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GudievZK\Desktop\GitHub\Google Data Analytics Professional Certificate\1. Ask_Questions_to_Make_Data_Driven_Decisions\"/>
    </mc:Choice>
  </mc:AlternateContent>
  <xr:revisionPtr revIDLastSave="0" documentId="8_{23F9B34A-3FBD-4D30-8AAC-DBBB6B238A40}" xr6:coauthVersionLast="47" xr6:coauthVersionMax="47" xr10:uidLastSave="{00000000-0000-0000-0000-000000000000}"/>
  <bookViews>
    <workbookView xWindow="-28920" yWindow="-120" windowWidth="29040" windowHeight="15720" xr2:uid="{00000000-000D-0000-FFFF-FFFF00000000}"/>
  </bookViews>
  <sheets>
    <sheet name="my_lettuce_dataset" sheetId="1" r:id="rId1"/>
    <sheet name="my_stats" sheetId="2" r:id="rId2"/>
    <sheet name="my_pt" sheetId="3" r:id="rId3"/>
    <sheet name="my_SOW+results" sheetId="4" r:id="rId4"/>
    <sheet name="my_SOW+results+DAphases" sheetId="5" r:id="rId5"/>
    <sheet name="my_data_analysis_phases" sheetId="6" r:id="rId6"/>
    <sheet name="my_pt_vars_summary" sheetId="7" r:id="rId7"/>
    <sheet name="source_lettuce_dataset" sheetId="8" r:id="rId8"/>
    <sheet name="source_SOW" sheetId="9" r:id="rId9"/>
    <sheet name="GPT_SOW" sheetId="10" r:id="rId10"/>
    <sheet name="GPT_modified_lettuce_dataset" sheetId="11" r:id="rId11"/>
    <sheet name="GPT_lettuce_dataset_EDA_summary" sheetId="12" r:id="rId12"/>
    <sheet name="GPT_modified_movies_dataset" sheetId="13" r:id="rId13"/>
    <sheet name="GPT_movies_dataset_EDA_Summary" sheetId="14" r:id="rId14"/>
    <sheet name="GPT_correlation_analysis" sheetId="15" r:id="rId15"/>
  </sheets>
  <definedNames>
    <definedName name="_xlnm._FilterDatabase" localSheetId="0" hidden="1">my_lettuce_dataset!$A$1:$K$3170</definedName>
  </definedNames>
  <calcPr calcId="191029"/>
  <pivotCaches>
    <pivotCache cacheId="4"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C4" i="2"/>
  <c r="C3" i="2"/>
  <c r="C2" i="2"/>
</calcChain>
</file>

<file path=xl/sharedStrings.xml><?xml version="1.0" encoding="utf-8"?>
<sst xmlns="http://schemas.openxmlformats.org/spreadsheetml/2006/main" count="42998" uniqueCount="18161">
  <si>
    <t>Plant_ID</t>
  </si>
  <si>
    <t>Date</t>
  </si>
  <si>
    <t>Temperature (°C)</t>
  </si>
  <si>
    <t>Humidity (%)</t>
  </si>
  <si>
    <t>TDS Value (ppm)</t>
  </si>
  <si>
    <t>pH Level</t>
  </si>
  <si>
    <t>Growth Days</t>
  </si>
  <si>
    <t>Temperature(°F)</t>
  </si>
  <si>
    <t>Growth Weeks_gpt</t>
  </si>
  <si>
    <t>Humidity (Normalized 0–1)</t>
  </si>
  <si>
    <t>Week</t>
  </si>
  <si>
    <t>№</t>
  </si>
  <si>
    <t>Name</t>
  </si>
  <si>
    <t>Value</t>
  </si>
  <si>
    <t>Start date</t>
  </si>
  <si>
    <t>End date</t>
  </si>
  <si>
    <t>Span (days)</t>
  </si>
  <si>
    <t>Pearson's correlation coefficient between Temperature (°C) and Humidity (%) variables</t>
  </si>
  <si>
    <t>AVERAGE of Temperature (°C)</t>
  </si>
  <si>
    <t>AVERAGE of Humidity (%)</t>
  </si>
  <si>
    <t>AVERAGE of TDS Value (ppm)</t>
  </si>
  <si>
    <t>AVERAGE of pH Level</t>
  </si>
  <si>
    <t>MAX of Growth Days</t>
  </si>
  <si>
    <t>Lettuce Dataframe - Example Scope of Work</t>
  </si>
  <si>
    <t>Step</t>
  </si>
  <si>
    <t>Deliverables</t>
  </si>
  <si>
    <t>Timelines</t>
  </si>
  <si>
    <t>Milestones</t>
  </si>
  <si>
    <t>Results</t>
  </si>
  <si>
    <t>My results</t>
  </si>
  <si>
    <t>Appropriate phase of data analysis process</t>
  </si>
  <si>
    <t>ChatGPT's answer about appropriate of phase of data analysis process</t>
  </si>
  <si>
    <t>Clean Dataset</t>
  </si>
  <si>
    <t>Day 1</t>
  </si>
  <si>
    <t>Completion of Data Download and Preparation</t>
  </si>
  <si>
    <t>Dataset is Clean and Usable</t>
  </si>
  <si>
    <t>Dataset is cleaned</t>
  </si>
  <si>
    <t>Phase 2. Data prepare</t>
  </si>
  <si>
    <t>EDA Findings (form: Spreadsheet, Google Doc Summary)</t>
  </si>
  <si>
    <t>Day 2</t>
  </si>
  <si>
    <t>Completion of EDA - Understanding of dataset is formed</t>
  </si>
  <si>
    <t>Exploratory Data Analysis (EDA) highlights room for investigation</t>
  </si>
  <si>
    <t>EDA was complicated. Questions were formulated based on the results of EDA.</t>
  </si>
  <si>
    <t>Phase 3. Data process</t>
  </si>
  <si>
    <t>Engineered Features in the form of new columns (examples may include Avg 3 day growth, Growth since day before, etc.)</t>
  </si>
  <si>
    <t>Day 3</t>
  </si>
  <si>
    <t>Completion of Feature Engineering</t>
  </si>
  <si>
    <t>New Columns Engineered to Provide more Accessible Information</t>
  </si>
  <si>
    <t>Statistical Insights</t>
  </si>
  <si>
    <t>Completion of Statistical Analysis</t>
  </si>
  <si>
    <t>Statistical Analysis Conducted</t>
  </si>
  <si>
    <t>Visual Aids (Images, Dashboards)</t>
  </si>
  <si>
    <t>Days 4-5</t>
  </si>
  <si>
    <t>Completion of Visualizations</t>
  </si>
  <si>
    <t>Visualizations Created</t>
  </si>
  <si>
    <t>Final Report (Spreadsheet and PowerPoint)</t>
  </si>
  <si>
    <t>Day 6-10</t>
  </si>
  <si>
    <t>Final Report Submission</t>
  </si>
  <si>
    <t>Final Report Completed</t>
  </si>
  <si>
    <t>Step of SOW</t>
  </si>
  <si>
    <t>Appropriate data analysis phase name</t>
  </si>
  <si>
    <t>Type of object</t>
  </si>
  <si>
    <t>Object</t>
  </si>
  <si>
    <t>My results and answers</t>
  </si>
  <si>
    <t>My comments</t>
  </si>
  <si>
    <t>ChatGPT's answers about appropriate data analysis phase name</t>
  </si>
  <si>
    <t>ChatGPT's results and answers</t>
  </si>
  <si>
    <t>ChatGPT's comments</t>
  </si>
  <si>
    <t>Define objectives &amp; scope</t>
  </si>
  <si>
    <t>A clear statement of bussines task</t>
  </si>
  <si>
    <t>1. Ask</t>
  </si>
  <si>
    <t>Guiding questions</t>
  </si>
  <si>
    <t>What is the problem you are trying to solve?</t>
  </si>
  <si>
    <t>The challenge lies in understanding (finding patterns) how environmental conditions influence lettuce growth time. This knowledge will help inform decisions to optimize growth cycles.</t>
  </si>
  <si>
    <t>How can you insights drive bussines decisions?</t>
  </si>
  <si>
    <t>Knowing about environmental conditions that impact lettuce growth can help managers decide on construction of an appropriate greenhouse.</t>
  </si>
  <si>
    <t>Key tasks</t>
  </si>
  <si>
    <t>Identify bussines task</t>
  </si>
  <si>
    <t>Analyze data (lettuce dataset) to understand how environmental conditions affect lettuce growth time.</t>
  </si>
  <si>
    <t>In order to identify the bussines task I asked the following SMART questions:
1. Specific: Is there connection between humidity and temperature?
2. Measurable: How much growth is normal or expected over a one-week period?
3. Action-oriented: If total dissolved solids are increased when growing lettuce, will it shorten the time needed for the plants to reach maturity?
4. Relevant: Based on the dataset, how can predictions about growth be made given the conditions?
5. Time-bound: What is the date range for this dataset? Do we need an understanding of this data for next season?
Based on these SMART questions I have created the SOW that outlined the analytical tasks (columns A - F)</t>
  </si>
  <si>
    <t>Consider key stekeholders</t>
  </si>
  <si>
    <t>Managers</t>
  </si>
  <si>
    <t>Deliverable</t>
  </si>
  <si>
    <t>Analyze enviromental conditions' impact on lettuce growth (finding patterns) and provide actionable insigths for optimazing growth cycles.</t>
  </si>
  <si>
    <t>Scope of work</t>
  </si>
  <si>
    <t>0.1 Variability</t>
  </si>
  <si>
    <t>Identify data and data sources (variability: data collected (if we request data)</t>
  </si>
  <si>
    <t>1. List of necessary information (variables) that needed to answer the questions and complete data analysis project.
2. Data sources with requered information. 
3. Variability: Data collected (if we request data)</t>
  </si>
  <si>
    <t>2. Prepare</t>
  </si>
  <si>
    <t>What the data needed to answer the questions and complete data analysis project?</t>
  </si>
  <si>
    <t>The lettuce growth dataset is needed to answer the questions and complete data analysis project</t>
  </si>
  <si>
    <t>Where is the necessary data located?</t>
  </si>
  <si>
    <t>The necessery data is located on Kaggle website.</t>
  </si>
  <si>
    <t xml:space="preserve">Identify data sources
Variable: Collect data </t>
  </si>
  <si>
    <t>Data source: Kaggle
Dataset dowloaded and stored on Google Drive</t>
  </si>
  <si>
    <t>Data and data sources are identified
Variable: Data is collected</t>
  </si>
  <si>
    <t>How is your data organized?</t>
  </si>
  <si>
    <t>The data is organized as a table containing data on 70 plants. The rows contain environmental conditions for each of the 70 plants on each day throughout the growing season. The columns contain information about the plant identifier (Plant_ID) and the following environmental conditions, which were recorded daily for each of the 70 plants throughout the growing season: Date; Temperature (°C); Humidity (%); TDS Value (ppm); pH Level; Growth Days.</t>
  </si>
  <si>
    <r>
      <rPr>
        <u/>
        <sz val="10"/>
        <color rgb="FF434343"/>
        <rFont val="Arial"/>
      </rPr>
      <t>Are there issues with bias or credibility in this data?
Does your data ROCCC</t>
    </r>
    <r>
      <rPr>
        <sz val="10"/>
        <color rgb="FF000000"/>
        <rFont val="Arial"/>
      </rPr>
      <t>?</t>
    </r>
  </si>
  <si>
    <r>
      <rPr>
        <sz val="10"/>
        <color theme="1"/>
        <rFont val="Arial"/>
      </rPr>
      <t xml:space="preserve">The lettuce growth dataset shows no major issues with bias or credibility, but as with any sample dataset, it may have some limitations:
1. </t>
    </r>
    <r>
      <rPr>
        <b/>
        <sz val="10"/>
        <color theme="1"/>
        <rFont val="Arial"/>
      </rPr>
      <t>Bias</t>
    </r>
    <r>
      <rPr>
        <sz val="10"/>
        <color theme="1"/>
        <rFont val="Arial"/>
      </rPr>
      <t xml:space="preserve">: The dataset appears to come from a controlled educational or reaserch environment, so it may not present all real world farming conditions or varieties of lettuce. However, since it is used for analytical practice rather than policy or production decisions, the risk of bias affecting conclusions is minimal.
2. </t>
    </r>
    <r>
      <rPr>
        <b/>
        <sz val="10"/>
        <color theme="1"/>
        <rFont val="Arial"/>
      </rPr>
      <t>Credibility</t>
    </r>
    <r>
      <rPr>
        <sz val="10"/>
        <color theme="1"/>
        <rFont val="Arial"/>
      </rPr>
      <t xml:space="preserve">: The data structure, values, and relationships appear internal consistent and realistic. Variable names, measurements units, and record counts align with exepted patterns, which supports the datasets credibility.
2. </t>
    </r>
    <r>
      <rPr>
        <b/>
        <sz val="10"/>
        <color theme="1"/>
        <rFont val="Arial"/>
      </rPr>
      <t>ROCCC</t>
    </r>
    <r>
      <rPr>
        <sz val="10"/>
        <color theme="1"/>
        <rFont val="Arial"/>
      </rPr>
      <t xml:space="preserve">.
1) </t>
    </r>
    <r>
      <rPr>
        <b/>
        <sz val="10"/>
        <color theme="1"/>
        <rFont val="Arial"/>
      </rPr>
      <t>Relaible</t>
    </r>
    <r>
      <rPr>
        <sz val="10"/>
        <color theme="1"/>
        <rFont val="Arial"/>
      </rPr>
      <t xml:space="preserve">. The data is reliable (accurate, complete and unbiased).
2) </t>
    </r>
    <r>
      <rPr>
        <b/>
        <sz val="10"/>
        <color theme="1"/>
        <rFont val="Arial"/>
      </rPr>
      <t>Original</t>
    </r>
    <r>
      <rPr>
        <sz val="10"/>
        <color theme="1"/>
        <rFont val="Arial"/>
      </rPr>
      <t xml:space="preserve">. The data is original. We can locate the original souce of data and we don't rely solely on third-party information. The dataset is original to the learning environment and was prepared for educational analysis by verified sources (Kaggle).
3) </t>
    </r>
    <r>
      <rPr>
        <b/>
        <sz val="10"/>
        <color theme="1"/>
        <rFont val="Arial"/>
      </rPr>
      <t>Comprehensive</t>
    </r>
    <r>
      <rPr>
        <sz val="10"/>
        <color theme="1"/>
        <rFont val="Arial"/>
      </rPr>
      <t xml:space="preserve">. It includes all key variables needed to explore lettuce growth duration and related conditions, though it is simplified for training purposes.
4) </t>
    </r>
    <r>
      <rPr>
        <b/>
        <sz val="10"/>
        <color theme="1"/>
        <rFont val="Arial"/>
      </rPr>
      <t>Current</t>
    </r>
    <r>
      <rPr>
        <sz val="10"/>
        <color theme="1"/>
        <rFont val="Arial"/>
      </rPr>
      <t xml:space="preserve">. The data sources aren't out of date or irrelivant. This data source is respected an their refresh their data reguraly. The dataset reflects a modern data structure and is suitable for current analytical tools (R, Excel, etc.), even if the measurements are not tied to a specific recent year.
5) </t>
    </r>
    <r>
      <rPr>
        <b/>
        <sz val="10"/>
        <color theme="1"/>
        <rFont val="Arial"/>
      </rPr>
      <t>Cited</t>
    </r>
    <r>
      <rPr>
        <sz val="10"/>
        <color theme="1"/>
        <rFont val="Arial"/>
      </rPr>
      <t>. The data was obtaines from the Kaggle website. The dataset and its source are cited.</t>
    </r>
  </si>
  <si>
    <t>How are you addressing licensing, privacy, securaty, and accessibility?</t>
  </si>
  <si>
    <r>
      <rPr>
        <b/>
        <sz val="10"/>
        <color theme="1"/>
        <rFont val="Arial"/>
      </rPr>
      <t>1. Licensing</t>
    </r>
    <r>
      <rPr>
        <sz val="10"/>
        <color theme="1"/>
        <rFont val="Arial"/>
      </rPr>
      <t xml:space="preserve">
The lettuce dataset is a practice dataset provided for educational purposes, so there are no licensing or intellectual property restrictions.
</t>
    </r>
    <r>
      <rPr>
        <b/>
        <sz val="10"/>
        <color theme="1"/>
        <rFont val="Arial"/>
      </rPr>
      <t>2. Privacy</t>
    </r>
    <r>
      <rPr>
        <sz val="10"/>
        <color theme="1"/>
        <rFont val="Arial"/>
      </rPr>
      <t xml:space="preserve">
It does not contain persanally identifieble information (PII), so privecy is not a concern.
</t>
    </r>
    <r>
      <rPr>
        <b/>
        <sz val="10"/>
        <color theme="1"/>
        <rFont val="Arial"/>
      </rPr>
      <t>3. Security</t>
    </r>
    <r>
      <rPr>
        <sz val="10"/>
        <color theme="1"/>
        <rFont val="Arial"/>
      </rPr>
      <t xml:space="preserve">
Security risks are minimal, as the dataset stored locally on my Google Drive.
</t>
    </r>
    <r>
      <rPr>
        <b/>
        <sz val="10"/>
        <color theme="1"/>
        <rFont val="Arial"/>
      </rPr>
      <t>4. Accessibility</t>
    </r>
    <r>
      <rPr>
        <sz val="10"/>
        <color theme="1"/>
        <rFont val="Arial"/>
      </rPr>
      <t xml:space="preserve">
Accessibility is ensured by keeping the data in standart formats (csv, xlsx, R data frames), which can be opened in widely available tools such as Excel, Rstudio or Google Sheets.</t>
    </r>
  </si>
  <si>
    <t>How did your verify the data's integrity?</t>
  </si>
  <si>
    <r>
      <rPr>
        <sz val="10"/>
        <color theme="1"/>
        <rFont val="Arial"/>
      </rPr>
      <t xml:space="preserve">Data integrity involves the accuracy, completeness, consistency, and trustworthiness of data throughut its lifecycle.
1. </t>
    </r>
    <r>
      <rPr>
        <b/>
        <sz val="10"/>
        <color theme="1"/>
        <rFont val="Arial"/>
      </rPr>
      <t>Accuracy</t>
    </r>
    <r>
      <rPr>
        <sz val="10"/>
        <color theme="1"/>
        <rFont val="Arial"/>
      </rPr>
      <t xml:space="preserve">: Data accurately reflects real-world information and is free from errors. 
I inspected the dataset for unrealistic values (e.g., negative growth days or impossible measurements) and confirmed that all numerical values fall within expected ranges.
</t>
    </r>
    <r>
      <rPr>
        <i/>
        <sz val="10"/>
        <color theme="1"/>
        <rFont val="Arial"/>
      </rPr>
      <t xml:space="preserve">Defenition.
Data accuracy refers to the degree to which data correctly represents the true, real-world information or events it describes, meaning it is correct, precise, and free from errors or distortions. Accurate data serves as a trustworthy foundation for effective decision-making, reliable analysis, and efficient operations, making it a critical component of overall data quality. </t>
    </r>
    <r>
      <rPr>
        <sz val="10"/>
        <color theme="1"/>
        <rFont val="Arial"/>
      </rPr>
      <t xml:space="preserve">
2. </t>
    </r>
    <r>
      <rPr>
        <b/>
        <sz val="10"/>
        <color theme="1"/>
        <rFont val="Arial"/>
      </rPr>
      <t>Completeness</t>
    </r>
    <r>
      <rPr>
        <sz val="10"/>
        <color theme="1"/>
        <rFont val="Arial"/>
      </rPr>
      <t xml:space="preserve">: All necessary data is present and not missing any required parts. 
I checked for missing or empty cells using R functions such as summary() and is.na().
</t>
    </r>
    <r>
      <rPr>
        <i/>
        <sz val="10"/>
        <color theme="1"/>
        <rFont val="Arial"/>
      </rPr>
      <t xml:space="preserve">Defenition.
Data completeness is a dimension of data quality that measures whether all necessary or required data is present and available for a dataset to fulfill its intended purpose. It ensures there are no missing values or gaps in critical information, preventing skewed analyses and enabling accurate decision-making. </t>
    </r>
    <r>
      <rPr>
        <sz val="10"/>
        <color theme="1"/>
        <rFont val="Arial"/>
      </rPr>
      <t xml:space="preserve">
3. </t>
    </r>
    <r>
      <rPr>
        <b/>
        <sz val="10"/>
        <color theme="1"/>
        <rFont val="Arial"/>
      </rPr>
      <t>Consistency</t>
    </r>
    <r>
      <rPr>
        <sz val="10"/>
        <color theme="1"/>
        <rFont val="Arial"/>
      </rPr>
      <t>: Data remains the same across different systems, applications, and over time. 
I reviewed column names, formats, and data types to ensure that values were stored uniformly (e.g., all numeric columns have numeric data types).</t>
    </r>
    <r>
      <rPr>
        <sz val="10"/>
        <color rgb="FFFF0000"/>
        <rFont val="Arial"/>
      </rPr>
      <t xml:space="preserve">The Date column has list type and values with different formats  
</t>
    </r>
    <r>
      <rPr>
        <sz val="10"/>
        <color theme="1"/>
        <rFont val="Arial"/>
      </rPr>
      <t xml:space="preserve">
</t>
    </r>
    <r>
      <rPr>
        <i/>
        <sz val="10"/>
        <color theme="1"/>
        <rFont val="Arial"/>
      </rPr>
      <t>Defenition.
Data consistency - is the quality of data ramainig accurate, uniform, and coherent across all systems, databases, and applications within an organization. It means that every copy or instance of the same data is identical and trustworthy, ensuring reliability and supporting accurate decision-making and efficient operations.</t>
    </r>
    <r>
      <rPr>
        <sz val="10"/>
        <color theme="1"/>
        <rFont val="Arial"/>
      </rPr>
      <t xml:space="preserve">
4. </t>
    </r>
    <r>
      <rPr>
        <b/>
        <sz val="10"/>
        <color theme="1"/>
        <rFont val="Arial"/>
      </rPr>
      <t>Trustworthiness</t>
    </r>
    <r>
      <rPr>
        <sz val="10"/>
        <color theme="1"/>
        <rFont val="Arial"/>
      </rPr>
      <t>: Users can depend on the data to be correct and dependable. 
Since the dataset is a clean educational sample, I verified its source and confirmed it had not been altered during download or import (no unexpected changes in row count or structure).
Defenition.
Data trustworthiness refers to the degree to which information can be relied upon as accurate, credible, and secure, allowing users to confidently make decisions and conduct analyses based on it."
Data is trustworthiness. 
Data’s integrity will be checked in more detail (accuracy, completness, consistency, trustworthiness) in the next step of analyses (step 3 “Process”)</t>
    </r>
  </si>
  <si>
    <t>How does it help you answer your questions?</t>
  </si>
  <si>
    <t>The dataset directly contans the wariables needed (growth days and environmental factors), so it enables me to explore how growth varies by environmental conditions).
It provides the emperical basis for descreptive statistics and visualizations that can answer the practice assignment's research questions.</t>
  </si>
  <si>
    <t>Are there any problems with data?</t>
  </si>
  <si>
    <t xml:space="preserve">The Date column has list type and values with different formats  </t>
  </si>
  <si>
    <t>Downoad data and store it appropriately</t>
  </si>
  <si>
    <t>Data dowloaded and stored on my personal Google Drive</t>
  </si>
  <si>
    <t>Identify how it's orginized</t>
  </si>
  <si>
    <t>Sort and filter the data</t>
  </si>
  <si>
    <t>Data filtered and sorted</t>
  </si>
  <si>
    <t>Determine the credibility of the data</t>
  </si>
  <si>
    <r>
      <rPr>
        <sz val="10"/>
        <color theme="1"/>
        <rFont val="Arial"/>
      </rPr>
      <t xml:space="preserve">The lettuce growth dataset shows no major issues with bias or credibility, but as with any sample dataset, it may have some limitations:
1. </t>
    </r>
    <r>
      <rPr>
        <b/>
        <sz val="10"/>
        <color theme="1"/>
        <rFont val="Arial"/>
      </rPr>
      <t>Bias</t>
    </r>
    <r>
      <rPr>
        <sz val="10"/>
        <color theme="1"/>
        <rFont val="Arial"/>
      </rPr>
      <t xml:space="preserve">: The dataset appears to come from a controlled educational or reaserch environment, so it may not present all real world farming conditions or varieties of lettuce. However, since it is used for analytical practice rather than policy or production decisions, the risk of bias affecting conclusions is minimal.
2. </t>
    </r>
    <r>
      <rPr>
        <b/>
        <sz val="10"/>
        <color theme="1"/>
        <rFont val="Arial"/>
      </rPr>
      <t>Credibility</t>
    </r>
    <r>
      <rPr>
        <sz val="10"/>
        <color theme="1"/>
        <rFont val="Arial"/>
      </rPr>
      <t xml:space="preserve">: The data structure, values, and relationships appear internal consistent and realistic. Variable names, measurements units, and record counts align with exepted patterns, which supports the datasets credibility.
2. </t>
    </r>
    <r>
      <rPr>
        <b/>
        <sz val="10"/>
        <color theme="1"/>
        <rFont val="Arial"/>
      </rPr>
      <t>ROCCC</t>
    </r>
    <r>
      <rPr>
        <sz val="10"/>
        <color theme="1"/>
        <rFont val="Arial"/>
      </rPr>
      <t xml:space="preserve">.
1) </t>
    </r>
    <r>
      <rPr>
        <b/>
        <sz val="10"/>
        <color theme="1"/>
        <rFont val="Arial"/>
      </rPr>
      <t>Relaible</t>
    </r>
    <r>
      <rPr>
        <sz val="10"/>
        <color theme="1"/>
        <rFont val="Arial"/>
      </rPr>
      <t xml:space="preserve">. The data is reliable (accurate, complete and unbiased).
2) </t>
    </r>
    <r>
      <rPr>
        <b/>
        <sz val="10"/>
        <color theme="1"/>
        <rFont val="Arial"/>
      </rPr>
      <t>Original</t>
    </r>
    <r>
      <rPr>
        <sz val="10"/>
        <color theme="1"/>
        <rFont val="Arial"/>
      </rPr>
      <t xml:space="preserve">. The data is original. We can locate the original souce of data and we don't rely solely on third-party information. The dataset is original to the learning environment and was prepared for educational analysis by verified sources (Kaggle).
3) </t>
    </r>
    <r>
      <rPr>
        <b/>
        <sz val="10"/>
        <color theme="1"/>
        <rFont val="Arial"/>
      </rPr>
      <t>Comprehensive</t>
    </r>
    <r>
      <rPr>
        <sz val="10"/>
        <color theme="1"/>
        <rFont val="Arial"/>
      </rPr>
      <t xml:space="preserve">. It includes all key variables needed to explore lettuce growth duration and related conditions, though it is simplified for training purposes.
4) </t>
    </r>
    <r>
      <rPr>
        <b/>
        <sz val="10"/>
        <color theme="1"/>
        <rFont val="Arial"/>
      </rPr>
      <t>Current</t>
    </r>
    <r>
      <rPr>
        <sz val="10"/>
        <color theme="1"/>
        <rFont val="Arial"/>
      </rPr>
      <t xml:space="preserve">. The data sources aren't out of date or irrelivant. This data source is respected an their refresh their data reguraly. The dataset reflects a modern data structure and is suitable for current analytical tools (R, Excel, etc.), even if the measurements are not tied to a specific recent year.
5) </t>
    </r>
    <r>
      <rPr>
        <b/>
        <sz val="10"/>
        <color theme="1"/>
        <rFont val="Arial"/>
      </rPr>
      <t>Cited</t>
    </r>
    <r>
      <rPr>
        <sz val="10"/>
        <color theme="1"/>
        <rFont val="Arial"/>
      </rPr>
      <t>. The data was obtaines from the Kaggle website. The dataset and its source are cited.</t>
    </r>
  </si>
  <si>
    <t>A description of all data sourced used</t>
  </si>
  <si>
    <t xml:space="preserve">Only one primary dataset was used — “Lettuce Growth Dataset” (lettuce_dataset.xlsx).
No external data sources were added. The dataset contains fictitious or observation-based measurements related to lettuce growth durations and conditions, appropriate for descriptive analytics and visualization.
Dataset is aviliable on Kaggle at this link https://www.kaggle.com/datasets/jurijsruko/lettuce
</t>
  </si>
  <si>
    <t>3. Process</t>
  </si>
  <si>
    <t>What tools are you choosing and why?</t>
  </si>
  <si>
    <t>R studio because:
1. It allows perform all phases and documented them in one place
2. R is powerfull tool for data manipulation, cleaning, and visualization.
3. It's free, open source, and part of the tools recommended in the Google Data Analytics Certificate.
4. R can handle larger datasets and streamline reproducible workflows using scripts and reports.</t>
  </si>
  <si>
    <t>Have you ensured your's data integrity?</t>
  </si>
  <si>
    <r>
      <rPr>
        <sz val="10"/>
        <color theme="1"/>
        <rFont val="Arial"/>
      </rPr>
      <t xml:space="preserve">Yes. I ensured the dataset’s accuracy, completeness, consistency, and trustworthiness through a structured validation process.
</t>
    </r>
    <r>
      <rPr>
        <b/>
        <sz val="10"/>
        <color theme="1"/>
        <rFont val="Arial"/>
      </rPr>
      <t>1. Accuracy:</t>
    </r>
    <r>
      <rPr>
        <sz val="10"/>
        <color theme="1"/>
        <rFont val="Arial"/>
      </rPr>
      <t xml:space="preserve"> Data accurately reflects real-world information and is free from errors. 
I inspected the dataset for unrealistic values (e.g., negative growth days or impossible measurements) and confirmed that all numerical values fall within expected ranges. 
</t>
    </r>
    <r>
      <rPr>
        <b/>
        <sz val="10"/>
        <color theme="1"/>
        <rFont val="Arial"/>
      </rPr>
      <t>Conclusion:</t>
    </r>
    <r>
      <rPr>
        <sz val="10"/>
        <color theme="1"/>
        <rFont val="Arial"/>
      </rPr>
      <t xml:space="preserve"> Data is accuracy
</t>
    </r>
    <r>
      <rPr>
        <i/>
        <sz val="10"/>
        <color theme="1"/>
        <rFont val="Arial"/>
      </rPr>
      <t xml:space="preserve">Defenition.
Data accuracy refers to the degree to which data correctly represents the true, real-world information or events it describes, meaning it is correct, precise, and free from errors or distortions. Accurate data serves as a trustworthy foundation for effective decision-making, reliable analysis, and efficient operations, making it a critical component of overall data quality. 
</t>
    </r>
    <r>
      <rPr>
        <b/>
        <sz val="10"/>
        <color theme="1"/>
        <rFont val="Arial"/>
      </rPr>
      <t>2. Completeness:</t>
    </r>
    <r>
      <rPr>
        <sz val="10"/>
        <color theme="1"/>
        <rFont val="Arial"/>
      </rPr>
      <t xml:space="preserve"> All necessary data is present and not missing any required parts. 
I checked for missing or empty cells using R functions such as summary() and is.na().
</t>
    </r>
    <r>
      <rPr>
        <b/>
        <sz val="10"/>
        <color theme="1"/>
        <rFont val="Arial"/>
      </rPr>
      <t>Conclusion:</t>
    </r>
    <r>
      <rPr>
        <sz val="10"/>
        <color theme="1"/>
        <rFont val="Arial"/>
      </rPr>
      <t xml:space="preserve"> Data is completeness
</t>
    </r>
    <r>
      <rPr>
        <i/>
        <sz val="10"/>
        <color theme="1"/>
        <rFont val="Arial"/>
      </rPr>
      <t xml:space="preserve">Defenition.
Data completeness is a dimension of data quality that measures whether all necessary or required data is present and available for a dataset to fulfill its intended purpose. It ensures there are no missing values or gaps in critical information, preventing skewed analyses and enabling accurate decision-making. </t>
    </r>
    <r>
      <rPr>
        <sz val="10"/>
        <color theme="1"/>
        <rFont val="Arial"/>
      </rPr>
      <t xml:space="preserve">
</t>
    </r>
    <r>
      <rPr>
        <b/>
        <sz val="10"/>
        <color theme="1"/>
        <rFont val="Arial"/>
      </rPr>
      <t>3. Consistency:</t>
    </r>
    <r>
      <rPr>
        <sz val="10"/>
        <color theme="1"/>
        <rFont val="Arial"/>
      </rPr>
      <t xml:space="preserve"> Data remains the same across different systems, applications, and over time. 
I reviewed column names, formats, and data types to ensure that values were stored uniformly (e.g., all numeric columns have numeric data types, date column has date data types etc). </t>
    </r>
    <r>
      <rPr>
        <sz val="10"/>
        <color rgb="FFFF0000"/>
        <rFont val="Arial"/>
      </rPr>
      <t>The Date column has list type and values with different formats.</t>
    </r>
    <r>
      <rPr>
        <sz val="10"/>
        <color theme="1"/>
        <rFont val="Arial"/>
      </rPr>
      <t xml:space="preserve">
</t>
    </r>
    <r>
      <rPr>
        <b/>
        <sz val="10"/>
        <color theme="1"/>
        <rFont val="Arial"/>
      </rPr>
      <t xml:space="preserve">Conclusion: </t>
    </r>
    <r>
      <rPr>
        <sz val="10"/>
        <color theme="1"/>
        <rFont val="Arial"/>
      </rPr>
      <t>Data is consistency. Transform date variable from list into vector with POSIXct format</t>
    </r>
    <r>
      <rPr>
        <b/>
        <sz val="10"/>
        <color theme="1"/>
        <rFont val="Arial"/>
      </rPr>
      <t xml:space="preserve">
</t>
    </r>
    <r>
      <rPr>
        <sz val="10"/>
        <color theme="1"/>
        <rFont val="Arial"/>
      </rPr>
      <t xml:space="preserve">
</t>
    </r>
    <r>
      <rPr>
        <i/>
        <sz val="10"/>
        <color theme="1"/>
        <rFont val="Arial"/>
      </rPr>
      <t>Defenition.
Data consistency - is the quality of data ramainig accurate, uniform, and coherent across all systems, databases, and applications within an organization. It means thata every copy or instance of the same data is identical and trustworthy, ensuring reliability and supporting accurate decision-making and efficient operations.</t>
    </r>
    <r>
      <rPr>
        <sz val="10"/>
        <color theme="1"/>
        <rFont val="Arial"/>
      </rPr>
      <t xml:space="preserve">
</t>
    </r>
    <r>
      <rPr>
        <b/>
        <sz val="10"/>
        <color theme="1"/>
        <rFont val="Arial"/>
      </rPr>
      <t xml:space="preserve">4. Trustworthiness: </t>
    </r>
    <r>
      <rPr>
        <sz val="10"/>
        <color theme="1"/>
        <rFont val="Arial"/>
      </rPr>
      <t xml:space="preserve">Users can depend on the data to be correct and dependable. 
Since the dataset is a clean educational sample, I verified its source and confirmed it had not been altered during download or import (no unexpected changes in row count or structure).
</t>
    </r>
    <r>
      <rPr>
        <b/>
        <sz val="10"/>
        <color theme="1"/>
        <rFont val="Arial"/>
      </rPr>
      <t xml:space="preserve">Conclusion: </t>
    </r>
    <r>
      <rPr>
        <sz val="10"/>
        <color theme="1"/>
        <rFont val="Arial"/>
      </rPr>
      <t>Data is trustworthiness</t>
    </r>
    <r>
      <rPr>
        <b/>
        <sz val="10"/>
        <color theme="1"/>
        <rFont val="Arial"/>
      </rPr>
      <t xml:space="preserve">
</t>
    </r>
    <r>
      <rPr>
        <sz val="10"/>
        <color theme="1"/>
        <rFont val="Arial"/>
      </rPr>
      <t xml:space="preserve">
</t>
    </r>
    <r>
      <rPr>
        <i/>
        <sz val="10"/>
        <color theme="1"/>
        <rFont val="Arial"/>
      </rPr>
      <t>Defenition.
Data trustworthiness refers to the degree to which information can be relied upon as accurate, credible, and secure, allowing users to confidently make decisions and conduct analyses based on it.</t>
    </r>
  </si>
  <si>
    <t>What steps have you taken to ensure that your data is clean and ready to analyze?</t>
  </si>
  <si>
    <r>
      <rPr>
        <sz val="10"/>
        <color theme="1"/>
        <rFont val="Arial"/>
      </rPr>
      <t xml:space="preserve">1. </t>
    </r>
    <r>
      <rPr>
        <b/>
        <sz val="10"/>
        <color theme="1"/>
        <rFont val="Arial"/>
      </rPr>
      <t>Accuracy</t>
    </r>
    <r>
      <rPr>
        <sz val="10"/>
        <color theme="1"/>
        <rFont val="Arial"/>
      </rPr>
      <t xml:space="preserve">: Data accurately reflects real-world information and is free from errors. 
I inspected the dataset for unrealistic values (e.g., negative growth days or impossible measurements) and confirmed that all numerical values fall within expected ranges. 
I used the following functions: 
colSums(is.na(df_0))
sapply(df_0, function(x) sum(duplicated(x)))
df_0 %&gt;% select(-Date) %&gt;% summary()
2. </t>
    </r>
    <r>
      <rPr>
        <b/>
        <sz val="10"/>
        <color theme="1"/>
        <rFont val="Arial"/>
      </rPr>
      <t>Completeness</t>
    </r>
    <r>
      <rPr>
        <sz val="10"/>
        <color theme="1"/>
        <rFont val="Arial"/>
      </rPr>
      <t xml:space="preserve">: All necessary data is present and not missing any required parts. 
I checked for missing or empty cells using R functions such as summary() and is.na().
Conclusion: Data is completeness
I used the following functions: 
colSums(is.na(df_0))
sapply(df_0, function(x) sum(duplicated(x)))
df_0 %&gt;% select(-Date) %&gt;% summary()
mutate
clean_names
3. </t>
    </r>
    <r>
      <rPr>
        <b/>
        <sz val="10"/>
        <color theme="1"/>
        <rFont val="Arial"/>
      </rPr>
      <t>Consistency</t>
    </r>
    <r>
      <rPr>
        <sz val="10"/>
        <color theme="1"/>
        <rFont val="Arial"/>
      </rPr>
      <t xml:space="preserve">: Data remains the same across different systems, applications, and over time. 
I reviewed column names, formats, and data types to ensure that values were stored uniformly (e.g., all numeric columns have numeric data types, date column has date data types). The Date column has list type and values with different formats.
I used the following functions: 
colSums(is.na(df_0))
sapply(df_0, function(x) sum(duplicated(x)))
df_0 %&gt;% select(-Date) %&gt;% summary()
4. </t>
    </r>
    <r>
      <rPr>
        <b/>
        <sz val="10"/>
        <color theme="1"/>
        <rFont val="Arial"/>
      </rPr>
      <t>Trustworthiness</t>
    </r>
    <r>
      <rPr>
        <sz val="10"/>
        <color theme="1"/>
        <rFont val="Arial"/>
      </rPr>
      <t>: Users can depend on the data to be correct and dependable. 
Since the dataset is a clean educational sample, I verified its source and confirmed it had not been altered during download or import (no unexpected changes in row count or structure).</t>
    </r>
  </si>
  <si>
    <t>Have you documented your cleaning process so you can review and share those results?</t>
  </si>
  <si>
    <t>Yes. All steps were documented directly in the R Markdown file (Lettuce_growth_days_EDA.Rmd), including code chunks, comments, and output previews.
This makes the workflow transparent, reproducible, and easy to share with others.</t>
  </si>
  <si>
    <t>Check the data for errors</t>
  </si>
  <si>
    <t>Data was checked. No major structural or logical errors were found.</t>
  </si>
  <si>
    <t>Choose your tools</t>
  </si>
  <si>
    <t>✓ R programming language
✓ R Markdown for reproducible reporting
✓ Likely used packages like dplyr/tidyverse for data manipulation
✓ ggplot2 or similar for visualizations
✓ HTML output for shareable results</t>
  </si>
  <si>
    <t>Transform the data so you can work with it effectively</t>
  </si>
  <si>
    <t>The dataset was transformed into a clean data frame with consistent column names. Variables were reformatted (Date column)</t>
  </si>
  <si>
    <t>Document the cleaning process</t>
  </si>
  <si>
    <t>All manipulattions were fully recorded in R Markdown, with explanatory comments and code cells illustrating each action step.</t>
  </si>
  <si>
    <t>Documentation of any cleaning or manipulation pf data</t>
  </si>
  <si>
    <t>2.  Prepare
3.  Process
4. Analyse</t>
  </si>
  <si>
    <t>4. Analyse</t>
  </si>
  <si>
    <t>5. Share</t>
  </si>
  <si>
    <t>Data analysis phase number</t>
  </si>
  <si>
    <t>Data analysis phase name</t>
  </si>
  <si>
    <t>ChatGPT results and answers</t>
  </si>
  <si>
    <t>Ask</t>
  </si>
  <si>
    <t>The challenge lies in understanding how environmental conditions influence lettuce growth time. This knowledge will help inform decisions to optimize growth cycles.</t>
  </si>
  <si>
    <t>Analyze lettuce dataset to understand how environmental conditions that influence lettuce growth time.</t>
  </si>
  <si>
    <t>Analyze enviromental conditions' impact on lettuce growth and provide actionable insigths for optimazing growth cycles.</t>
  </si>
  <si>
    <t>Prepare</t>
  </si>
  <si>
    <t>Where is your data located?</t>
  </si>
  <si>
    <r>
      <t xml:space="preserve">The data is publicly available on kaggle at this link </t>
    </r>
    <r>
      <rPr>
        <u/>
        <sz val="10"/>
        <color rgb="FF1155CC"/>
        <rFont val="Arial"/>
      </rPr>
      <t>https://www.kaggle.com/datasets/jurijsruko/lettuce</t>
    </r>
  </si>
  <si>
    <r>
      <rPr>
        <u/>
        <sz val="10"/>
        <color rgb="FF434343"/>
        <rFont val="Arial"/>
      </rPr>
      <t>Are there issues with bias or credibility in this data?
Does your data ROCCC</t>
    </r>
    <r>
      <rPr>
        <sz val="10"/>
        <color rgb="FF000000"/>
        <rFont val="Arial"/>
      </rPr>
      <t>?</t>
    </r>
  </si>
  <si>
    <t>Since, in accordance with the conditions of the practice assignment, it is necessery to formulate SMART questions and, based on these questions, to form the SOW, we can assume:
1. That there are no problem with credibility of this data.
2. ROCCC.
1) Relaible. The data is reliable (accurate, complete and unbiased).
2) Original. The data is original. We can locate the original souce of data and we don't rely solely on third-party information.
3) Comperhensive. The data contents all the important information needed to answer questions or find solutions.
4) Current. The data sources aren't out of date or irrelivant. This data source is respected an their refresh their data reguraly.
5) Cited. The data is cited and vetted.</t>
  </si>
  <si>
    <r>
      <t xml:space="preserve">This project utilizes the lettuce growth dataset that aviliable on Kaggle at this link </t>
    </r>
    <r>
      <rPr>
        <u/>
        <sz val="10"/>
        <color rgb="FF1155CC"/>
        <rFont val="Arial"/>
      </rPr>
      <t>https://www.kaggle.com/datasets/jurijsruko/lettuce</t>
    </r>
  </si>
  <si>
    <t>Process</t>
  </si>
  <si>
    <t>Values</t>
  </si>
  <si>
    <t>MIN of Date</t>
  </si>
  <si>
    <t>MAX of Date</t>
  </si>
  <si>
    <t>COUNTUNIQUE of Date</t>
  </si>
  <si>
    <t>MIN of Temperature (°C)</t>
  </si>
  <si>
    <t>MAX of Temperature (°C)</t>
  </si>
  <si>
    <t>MEDIAN of Temperature (°C)</t>
  </si>
  <si>
    <t>STDEV of Temperature (°C)</t>
  </si>
  <si>
    <t>MIN of Humidity (%)</t>
  </si>
  <si>
    <t>MAX of Humidity (%)</t>
  </si>
  <si>
    <t>MEDIAN of Humidity (%)</t>
  </si>
  <si>
    <t>STDEV of Humidity (%)</t>
  </si>
  <si>
    <t>MIN of TDS Value (ppm)</t>
  </si>
  <si>
    <t>MAX of TDS Value (ppm)</t>
  </si>
  <si>
    <t>MEDIAN of TDS Value (ppm)</t>
  </si>
  <si>
    <t>STDEV of TDS Value (ppm)</t>
  </si>
  <si>
    <t>MIN of pH Level</t>
  </si>
  <si>
    <t>MAX of pH Level</t>
  </si>
  <si>
    <t>MEDIAN of pH Level</t>
  </si>
  <si>
    <t>STDEV of pH Level</t>
  </si>
  <si>
    <t>MIN of Growth Days</t>
  </si>
  <si>
    <t>AVERAGE of Growth Days</t>
  </si>
  <si>
    <t>MEDIAN of Growth Days</t>
  </si>
  <si>
    <t>STDEV of Growth Days</t>
  </si>
  <si>
    <t>MIN of Temperature(°F)</t>
  </si>
  <si>
    <t>MAX of Temperature(°F)</t>
  </si>
  <si>
    <t>AVERAGE of Temperature(°F)</t>
  </si>
  <si>
    <t>MEDIAN of Temperature(°F)</t>
  </si>
  <si>
    <t>STDEV of Temperature(°F)</t>
  </si>
  <si>
    <t>MIN of Growth Weeks_gpt</t>
  </si>
  <si>
    <t>MAX of Growth Weeks_gpt</t>
  </si>
  <si>
    <t>AVERAGE of Growth Weeks_gpt</t>
  </si>
  <si>
    <t>MEDIAN of Growth Weeks_gpt</t>
  </si>
  <si>
    <t>STDEV of Growth Weeks_gpt</t>
  </si>
  <si>
    <t>MIN of Humidity (Normalized 0–1)</t>
  </si>
  <si>
    <t>MAX of Humidity (Normalized 0–1)</t>
  </si>
  <si>
    <t>AVERAGE of Humidity (Normalized 0–1)</t>
  </si>
  <si>
    <t>MEDIAN of Humidity (Normalized 0–1)</t>
  </si>
  <si>
    <t>STDEV of Humidity (Normalized 0–1)</t>
  </si>
  <si>
    <t>MIN of Week</t>
  </si>
  <si>
    <t>MAX of Week</t>
  </si>
  <si>
    <t>AVERAGE of Week</t>
  </si>
  <si>
    <t>MEDIAN of Week</t>
  </si>
  <si>
    <t>STDEV of Week</t>
  </si>
  <si>
    <t>8/29/2023</t>
  </si>
  <si>
    <t>9/14/2023</t>
  </si>
  <si>
    <t>8/30/2023</t>
  </si>
  <si>
    <t>8/31/2023</t>
  </si>
  <si>
    <t>8/28/2023</t>
  </si>
  <si>
    <t>8/17/2023</t>
  </si>
  <si>
    <t>8/16/2023</t>
  </si>
  <si>
    <t>8/27/2023</t>
  </si>
  <si>
    <t>8/15/2023</t>
  </si>
  <si>
    <t>8/14/2023</t>
  </si>
  <si>
    <t>8/13/2023</t>
  </si>
  <si>
    <t>8/21/2023</t>
  </si>
  <si>
    <t>9/13/2023</t>
  </si>
  <si>
    <t>8/22/2023</t>
  </si>
  <si>
    <t>9/15/2023</t>
  </si>
  <si>
    <t>8/23/2023</t>
  </si>
  <si>
    <t>8/19/2023</t>
  </si>
  <si>
    <t>8/20/2023</t>
  </si>
  <si>
    <t>8/18/2023</t>
  </si>
  <si>
    <t>8/24/2023</t>
  </si>
  <si>
    <t>8/26/2023</t>
  </si>
  <si>
    <t>8/25/2023</t>
  </si>
  <si>
    <t>9/16/2023</t>
  </si>
  <si>
    <t>9/18/2023</t>
  </si>
  <si>
    <t>9/17/2023</t>
  </si>
  <si>
    <t>9/19/2023</t>
  </si>
  <si>
    <t>Results (Business Value)</t>
  </si>
  <si>
    <t>Clean Dataset (remove inconsistencies, standardize columns)</t>
  </si>
  <si>
    <t>Dataset is clean, reliable, and usable</t>
  </si>
  <si>
    <t>EDA Findings (Spreadsheet + Google Doc summary of stats: mean, median, quartiles, min/max)</t>
  </si>
  <si>
    <t>Completion of Exploratory Data Analysis (EDA)</t>
  </si>
  <si>
    <t>Clear understanding of lettuce growth trends and ranges</t>
  </si>
  <si>
    <t>Feature Engineering (convert °C → °F, Growth Days → Weeks, adjust humidity column)</t>
  </si>
  <si>
    <t>Dataset prepared for deeper analysis; new features aligned with SMART questions</t>
  </si>
  <si>
    <t>Statistical &amp; Correlation Insights (relationships: humidity ↔ temperature, TDS ↔ growth days, pH ↔ growth)</t>
  </si>
  <si>
    <t>Day 3–4</t>
  </si>
  <si>
    <t>Quantitative evidence for growth predictors (business-oriented insights)</t>
  </si>
  <si>
    <t>Visual Aids (dashboards, scatterplots, boxplots, trend charts)</t>
  </si>
  <si>
    <t>Days 4–6</t>
  </si>
  <si>
    <t>Clear visuals to communicate growth patterns and environmental impacts</t>
  </si>
  <si>
    <t>Predictive Modeling &amp; Scenarios (e.g., “If TDS increases, does growth time shorten?”)</t>
  </si>
  <si>
    <t>Days 6–7</t>
  </si>
  <si>
    <t>Completion of Scenario Testing</t>
  </si>
  <si>
    <t>Actionable predictions to optimize next season’s growing strategy</t>
  </si>
  <si>
    <t>Final Report (Spreadsheet, PowerPoint, Recommendations)</t>
  </si>
  <si>
    <t>Days 8–10</t>
  </si>
  <si>
    <t>Executive-ready report with SMART-question answers and recommendations</t>
  </si>
  <si>
    <t>1</t>
  </si>
  <si>
    <t>2023-09-09 00:00:00</t>
  </si>
  <si>
    <t>20.1</t>
  </si>
  <si>
    <t>61</t>
  </si>
  <si>
    <t>621</t>
  </si>
  <si>
    <t>6.5</t>
  </si>
  <si>
    <t>38</t>
  </si>
  <si>
    <t>68.18</t>
  </si>
  <si>
    <t>5.4</t>
  </si>
  <si>
    <t>0.366666667</t>
  </si>
  <si>
    <t>Column1</t>
  </si>
  <si>
    <t>Temperature (°F)</t>
  </si>
  <si>
    <t>Humidity (Normalized)</t>
  </si>
  <si>
    <t>Growth Weeks</t>
  </si>
  <si>
    <t>count</t>
  </si>
  <si>
    <t>mean</t>
  </si>
  <si>
    <t>std</t>
  </si>
  <si>
    <t>min</t>
  </si>
  <si>
    <t>max</t>
  </si>
  <si>
    <t>id</t>
  </si>
  <si>
    <t>title</t>
  </si>
  <si>
    <t>overview</t>
  </si>
  <si>
    <t>release_date</t>
  </si>
  <si>
    <t>popularity</t>
  </si>
  <si>
    <t>vote_average</t>
  </si>
  <si>
    <t>vote_count</t>
  </si>
  <si>
    <t>release_year</t>
  </si>
  <si>
    <t>decade</t>
  </si>
  <si>
    <t>popularity_normalized</t>
  </si>
  <si>
    <t>rating_tier</t>
  </si>
  <si>
    <t>The Shawshank Redemption</t>
  </si>
  <si>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</si>
  <si>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t>
  </si>
  <si>
    <t>Excellent</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</si>
  <si>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</si>
  <si>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</si>
  <si>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The Godfather Part II</t>
  </si>
  <si>
    <t>In the continuing saga of the Corleone crime family, a young Vito Corleone grows up in Sicily and in 1910s New York. In the 1950s, Michael Corleone attempts to expand the family business into Las Vegas, Hollywood and Cuba.</t>
  </si>
  <si>
    <t>8,6</t>
  </si>
  <si>
    <t>Schindler's List</t>
  </si>
  <si>
    <t>The true story of how businessman Oskar Schindler saved over a thousand Jewish lives from the Nazis while they worked as slaves in his factory during World War II.</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</si>
  <si>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</si>
  <si>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</si>
  <si>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Spirited Away</t>
  </si>
  <si>
    <t>A young girl, Chihiro, becomes trapped in a strange new world of spirits. When her parents undergo a mysterious transformation, she must call upon the courage she never knew she had to free her family.</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</si>
  <si>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</si>
  <si>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</si>
  <si>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</si>
  <si>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fiancé. Raj leaves for India with a mission at his hands, to claim his lady love under the noses of her whole family. Thus begins a saga.</t>
  </si>
  <si>
    <t>8,5</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</si>
  <si>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</si>
  <si>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</si>
  <si>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Parasite</t>
  </si>
  <si>
    <t>All unemployed, Ki-taek's family takes peculiar interest in the wealthy and glamorous Parks for their livelihood until they get entangled in an unexpected incident.</t>
  </si>
  <si>
    <t>The Lord of the Rings: The Return of the King</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</si>
  <si>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</si>
  <si>
    <t>Pulp Fiction</t>
  </si>
  <si>
    <t>A burger-loving hit man, his philosophical partner, a drug-addled gangster's moll and a washed-up boxer converge in this sprawling, comedic crime caper. Their adventures unfurl in three stories that ingeniously trip back and forth in time.</t>
  </si>
  <si>
    <t>Your Name.</t>
  </si>
  <si>
    <t>High schoolers Mitsuha and Taki are complete strangers living separate lives. But one night, they suddenly switch places. Mitsuha wakes up in Taki’s body, and he in hers. This bizarre occurrence continues to happen randomly, and the two must adjust their lives around each other.</t>
  </si>
  <si>
    <t>The Good, the Bad and the Ugly</t>
  </si>
  <si>
    <t>While the Civil War rages on between the Union and the Confederacy, three men – a quiet loner, a ruthless hitman, and a Mexican bandit – comb the American Southwest in search of a strongbox containing $200,000 in stolen gold.</t>
  </si>
  <si>
    <t>Forrest Gump</t>
  </si>
  <si>
    <t>A man with a low IQ has accomplished great things in his life and been present during significant historic events—in each case, far exceeding what anyone imagined he could do. But despite all he has achieved, his one true love eludes him.</t>
  </si>
  <si>
    <t>Interstellar</t>
  </si>
  <si>
    <t>The adventures of a group of explorers who make use of a newly discovered wormhole to surpass the limitations on human space travel and conquer the vast distances involved in an interstellar voyage.</t>
  </si>
  <si>
    <t>8,46</t>
  </si>
  <si>
    <t>GoodFellas</t>
  </si>
  <si>
    <t>The true story of Henry Hill, a half-Irish, half-Sicilian Brooklyn kid who is adopted by neighbourhood gangsters at an early age and climbs the ranks of a Mafia family under the guidance of Jimmy Conway.</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</si>
  <si>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</si>
  <si>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</si>
  <si>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Grave of the Fireflies</t>
  </si>
  <si>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</si>
  <si>
    <t>8,4</t>
  </si>
  <si>
    <t>7,83E-06</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</si>
  <si>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</si>
  <si>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</si>
  <si>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</si>
  <si>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</si>
  <si>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Cinema Paradiso</t>
  </si>
  <si>
    <t>A filmmaker recalls his childhood, when he fell in love with the movies at his village's theater and formed a deep friendship with the theater's projectionist.</t>
  </si>
  <si>
    <t>Impossible Things</t>
  </si>
  <si>
    <t>After the death of her abusive husband, Matilde finds her new best friend in Miguel, her young, insecure, and disoriented neighbor.</t>
  </si>
  <si>
    <t>8,43</t>
  </si>
  <si>
    <t>Harakiri</t>
  </si>
  <si>
    <t>Down-on-his-luck veteran Tsugumo Hanshirō enters the courtyard of the prosperous House of Iyi. Unemployed, and with no family, he hopes to find a place to commit seppuku—and a worthy second to deliver the coup de grâce in his suicide ritual. The senior counselor for the Iyi clan questions the ronin’s resolve and integrity, suspecting Hanshirō of seeking charity rather than an honorable end. What follows is a pair of interlocking stories which lay bare the difference between honor and respect, and promises to examine the legendary foundations of the Samurai code.</t>
  </si>
  <si>
    <t>City of God</t>
  </si>
  <si>
    <t>In the poverty-stricken favelas of Rio de Janeiro in the 1970s, two young men choose different paths. Rocket is a budding photographer who documents the increasing drug-related violence of his neighborhood, while José “Zé” Pequeno is an ambitious drug dealer diving into a dangerous life of crime.</t>
  </si>
  <si>
    <t>A Dog's Will</t>
  </si>
  <si>
    <t>The lively João Grilo and the sly Chicó are poor guys living in the hinterland who cheat a bunch of people in a small town in Northeastern Brazil. When they die, they have to be judged by Christ, the Devil and the Virgin Mary before they are admitted to paradise.</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</si>
  <si>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</si>
  <si>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</si>
  <si>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Psycho</t>
  </si>
  <si>
    <t>When larcenous real estate clerk Marion Crane goes on the lam with a wad of cash and hopes of starting a new life, she ends up at the notorious Bates Motel, where manager Norman Bates cares for his housebound mother.</t>
  </si>
  <si>
    <t>One Flew Over the Cuckoo's Nest</t>
  </si>
  <si>
    <t>A petty criminal fakes insanity to serve his sentence in a mental ward rather than prison. He soon finds himself as a leader to the other patients—and an enemy to the cruel, domineering nurse who runs the ward.</t>
  </si>
  <si>
    <t>Gabriel's Inferno</t>
  </si>
  <si>
    <t>An intriguing and sinful exploration of seduction, forbidden love, and redemption, Gabriel's Inferno is a captivating and wildly passionate tale of one man's escape from his own personal hell as he tries to earn the impossible--forgiveness and love.</t>
  </si>
  <si>
    <t>The Lord of the Rings: The Two Towers</t>
  </si>
  <si>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</si>
  <si>
    <t>Once Upon a Time in America</t>
  </si>
  <si>
    <t>A former Prohibition-era Jewish gangster returns to the Lower East Side of Manhattan over thirty years later, where he once again must confront the ghosts and regrets of his old life.</t>
  </si>
  <si>
    <t>KPop Demon Hunters</t>
  </si>
  <si>
    <t>When K-pop superstars Rumi, Mira and Zoey aren't selling out stadiums, they're using their secret powers to protect their fans from supernatural threats.</t>
  </si>
  <si>
    <t>Hope</t>
  </si>
  <si>
    <t>After 8-year-old So-won narrowly survives a brutal sexual assault, her family labors to help her heal while coping with their own rage and grief.</t>
  </si>
  <si>
    <t>Spider-Man: Into the Spider-Verse</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</si>
  <si>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</si>
  <si>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Howl's Moving Castle</t>
  </si>
  <si>
    <t>Sophie, a young milliner, is turned into an elderly woman by a witch who enters her shop and curses her. She encounters a wizard named Howl and gets caught up in his resistance to fighting for the king.</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</si>
  <si>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</si>
  <si>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</si>
  <si>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</si>
  <si>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</si>
  <si>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Lucy Shimmers and the Prince of Peace</t>
  </si>
  <si>
    <t>Second chances start when a hardened criminal crosses paths with a precocious little girl who is helped by an angel to change hearts during the holiday season.</t>
  </si>
  <si>
    <t>The Pianist</t>
  </si>
  <si>
    <t>The true story of pianist Władysław Szpilman's experiences in Warsaw during the Nazi occupation. When the Jews of the city find themselves forced into a ghetto, Szpilman finds work playing in a café; and when his family is deported in 1942, he stays behind, works for a while as a laborer, and eventually goes into hiding in the ruins of the war-torn city.</t>
  </si>
  <si>
    <t>Whiplash</t>
  </si>
  <si>
    <t>Under the direction of a ruthless instructor, a talented young drummer begins to pursue perfection at any cost, even his humanity.</t>
  </si>
  <si>
    <t>Se7en</t>
  </si>
  <si>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</si>
  <si>
    <t>Gabriel's Inferno: Part III</t>
  </si>
  <si>
    <t>The final part of the film adaption of the erotic romance novel Gabriel's Inferno written by an anonymous Canadian author under the pen name Sylvain Reynard.</t>
  </si>
  <si>
    <t>Gabriel's Inferno: Part II</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</si>
  <si>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</si>
  <si>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</si>
  <si>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</si>
  <si>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8,37</t>
  </si>
  <si>
    <t>Radical</t>
  </si>
  <si>
    <t>In a Mexican border town plagued by neglect, corruption, and violence, a frustrated teacher tries an unorthodox new method to break through his students’ apathy and unlock their curiosity, their potential... and perhaps even their genius.</t>
  </si>
  <si>
    <t>Rear Window</t>
  </si>
  <si>
    <t>A wheelchair-bound photographer spies on his neighbors from his apartment window and becomes convinced one of them has committed murder.</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</si>
  <si>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</si>
  <si>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</si>
  <si>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Spider-Man: Across the Spider-Verse</t>
  </si>
  <si>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</si>
  <si>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High and Low</t>
  </si>
  <si>
    <t>In the midst of an attempt to take over his company, a powerhouse executive is hit with a huge ransom demand when his chauffeur's son is kidnapped by mistake.</t>
  </si>
  <si>
    <t>8,3</t>
  </si>
  <si>
    <t>The Legend of Hei</t>
  </si>
  <si>
    <t>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</si>
  <si>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</si>
  <si>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</si>
  <si>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The Quintessential Quintuplets Movie</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</si>
  <si>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what’s next. Is there a future with one of them and Futaro?</t>
  </si>
  <si>
    <t>Dou kyu sei – Classmates</t>
  </si>
  <si>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</si>
  <si>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</si>
  <si>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</si>
  <si>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</si>
  <si>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</si>
  <si>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 Brighter Summer Day</t>
  </si>
  <si>
    <t>A boy experiences first love, friendships and injustices growing up in 1960s Taiwan.</t>
  </si>
  <si>
    <t>The Wild Robot</t>
  </si>
  <si>
    <t>After a shipwreck, an intelligent robot called Roz is stranded on an uninhabited island. To survive the harsh environment, Roz bonds with the island's animals and cares for an orphaned baby goose.</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</si>
  <si>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</si>
  <si>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</si>
  <si>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Perfect Blue</t>
  </si>
  <si>
    <t>Encouraged by her managers, rising pop star Mima takes on a recurring role on a popular TV show, when suddenly her handlers and collaborators begin turning up murdered.</t>
  </si>
  <si>
    <t>Ikiru</t>
  </si>
  <si>
    <t>Kanji Watanabe is a middle-aged man who has worked in the same monotonous bureaucratic position for decades. Learning he has cancer, he starts to look for the meaning of his life.</t>
  </si>
  <si>
    <t>Dead Poets Society</t>
  </si>
  <si>
    <t>At an elite, old-fashioned boarding school in New England, a passionate English teacher inspires his students to rebel against convention and seize the potential of every day, courting the disdain of the stern headmaster.</t>
  </si>
  <si>
    <t>Léon: The Professional</t>
  </si>
  <si>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</si>
  <si>
    <t>Counterattack</t>
  </si>
  <si>
    <t>When a hostage rescue mission creates a new enemy, Capt. Guerrero and his elite soldiers must face an ambush by a criminal group.</t>
  </si>
  <si>
    <t>Violet Evergarden: The Movie</t>
  </si>
  <si>
    <t>As the world moves on from the war and technological advances bring changes to her life, Violet still hopes to see her lost commanding officer again.</t>
  </si>
  <si>
    <t>Sunset Boulevard</t>
  </si>
  <si>
    <t>A hack screenwriter writes a screenplay for a former silent film star who has faded into Hollywood obscurity.</t>
  </si>
  <si>
    <t>The Great Dictator</t>
  </si>
  <si>
    <t>Dictator Adenoid Hynkel tries to expand his empire while a poor Jewish barber tries to avoid persecution from Hynkel's regime.</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</si>
  <si>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</si>
  <si>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</si>
  <si>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We All Loved Each Other So Much</t>
  </si>
  <si>
    <t>Three partisans bound by a strong friendship return home after the war, but the clash with everyday reality puts a strain on their bond.</t>
  </si>
  <si>
    <t>Given</t>
  </si>
  <si>
    <t>Haruki secretly had feelings for Akihiko for years, but Akihiko was still in a relationship with his roommate, the violinist Ugetsu Murata. Haruki, Akihiko, and Ugetsu's love clashes and starts to move forward.</t>
  </si>
  <si>
    <t>Modern Times</t>
  </si>
  <si>
    <t>A bumbling tramp desires to build a home with a young woman, yet is thwarted time and time again by his lack of experience and habit of being in the wrong place at the wrong time..</t>
  </si>
  <si>
    <t>Once Upon a Time in the West</t>
  </si>
  <si>
    <t>As the railroad builders advance unstoppably through the Arizona desert on their way to the sea, Jill arrives in the small town of Flagstone with the intention of starting a new life.</t>
  </si>
  <si>
    <t>Hotarubi no Mori e</t>
  </si>
  <si>
    <t>One hot summer day a little girl gets lost in an enchanted forest of the mountain god where spirits reside. A young boy appears before her, but she cannot touch him for fear of making him disappear. And so a wondrous adventure awaits...</t>
  </si>
  <si>
    <t>Once Upon a Studio</t>
  </si>
  <si>
    <t>Created for Disney's 100th anniversary, the short features Mickey Mouse corralling a gallery of legendary Disney characters for a group photo.</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</si>
  <si>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</si>
  <si>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</si>
  <si>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The Intouchables</t>
  </si>
  <si>
    <t>A true story of two men who should never have met – a quadriplegic aristocrat who was injured in a paragliding accident and a young man from the projects.</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</si>
  <si>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</si>
  <si>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</si>
  <si>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Neon Genesis Evangelion: The End of Evangelion</t>
  </si>
  <si>
    <t>SEELE orders an all-out attack on NERV, aiming to destroy the Evas before Gendo can advance his own plans for the Human Instrumentality Project. Shinji is pushed to the limits of his sanity as he is forced to decide the fate of humanity.</t>
  </si>
  <si>
    <t>City Lights</t>
  </si>
  <si>
    <t>A tramp falls in love with a beautiful blind flower girl. His on-and-off friendship with a wealthy man allows him to be the girl's benefactor and suitor.</t>
  </si>
  <si>
    <t>Paths of Glory</t>
  </si>
  <si>
    <t>A commanding officer defends three scapegoats on trial for a failed offensive that occurred within the French Army in 1916.</t>
  </si>
  <si>
    <t>The Lion King</t>
  </si>
  <si>
    <t>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</si>
  <si>
    <t>Miracle in Cell No. 7</t>
  </si>
  <si>
    <t>Separated from his daughter, a father with an intellectual disability must prove his innocence when he is jailed for the death of a commander's child.</t>
  </si>
  <si>
    <t>Le Trou</t>
  </si>
  <si>
    <t>Four prison inmates have been hatching a plan to literally dig out of jail when another prisoner, Claude Gaspard, is moved into their cell. They take a risk and share their plan with the newcomer. Over the course of three days, the prisoners and friends break through the concrete floor using a bed post and begin to make their way through the sewer system -- yet their escape is anything but assured.</t>
  </si>
  <si>
    <t>Oldboy</t>
  </si>
  <si>
    <t>With no clue how he came to be imprisoned, drugged and tortured for 15 years, a desperate man seeks revenge on his captors.</t>
  </si>
  <si>
    <t>Rascal Does Not Dream of a Dreaming Girl</t>
  </si>
  <si>
    <t>In Fujisawa, Sakuta Azusagawa is in his second year of high school. Blissful days with his girlfriend and upperclassman, Mai Sakurajima, are interrupted by the appearance of his first crush, Shoko Makinohara.</t>
  </si>
  <si>
    <t>The Legend of 1900</t>
  </si>
  <si>
    <t>The story of a virtuoso piano player who lives his entire life aboard an ocean liner. Born and raised on the ship, 1900 learned about the outside world through interactions with passengers, never setting foot on land, even for the love of his life. Years later, the ship may be destroyed, and a former band member fears that 1900 may still be aboard, willing to go down with the ship.</t>
  </si>
  <si>
    <t>Clouds</t>
  </si>
  <si>
    <t>Young musician Zach Sobiech discovers his cancer has spread, leaving him just a few months to live. With limited time, he follows his dream and makes an album, unaware that it will soon be a viral music phenomenon.</t>
  </si>
  <si>
    <t>I Want to Eat Your Pancreas</t>
  </si>
  <si>
    <t>After his classmate and crush is diagnosed with a pancreatic disease, an average high schooler sets out to make the most of her final days.</t>
  </si>
  <si>
    <t>8,2</t>
  </si>
  <si>
    <t>Life in a Year</t>
  </si>
  <si>
    <t>A 17 year old finds out that his girlfriend is dying, so he sets out to give her an entire life, in the last year she has left.</t>
  </si>
  <si>
    <t>Taylor Swift: Reputation Stadium Tour</t>
  </si>
  <si>
    <t>Taylor Swift takes the stage in Dallas for the Reputation Stadium Tour and celebrates a monumental night of music, memories and visual magic.</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</si>
  <si>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</si>
  <si>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</si>
  <si>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</si>
  <si>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</si>
  <si>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Klaus</t>
  </si>
  <si>
    <t>A selfish postman and a reclusive toymaker form an unlikely friendship, delivering joy to a cold, dark town that desperately needs it.</t>
  </si>
  <si>
    <t>Out of the Clear Blue Sky</t>
  </si>
  <si>
    <t>Returning to Earth as an imitator, the legendary Mexican artist Pedro Infante must prove that he is no longer a womanizer to enter paradise.</t>
  </si>
  <si>
    <t>Five Feet Apart</t>
  </si>
  <si>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</si>
  <si>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The Matrix</t>
  </si>
  <si>
    <t>Set in the 22nd century, The Matrix tells the story of a computer hacker who joins a group of underground insurgents fighting the vast and powerful computers who now rule the earth.</t>
  </si>
  <si>
    <t>Il Sorpasso</t>
  </si>
  <si>
    <t>Roberto, a shy law student in Rome, meets Bruno, a forty-year-old exuberant, capricious man, who takes him for a drive through the Roman and Tuscany countries in the summer. When their journey starts to blend into their daily lives though, the pair’s newfound friendship is tested.</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</si>
  <si>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</si>
  <si>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</si>
  <si>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</si>
  <si>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</si>
  <si>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Mommy</t>
  </si>
  <si>
    <t>A peculiar neighbor offers hope to a recent widow who is struggling to raise a teenager who is unpredictable and, sometimes, violent.</t>
  </si>
  <si>
    <t>Wolf Children</t>
  </si>
  <si>
    <t>After her werewolf lover unexpectedly dies in an accident, a woman must find a way to raise the son and daughter that she had with him. However, their inheritance of their father's traits prove to be a challenge for her.</t>
  </si>
  <si>
    <t>Gladiator</t>
  </si>
  <si>
    <t>After the death of Emperor Marcus Aurelius, his devious son takes power and demotes Maximus, one of Rome's most capable generals who Marcus preferred. Eventually, Maximus is forced to become a gladiator and battle to the death against other men for the amusement of paying audiences.</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</si>
  <si>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</si>
  <si>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</si>
  <si>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Justice League Dark: Apokolips War</t>
  </si>
  <si>
    <t>Earth is decimated after intergalactic tyrant Darkseid has devastated the Justice League in a poorly executed war by the DC Super Heroes. Now the remaining bastions of good – the Justice League, Teen Titans, Suicide Squad and assorted others – must regroup, strategize and take the war to Darkseid in order to save the planet and its surviving inhabitants.</t>
  </si>
  <si>
    <t>Woman in the Dunes</t>
  </si>
  <si>
    <t>A vacationing entomologist suffers extreme physical and psychological trauma after being taken captive by the residents of a poor seaside village and made to live with a woman whose life task is shoveling sand for them.</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</si>
  <si>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</si>
  <si>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</si>
  <si>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</si>
  <si>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</si>
  <si>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</si>
  <si>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</si>
  <si>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Witness for the Prosecution</t>
  </si>
  <si>
    <t>An ailing barrister agrees to defend a man in a sensational murder trial where the unconvincing testimony of the defendant's wife becomes a subject of confusion.</t>
  </si>
  <si>
    <t>Michael Jackson's Thriller</t>
  </si>
  <si>
    <t>A night at the movies turns into a nightmare when Michael and his date are attacked by a horde of bloody-thirsty zombies. On top of the success of the Thriller album and Michael Jackson's electrifying performance at Motown 25, the short film/music video for "Thriller" established Jackson as an international superstar and global phenomenon. Thriller is credited for transforming music videos into a serious art form, breaking down racial barriers in popular entertainment, popularizing the making-of documentary format and creating a home video market. The success transformed Jackson into a dominant force in global pop culture. In 2009, it became the first music video inducted into the United States National Film Registry by the Library of Congress as "culturally, historically or aesthetically significant". "Thriller" was also Jackson's seventh and final U.S. Hot 100 Top 10 hit from the Thriller album. It was the first album in history to have seven U.S. Top 10s.</t>
  </si>
  <si>
    <t>TAYLOR SWIFT | THE ERAS TOUR</t>
  </si>
  <si>
    <t>A concert film documenting Taylor Swift's record-breaking Eras Tour (2023-2024). Filmed during the Los Angeles shows, the film captures the tour's ten acts, each representing a different musical era from Swift's career. The film showcases over 40 songs, elaborate stage productions, and Swift's performance.</t>
  </si>
  <si>
    <t>The Shining</t>
  </si>
  <si>
    <t>Jack Torrance accepts a caretaker job at the Overlook Hotel, where he, along with his wife Wendy and their son Danny, must live isolated from the rest of the world for the winter. But they aren't prepared for the madness that lurks within.</t>
  </si>
  <si>
    <t>8,21</t>
  </si>
  <si>
    <t>The Boy, the Mole, the Fox and the Horse</t>
  </si>
  <si>
    <t>The unlikely friendship of a boy, a mole, a fox and a horse traveling together in the boy's search for home.</t>
  </si>
  <si>
    <t>Demon Slayer -Kimetsu no Yaiba- The Movie: Mugen Train</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</si>
  <si>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</si>
  <si>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Evangelion: 3.0+1.0 Thrice Upon a Time</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</si>
  <si>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horizon—one that will prove to be the true end of Evangelion.</t>
  </si>
  <si>
    <t>Ultraman: Rising</t>
  </si>
  <si>
    <t>A star athlete reluctantly returns home to take over his father's duties as Ultraman, shielding Tokyo from giant monsters as he becomes a legendary hero.</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</si>
  <si>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</si>
  <si>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</si>
  <si>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</si>
  <si>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</si>
  <si>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The Prestige</t>
  </si>
  <si>
    <t>A mysterious story of two magicians whose intense rivalry leads them on a life-long battle for supremacy -- full of obsession, deceit and jealousy with dangerous and deadly consequences.</t>
  </si>
  <si>
    <t>Coco</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</si>
  <si>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</si>
  <si>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The Handmaiden</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</si>
  <si>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elope with him, rob her of her fortune, and lock her up in a madhouse. The plan seems to proceed according to plan until Sookee and Hideko discover some unexpected emotions.</t>
  </si>
  <si>
    <t>Shutter Island</t>
  </si>
  <si>
    <t>World War II soldier-turned-U.S. Marshal Teddy Daniels investigates the disappearance of a patient from a hospital for the criminally insane, but his efforts are compromised by troubling visions and a mysterious doctor.</t>
  </si>
  <si>
    <t>20,47</t>
  </si>
  <si>
    <t>My Mom Is a Character 3</t>
  </si>
  <si>
    <t>Dona Hermínia will have to rediscover and reinvent herself because her children are forming new families. This supermom will have to deal with a new life scenario: Marcelina is pregnant and Juliano is getting married.</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</si>
  <si>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</si>
  <si>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</si>
  <si>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Hacksaw Ridge</t>
  </si>
  <si>
    <t>WWII American Army Medic Desmond T. Doss, who served during the Battle of Okinawa, refuses to kill people and becomes the first Conscientious Objector in American history to receive the Congressional Medal of Honor.</t>
  </si>
  <si>
    <t>Doctor Who: The Day of the Doctor</t>
  </si>
  <si>
    <t>In 2013, something terrible is awakening in London's National Gallery; in 1562, a murderous plot is afoot in Elizabethan England; and somewhere in space an ancient battle reaches its devastating conclusion. All of reality is at stake as the Doctor's own dangerous past comes back to haunt him.</t>
  </si>
  <si>
    <t>The Art of Racing in the Rain</t>
  </si>
  <si>
    <t>A family dog – with a near-human soul and a philosopher's mind – evaluates his life through the lessons learned by his human owner, a race-car driver.</t>
  </si>
  <si>
    <t>7,94</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</si>
  <si>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</si>
  <si>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</si>
  <si>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</si>
  <si>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</si>
  <si>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Django Unchained</t>
  </si>
  <si>
    <t>With the help of a German bounty hunter, a freed slave sets out to rescue his wife from a brutal Mississippi plantation owner.</t>
  </si>
  <si>
    <t>Bicycle Thieves</t>
  </si>
  <si>
    <t>Unemployed Antonio is elated when he finally finds work hanging posters around war-torn Rome. However on his first day, his bicycle—essential to his work—gets stolen. His job is doomed unless he can find the thief. With the help of his son, Antonio combs the city, becoming desperate for justice.</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</si>
  <si>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</si>
  <si>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</si>
  <si>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</si>
  <si>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</si>
  <si>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Investigation of a Citizen Above Suspicion</t>
  </si>
  <si>
    <t>Rome, Italy. After committing a heinous crime, a senior police officer exposes evidence incriminating him because his moral commitment prevents him from circumventing the law and the social order it protects.</t>
  </si>
  <si>
    <t>20th Century Girl</t>
  </si>
  <si>
    <t>In 1999, a teen girl keeps close tabs on a boy in school on behalf of her deeply smitten best friend – then she gets swept up in a love story of her own.</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</si>
  <si>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</si>
  <si>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</si>
  <si>
    <t>Steven Universe: The Movie</t>
  </si>
  <si>
    <t>Two years after bringing peace to the galaxy, Steven Universe sees his past come back to haunt him in the form of a deranged Gem who wants to destroy the Earth.</t>
  </si>
  <si>
    <t>Top Gun: Maverick</t>
  </si>
  <si>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</si>
  <si>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</si>
  <si>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</si>
  <si>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</si>
  <si>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</si>
  <si>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</si>
  <si>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</si>
  <si>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</si>
  <si>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</si>
  <si>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Vertigo</t>
  </si>
  <si>
    <t>A retired San Francisco detective suffering from acrophobia investigates the strange activities of an old friend's wife, all the while becoming dangerously obsessed with her.</t>
  </si>
  <si>
    <t>8,16</t>
  </si>
  <si>
    <t>Innocent Voices</t>
  </si>
  <si>
    <t>A young boy, attempting to have a normal childhood in 1980s El Salvador, is caught up in a dramatic fight for his life when he desperately tries to avoid the war that is raging all around him.</t>
  </si>
  <si>
    <t>Flow</t>
  </si>
  <si>
    <t>A solitary cat, displaced by a great flood, finds refuge on a boat with various species and must navigate the challenges of adapting to a transformed world together.</t>
  </si>
  <si>
    <t>Silenced</t>
  </si>
  <si>
    <t>Based on actual events that took place at Gwangju Inhwa School for the hearing-impaired, where young deaf students were the victims of repeated sexual assaults by faculty members over a period of five years in the early 2000s.</t>
  </si>
  <si>
    <t>Good Will Hunting</t>
  </si>
  <si>
    <t>Headstrong yet aimless, Will Hunting has a genius-level IQ but chooses to work as a janitor at MIT. When he secretly solves highly difficult graduate-level math problems, his talents are discovered by Professor Gerald Lambeau, who decides to help the misguided youth reach his potential. When Will is arrested for attacking a police officer, Professor Lambeau makes a deal to get leniency for him if he gets court-ordered therapy. Eventually, therapist Dr. Sean Maguire helps Will confront the demons that are holding him back.</t>
  </si>
  <si>
    <t>Casablanca</t>
  </si>
  <si>
    <t>In Casablanca, Morocco in December 1941, a cynical American expatriate meets a former lover, with unforeseen complications.</t>
  </si>
  <si>
    <t>Capernaum</t>
  </si>
  <si>
    <t>After running away from his negligent parents, committing a violent crime and being sentenced to five years in jail, a hardened, streetwise 12-year-old Lebanese boy sues his parents in protest of the life they have given him.</t>
  </si>
  <si>
    <t>Piper</t>
  </si>
  <si>
    <t>A mother bird tries to teach her little one how to find food by herself. In the process, she encounters a traumatic experience that she must overcome in order to survive.</t>
  </si>
  <si>
    <t>The Kid</t>
  </si>
  <si>
    <t>A tramp cares for a boy after he's abandoned as a newborn by his mother. Later the mother has a change of heart and aches to be reunited with her son.</t>
  </si>
  <si>
    <t>My Hero Academia: Heroes Rising</t>
  </si>
  <si>
    <t>Class 1-A visits Nabu Island where they finally get to do some real hero work. The place is so peaceful that it's more like a vacation...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</si>
  <si>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Persona</t>
  </si>
  <si>
    <t>A young nurse, Alma, is put in charge of Elisabeth Vogler: an actress who is seemingly healthy in all respects, but will not talk. As they spend time together, Alma speaks to Elisabeth constantly, never receiving any answer.</t>
  </si>
  <si>
    <t>The Truman Show</t>
  </si>
  <si>
    <t>An insurance salesman begins to suspect that his whole life is actually some sort of reality TV show.</t>
  </si>
  <si>
    <t>Singin' in the Rain</t>
  </si>
  <si>
    <t>In 1927 Hollywood, a silent film production company and cast make a difficult transition to sound.</t>
  </si>
  <si>
    <t>Palmer</t>
  </si>
  <si>
    <t>After 12 years in prison, former high school football star Eddie Palmer returns home to put his life back together—and forms an unlikely bond with Sam, an outcast boy from a troubled home. But Eddie's past threatens to ruin his new life and family.</t>
  </si>
  <si>
    <t>Central Station</t>
  </si>
  <si>
    <t>An emotional journey of a former school teacher, who writes letters for illiterate people, and a young boy, whose mother has just died, as they search for the father he never knew.</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</si>
  <si>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</si>
  <si>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</si>
  <si>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My Friends</t>
  </si>
  <si>
    <t>Four inseparable friends try to face their midlife crisis with daytrips and pranks at the expense of their families and the people around them.</t>
  </si>
  <si>
    <t>Black Clover: Sword of the Wizard King</t>
  </si>
  <si>
    <t>As a lionhearted boy who can't wield magic strives for the title of Wizard King, four banished Wizard Kings of yore return to crush the Clover Kingdom.</t>
  </si>
  <si>
    <t>8,1</t>
  </si>
  <si>
    <t>Taxi Driver</t>
  </si>
  <si>
    <t>A mentally unstable Vietnam War veteran works as a night-time taxi driver in New York City where the perceived decadence and sleaze feed his urge for violent action.</t>
  </si>
  <si>
    <t>Dune: Part Two</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</si>
  <si>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</si>
  <si>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8½</t>
  </si>
  <si>
    <t>Guido Anselmi, a film director, finds himself creatively barren at the peak of his career. Urged by his doctors to rest, Anselmi heads for a luxurious resort, but a sorry group gathers—his producer, staff, actors, wife, mistress, and relatives—each one begging him to get on with the show. In retreat from their dependency, he fantasizes about past women and dreams of his childhood.</t>
  </si>
  <si>
    <t>Violet Evergarden: Eternity and the Auto Memory Doll</t>
  </si>
  <si>
    <t>Violet Evergarden comes to a private women's academy to tutor Isabella in the ways of being a lady. Heir to the York family, Isabella feels trapped in this new and uncomfortable world. She still grieves for the only person to ever bring her happiness – now lost to her. Violet's lessons do give her a brief respite from the melancholy but with the absence of joy, how long does it take to truly heal?</t>
  </si>
  <si>
    <t>Joker</t>
  </si>
  <si>
    <t>During the 1980s, a failed stand-up comedian is driven insane and turns to a life of crime and chaos in Gotham City while becoming an infamous psychopathic crime figure.</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</si>
  <si>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</si>
  <si>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</si>
  <si>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Terminator 2: Judgment Day</t>
  </si>
  <si>
    <t>Ten years after the events of the original, a reprogrammed T-800 is sent back in time to protect young John Connor from the shape-shifting T-1000. Together with his mother Sarah, he fights to stop Skynet from triggering a nuclear apocalypse.</t>
  </si>
  <si>
    <t>Dr. Strangelove or: How I Learned to Stop Worrying and Love the Bomb</t>
  </si>
  <si>
    <t>After the insane General Jack D. Ripper initiates a nuclear strike on the Soviet Union, a war room full of politicians, generals and a Russian diplomat all frantically try to stop it.</t>
  </si>
  <si>
    <t>Red Beard</t>
  </si>
  <si>
    <t>Aspiring to an easy job as personal physician to a wealthy family, Noboru Yasumoto is disappointed when his first post after medical school takes him to a small country clinic under the gruff doctor Red Beard. Yasumoto rebels in numerous ways, but Red Beard proves a wise and patient teacher. He gradually introduces his student to the unglamorous side of the profession, ultimately assigning him to care for a prostitute rescued from a local brothel.</t>
  </si>
  <si>
    <t>Full Metal Jacket</t>
  </si>
  <si>
    <t>A pragmatic U.S. Marine observes the dehumanizing effects the U.S.-Vietnam War has on his fellow recruits from their brutal boot camp training to the bloody street fighting in Hue.</t>
  </si>
  <si>
    <t>Jujutsu Kaisen 0</t>
  </si>
  <si>
    <t>Yuta Okkotsu is a nervous high school student who is suffering from a serious problem—his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</si>
  <si>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The Shop Around the Corner</t>
  </si>
  <si>
    <t>Two employees at a gift shop can barely stand one another, without realising that they are falling in love through the post as each other's anonymous pen pal.</t>
  </si>
  <si>
    <t>There's Still Tomorrow</t>
  </si>
  <si>
    <t>In postwar Rome, a working-class woman dreams of a better future for herself and her daughter while facing abuse at the hands of her domineering husband. When a mysterious letter arrives, she discovers the courage to change the circumstances of her life.</t>
  </si>
  <si>
    <t>Better Days</t>
  </si>
  <si>
    <t>A bullied teenage girl forms an unlikely friendship with a mysterious young man who protects her from her assailants, while she copes with the pressures of her final examinations.</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</si>
  <si>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</si>
  <si>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</si>
  <si>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Portrait of a Lady on Fire</t>
  </si>
  <si>
    <t>On an isolated island in Brittany at the end of the eighteenth century, a female painter is obliged to paint a wedding portrait of a young woman.</t>
  </si>
  <si>
    <t>Wonder</t>
  </si>
  <si>
    <t>The story of August Pullman – a boy with facial differences – who enters fifth grade, attending a mainstream elementary school for the first time.</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</si>
  <si>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</si>
  <si>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</si>
  <si>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</si>
  <si>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</si>
  <si>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19,52</t>
  </si>
  <si>
    <t>“The Shorts” by Aldo, Giovanni and Giacomo</t>
  </si>
  <si>
    <t>I Corti ("Shorts") by Aldo, Giovanni &amp; Giacomo was the first stage show of the comedy trio, with the participation of Marina Massironi. It was recorded live at the Teatro Nuovo in Ferrara on 28 and 29 March 1996. Produced by Agidi, with the theatre direction of Arturo Brachetti.</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</si>
  <si>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</si>
  <si>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</si>
  <si>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</si>
  <si>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</si>
  <si>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Miraculous World: New York, United HeroeZ</t>
  </si>
  <si>
    <t>Marinette’s class is headed to New York, the city of superheroes, for French-American Friendship Week. The whole class is there...except Adrien, whose father refuses to let him go!</t>
  </si>
  <si>
    <t>Mortal Kombat Legends: Scorpion's Revenge</t>
  </si>
  <si>
    <t>After the vicious slaughter of his family by stone-cold mercenary Sub-Zero, Hanzo Hasashi is exiled to the torturous Netherrealm. There, in exchange for his servitude to the sinister Quan Chi, he’s given a chance to avenge his family – and is resurrected as Scorpion, a lost soul bent on revenge. Back on Earthrealm, Lord Raiden gathers a team of elite warriors – Shaolin monk Liu Kang, Special Forces officer Sonya Blade and action star Johnny Cage – an unlikely band of heroes with one chance to save humanity. To do this, they must defeat Shang Tsung’s horde of Outworld gladiators and reign over the Mortal Kombat tournament.</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</si>
  <si>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</si>
  <si>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</si>
  <si>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The Best of Youth</t>
  </si>
  <si>
    <t>After a fateful encounter in the summer of 1966, the lifepaths of two brothers from a middle-class Roman family diverge, intersecting with some of the most significant events of postwar Italian history in the following decades.</t>
  </si>
  <si>
    <t>Children of Paradise</t>
  </si>
  <si>
    <t>In a chaotic 19th-century Paris teeming with aristocrats, thieves, psychics, and courtesans, theater mime Baptiste is in love with the mysterious actress Garance. But Garance, in turn, is loved by three other men: pretentious actor Frederick, conniving thief Lacenaire, and Count Edouard of Montray.</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</si>
  <si>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</si>
  <si>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t>
  </si>
  <si>
    <t>The Invisible Guest</t>
  </si>
  <si>
    <t>Barcelona, Spain. Adrián Doria, a young and successful businessman accused of murder, meets one night with Virginia Goodman, an expert interrogation lawyer, in order to devise a defense strategy.</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</si>
  <si>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</si>
  <si>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</si>
  <si>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Das Boot</t>
  </si>
  <si>
    <t>A German submarine hunts allied ships during the Second World War, but it soon becomes the hunted. The crew tries to survive below the surface, while stretching both the boat and themselves to their limits.</t>
  </si>
  <si>
    <t>La Haine</t>
  </si>
  <si>
    <t>After a chaotic night of rioting in a marginal suburb of Paris, three young friends, Vinz, Hubert and Saïd, wander around unoccupied waiting for news about the state of health of a mutual friend who has been seriously injured when confronting the police.</t>
  </si>
  <si>
    <t>Far from the Tree</t>
  </si>
  <si>
    <t>On an idyllic beach in the Pacific Northwest, curiosity gets the better of a young raccoon whose frustrated parent attempts to keep them both safe.</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</si>
  <si>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</si>
  <si>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</si>
  <si>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</si>
  <si>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</si>
  <si>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Purple Hearts</t>
  </si>
  <si>
    <t>An aspiring musician agrees to a marriage of convenience with a soon-to-deploy Marine, but a tragedy soon turns their fake relationship all too real.</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</si>
  <si>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</si>
  <si>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</si>
  <si>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8,07</t>
  </si>
  <si>
    <t>Along with the Gods: The Last 49 Days</t>
  </si>
  <si>
    <t>As the deceased soul Ja-hong and his three afterlife guardians prepare for their remaining trials for reincarnation, the guardians soon come face to face with the truth of their tragic time on Earth 1,000 years earlier.</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</si>
  <si>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</si>
  <si>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</si>
  <si>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The Thing</t>
  </si>
  <si>
    <t>A twelve-man team at a remote Antarctic research station discovers an alien buried in the snow for over 100,000 years. Soon unfrozen, the form-changing creature wreaks havoc, creates terror...And becomes one of them.</t>
  </si>
  <si>
    <t>Along with the Gods: The Two Worlds</t>
  </si>
  <si>
    <t>Having died unexpectedly, firefighter Ja-hong is taken to the afterlife by 3 afterlife guardians. Only when he passes 7 trials over 49 days and proves he was innocent in human life, he’s able to reincarnate, and his 3 afterlife guardians are by his side to defend him in trial.</t>
  </si>
  <si>
    <t>La Dolce Vita</t>
  </si>
  <si>
    <t>Episodic journey of journalist Marcello who struggles to find his place in the world, torn between the allure of Rome's elite social scene and the stifling domesticity offered by his girlfriend, all the while searching for a way to become a serious writer.</t>
  </si>
  <si>
    <t>To Live</t>
  </si>
  <si>
    <t>Married couple Fugui and Jiazhen endure tumultuous events in mid-20th century mainland China as their personal fortunes move from wealthy landownership to peasantry.</t>
  </si>
  <si>
    <t>2001: A Space Odyssey</t>
  </si>
  <si>
    <t>Humanity finds a mysterious object buried beneath the lunar surface and sets off to find its origins with the help of HAL 9000, the world's most advanced super computer.</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</si>
  <si>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</si>
  <si>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</si>
  <si>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</si>
  <si>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</si>
  <si>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Memories of Murder</t>
  </si>
  <si>
    <t>During the late 1980s, two detectives in a South Korean province attempt to solve the nation's first series of rape-and-murder cases.</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</si>
  <si>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</si>
  <si>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</si>
  <si>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8,06</t>
  </si>
  <si>
    <t>A Dog's Journey</t>
  </si>
  <si>
    <t>A dog finds the meaning of his own existence through the lives of the humans he meets.</t>
  </si>
  <si>
    <t>Rashomon</t>
  </si>
  <si>
    <t>Four people recount different versions of the story of a man's murder and the rape of his wife.</t>
  </si>
  <si>
    <t>KONOSUBA –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</si>
  <si>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</si>
  <si>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Elite Squad</t>
  </si>
  <si>
    <t>In 1997, before the visit of the pope to Rio de Janeiro, Captain Nascimento from BOPE (Special Police Operations Battalion) is assigned to eliminate the risks of the drug dealers in a dangerous slum nearby where the pope intends to be lodged.</t>
  </si>
  <si>
    <t>Sherlock Jr.</t>
  </si>
  <si>
    <t>A film projectionist longs to be a detective, and puts his meagre skills to work when he is framed by a rival for stealing his girlfriend's father's pocketwatch.</t>
  </si>
  <si>
    <t>Oppenheimer</t>
  </si>
  <si>
    <t>The story of J. Robert Oppenheimer's role in the development of the atomic bomb during World War II.</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</si>
  <si>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</si>
  <si>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</si>
  <si>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Ran</t>
  </si>
  <si>
    <t>Shakespeare's King Lear is reimagined as a singular historical epic set in sixteenth-century Japan where an aging warlord divides his kingdom between his three sons.</t>
  </si>
  <si>
    <t>A Taxi Driver</t>
  </si>
  <si>
    <t>May, 1980. Man-seob is a taxi driver in Seoul who lives from hand to mouth, raising his young daughter alone. One day, he hears that there is a foreigner who will pay big money for a drive down to Gwangju city. Not knowing that he’s a German journalist with a hidden agenda, Man-seob takes the job.</t>
  </si>
  <si>
    <t>Hidden Figures</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</si>
  <si>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</si>
  <si>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A Special Day</t>
  </si>
  <si>
    <t>Two neighbours — a persecuted journalist and a resigned housewife — forge a strong bond on the day of Adolf Hitler's historic 1938 visit to Rome.</t>
  </si>
  <si>
    <t>Look Back</t>
  </si>
  <si>
    <t>Popular, outgoing Fujino is celebrated by her classmates for her funny comics in the class newspaper. One day, her teacher asks her to share the space with Kyomoto, a truant recluse whose beautiful artwork sparks a competitive fervor in Fujino. What starts as jealousy transforms when Fujino realizes their shared passion for drawing.</t>
  </si>
  <si>
    <t>Transformers One</t>
  </si>
  <si>
    <t>The untold origin story of Optimus Prime and Megatron, better known as sworn enemies, but once were friends bonded like brothers who changed the fate of Cybertron forever.</t>
  </si>
  <si>
    <t>Guillermo del Toro's Pinocchio</t>
  </si>
  <si>
    <t>During the rise of fascism in Mussolini's Italy, a wooden boy brought magically to life struggles to live up to his father's expectations.</t>
  </si>
  <si>
    <t>Memoir of a Snail</t>
  </si>
  <si>
    <t>Forcibly separated from her twin brother when they are orphaned, a melancholic misfit learns how to find confidence within herself amid the clutter of misfortunes and everyday life.</t>
  </si>
  <si>
    <t>The Young and the Damned</t>
  </si>
  <si>
    <t>A group of juvenile delinquents live a violent life in the infamous slums of Mexico City; among them Pedro, whose morality is gradually corrupted and destroyed by the others.</t>
  </si>
  <si>
    <t>Me Against You: Mr. S's Vendetta</t>
  </si>
  <si>
    <t>A young couple who makes popular YouTube videos for children sets out to win an award, but an evil mastermind stands in the way of their success.</t>
  </si>
  <si>
    <t>Lion</t>
  </si>
  <si>
    <t>A five-year-old Indian boy gets lost on the streets of Calcutta, thousands of kilometers from home. He survives many challenges before being adopted by a couple in Australia; 25 years later, he sets out to find his lost family.</t>
  </si>
  <si>
    <t>How to Train Your Dragon</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</si>
  <si>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</si>
  <si>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Ayla: The Daughter of War</t>
  </si>
  <si>
    <t>In 1950, amidst the ravages of the Korean War, Sergeant Süleyman stumbles upon a a half-frozen little girl, with no parents and no help in sight and he risks his own life to save her, smuggling her into his army base and out of harm’s way.</t>
  </si>
  <si>
    <t>The Grand Budapest Hotel</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</si>
  <si>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</si>
  <si>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Ne Zha 2</t>
  </si>
  <si>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</si>
  <si>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</si>
  <si>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</si>
  <si>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</si>
  <si>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</si>
  <si>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The Lives of Others</t>
  </si>
  <si>
    <t>In 1984 East Berlin, dedicated Stasi officer Gerd Wiesler begins spying on a famous playwright and his actress-lover Christa-Maria. Wiesler becomes unexpectedly sympathetic to the couple, and faces conflicting loyalties when his superior takes a liking to Christa-Maria.</t>
  </si>
  <si>
    <t>Bo Burnham: Make Happy</t>
  </si>
  <si>
    <t>Combining his trademark wit and self-deprecating humor with original music, Bo Burnham offers up his unique twist on life in this stand-up special about life, death, sexuality, hypocrisy, mental illness and Pringles cans.</t>
  </si>
  <si>
    <t>8,03</t>
  </si>
  <si>
    <t>The Second Mother</t>
  </si>
  <si>
    <t>After leaving her daughter Jessica in a small town in Pernambuco to be raised by relatives, Val spends the next 13 years working as a nanny to Fabinho in São Paulo. She has financial stability but has to live with the guilt of having not raised Jessica herself. As Fabinho’s university entrance exams approach, Jessica reappears in her life and seems to want to give her mother a second chance. However, Jessica has not been raised to be a servant and her very existence will turn Val’s routine on its head. With precision and humour, the subtle and powerful forces that keep rigid class structures in place and how the youth may just be the ones to shake it all up.</t>
  </si>
  <si>
    <t>On My Skin</t>
  </si>
  <si>
    <t>The incredible true story behind the most controversial Italian court cases in recent years. Stefano Cucchi was arrested for a minor crime and mysteriously found dead during his detention. In one week's time, a family is changed forever.</t>
  </si>
  <si>
    <t>The Wolf of Wall Street</t>
  </si>
  <si>
    <t>A New York stockbroker refuses to cooperate in a large securities fraud case involving corruption on Wall Street, corporate banking world and mob infiltration. Based on Jordan Belfort's autobiography.</t>
  </si>
  <si>
    <t>The Sting</t>
  </si>
  <si>
    <t>A novice con man teams up with an acknowledged master to avenge the murder of a mutual friend by pulling off the ultimate big con and swindling a fortune from a big-time mobster.</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</si>
  <si>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</si>
  <si>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</si>
  <si>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Bo Burnham: Inside</t>
  </si>
  <si>
    <t>Stuck in COVID-19 lockdown, US comedian and musician Bo Burnham attempts to stay sane and happy by writing, shooting and performing a one-man comedy special.</t>
  </si>
  <si>
    <t>Veinteañera, divorciada y fantástica</t>
  </si>
  <si>
    <t>Regina, our young protagonist, always dreamed of getting married. And she did it - but the dream lasted much less than she thought and now she has to face life in a very funny way as a divorcee.</t>
  </si>
  <si>
    <t>Amadeus</t>
  </si>
  <si>
    <t>Disciplined Italian composer Antonio Salieri becomes consumed by jealousy and resentment towards the hedonistic and remarkably talented young Viennese composer Wolfgang Amadeus Mozart.</t>
  </si>
  <si>
    <t>The 400 Blows</t>
  </si>
  <si>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</si>
  <si>
    <t>Flipped</t>
  </si>
  <si>
    <t>When Juli meets Bryce in the second grade, she knows it's true love. After spending six years trying to convince Bryce the same, she's ready to give up - until he starts to reconsider.</t>
  </si>
  <si>
    <t>Toto, Peppino, and the Hussy</t>
  </si>
  <si>
    <t>Antonio, Peppino and Lucia are three brothers who live in the country near Naples. Lucia's son, Gianni, goes to Naples to study medicine, but there he knows a ballet dancer. They fall in love and, when she goes to Milan, Gianni follows her. Informed of this and afraid that their nephew will stop studying, the three Caponi brothers leave for Milan to persuade Gianni to come back and continue studying and abandon the "Malafemmina" (bad girl).</t>
  </si>
  <si>
    <t>Rome, Open City</t>
  </si>
  <si>
    <t>In WWII-era Rome, underground resistance leader Manfredi attempts to evade the Gestapo by enlisting the help of Pina, the fiancée of a fellow member of the resistance, and Don Pietro, the priest due to oversee her marriage. But it’s not long before the Nazis and the local police find him.</t>
  </si>
  <si>
    <t>The Wages of Fear</t>
  </si>
  <si>
    <t>In a run-down South American town, four men are paid to drive trucks loaded with nitroglycerin into the jungle through to the oil field. Friendships are tested and rivalries develop as they embark upon the perilous journey.</t>
  </si>
  <si>
    <t>1,8</t>
  </si>
  <si>
    <t>8,02</t>
  </si>
  <si>
    <t>For a Few Dollars More</t>
  </si>
  <si>
    <t>Two bounty hunters both pursue the brutal and sadistic bandit, El Indio, who has a large bounty on his head.</t>
  </si>
  <si>
    <t>Paper Lives</t>
  </si>
  <si>
    <t>In the streets of Istanbul, ailing waste warehouse worker Mehmet takes a small boy under his wing and must soon confront his own traumatic childhood.</t>
  </si>
  <si>
    <t>Rocco and His Brothers</t>
  </si>
  <si>
    <t>When a impoverished widow’s family moves to the big city, two of her five sons become romantic rivals with deadly results.</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</si>
  <si>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</si>
  <si>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</si>
  <si>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Requiem for a Dream</t>
  </si>
  <si>
    <t>The drug-induced utopias of four Coney Island residents are shattered when their addictions run deep.</t>
  </si>
  <si>
    <t>Dial M for Murder</t>
  </si>
  <si>
    <t>When American writer Mark Halliday visits the very married Margot Wendice in London, he unknowingly sets off a chain of blackmail and murder.</t>
  </si>
  <si>
    <t>Robot Dreams</t>
  </si>
  <si>
    <t>A lonely dog's friendship with his robot companion takes a sad turn when an unexpected malfunction forces him to abandon Robot at the beach. Will Dog ever meet Robot again?</t>
  </si>
  <si>
    <t>Hachi: A Dog's Tale</t>
  </si>
  <si>
    <t>A drama based on the true story of a college professor's bond with the abandoned dog he takes into his home.</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</si>
  <si>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</si>
  <si>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</si>
  <si>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Beyond the Universe</t>
  </si>
  <si>
    <t>While waiting for a kidney transplant, a young pianist finds an unexpected connection with her doctor — and the courage to fulfill her musical dreams.</t>
  </si>
  <si>
    <t>1,34</t>
  </si>
  <si>
    <t>Scooby-Doo! and Kiss: Rock and Roll Mystery</t>
  </si>
  <si>
    <t>Get ready to Rock! Scooby-Doo and the Mystery Inc. Gang team up with the one and only KISS in this all-new, out-of-this-world adventure! We join the Gang at KISS World –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</si>
  <si>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</si>
  <si>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</si>
  <si>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Love Hurts</t>
  </si>
  <si>
    <t>Family and friends try to sabotage the budding romance between a young upper class girl and a humble student.</t>
  </si>
  <si>
    <t>Song of the Sea</t>
  </si>
  <si>
    <t>The story of the last Seal Child’s journey home. After their mother’s disappearance, Ben and Saoirse are sent to live with Granny in the city. When they resolve to return to their home by the sea, their journey becomes a race against time as they are drawn into a world Ben knows only from his mother’s folktales. But this is no bedtime story; these fairy folk have been in our world far too long. It soon becomes clear to Ben that Saoirse is the key to their survival.</t>
  </si>
  <si>
    <t>Gifted</t>
  </si>
  <si>
    <t>Frank, a single man raising his child prodigy niece Mary, is drawn into a custody battle with his mother.</t>
  </si>
  <si>
    <t>American Beauty</t>
  </si>
  <si>
    <t>Lester Burnham, a depressed suburban father in a mid-life crisis, decides to turn his hectic life around after developing an infatuation with his daughter's attractive friend.</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</si>
  <si>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</si>
  <si>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</si>
  <si>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Room</t>
  </si>
  <si>
    <t>Held captive for 7 years in an enclosed space, a woman and her young son finally gain their freedom, allowing the boy to experience the outside world for the first time.</t>
  </si>
  <si>
    <t>3 Idiots</t>
  </si>
  <si>
    <t>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daughter, Virus sets his sights on flunking out the "3 idiots" once and for all.</t>
  </si>
  <si>
    <t>Barry Lyndon</t>
  </si>
  <si>
    <t>An Irish rogue uses his cunning and wit to work his way up the social classes of 18th century England, transforming himself from the humble Redmond Barry into the noble Barry Lyndon.</t>
  </si>
  <si>
    <t>Kill Bill: The Whole Bloody Affair</t>
  </si>
  <si>
    <t>An assassin is shot and almost killed by her ruthless employer, Bill, and other members of their assassination circle – but she lives to plot her vengeance.</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</si>
  <si>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</si>
  <si>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</si>
  <si>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</si>
  <si>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</si>
  <si>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Black Beauty</t>
  </si>
  <si>
    <t>Born free in the American West, Black Beauty is a horse rounded up and brought to Birtwick Stables, where she meets spirited teenager Jo Green. The two forge a bond that carries Beauty through the different chapters, challenges and adventures.</t>
  </si>
  <si>
    <t>Good</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</si>
  <si>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</si>
  <si>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</si>
  <si>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Casino</t>
  </si>
  <si>
    <t>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</si>
  <si>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The Passion of Joan of Arc</t>
  </si>
  <si>
    <t>A classic of the silent age, this film tells the story of the doomed but ultimately canonized 15th-century teenage warrior. On trial for claiming she'd spoken to God, Jeanne d'Arc is subjected to inhumane treatment and scare tactics at the hands of church court officials. Initially bullied into changing her story, Jeanne eventually opts for what she sees as the truth. Her punishment, a famously brutal execution, earns her perpetual martyrdom.</t>
  </si>
  <si>
    <t>Society of the Snow</t>
  </si>
  <si>
    <t>On October 13, 1972, Uruguayan Air Force Flight 571, chartered to take a rugby team to Chile, crashes into a glacier in the heart of the Andes.</t>
  </si>
  <si>
    <t>Paperman</t>
  </si>
  <si>
    <t>An urban office worker finds that paper airplanes are instrumental in meeting a girl in ways he never expected.</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</si>
  <si>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</si>
  <si>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</si>
  <si>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</si>
  <si>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</si>
  <si>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Love, Simon</t>
  </si>
  <si>
    <t>Everyone deserves a great love story, but for 17-year-old Simon Spier, it's a little more complicated. He hasn't told his family or friends that he's gay, and he doesn't know the identity of the anonymous classmate that he's fallen for online.</t>
  </si>
  <si>
    <t>7,99</t>
  </si>
  <si>
    <t>Gran Torino</t>
  </si>
  <si>
    <t>Disgruntled Korean War veteran Walt Kowalski sets out to reform his neighbor, Thao Lor, a Hmong teenager who tried to steal Kowalski's prized possession: a 1972 Gran Torino.</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</si>
  <si>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</si>
  <si>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</si>
  <si>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Tae Guk Gi: The Brotherhood of War</t>
  </si>
  <si>
    <t>When two brothers are forced to fight in the Korean War, the elder decides to take the riskiest missions if it will help shield the younger from battle.</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</si>
  <si>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</si>
  <si>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</si>
  <si>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El mesero</t>
  </si>
  <si>
    <t>A waiter pretends to be an important businessman in order to reach the upper class through his entrepreneurial dreams.</t>
  </si>
  <si>
    <t>In a Heartbeat</t>
  </si>
  <si>
    <t>A closeted boy runs the risk of being outed by his own heart after it pops out of his chest to chase down the boy of his dreams.</t>
  </si>
  <si>
    <t>0,27</t>
  </si>
  <si>
    <t>Loving Vincent</t>
  </si>
  <si>
    <t>A young man arrives at the last hometown of painter Vincent van Gogh to deliver the troubled artist's final letter and ends up investigating his final days there.</t>
  </si>
  <si>
    <t>Nights of Cabiria</t>
  </si>
  <si>
    <t>Rome, 1957. A woman, Cabiria, is robbed and left to drown by her boyfriend, Giorgio. Rescued, she resumes her life and tries her best to find happiness in a cynical world. Even when she thinks her struggles are over and she has found happiness and contentment, things may not be what they seem.</t>
  </si>
  <si>
    <t>At the height of the First World War, two young British soldiers must cross enemy territory and deliver a message that will stop a deadly attack on hundreds of soldiers.</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</si>
  <si>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</si>
  <si>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</si>
  <si>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</si>
  <si>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</si>
  <si>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Sound of Freedom</t>
  </si>
  <si>
    <t>The story of Tim Ballard, a former US government agent, who quits his job in order to devote his life to rescuing children from global sex traffickers.</t>
  </si>
  <si>
    <t>The Gold Rush</t>
  </si>
  <si>
    <t>A gold prospector in Alaska struggles to survive the elements and win the heart of a dance hall girl.</t>
  </si>
  <si>
    <t>Bingo: The King of the Mornings</t>
  </si>
  <si>
    <t>1980s. Brazilian television exploding in color and auditorium programs not so politically correct. In the middle of this fervor, Augusto Mendes, a young rising actor, seeks his place in the sun. From porn studios to soap operas, he finally finds success and fame when he becomes "Bingo", a TV host clown from one of the audience leader TV shows for children. It turns out that behind the rice powder and red nose, nobody knows who he is.</t>
  </si>
  <si>
    <t>North by Northwest</t>
  </si>
  <si>
    <t>Advertising man Roger Thornhill is mistaken for a spy, triggering a deadly cross-country chase.</t>
  </si>
  <si>
    <t>Nobody Knows</t>
  </si>
  <si>
    <t>In a small Tokyo apartment, twelve-year-old Akira must care for his younger siblings after their mother leaves them and shows no sign of returning.</t>
  </si>
  <si>
    <t>7,98</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</si>
  <si>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</si>
  <si>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</si>
  <si>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The Secret in Their Eyes</t>
  </si>
  <si>
    <t>Hoping to put to rest years of unease concerning a past case, retired criminal investigator Benjamín begins writing a novel based on the unsolved mystery of a newlywed’s rape and murder. With the help of a former colleague, judge Irene, he attempts to make sense of the past.</t>
  </si>
  <si>
    <t>Red, White &amp; Royal Blue</t>
  </si>
  <si>
    <t>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</si>
  <si>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</si>
  <si>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</si>
  <si>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All Your Faces</t>
  </si>
  <si>
    <t>Since 2014, France's restorative justice programmes have offered a safe space for supervised dialogue between offenders and victims. Grégoire, Nawelle, and Sabine, victims of heists and violent robberies, agree to join one of these discussion groups alongside offenders Nassim, Issa, and Thomas, all convicted of violent robberies. Meanwhile Chloé, a victim of childhood sexual abuse, prepares for dialogue with her own agressor after learning he has moved back into town.</t>
  </si>
  <si>
    <t>Castle in the Sky</t>
  </si>
  <si>
    <t>A young boy and a girl with a magic crystal must race against pirates and foreign agents in a search for a legendary floating castle.</t>
  </si>
  <si>
    <t>Kill Bill: Vol. 1</t>
  </si>
  <si>
    <t>An assassin is shot by her ruthless employer, Bill, and other members of their assassination circle – but she lives to plot her vengeance.</t>
  </si>
  <si>
    <t>Autumn Sonata</t>
  </si>
  <si>
    <t>After a seven-year absence, Charlotte Andergast travels to Sweden to reunite with her daughter Eva. The pair have a troubled relationship: Charlotte sacrificed the responsibilities of motherhood for a career as a classical pianist. Over an emotional night, the pair reopen the wounds of the past. Charlotte gets another shock when she finds out that her mentally impaired daughter, Helena, is out of the asylum and living with Eva.</t>
  </si>
  <si>
    <t>Chungking Express</t>
  </si>
  <si>
    <t>Two melancholic Hong Kong policemen fall in love: one with a mysterious underworld figure, the other with a beautiful and ethereal server at a late-night restaurant.</t>
  </si>
  <si>
    <t>7,97</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</si>
  <si>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</si>
  <si>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</si>
  <si>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</si>
  <si>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</si>
  <si>
    <t>Flamin' Hot</t>
  </si>
  <si>
    <t>The inspiring true story of Richard Montañez, the Frito Lay janitor who channeled his Mexican American heritage and upbringing to turn the iconic Flamin' Hot Cheetos into a snack that disrupted the food industry and became a global pop culture phenomenon.</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</si>
  <si>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</si>
  <si>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</si>
  <si>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The Hidden Fortress</t>
  </si>
  <si>
    <t>In feudal Japan, during a bloody war between clans, two cowardly and greedy peasants, soldiers of a defeated army, stumble upon a mysterious man who guides them to a fortress hidden in the mountains.</t>
  </si>
  <si>
    <t>La Notte</t>
  </si>
  <si>
    <t>A day in the life of an unfaithful married couple and their steadily deteriorating relationship in Milan.</t>
  </si>
  <si>
    <t>Love Exposure</t>
  </si>
  <si>
    <t>The story of a teenage boy named Yu, who falls for Yoko, a girl he runs into while operating for the sake of sin as an "up-skirt" photographer. His attempts to woo her are complicated by a spot of cross-dressing – which convinces Yoko that she is lesbian – dalliances with kung-fu and crime, and a constant struggle with the guilt that's a legacy of his Catholic upbringing.</t>
  </si>
  <si>
    <t>The Count of Monte Cristo</t>
  </si>
  <si>
    <t>Edmond Dantes becomes the target of a sinister plot and is arrested on his wedding day for a crime he did not commit. After 14 years in the island prison of Château d’If, he manages a daring escape. Now rich beyond his dreams, he assumes the identity of the Count of Monte-Cristo and exacts his revenge on the three men who betrayed him.</t>
  </si>
  <si>
    <t>Three Men and a Leg</t>
  </si>
  <si>
    <t>Friends Aldo, Giovanni, and Giacomo travel from north to south for Giacomo's wedding: the father of the bride, a tyrannical rich man who is both their boss and father-in-law—since Aldo and Giovanni have also married into the family—has entrusted them with a costly piece of modern art, one that looks just like a rather unremarkable wooden leg.</t>
  </si>
  <si>
    <t>Before Sunrise</t>
  </si>
  <si>
    <t>A young man and woman meet on a train in Europe, and wind up spending one evening together in Vienna. Unfortunately, both know that this will probably be their only night together.</t>
  </si>
  <si>
    <t>Trainspotting</t>
  </si>
  <si>
    <t>Hilarious but harrowing, the film charts the disintegration of the friendship between Renton, Spud, Sick Boy, Tommy and Begbie as they proceed seemingly towards a psychotic, drug-fuelled self-destruction.</t>
  </si>
  <si>
    <t>Mirror</t>
  </si>
  <si>
    <t>A dying man in his forties recalls his childhood, his mother, the war and personal moments that tell of and juxtapose pivotal moments in Soviet history with daily life.</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</si>
  <si>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</si>
  <si>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</si>
  <si>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Kitbull</t>
  </si>
  <si>
    <t>An unlikely connection sparks between two creatures: a fiercely independent stray kitten and a pit bull. Together, they experience friendship for the first time.</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</si>
  <si>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</si>
  <si>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</si>
  <si>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The Way He Looks</t>
  </si>
  <si>
    <t>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t>
  </si>
  <si>
    <t>Million Dollar Baby</t>
  </si>
  <si>
    <t>Despondent over a painful estrangement from his daughter, trainer Frankie Dunn isn't prepared for boxer Maggie Fitzgerald to enter his life. But Maggie's determined to go pro and to convince Dunn and his cohort to help her.</t>
  </si>
  <si>
    <t>Tel chi el telùn</t>
  </si>
  <si>
    <t>A comedy show.</t>
  </si>
  <si>
    <t>Whisper of the Heart</t>
  </si>
  <si>
    <t>Shizuku lives a simple life, dominated by her love for stories and writing. One day she notices that all the library books she has have been previously checked out by the same person: 'Seiji Amasawa'.</t>
  </si>
  <si>
    <t>Aliens</t>
  </si>
  <si>
    <t>Ripley, the sole survivor of the Nostromo's deadly encounter with the monstrous Alien, returns to Earth after drifting through space in hypersleep for 57 years. Although her story is initially met with skepticism, she agrees to accompany a team of Colonial Marines back to LV-426.</t>
  </si>
  <si>
    <t>Ordet</t>
  </si>
  <si>
    <t>The three sons of devout Danish farmer Morten have widely disparate religious beliefs. Youngest son Anders shares his father's religion, but eldest son Mikkel has lost his faith, while middle child Johannes has become delusional and proclaims that he is Jesus Christ himself. When Mikkel's wife, Inger goes into a difficult childbirth, everyone's beliefs are put to the test.</t>
  </si>
  <si>
    <t>The Exterminating Angel</t>
  </si>
  <si>
    <t>A formal dinner party starts out normally enough, but after the bourgeois group retire to the host’s music room, they inexplicably find themselves unable to leave.</t>
  </si>
  <si>
    <t>The Iron Giant</t>
  </si>
  <si>
    <t>In the small town of Rockwell, Maine in October 1957, a giant metal machine befriends a nine-year-old boy and ultimately finds its humanity by unselfishly saving people from their own fears and prejudices.</t>
  </si>
  <si>
    <t>The Sixth Sense</t>
  </si>
  <si>
    <t>Following an unexpected tragedy, child psychologist Malcolm Crowe meets a nine year old boy named Cole Sear, who is hiding a dark secret.</t>
  </si>
  <si>
    <t>Pink Floyd: The Wall</t>
  </si>
  <si>
    <t>A troubled rock star descends into madness in the midst of his physical and social isolation from everyone.</t>
  </si>
  <si>
    <t>Farewell My Concubine</t>
  </si>
  <si>
    <t>Two boys meet at an opera training school in Peking in 1924. Their resulting friendship will span nearly 70 years and endure some of the most troublesome times in China's history.</t>
  </si>
  <si>
    <t>7,95</t>
  </si>
  <si>
    <t>The Treasure of the Sierra Madre</t>
  </si>
  <si>
    <t>Two jobless Americans convince a prospector to travel to the mountains of Mexico with them in search of gold. But the hostile wilderness, local bandits, and greed all get in the way of their journey.</t>
  </si>
  <si>
    <t>Nausicaä of the Valley of the Wind</t>
  </si>
  <si>
    <t>After a global war, the seaside kingdom known as the Valley of the Wind remains one of the last strongholds on Earth untouched by a poisonous jungle and the powerful insects that guard it. Led by the courageous Princess Nausicaä, the people of the Valley engage in an epic struggle to restore the bond between humanity and Earth.</t>
  </si>
  <si>
    <t>I'm Still Here</t>
  </si>
  <si>
    <t>A woman married to a former politician during the 1971 military dictatorship in Brazil is forced to reinvent herself and chart a new course for her family after a violent and arbitrary act.</t>
  </si>
  <si>
    <t>A Man Escaped</t>
  </si>
  <si>
    <t>A captured French Resistance fighter during World War II engineers a daunting escape from prison.</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</si>
  <si>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</si>
  <si>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</si>
  <si>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Close-Up</t>
  </si>
  <si>
    <t>This fiction-documentary hybrid uses a sensational real-life event—the arrest of a young man on charges that he fraudulently impersonated the well-known filmmaker Mohsen Makhmalbaf—as the basis for a stunning, multilayered investigation into movies, identity, artistic creation, and existence, in which the real people from the case play themselves.</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</si>
  <si>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</si>
  <si>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</si>
  <si>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</si>
  <si>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</si>
  <si>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</si>
  <si>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</si>
  <si>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12,47</t>
  </si>
  <si>
    <t>Rope</t>
  </si>
  <si>
    <t>Two young men attempt to prove they committed the perfect murder by hosting a dinner party for the family of a classmate they just strangled to death.</t>
  </si>
  <si>
    <t>Blade Runner</t>
  </si>
  <si>
    <t>In the smog-choked dystopian Los Angeles of 2019, blade runner Rick Deckard is called out of retirement to terminate a quartet of replicants who have escaped to Earth seeking their creator for a way to extend their short life spans.</t>
  </si>
  <si>
    <t>7,9</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</si>
  <si>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</si>
  <si>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</si>
  <si>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Akira</t>
  </si>
  <si>
    <t>A secret military project endangers Neo-Tokyo when it turns a biker gang member into a rampaging psychic psychopath that only two teenagers and a group of psychics can stop.</t>
  </si>
  <si>
    <t>The Cure</t>
  </si>
  <si>
    <t>Erik, a loner, finds a friend in Dexter, an eleven-year-old boy with AIDS. They vow to find a cure for AIDS together and save Dexter's life in an eventful summer.</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</si>
  <si>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</si>
  <si>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</si>
  <si>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</si>
  <si>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</si>
  <si>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Don't Look Now... We're Being Shot At!</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</si>
  <si>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</si>
  <si>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Miraculous World: Shanghai - The Legend of Ladydragon</t>
  </si>
  <si>
    <t>On school break, Marinette heads to Shanghai to meet Adrien. But after arriving, Marinette loses all her stuff, including the Miraculous that allows her to turn into Ladybug!</t>
  </si>
  <si>
    <t>Guardians of the Galaxy Vol. 3</t>
  </si>
  <si>
    <t>Peter Quill, still reeling from the loss of Gamora, must rally his team around him to defend the universe along with protecting one of their own. A mission that, if not completed successfully, could quite possibly lead to the end of the Guardians as we know them.</t>
  </si>
  <si>
    <t>Ghost in the Shell</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</si>
  <si>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</si>
  <si>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The Cabinet of Dr. Caligari</t>
  </si>
  <si>
    <t>Francis, a young man, recalls in his memory the horrible experiences he and his fiancée Jane recently went through. Francis and his friend Alan visit The Cabinet of Dr. Caligari, an exhibit where the mysterious doctor shows the somnambulist Cesare, and awakens him for some moments from his death-like sleep.</t>
  </si>
  <si>
    <t>Batman: The Dark Knight Returns, Part 2</t>
  </si>
  <si>
    <t>Batman has stopped the reign of terror that The Mutants had cast upon his city. Now an old foe wants a reunion and the government wants The Man of Steel to put a stop to Batman.</t>
  </si>
  <si>
    <t>It's Such a Beautiful Day</t>
  </si>
  <si>
    <t>Bill struggles to put together his shattered psyche.</t>
  </si>
  <si>
    <t>7,93</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</si>
  <si>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</si>
  <si>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</si>
  <si>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Where Is The Friend's House?</t>
  </si>
  <si>
    <t>An 8-year-old boy must return his friend's notebook he took by mistake, lest his friend be punished by expulsion from school.</t>
  </si>
  <si>
    <t>The Circus</t>
  </si>
  <si>
    <t>Charlie, a wandering tramp, becomes a circus handyman - soon the star of the show - and falls in love with the circus owner's stepdaughter.</t>
  </si>
  <si>
    <t>The Postman</t>
  </si>
  <si>
    <t>Simple Italian postman learns to love poetry while delivering mail to a famous poet; he uses this to woo local beauty Beatrice.</t>
  </si>
  <si>
    <t>Ivan Vasilyevich Changes His Profession</t>
  </si>
  <si>
    <t>A scientist builds a time machine and accidentally sends his apartment complex manager and a petty burglar to 16th century Moscow, while Tsar Ivan the Terrible travels to 1973.</t>
  </si>
  <si>
    <t>Raise the Red Lantern</t>
  </si>
  <si>
    <t>In 1920s China, 19-year-old Songlian becomes a concubine of a powerful lord and is forced to compete with his three wives for the privileges gained.</t>
  </si>
  <si>
    <t>Raging Bull</t>
  </si>
  <si>
    <t>The life of boxer Jake LaMotta, whose violence and temper that led him to the top in the ring destroyed his life outside of it.</t>
  </si>
  <si>
    <t>Gone with the Wind</t>
  </si>
  <si>
    <t>The spoiled daughter of a Georgia plantation owner conducts a tumultuous romance with a cynical profiteer during the American Civil War and Reconstruction Era.</t>
  </si>
  <si>
    <t>Raiders of the Lost Ark</t>
  </si>
  <si>
    <t>When Dr. Indiana Jones – the tweed-suited professor who just happens to be a celebrated archaeologist – is hired by the government to locate the legendary Ark of the Covenant, he finds himself up against the entire Nazi regime.</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</si>
  <si>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</si>
  <si>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</si>
  <si>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Yi Yi</t>
  </si>
  <si>
    <t>Each member of a family in Taipei asks hard questions about life's meaning as they live through everyday quandaries. NJ is morose: his brother owes him money, his mother-in-law is in a coma, his wife suffers a spiritual crisis when she finds her life a blank and his business partners make bad decisions.</t>
  </si>
  <si>
    <t>Freedom Writers</t>
  </si>
  <si>
    <t>A young teacher inspires her class of at-risk students to learn tolerance, apply themselves, and pursue education beyond high school.</t>
  </si>
  <si>
    <t>Monster</t>
  </si>
  <si>
    <t>After an outburst at school involving her son, a concerned single mother demands answers, triggering a sequence of deepening suspicion and turmoil.</t>
  </si>
  <si>
    <t>Tokyo Godfathers</t>
  </si>
  <si>
    <t>On Christmas Eve, three homeless people living on the streets of Tokyo discover a newborn baby among the trash and set out to find its parents.</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</si>
  <si>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</si>
  <si>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</si>
  <si>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Dallas Buyers Club</t>
  </si>
  <si>
    <t>Loosely based on the true-life tale of Ron Woodroof, a drug-taking, women-loving, homophobic man who in 1986 was diagnosed with HIV/AIDS and given thirty days to live.</t>
  </si>
  <si>
    <t>7,92</t>
  </si>
  <si>
    <t>Dersu Uzala</t>
  </si>
  <si>
    <t>A military explorer meets and befriends a Goldi man in Russia’s unmapped forests. A deep and abiding bond evolves between the two men, one civilized in the usual sense, the other at home in the glacial Siberian woods.</t>
  </si>
  <si>
    <t>Throne of Blood</t>
  </si>
  <si>
    <t>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"Macbeth" in feudal Japan is one of his most acclaimed films.</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</si>
  <si>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</si>
  <si>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</si>
  <si>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Diabolique</t>
  </si>
  <si>
    <t>The cruel and abusive headmaster of a boarding school, Michel Delassalle, is murdered by an unlikely duo -- his meek wife and the mistress he brazenly flaunts. The women become increasingly unhinged by a series of odd occurrences after Delassalle's corpse mysteriously disappears.</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</si>
  <si>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</si>
  <si>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</si>
  <si>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Children of Heaven</t>
  </si>
  <si>
    <t>Zohre's shoes are gone; her older brother Ali lost them. They are poor, there are no shoes for Zohre until they come up with an idea: they will share one pair of shoes. School awaits.</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</si>
  <si>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</si>
  <si>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</si>
  <si>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Death Note Relight 1: Visions of a God</t>
  </si>
  <si>
    <t>A recap of Death Note episodes 1–26, with alternate footage. When rogue shinigami Ryuk leaves his Death Note in the human world, he has no idea how far the one who finds it will take his new-found power. With the Death Note in hand, brilliant high school student Light Yagami vows to rid the world of evil.</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</si>
  <si>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</si>
  <si>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</si>
  <si>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</si>
  <si>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</si>
  <si>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Amélie</t>
  </si>
  <si>
    <t>At a tiny Parisian café, the adorable yet painfully shy Amélie accidentally discovers a gift for helping others. Soon Amelie is spending her days as a matchmaker, guardian angel, and all-around do-gooder. But when she bumps into a handsome stranger, will she find the courage to become the star of her very own love story?</t>
  </si>
  <si>
    <t>Suzume</t>
  </si>
  <si>
    <t>Suzume, 17, lost her mother as a little girl. On her way to school, she meets a mysterious young man. But her curiosity unleashes a calamity that endangers the entire population of Japan, and so Suzume embarks on a journey to set things right.</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</si>
  <si>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</si>
  <si>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</si>
  <si>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Three Colors: Red</t>
  </si>
  <si>
    <t>Part-time model Valentine unexpectedly befriends a retired judge after she runs over his dog. At first, the grumpy man shows no concern about the dog, and Valentine decides to keep it. But the two form a bond when she returns to his house and catches him listening to his neighbors’ phone calls.</t>
  </si>
  <si>
    <t>Nobody</t>
  </si>
  <si>
    <t>Hutch Mansell, a suburban dad, overlooked husband, nothing neighbor — a "nobody." When two thieves break into his home one night, Hutch's unknown long-simmering rage is ignited and propels him on a brutal path that will uncover dark secrets he fought to leave behind.</t>
  </si>
  <si>
    <t>I'm No Longer Here</t>
  </si>
  <si>
    <t>In Monterrey, Mexico, a young street gang spends their days dancing to slowed-down cumbia and attending parties. After a mix-up with a local cartel, their leader is forced to migrate to the U.S. but quickly longs to return home.</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</si>
  <si>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</si>
  <si>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</si>
  <si>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La Strada</t>
  </si>
  <si>
    <t>When Gelsomina, a naïve young woman, is purchased from her impoverished mother by brutish circus strongman Zampanò to be his wife and partner, she loyally endures her husband's coldness and abuse as they travel the Italian countryside performing together. Soon Zampanò must deal with his jealousy and conflicted feelings about Gelsomina when she finds a kindred spirit in Il Matto, the carefree circus fool, and contemplates leaving Zampanò.</t>
  </si>
  <si>
    <t>Predator: Killer of Killers</t>
  </si>
  <si>
    <t>While three of the fiercest warriors in human history—a Viking raider, a ninja in feudal Japan, and a WWII pilot—are killers in their own right, they are merely prey for their new opponent: the ultimate killer of killers.</t>
  </si>
  <si>
    <t>Simone: Woman of the Century</t>
  </si>
  <si>
    <t>Simone Veil's life story through the pivotal events of Twentieth Century. Her childhood, her political battles, her tragedies. An intimate and epic portrait of an extraordinary woman who eminently challenged and transformed her era defending a humanist message still keenly relevant today.</t>
  </si>
  <si>
    <t>7,91</t>
  </si>
  <si>
    <t>Inside Out</t>
  </si>
  <si>
    <t>When 11-year-old Riley moves to a new city, her Emotions team up to help her through the transition. Joy, Fear, Anger, Disgust and Sadness work together, but when Joy and Sadness get lost, they must journey through unfamiliar places to get back home.</t>
  </si>
  <si>
    <t>CODA</t>
  </si>
  <si>
    <t>As a CODA (Child of Deaf Adults), Ruby is the only hearing person in her deaf family. When the family's fishing business is threatened, Ruby finds herself torn between pursuing her love of music and her fear of abandoning her parents.</t>
  </si>
  <si>
    <t>Army of Shadows</t>
  </si>
  <si>
    <t>Betrayed by an informant, Philippe Gerbier finds himself trapped in a torturous Nazi prison camp. Though Gerbier escapes to rejoin the Resistance in occupied Marseilles, France, and exacts his revenge on the informant, he must continue a quiet, seemingly endless battle against the Nazis in an atmosphere of tension, paranoia and distrust.</t>
  </si>
  <si>
    <t>Amarcord</t>
  </si>
  <si>
    <t>In an Italian seaside town, young Titta gets into trouble with his friends and watches various local eccentrics as they engage in often absurd behavior. Frequently clashing with his stern father and defended by his doting mother, Titta witnesses the actions of a wide range of characters, from his extended family to Fascist loyalists to sensual women, with certain moments shifting into fantastical scenarios.</t>
  </si>
  <si>
    <t>A Street Cat Named Bob</t>
  </si>
  <si>
    <t>James Bowen, a homeless busker and recovering drug addict, has his life transformed when he meets a stray ginger cat.</t>
  </si>
  <si>
    <t>A story about a mentally ill man wrongfully imprisoned for murder and his relationship with his 6 year old daughter.</t>
  </si>
  <si>
    <t>Titanic</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</si>
  <si>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</si>
  <si>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La Maison en Petits Cubes</t>
  </si>
  <si>
    <t>La Maison en Petits Cubes tells the story of a grandfather's memories as he adds more blocks to his house to stem the flooding waters.</t>
  </si>
  <si>
    <t>Mulan</t>
  </si>
  <si>
    <t>To save her father from certain death in the army, a young woman secretly enlists in his place and becomes one of China's greatest heroines in the process.</t>
  </si>
  <si>
    <t>Return of the Jedi</t>
  </si>
  <si>
    <t>Luke Skywalker leads a mission to rescue his friend Han Solo from the clutches of Jabba the Hutt, while the Emperor seeks to destroy the Rebellion once and for all with a second dreaded Death Star.</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</si>
  <si>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</si>
  <si>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</si>
  <si>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Guardians of the Galaxy</t>
  </si>
  <si>
    <t>Light years from Earth, 26 years after being abducted, Peter Quill finds himself the prime target of a manhunt after discovering an orb wanted by Ronan the Accuser.</t>
  </si>
  <si>
    <t>Limelight</t>
  </si>
  <si>
    <t>A fading music hall comedian tries to help a despondent ballet dancer learn to walk and to again feel confident about life.</t>
  </si>
  <si>
    <t>Divorce Italian Style</t>
  </si>
  <si>
    <t>Ferdinando Cefalù is desperate to marry his cousin, Angela, but he is married to Rosalia and divorce is illegal in Italy. To get around the law, he tries to trick his wife into having an affair so he can catch her and murder her, as he knows he would be given a light sentence for killing an adulterous woman. He persuades a painter to lure his wife into an affair, but Rosalia proves to be more faithful than he expected.</t>
  </si>
  <si>
    <t>Ne Zha</t>
  </si>
  <si>
    <t>A young boy is born as the reincarnation of a demonic power, into a society that hates and fears him. Destined by prophecy to bring destruction to the world, Nezha must choose between good and evil to see if he can change his fate.</t>
  </si>
  <si>
    <t>Faust</t>
  </si>
  <si>
    <t>God and Satan war over earth; to settle things, they wager on the soul of Faust, a learned and prayerful alchemist.</t>
  </si>
  <si>
    <t>What Ever Happened to Baby Jane?</t>
  </si>
  <si>
    <t>A former child star torments her paraplegic sister in their decaying Hollywood mansion.</t>
  </si>
  <si>
    <t>Cries and Whispers</t>
  </si>
  <si>
    <t>As Agnes slowly dies of cancer, her sisters are so immersed in their own psychic pains that they are unable to offer her the support she needs.</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</si>
  <si>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</si>
  <si>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</si>
  <si>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Harry Potter and the Philosopher's Stone</t>
  </si>
  <si>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</si>
  <si>
    <t>V for Vendetta</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</si>
  <si>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</si>
  <si>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</si>
  <si>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</si>
  <si>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</si>
  <si>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</si>
  <si>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</si>
  <si>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</si>
  <si>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Regular Show: The Movie</t>
  </si>
  <si>
    <t>After a high school lab experiment goes horribly wrong, Mordecai and Rigby must go back in time to battle an evil volleyball coach in order to save the universe — and their friendship.</t>
  </si>
  <si>
    <t>Coraline</t>
  </si>
  <si>
    <t>Wandering her rambling old house in her boring new town, 11-year-old Coraline discovers a hidden door to a strangely idealized version of her life. In order to stay in the fantasy, she must make a frighteningly real sacrifice.</t>
  </si>
  <si>
    <t>In the Name of the Father</t>
  </si>
  <si>
    <t>A small-time Belfast thief, Gerry Conlon, is wrongly convicted of an IRA bombing in London, along with his father and friends, and spends 15 years in prison fighting to prove his innocence.</t>
  </si>
  <si>
    <t>No manches, Frida 2: paraíso destruido</t>
  </si>
  <si>
    <t>Zequi and Lucy are about to get married. Although he promises not to overdo it during the bachelor party, things get out of control.</t>
  </si>
  <si>
    <t>The Boy Who Harnessed the Wind</t>
  </si>
  <si>
    <t>Against all the odds, a thirteen year old boy in Malawi invents an unconventional way to save his family and village from famine.</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</si>
  <si>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</si>
  <si>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t>
  </si>
  <si>
    <t>My Father's Violin</t>
  </si>
  <si>
    <t>Through their shared grief and connection to music, an orphaned girl bonds with her emotionally aloof, successful violinist uncle.</t>
  </si>
  <si>
    <t>A Whisker Away</t>
  </si>
  <si>
    <t>A peculiar girl transforms into a cat to catch her crush's attention. But before she realizes it, the line between human and animal starts to blur.</t>
  </si>
  <si>
    <t>The Miracle Worker</t>
  </si>
  <si>
    <t>The true story of the frightening, lonely world of silence and darkness of 7-year-old Helen Keller who, since infancy, has never seen the sky, heard her mother's voice or expressed her innermost feelings. Then Annie Sullivan, a 20-year-old teacher from Boston, arrives. Having just recently regained her own sight, the no-nonsense Annie reaches out to Helen through the power of touch, the only tool they have in common, and leads her bold pupil on a miraculous journey from fear and isolation to happiness and light.</t>
  </si>
  <si>
    <t>Dangal</t>
  </si>
  <si>
    <t>Dangal is an extraordinary true story based on the life of Mahavir Singh and his two daughters, Geeta and Babita Phogat. The film traces the inspirational journey of a father who trains his daughters to become world class wrestlers.</t>
  </si>
  <si>
    <t>Captain Fantastic</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</si>
  <si>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</si>
  <si>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</si>
  <si>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</si>
  <si>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</si>
  <si>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</si>
  <si>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7,89</t>
  </si>
  <si>
    <t>Gone Girl</t>
  </si>
  <si>
    <t>With his wife's disappearance having become the focus of an intense media circus, a man sees the spotlight turned on him when it's suspected that he may not be innocent.</t>
  </si>
  <si>
    <t>20,72</t>
  </si>
  <si>
    <t>The Pursuit of Happyness</t>
  </si>
  <si>
    <t>A struggling salesman takes custody of his son as he's poised to begin a life-changing professional career.</t>
  </si>
  <si>
    <t>Umberto D.</t>
  </si>
  <si>
    <t>When elderly pensioner Umberto Domenico Ferrari returns to his boarding house from a protest calling for a hike in old-age pensions, his landlady demands her 15,000-lire rent by the end of the month or he and his small dog will be turned out onto the street. Unable to get the money in time, Umberto fakes illness to get sent to a hospital, giving his beloved dog to the landlady's pregnant and abandoned maid for temporary safekeeping.</t>
  </si>
  <si>
    <t>Young Woman and the Sea</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</si>
  <si>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</si>
  <si>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</si>
  <si>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</si>
  <si>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 Separation</t>
  </si>
  <si>
    <t>A married couple are faced with a difficult decision - to improve the life of their child by moving to another country or to stay in Iran and look after a deteriorating parent who has Alzheimer's disease.</t>
  </si>
  <si>
    <t>Winter Light</t>
  </si>
  <si>
    <t>A Swedish pastor fails a loving woman, a suicidal fisherman and God.</t>
  </si>
  <si>
    <t>Persepolis</t>
  </si>
  <si>
    <t>In 1970s Iran, Marjane 'Marji' Satrapi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</si>
  <si>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Ben-Hur</t>
  </si>
  <si>
    <t>In 25 AD, Judah Ben-Hur, a Jew in ancient Judea, opposes the occupying Roman empire. Falsely accused by a Roman childhood friend-turned-overlord of trying to kill the Roman governor, he is put into slavery and his mother and sister are taken away as prisoners.</t>
  </si>
  <si>
    <t>STRAW</t>
  </si>
  <si>
    <t>What will be her last straw? A devastatingly bad day pushes a hardworking single mother to the breaking point — and into a shocking act of desperation.</t>
  </si>
  <si>
    <t>Tampopo</t>
  </si>
  <si>
    <t>In this humorous paean to the joys of food, a pair of truck drivers happen onto a decrepit roadside shop selling ramen noodles. The widowed owner, Tampopo, begs them to help her turn her establishment into a paragon of the "art of noodle-soup making". Interspersed are satirical vignettes about the importance of food to different aspects of human life.</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</si>
  <si>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</si>
  <si>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</si>
  <si>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The Cameraman</t>
  </si>
  <si>
    <t>A photographer takes up newsreel shooting to impress a secretary.</t>
  </si>
  <si>
    <t>Pather Panchali</t>
  </si>
  <si>
    <t>Impoverished priest Harihar Ray leaves his rural Bengal village in search of work. His wife, Sarbojaya, looks after their rebellious daughter, Durga, and young son, Apu. The children enjoy the small pleasures of their difficult life.</t>
  </si>
  <si>
    <t>Redeeming Love</t>
  </si>
  <si>
    <t>A retelling of the biblical book of Hosea set against the backdrop of the California Gold Rush of 1850.</t>
  </si>
  <si>
    <t>We Bare Bears: The Movie</t>
  </si>
  <si>
    <t>When Grizz, Panda, and Ice Bear's love of food trucks and viral videos get out of hand, the brothers are now chased away from their home and embark on a trip to Canada, where they can live in peace.</t>
  </si>
  <si>
    <t>War Room</t>
  </si>
  <si>
    <t>The family-friendly movie explores the transformational role prayer plays in the lives of the Jordan family. Tony and Elizabeth Jordan, a middle-class couple who seemingly have it all – great jobs, a beautiful daughter, their dream home. But appearances can be deceiving. In reality, the Jordan’s marriage has become a war zone and their daughter is collateral damage. With the help of Miss Clara, an older, wiser woman, Elizabeth discovers she can start fighting for her family instead of against them. Through a newly energized faith, Elizabeth and Tony’s real enemy doesn’t have a prayer.</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</si>
  <si>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</si>
  <si>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Chiyoko’s life... but also his own.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</si>
  <si>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</si>
  <si>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</si>
  <si>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</si>
  <si>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Stand by Me</t>
  </si>
  <si>
    <t>After learning that a boy their age has been accidentally killed near their rural homes, four Oregon boys decide to go see the body. On the way, Gordie, Vern, Chris and Teddy encounter a mean junk man and a marsh full of leeches, as they also learn more about one another and their very different home lives. Just a lark at first, the boys' adventure evolves into a defining event in their lives.</t>
  </si>
  <si>
    <t>The Virgin Spring</t>
  </si>
  <si>
    <t>Devout Christians Töre and Märeta send their only daughter, the virginal Karin, and their foster daughter, the unrepentant Ingeri, to deliver candles to a distant church. On their way through the woods, the girls encounter a group of savage goat herders who brutally rape and murder Karin as Ingeri remains hidden. When the killers unwittingly seek refuge in the farmhouse of Töre and Märeta, Töre plots a fitting revenge.</t>
  </si>
  <si>
    <t>7,85</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</si>
  <si>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</si>
  <si>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</si>
  <si>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7,8</t>
  </si>
  <si>
    <t>Dog Day Afternoon</t>
  </si>
  <si>
    <t>Based on the true story of would-be Brooklyn bank robbers John Wojtowicz and Salvatore Naturile. Sonny and Sal attempt a bank heist which quickly turns sour and escalates into a hostage situation and stand-off with the police. As Sonny's motives for the robbery are slowly revealed and things become more complicated, the heist turns into a media circus.</t>
  </si>
  <si>
    <t>Shoplifters</t>
  </si>
  <si>
    <t>In the outskirts of Tokyo, a poor but close-knit group living on the fringes of society survives through shoplifting and odd jobs. When Osamu and his son take in a neglected young girl, their already fragile existence begins to unravel. As the family grows attached to her, buried secrets surface, forcing them to confront the true meaning of love, belonging, and what makes a family.</t>
  </si>
  <si>
    <t>Isle of Dogs</t>
  </si>
  <si>
    <t>In the future, an outbreak of canine flu leads the mayor of a Japanese city to banish all dogs to an island used as a garbage dump. The outcasts must soon embark on an epic journey when a 12-year-old boy arrives on the island to find his beloved pet.</t>
  </si>
  <si>
    <t>Sherlock: The Abominable Bride</t>
  </si>
  <si>
    <t>Sherlock Holmes and Dr. Watson find themselves in 1890s London in this holiday special.</t>
  </si>
  <si>
    <t>Her</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</si>
  <si>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</si>
  <si>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Monsters, Inc.</t>
  </si>
  <si>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</si>
  <si>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Indiana Jones and the Last Crusade</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</si>
  <si>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</si>
  <si>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See You Up There</t>
  </si>
  <si>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</si>
  <si>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</si>
  <si>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</si>
  <si>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An Autumn Afternoon</t>
  </si>
  <si>
    <t>Shuhei Hirayama is a widower with a 24-year-old daughter. Gradually, he comes to realize that she should not be obliged to look after him for the rest of his life, so he arranges a marriage for her.</t>
  </si>
  <si>
    <t>Mr. Smith Goes to Washington</t>
  </si>
  <si>
    <t>After the death of a United States Senator, idealistic Jefferson Smith is appointed as his replacement in Washington. Soon, the naive and earnest new senator has to battle political corruption.</t>
  </si>
  <si>
    <t>Dances with Wolves</t>
  </si>
  <si>
    <t>Wounded Civil War soldier John Dunbar tries to commit suicide—and becomes a hero instead. As a reward, he's assigned to his dream post, a remote junction on the Western frontier, and soon makes unlikely friends with the local Sioux tribe.</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</si>
  <si>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</si>
  <si>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</si>
  <si>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Warrior</t>
  </si>
  <si>
    <t>The youngest son of an alcoholic former boxer returns home, where he's trained by his father for competition in a mixed martial arts tournament – a path that puts the fighter on a collision course with his estranged, older brother.</t>
  </si>
  <si>
    <t>Departures</t>
  </si>
  <si>
    <t>Daigo, a cellist, is laid off from his orchestra and moves with his wife back to his small hometown where the living is cheaper. Thinking he’s applying for a job at a travel agency he finds he’s being interviewed for work with departures of a more permanent nature – as an undertaker’s assistant.</t>
  </si>
  <si>
    <t>Feast</t>
  </si>
  <si>
    <t>This Oscar-winning animated short film tells the story of one man's love life as seen through the eyes of his best friend and dog, Winston, and revealed bite by bite through the meals they share.</t>
  </si>
  <si>
    <t>The Theory of Everything</t>
  </si>
  <si>
    <t>The Theory of Everything is the extraordinary story of one of the world’s greatest living minds, the renowned astrophysicist Stephen Hawking, who falls deeply in love with fellow Cambridge student Jane Wilde.</t>
  </si>
  <si>
    <t>7,84</t>
  </si>
  <si>
    <t>Argentina 1985</t>
  </si>
  <si>
    <t>In the 1980s, a team of lawyers takes on the heads of Argentina's bloody military dictatorship in a battle against odds and a race against time.</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</si>
  <si>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</si>
  <si>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</si>
  <si>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Lisbela and the Prisoner</t>
  </si>
  <si>
    <t>Lisbela is a young woman who loves going to the movies. Leléu is a con man, going from town to town selling all sort of things and performing as master of ceremonies for some cheesy numbers, such as the woman who gets transformed into a gorilla. He gets involved with Linaura, a sexy and beautiful woman who happens to be the wife of the most frightening hitman of the place. The hitman finds out his wife's affair and goes after Leléu, who has to leave in a hurry. In another town, he meets and falls instantly in love with Lisbela, who is engaged to Douglas, a hillbilly who tries hard to pass for a cosmopolitan Rio de Janeiro dweller.</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</si>
  <si>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</si>
  <si>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</si>
  <si>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Sunrise: A Song of Two Humans</t>
  </si>
  <si>
    <t>A married farmer falls under the spell of a slatternly woman from the city, who tries to convince him to drown his wife.</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</si>
  <si>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</si>
  <si>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</si>
  <si>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No Game, No Life: Zero</t>
  </si>
  <si>
    <t>Six thousand years before Sora and Shiro were even a blink in the history of Disboard, war consumed the land, tearing apart the heavens, destroying stars, and even threatening to wipe out the human race. Amid the chaos and destruction, a young man named Riku leads humanity toward the tomorrow his heart believes in. One day, in the ruins of an Elf city, he meets Schwi, a female exiled "Ex Machina" android who asks him to teach her what it means to have a human heart.</t>
  </si>
  <si>
    <t>Finch</t>
  </si>
  <si>
    <t>On a post-apocalyptic Earth, a robot, built to protect the life of his dying creator's beloved dog, learns about life, love, friendship, and what it means to be human.</t>
  </si>
  <si>
    <t>The Marquis of Grillo</t>
  </si>
  <si>
    <t>In 18th-century Rome, impish aristocrat Onofrio del Grillo amuses himself by playing pranks on all sorts of people — his reactionary family and fellow nobles, the poors, the French occupiers trying to modernize society, and even the Pope himself.</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</si>
  <si>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</si>
  <si>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</si>
  <si>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Close to the Horizon</t>
  </si>
  <si>
    <t>Jessica knows exactly what her life is supposed to look like and where it takes her. But then she meets Danny. He has a complicated past and could confuse all their plans. Jessica has to decide.</t>
  </si>
  <si>
    <t>7,83</t>
  </si>
  <si>
    <t>Fantozzi: White Collar Blues</t>
  </si>
  <si>
    <t>A good-natured but unlucky Italian is constantly going on a difficult situations, but never lose his mood.</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</si>
  <si>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</si>
  <si>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</si>
  <si>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Carlito's Way</t>
  </si>
  <si>
    <t>Free after years in prison, Carlito Brigante intends to give up his criminal ways, but it's not long before the ex-con is sucked back into the New York City underworld. Reconnecting with his dancer girlfriend, Carlito gets entangled in the shady dealings of his friend Dave Kleinfeld, who also serves as his lawyer. An encounter with shifty gangster Benny Blanco sets the duo on a dangerous path.</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</si>
  <si>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</si>
  <si>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</si>
  <si>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Elite Squad: The Enemy Within</t>
  </si>
  <si>
    <t>After a bloody invasion of the BOPE in the High-Security Penitentiary Bangu 1 in Rio de Janeiro to control a rebellion of interns, the Lieutenant-Colonel Roberto Nascimento and the second in command Captain André Matias are accused by the Human Right Aids member Diogo Fraga of execution of prisoners. Matias is transferred to the corrupted Military Police and Nascimento is exonerated from the BOPE by the Governor.</t>
  </si>
  <si>
    <t>Kiki's Delivery Service</t>
  </si>
  <si>
    <t>A young witch, on her mandatory year of independent life, finds fitting into a new community difficult while she supports herself by running an air courier service.</t>
  </si>
  <si>
    <t>Invisible Life</t>
  </si>
  <si>
    <t>Rio de Janeiro, Brazil, 1950. In the conservative home of the Gusmão family, Eurídice and Guida are two inseparable sisters who support each other. While Guida can share with her younger sister the details of her romantic adventures, Eurídice finds in her older sister the encouragement she needs to pursue her dream of becoming a professional pianist.</t>
  </si>
  <si>
    <t>Two Women</t>
  </si>
  <si>
    <t>A young widow flees from Rome during WWII and takes her lonely twelve-year-old-daughter to her rural hometown but the horrors of war soon catch up with them.</t>
  </si>
  <si>
    <t>Papillon</t>
  </si>
  <si>
    <t>A man befriends a fellow criminal as the two of them begin serving their sentence on a dreadful prison island, which inspires the man to plot his escape.</t>
  </si>
  <si>
    <t>3-Iron</t>
  </si>
  <si>
    <t>A drifter lives in people's houses while they are away and repays them by doing chores for them. His life changes when he meets a beautiful woman who wants to escape her unhappy marriage.</t>
  </si>
  <si>
    <t>Charm City Kings</t>
  </si>
  <si>
    <t>Mouse desperately wants to join The Midnight Clique, the infamous Baltimore dirt bike riders who rule the summertime streets. When Midnight’s leader, Blax, takes 14-year-old Mouse under his wing, Mouse soon finds himself torn between the straight-and-narrow and a road filled with fast money and violence.</t>
  </si>
  <si>
    <t>La luna</t>
  </si>
  <si>
    <t>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t>
  </si>
  <si>
    <t>Ivan's Childhood</t>
  </si>
  <si>
    <t>In WW2, twelve year old Soviet orphan Ivan Bondarev works for the Soviet army as a scout behind the German lines and strikes a friendship with three sympathetic Soviet officers.</t>
  </si>
  <si>
    <t>Temple Grandin</t>
  </si>
  <si>
    <t>A biopic of Temple Grandin, an autistic American who has become one of the leading scientists in humane livestock handling.</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</si>
  <si>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</si>
  <si>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</si>
  <si>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To Be or Not to Be</t>
  </si>
  <si>
    <t>During the Nazi occupation of Poland, an acting troupe becomes embroiled in a Polish soldier's efforts to track down a German spy.</t>
  </si>
  <si>
    <t>Raya and the Last Dragon</t>
  </si>
  <si>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</si>
  <si>
    <t>The Breadwinner</t>
  </si>
  <si>
    <t>A headstrong young girl in Afghanistan, ruled by the Taliban, disguises herself as a boy in order to provide for her family.</t>
  </si>
  <si>
    <t>Rosemary's Baby</t>
  </si>
  <si>
    <t>A young couple, Rosemary and Guy, moves into an infamous New York apartment building, known by frightening legends and mysterious events, with the purpose of starting a family.</t>
  </si>
  <si>
    <t>Forgotten Love</t>
  </si>
  <si>
    <t>A once-respected surgeon who's lost his family and his memory gets a chance at redemption when he reconnects with someone from his forgotten past.</t>
  </si>
  <si>
    <t>Us Again</t>
  </si>
  <si>
    <t>In a vibrant city pulsating with rhythm and movement, an elderly man and his young-at-heart wife rekindle their youthful passion for life and each other on one magical night.</t>
  </si>
  <si>
    <t>The Phantom Carriage</t>
  </si>
  <si>
    <t>An alcoholic, abusive ne'er-do-well is shown the error of his ways through a legend that dooms the last person to die on New Year's Eve before the clock strikes twelve to take the reins of Death's chariot and work tirelessly collecting fresh souls for the next year.</t>
  </si>
  <si>
    <t>Mishima: A Life in Four Chapters</t>
  </si>
  <si>
    <t>A fictional account of the life of Japanese author Yukio Mishima, combining dramatizations of three of his novels and a depiction of the events of November 25th, 1970.</t>
  </si>
  <si>
    <t>It Happened One Night</t>
  </si>
  <si>
    <t>A runaway heiress makes a deal with the rogue reporter trailing her but the mismatched pair end up stuck with each other when their bus leaves them behind.</t>
  </si>
  <si>
    <t>Logan</t>
  </si>
  <si>
    <t>In the near future, a weary Logan cares for an ailing Professor X in a hideout on the Mexican border. But Logan's attempts to hide from the world and his legacy are upended when a young mutant arrives, pursued by dark forces.</t>
  </si>
  <si>
    <t>7,82</t>
  </si>
  <si>
    <t>The Working Class Goes to Heaven</t>
  </si>
  <si>
    <t>After losing a finger in a work accident, an Italian worker becomes increasingly involved in political and revolutionary groups.</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</si>
  <si>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</si>
  <si>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</si>
  <si>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Paprika</t>
  </si>
  <si>
    <t>When a machine that allows therapists to enter their patient's dreams is stolen, all hell breaks loose. Only a young female therapist can stop it and recover it before damage is done: Paprika.</t>
  </si>
  <si>
    <t>The Bridge on the River Kwai</t>
  </si>
  <si>
    <t>The classic story of English POWs in Burma forced to build a bridge to aid the war effort of their Japanese captors. British and American intelligence officers conspire to blow up the structure, but Col. Nicholson, the commander who supervised the bridge's construction, has acquired a sense of pride in his creation and tries to foil their plans.</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</si>
  <si>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</si>
  <si>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</si>
  <si>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The Grapes of Wrath</t>
  </si>
  <si>
    <t>Tom Joad returns to his home after a jail sentence to find his family kicked out of their farm due to foreclosure. He catches up with them on his Uncle’s farm, and joins them the next day as they head for California and a new life... Hopefully.</t>
  </si>
  <si>
    <t>Snatch</t>
  </si>
  <si>
    <t>Unscrupulous boxing promoters, violent bookies, a Russian gangster, incompetent amateur robbers, and supposedly Jewish jewellers fight to track down a priceless stolen diamond.</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</si>
  <si>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</si>
  <si>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</si>
  <si>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F1</t>
  </si>
  <si>
    <t>Racing legend Sonny Hayes is coaxed out of retirement to lead a struggling Formula 1 team—and mentor a young hotshot driver—while chasing one more chance at glory.</t>
  </si>
  <si>
    <t>A Moment to Remember</t>
  </si>
  <si>
    <t>A young couple's love is tested when Sun-jin is diagnosed with a rare form of Alzheimer's disease.</t>
  </si>
  <si>
    <t>Network</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</si>
  <si>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</si>
  <si>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Joint Security Area</t>
  </si>
  <si>
    <t>Two North Korean soldiers are killed in the border area between North and South Korea, prompting an investigation by a neutral body. The sergeant is the shooter, but the lead investigator, a Swiss-Korean woman, receives differing accounts from the two sides.</t>
  </si>
  <si>
    <t>Tod@s Caen</t>
  </si>
  <si>
    <t>A pair of seducers try to prove who has the best techniques while trying not to fall in love with each other.</t>
  </si>
  <si>
    <t>A Bag of Marbles</t>
  </si>
  <si>
    <t>At the beginning of the 1940s, in a France occupied by Nazi forces, lived the Jewish Joffo family. Happy and tight-knit, she sees her future darken when all members of the family are forced to wear the yellow star. Fearing the worst, the parents organized their family to flee to the free zone in the south of the country. Maurice, twelve years old, and Joseph, ten years old, will therefore leave alone in order to maximize their chances of finding their older brothers already settled in Nice. The brothers left to their own devices demonstrate an incredible amount of cleverness, courage, and ingenuity to escape the enemy invasion and to try to reunite their family once again.</t>
  </si>
  <si>
    <t>Spotlight</t>
  </si>
  <si>
    <t>The true story of how the Boston Globe uncovered the massive scandal of child molestation and cover-up within the local Catholic Archdiocese, shaking the entire Catholic Church to its core.</t>
  </si>
  <si>
    <t>World of Tomorrow</t>
  </si>
  <si>
    <t>A little girl is taken on a mind-bending tour of her distant future.</t>
  </si>
  <si>
    <t>Fantastic Mr. Fox</t>
  </si>
  <si>
    <t>The Fantastic Mr. Fox, bored with his current life, plans a heist against the three local farmers. The farmers, tired of sharing their chickens with the sly fox, seek revenge against him and his family.</t>
  </si>
  <si>
    <t>Pirates of the Caribbean: The Curse of the Black Pearl</t>
  </si>
  <si>
    <t>After Port Royal is attacked and pillaged by a mysterious pirate crew, capturing the governor's daughter Elizabeth Swann in the process, William Turner asks free-willing pirate Jack Sparrow to help him locate the crew's ship—The Black Pearl—so that he can rescue the woman he loves.</t>
  </si>
  <si>
    <t>Spring, Summer, Fall, Winter... and Spring</t>
  </si>
  <si>
    <t>An isolated lake, where an old monk lives in a small floating temple. The monk has a young boy living with him, learning to become a monk. We watch as seasons and years pass by.</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</si>
  <si>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</si>
  <si>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</si>
  <si>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Rio Bravo</t>
  </si>
  <si>
    <t>A small-town sheriff in the American West enlists the help of a disabled man, a drunk, and a young gunfighter in his efforts to hold in jail the brother of the local bad guy.</t>
  </si>
  <si>
    <t>The Man Who Shot Liberty Valance</t>
  </si>
  <si>
    <t>Questions arise when Senator Stoddard attends the funeral of a local man named Tom Doniphon in a small Western town. Flashing back, we learn Doniphon saved Stoddard, then a lawyer, when he was roughed up by a crew of outlaws terrorizing the town, led by Liberty Valance. As the territory's safety hung in the balance, Doniphon and Stoddard, two of the only people standing up to him, proved to be very important, but different, foes to Valance.</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</si>
  <si>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</si>
  <si>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</si>
  <si>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The epic tale of a class struggle in twentieth century Italy, as seen through the eyes of two childhood friends on opposing sides.</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</si>
  <si>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</si>
  <si>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</si>
  <si>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One Hundred Steps</t>
  </si>
  <si>
    <t>Peppino Impastato is a quick-witted lad growing up in 1970s Sicily. Despite hailing from a family with Mafia ties and living just one hundred steps from the house of local boss Tano Badalamenti, Peppino decides to expose the Mafia by using a pirate radio station to broadcast his political pronouncements in the form of ironic humour.</t>
  </si>
  <si>
    <t>Io Capitano</t>
  </si>
  <si>
    <t>Longing for a brighter future, two Senegalese teenagers embark on a journey from West Africa to Italy. However, between their dreams and reality lies a labyrinth of checkpoints, the Sahara Desert, and the vast waters of the Mediterranean.</t>
  </si>
  <si>
    <t>The Whale</t>
  </si>
  <si>
    <t>A reclusive English teacher suffering from severe obesity attempts to reconnect with his estranged teenage daughter for one last chance at redemption.</t>
  </si>
  <si>
    <t>Mr. Nobody</t>
  </si>
  <si>
    <t>Nemo Nobody leads an ordinary existence with his wife and 3 children; one day, he wakes up as a mortal centenarian in the year 2092.</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</si>
  <si>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</si>
  <si>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</si>
  <si>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</si>
  <si>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</si>
  <si>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The Wrong Trousers</t>
  </si>
  <si>
    <t>Wallace rents out Gromit's former bedroom to a penguin, who takes up an interest in the techno pants created by Wallace. However, Gromit later learns that the penguin is a wanted criminal. Preserved by the Academy Film Archive.</t>
  </si>
  <si>
    <t>The Specials</t>
  </si>
  <si>
    <t>For twenty years, Bruno and Malik have lived in a different world—the world of autistic children and teens. In charge of two separate nonprofit organizations (The Hatch &amp; The Shelter), they train young people from underprivileged areas to be caregivers for extreme cases that have been refused by all other institutions. It’s an exceptional partnership, outside of traditional settings, for some quite extraordinary characters.</t>
  </si>
  <si>
    <t>Die Hard</t>
  </si>
  <si>
    <t>NYPD cop John McClane's plan to reconcile with his estranged wife is thrown for a serious loop when, minutes after he arrives at her offices Christmas Party, the entire building is overtaken by a group of terrorists. With little help from the LAPD, wisecracking McClane sets out to single-handedly rescue the hostages and bring the bad guys down.</t>
  </si>
  <si>
    <t>Fail Safe</t>
  </si>
  <si>
    <t>Because of a technical defect an American bomber team mistakenly orders the destruction of Moscow. The President of the United States has but little time to prevent an atomic catastrophe from occurring.</t>
  </si>
  <si>
    <t>Harry Potter and the Goblet of Fire</t>
  </si>
  <si>
    <t>When Harry Potter's name emerges from the Goblet of Fire, he becomes a competitor in a grueling battle for glory among three wizarding schools—the Triwizard Tournament. But since Harry never submitted his name for the Tournament, who did? Now Harry must confront a deadly dragon, fierce water demons and an enchanted maze only to find himself in the cruel grasp of He Who Must Not Be Named.</t>
  </si>
  <si>
    <t>Land of Mine</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</si>
  <si>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</si>
  <si>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Gifted Hands: The Ben Carson Story</t>
  </si>
  <si>
    <t>Gifted Hands: The Ben Carson Story is a movie based on the life story of world-renowned neurosurgeon Ben Carson from 1961 to 1987.</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</si>
  <si>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</si>
  <si>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</si>
  <si>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Toy Story 3</t>
  </si>
  <si>
    <t>Woody, Buzz, and the rest of Andy's toys haven't been played with in years. With Andy about to go to college, the gang find themselves accidentally left at a nefarious day care center. The toys must band together to escape and return home to Andy.</t>
  </si>
  <si>
    <t>L.A. Confidential</t>
  </si>
  <si>
    <t>Three detectives in the corrupt and brutal L.A. police force of the 1950s use differing methods to uncover a conspiracy behind the shotgun slayings of the patrons at an all-night diner.</t>
  </si>
  <si>
    <t>Close</t>
  </si>
  <si>
    <t>Two 13-year-old boys spend an idyllic summer together, but their connection is put to the test when they become the subject of speculation at school.</t>
  </si>
  <si>
    <t>My Life as a Zucchini</t>
  </si>
  <si>
    <t>After his mother’s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</si>
  <si>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Nostalgia</t>
  </si>
  <si>
    <t>A Russian poet, Andrei and his interpreter, Eugenia travel to Italy to research the life of an 18th-century composer.</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</si>
  <si>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</si>
  <si>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</si>
  <si>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Into the Wild</t>
  </si>
  <si>
    <t>After graduating from Emory University in 1992, top student and athlete Christopher McCandless abandons his possessions, gives his entire $24,000 savings account to charity, and hitchhikes to Alaska to live in the wilderness.</t>
  </si>
  <si>
    <t>All My Life</t>
  </si>
  <si>
    <t>It was a chance meeting started by one of Sol’s friends trying to chat up Jennifer. However, in the end, it was those two who hit it off. Sol enjoyed Jen’s smile, her effort, and how silly she could be. Jen enjoyed Sol’s cooking, his athleticism, and that he would join her in fun moments. As you can imagine, love bloomed, and things got serious. Jen’s investment in Sol led to her pushing him to follow his dreams and even move in to save money. Sol’s investment in Jen well, it led to him proposing. But what started as a liver tumor grew into full-on cancer, so with a diagnosis of 6 months to live, Sol and Jennifer try to make the best of it.</t>
  </si>
  <si>
    <t>Luca</t>
  </si>
  <si>
    <t>Luca and his best friend Alberto experience an unforgettable summer on the Italian Riviera. But all the fun is threatened by a deeply-held secret: they are sea monsters from another world just below the water’s surface.</t>
  </si>
  <si>
    <t>I Saw the Devil</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</si>
  <si>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</si>
  <si>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</si>
  <si>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</si>
  <si>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A ferocious, bullying music teacher teaches a dedicated student.</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</si>
  <si>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</si>
  <si>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</si>
  <si>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Freaks</t>
  </si>
  <si>
    <t>A circus' beautiful trapeze artist agrees to marry the leader of side-show performers, but his deformed friends discover she is only marrying him for his inheritance.</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</si>
  <si>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</si>
  <si>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</si>
  <si>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Forbidden Games</t>
  </si>
  <si>
    <t>Orphaned after a Nazi air raid, Paulette, a young Parisian girl, runs into Michel, an older peasant boy, and the two quickly become close. Together, they try to make sense of the chaotic and crumbling world around them, attempting to cope with death as they create a burial ground for Paulette's deceased pet dog. Eventually, however, Paulette's stay with Michel's family is threatened by the harsh realities of wartime.</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</si>
  <si>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</si>
  <si>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</si>
  <si>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</si>
  <si>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</si>
  <si>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Letter from an Unknown Woman</t>
  </si>
  <si>
    <t>A pianist about to flee from a duel receives a letter from a woman he cannot remember. As she tells the story of her lifelong love for him, he is forced to reinterpret his own past.</t>
  </si>
  <si>
    <t>Don't Be Bad</t>
  </si>
  <si>
    <t>A story set in the 90s and in the outskirts of Rome to Ostia. A world where money, luxury cars, night clubs, cocaine and synthetic drugs are easy to run. A world in which Vittorio and Cesare, in their early twenties, act in search of their success.</t>
  </si>
  <si>
    <t>7,79</t>
  </si>
  <si>
    <t>The Wind Rises</t>
  </si>
  <si>
    <t>A lifelong love of flight inspires Japanese aviation engineer Jiro Horikoshi, whose storied career includes the creation of the A-6M World War II fighter plane.</t>
  </si>
  <si>
    <t>Z</t>
  </si>
  <si>
    <t>Amid a tense political climate, the opposition leader is killed in an apparent accident. When a prosecutor smells a cover-up, witnesses get targeted. A thinly veiled dramatization of the assassination of Greek politician Grigoris Lambrakis and its aftermath, “Z” captures the outrage at the US-backed junta that ruled Greece at the time of its release.</t>
  </si>
  <si>
    <t>Rocky</t>
  </si>
  <si>
    <t>Rocky Balboa is a Philadelphia club fighter who seems to be going nowhere. But when a stroke of fate puts him in the ring with a world heavyweight champion, Rocky knows that it's his one shot at the big time — a once-in-a-lifetime opportunity to go the distance and come out a winner!</t>
  </si>
  <si>
    <t>The Best Years of Our Lives</t>
  </si>
  <si>
    <t>It's the hope that sustains the spirit of every GI: the dream of the day when he will finally return home. For three WWII veterans, the day has arrived. But for each man, the dream is about to become a nightmare.</t>
  </si>
  <si>
    <t>Bajrangi Bhaijaan</t>
  </si>
  <si>
    <t>A young mute girl from Pakistan loses herself in India with no way to head back. A devoted man with a magnanimous spirit undertakes the task to get her back to her motherland and unite her with her family.</t>
  </si>
  <si>
    <t>A Woman Under the Influence</t>
  </si>
  <si>
    <t>Mabel Longhetti, desperate and lonely, is married to a Los Angeles municipal construction worker, Nick. Increasingly unstable, especially in the company of others, she craves happiness, but her extremely volatile behavior convinces Nick that she poses a danger to their family and decides to commit her to an institution for six months. Alone with a trio of kids to raise on his own, he awaits her return, which holds more than a few surprises.</t>
  </si>
  <si>
    <t>Presto</t>
  </si>
  <si>
    <t>Dignity. Poise. Mystery. We expect nothing less from the great turn-of-the-century magician, Presto. But when Presto neglects to feed his rabbit one too many times, the magician finds he isn't the only one with a few tricks up his sleeve!</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</si>
  <si>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</si>
  <si>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</si>
  <si>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</si>
  <si>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</si>
  <si>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</si>
  <si>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</si>
  <si>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Rififi</t>
  </si>
  <si>
    <t>Out of prison after a five-year stretch, jewel thief Tony turns down a quick job his friend Jo offers him, until he discovers that his old girlfriend Mado has become the lover of local gangster Pierre Grutter during Tony's absence. Expanding a minor smash-and-grab into a full-scale jewel heist, Tony and his crew appear to get away clean, but their actions after the job is completed threaten the lives of everyone involved.</t>
  </si>
  <si>
    <t>Brokeback Mountain</t>
  </si>
  <si>
    <t>In 1960s Wyoming, two men develop a strong emotional and sexual relationship that endures as a lifelong connection complicating their lives as they get married and start families of their own.</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</si>
  <si>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</si>
  <si>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</si>
  <si>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</si>
  <si>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</si>
  <si>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</si>
  <si>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</si>
  <si>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Through a Glass Darkly</t>
  </si>
  <si>
    <t>Karin hopes to recover from her recent stay at a mental hospital by spending the summer at her family's cottage on a tiny island. Her husband, Martin, cares for her but is frustrated by her physical withdrawal. Her younger brother, Minus, is confused by Karin's vulnerability and his own budding sexuality. Their father, David, cannot overcome his haughty remoteness. Beset by visions, Karin descends further into madness.</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</si>
  <si>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</si>
  <si>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</si>
  <si>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Nine Queens</t>
  </si>
  <si>
    <t>Two con artists try to swindle a stamp collector by selling him a sheet of counterfeit rare stamps, the "nine queens".</t>
  </si>
  <si>
    <t>Perfect Days</t>
  </si>
  <si>
    <t>Hirayama is content with his life as a toilet cleaner in Tokyo. Outside of his structured routine, he cherishes music on cassette tapes, books, and taking photos of trees. Through unexpected encounters, he reflects on finding beauty in the world.</t>
  </si>
  <si>
    <t>Angel's Egg</t>
  </si>
  <si>
    <t>In an underwater city, a young girl takes care of a large egg she holds carefully in her arms – a treasure that she believes is an angel's egg. One day, a boy with a gun arrives in search of a bird he saw in his dream and, at first, it seems as if feelings of sympathy are developing between the two.</t>
  </si>
  <si>
    <t>The Dinner Game</t>
  </si>
  <si>
    <t>For Pierre Brochant and his friends, Wednesday is “Idiots' Day”. The idea is simple: each person has to bring along an idiot. The one who brings the most spectacular idiot wins the prize. Tonight, Brochant is ecstatic. He has found a gem. The ultimate idiot, “A world champion idiot!”. What Brochant doesn’t know is that Pignon is a real jinx, a past master in the art of bringing on catastrophes...</t>
  </si>
  <si>
    <t>Never Look Away</t>
  </si>
  <si>
    <t>German artist Kurt Barnert has escaped East Germany and now lives in West Germany, but is tormented by his childhood under the Nazis and the GDR regime.</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</si>
  <si>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</si>
  <si>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</si>
  <si>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A Man Called Otto</t>
  </si>
  <si>
    <t>When a lively young family moves in next door, grumpy widower Otto Anderson meets his match in a quick-witted, pregnant woman named Marisol, leading to an unlikely friendship that turns his world upside down.</t>
  </si>
  <si>
    <t>Emancipation</t>
  </si>
  <si>
    <t>Inspired by the gripping true story of a man who would do anything for his family—and for freedom. When Peter, an enslaved man, risks his life to escape and return to his family, he embarks on a perilous journey of love and endurance.</t>
  </si>
  <si>
    <t>Ernest &amp; Celestine</t>
  </si>
  <si>
    <t>Celestine is a little mouse trying to avoid a dental career while Ernest is a big bear craving an artistic outlet. When Celestine meets Ernest, they overcome their natural enmity by forging a life of crime together.</t>
  </si>
  <si>
    <t>2,37</t>
  </si>
  <si>
    <t>7,76</t>
  </si>
  <si>
    <t>Le Samouraï</t>
  </si>
  <si>
    <t>After carrying out a flawlessly planned hit, Jef Costello, a contract killer with samurai instincts, finds himself caught between a persistent police investigator and a ruthless employer, and not even his armor of fedora and trench coat can protect him.</t>
  </si>
  <si>
    <t>Short Term 12</t>
  </si>
  <si>
    <t>Grace, a compassionate young supervisor at a foster care facility, helps at-risk teens. But when a new charge dredges up memories of her own troubled past, Grace's tough exterior begins eroding.</t>
  </si>
  <si>
    <t>A Matter of Life and Death</t>
  </si>
  <si>
    <t>A British wartime aviator who cheats death must argue for his life before a celestial court, hoping to prolong his fledgling romance with an American girl.</t>
  </si>
  <si>
    <t>1,71</t>
  </si>
  <si>
    <t>The King and the Mockingbird</t>
  </si>
  <si>
    <t>A young shepherdess and a chimneysweep plan to get married and escape the clutches of a tyrannical king in love with her, assisted by the guile of a cheeky mockingbird, the king's archenemy.</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</si>
  <si>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</si>
  <si>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</si>
  <si>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</si>
  <si>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</si>
  <si>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Luck</t>
  </si>
  <si>
    <t>Suddenly finding herself in the never-before-seen Land of Luck, the unluckiest person in the world must unite with the magical creatures there to turn her luck around.</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</si>
  <si>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</si>
  <si>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</si>
  <si>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Ninja Scroll</t>
  </si>
  <si>
    <t>Jubei is a masterless ninja who travels the land alone, lending his services to those with gold—or a worthy cause. His fearsome abilities have served him well, but a plot to overthrow the government threatens to end his wandering ways—and possibly his life.</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</si>
  <si>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</si>
  <si>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</si>
  <si>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The Untouchables</t>
  </si>
  <si>
    <t>Elliot Ness, an ambitious prohibition agent, is determined to take down Al Capone. In order to achieve this goal, he forms a group given the nickname “The Untouchables”.</t>
  </si>
  <si>
    <t>God's Own Country</t>
  </si>
  <si>
    <t>A young farmer in rural Yorkshire numbs his daily frustrations with binge drinking and casual sex, until the arrival of a Romanian migrant worker.</t>
  </si>
  <si>
    <t>The Hateful Eight</t>
  </si>
  <si>
    <t>Bounty hunters seek shelter from a raging blizzard and get caught up in a plot of betrayal and deception.</t>
  </si>
  <si>
    <t>Pan's Labyrinth</t>
  </si>
  <si>
    <t>In post–civil war Spain, 10-year-old Ofelia moves with her pregnant mother to live under the control of her cruel stepfather. Drawn into a mysterious labyrinth, she meets a faun who reveals that she may be a lost princess from an underground kingdom. To return to her true father, she must complete a series of surreal and perilous tasks that blur the line between reality and fantasy.</t>
  </si>
  <si>
    <t>Train to Busan</t>
  </si>
  <si>
    <t>When a zombie virus pushes Korea into a state of emergency, those trapped on an express train to Busan must fight for their own survival.</t>
  </si>
  <si>
    <t>Let the Bullets Fly</t>
  </si>
  <si>
    <t>When circumstances force an outlaw to impersonate a county governor and clean up a corrupt town, the Robin Hood figure finds himself in a showdown with the local godfather.</t>
  </si>
  <si>
    <t>Amour</t>
  </si>
  <si>
    <t>Georges and Anne are in their eighties. They are cultivated, retired music teachers. Their daughter, who is also a musician, lives abroad with her family. One day, Anne has a stroke, and the couple's bond of love is severely tested.</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</si>
  <si>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</si>
  <si>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</si>
  <si>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</si>
  <si>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</si>
  <si>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Shrek</t>
  </si>
  <si>
    <t>It ain't easy bein' green -- especially if you're a likable (albeit smelly) ogre named Shrek. On a mission to retrieve a gorgeous princess from the clutches of a fire-breathing dragon, Shrek teams up with an unlikely compatriot -- a wisecracking donkey.</t>
  </si>
  <si>
    <t>Rain Man</t>
  </si>
  <si>
    <t>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t>
  </si>
  <si>
    <t>Instructions Not Included</t>
  </si>
  <si>
    <t>Valentin is Acapulco's resident playboy, until a former fling leaves a baby on his doorstep and him heading with her out of Mexico.</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</si>
  <si>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</si>
  <si>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</si>
  <si>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The Heist of the Century</t>
  </si>
  <si>
    <t>In 2006, a group of thieves performed what is considered one of the most famous and smart bank heists in the history of Argentina. How they robbed the Rio bank is as surprising as what happened afterwards. This is their story.</t>
  </si>
  <si>
    <t>7,75</t>
  </si>
  <si>
    <t>Zootopia</t>
  </si>
  <si>
    <t>Determined to prove herself, Officer Judy Hopps, the first bunny on Zootopia's police force, jumps at the chance to crack her first case - even if it means partnering with scam-artist fox Nick Wilde to solve the mystery.</t>
  </si>
  <si>
    <t>Ponyo</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</si>
  <si>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</si>
  <si>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All Quiet on the Western Front</t>
  </si>
  <si>
    <t>When a group of idealistic young men join the German Army during the Great War, they are assigned to the Western Front, where their patriotism is destroyed by the harsh realities of combat.</t>
  </si>
  <si>
    <t>Better Man</t>
  </si>
  <si>
    <t>Follow Robbie Williams' journey from childhood, to being the youngest member of chart-topping boyband Take That, through to his unparalleled achievements as a record-breaking solo artist – all the while confronting the challenges that stratospheric fame and success can bring.</t>
  </si>
  <si>
    <t>How to Train Your Dragon: The Hidden World</t>
  </si>
  <si>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</si>
  <si>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The Leopard</t>
  </si>
  <si>
    <t>As Garibaldi's troops begin the unification of Italy in the 1860s, an aristocratic Sicilian family grudgingly adapts to the sweeping social changes undermining their way of life. Proud but pragmatic Prince Don Fabrizio Salina allows his war hero nephew, Tancredi, to marry Angelica, the beautiful daughter of gauche, bourgeois Don Calogero, in order to maintain the family's accustomed level of comfort and political clout.</t>
  </si>
  <si>
    <t>Crooks in Clover</t>
  </si>
  <si>
    <t>An aging gangster, Fernand Naudin is hoping for a quiet retirement when he suddenly inherits a fortune from an old friend, a former gangster supremo known as the Mexican. If he is ambivalent about his new found wealth, Fernand is positively nonplussed to discover that he has also inherited his benefactor’s daughter, Patricia. Unfortunately, not only does Fernand have to put up with the thoroughly modern Patricia and her nauseating boyfriend, but he also had to contend with the Mexican’s trigger-happy former employees, who are determined to make a claim.</t>
  </si>
  <si>
    <t>Platoon</t>
  </si>
  <si>
    <t>As a young and naive recruit in Vietnam, Chris Taylor faces a moral crisis when confronted with the horrors of war and the duality of man.</t>
  </si>
  <si>
    <t>7,7</t>
  </si>
  <si>
    <t>Gran Turismo</t>
  </si>
  <si>
    <t>The ultimate wish-fulfillment tale of a teenage Gran Turismo player whose gaming skills won him a series of Nissan competitions to become an actual professional racecar driver.</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</si>
  <si>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</si>
  <si>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</si>
  <si>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Misery</t>
  </si>
  <si>
    <t>After an accident, acclaimed novelist Paul Sheldon is rescued by a nurse who claims to be his biggest fan. Her obsession takes a dark turn when she holds him captive in her remote Colorado home and forces him to write back to life the popular literary character he killed off.</t>
  </si>
  <si>
    <t>Everything Everywhere All at Once</t>
  </si>
  <si>
    <t>An aging Chinese immigrant is swept up in an insane adventure, where she alone can save what's important to her by connecting with the lives she could have led in other universes.</t>
  </si>
  <si>
    <t>My Mom Is a Character</t>
  </si>
  <si>
    <t>After another spat with her kids, Dona Hermínia decides to take some time off from them and hides away in her aunt's house, where she reminisces about her kids in an age when they still needed her.</t>
  </si>
  <si>
    <t>The Normal Heart</t>
  </si>
  <si>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</si>
  <si>
    <t>RRR</t>
  </si>
  <si>
    <t>A fictional history of two legendary revolutionaries' journey away from home before they began fighting for their country in the 1920s.</t>
  </si>
  <si>
    <t>Batman: Under the Red Hood</t>
  </si>
  <si>
    <t>One part vigilante, one part criminal kingpin, Red Hood begins cleaning up Gotham with the efficiency of Batman, but without following the same ethical code.</t>
  </si>
  <si>
    <t>Accattone</t>
  </si>
  <si>
    <t>A pimp with no other means to provide for himself finds his life spiralling out of control when his prostitute is sent to prison.</t>
  </si>
  <si>
    <t>Mystic River</t>
  </si>
  <si>
    <t>The lives of three men who were childhood friends are shattered when one of them suffers a family tragedy.</t>
  </si>
  <si>
    <t>14,79</t>
  </si>
  <si>
    <t>Guy Ritchie's The Covenant</t>
  </si>
  <si>
    <t>During the war in Afghanistan, a local interpreter risks his own life to carry an injured sergeant across miles of grueling terrain.</t>
  </si>
  <si>
    <t>7,74</t>
  </si>
  <si>
    <t>Deep Red</t>
  </si>
  <si>
    <t>An English pianist living in Rome witnesses the brutal murder of his psychic neighbor. With the help of a tenacious young reporter, he tries to discover the killer using very unconventional methods. The two are soon drawn into a shocking web of dementia and violence.</t>
  </si>
  <si>
    <t>The Red Balloon</t>
  </si>
  <si>
    <t>A young boy discovers a stray balloon, which seems to have a mind of its own, on the streets of Paris. The two become inseparable, yet the world’s harsh realities finally interfere.</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</si>
  <si>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</si>
  <si>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</si>
  <si>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Notorious</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</si>
  <si>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</si>
  <si>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Annie Hall</t>
  </si>
  <si>
    <t>New York comedian Alvy Singer falls in love with the ditsy Annie Hall.</t>
  </si>
  <si>
    <t>Straight Outta Nowhere: Scooby-Doo! Meets Courage the Cowardly Dog</t>
  </si>
  <si>
    <t>With Mystery, Inc. on the tail of a strange object in Nowhere, Kansas, the strange hometown of Eustace, Muriel, and Courage, the gang soon find themselves contending with a giant cicada monster and her winged warriors.</t>
  </si>
  <si>
    <t>Two Is a Family</t>
  </si>
  <si>
    <t>A man without attachments or responsibilities suddenly finds himself with an abandoned baby and leaves for London to try and find the mother. Eight years later after he and his daughter become inseparable Gloria's mother reappears.</t>
  </si>
  <si>
    <t>Mustang</t>
  </si>
  <si>
    <t>In a Turkish village, five orphaned sisters live under strict rule while members of their family prepare their arranged marriages.</t>
  </si>
  <si>
    <t>Batman: The Dark Knight Returns, Part 1</t>
  </si>
  <si>
    <t>Batman has not been seen for ten years. A new breed of criminal ravages Gotham City, forcing 55-year-old Bruce Wayne back into the cape and cowl. But, does he still have what it takes to fight crime in a new era?</t>
  </si>
  <si>
    <t>The Exorcist</t>
  </si>
  <si>
    <t>When a charming 12-year-old girl takes on the characteristics and voices of others, doctors say there is nothing they can do. As people begin to die, the girl's mother realizes her daughter has been possessed by the Devil. Her daughter's only possible hope lies with two priests and the ancient rite of demonic exorcism.</t>
  </si>
  <si>
    <t>Nothing Left to Do But Cry</t>
  </si>
  <si>
    <t>Two 20th-century friends accidentally stumble into the year 1492, where they meet a charming teen and try to alter history.</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</si>
  <si>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</si>
  <si>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</si>
  <si>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Rurouni Kenshin: The Final</t>
  </si>
  <si>
    <t>In 1879, Kenshin and his allies face their strongest enemy yet: his former brother-in-law Enishi Yukishiro and his minions, who've vowed their revenge.</t>
  </si>
  <si>
    <t>Marriage Story</t>
  </si>
  <si>
    <t>A stage director and an actress struggle through a grueling, coast-to-coast divorce that pushes them to their personal extremes.</t>
  </si>
  <si>
    <t>Safety Last!</t>
  </si>
  <si>
    <t>When a store clerk organizes a contest to climb the outside of a tall building, circumstances force him to make the perilous climb himself.</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</si>
  <si>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</si>
  <si>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</si>
  <si>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Past Lives</t>
  </si>
  <si>
    <t>After decades apart, childhood friends Nora and Hae Sung are reunited in New York for one fateful weekend as they confront notions of destiny, love, and the choices that make a life.</t>
  </si>
  <si>
    <t>Underground</t>
  </si>
  <si>
    <t>A group of Serbian socialists prepares for the war in a surreal underground filled by parties, tragedies, love and hate.</t>
  </si>
  <si>
    <t>Slumdog Millionaire</t>
  </si>
  <si>
    <t>A teenager reflects on his life after being accused of cheating on the Indian version of "Who Wants to be a Millionaire?".</t>
  </si>
  <si>
    <t>7,73</t>
  </si>
  <si>
    <t>Red Shoes and the Seven Dwarfs</t>
  </si>
  <si>
    <t>Princes who have been turned into Dwarfs seek the red shoes of a lady in order to break the spell, although it will not be easy.</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</si>
  <si>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</si>
  <si>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</si>
  <si>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</si>
  <si>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</si>
  <si>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</si>
  <si>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The Chorus</t>
  </si>
  <si>
    <t>In 1940s France, a new teacher at a school for disruptive boys gives hope and inspiration.</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</si>
  <si>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</si>
  <si>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</si>
  <si>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Magnolia</t>
  </si>
  <si>
    <t>On one random day in the San Fernando Valley, a dying father, a young wife, a male caretaker, a famous lost son, a police officer in love, a boy genius, an ex-boy genius, a game show host and an estranged daughter will each become part of a dazzling multiplicity of plots, but one story.</t>
  </si>
  <si>
    <t>Don't Blame the Kid</t>
  </si>
  <si>
    <t>After a one-night stand results in pregnancy, a young woman decides to become partners with the emotionally immature father-to-be.</t>
  </si>
  <si>
    <t>Hustle</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</si>
  <si>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</si>
  <si>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L'Eclisse</t>
  </si>
  <si>
    <t>This romantic drama by Michelangelo Antonioni follows the love life of Vittoria, a beautiful literary translator living in Rome. After splitting from her writer boyfriend, Riccardo, Vittoria meets Piero, a lively stockbroker, on the hectic floor of the Roman stock exchange. Though Vittoria and Piero begin a relationship, it is not one without difficulties, and their commitment to one another is tested during an eclipse.</t>
  </si>
  <si>
    <t>Rush</t>
  </si>
  <si>
    <t>In the 1970s, a rivalry propels race car drivers Niki Lauda and James Hunt to fame and glory — until a horrible accident threatens to end it all.</t>
  </si>
  <si>
    <t>Vivre Sa Vie</t>
  </si>
  <si>
    <t>Twelve episodic tales in the life of a Parisian woman and her slow descent into prostitution.</t>
  </si>
  <si>
    <t>The Blues Brothers</t>
  </si>
  <si>
    <t>Jake Blues, just released from prison, puts his old band back together to save the Catholic home where he and his brother Elwood were raised.</t>
  </si>
  <si>
    <t>Big Hero 6</t>
  </si>
  <si>
    <t>A special bond develops between plus-sized inflatable robot Baymax, and prodigy Hiro Hamada, who team up with a group of friends to form a band of high-tech heroes.</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</si>
  <si>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</si>
  <si>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</si>
  <si>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Marriage Italian Style</t>
  </si>
  <si>
    <t>During the bombing of Naples in World War II, a cynical businessman helps a naive prostitute, who spends the next two decades desperate to have him reciprocate her feelings.</t>
  </si>
  <si>
    <t>Who's Afraid of Virginia Woolf?</t>
  </si>
  <si>
    <t>A history professor and his wife entertain a young couple who are new to the university's faculty. As the drinks flow, secrets come to light, and the middle-aged couple unload onto their guests the full force of the bitterness, dysfunction, and animosity that defines their marriage.</t>
  </si>
  <si>
    <t>The Sound of Music</t>
  </si>
  <si>
    <t>In the years before the Second World War, a tomboyish postulant at an Austrian abbey is hired as a governess in the home of a widowed naval captain with seven children, and brings a new love of life and music into the home.</t>
  </si>
  <si>
    <t>Fiddler on the Roof</t>
  </si>
  <si>
    <t>In a pre-revolutionary Russia, a poor Jewish milkman struggles with the challenges of a changing world as his daughters fall in love and antisemitism grows.</t>
  </si>
  <si>
    <t>I, Daniel Blake</t>
  </si>
  <si>
    <t>A middle aged carpenter, who requires state welfare after injuring himself, is joined by a single mother in a similar scenario.</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</si>
  <si>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</si>
  <si>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</si>
  <si>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Manhattan</t>
  </si>
  <si>
    <t>Manhattan explores how the life of a middle-aged television writer dating a teenage girl is further complicated when he falls in love with his best friend's mistress.</t>
  </si>
  <si>
    <t>The Straight Story</t>
  </si>
  <si>
    <t>A retired farmer and widower in his 70s, Alvin Straight learns one day that his distant brother Lyle has suffered a stroke and may not recover. Alvin is determined to make things right with Lyle while he still can, but his brother lives in Wisconsin, while Alvin is stuck in Iowa with no car and no driver's license. Then he hits on the idea of making the trip on his old lawnmower, thus beginning a picturesque and at times deeply spiritual odyssey.</t>
  </si>
  <si>
    <t>John Wick: Chapter 4</t>
  </si>
  <si>
    <t>With the price on his head ever increasing, John Wick uncovers a path to defeating The High Table. But before he can earn his freedom, Wick must face off against a new enemy with powerful alliances across the globe and forces that turn old friends into foes.</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</si>
  <si>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</si>
  <si>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</si>
  <si>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7,72</t>
  </si>
  <si>
    <t>The Bridges of Madison County</t>
  </si>
  <si>
    <t>Photographer Robert Kincaid wanders into the life of housewife Francesca Johnson for four days in the 1960s.</t>
  </si>
  <si>
    <t>Philadelphia</t>
  </si>
  <si>
    <t>Two competing lawyers join forces to sue a prestigious law firm for AIDS discrimination. As their unlikely friendship develops their courage overcomes the prejudice and corruption of their powerful adversaries.</t>
  </si>
  <si>
    <t>Edward Scissorhands</t>
  </si>
  <si>
    <t>A small suburban town receives a visit from a castaway unfinished science experiment named Edward.</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</si>
  <si>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</si>
  <si>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</si>
  <si>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PK</t>
  </si>
  <si>
    <t>A stranger in the city asks questions no one has asked before. Known only by his initials, the man's innocent questions and childlike curiosity take him on a journey of love, laughter and letting go.</t>
  </si>
  <si>
    <t>Rurouni Kenshin Part III: The Legend Ends</t>
  </si>
  <si>
    <t>Shishio sets sail in his ironclad ship to bring down the government. In order to stop him, Kenshin trains with his old master to learn his final technique.</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</si>
  <si>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</si>
  <si>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</si>
  <si>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</si>
  <si>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</si>
  <si>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The Incredibles</t>
  </si>
  <si>
    <t>Bob Parr has given up his superhero days to log in time as an insurance adjuster and raise his three children with his formerly heroic wife in suburbia. But when he receives a mysterious assignment, it's time to get back into costume.</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</si>
  <si>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</si>
  <si>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</si>
  <si>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The Celebration</t>
  </si>
  <si>
    <t>The family of a wealthy businessman gather to celebrate his 60th birthday. During the course of the party, his eldest son presents a speech that reveals a shocking secret.</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</si>
  <si>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</si>
  <si>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</si>
  <si>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</si>
  <si>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</si>
  <si>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Mother</t>
  </si>
  <si>
    <t>A mother lives quietly with her son. One day, a girl is brutally killed, and the boy is charged with the murder. Now, it's his mother's mission to prove him innocent.</t>
  </si>
  <si>
    <t>The Sacrifice</t>
  </si>
  <si>
    <t>Alexander, a journalist, philosopher and retired actor, celebrates a birthday with friends and family when it is announced that nuclear war has begun.</t>
  </si>
  <si>
    <t>The Maltese Falcon</t>
  </si>
  <si>
    <t>A private detective takes on a case that involves him with three eccentric criminals, a beautiful liar, and their quest for a priceless statuette.</t>
  </si>
  <si>
    <t>Holding the Man</t>
  </si>
  <si>
    <t>Tim and John fell in love while teenagers at their all-boys high school. John was captain of the football team, Tim an aspiring actor playing a minor part in Romeo and Juliet. Their romance endured for 15 years in the face of everything life threw at it – the separations, the discrimination, the temptations, the jealousies and the losses – until the only problem that love can't solve tried to destroy them.</t>
  </si>
  <si>
    <t>Day &amp; Night</t>
  </si>
  <si>
    <t>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t>
  </si>
  <si>
    <t>Cousins</t>
  </si>
  <si>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</si>
  <si>
    <t>My Night at Maud's</t>
  </si>
  <si>
    <t>The Catholic Jean-Louis runs into an old friend, the Marxist Vidal, in Clermont-Ferrand around Christmas. Vidal introduces Jean-Louis to the modestly libertine, recently divorced Maud and the three engage in conversation on religion, atheism, love, morality and Blaise Pascal's life and writings on philosophy, faith and mathematics. Jean-Louis ends up spending a night at Maud's. Jean-Louis' Catholic views on marriage, fidelity and obligation make his situation a dilemma, as he has already, at the very beginning of the film, proclaimed his love for a young woman whom, however, he has never yet spoken to.</t>
  </si>
  <si>
    <t>Alice in the Cities</t>
  </si>
  <si>
    <t>German journalist Philip Winter has a case of writer’s block when trying to write an article about the United States. He decides to return to Germany, and while trying to book a flight, encounters a German woman and her nine year old daughter Alice doing the same. The three become friends (almost out of necessity) and while the mother asks Winter to mind Alice temporarily, it quickly becomes apparent that Alice will be his responsibility for longer than he expected.</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</si>
  <si>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</si>
  <si>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</si>
  <si>
    <t>Nightcrawler</t>
  </si>
  <si>
    <t>When Lou Bloom, desperate for work, muscles into the world of L.A. crime journalism, he blurs the line between observer and participant to become the star of his own story. Aiding him in his effort is Nina, a TV-news veteran.</t>
  </si>
  <si>
    <t>Brief Encounter</t>
  </si>
  <si>
    <t>Returning home from a shopping trip to a nearby town, bored suburban housewife Laura Jesson is thrown by happenstance into an acquaintance with virtuous doctor Alec Harvey. Their casual friendship soon develops during their weekly visits into something more emotionally fulfilling than either expected, and they must wrestle with the potential havoc their deepening relationship would have on their lives and the lives of those they love.</t>
  </si>
  <si>
    <t>The Ox-Bow Incident</t>
  </si>
  <si>
    <t>A posse discovers a trio of men they suspect of murder and cow theft and are split between handing them over to the law or lynching them on the spot.</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</si>
  <si>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</si>
  <si>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</si>
  <si>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Pride</t>
  </si>
  <si>
    <t>In 1984, a group of LGBT activists decide to raise money to support the National Union of Mineworkers during their lengthy strike. There is only one problem: the Union seems embarrassed to receive their support.</t>
  </si>
  <si>
    <t>The Children's Hour</t>
  </si>
  <si>
    <t>An unruly student at a private all-girls boarding school scandalously accuses the two women who run it of having a romantic relationship.</t>
  </si>
  <si>
    <t>The Searchers</t>
  </si>
  <si>
    <t>As a Civil War veteran spends years searching for a young niece captured by Indians, his motivation becomes increasingly questionable.</t>
  </si>
  <si>
    <t>The Promised Land</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</si>
  <si>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</si>
  <si>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Sword Art Online: The Movie –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</si>
  <si>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</si>
  <si>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Duck, You Sucker</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</si>
  <si>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</si>
  <si>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The Gorge</t>
  </si>
  <si>
    <t>Two highly trained operatives grow close from a distance after being sent to guard opposite sides of a mysterious gorge. When an evil below emerges, they must work together to survive what lies within.</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</si>
  <si>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</si>
  <si>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</si>
  <si>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The Man from Nowhere</t>
  </si>
  <si>
    <t>An ex-special agent is involved in a convoluted drug ring drama. He has to save a drug smuggler's innocent daughter from being the victim of her parents' fight.</t>
  </si>
  <si>
    <t>Fried Green Tomatoes</t>
  </si>
  <si>
    <t>Amidst her own personality crisis, a southern housewife meets an outgoing old woman who tells her the story of Idgie Threadgoode and Ruth Jamison, two young women who experienced hardships and love in 1920s Whistle Stop, Alabama.</t>
  </si>
  <si>
    <t>My Little Pony: A New Generation</t>
  </si>
  <si>
    <t>Equestria's divided. But a bright-eyed hero believes Earth Ponies, Pegasi and Unicorns should be pals — and, hoof to heart, she’s determined to prove it.</t>
  </si>
  <si>
    <t>Azur &amp; Asmar: The Princes' Quest</t>
  </si>
  <si>
    <t>Raised on tales of a Djinn fairy princess, Azur, a young Frenchman goes to North Africa in search of the sprite, only to discover that his close childhood friend, Asmar, an Arab youth whose mother raised both boys also seeks the genie.</t>
  </si>
  <si>
    <t>The Broken Circle Breakdown</t>
  </si>
  <si>
    <t>The loss of their young daughter threatens to destroy the love and faith of two married musicians.</t>
  </si>
  <si>
    <t>For Love and Gold</t>
  </si>
  <si>
    <t>A group of rogues steal a scroll granting its bearer the property of the land of Aurocastro in Apulia, a province in the south of Italy. They elect a shaggy knight, Brancaleone from Norcia, as their leader, and decide to get possession of this supposedly wealthy land. Many adventures will occurr during the journey.</t>
  </si>
  <si>
    <t>Mysterious Skin</t>
  </si>
  <si>
    <t>A teenage hustler and a young man obsessed with alien abductions cross paths, together discovering a horrible, liberating truth.</t>
  </si>
  <si>
    <t>Hiroshima Mon Amour</t>
  </si>
  <si>
    <t>The deep conversation between a Japanese architect and a French actress forms the basis of this celebrated French film, considered one of the vanguard productions of the French New Wave. Set in Hiroshima after the end of World War II, the couple -- lovers turned friends -- recount, over many hours, previous romances and life experiences. The two intertwine their stories about the past with pondering the devastation wrought by the atomic bomb dropped on the city.</t>
  </si>
  <si>
    <t>Constantine: City of Demons - The Movie</t>
  </si>
  <si>
    <t>A decade after a tragic mistake, family man Chas Chandler and occult detective John Constantine set out to cure his daughter Trish from a mysterious supernatural coma.</t>
  </si>
  <si>
    <t>If Anything Happens I Love You</t>
  </si>
  <si>
    <t>In this Oscar-winning short film, grieving parents journey through an emotional void as they mourn the loss of a child after a tragic school shooting.</t>
  </si>
  <si>
    <t>Maudie</t>
  </si>
  <si>
    <t>Canadian folk artist Maud Lewis falls in love with a fishmonger while working for him as a live-in housekeeper.</t>
  </si>
  <si>
    <t>Monsieur Verdoux</t>
  </si>
  <si>
    <t>The film is about an unemployed banker, Henri Verdoux, and his sociopathic methods of attaining income. While being both loyal and competent in his work, Verdoux has been laid-off. To make money for his wife and child, he marries wealthy widows and then murders them. His crime spree eventually works against him when two particular widows break his normal routine.</t>
  </si>
  <si>
    <t>Dreams</t>
  </si>
  <si>
    <t>A collection of magical tales based upon the actual dreams of director Akira Kurosawa.</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</si>
  <si>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</si>
  <si>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</si>
  <si>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Fireworks</t>
  </si>
  <si>
    <t>Beleaguered police detective Nishi takes desperate measures to try and set things right in a world gone wrong. With his wife suffering from leukemia and his business partner paralyzed from a brutal gangster attack, Nishi borrows from a yakuza loan shark and then robs a bank to clear his debt.</t>
  </si>
  <si>
    <t>Little Miss Sunshine</t>
  </si>
  <si>
    <t>A family loaded with quirky, colorful characters piles into an old van and road trips to California for little Olive to compete in a beauty pageant.</t>
  </si>
  <si>
    <t>Kabhi Khushi Kabhie Gham</t>
  </si>
  <si>
    <t>Years after his father disowns his adopted brother for marrying a woman of lower social standing, a young man goes on a mission to reunite his family.</t>
  </si>
  <si>
    <t>Stalag 17</t>
  </si>
  <si>
    <t>It's a dreary Christmas 1944 for the American POWs in Stalag 17 and the men in Barracks 4, all sergeants, have to deal with a grave problem—there seems to be a security leak.</t>
  </si>
  <si>
    <t>Germany, Year Zero</t>
  </si>
  <si>
    <t>In the ruins of post-WWII Berlin, a twelve-year-old boy is left to his own devices in order to help provide for his family.</t>
  </si>
  <si>
    <t>Jean de Florette</t>
  </si>
  <si>
    <t>In a rural French village, an old man and his only remaining relative cast their covetous eyes on an adjoining vacant property. They need its spring water for growing their flowers, and are dismayed to hear that the man who has inherited it is moving in. They block up the spring and watch as their new neighbour tries to keep his crops watered from wells far afield through the hot summer. Though they see his desperate efforts are breaking his health and his wife and daughter's hearts, they think only of getting the water.</t>
  </si>
  <si>
    <t>7,69</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</si>
  <si>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</si>
  <si>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</si>
  <si>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Boys</t>
  </si>
  <si>
    <t>Two teen track stars discover first love as they train for the biggest relay race of their young lives.</t>
  </si>
  <si>
    <t>Spirit: Stallion of the Cimarron</t>
  </si>
  <si>
    <t>A captured mustang remains determined to return to his herd no matter what.</t>
  </si>
  <si>
    <t>13,59</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</si>
  <si>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</si>
  <si>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</si>
  <si>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The Killer</t>
  </si>
  <si>
    <t>When retired hitman’s wife goes on vacation with her friend, she asks him to look after the friend's teenage daughter. Things go awry when he is forced to use a little violence to protect the girl from juvenile delinquents, but then they are found dead and the girl is kidnapped.</t>
  </si>
  <si>
    <t>Little Eggs: A Frozen Rescue</t>
  </si>
  <si>
    <t>In the final Huevos adventure, Toto and his family will have to travel to the South Pole to fulfill their promise to return a polar bear and some Spanish penguins to their home. In order to do so, they will have to overcome some obstacles that will teach them how important teamwork is.</t>
  </si>
  <si>
    <t>Black Swan</t>
  </si>
  <si>
    <t>The story of Nina, a ballerina in a New York City ballet company whose life, like all those in her profession, is completely consumed with dance. She lives with her retired ballerina mother Erica who zealously supports her daughter's professional ambition. When artistic director Thomas Leroy decides to replace prima ballerina Beth MacIntyre for the opening production of their new season, Swan Lake, Nina is his first choice.</t>
  </si>
  <si>
    <t>Fabricated City</t>
  </si>
  <si>
    <t>In real life, Kwon Yoo is unemployed, but in the virtual game world he is the best leader. Kwon Yoo is then framed for a murder. With the help of hacker Yeo-Wool, he tries to uncover the truth behind the murder case.</t>
  </si>
  <si>
    <t>Rich in Love</t>
  </si>
  <si>
    <t>Working incognito at his rich dad's company to test his own merits, Teto falls for Paula and tells her he grew up poor, a lie that spins out of control.</t>
  </si>
  <si>
    <t>The Big Bad Fox and Other Tales</t>
  </si>
  <si>
    <t>The countryside isn't always as calm and peaceful as it's made out to be, and the animals on this farm are particularly agitated: a fox who mothers a family of chicks, a rabbit who plays the stork, and a duck who wants to be Santa Claus.</t>
  </si>
  <si>
    <t>No manches, Frida</t>
  </si>
  <si>
    <t>After being released from prison, Zequi, a bank robber, sets out to recover money buried by his accomplice; but is horrified to learn that a high school gymnasium is now over the site where the loot is hidden.</t>
  </si>
  <si>
    <t>Descendants 3</t>
  </si>
  <si>
    <t>The teenagers of Disney's most infamous villains return to the Isle of the Lost to recruit a new batch of villainous offspring to join them at Auradon Prep.</t>
  </si>
  <si>
    <t>Taste of Cherry</t>
  </si>
  <si>
    <t>A middle-aged Tehranian man, Mr. Badii is intent on killing himself and seeks someone to bury him after his demise. Driving around the city, the seemingly well-to-do Badii meets with numerous people, including a Muslim student, asking them to take on the job, but initially he has little luck. Eventually, Badii finds a man who is up for the task because he needs the money, but his new associate soon tries to talk him out of committing suicide.</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</si>
  <si>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</si>
  <si>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</si>
  <si>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</si>
  <si>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</si>
  <si>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Batman and Superman: Battle of the Super Sons</t>
  </si>
  <si>
    <t>After discovering he has powers, 11-year-old Jonathan Kent and assassin-turned-Boy-Wonder Damian Wayne must join forces to rescue their fathers (Superman &amp; Batman) and save the planet from the malevolent alien force known as Starro.</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</si>
  <si>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</si>
  <si>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</si>
  <si>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Like Father, Like Son</t>
  </si>
  <si>
    <t>Ryota Nonomiya is a successful businessman driven by money. He learns that his biological son was switched with another child after birth. He must make a life-changing decision and choose his true son or the boy he raised as his own.</t>
  </si>
  <si>
    <t>Aftersun</t>
  </si>
  <si>
    <t>Sophie reflects on the shared joy and private melancholy of a holiday she took with her father twenty years earlier. Memories real and imagined fill the gaps between miniDV footage as she tries to reconcile the father she knew with the man she didn't.</t>
  </si>
  <si>
    <t>7,68</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</si>
  <si>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</si>
  <si>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</si>
  <si>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A Charlie Brown Christmas</t>
  </si>
  <si>
    <t>When Charlie Brown complains about the overwhelming materialism that he sees amongst everyone during the Christmas season, Lucy suggests that he become director of the school Christmas pageant. Charlie Brown accepts, but it is a frustrating struggle. When an attempt to restore the proper spirit with a forlorn little fir Christmas tree fails, he needs Linus' help to learn the meaning of Christmas.</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</si>
  <si>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</si>
  <si>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</si>
  <si>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Sleuth</t>
  </si>
  <si>
    <t>A man who loves games and theater invites his wife's lover to meet him, setting up a battle of wits with potentially deadly results.</t>
  </si>
  <si>
    <t>Prey</t>
  </si>
  <si>
    <t>When danger threatens her camp, the fierce and highly skilled Comanche warrior Naru sets out to protect her people. But the prey she stalks turns out to be a highly evolved alien predator with a technically advanced arsenal.</t>
  </si>
  <si>
    <t>The Trial of the Chicago 7</t>
  </si>
  <si>
    <t>What was supposed to be a peaceful protest turned into a violent clash with the police. What followed was one of the most notorious trials in history.</t>
  </si>
  <si>
    <t>Fireproof</t>
  </si>
  <si>
    <t>A heroic fire captain values dedication and service to others above all else, but the most important partnership in his life, his marriage, is about to go up in smoke.</t>
  </si>
  <si>
    <t>Scooby-Doo on Zombie Island</t>
  </si>
  <si>
    <t>After going their separate ways, Scooby-Doo, Shaggy, Velma, Daphne, and Fred reunite to investigate the ghost of Moonscar the pirate on a haunted bayou island, but it turns out the swashbuckler's spirit isn't the only creepy character on the island. The sleuths also meet up with cat creatures and zombies... and it looks like for the first time in their lives, these ghouls might actually be real.</t>
  </si>
  <si>
    <t>During the trial of a man accused of his father's murder, a lone juror takes a stand against the guilty verdict handed down by the others as a result of their preconceptions and prejudices.</t>
  </si>
  <si>
    <t>Marcel the Shell with Shoes On</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</si>
  <si>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</si>
  <si>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Back to the Outback</t>
  </si>
  <si>
    <t>Tired of being locked in a reptile house where humans gawk at them like they are monsters, a ragtag group of Australia’s deadliest creatures plot an escape from their zoo to the Outback, a place where they’ll fit in without being judged.</t>
  </si>
  <si>
    <t>Rurouni Kenshin: The Beginning</t>
  </si>
  <si>
    <t>Before he was a protector, Kenshin was a fearsome assassin known as Battosai. But when he meets gentle Tomoe Yukishiro, a beautiful young woman who carries a huge burden in her heart, his life will change forever.</t>
  </si>
  <si>
    <t>Jaws</t>
  </si>
  <si>
    <t>When the seaside community of Amity finds itself under attack by a dangerous great white shark, the town's chief of police, a young marine biologist, and a grizzled hunter embark on a desperate quest to destroy the beast before it strikes again.</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</si>
  <si>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</si>
  <si>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</si>
  <si>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</si>
  <si>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</si>
  <si>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The Gentlemen</t>
  </si>
  <si>
    <t>American expat Mickey Pearson has built a highly profitable marijuana empire in London. When word gets out that he’s looking to cash out of the business forever it triggers plots, schemes, bribery and blackmail in an attempt to steal his domain out from under him.</t>
  </si>
  <si>
    <t>Free Fall</t>
  </si>
  <si>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</si>
  <si>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</si>
  <si>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t>
  </si>
  <si>
    <t>Bacurau</t>
  </si>
  <si>
    <t>Bacurau, a small town in the Brazilian sertão, mourns the loss of its matriarch, Carmelita, who lived to be 94. Days later, its inhabitants notice that their community has vanished from most maps.</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</si>
  <si>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</si>
  <si>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The Hustler</t>
  </si>
  <si>
    <t>Fast Eddie Felson is a small-time pool hustler with a lot of talent but a self-destructive attitude. His bravado causes him to challenge the legendary Minnesota Fats to a high-stakes match.</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</si>
  <si>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</si>
  <si>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</si>
  <si>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Poor Things</t>
  </si>
  <si>
    <t>Brought back to life by an unorthodox scientist, a young woman runs off with a lawyer on a whirlwind adventure across the continents. Free from the prejudices of her times, she grows steadfast in her purpose to stand for equality and liberation.</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</si>
  <si>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</si>
  <si>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</si>
  <si>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Cléo from 5 to 7</t>
  </si>
  <si>
    <t>Agnès Varda eloquently captures Paris in the sixties with this real-time portrait of a singer set adrift in the city as she awaits test results of a biopsy. A chronicle of the minutes of one woman’s life, Cléo from 5 to 7 is a spirited mix of vivid vérité and melodrama, featuring a score by Michel Legrand and cameos by Jean-Luc Godard and Anna Karina.</t>
  </si>
  <si>
    <t>The Blind Side</t>
  </si>
  <si>
    <t>The story of Michael Oher, a homeless and traumatized boy who became an All American football player and first round NFL draft pick with the help of a caring woman and her family.</t>
  </si>
  <si>
    <t>The World's Fastest Indian</t>
  </si>
  <si>
    <t>The life story of New Zealander Burt Munro, who spent years building a 1920 Indian motorcycle—a bike which helped him set the land-speed world record at Utah's Bonneville Salt Flats in 1967.</t>
  </si>
  <si>
    <t>Nosferatu</t>
  </si>
  <si>
    <t>The mysterious Count Orlok summons Thomas Hutter to his remote Transylvanian castle in the mountains. The eerie Orlok seeks to buy a house near Hutter and his wife, Ellen. After Orlok reveals his vampire nature, Hutter struggles to escape the castle, knowing that Ellen is in grave danger. Meanwhile Orlok's servant, Knock, prepares for his master to arrive at his new home.</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</si>
  <si>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</si>
  <si>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</si>
  <si>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The Holdovers</t>
  </si>
  <si>
    <t>A curmudgeonly instructor at a New England prep school is forced to remain on campus during Christmas break to babysit the handful of students with nowhere to go. Eventually, he forms an unlikely bond with one of them — a damaged, brainy troublemaker — and with the school’s head cook, who has just lost a son in Vietnam.</t>
  </si>
  <si>
    <t>October Sky</t>
  </si>
  <si>
    <t>Homer Hickam is a kid with only one future in sight, to work in the local coal mine like his father. However, in October 1957 everything changes when the first artificial satellite, Sputnik, goes into orbit. When Homer sees the Soviet satellite streak overhead, he becomes inspired to learn how to build rockets. With the help of his friends, and the local nerd, Homer sets to do just that by trial and a lot of error. Unfortunately, most of the town, and especially Homer's father, thinks that they are wasting their time. Only one teacher understands their efforts and lets them know that they could become contenders in the national science fair with college scholarships being the prize. Now the gang must learn to perfect their craft and overcome the many problems facing them as they shoot for the stars.</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</si>
  <si>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</si>
  <si>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</si>
  <si>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Strangers on a Train</t>
  </si>
  <si>
    <t>Having met on a train, a smooth-talking psychotic socialite shares his theory on how two complete strangers can get away with murder to an amateur tennis player — a theory he plans to test out.</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</si>
  <si>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</si>
  <si>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</si>
  <si>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</si>
  <si>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</si>
  <si>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</si>
  <si>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</si>
  <si>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</si>
  <si>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</si>
  <si>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Sonic the Hedgehog 3</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</si>
  <si>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</si>
  <si>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39,7</t>
  </si>
  <si>
    <t>A Million Miles Away</t>
  </si>
  <si>
    <t>The life of engineer and former NASA astronaut José M. Hernández, the first migrant farmworker to go to space.</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</si>
  <si>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</si>
  <si>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</si>
  <si>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</si>
  <si>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</si>
  <si>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Tetris</t>
  </si>
  <si>
    <t>In 1988, American video game salesman Henk Rogers discovers the video game Tetris. When he sets out to bring the game to the world, he enters a dangerous web of lies and corruption behind the Iron Curtain.</t>
  </si>
  <si>
    <t>Fallen Angels</t>
  </si>
  <si>
    <t>An assassin goes through obstacles as he attempts to escape his violent lifestyle despite the opposition of his partner, who is secretly attracted to him.</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</si>
  <si>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</si>
  <si>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</si>
  <si>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System Crasher</t>
  </si>
  <si>
    <t>Wherever 9-year-old Benni ends up, she is expelled. She has become what child protection services call a “system crasher.” But she is not looking to change her ways, and has one goal: go back home to her mother. When anger management trainer Micha is hired to help, suddenly there is hope.</t>
  </si>
  <si>
    <t>The Big Heat</t>
  </si>
  <si>
    <t>After the suspicious suicide of a fellow cop, tough homicide detective Dave Bannion takes the law into his own hands when he sets out to smash a vicious crime syndicate.</t>
  </si>
  <si>
    <t>Cast Away</t>
  </si>
  <si>
    <t>Chuck Noland,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</si>
  <si>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7,66</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</si>
  <si>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</si>
  <si>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</si>
  <si>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</si>
  <si>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</si>
  <si>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Onward</t>
  </si>
  <si>
    <t>In a suburban fantasy world, two teenage elf brothers embark on an extraordinary quest to discover if there is still a little magic left out there.</t>
  </si>
  <si>
    <t>The Batman</t>
  </si>
  <si>
    <t>In his second year of fighting crime, Batman uncovers corruption in Gotham City that connects to his own family while facing a serial killer known as the Riddler.</t>
  </si>
  <si>
    <t>Lucky and Zorba</t>
  </si>
  <si>
    <t>A seagull is caught by the black tide of a sinking petrol ship. She manages to fly inland and falls down in a garden by a cat. Moribund, she asks the cat to fulfill three promises: that when she lays her egg he must not eat it; that he must take care of it until it hatches; that he would teach the newborn how to fly.</t>
  </si>
  <si>
    <t>Memoirs of a Geisha</t>
  </si>
  <si>
    <t>In the years before World War II, a penniless Japanese child is torn from her family to work as a maid in a geisha house.</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</si>
  <si>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</si>
  <si>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t>
  </si>
  <si>
    <t>Quo Vadis,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</si>
  <si>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</si>
  <si>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White Heat</t>
  </si>
  <si>
    <t>A psychopathic criminal with a mother complex makes a daring break from prison and then leads his old gang in a chemical plant payroll heist. After the heist, events take a crazy turn.</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</si>
  <si>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</si>
  <si>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</si>
  <si>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</si>
  <si>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</si>
  <si>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All the President's Men</t>
  </si>
  <si>
    <t>During the 1972 elections, two reporters' investigation sheds light on the controversial Watergate scandal that compels President Nixon to resign from his post.</t>
  </si>
  <si>
    <t>Ask Me If I'm Happy</t>
  </si>
  <si>
    <t>Aspiring thespians Aldo, Giovanni and Giacomo work dead-end jobs while nurturing the dream of staging their production of Cyrano de Bergerac, but love for the same lady will tear their friendship apart. Three years later, Giovanni and Giacomo reunite after learning that Aldo is dying.</t>
  </si>
  <si>
    <t>The Conformist</t>
  </si>
  <si>
    <t>A weak-willed Italian man becomes a fascist flunky who goes abroad to arrange the assassination of his old teacher, now a political dissident.</t>
  </si>
  <si>
    <t>Aladdin</t>
  </si>
  <si>
    <t>In the boorish city of Agrabah, kind-hearted street urchin Aladdin and Princess Jasmine fall in love, although she can only marry a prince. He and power-hungry Grand Vizier Jafar vie for a magic lamp that can fulfill their wishes.</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</si>
  <si>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</si>
  <si>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father—who is dying of cancer—jogs a host of memories and revelations for both father and son.</t>
  </si>
  <si>
    <t>Berserk: The Golden Age Arc III - The Advent</t>
  </si>
  <si>
    <t>One year has passed since Guts left the Band of the Hawk and Griffith was imprisoned by the Kingdom of Midland for treason. In the dead of night, at a camping site where they hide, the Band of the Hawk is attacked by Bakiraka assassins led by Silat. When all seems lost, Guts returns from his journey. "You destroyed everything." Crying that Griffith is nothing without Guts, Casca and Guts are joined together body and soul. Griffith is imprisoned in the oldest building in Wyndham Catle, the Tower of Rebirth.</t>
  </si>
  <si>
    <t>Iron Man</t>
  </si>
  <si>
    <t>After being held captive in an Afghan cave, billionaire engineer Tony Stark creates a unique weaponized suit of armor to fight evil.</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</si>
  <si>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</si>
  <si>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</si>
  <si>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</si>
  <si>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</si>
  <si>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Three Colors: Blue</t>
  </si>
  <si>
    <t>The wife of a famous composer survives a car accident that kills her husband and daughter. Now alone, she shakes off her old identity and explores her newfound freedom but finds that she is unbreakably bound to other humans, including her husband’s mistress, whose existence she never suspected.</t>
  </si>
  <si>
    <t>Tangerines</t>
  </si>
  <si>
    <t>War in Abkhazia, 1992. An Estonian man Ivo has stayed behind to harvest his crops of tangerines. In a bloody conflict at his door, a wounded man is left behind, and Ivo is forced to take him in.</t>
  </si>
  <si>
    <t>Godzilla</t>
  </si>
  <si>
    <t>Japan is thrown into a panic after several ships are sunk near Odo Island. An expedition to the island led by Dr. Kyohei Yamane soon discover something far more devastating than imagined in the form of a 50 meter tall monster whom the natives call Gojira. Now the monster begins a rampage that threatens to destroy not only Japan, but the rest of the world as well.</t>
  </si>
  <si>
    <t>The Woman King</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</si>
  <si>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</si>
  <si>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7,65</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</si>
  <si>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</si>
  <si>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</si>
  <si>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Ricky Gervais: Humanity</t>
  </si>
  <si>
    <t>In his first special in seven years, Ricky Gervais slings his trademark snark at celebrity, mortality and a society that takes everything personally.</t>
  </si>
  <si>
    <t>I Vitelloni</t>
  </si>
  <si>
    <t>Five young men dream of success as they drift lazily through life in a small Italian village. Fausto, the group's leader, is a womanizer; Riccardo craves fame; Alberto is a hopeless dreamer; Moraldo fantasizes about life in the city; and Leopoldo is an aspiring playwright. As Fausto chases a string of women, to the horror of his pregnant wife, the other four blunder their way from one uneventful experience to the next.</t>
  </si>
  <si>
    <t>Kind Hearts and Coronets</t>
  </si>
  <si>
    <t>When his mother eloped with an Italian opera singer, Louis Mazzini was cut off from her aristocratic family. After the family refuses to let her be buried in the family mausoleum, Louis avenges his mother's death by attempting to murder every family member who stands between himself and the family fortune. But when he finds himself torn between his longtime love and the widow of one of his victims, his plans go awry.</t>
  </si>
  <si>
    <t>Time of the Gypsies</t>
  </si>
  <si>
    <t>In this luminous tale set in the former Yugoslavia, Perhan, an engaging young Romany with telekinetic powers, is seduced by the quick-cash world of petty crime that threatens to destroy him and those he loves.</t>
  </si>
  <si>
    <t>7,6</t>
  </si>
  <si>
    <t>In the Heat of the Night</t>
  </si>
  <si>
    <t>African-American Philadelphia police detective Virgil Tibbs is arrested on suspicion of murder by Bill Gillespie, the racist police chief of tiny Sparta, Mississippi. After Tibbs proves not only his own innocence but that of another man, he joins forces with Gillespie to track down the real killer. Their investigation takes them through every social level of the town, with Tibbs making enemies as well as unlikely friends as he hunts for the truth.</t>
  </si>
  <si>
    <t>Planet of the Apes</t>
  </si>
  <si>
    <t>Astronaut Taylor crash lands on a distant planet ruled by apes who use a primitive race of humans for experimentation and sport. Soon Taylor finds himself among the hunted, his life in the hands of a benevolent chimpanzee scientist.</t>
  </si>
  <si>
    <t>Laurence Anyways</t>
  </si>
  <si>
    <t>The story of an impossible love between a woman named Fred and a transgender woman named Laurence who reveals her inner desire to become her true self.</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</si>
  <si>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</si>
  <si>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</si>
  <si>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Remember the Titans</t>
  </si>
  <si>
    <t>After leading his football team to 15 winning seasons, coach Bill Yoast is demoted and replaced by Herman Boone – tough, opinionated and as different from the beloved Yoast as he could be. The two men learn to overcome their differences and turn a group of hostile young men into champions.</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</si>
  <si>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</si>
  <si>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</si>
  <si>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Vampire Hunter D: Bloodlust</t>
  </si>
  <si>
    <t>D, a legendary dhampir competes with a motley family of bounty hunters to track down Charlotte Elbourne, a young woman who has seemingly been abducted by vampire nobleman Meier Link.</t>
  </si>
  <si>
    <t>Viridiana</t>
  </si>
  <si>
    <t>Viridiana is preparing to start her life as a nun when she is sent, somewhat unwillingly, to visit her aging uncle, Don Jaime. He supports her; but the two have met only once. Jaime thinks Viridiana resembles his dead wife. Viridiana has secretly despised this man all her life and finds her worst fears proven when Jaime grows determined to seduce his pure niece. Viridiana becomes undone as her uncle upends the plans she had made to join the convent.</t>
  </si>
  <si>
    <t>Atonement</t>
  </si>
  <si>
    <t>As a 13-year-old, fledgling writer Briony Tallis irrevocably changes the course of several lives when she accuses her older sister's lover of a crime he did not commit.</t>
  </si>
  <si>
    <t>Arsenic and Old Lace</t>
  </si>
  <si>
    <t>Mortimer Brewster, a newspaper drama critic, playwright, and author known for his diatribes against marriage, suddenly falls in love and gets married; but when he makes a quick trip home to tell his two maiden aunts, he finds out his aunts' hobby - killing lonely old men and burying them in the cellar!</t>
  </si>
  <si>
    <t>7,64</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</si>
  <si>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</si>
  <si>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</si>
  <si>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A Dog's Purpose</t>
  </si>
  <si>
    <t>A dog goes on quest to discover his purpose in life over the course of several lifetimes with multiple owners.</t>
  </si>
  <si>
    <t>My Policeman</t>
  </si>
  <si>
    <t>In the late 1990s, the arrival of elderly invalid Patrick into Marion and Tom’s home triggers the exploration of seismic events from 40 years previous: the passionate relationship between Tom and Patrick at a time when homosexuality was illegal.</t>
  </si>
  <si>
    <t>Stand and Deliver</t>
  </si>
  <si>
    <t>Jaime Escalante is a mathematics teacher in a school in a hispanic neighbourhood. Convinced that his students have potential, he adopts unconventional teaching methods to try and turn gang members and no-hopers into some of the country's top algebra and calculus students.</t>
  </si>
  <si>
    <t>All About My Mother</t>
  </si>
  <si>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</si>
  <si>
    <t>Breakfast at Tiffany's</t>
  </si>
  <si>
    <t>Holly Golightly is an eccentric New York City playgirl determined to marry a Brazilian millionaire. But when young writer Paul Varjak moves into her apartment building, her past threatens to get in their way.</t>
  </si>
  <si>
    <t>Another Round</t>
  </si>
  <si>
    <t>Four stagnant high school teachers decide to test out a theory that maintaining a constant level of intoxication will improve their overall lives.</t>
  </si>
  <si>
    <t>All the Bright Places</t>
  </si>
  <si>
    <t>Two teens facing personal struggles form a powerful bond as they embark on a cathartic journey chronicling the wonders of Indiana.</t>
  </si>
  <si>
    <t>Meshes of the Afternoon</t>
  </si>
  <si>
    <t>A woman returning home falls asleep and has vivid dreams that may or may not be happening in reality. Through repetitive images and complete mismatching of the objective view of time and space, her dark inner desires play out on-screen.</t>
  </si>
  <si>
    <t>My Friends Act II</t>
  </si>
  <si>
    <t>The four old friends meet on the grave of the fifth of them, Perozzi, who died at the end of the first episode. Time has passed but they are still up for adventures and cruel jokes, and while they recall the one they created together with the late friend, new ones are on their way, starting right there at the cemetery.</t>
  </si>
  <si>
    <t>Mediterraneo</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</si>
  <si>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</si>
  <si>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Threads</t>
  </si>
  <si>
    <t>Documentary style account of a nuclear holocaust and its effect on the working class city of Sheffield, England; and the eventual long run effects of nuclear war on civilization.</t>
  </si>
  <si>
    <t>Geri's Game</t>
  </si>
  <si>
    <t>An aging codger named Geri plays a daylong game of chess in the park against himself. Somehow, he begins losing to his livelier opponent. But just when the game's nearly over, Geri manages to turn the tables.</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</si>
  <si>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</si>
  <si>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</si>
  <si>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The Spirit of the Beehive</t>
  </si>
  <si>
    <t>In 1940, in the immediate aftermath of the Spanish Civil War, a young girl living on the Castilian plain is haunted after attending a screening of James Whale's 1931 film Frankenstein and hearing from her sister that the monster is not dead, instead existing as a spirit inhabiting a nearby barn.</t>
  </si>
  <si>
    <t>0,93</t>
  </si>
  <si>
    <t>The Banker</t>
  </si>
  <si>
    <t>In the 1960s, two entrepreneurs hatch an ingenious business plan to fight for housing integration—and equal access to the American Dream.</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</si>
  <si>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</si>
  <si>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</si>
  <si>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</si>
  <si>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</si>
  <si>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The Graduate</t>
  </si>
  <si>
    <t>A disillusioned college graduate finds himself torn between his older lover and her daughter.</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</si>
  <si>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</si>
  <si>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</si>
  <si>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One Cut of the Dead</t>
  </si>
  <si>
    <t>Real zombies arrive and terrorize the crew of a zombie film being shot in an abandoned warehouse, said to be the site of military experiments on humans.</t>
  </si>
  <si>
    <t>The Longest Ride</t>
  </si>
  <si>
    <t>The lives of a young couple intertwine with a much older man as he reflects back on a lost love while he's trapped in an automobile crash.</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</si>
  <si>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</si>
  <si>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</si>
  <si>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</si>
  <si>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</si>
  <si>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</si>
  <si>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self-worth.</t>
  </si>
  <si>
    <t>Amores Perros</t>
  </si>
  <si>
    <t>A fatalistic car crash in Mexico city sets off a chain of events in the lives of three people: a supermodel, a young man wanting to run off with his sister-in-law, and a homeless man. Their lives are catapulted into unforeseen situations instigated by the seemingly inconsequential destiny of a dog.</t>
  </si>
  <si>
    <t>7,63</t>
  </si>
  <si>
    <t>Roma</t>
  </si>
  <si>
    <t>In 1970s Mexico City, two domestic workers help a mother of four while her husband is away for an extended period of time.</t>
  </si>
  <si>
    <t>The Man from Earth</t>
  </si>
  <si>
    <t>A departing professor gathers his closest colleagues for an intimate farewell, but the night takes an unexpected turn when he shares a stunning secret about his past. As the conversation unfolds, skepticism and curiosity collide, challenging everything they thought they knew about history, science, and belief.</t>
  </si>
  <si>
    <t>Boyz n the Hood</t>
  </si>
  <si>
    <t>In the middle of the Los Angeles ghetto, drugs, robberies and shootings dominate everyday life. During these times, Furious tries to raise his son Tre to be a decent person. Tre's friends, on the other hand, have little regard for the law and drag the entire neighborhood into a street war...</t>
  </si>
  <si>
    <t>Entergalactic</t>
  </si>
  <si>
    <t>Ambitious artist Jabari attempts to balance success and love when he moves into his dream Manhattan apartment and falls for his next-door neighbor.</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</si>
  <si>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</si>
  <si>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</si>
  <si>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</si>
  <si>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</si>
  <si>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Sniper: The White Raven</t>
  </si>
  <si>
    <t>Mykola is an eccentric pacifist who wants to be useful to humanity. When the war begins in Donbas, Mykola’s naive world is collapsing as the militants kill his pregnant wife and burn his home to the ground. Recovered, he makes a cardinal decision and gets enlisted in a sniper company. Having met his wife’s killers, he emotionally breaks down and arranges “sniper terror” for the enemy.</t>
  </si>
  <si>
    <t>Laura</t>
  </si>
  <si>
    <t>A police detective falls in love with the woman whose murder he's investigating.</t>
  </si>
  <si>
    <t>Stagecoach</t>
  </si>
  <si>
    <t>A group of people traveling on a stagecoach find their journey complicated by the threat of Geronimo, and learn something about each other in the process.</t>
  </si>
  <si>
    <t>Kingsman: The Secret Service</t>
  </si>
  <si>
    <t>The story of a super-secret spy organization that recruits an unrefined but promising street kid into the agency's ultra-competitive training program just as a global threat emerges from a twisted tech genius.</t>
  </si>
  <si>
    <t>Eddie Murphy: Delirious</t>
  </si>
  <si>
    <t>Taped live and in concert at Constitution Hall in Washington, D.C. in August, 1983, Eddie Murphy: Delirious captures Eddie Murphy's wild and outrageous stand-up comedy act, which he performed in New York and eighteen other cities across the U.S. to standing-room-only audiences. Eddie's comedy was groundbreaking, completely new, razor sharp and definitely funny.Eddie Murphy pontificates in his own vulgarly hilarious fashion on everything from bizarre sexual fantasies to reliving the family barbecue, and is peppered with Eddie's one-of-a-kind wit. Laugh along as Eddie reminiscences of hot childhood days and the ice cream man intermixed with classic vocal parodies of top American entertainers.Experience Eddie Murphy at his best, live and red hot! Delirious! Uncensored and Uncut!</t>
  </si>
  <si>
    <t>I'm Starting from Three</t>
  </si>
  <si>
    <t>Gaetano, a young Neapolitan, decides to leave home, work and friends, to look for other moments of life and meet other people.</t>
  </si>
  <si>
    <t>Le Cercle Rouge</t>
  </si>
  <si>
    <t>When French criminal Corey gets released from prison, he resolves to never return. He is quickly pulled back into the underworld, however, after a chance encounter with escaped murderer Vogel. Along with former policeman and current alcoholic Jansen, they plot an intricate jewel heist. All the while, quirky Police Commissioner Mattei, who was the one to lose custody of Vogel, is determined to find him.</t>
  </si>
  <si>
    <t>The Tenant</t>
  </si>
  <si>
    <t>A quiet and inconspicuous man rents an apartment in Paris where he finds himself drawn into a rabbit hole of dangerous paranoia.</t>
  </si>
  <si>
    <t>The Kissing Booth 2</t>
  </si>
  <si>
    <t>With college decisions looming, Elle juggles her long-distance romance with Noah, changing relationship with bestie Lee and feelings for a new classmate.</t>
  </si>
  <si>
    <t>Mildred Pierce</t>
  </si>
  <si>
    <t>A hard-working mother inches towards disaster as she divorces her husband and starts a successful restaurant business to support her spoiled daughter.</t>
  </si>
  <si>
    <t>The Anthem of the Heart</t>
  </si>
  <si>
    <t>A young girl had her voice magically taken away so that she would never hurt people with it, but her outlook changes when she encounters music and friendship. Will Naruse be able to convey the anthem of her heart?</t>
  </si>
  <si>
    <t>Deadpool</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</si>
  <si>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</si>
  <si>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The Turin Horse</t>
  </si>
  <si>
    <t>A monumental windstorm and an abused horse's refusal to work or eat signal the beginning of the end for a poor farmer and his daughter.</t>
  </si>
  <si>
    <t>Eat Drink Man Woman</t>
  </si>
  <si>
    <t>Retired and widowed Chinese master chef Chu lives in modern day Taipei, with his three attractive daughters, all of whom are unattached. Soon, each daughter encounters a new man in their lives. When these new relationships blossom, stereotypes are broken and the living situation within the family changes.</t>
  </si>
  <si>
    <t>Andhadhun</t>
  </si>
  <si>
    <t>A series of mysterious events changes the life of a blind pianist who now must report a crime that was actually never witnessed by him.</t>
  </si>
  <si>
    <t>Maurice</t>
  </si>
  <si>
    <t>After his lover rejects him, Maurice attempts to come to terms with his sexuality within the restrictiveness of Edwardian society.</t>
  </si>
  <si>
    <t>The Last Picture Show</t>
  </si>
  <si>
    <t>High school seniors and best friends, Sonny and Duane, live in a dying Texas town. The handsome Duane is dating a local beauty, while Sonny is having an affair with the coach's wife. As graduation nears and both boys contemplate their futures, Duane eyes the army and Sonny takes over a local business. Each struggles to figure out if he can escape this dead-end town and build a better life somewhere else.</t>
  </si>
  <si>
    <t>Lilya 4-ever</t>
  </si>
  <si>
    <t>In a struggling post-Soviet community, Lilya a teenage girl is abandoned when her mother moves to the United States with her boyfriend. Facing neglect and poverty, she meets Andrei, who offers her a job in Sweden, giving her hope for a better life — and a journey that will change everything.</t>
  </si>
  <si>
    <t>Out of the Past</t>
  </si>
  <si>
    <t>The peaceful life of a gas station owner is disrupted when a man from his past arrives in town and forces him to return to the dark world he had tried to escape.</t>
  </si>
  <si>
    <t>Miraculous: Ladybug &amp; Cat Noir, The Movie</t>
  </si>
  <si>
    <t>After a guardian of magical jewels turns an awkward girl and a popular boy into superheroes, they can never reveal their identities — even to each other.</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</si>
  <si>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</si>
  <si>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</si>
  <si>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7,62</t>
  </si>
  <si>
    <t>Il Divo</t>
  </si>
  <si>
    <t>Italy, early '90s. Calm, clever and inscrutable, politician Giulio Andreotti has been synonymous with power for decades. He has survived everything: electoral battles, terrorist massacres, loss of friends, slanderous accusations; but now certain repentant mobsters implicate him in the crimes of Cosa Nostra.</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</si>
  <si>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</si>
  <si>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</si>
  <si>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The Servant</t>
  </si>
  <si>
    <t>Indolent aristocrat Tony employs competent Barrett as his manservant and all seems to be going well until Barrett persuades Tony to hire his sister as a live-in maid.</t>
  </si>
  <si>
    <t>The Eight Mountains</t>
  </si>
  <si>
    <t>An epic journey of friendship and self-discovery set in the breathtaking Italian Alps, The Eight Mountains follows over four decades the profound, complex relationship between Pietro and Bruno.</t>
  </si>
  <si>
    <t>King Richard</t>
  </si>
  <si>
    <t>The story of how Richard Williams served as a coach to his daughters Venus and Serena, who will soon become two of the most legendary tennis players in history.</t>
  </si>
  <si>
    <t>Arrival</t>
  </si>
  <si>
    <t>Taking place after alien crafts land around the world, an expert linguist is recruited by the military to determine whether they come in peace or are a threat.</t>
  </si>
  <si>
    <t>tick, tick... BOOM!</t>
  </si>
  <si>
    <t>On the brink of turning 30, a promising theater composer navigates love, friendship and the pressure to create something great before time runs out.</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</si>
  <si>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</si>
  <si>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</si>
  <si>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Night of the Living Dead</t>
  </si>
  <si>
    <t>A group of strangers trapped in a farmhouse find themselves fending off a horde of recently dead, flesh-eating ghouls.</t>
  </si>
  <si>
    <t>Groundhog Day</t>
  </si>
  <si>
    <t>A narcissistic TV weatherman, along with his attractive-but-distant producer, and his mawkish cameraman, is sent to report on Groundhog Day in the small town of Punxsutawney, where he finds himself repeating the same day over and over.</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</si>
  <si>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</si>
  <si>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don’t matter and they become best friends and love each other.</t>
  </si>
  <si>
    <t>Giant</t>
  </si>
  <si>
    <t>Wealthy rancher Bick Benedict and dirt-poor cowboy Jett Rink both woo Leslie Lynnton, a beautiful young woman from Maryland who is new to Texas. She marries Benedict, but she is shocked by the racial bigotry of the White Texans against the local people of Mexican descent. Rink discovers oil on a small plot of land, and while he uses his vast, new wealth to buy all the land surrounding the Benedict ranch, the Benedict's disagreement over prejudice fuels conflict that runs across generations.</t>
  </si>
  <si>
    <t>Dave Chappelle: Sticks &amp; Stones</t>
  </si>
  <si>
    <t>Dave Chappelle takes on gun culture, the opioid crisis and the tidal wave of celebrity scandals in this defiant stand-up special.</t>
  </si>
  <si>
    <t>Avatar: The Way of Water</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</si>
  <si>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</si>
  <si>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Guardians of the Galaxy Vol. 2</t>
  </si>
  <si>
    <t>The Guardians must fight to keep their newfound family together as they unravel the mysteries of Peter Quill's true parentage.</t>
  </si>
  <si>
    <t>Children of Men</t>
  </si>
  <si>
    <t>In 2027, in a chaotic world in which humans can no longer procreate, a former activist agrees to help transport a miraculously pregnant woman to a sanctuary at sea, where her child's birth may help scientists save the future of humankind.</t>
  </si>
  <si>
    <t>A Streetcar Named Desire</t>
  </si>
  <si>
    <t>A disturbed, aging Southern belle moves in with her sister for solace — but being face-to-face with her brutish brother-in-law accelerates her downward spiral.</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</si>
  <si>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</si>
  <si>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</si>
  <si>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Mortal Kombat Legends: Battle of the Realms</t>
  </si>
  <si>
    <t>The Earthrealm heroes must journey to the Outworld and fight for the survival of their homeland, invaded by the forces of evil warlord Shao Kahn, in the tournament to end all tournaments: the final Mortal Kombat.</t>
  </si>
  <si>
    <t>Girl in the Basement</t>
  </si>
  <si>
    <t>Sara is a teen girl who is looking forward to her 18th birthday to move away from her controlling father Don. But before she could even blow out the candles, Don imprisons her in the basement of their home.</t>
  </si>
  <si>
    <t>Tangled</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</si>
  <si>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</si>
  <si>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Being There</t>
  </si>
  <si>
    <t>A simple-minded gardener named Chance has spent all his life in the Washington D.C. house of an old man. When the man dies, Chance is put out on the street with no knowledge of the world except what he has learned from television.</t>
  </si>
  <si>
    <t>The Sicilian Clan</t>
  </si>
  <si>
    <t>An ambitious mobster plans an elaborate diamond heist while seducing the daughter-in-law of a ruthless mob patriarch as a determined police commissioner closes in on all of them.</t>
  </si>
  <si>
    <t>Butch Cassidy and the Sundance Kid</t>
  </si>
  <si>
    <t>As the west rapidly becomes civilized, a pair of outlaws in 1890s Wyoming find themselves pursued by a posse and decide to flee to South America in hopes of evading the law.</t>
  </si>
  <si>
    <t>7,61</t>
  </si>
  <si>
    <t>The Super Mario Bros. Movie</t>
  </si>
  <si>
    <t>While working underground to fix a water main, Brooklyn plumbers—and brothers—Mario and Luigi are transported down a mysterious pipe and wander into a magical new world. But when the brothers are separated, Mario embarks on an epic quest to find Luigi.</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</si>
  <si>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</si>
  <si>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</si>
  <si>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Ride Your Wave</t>
  </si>
  <si>
    <t>Hinako is a surf-loving college student who has just moved to a small seaside town. When a sudden fire breaks out at her apartment building, she is rescued by Minato, a handsome firefighter, and the two soon fall in love.</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</si>
  <si>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</si>
  <si>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Ove’s mailbox, it sets off a series of unexpected changes in his life.</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</si>
  <si>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</si>
  <si>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</si>
  <si>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</si>
  <si>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</si>
  <si>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</si>
  <si>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</si>
  <si>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Sweet Smell of Success</t>
  </si>
  <si>
    <t>New York City newspaper writer J.J. Hunsecker holds considerable sway over public opinion with his Broadway column, but one thing that he can't control is his younger sister, Susan, who is in a relationship with aspiring jazz guitarist Steve Dallas. Hunsecker strongly disapproves of the romance and recruits publicist Sidney Falco to find a way to split the couple, no matter how ruthless the method.</t>
  </si>
  <si>
    <t>Blue Velvet</t>
  </si>
  <si>
    <t>The discovery of a severed human ear found in a field leads a young man on an investigation related to a beautiful, mysterious nightclub singer and a group of psychopathic criminals who have kidnapped her child.</t>
  </si>
  <si>
    <t>Anastasia</t>
  </si>
  <si>
    <t>Ten years after she was separated from her family, an eighteen-year-old orphan with vague memories of the past sets out to Paris in hopes of reuniting with her grandmother. She is accompanied by two con men, who intend to pass her off as the Grand Duchess Anastasia to the Dowager Empress for a reward.</t>
  </si>
  <si>
    <t>The Big Sleep</t>
  </si>
  <si>
    <t>Private Investigator Philip Marlowe is hired by wealthy General Sternwood regarding a matter involving his youngest daughter Carmen. Before the complex case is over, Marlowe sees murder, blackmail, deception, and what might be love.</t>
  </si>
  <si>
    <t>The Wild Bunch</t>
  </si>
  <si>
    <t>An aging group of outlaws look for one last big score as the "traditional" American West is disappearing around them.</t>
  </si>
  <si>
    <t>They Shoot Horses, Don't They?</t>
  </si>
  <si>
    <t>In the midst of the Great Depression, manipulative emcee Rocky enlists contestants for a dance marathon offering a $1,500 cash prize. Among them are a failed actress, a middle-aged sailor, a delusional blonde and a pregnant girl.</t>
  </si>
  <si>
    <t>Barbie in the 12 Dancing Princesses</t>
  </si>
  <si>
    <t>King Randolph sends for his cousin, Duchess Rowena, to help turn his daughters, Princess Genevieve and her eleven sisters, into royal material. But the Duchess strips the sisters of their fun, including their favorite pastime: dancing. When all hope may be lost, the sisters discover a secret passageway to a magical land where they can dance the night away.</t>
  </si>
  <si>
    <t>The Big Country</t>
  </si>
  <si>
    <t>Retired wealthy sea captain Jim McKay arrives in the Old West, where he becomes embroiled in a feud between his future father-in-law, Major Terrill, and the rough and lawless Hannasseys over a valuable patch of land.</t>
  </si>
  <si>
    <t>Seven Pounds</t>
  </si>
  <si>
    <t>An IRS agent with a fateful secret embarks on an extraordinary journey of redemption by forever changing the lives of seven strangers.</t>
  </si>
  <si>
    <t>JFK</t>
  </si>
  <si>
    <t>Follows the investigation into the assassination of President John F. Kennedy led by New Orleans district attorney Jim Garrison.</t>
  </si>
  <si>
    <t>In a Lonely Place</t>
  </si>
  <si>
    <t>A violent screenwriter and a female neighbor fall in love after she clears him of murder, but she begins to have second thoughts.</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</si>
  <si>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</si>
  <si>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</si>
  <si>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The Seed of the Sacred Fig</t>
  </si>
  <si>
    <t>Investigating judge Iman grapples with paranoia amid political unrest in Tehran. When his gun vanishes, he suspects his wife and daughters, imposing draconian measures that strain family ties as societal rules crumble.</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</si>
  <si>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</si>
  <si>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It’s up to the heroes to save the world and the future of heroes in what is the most dangerous crisis to take place yet in My Hero Academia.</t>
  </si>
  <si>
    <t>Steamboat Bill, Jr.</t>
  </si>
  <si>
    <t>The just-out-of-college, effete son of a no-nonsense steamboat captain comes to visit his father whom he's not seen since he was a child.</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</si>
  <si>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</si>
  <si>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</si>
  <si>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Thelma &amp; Louise</t>
  </si>
  <si>
    <t>Taking a break from their dreary lives, close friends Thelma and Louise embark on a short weekend trip that ends in unforeseen incriminating circumstances. As fugitives, both women rediscover the strength of their bond and their newfound resilience.</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</si>
  <si>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</si>
  <si>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</si>
  <si>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Sleepers</t>
  </si>
  <si>
    <t>Two gangsters seek revenge on the state jail worker who during their stay at a youth prison sexually abused them. A sensational court hearing takes place to charge him for the crimes.</t>
  </si>
  <si>
    <t>6,79</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</si>
  <si>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</si>
  <si>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</si>
  <si>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Forever My Girl</t>
  </si>
  <si>
    <t>After being gone for a decade, a country star returns home to the love he left behind.</t>
  </si>
  <si>
    <t>To All the Boys I've Loved Before</t>
  </si>
  <si>
    <t>Lara Jean's love life goes from imaginary to out of control when her secret letters to every boy she's ever fallen for are mysteriously mailed out.</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</si>
  <si>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</si>
  <si>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Elevator to the Gallows</t>
  </si>
  <si>
    <t>A self-assured businessman murders his employer, the husband of his mistress, which unintentionally provokes an ill-fated chain of events.</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</si>
  <si>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</si>
  <si>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 thought to be responsible for unleashing the killer disease.</t>
  </si>
  <si>
    <t>Carandiru</t>
  </si>
  <si>
    <t>When a doctor decides to carry out an AIDS prevention program inside Latin America’s largest prison: the Casa de Detenção de São Paulo - Carandiru, he meets the future victims of one of the darkest days in Brazilian History when the State of São Paulo’s Military Police, with the excuse for law enforcement, shot to death 111 people. Based on real facts and on the book written by Dráuzio Varella.</t>
  </si>
  <si>
    <t>A Short Film About Killing</t>
  </si>
  <si>
    <t>Jacek climbs into the taxi driven by Waldemar, tells him to drive to a remote location, then brutally strangles him, seemingly without motive.</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</si>
  <si>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</si>
  <si>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DVD release and “Evangelion: 1.11” for a release with additional scenes.</t>
  </si>
  <si>
    <t>The Dirty Dozen</t>
  </si>
  <si>
    <t>12 American military prisoners in World War II are ordered to infiltrate a well-guarded enemy château and kill the Nazi officers vacationing there. The soldiers, most of whom are facing death sentences for a variety of violent crimes, agree to the mission and the possible commuting of their sentences.</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</si>
  <si>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</si>
  <si>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</si>
  <si>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</si>
  <si>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</si>
  <si>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Tommy Riley has moved with his dad to Chicago from a 'nice place'. He keeps to himself, goes to school. However, after a street fight he is noticed and quickly falls into the world of illegal underground boxing - where punches can kill.</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</si>
  <si>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</si>
  <si>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</si>
  <si>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</si>
  <si>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</si>
  <si>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King Kong</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</si>
  <si>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be displayed on Broadway as King Kong, the eighth wonder of the world.</t>
  </si>
  <si>
    <t>Billy Elliot</t>
  </si>
  <si>
    <t>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stumbles upon a ballet class and finds out that he's naturally talented. He practices with his teacher Mrs. Wilkinson for an upcoming audition in Newcastle-upon Tyne for the royal Ballet school in London.</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</si>
  <si>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</si>
  <si>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</si>
  <si>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Mira</t>
  </si>
  <si>
    <t>Near future. Lera Arabova is a 15-year-old girl who lives with her family in Vladivostok. Lera's father has been working at the orbiting space station "Mira" for many years and has long lost contact with his daughter, turning only into a voice on the phone. After a meteor shower hits the city, Lera has only one chance to save her loved ones and the city from a new disaster. Her father helps her in this - through satellite surveillance systems and the telephone, he uses every opportunity to send a message to his daughter, watching from above from the station her every step.</t>
  </si>
  <si>
    <t>The Curious Case of Benjamin Button</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</si>
  <si>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</si>
  <si>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</si>
  <si>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</si>
  <si>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Steins;Gate: The Movie - Load Region of Déjà Vu</t>
  </si>
  <si>
    <t>One year after the events of the anime, Rintarou begins to feel the repercussions of extensive time travel, and eventually completely fades from reality. Kurisu, being the only companion to remember him, now must find a way to bring him back.</t>
  </si>
  <si>
    <t>Avatar</t>
  </si>
  <si>
    <t>In the 22nd century, a paraplegic Marine is dispatched to the moon Pandora on a unique mission, but becomes torn between following orders and protecting an alien civilization.</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</si>
  <si>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</si>
  <si>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</si>
  <si>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</si>
  <si>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</si>
  <si>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</si>
  <si>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</si>
  <si>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</si>
  <si>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</si>
  <si>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American Gangster</t>
  </si>
  <si>
    <t>Loosely based on the criminal career of Frank Lucas, a gangster from La Grange, North Carolina, who smuggled heroin into the United States on American service planes returning from the Vietnam War, before being detained by a task force led by Newark Detective Richie Roberts.</t>
  </si>
  <si>
    <t>7,59</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</si>
  <si>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</si>
  <si>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</si>
  <si>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Godzilla Minus One</t>
  </si>
  <si>
    <t>In postwar Japan, Godzilla brings new devastation to an already scorched landscape. With no military intervention or government help in sight, the survivors must join together in the face of despair and fight back against an unrelenting horror.</t>
  </si>
  <si>
    <t>Hair Love</t>
  </si>
  <si>
    <t>When dad has to unexpectedly step in for mom to do his daughter Zuri’s hair before a big event, what seems like a simple task is anything but as these locks have a mind of their own!</t>
  </si>
  <si>
    <t>Drishyam</t>
  </si>
  <si>
    <t>A simple street-smart man tries to protect his family from a cop looking for her missing son who was accidently killed by his daughter.</t>
  </si>
  <si>
    <t>Purple Noon</t>
  </si>
  <si>
    <t>Tom Ripley is a talented mimic, moocher, forger and all-around criminal improviser; but there's more to Tom Ripley than even he can guess.</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</si>
  <si>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</si>
  <si>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</si>
  <si>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</si>
  <si>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</si>
  <si>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Talk to Her</t>
  </si>
  <si>
    <t>Two men share an odd friendship while they care for two women who are both in deep comas.</t>
  </si>
  <si>
    <t>Our Little Sister</t>
  </si>
  <si>
    <t>After the death of their estranged father, 3 adult sisters invite their teenaged half-sister to live with them.</t>
  </si>
  <si>
    <t>Feel the Beat</t>
  </si>
  <si>
    <t>After failing to make it on Broadway, April returns to her hometown and reluctantly begins training a misfit group of young dancers for a competition.</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</si>
  <si>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</si>
  <si>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</si>
  <si>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Spies in Disguise</t>
  </si>
  <si>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</si>
  <si>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</si>
  <si>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</si>
  <si>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Confessions</t>
  </si>
  <si>
    <t>Devastated at the death of her four-year-old daughter, a grieving middle school teacher is horrified to discover that her students aren't as innocent as she thinks.</t>
  </si>
  <si>
    <t>The Greatest Beer Run Ever</t>
  </si>
  <si>
    <t>Chickie wants to support his friends fighting in Vietnam, so he does something wild—personally bring them American beer. What starts as a well-meaning journey quickly changes Chickie’s life and perspective. Based on a true story.</t>
  </si>
  <si>
    <t>Barfi!</t>
  </si>
  <si>
    <t>The heartwarming tale of Barfi, a charming deaf-mute young man from 1970s Darjeeling, and two unalike women who can't help but fall for him.</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</si>
  <si>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</si>
  <si>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</si>
  <si>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</si>
  <si>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</si>
  <si>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A Close Shave</t>
  </si>
  <si>
    <t>Wallace's whirlwind romance with the proprietor of the local wool shop puts his head in a spin, and Gromit is framed for sheep-rustling in a fiendish criminal plot.</t>
  </si>
  <si>
    <t>Eyes Without a Face</t>
  </si>
  <si>
    <t>Dr. Génessier is riddled with guilt after an accident that he caused disfigures the face of his daughter, the once beautiful Christiane, who outsiders believe is dead. Dr. Génessier, along with accomplice and laboratory assistant Louise, kidnaps young women and brings them to the Génessier mansion. After rendering his victims unconscious, Dr. Génessier removes their faces and attempts to graft them on to Christiane's.</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</si>
  <si>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</si>
  <si>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</si>
  <si>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</si>
  <si>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</si>
  <si>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 Hobbit: The Desolation of Smaug</t>
  </si>
  <si>
    <t>The Dwarves, Bilbo and Gandalf have successfully escaped the Misty Mountains, and Bilbo has gained the One Ring. They all continue their journey to get their gold back from the Dragon, Smaug.</t>
  </si>
  <si>
    <t>Poetry</t>
  </si>
  <si>
    <t>A South Korean woman in her sixties enrolls in a poetry class as she grapples with her faltering memory and her grandson's appalling wrongdoing.</t>
  </si>
  <si>
    <t>The Diving Bell and the Butterfly</t>
  </si>
  <si>
    <t>The true story of 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</si>
  <si>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The Sea Inside</t>
  </si>
  <si>
    <t>Ramón Sampedro is a ship mechanic and part-time poet left a quadriplegic following a diving accident. Ramón fought for 30 years for the legal right to end his own life. He develops close relationships with his long-term lawyer Julia and his friend Rosa, who tries to convince him that his life is worth living. Despite his situation, Ramón manages to inspire those around him to live life to the fullest.</t>
  </si>
  <si>
    <t>Yu-Gi-Oh!: The Dark Side of Dimensions</t>
  </si>
  <si>
    <t>Having faced each other on countless occasions, Yugi and Kaiba again put their pride and experience to the test in a duel that transcends dimensions.</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</si>
  <si>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</si>
  <si>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</si>
  <si>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</si>
  <si>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</si>
  <si>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</si>
  <si>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</si>
  <si>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Les Misérables</t>
  </si>
  <si>
    <t>Stéphane has recently joined the Anti-Crime Squad in Montfermeil, in the suburbs of Paris, France, where Victor Hugo set his famed novel “Les Miserables”. Alongside his new colleagues Chris and Gwada – both experienced members of the team – he quickly discovers tensions running high between local gangs. When the trio finds themselves overrun during the course of an arrest, a drone captures the encounter, threatening to expose the reality of everyday life.</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</si>
  <si>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</si>
  <si>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</si>
  <si>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Cure</t>
  </si>
  <si>
    <t>A detective starts spiraling out of control when a wave of gruesome murders with seemingly similar bizarre circumstances is sweeping Tokyo.</t>
  </si>
  <si>
    <t>Happy Together</t>
  </si>
  <si>
    <t>A gay couple from Hong Kong takes a trip to Argentina in search of a new beginning but instead begins drifting even further apart.</t>
  </si>
  <si>
    <t>Moon</t>
  </si>
  <si>
    <t>With only three weeks left in his three-year contract, Sam Bell is getting anxious to finally return to Earth. He is the only occupant of a Moon-based manufacturing facility along with his computer and assistant, GERTY. When he has an accident however, he awakens to find that he is not alone.</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</si>
  <si>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</si>
  <si>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</si>
  <si>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</si>
  <si>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</si>
  <si>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Moana</t>
  </si>
  <si>
    <t>In Ancient Polynesia, when a terrible curse incurred by Maui reaches an impetuous Chieftain's daughter's island, she answers the Ocean's call to seek out the demigod to set things right.</t>
  </si>
  <si>
    <t>Au Hasard Balthazar</t>
  </si>
  <si>
    <t>The story of a donkey Balthazar as he is passed from owner to owner, some kind and some cruel but all with motivations beyond his understanding. Balthazar, whose life parallels that of his first keeper, Marie, is truly a beast of burden, suffering the sins of humankind. But despite his powerlessness, he accepts his fate nobly.</t>
  </si>
  <si>
    <t>Guess Who's Coming to Dinner</t>
  </si>
  <si>
    <t>A couple's attitudes are challenged when their daughter brings home a fiancé who is black.</t>
  </si>
  <si>
    <t>Exhuma</t>
  </si>
  <si>
    <t>After tracing the origin of a disturbing supernatural affliction to a wealthy family's ancestral gravesite, a team of paranormal experts relocates the remains—and soon discovers what happens to those who dare to mess with the wrong grave.</t>
  </si>
  <si>
    <t>The Black Phone</t>
  </si>
  <si>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</si>
  <si>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Godzilla vs. Kong</t>
  </si>
  <si>
    <t>In a time when monsters walk the Earth, humanity’s fight for its future sets Godzilla and Kong on a collision course that will see the two most powerful forces of nature on the planet collide in a spectacular battle for the ages.</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</si>
  <si>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</si>
  <si>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</si>
  <si>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Casino Royale</t>
  </si>
  <si>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</si>
  <si>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Facing the Giants</t>
  </si>
  <si>
    <t>A losing coach with an underdog football team faces their giants of fear and failure on and off the field to surprising results.</t>
  </si>
  <si>
    <t>Hot Fuzz</t>
  </si>
  <si>
    <t>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</si>
  <si>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Cinderella Man</t>
  </si>
  <si>
    <t>The true story of boxer Jim Braddock who, following his retirement in the 1930s, makes a surprise comeback in order to lift his family out of poverty.</t>
  </si>
  <si>
    <t>Gattaca</t>
  </si>
  <si>
    <t>Vincent is an all-too-human man who dares to defy a system obsessed with genetic perfection. He is an "In-Valid" who assumes the identity of a member of the genetic elite to pursue his goal of traveling into space with the Gattaca Aerospace Corporation.</t>
  </si>
  <si>
    <t>Bao</t>
  </si>
  <si>
    <t>An aging Chinese mother suffering from empty nest syndrome gets another chance at motherhood when one of her dumplings springs to life as a lively, giggly dumpling boy.</t>
  </si>
  <si>
    <t>Treasure Planet</t>
  </si>
  <si>
    <t>When space galleon cabin boy Jim Hawkins discovers a map to an intergalactic "loot of a thousand worlds," a cyborg cook named John Silver teaches him to battle supernovas and space storms on their journey to find treasure.</t>
  </si>
  <si>
    <t>Halloween</t>
  </si>
  <si>
    <t>Fifteen years after murdering his sister on Halloween Night 1963, Michael Myers escapes from a mental hospital and returns to the small town of Haddonfield, Illinois to kill again.</t>
  </si>
  <si>
    <t>What We Do in the Shadows</t>
  </si>
  <si>
    <t>Vampire housemates try to cope with the complexities of modern life and show a newly turned hipster some of the perks of being undead.</t>
  </si>
  <si>
    <t>Mary Poppins</t>
  </si>
  <si>
    <t>Mr Banks is looking for a nanny for his two mischievous children and comes across Mary Poppins, an angelic nanny. She not only brings a change in their lives but also spreads happiness.</t>
  </si>
  <si>
    <t>7,56</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</si>
  <si>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</si>
  <si>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</si>
  <si>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The Emperor's New Groove</t>
  </si>
  <si>
    <t>When self-centered Emperor Kuzco is turned into a llama by his scheming advisor, he is forced to rely on good-hearted peasant Pacha to get back home.</t>
  </si>
  <si>
    <t>Lilo &amp; Stitch</t>
  </si>
  <si>
    <t>As Stitch, a runaway genetic experiment from a faraway planet, wreaks havoc on the Hawaiian Islands, he becomes the mischievous adopted alien "puppy" of an independent little girl named Lilo and learns about loyalty, friendship, and ʻohana, the Hawaiian tradition of family.</t>
  </si>
  <si>
    <t>The Fifth Element</t>
  </si>
  <si>
    <t>In 2257, a taxi driver is unintentionally given the task of saving a young girl who is part of the key that will ensure the survival of humanity.</t>
  </si>
  <si>
    <t>Cold Eyes</t>
  </si>
  <si>
    <t>Ha Yoon-ju becomes the newest member of a unit within the Korean Police Forces Special Crime Department that specializes in surveillance activities on high-profile criminals. She teams up with Hwang Sang-jun, the veteran leader of the unit, and tries to track down James who is the cold-hearted leader of an armed criminal organization.</t>
  </si>
  <si>
    <t>Jules and Jim</t>
  </si>
  <si>
    <t>In the carefree days before World War I, introverted Austrian author Jules strikes up a friendship with the exuberant Frenchman Jim and both men fall for the impulsive and beautiful Catherine.</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</si>
  <si>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</si>
  <si>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</si>
  <si>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The Consequences of Love</t>
  </si>
  <si>
    <t>Lugano, Switzerland. Titta Di Girolamo is a discreet and sullen man who has been living for almost a decade in a modest hotel room, a prisoner of an atrocious routine, apparently without purpose. His past is a mystery, nobody knows what he does for a living, he answers indiscreet questions evasively. What secrets does this enigmatic man hide?</t>
  </si>
  <si>
    <t>Hidden Kisses</t>
  </si>
  <si>
    <t>Nathan, 16, lives alone with his father Stephane. A newcomer in high school, he is invited to a party and falls in love with Louis, a boy in his class. They find themselves out of sight and kiss each other, but someone takes a picture of them. Soon, the photo is published on Facebook and a storm overtakes their lives as they face bullying and rejection.</t>
  </si>
  <si>
    <t>Where the Crawdads Sing</t>
  </si>
  <si>
    <t>Abandoned by her family, Kya raises herself all alone in the marshes outside of her small town. When her former boyfriend is found dead, Kya is instantly branded by the local townspeople and law enforcement as the prime suspect for his murder.</t>
  </si>
  <si>
    <t>The Fallout</t>
  </si>
  <si>
    <t>In the wake of a school tragedy, Vada, Mia and Quinton form a unique and dynamic bond as they navigate the never linear, often confusing journey to heal in a world that feels forever changed.</t>
  </si>
  <si>
    <t>Beautiful Boy</t>
  </si>
  <si>
    <t>After he and his first wife separate, journalist David Sheff struggles to help their teenage son, who goes from experimenting with drugs to becoming devastatingly addicted to methamphetamine.</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</si>
  <si>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</si>
  <si>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</si>
  <si>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Paisan</t>
  </si>
  <si>
    <t>During the Allied invasion of Italy in World War II, six stories unfold in various regions, from Sicily to the northern Po Valley. These tales follow the interactions between American soldiers and Italian civilians as they navigate their way through language barriers and cultural differences.</t>
  </si>
  <si>
    <t>The Wolf's Call</t>
  </si>
  <si>
    <t>Shown from the perspective of a young submariner with unusually sensitive hearing and uncannily precise sound recognition. The fate of many often depends on his ability, and one time, whilst highly stressed, he makes a incorrect call which put his entire crew in mortal danger. Trying to regain the confidence of his comrades, he conducts an unauthorised investigation of an apparent plot which, it turns out, risks escalating into a nuclear apocalypse. Suddenly working under pressure with the fleet admiral, they must do whatever is necessary, even the unthinkable, to prevent a nuclear war, since a confirmed nuclear strike order cannot be countermanded.</t>
  </si>
  <si>
    <t>7,55</t>
  </si>
  <si>
    <t>My Man Godfrey</t>
  </si>
  <si>
    <t>Fifth Avenue socialite Irene Bullock needs a "forgotten man" to win a scavenger hunt, and no one is more forgotten than Godfrey Park, who resides in a dump by the East River. Irene hires Godfrey as a servant for her riotously unhinged family, to the chagrin of her spoiled sister, Cornelia, who tries her best to get Godfrey fired. As Irene falls for her new butler, Godfrey turns the tables and teaches the frivolous Bullocks a lesson or two.</t>
  </si>
  <si>
    <t>7,5</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</si>
  <si>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</si>
  <si>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</si>
  <si>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</si>
  <si>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</si>
  <si>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</si>
  <si>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</si>
  <si>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Pandora</t>
  </si>
  <si>
    <t>When an earthquake hits a Korean village housing a run-down nuclear power plant, a man risks his life to save the country from imminent disaster.</t>
  </si>
  <si>
    <t>Secrets &amp; Lies</t>
  </si>
  <si>
    <t>After her adoptive mother dies, Hortense, a successful black optometrist, seeks out her birth mother. She's shocked when her research leads her to Cynthia, a working class white woman.</t>
  </si>
  <si>
    <t>4 Months, 3 Weeks and 2 Days</t>
  </si>
  <si>
    <t>Two college roommates have 24 hours to make the ultimate choice as they finalize arrangements for a black market abortion.</t>
  </si>
  <si>
    <t>True Romance</t>
  </si>
  <si>
    <t>Clarence marries hooker Alabama, steals cocaine from her pimp, and tries to sell it in Hollywood, while the owners of the coke try to reclaim it.</t>
  </si>
  <si>
    <t>The Seven Deadly Sins: Prisoners of the Sky</t>
  </si>
  <si>
    <t>Traveling in search of the rare ingredient, “sky fish” Meliodas and Hawk arrive at a palace that floats above the clouds. The people there are busy preparing a ceremony, meant to protect their home from a ferocious beast that awakens once every 3,000 years. But before the ritual is complete, the Six Knights of Black—a Demon Clan army—removes the seal on the beast, threatening the lives of everyone in the Sky Palace.</t>
  </si>
  <si>
    <t>The Day of the Jackal</t>
  </si>
  <si>
    <t>An international assassin known as ‘The Jackal’ is employed by disgruntled French generals to kill President Charles de Gaulle, with a dedicated gendarme on the assassin’s trail.</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</si>
  <si>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</si>
  <si>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</si>
  <si>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East of Eden</t>
  </si>
  <si>
    <t>In the Salinas Valley in and around World War I, Cal Trask feels he must compete against overwhelming odds with his brother for the love of their father. Cal is frustrated at every turn, from his reaction to the war, how to get ahead in business and in life, and how to relate to his estranged mother.</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</si>
  <si>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</si>
  <si>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</si>
  <si>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The Round Up</t>
  </si>
  <si>
    <t>A faithful retelling of the 1942 "Vel' d'Hiv Roundup" and the events surrounding it.</t>
  </si>
  <si>
    <t>A Few Good Men</t>
  </si>
  <si>
    <t>When cocky military lawyer Lt. Daniel Kaffee and his co-counsel, Lt. Cmdr. JoAnne Galloway, are assigned to a murder case, they uncover a hazing ritual that could implicate high-ranking officials such as shady Col. Nathan Jessep.</t>
  </si>
  <si>
    <t>Italian Race</t>
  </si>
  <si>
    <t>Giulia De Martino is a pilot. At seventeen she participates in the GT Championship, under the guidance of her father Mario. But one day everything changes and Giulia has to face alone both the track and her own life.</t>
  </si>
  <si>
    <t>We Need to Talk About Kevin</t>
  </si>
  <si>
    <t>After her son Kevin commits a horrific act, troubled mother Eva reflects on her complicated relationship with her disturbed son as he grew from a toddler into a teenager.</t>
  </si>
  <si>
    <t>The Ghost and Mrs. Muir</t>
  </si>
  <si>
    <t>A young British widow rents a seaside cottage and soon becomes haunted by the ghost of its former owner.</t>
  </si>
  <si>
    <t>The Hand of God</t>
  </si>
  <si>
    <t>In 1980s Naples, Italy, an awkward Italian teen struggling to find his place experiences heartbreak and liberation after he's inadvertently saved from a freak accident by football legend Diego Maradona.</t>
  </si>
  <si>
    <t>Sling Blade</t>
  </si>
  <si>
    <t>Karl Childers, a mentally disabled man, has been in the custody of the state mental hospital since the age of 12 for killing his mother and her lover. Although thoroughly institutionalized, he is deemed fit to be released into the outside world.</t>
  </si>
  <si>
    <t>Doctor Zhivago</t>
  </si>
  <si>
    <t>The life of a Russian physician and poet who, although married to another, falls in love with a political activist's wife and experiences hardship during World War I and then the October Revolution.</t>
  </si>
  <si>
    <t>Lost Highway</t>
  </si>
  <si>
    <t>A tormented jazz musician finds himself lost in an enigmatic story involving murder, surveillance, gangsters, doppelgängers, and an impossible transformation inside a prison cell.</t>
  </si>
  <si>
    <t>Good Bye, Lenin!</t>
  </si>
  <si>
    <t>Alex Kerner's mother was in a coma while the Berlin wall fell. When she wakes up he must try to keep her from learning what happened (as she was an avid communist supporter) to avoid shocking her which could lead to another heart attack.</t>
  </si>
  <si>
    <t>My Sassy Girl</t>
  </si>
  <si>
    <t>A dweeby, mild-mannered man comes to the aid of a drunk young woman on a subway platform. Little does he know how much trouble he’s in for.</t>
  </si>
  <si>
    <t>Dark Waters</t>
  </si>
  <si>
    <t>A tenacious attorney uncovers a dark secret that connects a growing number of unexplained deaths to one of the world's largest corporations. In the process, he risks everything — his future, his family, and his own life — to expose the truth.</t>
  </si>
  <si>
    <t>Fury</t>
  </si>
  <si>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</si>
  <si>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</si>
  <si>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</si>
  <si>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The Iron Claw</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</si>
  <si>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</si>
  <si>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</si>
  <si>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</si>
  <si>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Stray Dog</t>
  </si>
  <si>
    <t>A bad day gets worse for young detective Murakami when a pickpocket steals his gun on a hot, crowded bus. Desperate to right the wrong, he goes undercover, scavenging Tokyo’s sweltering streets for the stray dog whose desperation has led him to a life of crime. With each step, cop and criminal’s lives become more intertwined and the investigation becomes an examination of Murakami’s own dark side.</t>
  </si>
  <si>
    <t>The Holy Mountain</t>
  </si>
  <si>
    <t>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t>
  </si>
  <si>
    <t>7,54</t>
  </si>
  <si>
    <t>Malcolm X</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</si>
  <si>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</si>
  <si>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Sinners</t>
  </si>
  <si>
    <t>Trying to leave their troubled lives behind, twin brothers return to their hometown to start again, only to discover that an even greater evil is waiting to welcome them back.</t>
  </si>
  <si>
    <t>The Conjuring</t>
  </si>
  <si>
    <t>Paranormal investigators Ed and Lorraine Warren work to help a family terrorized by a dark presence in their farmhouse. Forced to confront a powerful entity, the Warrens find themselves caught in the most terrifying case of their lives.</t>
  </si>
  <si>
    <t>Desert Flower</t>
  </si>
  <si>
    <t>The autobiography of a Somalian nomad who was sold in marriage at 13, fled from Africa a while later to become finally an American supermodel and is now at the age of 38, the UN spokeswoman against female genital mutilation.</t>
  </si>
  <si>
    <t>Predator</t>
  </si>
  <si>
    <t>A team of elite commandos on a secret mission in a Central American jungle come to find themselves hunted by an extraterrestrial warrior.</t>
  </si>
  <si>
    <t>Trollhunters: Rise of the Titans</t>
  </si>
  <si>
    <t>The Guardians of Arcadia reunite to battle the nefarious Arcane Order, who've reawakened the primordial Titans.</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</si>
  <si>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</si>
  <si>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</si>
  <si>
    <t>Captain Phillips</t>
  </si>
  <si>
    <t>The true story of Captain Richard Phillips and the 2009 hijacking by Somali pirates of the US-flagged MV Maersk Alabama, the first American cargo ship to be hijacked in two hundred years.</t>
  </si>
  <si>
    <t>Mr. Deeds Goes to Town</t>
  </si>
  <si>
    <t>Longfellow Deeds lives in a small town, leading a small town kind of life. When a relative dies and leaves Deeds a fortune, Longfellow moves to the big city where he becomes an instant target for everyone. Deeds outwits them all until Babe Bennett comes along. When small-town boy meets big-city girl anything can, and does, happen.</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</si>
  <si>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</si>
  <si>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</si>
  <si>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Bāhubali: The Beginning</t>
  </si>
  <si>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</si>
  <si>
    <t>Let the Right One In</t>
  </si>
  <si>
    <t>When Oskar, a sensitive, bullied 12-year-old boy, meets his new neighbor, the mysterious and moody Eli, they strike up a friendship. Initially reserved with each other, Oskar and Eli slowly form a close bond, but it soon becomes apparent that she is no ordinary young girl.</t>
  </si>
  <si>
    <t>Donnie Brasco</t>
  </si>
  <si>
    <t>An FBI undercover agent infiltrates the mob and identifies more with the mafia life at the expense of his regular one.</t>
  </si>
  <si>
    <t>L'Avventura</t>
  </si>
  <si>
    <t>Claudia and Anna join Anna's lover, Sandro, on a boat trip to a remote volcanic island. When Anna goes missing, a search is launched. In the meantime, Sandro and Claudia become involved in a romance despite Anna's disappearance, though the relationship suffers from guilt and tension.</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</si>
  <si>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</si>
  <si>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</si>
  <si>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The Six Triple Eight</t>
  </si>
  <si>
    <t>During World War II, the US Army's only all-Black, all-women battalion takes on an impossible mission: sorting through a three-year backlog of 17 million pieces of mail that hadn't been delivered to American soldiers and finish within six months.</t>
  </si>
  <si>
    <t>The Revenant</t>
  </si>
  <si>
    <t>In the 1820s, a frontiersman, Hugh Glass, sets out on a path of vengeance against those who left him for dead after a bear mauling.</t>
  </si>
  <si>
    <t>The Sandlot</t>
  </si>
  <si>
    <t>During a summer of friendship and adventure, one boy becomes a part of the gang, nine boys become a team and their leader becomes a legend by confronting the terrifying mystery beyond the right field wall.</t>
  </si>
  <si>
    <t>Lady Vengeance</t>
  </si>
  <si>
    <t>Released after being wrongfully convicted and imprisoned for 13 years, a woman begins executing her elaborate plan of retribution.</t>
  </si>
  <si>
    <t>The Wizards Return: Alex vs. Alex</t>
  </si>
  <si>
    <t>While trying to prove to her family she can be mature and responsible, teen wizard Alex Russo conjures up a spell to rid herself of her bad qualities, unintentionally creating a Good and Evil Alex. When Evil Alex gets involved in a plan to take over the world by a dark wizard, Good Alex must find a way to save her family, humankind, and ultimately herself in an epic Good vs. Evil battle.</t>
  </si>
  <si>
    <t>M3GAN 2.0</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</si>
  <si>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</si>
  <si>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The Bad Guys</t>
  </si>
  <si>
    <t>When the Bad Guys, a crew of criminal animals, are finally caught after years of heists and being the world’s most-wanted villains, Mr. Wolf brokers a deal to save them all from prison.</t>
  </si>
  <si>
    <t>The Blue Umbrella</t>
  </si>
  <si>
    <t>It is just another evening commute until the rain starts to fall, and the city comes alive to the sound of dripping rain pipes, whistling awnings and gurgling gutters.</t>
  </si>
  <si>
    <t>Winter Sleep</t>
  </si>
  <si>
    <t>Aydın is a hotel owner and a retired actor in rural Turkey. As winter emerges he begins navigating the conflicts within the relationships with his wife, sister and existence.</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</si>
  <si>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</si>
  <si>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</si>
  <si>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9,28</t>
  </si>
  <si>
    <t>The Flu</t>
  </si>
  <si>
    <t>A case of the flu quickly morphs into a pandemic. As the death toll mounts and the living panic, the government plans extreme measures to contain it.</t>
  </si>
  <si>
    <t>From Up on Poppy Hill</t>
  </si>
  <si>
    <t>Yokohama, 1963. Japan is picking itself up from the devastation of World War II and preparing to host the 1964 Olympics—and the mood is one of both optimism and conflict as the young generation struggles to throw off the shackles of a troubled past. Against this backdrop of hope and change, a friendship begins to blossom between high school students Umi and Shun—but a buried secret from their past emerges to cast a shadow on the future and pull them apart.</t>
  </si>
  <si>
    <t>The Snowman</t>
  </si>
  <si>
    <t>A young boy makes a snowman one Christmas Eve, which comes to life at midnight and takes him on a magical adventure to the North Pole to meet Santa Claus.</t>
  </si>
  <si>
    <t>Serpico</t>
  </si>
  <si>
    <t>New York cop Frank Serpico blows the whistle on the rampant corruption in the force only to have his comrades turn against him.</t>
  </si>
  <si>
    <t>Anatomy of a Fall</t>
  </si>
  <si>
    <t>A woman is suspected of her husband's murder, and their blind son faces a moral dilemma as the sole witness.</t>
  </si>
  <si>
    <t>Bianca</t>
  </si>
  <si>
    <t>Eccentric and full of manias, Michele is a young high school professor who defines himself as “not used to happiness”. He realizes his life is meaningless if he doesn’t have a woman by his side but, after a series of rather disastrous experiences, he feels more alone than ever. Then, out of the blue, a new French teacher called Bianca arrives at school. Amongst uncertainties and contradictions, the two start dating. In the meantime, a series of homicides take place and a police officer begins to suspect that Michele is involved. Bianca will save him providing an alibi at the right moment, but then, everything goes wrong again.</t>
  </si>
  <si>
    <t>Dogman</t>
  </si>
  <si>
    <t>Marcello, a small and gentle dog groomer, finds himself involved in a dangerous relationship of subjugation with Simone, a former violent boxer who terrorizes the entire neighborhood. In an effort to reaffirm his dignity, Marcello will submit to an unexpected act of vengeance.</t>
  </si>
  <si>
    <t>The Second Tragic Fantozzi</t>
  </si>
  <si>
    <t>The frustrating adventures of a humble employee who all the time has to fullfill the wishes and desires of his bosses.</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</si>
  <si>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</si>
  <si>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</si>
  <si>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</si>
  <si>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</si>
  <si>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</si>
  <si>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</si>
  <si>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Anonymously Yours</t>
  </si>
  <si>
    <t>After an accidental text message turns into a digital friendship, Vale and Alex start crushing on each other without realizing they've met in real life.</t>
  </si>
  <si>
    <t>7,53</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</si>
  <si>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</si>
  <si>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</si>
  <si>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Bringing Up Baby</t>
  </si>
  <si>
    <t>David Huxley is waiting to get a bone he needs for his museum collection. Through a series of strange circumstances, he meets Susan Vance, and the duo have a series of misadventures which include a leopard called Baby.</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</si>
  <si>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</si>
  <si>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</si>
  <si>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Superman</t>
  </si>
  <si>
    <t>Superman, a journalist in Metropolis, embarks on a journey to reconcile his Kryptonian heritage with his human upbringing as Clark Kent.</t>
  </si>
  <si>
    <t>Champions</t>
  </si>
  <si>
    <t>A disgraced basketball coach is given the chance to coach Los Amigos, a team of players who are intellectually disabled, and soon realizes they just might have what it takes to make it to the national championships.</t>
  </si>
  <si>
    <t>The Girl with the Dragon Tattoo</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</si>
  <si>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Wennerström. Nevertheless, he is hired by Henrik Vanger in order to solve a cold case, the disappearance of Vanger's niece</t>
  </si>
  <si>
    <t>Zodiac</t>
  </si>
  <si>
    <t>The Zodiac murders cause the lives of Paul Avery, David Toschi and Robert Graysmith to intersect.</t>
  </si>
  <si>
    <t>X-Men: Days of Future Past</t>
  </si>
  <si>
    <t>The ultimate X-Men ensemble fights a war for the survival of the species across two time periods as they join forces with their younger selves in an epic battle that must change the past – to save our future.</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</si>
  <si>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</si>
  <si>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</si>
  <si>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Love Don't Co$t a Thing</t>
  </si>
  <si>
    <t>A high school outcast pays a cheerleader to pose as his girlfriend so he can be considered cool.</t>
  </si>
  <si>
    <t>Teen Wolf: The Movie</t>
  </si>
  <si>
    <t>The wolves are howling once again, as a terrifying ancient evil emerges in Beacon Hills. Scott McCall, no longer a teenager yet still an Alpha, must gather new allies and reunite trusted friends to fight back against this powerful and deadly enemy.</t>
  </si>
  <si>
    <t>Father There Is Only One 2</t>
  </si>
  <si>
    <t>The success of the Conchy virtual assistant (which was developed by Javier) has earned him a favorable spot in the parents chat room - until something unexpected ruins it all.</t>
  </si>
  <si>
    <t>Somewhere in Time</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</si>
  <si>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by self-hypnosis he manages to travel back in time—where he meets her.</t>
  </si>
  <si>
    <t>My Left Foot: The Story of Christy Brown</t>
  </si>
  <si>
    <t>No one expects much from Christy Brown, a boy with cerebral palsy born into a working-class Irish family. Though Christy is a spastic quadriplegic and essentially paralyzed, a miraculous event occurs when, at the age of 5, he demonstrates control of his left foot by using chalk to scrawl a word on the floor. With the help of his steely mother — and no shortage of grit and determination — Christy overcomes his infirmity to become a painter, poet and author.</t>
  </si>
  <si>
    <t>Control</t>
  </si>
  <si>
    <t>The story of Joy Division’s lead singer Ian Curtis, from his schoolboy days in 1973 to his suicide on the eve of the band's first American tour in 1980.</t>
  </si>
  <si>
    <t>The Man Who Wasn't There</t>
  </si>
  <si>
    <t>A tale of murder, crime and punishment set in the summer of 1949. Ed Crane, a barber in a small California town, is dissatisfied with his life, but his wife Doris' infidelity and a mysterious opportunity presents him with a chance to change it.</t>
  </si>
  <si>
    <t>The Machinist</t>
  </si>
  <si>
    <t>Trevor, an insomniac lathe operator, experiences unusual occurrences at work and home. A strange man follows him everywhere, but no one else seems to notice him.</t>
  </si>
  <si>
    <t>Wallace &amp; Gromit: Vengeance Most Fowl</t>
  </si>
  <si>
    <t>Gromit’s concern that Wallace is becoming too dependent on his inventions proves justified, when Wallace invents a “smart” gnome that seems to develop a mind of its own. When it emerges that a vengeful figure from the past might be masterminding things, it falls to Gromit to battle sinister forces and save his master… or Wallace may never be able to invent again!</t>
  </si>
  <si>
    <t>Mission: Impossible - Dead Reckoning Part One</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</si>
  <si>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</si>
  <si>
    <t>The Adventures of Pinocchio</t>
  </si>
  <si>
    <t>Mastro Geppetto is a poor carpenter with no wife and no children. The man is very lonely, and after trading a piece of wood with his colleague Mastro Ciliegia, decides to build himself a puppet to keep him company.</t>
  </si>
  <si>
    <t>The Crow</t>
  </si>
  <si>
    <t>Exactly one year after young rock guitarist Eric Draven and his fiancée are brutally killed by a ruthless gang of criminals, Draven, watched over by a hypnotic crow, returns from the grave to exact revenge.</t>
  </si>
  <si>
    <t>The Manchurian Candidate</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</si>
  <si>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</si>
  <si>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Work It</t>
  </si>
  <si>
    <t>A brilliant but clumsy high school senior vows to get into her late father's alma mater by transforming herself and a misfit squad into dance champions.</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</si>
  <si>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</si>
  <si>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kingdom’s missing princess, she turns Blair’s world upside down to stop her from claiming the throne. Now Blair, Hadley and Delancy must find an enchanted crown to prove Blair’s true identity in this charming and magical princess story!</t>
  </si>
  <si>
    <t>The Call</t>
  </si>
  <si>
    <t>Connected by phone in the same home but 20 years apart, a serial killer puts another woman’s past — and life — on the line to change her own fate.</t>
  </si>
  <si>
    <t>The Body</t>
  </si>
  <si>
    <t>A woman’s body disappears mysteriously from the morgue without a trace. Police inspector Jaime Peña investigates the strange occurrence with the help of Álex Ulloa, the widower of the missing woman.</t>
  </si>
  <si>
    <t>L'Atalante</t>
  </si>
  <si>
    <t>Capricious small-town girl Juliette and barge captain Jean marry after a whirlwind courtship, and she comes to live aboard his boat, L'Atalante. As they make their way down the Seine, Jean grows weary of Juliette's flirtations with his all-male crew, and Juliette longs to escape the monotony of the boat and experience the excitement of a big city. When she steals away to Paris by herself, her husband begins to think their marriage was a mistake.</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</si>
  <si>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</si>
  <si>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</si>
  <si>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Midnight in Paris</t>
  </si>
  <si>
    <t>While on a trip to Paris with his fiancée's family, a nostalgic screenwriter finds himself mysteriously going back to the 1920s every day at midnight.</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</si>
  <si>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</si>
  <si>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</si>
  <si>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</si>
  <si>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</si>
  <si>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</si>
  <si>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Breathless</t>
  </si>
  <si>
    <t>A small-time thief steals a car and impulsively murders a motorcycle policeman. Wanted by the authorities, he attempts to persuade a girl to run away to Italy with him.</t>
  </si>
  <si>
    <t>Angels with Dirty Faces</t>
  </si>
  <si>
    <t>Childhood chums Rocky Sullivan and Jerry Connelly grow up on opposite sides of the fence: Rocky matures into a prominent gangster, while Jerry becomes a priest, tending to the needs of his old tenement neighborhood.</t>
  </si>
  <si>
    <t>7,52</t>
  </si>
  <si>
    <t>Big George Foreman</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</si>
  <si>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</si>
  <si>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Fearless</t>
  </si>
  <si>
    <t>After going through a series of tragic events in his life, martial arts master Huo Yuanjia returns to Tianjin and must fight four international soldiers, in order to safeguard his nation's pride.</t>
  </si>
  <si>
    <t>The Birds</t>
  </si>
  <si>
    <t>Thousands of birds flock into a seaside town and terrorize the residents in a series of deadly attacks.</t>
  </si>
  <si>
    <t>To All the Boys: Always and Forever</t>
  </si>
  <si>
    <t>Senior year of high school takes center stage as Lara Jean returns from a family trip to Korea and considers her college plans — with and without Peter.</t>
  </si>
  <si>
    <t>Redline</t>
  </si>
  <si>
    <t>A daredevil driver is determined to compete in Redline, the most popular race in the galaxy. The race only occurs every five years, but in order to participate he must overcome the mafia, the government and even love.</t>
  </si>
  <si>
    <t>The Conversation</t>
  </si>
  <si>
    <t>A paranoid, secretive surveillance expert has a crisis of conscience when he suspects that the couple he is spying on will be murdered.</t>
  </si>
  <si>
    <t>The Passion of the Christ</t>
  </si>
  <si>
    <t>A graphic portrayal of the last twelve hours of Jesus of Nazareth's life.</t>
  </si>
  <si>
    <t>I Can Only Imagine</t>
  </si>
  <si>
    <t>Growing up in Greenville, Texas, Bart Millard suffers physical and emotional abuse at the hands of his father, Arthur. When Arthur becomes terminally ill, he finds redemption by embracing his faith and rediscovering his love for his son. Years later, Bart's troubled childhood and mended relationship with his dad inspires him to write the hit song "I Can Only Imagine" as singer of the Christian band MercyMe.</t>
  </si>
  <si>
    <t>Night on Earth</t>
  </si>
  <si>
    <t>A quintet of cabbies in five cities and their remarkable fares on the same eventful night.</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</si>
  <si>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</si>
  <si>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</si>
  <si>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About Fate</t>
  </si>
  <si>
    <t>Two strangers believe in love but never seem to be able to find its true meaning. In a wild twist of events, fate puts each in the other's path on one stormy New Year's Eve.</t>
  </si>
  <si>
    <t>Shang-Chi and the Legend of the Ten Rings</t>
  </si>
  <si>
    <t>Shang-Chi must confront the past he thought he left behind when he is drawn into the web of the mysterious Ten Rings organization.</t>
  </si>
  <si>
    <t>Lou</t>
  </si>
  <si>
    <t>A Pixar short about a lost-and-found box and the unseen monster within.</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</si>
  <si>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</si>
  <si>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</si>
  <si>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The Goonies</t>
  </si>
  <si>
    <t>Young teen Mikey Walsh and his friends set off on a quest to find Pirate One-Eyed Willie's treasure in hopes of saving their homes from demolition.</t>
  </si>
  <si>
    <t>Au Revoir les Enfants</t>
  </si>
  <si>
    <t>Au revoir les enfants tells a heartbreaking story of friendship and devastating loss concerning two boys living in Nazi-occupied France. At a provincial Catholic boarding school, the precocious youths enjoy true camaraderie—until a secret is revealed. Based on events from writer-director Malle’s own childhood, the film is a subtle, precisely observed tale of courage, cowardice, and tragic awakening.</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</si>
  <si>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</si>
  <si>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</si>
  <si>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Prison Break: The Final Break</t>
  </si>
  <si>
    <t>Prison Break: The Movie. Michael and Sara wed, but the happiness is short-lived when the Feds apprehend her for the murder of Michael's mother, Christina. Once a hit is ordered on Sara, the team reunite to break out the increasingly vulnerable target.</t>
  </si>
  <si>
    <t>Sidewalls</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</si>
  <si>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</si>
  <si>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</si>
  <si>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</si>
  <si>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E.T. the Extra-Terrestrial</t>
  </si>
  <si>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</si>
  <si>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</si>
  <si>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</si>
  <si>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Lupin the Third: The Castle of Cagliostro</t>
  </si>
  <si>
    <t>After a successful robbery leaves famed thief Lupin the Third and his partner Jigen with nothing but a large amount of expertly crafted counterfeit bills, he decides to track down the forgers responsible—and steal any other treasures he may find in the Castle of Cagliostro, including the 'damsel in distress' he finds imprisoned there.</t>
  </si>
  <si>
    <t>Emergency Declaration</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</si>
  <si>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</si>
  <si>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</si>
  <si>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</si>
  <si>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Sonatine</t>
  </si>
  <si>
    <t>Murakawa, an aging Tokyo yakuza tiring of gangster life, is sent by his boss to Okinawa along with a few of his henchmen to help end a gang war, supposedly as mediators between two warring clans. He finds that the dispute between the clans is insignificant and whilst wondering why he was sent to Okinawa at all, his group is attacked in an ambush. The survivors flee and make a decision to lay low at the beach while they await further instructions.</t>
  </si>
  <si>
    <t>Sabrina</t>
  </si>
  <si>
    <t>Linus and David Larrabee are the two sons of a very wealthy family. Linus is all work – busily running the family corporate empire, he has no time for a wife and family. David is all play –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</si>
  <si>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Midnight Cowboy</t>
  </si>
  <si>
    <t>Joe Buck is a wide-eyed hustler from Texas hoping to score big with wealthy New York City women; he finds a companion in Enrico "Ratso" Rizzo, an ailing swindler with a bum leg and a quixotic fantasy of escaping to Florida.</t>
  </si>
  <si>
    <t>Days of Heaven</t>
  </si>
  <si>
    <t>In 1916, a Chicago steel worker accidentally kills his supervisor and flees to the Texas panhandle with his girlfriend and little sister to work harvesting wheat in the fields of a stoic farmer.</t>
  </si>
  <si>
    <t>The 36th Chamber of Shaolin</t>
  </si>
  <si>
    <t>During the Qing Dynasty, a fishmonger is killed by the reigning Manchu government for supporting the anti-government movement; his son manages to escape to Shaolin Temple, where he plans to learn its secretive brand of martial arts to seek revenge.</t>
  </si>
  <si>
    <t>The Invisible Man</t>
  </si>
  <si>
    <t>After experimenting on himself and becoming invisible, scientist Jack Griffin, now aggressive due to the drug's effects, seeks a way to reverse the experiment at any cost.</t>
  </si>
  <si>
    <t>Band of Outsiders</t>
  </si>
  <si>
    <t>Cinephile slackers Franz and Arthur spend their days mimicking the antiheroes of Hollywood noirs and Westerns while pursuing the lovely Odile. The misfit trio upends convention at every turn, be it through choreographed dances in cafés or frolicsome romps through the Louvre. Eventually, their romantic view of outlaws pushes them to plan their own heist, but their inexperience may send them out in a blaze of glory -- which could be just what they want.</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</si>
  <si>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</si>
  <si>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</si>
  <si>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Rogue One: A Star Wars Story</t>
  </si>
  <si>
    <t>A rogue band of resistance fighters unite for a mission to steal the Death Star plans and bring a new hope to the galaxy.</t>
  </si>
  <si>
    <t>Love and Death</t>
  </si>
  <si>
    <t>In czarist Russia, a neurotic soldier and his distant cousin formulate a plot to assassinate Napoleon.</t>
  </si>
  <si>
    <t>I Can't Think Straight</t>
  </si>
  <si>
    <t>Tala, a London-based Palestinian, is preparing for her elaborate Middle Eastern wedding when she meets Leyla, a young British Indian woman who is dating her best friend. Spirited Christian Tala and shy Muslim Leyla could not be more different from each other, but the attraction is immediate and goes deeper than friendship. But Tala is not ready to accept the implications of the choice her heart has made for her and escapes back to Jordan, while Leyla tries to move on with her new-found life, to the shock of her tradition-loving parents. As Tala's wedding day approaches, simmering tensions come to boiling point and the pressure mounts for Tala to be true to herself.</t>
  </si>
  <si>
    <t>Menace II Society</t>
  </si>
  <si>
    <t>A young street hustler attempts to escape the rigors and temptations of the ghetto in a quest for a better life.</t>
  </si>
  <si>
    <t>Hannah and Her Sisters</t>
  </si>
  <si>
    <t>Between two Thanksgivings, Hannah's husband falls in love with her sister Lee, while her hypochondriac ex-husband rekindles his relationship with her sister Holly.</t>
  </si>
  <si>
    <t>Hero</t>
  </si>
  <si>
    <t>During China's Warring States period, a district prefect arrives at the palace of Qin Shi Huang, claiming to have killed the three assassins who had made an attempt on the king's life three years ago.</t>
  </si>
  <si>
    <t>Operation Y and Other Shurik's Adventures</t>
  </si>
  <si>
    <t>The film consists of three independent parts: "Workmate", "Déjà vu" and "Operation Y". The plot follows the adventures of Shurik (alternative spelling — Shourick), the naive and nerdy Soviet student who often gets into ludicrous situations but always finds a way out very neatly. "Operation Y and Shurik's Other Adventures" was a hit movie and became the leader of Soviet film distribution in 1965.</t>
  </si>
  <si>
    <t>Batman: Mask of the Phantasm</t>
  </si>
  <si>
    <t>Andrea Beaumont leaves her father to return to Gotham, rekindling an old romance with Bruce Wayne. At the same time, a mysterious figure begins to hunt down Gotham's criminals, wrongly implicating Batman in the murders. Now on the run from the law, Batman must find and stop the culprit, while also navigating his relationship with Andrea.</t>
  </si>
  <si>
    <t>My Fair Lady</t>
  </si>
  <si>
    <t>A snobbish phonetics professor agrees to a wager that he can take a flower girl and make her presentable in high society.</t>
  </si>
  <si>
    <t>My Cousin Vinny</t>
  </si>
  <si>
    <t>Two carefree pals from Brooklyn traveling through rural Alabama on their way back to college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</si>
  <si>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Almost Famous</t>
  </si>
  <si>
    <t>In 1973, 15-year-old William Miller's unabashed love of music and aspiration to become a rock journalist lands him an assignment from Rolling Stone magazine to interview and tour with the up-and-coming band, Stillwater.</t>
  </si>
  <si>
    <t>A Star Is Born</t>
  </si>
  <si>
    <t>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</si>
  <si>
    <t>Carol</t>
  </si>
  <si>
    <t>In 1950s New York, a department-store clerk who dreams of a better life falls for an older, married woman.</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</si>
  <si>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</si>
  <si>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</si>
  <si>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Breaking the Waves</t>
  </si>
  <si>
    <t>In a small, conservative Scottish village, an oilman is paralyzed in an accident. His wife, who prayed for his return, feels guilty; even more, when he urges her to have sex with another.</t>
  </si>
  <si>
    <t>The Incredible Shrinking Man</t>
  </si>
  <si>
    <t>A dangerous combination of radiation and insecticide causes the unfortunate Scott Carey to shrink, slowly but surely, until he is only a few inches tall. His home becomes a wilderness where he must survive everything from spiders living in the cellar to his beloved cat.</t>
  </si>
  <si>
    <t>Devdas</t>
  </si>
  <si>
    <t>In 1900s India, Calcuttan zamindar Devdas Mukherjee — unable to marry his lover — takes up alcohol and the company of a courtesan to alleviate the pain.</t>
  </si>
  <si>
    <t>The French Connection</t>
  </si>
  <si>
    <t>Tough narcotics detective 'Popeye' Doyle is in hot pursuit of a suave French drug dealer who may be the key to a huge heroin-smuggling operation.</t>
  </si>
  <si>
    <t>4,02</t>
  </si>
  <si>
    <t>Walk the Line</t>
  </si>
  <si>
    <t>A chronicle of country music legend Johnny Cash's life, from his early days on an Arkansas cotton farm to his rise to fame with Sun Records in Memphis, where he recorded alongside Elvis Presley, Jerry Lee Lewis and Carl Perkins.</t>
  </si>
  <si>
    <t>The Man Who Copied</t>
  </si>
  <si>
    <t>A young photocopier operator becomes infatuated with his neighbor and, unable to afford anything from her shop, turns to shady schemes to make money.</t>
  </si>
  <si>
    <t>After Hours</t>
  </si>
  <si>
    <t>Desperate to escape his mind-numbing routine, uptown Manhattan office worker Paul Hackett ventures downtown for a hookup with a mystery woman.</t>
  </si>
  <si>
    <t>The Man Who Would Be King</t>
  </si>
  <si>
    <t>Tired of life as soldiers, Peachy Carnehan and Danny Dravot travel to the isolated land of Kafiristan, where they are ultimately embraced by the people and revered as rulers. After a series of misunderstandings, the natives come to believe that Dravot is a god, but he and Carnehan can't keep up their deception forever.</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</si>
  <si>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</si>
  <si>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which is considerable.</t>
  </si>
  <si>
    <t>The Shack</t>
  </si>
  <si>
    <t>A grieving man receives a mysterious, personal invitation to meet with God at a place called 'The Shack'.</t>
  </si>
  <si>
    <t>The Book Thief</t>
  </si>
  <si>
    <t>While subjected to the horrors of WWII Germany, young Liesel finds solace by stealing books and sharing them with others. Under the stairs in her home, a Jewish refugee is being sheltered by her adoptive parents.</t>
  </si>
  <si>
    <t>Boyhood</t>
  </si>
  <si>
    <t>The film tells a story of a divorced couple trying to raise their young son. The story follows the boy for twelve years, from first grade at age 6 through 12th grade at age 17-18, and examines his relationship with his parents as he grows.</t>
  </si>
  <si>
    <t>To Sir, with Love</t>
  </si>
  <si>
    <t>A British Guianese engineer starts a job as a high school teacher in London’s East End, where his uninterested and delinquent pupils are in desperate need of attention and care.</t>
  </si>
  <si>
    <t>Gaslight</t>
  </si>
  <si>
    <t>A newlywed fears she's going mad when strange things start happening at the family mansion.</t>
  </si>
  <si>
    <t>In Bruges</t>
  </si>
  <si>
    <t>Ray and Ken, two hit men, are in Bruges, Belgium, waiting for their next mission. While they are there they have time to think and discuss their previous assignment. When the mission is revealed to Ken, it is not what he expected.</t>
  </si>
  <si>
    <t>Ninotchka</t>
  </si>
  <si>
    <t>A stern Russian woman sent to Paris on official business finds herself attracted to a man who represents everything she is supposed to detest.</t>
  </si>
  <si>
    <t>First Blood</t>
  </si>
  <si>
    <t>When former Green Beret John Rambo is harassed by local law enforcement and arrested for vagrancy, he is forced to flee into the mountains and wage an escalating one-man war against his pursuers.</t>
  </si>
  <si>
    <t>Upgrade</t>
  </si>
  <si>
    <t>A brutal mugging leaves Grey Trace paralyzed in the hospital and his beloved wife dead. A billionaire inventor soon offers Trace a cure — an artificial intelligence implant called STEM that will enhance his body. Now able to walk, Grey finds that he also has superhuman strength and agility — skills he uses to seek revenge against the thugs who destroyed his life.</t>
  </si>
  <si>
    <t>Dawn of the Dead</t>
  </si>
  <si>
    <t>During an ever-growing epidemic of zombies that have risen from the dead, two Philadelphia SWAT team members, a traffic reporter, and his television-executive girlfriend seek refuge in a secluded shopping mall.</t>
  </si>
  <si>
    <t>Ghostbusters</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</si>
  <si>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</si>
  <si>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The Quiet Girl</t>
  </si>
  <si>
    <t>A quiet, neglected girl is sent away from her dysfunctional family to live with relatives for the summer. She blossoms in their care, but in this house where there are meant to be no secrets, she discovers one.</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</si>
  <si>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</si>
  <si>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</si>
  <si>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BlacKkKlansman</t>
  </si>
  <si>
    <t>Colorado Springs, late 1970s. Ron Stallworth, an African American police officer, and Flip Zimmerman, his Jewish colleague, run an undercover operation to infiltrate the Ku Klux Klan.</t>
  </si>
  <si>
    <t>Custody</t>
  </si>
  <si>
    <t>Miriam and Antoine have recently separated. While she’s willing to permit their 17-year-old daughter Josephine to decide living arrangements for herself, Miriam is desperate to keep her youngest, 11-year-old Julien, away from his father. But the magistrate rules in favour of joint custody, and suddenly the boy is thrown directly into the middle of an escalating parental conflict, where it seems inevitable that sides must be chosen.</t>
  </si>
  <si>
    <t>All Three of Us</t>
  </si>
  <si>
    <t>An Iranian family survives the shah and the ayatollah and moves to France. This story follows the family through it all. Despite the politics, revolution, prison, beatings, assassinations and suicides this is a comedy.</t>
  </si>
  <si>
    <t>You Can't Take It with You</t>
  </si>
  <si>
    <t>Alice, the only relatively normal member of the eccentric Sycamore family, falls in love with Tony Kirby, but his wealthy banker father and snobbish mother strongly disapprove of the match. When the Kirbys are invited to dinner to become better acquainted with their future in-laws, things don't turn out the way Alice had hoped.</t>
  </si>
  <si>
    <t>The Thin Man</t>
  </si>
  <si>
    <t>A husband and wife detective team takes on the search for a missing inventor and almost get killed for their efforts.</t>
  </si>
  <si>
    <t>Cyrano, My Love</t>
  </si>
  <si>
    <t>Paris, France, December 1897. The young playwright Edmond Rostand feels like a failure. Inspiration has abandoned him. Married and father of two children, desperate and penniless, he persuades the great actor Constant Coquelin to perform the main role in his new play. But there is a problem: Coquelin wants to premiere it at Christmas and Edmond has not written a single word.</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</si>
  <si>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</si>
  <si>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</si>
  <si>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Play It Again, Sam</t>
  </si>
  <si>
    <t>A neurotic film critic obsessed with the movie Casablanca (1942) attempts to get over his wife leaving him by dating again with the help of a married couple and his illusory idol, Humphrey Bogart.</t>
  </si>
  <si>
    <t>The Beasts</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</si>
  <si>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</si>
  <si>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The Insult</t>
  </si>
  <si>
    <t>After an emotional exchange between a Lebanese Christian and a Palestinian refugee escalates, the men end up in a court case that gets national attention.</t>
  </si>
  <si>
    <t>My Dinner with Andre</t>
  </si>
  <si>
    <t>Wally, a struggling playwright and actor, reluctantly agrees to catch up with his old friend Andre, a theater director who disappeared several years prior in order to travel the world. Meeting at a posh Manhattan restaurant, the two share life stories, anecdotes and philosophical musings over the course of an evening meal.</t>
  </si>
  <si>
    <t>In Cold Blood</t>
  </si>
  <si>
    <t>After a botched robbery results in the brutal murder of a rural family, two drifters elude police, in the end coming to terms with their own mortality and the repercussions of their vile atrocity.</t>
  </si>
  <si>
    <t>The Asphalt Jungle</t>
  </si>
  <si>
    <t>Recently paroled from prison, legendary burglar "Doc" Riedenschneider, with funding from Alonzo Emmerich, a crooked lawyer, gathers a small group of veteran criminals together in the Midwest for a big jewel heist.</t>
  </si>
  <si>
    <t>7,49</t>
  </si>
  <si>
    <t>How to Steal a Million</t>
  </si>
  <si>
    <t>A woman must steal a statue from a Paris museum to help conceal her father's art forgeries.</t>
  </si>
  <si>
    <t>Ed Wood</t>
  </si>
  <si>
    <t>The mostly true story of the legendary "worst director of all time", who, with the help of his strange friends, filmed countless B-movies without ever becoming famous or successful.</t>
  </si>
  <si>
    <t>The Valet</t>
  </si>
  <si>
    <t>World famous movie star Olivia faces a PR disaster when a paparazzi snaps a photo of her with her married lover, Vincent. The hard-working valet Antonio accidentally appears in the same photo and is enlisted to pose as Olivia’s new boyfriend as a cover-up. This ruse with Olivia thrusts Antonio into the spotlight and unexpected chaos.</t>
  </si>
  <si>
    <t>Deadpool 2</t>
  </si>
  <si>
    <t>Wisecracking mercenary Deadpool battles the evil and powerful Cable and other bad guys to save a boy's life.</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</si>
  <si>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</si>
  <si>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</si>
  <si>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The First Day of the Rest of Your Life</t>
  </si>
  <si>
    <t>A sprawling drama centered on five key days in a family's life.</t>
  </si>
  <si>
    <t>Suspiria</t>
  </si>
  <si>
    <t>An American newcomer to a prestigious German ballet academy comes to realize that the school is a front for something sinister amid a series of grisly murders.</t>
  </si>
  <si>
    <t>5,72</t>
  </si>
  <si>
    <t>Bonnie and Clyde</t>
  </si>
  <si>
    <t>In the 1930s, bored waitress Bonnie Parker falls in love with an ex-con named Clyde Barrow and together they start a violent crime spree through the country, stealing cars and robbing banks.</t>
  </si>
  <si>
    <t>Back to the Future Part III</t>
  </si>
  <si>
    <t>The final installment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</si>
  <si>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Still Life</t>
  </si>
  <si>
    <t>A council case worker looks for the relatives of those found dead and alone.</t>
  </si>
  <si>
    <t>Thesis</t>
  </si>
  <si>
    <t>While doing a thesis about violence, Ángela finds a snuff video where a girl is tortured to death. Soon she discovers that the girl was a former student at her college...</t>
  </si>
  <si>
    <t>No Man's Land</t>
  </si>
  <si>
    <t>Two soldiers from opposite sides get stuck between the front lines in the same trench. The UN is asked to free them and both sides agree on a ceasefire, but will they stick to it?</t>
  </si>
  <si>
    <t>The Wave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</si>
  <si>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</si>
  <si>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Elvis</t>
  </si>
  <si>
    <t>The life story of Elvis Presley as seen through the complicated relationship with his enigmatic manager, Colonel Tom Parker.</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</si>
  <si>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</si>
  <si>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</si>
  <si>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I Lost My Body</t>
  </si>
  <si>
    <t>A story of Naoufel, a young man who is in love with Gabrielle. In another part of town, a severed hand escapes from a dissection lab, determined to find its body again.</t>
  </si>
  <si>
    <t>The Suicide Squad</t>
  </si>
  <si>
    <t>Supervillains Harley Quinn, Bloodsport, Peacemaker and a collection of nutty cons at Belle Reve prison join the super-secret, super-shady Task Force X as they are dropped off at the remote, enemy-infused island of Corto Maltese.</t>
  </si>
  <si>
    <t>A Grand Day Out</t>
  </si>
  <si>
    <t>Wallace and Gromit have run out of cheese, and this provides an excellent excuse for the duo to take their holiday to the moon, where, as everyone knows, there is ample cheese. Preserved by the Academy Film Archive.</t>
  </si>
  <si>
    <t>Z-O-M-B-I-E-S 2</t>
  </si>
  <si>
    <t>Zed and Addison are back at Seabrook High, where, after a groundbreaking semester, they continue to steer both their school and community toward unity. But the arrival of a new group of outsiders – mysterious werewolves – threatens to shake up the newfound peace and causes a rift in Zed and Addison’s budding romance.</t>
  </si>
  <si>
    <t>7,48</t>
  </si>
  <si>
    <t>mid90s</t>
  </si>
  <si>
    <t>In 1990s Los Angeles, a 13-year-old spends his summer navigating between a troubled home life and a crew of new friends he meets at a skate shop.</t>
  </si>
  <si>
    <t>The White Ribbon</t>
  </si>
  <si>
    <t>An aged tailor recalls his life as the schoolteacher of a small village in Northern Germany that was struck by a series of strange events in the year leading up to WWI.</t>
  </si>
  <si>
    <t>Mind Game</t>
  </si>
  <si>
    <t>Nishi is a loser who has a crush on his childhood girlfriend. After an encounter with the Japanese mafia, he journeys to heaven and back, and ends up trapped in an even more unlikely place.</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</si>
  <si>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</si>
  <si>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</si>
  <si>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The Devils</t>
  </si>
  <si>
    <t>In 17th-century France, Father Urbain Grandier seeks to protect the city of Loudun from the corrupt establishment of Cardinal Richelieu. Hysteria occurs within the city when he is accused of witchcraft by the sexually repressed Sister Jeanne.</t>
  </si>
  <si>
    <t>Oslo, August 31st</t>
  </si>
  <si>
    <t>One day in the life of Anders, a young recovering drug addict, who takes a brief leave from his treatment center to interview for a job and catch up with old friends in Oslo.</t>
  </si>
  <si>
    <t>Once Upon a Time in Anatolia</t>
  </si>
  <si>
    <t>A group of men lead a search for a victim of a murder to whom a suspect named Kenan and his mentally challenged brother confessed. However, the search is proving more difficult than expected as Kenan is fuzzy as to the body's location. As the group continues looking, its members can't help but chat among themselves about everyday life, which ultimately leads to conversations about their deepest existential concerns and secrets.</t>
  </si>
  <si>
    <t>The Adventures of Robin Hood</t>
  </si>
  <si>
    <t>Robin Hood fights nobly for justice against the evil Sir Guy of Gisbourne while striving to win the hand of the beautiful Maid Marian.</t>
  </si>
  <si>
    <t>The Double Life of Véronique</t>
  </si>
  <si>
    <t>Véronique is a beautiful young French woman who aspires to be a renowned singer; Weronika lives in Poland, has a similar career goal and looks identical to Véronique, though the two are not related. The film follows both women as they contend with the ups and downs of their individual lives, with Véronique embarking on an unusual romance with Alexandre Fabbri, a puppeteer who may be able to help her with her existential issues.</t>
  </si>
  <si>
    <t>Lucky Number Slevin</t>
  </si>
  <si>
    <t>Slevin is mistakenly put in the middle of a personal war between the city’s biggest criminal bosses. Under constant watch, Slevin must try not to get killed by an infamous assassin and come up with an idea of how to get out of his current dilemma.</t>
  </si>
  <si>
    <t>Fist of Legend</t>
  </si>
  <si>
    <t>Chen returns to his school when he finds out that his martial arts teacher has died. When he learns that his school students are harassed by some hooligans, he gears himself up to save them.</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</si>
  <si>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</si>
  <si>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</si>
  <si>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Three Wishes for Cinderella</t>
  </si>
  <si>
    <t>Popelka, a resourceful and independent young girl, is a servant in her stepmother's house and confides in her closest friend the owl. When she comes across three magical acorns, she's granted a single wish for each one of them.</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</si>
  <si>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</si>
  <si>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</si>
  <si>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Letters from Iwo Jima</t>
  </si>
  <si>
    <t>The story of the battle of Iwo Jima between the United States and Imperial Japan during World War II, as told from the perspective of the Japanese who fought it.</t>
  </si>
  <si>
    <t>I, Tonya</t>
  </si>
  <si>
    <t>Competitive ice skater Tonya Harding rises amongst the ranks at the U.S. Figure Skating Championships, but her future in the sport is thrown into doubt when her ex-husband intervenes.</t>
  </si>
  <si>
    <t>The Age of Adaline</t>
  </si>
  <si>
    <t>After 29-year-old Adaline recovers from a nearly lethal accident, she inexplicably stops growing older. As the years stretch on and on, Adaline keeps her secret to herself until she meets a man who changes her life.</t>
  </si>
  <si>
    <t>Still Alice</t>
  </si>
  <si>
    <t>Alice Howland, happily married with three grown children, is a renowned linguistics professor who starts to forget words. When she receives a devastating diagnosis, Alice and her family find their bonds tested.</t>
  </si>
  <si>
    <t>This Is England</t>
  </si>
  <si>
    <t>A story about a troubled boy growing up in England, set in 1983. He comes across a few skinheads on his way home from school, after a fight. They become his new best friends, even like family. Based on experiences of director Shane Meadows.</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</si>
  <si>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</si>
  <si>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</si>
  <si>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Badlands</t>
  </si>
  <si>
    <t>An impressionable teenage girl from a dead-end town and her older greaser boyfriend embark on a killing spree in the South Dakota badlands.</t>
  </si>
  <si>
    <t>For the Birds</t>
  </si>
  <si>
    <t>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t>
  </si>
  <si>
    <t>A Perfect World</t>
  </si>
  <si>
    <t>A kidnapped boy strikes up a friendship with his captor: an escaped convict on the run from the law, headed by an honorable U.S. Marshal.</t>
  </si>
  <si>
    <t>Willy Wonka &amp; the Chocolate Factory</t>
  </si>
  <si>
    <t>When eccentric candy man Willy Wonka promises a lifetime supply of sweets and a tour of his chocolate factory to five lucky kids, penniless Charlie Bucket seeks the golden ticket that will make him a winner.</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</si>
  <si>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</si>
  <si>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 but can she win the war before her secret is exposed?</t>
  </si>
  <si>
    <t>The Taking of Pelham One Two Three</t>
  </si>
  <si>
    <t>In New York, armed men hijack a subway car and demand a ransom for the passengers. Even if it's paid, how could they get away?</t>
  </si>
  <si>
    <t>Gilda</t>
  </si>
  <si>
    <t>A gambler discovers an old flame while in Argentina, but she's married to his new boss.</t>
  </si>
  <si>
    <t>Barbie as The Princess &amp; the Pauper</t>
  </si>
  <si>
    <t>In her first animated musical featuring seven original songs, Barbie comes to life in this modern re-telling of a classic tale of mistaken identity and the power of friendship. Based on the story by Mark Twain.</t>
  </si>
  <si>
    <t>My Fault: London</t>
  </si>
  <si>
    <t>18-year-old Noah moves from America to London, with her mother who's recently fallen in love with William, a wealthy British businessman. Noah meets William’s son, bad-boy Nick, and soon discovers there is an attraction between them neither can avoid. As Noah spends the summer adjusting to her new life, her devastating past will catch up with her while falling in love for the first time.</t>
  </si>
  <si>
    <t>The Seventh Continent</t>
  </si>
  <si>
    <t>Chronicles three years of a middle-class family seemingly caught up in their daily routines, troubled only by minor incidents. Behind their apparent calm and repetitive existence, however, they're planning something much more sinister.</t>
  </si>
  <si>
    <t>The Discreet Charm of the Bourgeoisie</t>
  </si>
  <si>
    <t>In Luis Buñuel’s deliciously satiric masterpiece, an upper-class sextet sits down to dinner but never eats, their attempts continually thwarted by a vaudevillian mixture of events both actual and imagined.</t>
  </si>
  <si>
    <t>Head-On</t>
  </si>
  <si>
    <t>With the intention to break free from the strict familial restrictions, a suicidal young woman sets up a marriage of convenience with a forty-year-old addict, an act that will lead to an outburst of envious love.</t>
  </si>
  <si>
    <t>Spread Your Wings</t>
  </si>
  <si>
    <t>Christian, a visionary scientist, studies wild geese. For his son, a teenager obsessed with video games, the idea of spending a holiday with his father in the wilderness is a nightmare. However, father and son will get together around a crazy project: save a species endangered, thanks to the ultralight of Christian! Then begins an incredible and perilous journey ...</t>
  </si>
  <si>
    <t>Little Big Man</t>
  </si>
  <si>
    <t>Jack Crabb, looking back from extreme old age, tells of his life being raised by Indians and fighting with General Custer.</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</si>
  <si>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</si>
  <si>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</si>
  <si>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Free Guy</t>
  </si>
  <si>
    <t>A bank teller discovers he is actually a background player in an open-world video game, and decides to become the hero of his own story. Now, in a world where there are no limits, he is determined to be the guy who saves his world his way before it's too late.</t>
  </si>
  <si>
    <t>Mr &amp; Mme Adelman</t>
  </si>
  <si>
    <t>How did Sarah and Victor get along for more than 45 years? Who was this enigmatic woman living in the shadow of her husband? Love, ambition, betrayals and secrets feed the story of this extraordinary couple, as they experience both the large and small moments of the last century's history.</t>
  </si>
  <si>
    <t>Waking Life</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</si>
  <si>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</si>
  <si>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7,47</t>
  </si>
  <si>
    <t>Birdman of Alcatraz</t>
  </si>
  <si>
    <t>After killing a prison guard, convict Robert Stroud faces life imprisonment in solitary confinement. Driven nearly mad by loneliness and despair, Stroud's life gains new meaning when he happens upon a helpless baby sparrow in the exercise yard and nurses it back to health. Despite having only a third grade education, Stroud goes on to become a renowned ornithologist and achieves a greater sense of freedom and purpose behind bars than most people find in the outside world.</t>
  </si>
  <si>
    <t>Carl's Date</t>
  </si>
  <si>
    <t>Carl Fredricksen reluctantly agrees to go on a date with a lady friend—but admittedly has no idea how dating works these days. Ever the helpful friend, Dug steps in to calm Carl's pre-date jitters and offer some tried-and-true tips for making friends—if you're a dog.</t>
  </si>
  <si>
    <t>Paddington 2</t>
  </si>
  <si>
    <t>Paddington, now happily settled with the Browns, picks up a series of odd jobs to buy the perfect present for his Aunt Lucy, but it is stolen.</t>
  </si>
  <si>
    <t>That's Life</t>
  </si>
  <si>
    <t>Con man Aldo breaks out of jail and seizes a car at gunpoint, taking its passengers—bumbling police officer Giacomo and nitpicking civilian Giovanni—hostages. An unlikely friendship blossoms.</t>
  </si>
  <si>
    <t>Phantom of the Paradise</t>
  </si>
  <si>
    <t>Singer-songwriter Winslow Leach seeks revenge on the nefarious music producer Swan, who steals both Winslow's music and his favorite singer for the grand opening of his new rock palace, the Paradise.</t>
  </si>
  <si>
    <t>To Have and Have Not</t>
  </si>
  <si>
    <t>A Martinique charter boat skipper gets mixed up with the underground French resistance operatives during WWII.</t>
  </si>
  <si>
    <t>Kuch Kuch Hota Hai</t>
  </si>
  <si>
    <t>Per her mother's last wish, an 8 year old girl sets out to reunite her father with his college best friend who was in love with him.</t>
  </si>
  <si>
    <t>C.R.A.Z.Y.</t>
  </si>
  <si>
    <t>A young French Canadian, one of five boys in a conservative family in the 1960s and 1970s, struggles to reconcile his emerging identity with his father's values.</t>
  </si>
  <si>
    <t>Sympathy for Mr. Vengeance</t>
  </si>
  <si>
    <t>A deaf man and his girlfriend resort to desperate measures in order to fund a kidney transplant for his sister. Things go horribly wrong, and the situation spirals rapidly into a cycle of violence and revenge.</t>
  </si>
  <si>
    <t>Aguirre, the Wrath of God</t>
  </si>
  <si>
    <t>A few decades after the destruction of the Inca Empire, a Spanish expedition led by the infamous Aguirre leaves the mountains of Peru and goes down the Amazon River in search of the lost city of El Dorado. When great difficulties arise, Aguirre’s men start to wonder whether their quest will lead them to prosperity or certain death.</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</si>
  <si>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</si>
  <si>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</si>
  <si>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</si>
  <si>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</si>
  <si>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Kung Fury</t>
  </si>
  <si>
    <t>During an unfortunate series of events, a friend of Kung Fury is assassinated by the most dangerous kung fu master criminal of all time, Adolf Hitler, a.k.a Kung Führer. Kung Fury decides to travel back in time to Nazi Germany in order to kill Hitler and end the Nazi empire once and for all.</t>
  </si>
  <si>
    <t>The Devil's Advocate</t>
  </si>
  <si>
    <t>Aspiring Florida defense lawyer Kevin Lomax accepts a job at a New York law firm. With the stakes getting higher every case, Kevin quickly learns that his boss has something far more evil planned.</t>
  </si>
  <si>
    <t>The Best of Me</t>
  </si>
  <si>
    <t>A pair of former high school sweethearts reunite after many years when they return to visit their small hometown.</t>
  </si>
  <si>
    <t>The Great Silence</t>
  </si>
  <si>
    <t>A mute gunslinger fights in the defense of a group of outlaws and a vengeful young widow, against a group of ruthless bounty hunters.</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</si>
  <si>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</si>
  <si>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</si>
  <si>
    <t>Fear City: A Family-Style Comedy</t>
  </si>
  <si>
    <t>A second-class horror movie has to be shown at Cannes Film Festival, but, before each screening, the projectionist is killed by a mysterious fellow, with hammer and sickle, just as it happens in the film to be shown.</t>
  </si>
  <si>
    <t>Frankenstein</t>
  </si>
  <si>
    <t>Tampering with life and death, Henry Frankenstein pieces together salvaged body parts to bring a human monster to life; the mad scientist's dreams are shattered by his creation's violent rage as the monster awakens to a world in which he is unwelcome.</t>
  </si>
  <si>
    <t>Furiosa: A Mad Max Saga</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</si>
  <si>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</si>
  <si>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I Killed My Mother</t>
  </si>
  <si>
    <t>Hubert, a brash 17-year-old, is confused and torn by a love-hate relationship with his mother that consumes him more and more each day. After distressing ordeals and tragic episodes, Hubert will find his mother on the banks of Saint Lawrence river, where he grew up, and where a murder will be committed: the murder of childhood.</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</si>
  <si>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</si>
  <si>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</si>
  <si>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</si>
  <si>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</si>
  <si>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Volver</t>
  </si>
  <si>
    <t>Raimunda, a working-class woman living in Madrid, is dealing with the aftermath of a fire that killed her parents in her native village in La Mancha. Raimunda's life is further complicated when her deceased mother, Irene, returns as a ghost to resolve unfinished family business, including a murder and other buried truths.</t>
  </si>
  <si>
    <t>Sin City</t>
  </si>
  <si>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</si>
  <si>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Running on Empty</t>
  </si>
  <si>
    <t>The Popes are a family who haven't been able to use their real identity for years. In the late sixties, the parents set a weapons lab afire in an effort to hinder the government's Vietnam war campaign. Ever since then, the Popes have been on the run with the authorities never far behind. Their survival is threatened when their eldest son falls in love with a girl, and announces his wish to live his life on his own terms.</t>
  </si>
  <si>
    <t>Man on Fire</t>
  </si>
  <si>
    <t>Jaded ex-CIA operative John Creasy reluctantly accepts a job as the bodyguard for a 10-year-old girl in Mexico City. They clash at first, but eventually bond, and when she's kidnapped he's consumed by fury and will stop at nothing to save her life.</t>
  </si>
  <si>
    <t>Open Your Eyes</t>
  </si>
  <si>
    <t>A very handsome man finds the love of his life, but he suffers an accident and needs to have his face rebuilt by surgery after it is severely disfigured.</t>
  </si>
  <si>
    <t>Miller's Crossing</t>
  </si>
  <si>
    <t>Set in 1929, a political boss and his advisor have a parting of the ways when they both fall for the same woman.</t>
  </si>
  <si>
    <t>Honor Society</t>
  </si>
  <si>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</si>
  <si>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</si>
  <si>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</si>
  <si>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The Insider</t>
  </si>
  <si>
    <t>A research chemist comes under personal and professional attack when he decides to appear in a 60 Minutes exposé on Big Tobacco.</t>
  </si>
  <si>
    <t>All of Us Strangers</t>
  </si>
  <si>
    <t>One night in his near-empty tower block in contemporary London, Adam has a chance encounter with a mysterious neighbor Harry, which punctures the rhythm of his everyday life.</t>
  </si>
  <si>
    <t>Then Came You</t>
  </si>
  <si>
    <t>An American hypochondriac who is working as a baggage handler is forced to confront his fears when a British teenager with a terminal illness enlists him to help her carry out her eccentric bucket list.</t>
  </si>
  <si>
    <t>Lifted</t>
  </si>
  <si>
    <t>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t>
  </si>
  <si>
    <t>Abominable</t>
  </si>
  <si>
    <t>A group of misfits encounter a young Yeti named Everest, and they set off to reunite the magical creature with his family on the mountain of his namesake.</t>
  </si>
  <si>
    <t>McFarland, USA</t>
  </si>
  <si>
    <t>A track coach in a small California town transforms a team of athletes into championship contenders.</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</si>
  <si>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</si>
  <si>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</si>
  <si>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The Man Who Knew Too Much</t>
  </si>
  <si>
    <t>A couple vacationing in Morocco with their young son accidentally stumble upon an assassination plot. When the child is kidnapped to ensure their silence, they have to take matters into their own hands to save him.</t>
  </si>
  <si>
    <t>Barton Fink</t>
  </si>
  <si>
    <t>A renowned New York playwright is enticed to California to write for the movies and discovers the hellish truth of Hollywood.</t>
  </si>
  <si>
    <t>The Banshees of Inisherin</t>
  </si>
  <si>
    <t>Two lifelong friends find themselves at an impasse when one abruptly ends their relationship, with alarming consequences for both of them.</t>
  </si>
  <si>
    <t>Incredibles 2</t>
  </si>
  <si>
    <t>Elastigirl springs into action to save the day, while Mr. Incredible faces his greatest challenge yet – taking care of the problems of his three children.</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</si>
  <si>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</si>
  <si>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</si>
  <si>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Baki Hanma VS Kengan Ashura</t>
  </si>
  <si>
    <t>It's the ultimate showdown. The toughest fighters from "Baki Hanma" and "Kengan Ashura" clash in this unprecedented, hard-hitting martial arts crossover.</t>
  </si>
  <si>
    <t>John Wick</t>
  </si>
  <si>
    <t>Ex-hitman John Wick comes out of retirement to track down the gangsters that took everything from him.</t>
  </si>
  <si>
    <t>Human Capital</t>
  </si>
  <si>
    <t>The destinies of two families are irrevocably tied together after a cyclist is hit off the road by a jeep in the night before Christmas Eve.</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</si>
  <si>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</si>
  <si>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</si>
  <si>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</si>
  <si>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</si>
  <si>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Aquarius</t>
  </si>
  <si>
    <t>Clara, a vibrant former music critic and widow with flowing tresses is the only remaining apartment owner in a beautiful older building targeted for demolition by ruthless luxury high-rise developers. Clara proves to be a force to be reckoned with as she thwarts the builders plans to kick her out of the apartment.</t>
  </si>
  <si>
    <t>The Red Turtle</t>
  </si>
  <si>
    <t>The dialogue-less film follows the major life stages of a castaway on a deserted tropical island populated by turtles, crabs and birds.</t>
  </si>
  <si>
    <t>High School of the Dead: Drifters of the Dead</t>
  </si>
  <si>
    <t>In their efforts to find a safe haven from the zombie apocalypse, the gang find themselves on a deserted island. Now, they take advantage of the momentary respite to enjoy some surf, sand and bathing suits!</t>
  </si>
  <si>
    <t>The Artist</t>
  </si>
  <si>
    <t>Hollywood, 1927: As silent movie star George Valentin wonders if the arrival of talking pictures will cause him to fade into oblivion, he sparks with Peppy Miller, a young dancer set for a big break.</t>
  </si>
  <si>
    <t>Zorba the Greek</t>
  </si>
  <si>
    <t>An uptight English writer traveling to Crete on a matter of business finds his life changed forever when he meets the gregarious Alexis Zorba.</t>
  </si>
  <si>
    <t>Star Wars: Episode III - Revenge of the Sith</t>
  </si>
  <si>
    <t>The evil Darth Sidious enacts his final plan for unlimited power – and the heroic Jedi Anakin Skywalker must choose a side.</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</si>
  <si>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</si>
  <si>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Mikołaj to smuggle him back to their homeland.</t>
  </si>
  <si>
    <t>The Witcher: Nightmare of the Wolf</t>
  </si>
  <si>
    <t>Escaping from poverty to become a witcher, Vesemir slays monsters for coin and glory, but when a new menace rises, he must face the demons of his past.</t>
  </si>
  <si>
    <t>7,45</t>
  </si>
  <si>
    <t>Nebraska</t>
  </si>
  <si>
    <t>An aging, booze-addled father takes a trip from Montana to Nebraska with his estranged son in order to claim what he believes to be a million-dollar sweepstakes prize.</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</si>
  <si>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</si>
  <si>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</si>
  <si>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Cape Fear</t>
  </si>
  <si>
    <t>Sam Bowden witnesses a rape committed by Max Cady and testifies against him. When released after 8 years in prison, Cady begins stalking Bowden and his family but is always clever enough not to violate the law.</t>
  </si>
  <si>
    <t>The Phantom of Liberty</t>
  </si>
  <si>
    <t>This Surrealist film, with a title referencing the Communist Manifesto, strings together short incidents based on the life of director Luis Buñuel. Presented as chance encounters, these loosely related, intersecting situations, all without a consistent protagonist, reach from the 19th century to the 1970s. Touching briefly on subjects such as execution, pedophilia, incest, and sex, the film features an array of characters, including a sick father and incompetent police officers.</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</si>
  <si>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</si>
  <si>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</si>
  <si>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Dirty Harry</t>
  </si>
  <si>
    <t>When a madman dubbed 'Scorpio' terrorizes San Francisco, hard-nosed cop, Harry Callahan – famous for his take-no-prisoners approach to law enforcement – is tasked with hunting down the psychopath.</t>
  </si>
  <si>
    <t>In 1920s Chicago, Italian immigrant and notorious thug, Antonio 'Tony' Camonte, aka Scarface, shoots his way to the top of the mobs while trying to protect his sister from the criminal life.</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</si>
  <si>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</si>
  <si>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</si>
  <si>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</si>
  <si>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</si>
  <si>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The Dirt</t>
  </si>
  <si>
    <t>The story of Mötley Crüe and their rise from the Sunset Strip club scene of the early 1980s to superstardom.</t>
  </si>
  <si>
    <t>Cell 211</t>
  </si>
  <si>
    <t>The story of two men on different sides of a prison riot -- the inmate leading the rebellion and the young guard trapped in the revolt, who poses as a prisoner in a desperate attempt to survive the ordeal.</t>
  </si>
  <si>
    <t>7,4</t>
  </si>
  <si>
    <t>Peeping Tom</t>
  </si>
  <si>
    <t>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t>
  </si>
  <si>
    <t>Happiness</t>
  </si>
  <si>
    <t>The lives of several individuals intertwine as they go about their lives in their own unique ways, engaging in acts which society as a whole might find disturbing in a desperate search for human connection.</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</si>
  <si>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</si>
  <si>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</si>
  <si>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Patients</t>
  </si>
  <si>
    <t>After a serious sport accident in a swimming pool, Ben, now an incomplete quadriplegic, arrives in a rehabilitation center. He meets with other handicapped persons (tetraplegics, paraplegics, traumatized crania), all victims of accidents, as well as a handicapped since his early childhood. They go through impotence, despair and resignation, with their daily struggle to learn how to move a finger or to hold a fork. Some of them slowly find a little mobility while others receive the verdict of the handicap for life. Despite everything, hope and friendship help them endure their difficulties.</t>
  </si>
  <si>
    <t>Dunkirk</t>
  </si>
  <si>
    <t>The story of the miraculous evacuation of Allied soldiers from Belgium, Britain, Canada and France, who were cut off and surrounded by the German army from the beaches and harbour of Dunkirk between May 26th and June 4th 1940 during World War II.</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</si>
  <si>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</si>
  <si>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</si>
  <si>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I Want You</t>
  </si>
  <si>
    <t>The sexy Gin is the new love of Hache, but this can not forget his former girlfriend, so the love triangle is inevitable.</t>
  </si>
  <si>
    <t>About Elly</t>
  </si>
  <si>
    <t>The mysterious disappearance of a kindergarten teacher during a picnic in the north of Iran is followed by a series of misadventures for her fellow travelers.</t>
  </si>
  <si>
    <t>Marty</t>
  </si>
  <si>
    <t>Marty, a butcher who lives in the Bronx with his mother is unmarried at 34. Good-natured but socially awkward he faces constant badgering from family and friends to get married but has reluctantly resigned himself to bachelorhood. Marty meets Clara, an unattractive school teacher, realising their emotional connection, he promises to call but family and friends try to convince him not to.</t>
  </si>
  <si>
    <t>The Gospel According to St. Matthew</t>
  </si>
  <si>
    <t>Along a rocky, barren coastline, Jesus begins teaching, primarily using parables. He attracts disciples; he's stern, brusque, and demanding. His parables often take on the powers that be, so he and his teachings come to the attention of the Pharisees, the chief priests, and elders. They conspire to have him arrested, beaten, tried, and crucified, just as he prophesied to his followers.</t>
  </si>
  <si>
    <t>The Secret of NIMH</t>
  </si>
  <si>
    <t>A widowed field mouse must move her family -- including an ailing son -- to escape a farmer's plow. Aided by a crow and a pack of superintelligent, escaped lab rats, the brave mother struggles to transplant her home to firmer ground.</t>
  </si>
  <si>
    <t>Bram Stoker's Dracula</t>
  </si>
  <si>
    <t>In 19th century England, Count Dracula travels to London and meets Mina Harker, a young woman who appears as the reincarnation of his lost love.</t>
  </si>
  <si>
    <t>Kal Ho Naa Ho</t>
  </si>
  <si>
    <t>An uptight MBA student falls for the charismatic new neighbor who charms her troubled family – but he has a secret that forces him to push her away.</t>
  </si>
  <si>
    <t>Star Trek II: The Wrath of Khan</t>
  </si>
  <si>
    <t>The starship Enterprise and its crew is pulled back into action when old nemesis, Khan, steals a top secret device called Project Genesis.</t>
  </si>
  <si>
    <t>Breathe</t>
  </si>
  <si>
    <t>Based on the true story of Robin, a handsome, brilliant and adventurous man whose life takes a dramatic turn when polio leaves him paralyzed.</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</si>
  <si>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</si>
  <si>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</si>
  <si>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Home Alone</t>
  </si>
  <si>
    <t>Eight-year-old Kevin McCallister makes the most of the situation after his family unwittingly leaves him behind when they go on Christmas vacation. When thieves try to break into his home, he puts up a fight like no other.</t>
  </si>
  <si>
    <t>Baby Driver</t>
  </si>
  <si>
    <t>After being coerced into working for a crime boss, a young getaway driver finds himself taking part in a heist doomed to fail.</t>
  </si>
  <si>
    <t>Memories</t>
  </si>
  <si>
    <t>In this anime anthology, a salvage ship crew happens upon a haunted vessel in "Magnetic Rose"; a cold tablet turns a lab worker into a biological weapon in "Stink Bomb"; and an urban populace carries on an endless war with an unseen foe in "Cannon Fodder."</t>
  </si>
  <si>
    <t>Black Book</t>
  </si>
  <si>
    <t>In the Nazi-occupied Netherlands during World War II, a Jewish singer infiltrates the regional Gestapo headquarters for the Dutch resistance.</t>
  </si>
  <si>
    <t>My Darling Clementine</t>
  </si>
  <si>
    <t>Three brothers stop off for a night in the town of Tombstone. The next morning they find one of their brothers dead and their cattle stolen. They decide to take revenge on the culprits.</t>
  </si>
  <si>
    <t>The Worst Person in the World</t>
  </si>
  <si>
    <t>The chronicles of four years in the life of Julie, a young woman who navigates the troubled waters of her love life and struggles to find her career path, leading her to take a realistic look at who she really is.</t>
  </si>
  <si>
    <t>John Wick: Chapter 3 - Parabellum</t>
  </si>
  <si>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</si>
  <si>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The Rocky Horror Picture Show</t>
  </si>
  <si>
    <t>After getting a flat tire in the middle of nowhere, newly engaged couple Brad and Janet encounter the eerie mansion of the flamboyant, seductive Dr. Frank-N-Furter and a variety of eccentric characters. Through elaborate dance and rock music, the mad scientist unveils his latest creation: a perfect, muscular man.</t>
  </si>
  <si>
    <t>The Verdict</t>
  </si>
  <si>
    <t>Frank Galvin is a down-on-his-luck lawyer and reduced to drinking and ambulance chasing, when a former associate reminds him of his obligations in a medical malpractice suit by serving it to Galvin on a silver platter—all parties are willing to settle out of court. Blundering his way through the preliminaries, Galvin suddenly realizes that the case should actually go to court—to punish the guilty, to get a decent settlement for his clients... and to restore his standing as a lawyer.</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</si>
  <si>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</si>
  <si>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</si>
  <si>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The Day the Earth Stood Still</t>
  </si>
  <si>
    <t>An alien and a robot land on Earth after World War II and tell mankind to be peaceful or face destruction.</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</si>
  <si>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</si>
  <si>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</si>
  <si>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Fabrizio De André: Principe libero</t>
  </si>
  <si>
    <t>A biopic on the personal and artistic life of Italian songwriter Fabrizio De André.</t>
  </si>
  <si>
    <t>Only the Brave</t>
  </si>
  <si>
    <t>Members of the Granite Mountain Hotshots battle deadly wildfires to save an Arizona town.</t>
  </si>
  <si>
    <t>Miracles from Heaven</t>
  </si>
  <si>
    <t>When Christy discovers her 10-year-old daughter Anna has a rare, incurable disease, she becomes a ferocious advocate for her daughter’s healing as she searches for a solution. After Anna has a freak accident and falls three stories, a miracle unfolds in the wake of her dramatic rescue that leaves medical specialists mystified, her family restored and their community inspired.</t>
  </si>
  <si>
    <t>Swept Away</t>
  </si>
  <si>
    <t>A spoiled rich woman and a brutish Communist deckhand become stranded alone on a desert island after venturing away from their cruise.</t>
  </si>
  <si>
    <t>Cold War</t>
  </si>
  <si>
    <t>A man and a woman meet in the ruins of post-war Poland. With vastly different backgrounds and temperaments, they are fatally mismatched and yet drawn to each other.</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</si>
  <si>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</si>
  <si>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</si>
  <si>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</si>
  <si>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</si>
  <si>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The Life of David Gale</t>
  </si>
  <si>
    <t>A man against capital punishment is accused of murdering a fellow activist and is sent to death row.</t>
  </si>
  <si>
    <t>The Outlaw Josey Wales</t>
  </si>
  <si>
    <t>After avenging his family's brutal murder, Wales is pursued by a pack of soldiers. He prefers to travel alone, but ragtag outcasts are drawn to him - and Wales can't bring himself to leave them unprotected.</t>
  </si>
  <si>
    <t>The Hurricane</t>
  </si>
  <si>
    <t>The story of Rubin "Hurricane" Carter, a boxer wrongly imprisoned for murder, and the people who aided in his fight to prove his innocence.</t>
  </si>
  <si>
    <t>I Stand Alone</t>
  </si>
  <si>
    <t>After completing jail time for beating up a man who tried to seduce his mentally-handicapped teenage daughter, The Butcher wants to start life anew. He institutionalizes his daughter and moves to the Lille suburbs with his mistress, who promises him a new butcher shop. Learning that she lied, The Butcher returns to Paris to find his daughter.</t>
  </si>
  <si>
    <t>Peaceful Warrior</t>
  </si>
  <si>
    <t>A chance encounter with a stranger changes the life of a college gymnast.</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</si>
  <si>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</si>
  <si>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</si>
  <si>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The Swimmers</t>
  </si>
  <si>
    <t>From war-torn Syria to the 2016 Rio Olympics, two young sisters embark on a risky voyage, putting their hearts and their swimming skills to heroic use.</t>
  </si>
  <si>
    <t>7,44</t>
  </si>
  <si>
    <t>Jeanne Dielman, 23, quai du Commerce, 1080 Bruxelles</t>
  </si>
  <si>
    <t>A lonely widowed housewife does her daily chores and takes care of her apartment where she lives with her teenage son, and turns the occasional trick to make ends meet. Slowly, her ritualized daily routines begin to fall apart.</t>
  </si>
  <si>
    <t>Summer Wars</t>
  </si>
  <si>
    <t>Teenage math whiz Kenji Koiso agrees to take a summer job at the Nagano hometown of his crush, Natsuki. When he arrives, he finds that her family have reunited to celebrate the 90th birthday of their matriarch. His job: pretend to be Natsuki's fiancé. Meanwhile, his attempt to solve a mathematical equation causes a parallel world's collision with Earth.</t>
  </si>
  <si>
    <t>Sorcerer</t>
  </si>
  <si>
    <t>Four men from different parts of the globe, all hiding from their pasts in the same remote South American town, agree to risk their lives transporting several cases of dynamite (which is so old that it is dripping unstable nitroglycerin) across dangerous jungle terrain.</t>
  </si>
  <si>
    <t>Adam's Apples</t>
  </si>
  <si>
    <t>A neo-nazi sentenced to community service at a church clashes with the blindly devotional priest.</t>
  </si>
  <si>
    <t>Alice</t>
  </si>
  <si>
    <t>A quiet young English girl named Alice finds herself in an alternate version of her own reality after chasing a white rabbit. She becomes surrounded by living inanimate objects and stuffed dead animals, and must find a way out of this nightmare - no matter how twisted or odd that way must be. A memorably bizarre screen version of Lewis Carroll’s novel "Alice’s Adventures in Wonderland".</t>
  </si>
  <si>
    <t>My Father and My Son</t>
  </si>
  <si>
    <t>A left-wing journalist whose wife died while giving birth to his son during a military coup returns to his family's farm. Estranged from his father for turning his back on the family and wasting his life with political activism instead, he tries to reconnect with him so that his son will have a place to live as his health is deteriorating due to the extensive torture he had to endure.</t>
  </si>
  <si>
    <t>The Lovers on the Bridge</t>
  </si>
  <si>
    <t>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t>
  </si>
  <si>
    <t>Drive My Car</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</si>
  <si>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</si>
  <si>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The Flowers of War</t>
  </si>
  <si>
    <t>A Westerner finds refuge with a group of women in a church during Japan's rape of Nanking in 1937. Posing as a priest, he attempts to lead the women to safety.</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</si>
  <si>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</si>
  <si>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</si>
  <si>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Malena</t>
  </si>
  <si>
    <t>During WWII, a teenage boy discovering himself becomes love-stricken by Malèna, a sensual woman living in a small, narrow-minded Italian town.</t>
  </si>
  <si>
    <t>Wind River</t>
  </si>
  <si>
    <t>An FBI agent teams with the town's veteran game tracker to investigate a murder that occurred on a Native American reservation.</t>
  </si>
  <si>
    <t>A Night at the Opera</t>
  </si>
  <si>
    <t>The Marx Brothers take on high society and the opera world to bring two lovers together. A sly business manager and two wacky friends of two opera singers help them achieve success while humiliating their stuffy and snobbish enemies.</t>
  </si>
  <si>
    <t>Scrooge</t>
  </si>
  <si>
    <t>Ebenezer Scrooge malcontentedly shuffles through life as a cruel, miserly businessman, until he is visited by three spirits on Christmas Eve who show him how his unhappy childhood and adult behavior has left him a selfish, lonely old man.</t>
  </si>
  <si>
    <t>Chaplin</t>
  </si>
  <si>
    <t>An aged Charlie Chaplin narrates his life to his autobiography's editor, including his rise to wealth and comedic fame from poverty, his turbulent personal life and his run-ins with the FBI.</t>
  </si>
  <si>
    <t>Ricky Gervais: SuperNature</t>
  </si>
  <si>
    <t>With his signature pitch-black sense of humor, Ricky Gervais takes the stage at the London Palladium in this provocative stand-up comedy special.</t>
  </si>
  <si>
    <t>Mixed by Erry</t>
  </si>
  <si>
    <t>The rise and fall of the pirate mixtape empire of three brothers from Naples, Italy, during the '80s.</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</si>
  <si>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</si>
  <si>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</si>
  <si>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EverAfter</t>
  </si>
  <si>
    <t>Danielle, a vibrant young woman is forced into servitude after the death of her father when she was a young girl. Danielle's stepmother Rodmilla is a heartless woman who forces Danielle to do the cooking and cleaning, while she tries to marry off the eldest of her two daughters to the prince. But Danielle's life takes a wonderful turn when, under the guise of a visiting royal, she meets the charming Prince Henry.</t>
  </si>
  <si>
    <t>Kalashnikov AK-47</t>
  </si>
  <si>
    <t>A Russian military propaganda film about the tank commander Kalashnikov, severely injured in battle in 1941. The accident leaves him incapacitated and unable to return to the front line. While recovering in the hospital, he begins creating the initial sketches of what will become one of the world’s most legendary weapons. A self-taught inventor is only 29 when he develops the now iconic assault riffle — the AK-47. Shot in occupied Crimea.</t>
  </si>
  <si>
    <t>The Boy and the Heron</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</si>
  <si>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</si>
  <si>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7,43</t>
  </si>
  <si>
    <t>A Pure Formality</t>
  </si>
  <si>
    <t>Onoff is a famous writer, now a recluse. The Inspector is suspicious when Onoff is brought into the station one night, disoriented and suffering a kind of amnesia. In an isolated, rural police station, the Inspector tries to establish the events surrounding a killing, to reach a startling resolution.</t>
  </si>
  <si>
    <t>Iron Monkey</t>
  </si>
  <si>
    <t>In this Hong Kong variation of Robin Hood, corrupt officials of a Chinese village are robbed by a masked bandit known as "Iron Monkey", named after a benevolent deity. When all else fails, the Governor forces a traveling physician into finding the bandit.</t>
  </si>
  <si>
    <t>The Right Stuff</t>
  </si>
  <si>
    <t>As the Space Race ensues, seven pilots set off on a path to become the first American astronauts to enter space. However, the road to making history brings forth momentous challenges.</t>
  </si>
  <si>
    <t>Watch Out, We're Mad</t>
  </si>
  <si>
    <t>After a tied 1st place in a local stunt race, two drivers start a contest to decide who of them will own the prize, a dune buggy. But when a mobster destroys the car, they are determined to get it back.</t>
  </si>
  <si>
    <t>The Trial</t>
  </si>
  <si>
    <t>The surreal tale of an unassuming man who is accused of a never-specified crime and shambles through bizarre encounters to escape this nightmare.</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</si>
  <si>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</si>
  <si>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</si>
  <si>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Crouching Tiger, Hidden Dragon</t>
  </si>
  <si>
    <t>Two warriors in pursuit of a stolen sword and a notorious fugitive are led to an impetuous, physically-skilled, teenage nobleman's daughter, who is at a crossroads in her life.</t>
  </si>
  <si>
    <t>Sullivan's Travels</t>
  </si>
  <si>
    <t>Successful movie director John L. Sullivan, convinced he won't be able to film his ambitious masterpiece until he has suffered, dons a hobo disguise and sets off on a journey, aiming to "know trouble" first-hand. When all he finds is a train ride back to Hollywood and a beautiful blonde companion, he redoubles his efforts, managing to land himself in more trouble than he bargained for when he loses his memory and ends up a prisoner on a chain gang.</t>
  </si>
  <si>
    <t>The Magdalene Sisters</t>
  </si>
  <si>
    <t>Three young Irish women struggle to maintain their spirits while they endure dehumanizing abuse as inmates of a Magdalene Sisters Asylum.</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</si>
  <si>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</si>
  <si>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</si>
  <si>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In Safe Hands</t>
  </si>
  <si>
    <t>Théo is given up for adoption by his biological mother on the very day he is born. After this anonymous birth, the mother has two months to change her mind… Or not. The child welfare services and adoption service spring into action… The former have to take care of the baby and support it during this limbo-like time, this period of uncertainty, while the latter must find a woman to become his adoptive mother. She is called Alice, and she has spent the last ten years fighting to have a child.</t>
  </si>
  <si>
    <t>The SpongeBob Movie: Sponge on the Run</t>
  </si>
  <si>
    <t>When his best friend Gary is suddenly snatched away, SpongeBob takes Patrick on a madcap mission far beyond Bikini Bottom to save their pink-shelled pal.</t>
  </si>
  <si>
    <t>Zelig</t>
  </si>
  <si>
    <t>Fictional documentary about the life of human chameleon Leonard Zelig, a man who becomes a celebrity in the 1920s due to his ability to look and act like whoever is around him. Clever editing places Zelig in real newsreel footage of Woodrow Wilson, Babe Ruth, and others.</t>
  </si>
  <si>
    <t>The Man Without a Past</t>
  </si>
  <si>
    <t>Arriving in Helsinki, a nameless man is beaten within an inch of his life by thugs, miraculously recovering only to find that he has completely lost his memory. Back on the streets, he attempts to begin again from zero, befriending a moody dog and becoming besotted with a Salvation Army volunteer.</t>
  </si>
  <si>
    <t>Bullet Train</t>
  </si>
  <si>
    <t>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</si>
  <si>
    <t>Lost Illusions</t>
  </si>
  <si>
    <t>Lucien de Rubempré, a young, lower-class poet, leaves his family's printing house for Paris. Soon, he learns the dark side of the arts business as he tries to stay true to his dreams.</t>
  </si>
  <si>
    <t>Unbroken</t>
  </si>
  <si>
    <t>A chronicle of the life of Louis Zamperini, an Olympic runner who was taken prisoner by Japanese forces during World War II.</t>
  </si>
  <si>
    <t>Trinity Is Still My Name</t>
  </si>
  <si>
    <t>The two brothers Trinity and Bambino are exchanged by two federal agents and take advantage of the situation to steal a huge booty hidden in a monastery by a gang of outlaws.</t>
  </si>
  <si>
    <t>The Motorcycle Diaries</t>
  </si>
  <si>
    <t>Based on the journals of Che Guevara, leader of the Cuban Revolution. In his memoirs, Guevara recounts adventures he and best friend Alberto Granado had while crossing South America by motorcycle in the early 1950s.</t>
  </si>
  <si>
    <t>Crush</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</si>
  <si>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</si>
  <si>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Once Upon a Time...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</si>
  <si>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</si>
  <si>
    <t>The Florida Project</t>
  </si>
  <si>
    <t>The story of a precocious six year-old and her ragtag group of friends whose summer break is filled with childhood wonder, possibility and a sense of adventure while the adults around them struggle with hard times.</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</si>
  <si>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</si>
  <si>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</si>
  <si>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The Hunger Games: Catching Fire</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</si>
  <si>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</si>
  <si>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The Last Duel</t>
  </si>
  <si>
    <t>King Charles VI declares that Knight Jean de Carrouges settle his dispute with his squire, Jacques Le Gris, by challenging him to a duel.</t>
  </si>
  <si>
    <t>One Day</t>
  </si>
  <si>
    <t>A romantic comedy centered on Dexter and Emma, who first meet during their graduation in 1988 and proceed to keep in touch regularly. The film follows what they do on July 15 annually, usually doing something together.</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</si>
  <si>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</si>
  <si>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</si>
  <si>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Miss Sloane</t>
  </si>
  <si>
    <t>An ambitious lobbyist faces off against the powerful gun lobby in an attempt to pass gun control legislation.</t>
  </si>
  <si>
    <t>Barbie and the Diamond Castle</t>
  </si>
  <si>
    <t>Liana and Alexa (Barbie and Teresa) are best friends who share everything, including their love of singing. Upon meeting a girl inside a mirror, the duo embark on a journey that will put their friendship to the ultimate test.</t>
  </si>
  <si>
    <t>The Secret Garden</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</si>
  <si>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forgotten. Aided by one of the servants' boys, she begins restoring the garden, and eventually discovers some other secrets of the manor.</t>
  </si>
  <si>
    <t>The Muppet Christmas Carol</t>
  </si>
  <si>
    <t>A retelling of the classic Dickens tale of Ebenezer Scrooge, miser extraordinaire. He is held accountable for his dastardly ways during night-time visitations by the Ghosts of Christmas Past, Present and Future.</t>
  </si>
  <si>
    <t>Enter the Dragon</t>
  </si>
  <si>
    <t>A martial artist agrees to spy on a reclusive crime lord using his invitation to a tournament there as cover.</t>
  </si>
  <si>
    <t>Sweet Bean</t>
  </si>
  <si>
    <t>The master of a dorayaki pastry store hires a 76-year-old woman whose talents attract customers from all over. But she's hiding a troubling secret. Life's joys are found in the little details, and no matter what may be weighing you down, everyone loves a good pastry.</t>
  </si>
  <si>
    <t>Lemonade Mouth</t>
  </si>
  <si>
    <t>When five ragtag freshman first meet in detention, it seems they have nothing in common. But, through music, they form an unbreakable bond and discover they have the makings of the greatest high school garage band in history! In the face of incredible odds, Olivia, Stella, Wen, Mohini and Charlie find they can make a real difference when they learn to lean on each other and let go of everything holding back their dreams.</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</si>
  <si>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</si>
  <si>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</si>
  <si>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Last Year at Marienbad</t>
  </si>
  <si>
    <t>In a strange and isolated chateau, a man becomes acquainted with a woman and insists that they have met before.</t>
  </si>
  <si>
    <t>The Unforgivable</t>
  </si>
  <si>
    <t>A woman is released from prison after serving a sentence for a violent crime and re-enters a society that refuses to forgive her past.</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</si>
  <si>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</si>
  <si>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</si>
  <si>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</si>
  <si>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</si>
  <si>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Nocturnal Animals</t>
  </si>
  <si>
    <t>Susan Morrow receives a book manuscript from her ex-husband – a man she left 20 years earlier – asking for her opinion of his writing. As she reads, she is drawn into the fictional life of Tony Hastings, a mathematics professor whose family vacation turns violent.</t>
  </si>
  <si>
    <t>Black Sunday</t>
  </si>
  <si>
    <t>A vengeful witch, Asa Vajda, and her fiendish servant, Igor Jauvitch, return from the grave and begin a bloody campaign to possess the body of the witch's beautiful look-alike descendant: Katia. Only a handsome doctor with the help of family members stand in her way.</t>
  </si>
  <si>
    <t>Enemy at the Gates</t>
  </si>
  <si>
    <t>A Russian and a German sniper play a game of cat-and-mouse during the Battle of Stalingrad in WWII.</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</si>
  <si>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</si>
  <si>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</si>
  <si>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Missing</t>
  </si>
  <si>
    <t>When her mother disappears while on vacation in Colombia with her new boyfriend, June’s search for answers is hindered by international red tape. Stuck thousands of miles away in Los Angeles, June creatively uses all the latest technology at her fingertips to try and find her before it’s too late. But as she digs deeper, her digital sleuthing raises more questions than answers... and when June unravels secrets about her mom, she discovers that she never really knew her at all.</t>
  </si>
  <si>
    <t>The Farewell</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</si>
  <si>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</si>
  <si>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Leto</t>
  </si>
  <si>
    <t>Leningrad, one summer in the early eighties. Smuggling LPs by Lou Reed and David Bowie, the underground rock scene is boiling ahead of the Perestroika. Mike and his beautiful wife Natasha meet with young Viktor Tsoï. Together with friends, they will change the destiny of rock’n’roll in the Soviet Union.</t>
  </si>
  <si>
    <t>Scooby-Doo! in Where's My Mummy?</t>
  </si>
  <si>
    <t>Scooby-Doo and the Mystery Inc. gang become involved in a supernatural mystery in Egypt.</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</si>
  <si>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</si>
  <si>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</si>
  <si>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Glory Road</t>
  </si>
  <si>
    <t>In 1966, Texas Western coach Don Haskins led the first all-black starting line-up for a college basketball team to the NCAA national championship.</t>
  </si>
  <si>
    <t>7,42</t>
  </si>
  <si>
    <t>The Fly</t>
  </si>
  <si>
    <t>When Seth Brundle makes a huge scientific and technological breakthrough in teleportation, he decides to test it on himself. Unbeknownst to him, a common housefly manages to get inside the device and the two become one.</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</si>
  <si>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</si>
  <si>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</si>
  <si>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Saw</t>
  </si>
  <si>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</si>
  <si>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</si>
  <si>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 even without proof of her wrongdoing.</t>
  </si>
  <si>
    <t>Cabaret</t>
  </si>
  <si>
    <t>Inside the Kit Kat Club of 1931 Berlin, starry-eyed singer Sally Bowles and an impish emcee sound the clarion call to decadent fun, while outside a certain political party grows into a brutal force.</t>
  </si>
  <si>
    <t>Sense and Sensibility</t>
  </si>
  <si>
    <t>The Dashwood sisters, sensible Elinor and passionate Marianne, whose chances at marriage seem doomed by their family's sudden loss of fortune. When Henry Dashwood dies unexpectedly, his estate must pass on by law to his son from his first marriage, John and wife Fanny. But these circumstances leave Mr. Dashwood's current wife, and daughters Elinor, Marianne and Margaret, without a home and with barely enough money to live on. As Elinor and Marianne struggle to find romantic fulfillment in a society obsessed with financial and social status, they must learn to mix sense with sensibility in their dealings with both money and men.</t>
  </si>
  <si>
    <t>Doctor Strange</t>
  </si>
  <si>
    <t>After his career is destroyed, a brilliant but arrogant surgeon gets a new lease on life when a sorcerer takes him under her wing and trains him to defend the world against evil.</t>
  </si>
  <si>
    <t>American Sniper</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</si>
  <si>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</si>
  <si>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The Lego Movie</t>
  </si>
  <si>
    <t>An ordinary Lego mini-figure, mistakenly thought to be the extraordinary MasterBuilder, is recruited to join a quest to stop an evil Lego tyrant from conquering the universe.</t>
  </si>
  <si>
    <t>Scream</t>
  </si>
  <si>
    <t>A year after the murder of her mother, a teenage girl is terrorized by a masked killer who targets her and her friends by using scary movies as part of a deadly game.</t>
  </si>
  <si>
    <t>I Can Quit Whenever I Want</t>
  </si>
  <si>
    <t>A university researcher is fired because of the cuts to university. To earn a living he decides to produce drugs recruiting his former colleagues, who despite their skills are living at the margins of society.</t>
  </si>
  <si>
    <t>Waiting for Bojangles</t>
  </si>
  <si>
    <t>A boy and his eccentric parents leave their home in Paris for a country house in Spain. As the mother descends deeper into her own mind, it's up to the boy and his father to keep her safe and happy.</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</si>
  <si>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</si>
  <si>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</si>
  <si>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Hedwig and the Angry Inch</t>
  </si>
  <si>
    <t>Raised a boy in East Berlin, Hedwig undergoes a personal transformation in order to emigrate to the U.S., where she reinvents herself as an 'internationally ignored' but divinely talented rock diva, inhabiting a 'beautiful gender of one'.</t>
  </si>
  <si>
    <t>Duel</t>
  </si>
  <si>
    <t>Traveling businessman David Mann angers the driver of a rusty tanker while crossing the California desert. A simple trip turns deadly, as Mann struggles to stay on the road while the tanker plays cat and mouse with his life.</t>
  </si>
  <si>
    <t>The Godfather Part III</t>
  </si>
  <si>
    <t>In the midst of trying to legitimize his business dealings in 1979 New York and Italy, aging mafia don, Michael Corleone seeks forgiveness for his sins while taking a young protege under his wing.</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</si>
  <si>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</si>
  <si>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</si>
  <si>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The Mauritanian</t>
  </si>
  <si>
    <t>The true story of the Mauritanian Mohamedou Ould Slahi, who was held at the U.S military's Guantanamo Bay detention center without charges for over a decade and sought help from a defense attorney for his release.</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</si>
  <si>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</si>
  <si>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</si>
  <si>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Crimes and Misdemeanors</t>
  </si>
  <si>
    <t>A renowned ophthalmologist is desperate to cut off an adulterous relationship…which ends up in murder; and a frustrated documentary filmmaker woos an attractive television producer while making a film about her insufferably self-centered boss.</t>
  </si>
  <si>
    <t>That Man from Rio</t>
  </si>
  <si>
    <t>French military man Adrien Dufourquet gets an eight-day furlough to visit his fiancée, Agnès. But when he arrives in Paris, he learns that her late father's partner, museum curator Professor Catalan, has just been kidnapped by a group of Amazon tribesmen who have also stolen a priceless statue from the museum. Adrien and Agnès pursue the kidnappers to Brazil, where they learn that the statue is the key to a hidden Amazon treasure.</t>
  </si>
  <si>
    <t>Y Tu Mamá También</t>
  </si>
  <si>
    <t>In Mexico, two teenage boys and an attractive older woman embark on a road trip and learn a thing or two about life, friendship, sex, and each other.</t>
  </si>
  <si>
    <t>Killers of the Flower Moon</t>
  </si>
  <si>
    <t>When oil is discovered in 1920s Oklahoma under Osage Nation land, the Osage people are murdered one by one—until the FBI steps in to unravel the mystery.</t>
  </si>
  <si>
    <t>Sicario</t>
  </si>
  <si>
    <t>An idealistic FBI agent is enlisted by a government task force to aid in the escalating war against drugs at the border area between the U.S. and Mexico.</t>
  </si>
  <si>
    <t>Women on the Verge of a Nervous Breakdown</t>
  </si>
  <si>
    <t>Pepa resolves to kill herself with a batch of sleeping-pill-laced gazpacho after her lover leaves her. Fortunately, she is interrupted by a deliciously chaotic series of events.</t>
  </si>
  <si>
    <t>The Experiment</t>
  </si>
  <si>
    <t>20 volunteers agree to take part in a seemingly well-paid experiment advertised by the university. It is supposed to be about aggressive behavior in an artificial prison situation. A journalist senses a story behind the ad and smuggles himself in among the test subjects. They are randomly divided into prisoners and guards. What seems like a game at the beginning soon turns into bloody seriousness.</t>
  </si>
  <si>
    <t>Greyhound</t>
  </si>
  <si>
    <t>A first-time captain leads a convoy of allied ships carrying thousands of soldiers across the treacherous waters of the "Black Pit" to the front lines of WWII. With no air cover protection for 5 days, the captain and his convoy must battle the surrounding enemy Nazi U-boats in order to give the allies a chance to win the war.</t>
  </si>
  <si>
    <t>They Call Me Jeeg</t>
  </si>
  <si>
    <t>Exposed to radioactive waste, small-time crook Enzo gains super-strength. A misanthropic, introverted brute, he uses his powers for personal gain until he meets Alessia, a mentally ill girl who believes Enzo is the hero from her favorite anime, Steel Jeeg.</t>
  </si>
  <si>
    <t>Hour of the Wolf</t>
  </si>
  <si>
    <t>While vacationing on a remote German island with his younger pregnant wife, an artist has an emotional breakdown while confronting his repressed desires.</t>
  </si>
  <si>
    <t>Romeo and Juliet</t>
  </si>
  <si>
    <t>Romeo Montague and Juliet Capulet fall in love against the wishes of their feuding families. Driven by their passion, the young lovers defy their destiny and elope, only to suffer the ultimate tragedy.</t>
  </si>
  <si>
    <t>Spellbound</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</si>
  <si>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</si>
  <si>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Un Chien Andalou</t>
  </si>
  <si>
    <t>Un Chien Andalou is an European avant-garde surrealist film, a collaboration between director Luis Buñuel and Salvador Dali.</t>
  </si>
  <si>
    <t>Batman: The Long Halloween, Part Two</t>
  </si>
  <si>
    <t>As Gotham City's young vigilante, the Batman, struggles to pursue a brutal serial killer, district attorney Harvey Dent gets caught in a feud involving the criminal family of the Falcones.</t>
  </si>
  <si>
    <t>Extraction 2</t>
  </si>
  <si>
    <t>Back from the brink of death, highly skilled commando Tyler Rake takes on another dangerous mission: saving the imprisoned family of a ruthless gangster.</t>
  </si>
  <si>
    <t>Justice League: Doom</t>
  </si>
  <si>
    <t>An adaptation of Mark Waid's "Tower of Babel" story from the JLA comic. Vandal Savage steals confidential files Batman has compiled on the members of the Justice League, and learns all their weaknesses.</t>
  </si>
  <si>
    <t>A Better Tomorrow</t>
  </si>
  <si>
    <t>A reforming ex-gangster tries to reconcile with his estranged policeman brother, but the ties to his former gang are difficult to break.</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</si>
  <si>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</si>
  <si>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</si>
  <si>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August Rush</t>
  </si>
  <si>
    <t>Lyla and Louis, a singer and a musician, fall in love, but are soon compelled to separate. Lyla is forced to give up her newborn but unknown to her, he grows up to become a musical genius.</t>
  </si>
  <si>
    <t>Mr. Church</t>
  </si>
  <si>
    <t>A unique friendship develops when a little girl and her dying mother inherit a cook - Mr. Church. What begins as an arrangement that should only last six months, instead spans fifteen years.</t>
  </si>
  <si>
    <t>1,65</t>
  </si>
  <si>
    <t>Being John Malkovich</t>
  </si>
  <si>
    <t>One day at work, unsuccessful puppeteer Craig finds a portal into the head of actor John Malkovich. The portal soon becomes a passion for anybody who enters its mad and controlling world of overtaking another human body.</t>
  </si>
  <si>
    <t>Sisu</t>
  </si>
  <si>
    <t>When an ex-soldier who discovers gold in the Lapland wilderness tries to take the loot into the city, German soldiers led by a brutal SS officer battle him.</t>
  </si>
  <si>
    <t>Promising Young Woman</t>
  </si>
  <si>
    <t>A young woman, traumatized by a tragic event in her past, seeks out vengeance against those who crossed her path.</t>
  </si>
  <si>
    <t>7,41</t>
  </si>
  <si>
    <t>Delusions of Grandeur</t>
  </si>
  <si>
    <t>Don Sallust is the minister of the King of Spain. Being disingenuous, hypocritical, greedy and collecting the taxes for himself, he is hated by the people he oppresses. Accused by The Queen, a beautiful princess Bavarian, of having an illegitimate child to one of her maids of honor, he was stripped of his duties and ordered to retire to a monastery.</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</si>
  <si>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</si>
  <si>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</si>
  <si>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Five Nights at Freddy's</t>
  </si>
  <si>
    <t>Recently fired and desperate for work, a troubled young man named Mike agrees to take a position as a night security guard at an abandoned theme restaurant: Freddy Fazbear's Pizzeria. But he soon discovers that nothing at Freddy's is what it seems.</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</si>
  <si>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</si>
  <si>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</si>
  <si>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</si>
  <si>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</si>
  <si>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El Angel</t>
  </si>
  <si>
    <t>Buenos Aires, Argentina, 1971. Carlos Robledo Puch is a 19-year-old boy with an angelic face, but a vocational thief as well, who acts ruthlessly, without remorse. When he meets Ramón, they follow together a dark path of crime and death.</t>
  </si>
  <si>
    <t>The Basketball Diaries</t>
  </si>
  <si>
    <t>A high school basketball player’s life turns upside down after free-falling into the harrowing world of drug addiction.</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</si>
  <si>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</si>
  <si>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</si>
  <si>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Creed</t>
  </si>
  <si>
    <t>The former World Heavyweight Champion Rocky Balboa serves as a trainer and mentor to Adonis Johnson, the son of his late friend and former rival Apollo Creed.</t>
  </si>
  <si>
    <t>Life of Pi</t>
  </si>
  <si>
    <t>The story of an Indian boy named Pi, a zookeeper's son who finds himself in the company of a hyena, zebra, orangutan, and a Bengal tiger after a shipwreck sets them adrift in the Pacific Ocean.</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</si>
  <si>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</si>
  <si>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</si>
  <si>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</si>
  <si>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</si>
  <si>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American Psycho</t>
  </si>
  <si>
    <t>A wealthy New York investment banking executive hides his alternate psychopathic ego from his co-workers and friends as he escalates deeper into his illogical, gratuitous fantasies.</t>
  </si>
  <si>
    <t>An American Werewolf in London</t>
  </si>
  <si>
    <t>American tourists David and Jack are savaged by an unidentified vicious animal whilst hiking on the Yorkshire Moors. Retiring to the home of a beautiful nurse to recuperate, David soon experiences disturbing changes to his mind and body.</t>
  </si>
  <si>
    <t>Frida</t>
  </si>
  <si>
    <t>A biography of artist Frida Kahlo, who channeled the pain of a crippling injury and her tempestuous marriage into her work.</t>
  </si>
  <si>
    <t>The Omen</t>
  </si>
  <si>
    <t>Immediately after their miscarriage, the US diplomat Robert Thorn adopts the newborn Damien without the knowledge of his wife. Yet what he doesn’t know is that their new son is the son of the devil.</t>
  </si>
  <si>
    <t>When Harry Met Sally...</t>
  </si>
  <si>
    <t>Sex always gets in the way of friendships between men and women. At least, that's what Harry Burns believes. So when Harry meets Sally Albright and a deep friendship blossoms between them, Harry's determined not to let his attraction to Sally destroy it. But when a night of weakness ends in a morning of panic, can the pair avoid succumbing to Harry's fears by remaining friends and admitting they just might be the perfect match for each other?</t>
  </si>
  <si>
    <t>Boys Don't Cry</t>
  </si>
  <si>
    <t>A young transgender man explores his gender identity and searches for love in rural Nebraska.</t>
  </si>
  <si>
    <t>Rise</t>
  </si>
  <si>
    <t>Elise thought she had the perfect life: an ideal boyfriend and a promising career as a ballet dancer. It all falls apart the day she catches him cheating on her with her stage backup; and after she suffers an injury on stage, it seems like she might not be able to dance ever again.</t>
  </si>
  <si>
    <t>The Peanut Butter Falcon</t>
  </si>
  <si>
    <t>A down-on-his-luck crab fisherman embarks on a journey to get a young man with Down syndrome to a professional wrestling school in rural North Carolina and away from the retirement home where he’s lived for the past two and a half years.</t>
  </si>
  <si>
    <t>Justice Society: World War II</t>
  </si>
  <si>
    <t>When the Flash finds himself dropped into the middle of World War II, he joins forces with Wonder Woman and her top-secret team known as the Justice Society of America.</t>
  </si>
  <si>
    <t>Ballerina</t>
  </si>
  <si>
    <t>Taking place during the events of John Wick: Chapter 3 – Parabellum, Eve Macarro begins her training in the assassin traditions of the Ruska Roma.</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</si>
  <si>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</si>
  <si>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</si>
  <si>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Ciao Alberto</t>
  </si>
  <si>
    <t>With his best friend Luca away at school, Alberto is enjoying his new life in Portorosso working alongside Massimo—the imposing, tattooed, one-armed fisherman of few words—who's quite possibly the coolest human in the entire world as far as Alberto is concerned. He wants more than anything to impress his mentor, but it's easier said than done.</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</si>
  <si>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</si>
  <si>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</si>
  <si>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You're Not You</t>
  </si>
  <si>
    <t>A drama centered on a classical pianist who has been diagnosed with ALS and the brash college student who becomes her caregiver.</t>
  </si>
  <si>
    <t>2,15</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</si>
  <si>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</si>
  <si>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</si>
  <si>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3096 Days</t>
  </si>
  <si>
    <t>A young Austrian girl is kidnapped and held in captivity for eight years. Based on the real-life case of Natascha Kampusch.</t>
  </si>
  <si>
    <t>New World</t>
  </si>
  <si>
    <t>An undercover cop has his loyalties tested when the boss of the corporate gang he's spent years infiltrating dies.</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</si>
  <si>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</si>
  <si>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</si>
  <si>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The Umbrellas of Cherbourg</t>
  </si>
  <si>
    <t>This simple romantic tragedy begins in 1957. Guy Foucher, a 20-year-old French auto mechanic, has fallen in love with 17-year-old Geneviève Emery, an employee in her widowed mother's chic but financially embattled umbrella shop. On the evening before Guy is to leave for a two-year tour of combat in Algeria, he and Geneviève make love. She becomes pregnant and must choose between waiting for Guy's return or accepting an offer of marriage from a wealthy diamond merchant.</t>
  </si>
  <si>
    <t>Memoir of a Murderer</t>
  </si>
  <si>
    <t>A former serial killer with Alzheimer's fights to protect his daughter from her mysterious boyfriend who may be a serial killer too.</t>
  </si>
  <si>
    <t>The Purple Rose of Cairo</t>
  </si>
  <si>
    <t>Cecilia is a waitress in New Jersey, living a dreary life during the Great Depression. Her only escape from her mundane reality is the movie theatre. After losing her job, Cecilia goes to see 'The Purple Rose of Cairo' in hopes of raising her spirits, where she watches dashing archaeologist Tom Baxter time and again.</t>
  </si>
  <si>
    <t>Leo</t>
  </si>
  <si>
    <t>Jaded 74-year-old lizard Leo has been stuck in the same Florida classroom for decades with his terrarium-mate turtle. When he learns he only has one year left to live, he plans to escape to experience life on the outside but instead gets caught up in the problems of his anxious students — including an impossibly mean substitute teacher.</t>
  </si>
  <si>
    <t>Like Crazy</t>
  </si>
  <si>
    <t>Two mental patients with opposite personalities ditch their Tuscan hospital and embark on an unpredictable exploration of the real world.</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</si>
  <si>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</si>
  <si>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</si>
  <si>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Irma la Douce</t>
  </si>
  <si>
    <t>When a naive policeman falls in love with a prostitute, he doesn’t want her seeing other men and creates an alter ego who’s to be her only customer.</t>
  </si>
  <si>
    <t>Taken</t>
  </si>
  <si>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</si>
  <si>
    <t>Drifting Home</t>
  </si>
  <si>
    <t>One fateful summer, a group of elementary school kids set adrift on an abandoned apartment building must look within themselves to find a way back home.</t>
  </si>
  <si>
    <t>Little Tickles</t>
  </si>
  <si>
    <t>Odette is a 8-yr-old girl who loves to dance and draw. Once she has become an adult, Odette realizes she was abused, and immerses herself body and soul in her career as a dancer while trying to deal with her past.</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</si>
  <si>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</si>
  <si>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</si>
  <si>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Red Desert</t>
  </si>
  <si>
    <t>In an industrializing Italian town, a married woman, rendered mentally unstable after a traffic accident, drifts into an affair with a friend of her husband.</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</si>
  <si>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</si>
  <si>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</si>
  <si>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The Mission</t>
  </si>
  <si>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</si>
  <si>
    <t>As Good as It Gets</t>
  </si>
  <si>
    <t>Melvin Udall, a cranky, bigoted, obsessive-compulsive writer of romantic fiction, is rude to everyone he meets, including his gay neighbor, Simon. After Simon is brutally attacked and hospitalized, Melvin finds his life turned upside down when he has to look after Simon's dog. In addition, Carol, the only waitress at the local diner who will tolerate him, leaves work to care for her chronically ill son, making it impossible for Melvin to eat breakfast.</t>
  </si>
  <si>
    <t>The Long Goodbye</t>
  </si>
  <si>
    <t>In 1970s Hollywood, Detective Philip Marlowe tries to help a friend who is accused of murdering his wife.</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</si>
  <si>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</si>
  <si>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</si>
  <si>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A Quiet Place</t>
  </si>
  <si>
    <t>A family is forced to live in silence while hiding from creatures that hunt by sound.</t>
  </si>
  <si>
    <t>Stargirl</t>
  </si>
  <si>
    <t>An unassuming high schooler finds himself inexplicably drawn to the free-spirited new girl, whose unconventional ways change how they see themselves…and their world.</t>
  </si>
  <si>
    <t>His Girl Friday</t>
  </si>
  <si>
    <t>Walter Burns is an irresistibly conniving newspaper publisher desperate to woo back his paper’s star reporter, who also happens to be his estranged wife. She’s threatening to quit and settle down with a new beau, but, as Walter knows, she has a weakness: she can’t resist a juicy scoop.</t>
  </si>
  <si>
    <t>1,64</t>
  </si>
  <si>
    <t>Inside Man</t>
  </si>
  <si>
    <t>When an armed, masked gang enter a Manhattan bank, lock the doors and take hostages, the detective assigned to effect their release enters negotiations preoccupied with corruption charges he is facing.</t>
  </si>
  <si>
    <t>Happy as Lazzaro</t>
  </si>
  <si>
    <t>Purehearted teen Lazzaro is content living as a sharecropper in rural Italy, but an unlikely friendship with the marquise’s son will change his world.</t>
  </si>
  <si>
    <t>Legends of the Fall</t>
  </si>
  <si>
    <t>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t>
  </si>
  <si>
    <t>The Death of Superman</t>
  </si>
  <si>
    <t>When a hulking monster arrives on Earth and begins a mindless rampage, the Justice League is quickly called in to stop it. But it soon becomes apparent that only Superman can stand against the monstrosity.</t>
  </si>
  <si>
    <t>Interstate 60</t>
  </si>
  <si>
    <t>An aspiring painter meets various characters and learns valuable lessons while traveling across America.</t>
  </si>
  <si>
    <t>The Triplets of Belleville</t>
  </si>
  <si>
    <t>When her grandson is kidnapped during the Tour de France, Madame Souza and her beloved pooch Bruno team up with the Belleville Sisters—an aged song-and-dance team from the days of Fred Astaire—to rescue him.</t>
  </si>
  <si>
    <t>The Devil Wears Prada</t>
  </si>
  <si>
    <t>Andy moves to New York to work in the fashion industry. Her boss is extremely demanding, cruel and won't let her succeed if she doesn't fit into the high class elegant look of their magazine.</t>
  </si>
  <si>
    <t>Big Fish &amp; Begonia</t>
  </si>
  <si>
    <t>Beyond the human realm, there is a magical race of beings who control the tides and the changing of the seasons. One of these beings, a young girl named Chun, seeks something more—she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she’ll have to make her own sacrifices in order to protect his soul until it is ready to return to the human world.</t>
  </si>
  <si>
    <t>The Piano</t>
  </si>
  <si>
    <t>When an arranged marriage brings Ada and her spirited daughter to the wilderness of nineteenth-century New Zealand, she finds herself locked in a battle of wills with both her controlling husband and a rugged frontiersman to whom she develops a forbidden attraction.</t>
  </si>
  <si>
    <t>Drunken Master</t>
  </si>
  <si>
    <t>After getting into trouble, a mischievous young man is sent to train under a brutal, but slovenly old beggar, who teaches him the secret of the Drunken Fist.</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</si>
  <si>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</si>
  <si>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</si>
  <si>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Braindead</t>
  </si>
  <si>
    <t>When a Sumatran rat-monkey bites Lionel Cosgrove's mother, she's transformed into a zombie and begins killing (and transforming) the entire town while Lionel races to keep things under control.</t>
  </si>
  <si>
    <t>Stand by Me Doraemon</t>
  </si>
  <si>
    <t>Sewashi and Doraemon find themselves way back in time and meet Nobita. It is up to Doraemon to take care of Nobita or else he will not return to the present.</t>
  </si>
  <si>
    <t>The Marching Band</t>
  </si>
  <si>
    <t>Diagnosed with leukemia, a successful orchestra conductor learns that he is adopted, and his younger brother is in a village marching band. The conductor decides to help them win a regional contest.</t>
  </si>
  <si>
    <t>7,39</t>
  </si>
  <si>
    <t>Selma</t>
  </si>
  <si>
    <t>"Selma," as in Alabama, the place where segregation in the South was at its worst, leading to a march that ended in violence, forcing a famous statement by President Lyndon B. Johnson that ultimately led to the signing of the Voting Rights Act.</t>
  </si>
  <si>
    <t>Falling Down</t>
  </si>
  <si>
    <t>An ordinary man frustrated with the various flaws he sees in society begins to psychotically and violently lash out against them.</t>
  </si>
  <si>
    <t>Ghostland</t>
  </si>
  <si>
    <t>A mother of two inherits a home from her aunt. On the first night in the new home she is confronted with murderous intruders and fights for her daughters’ lives. Sixteen years later the daughters reunite at the house, and that is when things get strange...</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</si>
  <si>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</si>
  <si>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</si>
  <si>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</si>
  <si>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Rudolph vows to see if he can get Santa to help the toys, and he goes back to the North Pole on Christmas Eve. But Santa's sleigh is fogged in. But when Santa looks over Rudolph, he gets a very bright idea...</t>
  </si>
  <si>
    <t>Clerks</t>
  </si>
  <si>
    <t>Convenience and video store clerks Dante and Randal are sharp-witted, potty-mouthed and bored out of their minds. So in between needling customers, the counter jockeys play hockey on the roof, visit a funeral home and deal with their love lives.</t>
  </si>
  <si>
    <t>Monster Pets: A Hotel Transylvania Short</t>
  </si>
  <si>
    <t>Drac tries out some new monster pets to help occupy Tinkles for playtime.</t>
  </si>
  <si>
    <t>Leviathan</t>
  </si>
  <si>
    <t>In a Russian coastal town, Kolya is forced to fight the corrupt mayor when he is told that his house will be demolished. He recruits a lawyer friend to help, but the man's arrival brings further misfortune for Kolya and his family.</t>
  </si>
  <si>
    <t>The Good Lie</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</si>
  <si>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</si>
  <si>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</si>
  <si>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</si>
  <si>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Law Abiding Citizen</t>
  </si>
  <si>
    <t>A frustrated man decides to take justice into his own hands after a plea bargain sets one of his family's killers free. He targets not only the killer but also the district attorney and others involved in the deal.</t>
  </si>
  <si>
    <t>Zulu</t>
  </si>
  <si>
    <t>In 1879, during the Anglo-Zulu War, man-of-the-people Lt. Chard and snooty Lt. Bromhead are in charge of defending the isolated and vastly outnumbered Natal outpost of Rorke's Drift from tribal hordes.</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</si>
  <si>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</si>
  <si>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</si>
  <si>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</si>
  <si>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</si>
  <si>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</si>
  <si>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</si>
  <si>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Once Were Warriors</t>
  </si>
  <si>
    <t>A drama about a Maori family living in Auckland, New Zealand. Lee Tamahori tells the story of Beth Heke’s strong will to keep her family together during times of unemployment and abuse from her violent and alcoholic husband.</t>
  </si>
  <si>
    <t>Lost in Translation</t>
  </si>
  <si>
    <t>Two lost souls visiting Tokyo -- the young, neglected wife of a photographer and a washed-up movie star shooting a TV commercial -- find an odd solace and pensive freedom to be real in each other's company, away from their lives in America.</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</si>
  <si>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</si>
  <si>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</si>
  <si>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</si>
  <si>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</si>
  <si>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Tekkonkinkreet</t>
  </si>
  <si>
    <t>Two penniless orphans, Black and White, struggle to survive on the mean streets of Treasure Town. When a megacorporation threatens to tear down the town to build an amusement park, Black and White engage in the fight of their life.</t>
  </si>
  <si>
    <t>The Hunt for Red October</t>
  </si>
  <si>
    <t>A new technologically-superior Soviet nuclear sub, the Red October, is heading for the U.S. coast under the command of Captain Marko Ramius. The American government thinks Ramius is planning to attack. Lone CIA analyst Jack Ryan has a different idea: he thinks Ramius is planning to defect, but he has only a few hours to find him and prove it - because the entire Russian naval and air commands are trying to find Ramius, too. The hunt is on!</t>
  </si>
  <si>
    <t>7,38</t>
  </si>
  <si>
    <t>The Wailing</t>
  </si>
  <si>
    <t>A stranger arrives in a little village and soon after a mysterious sickness starts spreading. A policeman is drawn into the incident and is forced to solve the mystery in order to save his daughter.</t>
  </si>
  <si>
    <t>Why Don't You Play in Hell?</t>
  </si>
  <si>
    <t>In Japan, gonzo filmmakers hatch a three-pronged plan to save an actress's career, end a yakuza war and make a hit movie.</t>
  </si>
  <si>
    <t>Maggie Simpson in "Playdate with Destiny"</t>
  </si>
  <si>
    <t>When Maggie Simpson is rescued by a cute young baby from playground peril, it's girl meets boy, girl loses boy, guess what happens next?</t>
  </si>
  <si>
    <t>Babylon</t>
  </si>
  <si>
    <t>A tale of outsized ambition and outrageous excess, tracing the rise and fall of multiple characters in an era of unbridled decadence and depravity during Hollywood's transition from silent films to sound films in the late 1920s.</t>
  </si>
  <si>
    <t>To Wong Foo, Thanks for Everything! Julie Newmar</t>
  </si>
  <si>
    <t>Manhattan drag queens Vida Boheme and Noxeema Jackson impress regional judges in competition, securing berths in the Nationals in Los Angeles. When the two meet pathetic drag novice Chi-Chi Rodriguez — one of the losers that evening — the charmed Vida and Noxeema agree to take the hopeless youngster under their joined wing. Soon the three set off on a madcap road trip across America and struggle to make it to Los Angeles in time.</t>
  </si>
  <si>
    <t>Scooby-Doo and the Ghoul School</t>
  </si>
  <si>
    <t>Scooby, Shaggy and Scrappy are on their way to a Miss Grimwood's Finishing School for Girls, where they've been hired as gym teachers. Once there, however, they find that not only is it actually an all-girl school of famous monsters' daughters but there's a villainess out to enslave the girls.</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</si>
  <si>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</si>
  <si>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</si>
  <si>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</si>
  <si>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</si>
  <si>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</si>
  <si>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Blow Out</t>
  </si>
  <si>
    <t>While recording sound effects for a slasher flick, Jack Terry stumbles upon a real-life horror: a car careening off a bridge and into a river. Jack jumps into the water and fishes out Sally from the car, but the other passenger is already dead — a governor intending to run for president. As Jack does some investigating of his tapes, and starts a perilous romance with Sally, he enters a tangled web of conspiracy that might leave him dead.</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</si>
  <si>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</si>
  <si>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</si>
  <si>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Asterix &amp; Obelix: Mission Cleopatra</t>
  </si>
  <si>
    <t>History's favorite Gauls assist Queen Cleopatra when she wagers that the Egyptian people can build a palace for Julius Caesar in just three months.</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</si>
  <si>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</si>
  <si>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</si>
  <si>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Office Space</t>
  </si>
  <si>
    <t>A depressed white-collar worker tries hypnotherapy, only to find himself in a perpetual state of devil-may-care bliss that prompts him to start living by his own rules, and hatch a hapless attempt to embezzle money from his soul-killing employers.</t>
  </si>
  <si>
    <t>Grease</t>
  </si>
  <si>
    <t>Australian good girl Sandy and greaser Danny fell in love over the summer. But when they unexpectedly discover they're now in the same high school, will they be able to rekindle their romance despite their eccentric friends?</t>
  </si>
  <si>
    <t>Waves</t>
  </si>
  <si>
    <t>A controlling father’s attempts to ensure that his two children succeed in high school backfire after his son experiences a career-ending sports injury. Their familial bonds are eventually placed under severe strain by an unexpected tragedy.</t>
  </si>
  <si>
    <t>Teen Titans: The Judas Contract</t>
  </si>
  <si>
    <t>Tara Markov is a girl who has power over earth and stone; she is also more than she seems. Is the newest Teen Titan an ally or a threat? And what are the mercenary Deathstroke's plans for the Titans?</t>
  </si>
  <si>
    <t>Stuck in Love</t>
  </si>
  <si>
    <t>An acclaimed writer, his ex-wife, and their teenaged children come to terms with the complexities of love in all its forms over the course of one tumultuous year.</t>
  </si>
  <si>
    <t>Love &amp; Basketball</t>
  </si>
  <si>
    <t>Monica Wright and Quincy McCall grew up in the same neighborhood and have known each other since childhood. As they grow into adulthood, they fall in love, but they also share another all-consuming passion: basketball. As Quincy and Monica struggle to make their relationship work, they follow separate career paths though high school and college basketball and, they hope, into stardom in big-league professional ball.</t>
  </si>
  <si>
    <t>A Royal Affair</t>
  </si>
  <si>
    <t>A young queen falls in love with her physician, and they start a revolution that changes their nation forever.</t>
  </si>
  <si>
    <t>Scooby-Doo! and the Witch's Ghost</t>
  </si>
  <si>
    <t>Scooby-Doo and the Mystery Gang visit Oakhaven, Massachusetts to seek strange goings on involving a famous horror novelist and his ancestor who is rumored be a witch.</t>
  </si>
  <si>
    <t>Shine</t>
  </si>
  <si>
    <t>Pianist David Helfgott, driven by his father and teachers, has a breakdown. Years later he returns to the piano, to popular if not critical acclaim.</t>
  </si>
  <si>
    <t>Beetlejuice</t>
  </si>
  <si>
    <t>A newly dead New England couple seeks help from a deranged demon exorcist to scare an affluent New York family out of their home.</t>
  </si>
  <si>
    <t>That Time I Got Reincarnated as a Slime the Movie: Scarlet Bond</t>
  </si>
  <si>
    <t>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t>
  </si>
  <si>
    <t>Bad Education</t>
  </si>
  <si>
    <t>An examination on the effect of Franco-era religious schooling and sexual abuse on the lives of two longtime friends.</t>
  </si>
  <si>
    <t>Jerry &amp; Marge Go Large</t>
  </si>
  <si>
    <t>The remarkable true story of how retiree Jerry Selbee discovers a mathematical loophole in the Massachusetts lottery and, with the help of his wife, Marge, wins $27 million dollars and uses the money to revive their small Michigan town.</t>
  </si>
  <si>
    <t>7,37</t>
  </si>
  <si>
    <t>Moonlight</t>
  </si>
  <si>
    <t>The tender, heartbreaking story of a young man’s struggle to find himself, told across three defining chapters in his life as he experiences the ecstasy, pain, and beauty of falling in love, while grappling with his own sexuality.</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</si>
  <si>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</si>
  <si>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</si>
  <si>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The Sucker</t>
  </si>
  <si>
    <t>In this Franco-Italian gangster parody, a shopkeeper on his way to an Italian holiday suffers a crash that totals his car. The culprit can only compensate his ruined trip by driving an American friend's car from Naples to Bordeaux, but as it happens to be filled with such contraband as stolen money, jewelry and drugs, the involuntary and unwitting companions in crime soon attract all but recreational attention from the "milieu".</t>
  </si>
  <si>
    <t>Pirates of the Caribbean: Dead Man's Chest</t>
  </si>
  <si>
    <t>Captain Jack Sparrow races to recover the heart of Davy Jones to avoid enslaving his soul to Jones' service, as other friends and foes seek the heart for their own agenda as well.</t>
  </si>
  <si>
    <t>Mufasa: The Lion King</t>
  </si>
  <si>
    <t>Mufasa, a cub lost and alone, meets a sympathetic lion named Taka, the heir to a royal bloodline. The chance meeting sets in motion an expansive journey of a group of misfits searching for their destiny.</t>
  </si>
  <si>
    <t>La Belle Époque</t>
  </si>
  <si>
    <t>Victor, a disillusioned 60-something whose marriage is on the rocks, opts to relive the week of his life when, 40 years earlier, he met his true love through a company that allows customers to return to the time period of their choosing.</t>
  </si>
  <si>
    <t>Through the Fire</t>
  </si>
  <si>
    <t>Franck is a firefighter in Paris. He saves people. He lives at the station with his wife, who is about to have twins. He’s happy. During a call out to a fire, he puts himself in danger, to save his men. He’s going to have to learn to live again and accept to be the one being saved, this time.</t>
  </si>
  <si>
    <t>Rise of the Guardians</t>
  </si>
  <si>
    <t>When an evil spirit known as Pitch lays down the gauntlet to take over the world, the immortal Guardians must join forces for the first time to protect the hopes, beliefs and imagination of children all over the world.</t>
  </si>
  <si>
    <t>The Social Network</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</si>
  <si>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</si>
  <si>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Crossroads</t>
  </si>
  <si>
    <t>A wanna-be blues guitar virtuoso seeks a long-lost song by legendary musician, Robert Johnson.</t>
  </si>
  <si>
    <t>What's Up, Doc?</t>
  </si>
  <si>
    <t>The accidental mix-up of four identical plaid overnight bags leads to a series of increasingly wild and wacky situations.</t>
  </si>
  <si>
    <t>Bad Boys: Ride or Die</t>
  </si>
  <si>
    <t>After their late former Captain is framed, Lowrey and Burnett try to clear his name, only to end up on the run themselves.</t>
  </si>
  <si>
    <t>I Can Quit Whenever I Want 2: Masterclass</t>
  </si>
  <si>
    <t>Pietro Zinni is asked by the police to revive the old gang to create a task force that will stop the spread of smart drugs.</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</si>
  <si>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</si>
  <si>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</si>
  <si>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Dragon Ball: The Path to Power</t>
  </si>
  <si>
    <t>A retelling of Dragon Ball's origin with a different take on the meeting of Goku, Bulma, and Kame-Sen'nin. It also retells the Red Ribbon Army story; but this time they find Goku rather than Goku finding them.</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</si>
  <si>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</si>
  <si>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</si>
  <si>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</si>
  <si>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</si>
  <si>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Shane</t>
  </si>
  <si>
    <t>A weary gunfighter attempts to settle down with a homestead family, but a smouldering settler and rancher conflict forces him to act.</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</si>
  <si>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</si>
  <si>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</si>
  <si>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Thunderbolts*</t>
  </si>
  <si>
    <t>After finding themselves ensnared in a death trap, seven disillusioned castoffs must embark on a dangerous mission that will force them to confront the darkest corners of their pasts.</t>
  </si>
  <si>
    <t>I Can Quit Whenever I Want 3: Ad Honorem</t>
  </si>
  <si>
    <t>Has been an year since Pietro Zinni's gang got caught in the Sopox production laboratory and each of them locked up in different jails. From Regina Coeli jail, Pietro keep warning the authorities a fool syntetized nerve gas and he is ready to make a killing, but no one takes him seriously.</t>
  </si>
  <si>
    <t>The Woman in the Window</t>
  </si>
  <si>
    <t>A seductive woman gets an innocent professor mixed up in murder.</t>
  </si>
  <si>
    <t>The Remains of the Day</t>
  </si>
  <si>
    <t>A rule-bound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</si>
  <si>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PAW Patrol: The Movie</t>
  </si>
  <si>
    <t>Ryder and the pups are called to Adventure City to stop Mayor Humdinger from turning the bustling metropolis into a state of chaos.</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</si>
  <si>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</si>
  <si>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</si>
  <si>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</si>
  <si>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</si>
  <si>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The Red Violin</t>
  </si>
  <si>
    <t>300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t>
  </si>
  <si>
    <t>Ice Age</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</si>
  <si>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</si>
  <si>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Submarine</t>
  </si>
  <si>
    <t>15-year-old deep-thinking Welsh schoolboy Oliver Tate struggles to initiate and maintain a relationship with Jordana, his devilish, dark-haired classmate at their Swansea high school. As his parents' marriage begins to fall apart, similar problems arise in his relationship with Jordana.</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</si>
  <si>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</si>
  <si>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</si>
  <si>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Pierrot le Fou</t>
  </si>
  <si>
    <t>Pierrot escapes his boring society and travels from Paris to the Mediterranean Sea with Marianne, a girl chased by hit-men from Algeria. They lead an unorthodox life, always on the run.</t>
  </si>
  <si>
    <t>Blood and Bone</t>
  </si>
  <si>
    <t>In Los Angeles, an ex-con takes the underground fighting world by storm in his quest to fulfill a promise to a dead friend.</t>
  </si>
  <si>
    <t>First They Killed My Father</t>
  </si>
  <si>
    <t>A 5-year-old girl embarks on a harrowing quest for survival amid the sudden rise and terrifying reign of the Khmer Rouge in Cambodia.</t>
  </si>
  <si>
    <t>On the Basis of Sex</t>
  </si>
  <si>
    <t>Young lawyer Ruth Bader Ginsburg teams with her husband Marty to bring a groundbreaking case before the U.S. Court of Appeals and overturn a century of sex discrimination.</t>
  </si>
  <si>
    <t>Serenity</t>
  </si>
  <si>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</si>
  <si>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</si>
  <si>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</si>
  <si>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The Hobbit: An Unexpected Journey</t>
  </si>
  <si>
    <t>Bilbo Baggins, a hobbit enjoying his quiet life, is swept into an epic quest by Gandalf the Grey and thirteen dwarves who seek to reclaim their mountain home from Smaug, the dragon.</t>
  </si>
  <si>
    <t>Scooby-Doo! and the Reluctant Werewolf</t>
  </si>
  <si>
    <t>Shaggy is turned into a werewolf, and it's up to Scooby, Scrappy and Shaggy's girlfriend to help him win a race against other monsters, and become human again.</t>
  </si>
  <si>
    <t>Dearest Relatives, Poisonous Relations</t>
  </si>
  <si>
    <t>During the annual Christmas gathering at the family home, the parents surprise their children by announcing their decision to move in with one of them and pass on the house.</t>
  </si>
  <si>
    <t>Through My Window</t>
  </si>
  <si>
    <t>Raquel's longtime crush on her next-door neighbor turns into something more when he starts developing feelings for her, despite his family's objections.</t>
  </si>
  <si>
    <t>Patema Inverted</t>
  </si>
  <si>
    <t>A young girl, from a civilization that resides in deep underground tunnels, finds herself trapped in an inverted world and teams up with a resident to escape and return home.</t>
  </si>
  <si>
    <t>A Letter to Momo</t>
  </si>
  <si>
    <t>A shy 11-year-old's life takes a strange turn when she discovers three hungry goblins living in the attic of her new house. She misses her old life. She misses her father so very much. Until she makes some new ghoulish friends.</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</si>
  <si>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</si>
  <si>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</si>
  <si>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</si>
  <si>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</si>
  <si>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7,36</t>
  </si>
  <si>
    <t>Eraserhead</t>
  </si>
  <si>
    <t>First-time father Henry Spencer tries to survive his industrial environment, his angry girlfriend, and the unbearable screams of his newly born mutant child.</t>
  </si>
  <si>
    <t>Match Point</t>
  </si>
  <si>
    <t>Chris, a former tennis pro, takes a job as an instructor and befriends his wealthy young student, Tom. After being introduced to his family, Chris is soon engaged to Tom's sister, Chloe. Despite the professional and financial advantages that this relationship affords him, Chris becomes obsessed with Tom's fiancee, American actress Nola.</t>
  </si>
  <si>
    <t>The Counterfeiters</t>
  </si>
  <si>
    <t>The story of Jewish counterfeiter Salomon Sorowitsch, who was coerced into assisting the Nazi operation of the Sachsenhausen concentration camp during World War II.</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</si>
  <si>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</si>
  <si>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</si>
  <si>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The Lady from Shanghai</t>
  </si>
  <si>
    <t>A romantic drifter gets caught between a corrupt tycoon and his voluptuous wife.</t>
  </si>
  <si>
    <t>Till</t>
  </si>
  <si>
    <t>The true story of Mamie Till Mobley’s relentless pursuit of justice for her 14 year old son, Emmett Till, who, in 1955, was lynched while visiting his cousins in Mississippi.</t>
  </si>
  <si>
    <t>The One and Only Ivan</t>
  </si>
  <si>
    <t>A gorilla named Ivan who’s living in a suburban shopping mall tries to piece together his past, with the help of other animals, as they hatch a plan to escape from captivity.</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</si>
  <si>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</si>
  <si>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</si>
  <si>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The Big Short</t>
  </si>
  <si>
    <t>The men who made millions from a global economic meltdown.</t>
  </si>
  <si>
    <t>Lifeboat</t>
  </si>
  <si>
    <t>During World War II, a small group of survivors is stranded in a lifeboat together after the ship they were traveling on is destroyed by a German U-boat.</t>
  </si>
  <si>
    <t>Vagabond</t>
  </si>
  <si>
    <t>Mona Bergeron is dead, her frozen body found in a ditch in the French countryside. From this, the film flashes back to the weeks leading up to her death. Through these flashbacks, Mona gradually declines as she travels from place to place, taking odd jobs and staying with whomever will offer her a place to sleep. Mona is fiercely independent, craving freedom over comfort, but it is this desire to be free that will eventually lead to her demise.</t>
  </si>
  <si>
    <t>Dear Diary</t>
  </si>
  <si>
    <t>Nanni Moretti recalls in his diary three slice of life stories characterized by a sharply ironic look: in the first one he wanders through a deserted Rome, in the second he visits a reclusive friend on an island, and in the last he has to grapple with an unknown illness.</t>
  </si>
  <si>
    <t>Jackie Brown</t>
  </si>
  <si>
    <t>Jackie Brown is a flight attendant who gets caught in the middle of smuggling cash into the country for her gunrunner boss. When the cops try to use Jackie to get to her boss, she hatches a plan — with help from a bail bondsman — to keep the money for herself.</t>
  </si>
  <si>
    <t>Frantz</t>
  </si>
  <si>
    <t>In the aftermath of WWI, a young German who grieves the death of her fiancé in France meets a mysterious French man who visits the fiance’s grave to lay flowers.</t>
  </si>
  <si>
    <t>Tinker Bell and the Legend of the NeverBeast</t>
  </si>
  <si>
    <t>An ancient myth of a massive creature sparks the curiosity of Tinker Bell and her good friend Fawn, an animal fairy who’s not afraid to break the rules to help an animal in need. But this creature is not welcome in Pixie Hollow — and the scout fairies are determined to capture the mysterious beast, who they fear will destroy their home. Fawn must convince her fairy friends to risk everything to rescue the NeverBeast.</t>
  </si>
  <si>
    <t>Pay It Forward</t>
  </si>
  <si>
    <t>Like some other kids, 12-year-old Trevor McKinney believed in the goodness of human nature. Like many other kids, he was determined to change the world for the better. Unlike most other kids, he succeeded.</t>
  </si>
  <si>
    <t>El Dorado</t>
  </si>
  <si>
    <t>Cole Thornton, a gunfighter for hire, joins forces with an old friend, Sheriff J.P. Harrah. Together with a fighter and a gambler, they help a rancher and his family fight a rival rancher that is trying to steal their water.</t>
  </si>
  <si>
    <t>Adaptation.</t>
  </si>
  <si>
    <t>Charlie Kaufman is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</si>
  <si>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Eastern Promises</t>
  </si>
  <si>
    <t>A Russian teenager living in London dies during childbirth but leaves clues in her diary that could tie her child to a rape involving a violent Russian mob family.</t>
  </si>
  <si>
    <t>The Station Agent</t>
  </si>
  <si>
    <t>When his only friend dies, a man born with dwarfism moves to rural New Jersey to live a life of solitude, only to meet a chatty hot dog vendor and a woman dealing with her own personal loss.</t>
  </si>
  <si>
    <t>The Idea of You</t>
  </si>
  <si>
    <t>40-year-old single mom Solène begins an unexpected romance with 24-year-old Hayes Campbell, the lead singer of August Moon, the hottest boy band on the planet. As they begin a whirlwind romance, it isn't long before Hayes' superstar status poses unavoidable challenges to their relationship, and Solène soon discovers that life in the glare of his spotlight might be more than she bargained for.</t>
  </si>
  <si>
    <t>Injustice</t>
  </si>
  <si>
    <t>When Lois Lane is killed, an unhinged Superman decides to take control of the Earth. Determined to stop him, Batman creates a team of freedom-fighting heroes. But when superheroes go to war, can the world survive?</t>
  </si>
  <si>
    <t>Superman II: The Richard Donner Cut</t>
  </si>
  <si>
    <t>Superman agrees to sacrifice his powers to start a relationship with Lois Lane, unaware that three Kryptonian criminals he inadvertently released are conquering Earth.</t>
  </si>
  <si>
    <t>Those Happy Days</t>
  </si>
  <si>
    <t>Set in 1992, a manager Vincent has to run a children's holiday camp for three weeks and to face the unexpected concerning the place, his colleagues, various problems linked to children about the rooms, trips, their belongings...</t>
  </si>
  <si>
    <t>An Affair to Remember</t>
  </si>
  <si>
    <t>A couple falls in love and agrees to meet in six months at the Empire State Building - but will it happen?</t>
  </si>
  <si>
    <t>Fantasia</t>
  </si>
  <si>
    <t>Walt Disney's timeless masterpiece is an extravaganza of sight and sound! See the music come to life, hear the pictures burst into song and experience the excitement that is Fantasia over and over again.</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</si>
  <si>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</si>
  <si>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</si>
  <si>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</si>
  <si>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</si>
  <si>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Rudy</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</si>
  <si>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</si>
  <si>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Down by Law</t>
  </si>
  <si>
    <t>A disc jockey, a pimp and an Italian tourist escape from jail in New Orleans.</t>
  </si>
  <si>
    <t>The African Queen</t>
  </si>
  <si>
    <t>At the start of the First World War, in the middle of Africa’s nowhere, a gin soaked riverboat captain is persuaded by a strong-willed missionary to go down river and face-off a German warship.</t>
  </si>
  <si>
    <t>7,35</t>
  </si>
  <si>
    <t>Minority Report</t>
  </si>
  <si>
    <t>John Anderton is a top 'Precrime' cop in the late-21st century, when technology can predict crimes before they're committed. But Anderton becomes the quarry when another investigator targets him for a murder charge.</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</si>
  <si>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</si>
  <si>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</si>
  <si>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End of Watch</t>
  </si>
  <si>
    <t>Two young officers are marked for death after confiscating a small cache of money and firearms from the members of a notorious cartel during a routine traffic stop.</t>
  </si>
  <si>
    <t>The Boss Baby: Family Business</t>
  </si>
  <si>
    <t>The Templeton brothers — Tim and his Boss Baby little bro Ted — have become adults and drifted away from each other. But a new boss baby with a cutting-edge approach and a can-do attitude is about to bring them together again … and inspire a new family business.</t>
  </si>
  <si>
    <t>Darkest Hour</t>
  </si>
  <si>
    <t>In May 1940, the fate of World War II hangs on Winston Churchill, who must decide whether to negotiate with Adolf Hitler or fight on knowing that it could mean the end of the British Empire.</t>
  </si>
  <si>
    <t>Philomena</t>
  </si>
  <si>
    <t>A woman searches for her adult son, who was taken away from her decades ago when she was forced to live in a convent.</t>
  </si>
  <si>
    <t>Road to Ninja: Naruto the Movie</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</si>
  <si>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Jinchūriki,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</si>
  <si>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</si>
  <si>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</si>
  <si>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The Terminal</t>
  </si>
  <si>
    <t>An Eastern European tourist unexpectedly finds himself stranded in JFK airport, and must take up temporary residence there.</t>
  </si>
  <si>
    <t>Wait Until Dark</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</si>
  <si>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</si>
  <si>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Descendants 2</t>
  </si>
  <si>
    <t>When the pressure to be royal becomes too much for Mal, she returns to the Isle of the Lost where her archenemy Uma, Ursula's daughter, has taken her spot as self-proclaimed queen.</t>
  </si>
  <si>
    <t>Okja</t>
  </si>
  <si>
    <t>A young girl named Mija risks everything to prevent a powerful, multi-national company from kidnapping her best friend - a massive animal named Okja.</t>
  </si>
  <si>
    <t>7,3</t>
  </si>
  <si>
    <t>The Wind That Shakes the Barley</t>
  </si>
  <si>
    <t>In 1920s Ireland young doctor Damien O'Donovan prepares to depart for a new job in a London hospital. As he says his goodbyes at a friend's farm, British Black and Tans arrive, and a young man is killed. Damien joins his brother Teddy in the Irish Republican Army, but political events are soon set in motion that tear the brothers apart.</t>
  </si>
  <si>
    <t>The Witch: Part 2. The Other One</t>
  </si>
  <si>
    <t>A girl wakes up in a huge secret laboratory, then accidentally meets another girl who is trying to protect her house from a gang. The mystery girl overthrows the gang with her unexpected powers, and laboratory staff set out to find her.</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</si>
  <si>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</si>
  <si>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</si>
  <si>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Horse Fever</t>
  </si>
  <si>
    <t>Bruno Fioretti, known as "Mandrake", is an inveterate gambler who never misses a day at the horse racing track in Rome. He is doubly unlucky: he bets too much on one horse, and his wife is sleeping with his best friend because Mandrake is always at the track. Penniless and cuckolded, Mandrake decides to make one last bet.</t>
  </si>
  <si>
    <t>A Woman Is a Woman</t>
  </si>
  <si>
    <t>Longing for a baby, a stripper pursues another man in order to make her boyfriend jealous.</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</si>
  <si>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</si>
  <si>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</si>
  <si>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Close Encounters of the Third Kind</t>
  </si>
  <si>
    <t>After an encounter with UFOs, an electricity linesman feels undeniably drawn to an isolated area in the wilderness where something spectacular is about to happen.</t>
  </si>
  <si>
    <t>Meet Joe Black</t>
  </si>
  <si>
    <t>Bill Parrish has it all - success, wealth and power. Days before his 65th birthday, he receives a visit from a mysterious stranger, Joe Black, who soon reveals himself as Death. In exchange for extra time, Bill agrees to serve as Joe's earthly guide. But will he regret his choice when Joe unexpectedly falls in love with Bill's beautiful daughter Susan?</t>
  </si>
  <si>
    <t>Frances Ha</t>
  </si>
  <si>
    <t>An aspiring dancer moves to New York City and becomes caught up in a whirlwind of flighty fair-weather friends, diminishing fortunes and career setbacks.</t>
  </si>
  <si>
    <t>A Walk in the Clouds</t>
  </si>
  <si>
    <t>World War II vet Paul Sutton falls for a pregnant and unwed woman who persuades him -- during their first encounter -- to pose as her husband so she can face her family.</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</si>
  <si>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</si>
  <si>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</si>
  <si>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The Time Machine</t>
  </si>
  <si>
    <t>A Victorian Englishman travels to the far future and finds that humanity has divided into two hostile species.</t>
  </si>
  <si>
    <t>Ghost in the Shell 2: Innocence</t>
  </si>
  <si>
    <t>Cyborg detective Batou is assigned to investigate a series of murders committed by gynoids—doll-like cyborgs, which all malfunctioned, killed, then self-destructed afterwards. The brains of the gynoids initialize in order to protect their manufacturer's software, but in one gynoid, which Batou himself neutralized, one file remains: a voice speaking the phrase "Help me."</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</si>
  <si>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</si>
  <si>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</si>
  <si>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Z-O-M-B-I-E-S 3</t>
  </si>
  <si>
    <t>Zed and Addison are beginning their final year at Seabrook High in the town that’s become a safe haven for monsters and humans alike. Zed is anticipating an athletic scholarship that will make him the first Zombie to attend college, while Addison is gearing up for Seabrook’s first international cheer-off competition. Then suddenly, extraterrestrial beings appear around Seabrook, provoking something other than friendly competition.</t>
  </si>
  <si>
    <t>Saving Mr. Banks</t>
  </si>
  <si>
    <t>Author P.L. Travers looks back on her childhood while reluctantly meeting with Walt Disney, who seeks to adapt her Mary Poppins books for the big screen.</t>
  </si>
  <si>
    <t>Sophie's Choice</t>
  </si>
  <si>
    <t>Stingo, a young writer, moves to Brooklyn in 1947 to begin work on his first novel. As he becomes friendly with Sophie and her lover Nathan, he learns that she is a Holocaust survivor. Flashbacks reveal her harrowing story, from pre-war prosperity to Auschwitz. In the present, Sophie and Nathan's relationship increasingly unravels as Stingo grows closer to Sophie and Nathan's fragile mental state becomes ever more apparent.</t>
  </si>
  <si>
    <t>Kelly's Heroes</t>
  </si>
  <si>
    <t>A misfit group of World War II American soldiers goes AWOL to rob a bank behind German lines.</t>
  </si>
  <si>
    <t>Remember</t>
  </si>
  <si>
    <t>With the aid of a fellow Auschwitz survivor and a hand-written letter, an elderly man with dementia goes in search of the person responsible for the death of his family.</t>
  </si>
  <si>
    <t>French Fried Vacation 2</t>
  </si>
  <si>
    <t>In this sequel to Les Bronzes (1978) summer has passed, but that doesn't mean the fun has to end for Bernard, Nathalie, Gigi, Jerome, Popeye, Jean-Claude, and Christiane.</t>
  </si>
  <si>
    <t>The Bandit</t>
  </si>
  <si>
    <t>Baran the Bandit, released from prison after serving 35 years, searches for vengeance against his former best friend who betrayed him and stole his lover, teaming up with a young punk with his own demons along the way.</t>
  </si>
  <si>
    <t>The Wicker Man</t>
  </si>
  <si>
    <t>Police sergeant Neil Howie is called to an island village in search of a missing girl whom the locals claim never existed. Stranger still, however, are the rituals that take place there.</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</si>
  <si>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</si>
  <si>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</si>
  <si>
    <t>Mutiny on the Bounty</t>
  </si>
  <si>
    <t>Fletcher Christian successfully leads a revolt against the ruthless Captain Bligh on the HMS Bounty. However, Bligh returns one year later, hell bent on revenge.</t>
  </si>
  <si>
    <t>Nowhere</t>
  </si>
  <si>
    <t>A young pregnant woman named Mia escapes from a country at war by hiding in a maritime container aboard a cargo ship. After a violent storm, Mia gives birth to the child while lost at sea, where she must fight to survive.</t>
  </si>
  <si>
    <t>Blindspotting</t>
  </si>
  <si>
    <t>Collin must make it through his final three days of probation for a chance at a new beginning. He and his troublemaking childhood best friend, Miles, work as movers, and when Collin witnesses a police shooting, the two men’s friendship is tested as they grapple with identity and their changed realities in the rapidly-gentrifying neighborhood they grew up in.</t>
  </si>
  <si>
    <t>A Matter of Loaf and Death</t>
  </si>
  <si>
    <t>Wallace and Gromit open a bakery, accidentally getting tied up with a murder mystery in the process. But when Wallace falls in love, Gromit is left to solve the case by himself.</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</si>
  <si>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</si>
  <si>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</si>
  <si>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Pelé: Birth of a Legend</t>
  </si>
  <si>
    <t>The life story of Brazilian football legend, Pele.</t>
  </si>
  <si>
    <t>My Father's Glory</t>
  </si>
  <si>
    <t>Raised by his science teacher father, Joseph Pagnol, and seamstress mother Augustine, young Marcel grows up during the turn of the century in awe of his rationalist dad. When the family takes a summer vacation in the countryside, Marcel becomes friends with Lili, who teaches him about rural life.</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</si>
  <si>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</si>
  <si>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</si>
  <si>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Enola Holmes 2</t>
  </si>
  <si>
    <t>Now a detective-for-hire like her infamous brother, Enola Holmes takes on her first official case to find a missing girl, as the sparks of a dangerous conspiracy ignite a mystery that requires the help of friends — and Sherlock himself — to unravel.</t>
  </si>
  <si>
    <t>Decision to Leave</t>
  </si>
  <si>
    <t>From a mountain peak in South Korea, a man plummets to his death. Did he jump, or was he pushed? When detective Hae-joon arrives on the scene, he begins to suspect the dead man’s wife Seo-rae. But as he digs deeper into the investigation, he finds himself trapped in a web of deception and desire.</t>
  </si>
  <si>
    <t>Words Bubble Up Like Soda Pop</t>
  </si>
  <si>
    <t>After meeting one day, a shy boy who expresses himself through haiku and a bubbly but self-conscious girl share a brief, magical summer.</t>
  </si>
  <si>
    <t>Don't Torture a Duckling</t>
  </si>
  <si>
    <t>A reporter and a promiscuous young woman try to solve a series of child killings in a remote southern Italian town rife with superstition and a distrust of outsiders.</t>
  </si>
  <si>
    <t>Johnny Stecchino</t>
  </si>
  <si>
    <t>Good hearted but not very wordly-wise, Dante is happy driving the school bus for a group of mentally handicapped children, while feeling he is somehow missing out on life and love. So he is very excited when after nearly being knocked down by her car he meets Maria, who seems immediately enamoured of him. He is soon invited to her sumptuous Palermo villa, little suspecting that this is part of a plot. He bears an amazing likeness to Maria's stool-pigeon gangster husband and it would be convenient for them if the mobster, in the shape of Dante, was seen to be dead and buried.</t>
  </si>
  <si>
    <t>Mystery Train</t>
  </si>
  <si>
    <t>In Memphis, Tennessee, over the course of a single night, the Arcade Hotel, run by an eccentric night clerk and a clueless bellboy, is visited by a young Japanese couple traveling in search of the roots of rock; an Italian woman in mourning who stumbles upon a fleeing charlatan girl; and a comical trio of accidental thieves looking for a place to hide.</t>
  </si>
  <si>
    <t>Operation Condor</t>
  </si>
  <si>
    <t>Hired by a Spanish baron, Hong Kong treasure hunter Jackie, a.k.a. "Asian Hawk" and his entourage seek WWII Nazi gold buried in the Sahara Desert.</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</si>
  <si>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</si>
  <si>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</si>
  <si>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Minari</t>
  </si>
  <si>
    <t>A Korean American family moves to an Arkansas farm in search of its own American dream. Amidst the challenges of this new life in the strange and rugged Ozarks, they discover the undeniable resilience of family and what really makes a home.</t>
  </si>
  <si>
    <t>7,34</t>
  </si>
  <si>
    <t>The Lunchbox</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</si>
  <si>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</si>
  <si>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High Plains Drifter</t>
  </si>
  <si>
    <t>A gunfighting stranger comes to the small settlement of Lago. After gunning down three gunmen who tried to kill him, the townsfolk decide to hire the Stranger to hold off three outlaws who are on their way.</t>
  </si>
  <si>
    <t>Bubble</t>
  </si>
  <si>
    <t>In an abandoned Tokyo overrun by bubbles and gravitational abnormalities, one gifted young man has a fateful meeting with a mysterious girl.</t>
  </si>
  <si>
    <t>John Wick: Chapter 2</t>
  </si>
  <si>
    <t>John Wick is forced out of retirement by a former associate looking to seize control of a shadowy international assassins’ guild. Bound by a blood oath to aid him, Wick travels to Rome and does battle against some of the world’s most dangerous killers.</t>
  </si>
  <si>
    <t>Bianco, rosso e Verdone</t>
  </si>
  <si>
    <t>Three Italians travel to their hometown to vote for elections: Pasquale is a Southern immigrant living in Munich who's genuinely happy to come back to Italy, even if just for a few days, but the country he dreams of is far from reality; Furio travels to Rome with his family, but his niggling attitude threatens to push his wife Magda over the edge; young Mimmo is also going to Rome, but the trip is repeatedly interrupted by worries about his grandma's health.</t>
  </si>
  <si>
    <t>Undisputed II: Last Man Standing</t>
  </si>
  <si>
    <t>Heavyweight Champ George "Iceman" Chambers is sent to a Russian jail on trumped-up drug charges. In order to win his freedom he must fight against the jailhouse fighting champ Uri Boyka in a battle to the death. This time he is not fighting for a title, he is fighting for his life!</t>
  </si>
  <si>
    <t>Europa</t>
  </si>
  <si>
    <t>Just after World War II, an American takes a railway job in Germany, but finds his position politically sensitive with various people trying to use him.</t>
  </si>
  <si>
    <t>Unlocked</t>
  </si>
  <si>
    <t>A woman's life is turned upside-down when a dangerous man gets a hold of her lost cell phone and uses it to track her every move.</t>
  </si>
  <si>
    <t>Turning Red</t>
  </si>
  <si>
    <t>Thirteen-year-old Mei is experiencing the awkwardness of being a teenager with a twist – when she gets too excited, she transforms into a giant red panda.</t>
  </si>
  <si>
    <t>Ghostbusters: Afterlife</t>
  </si>
  <si>
    <t>When single mom Callie and her two kids Trevor and Phoebe arrive in a small Oklahoma town, they begin to discover their connection to the original Ghostbusters and the secret legacy their grandfather left behind.</t>
  </si>
  <si>
    <t>The Yellow Sea</t>
  </si>
  <si>
    <t>A Korean man in China takes an assassination job in South Korea to make money and find his missing wife. But when the job is botched, he is forced to go on the run from the police and the gangsters who paid him.</t>
  </si>
  <si>
    <t>The Enigma of Kaspar Hauser</t>
  </si>
  <si>
    <t>The film follows Kaspar Hauser (Bruno S.), who lived the first seventeen years of his life chained in a tiny cellar with only a toy horse to occupy his time, devoid of all human contact except for a man who wears a black overcoat and top hat who feeds him.</t>
  </si>
  <si>
    <t>Glengarry Glen Ross</t>
  </si>
  <si>
    <t>Times are tough at Premiere Properties. Shelley "the machine" Levene and Dave Moss are veteran salesmen, but only Ricky Roma is on a hot streak. The new Glengarry sales leads could turn everything around, but the front office is holding them back until these "losers" prove themselves. Then someone decides to take matters into his own hands, stealing the Glengarry leads and leaving everyone wondering who did it.</t>
  </si>
  <si>
    <t>Oscar</t>
  </si>
  <si>
    <t>This film originated as a play in Paris. The story focuses on the one-day adventures of Bertrand Barnier played with a genius of French cinema, Louis de Funes. In the same morning he learns that his daughter is pregnant, an employee stole a large amount of money from his company, his maid is about to resign in order to marry a wealthy neighbor and his body builder is interested in marrying his daughter. The seemingly complicated story-line is full of comedy or errors and some of the most hilarious mime scenes of the French cinema.</t>
  </si>
  <si>
    <t>Palm Springs</t>
  </si>
  <si>
    <t>When carefree Nyles and reluctant maid of honor Sarah have a chance encounter at a Palm Springs wedding, things get complicated when they find themselves unable to escape the venue, themselves, or each other.</t>
  </si>
  <si>
    <t>8,59</t>
  </si>
  <si>
    <t>Sorry We Missed You</t>
  </si>
  <si>
    <t>Ricky and his family have been fighting an uphill struggle against debt since the 2008 financial crash. An opportunity to wrestle back some independence appears with a shiny new van and the chance to run a franchise as a self-employed delivery driver. It's hard work, and his wife's job as a carer is no easier. The family unit is strong but when both are pulled in different directions everything comes to breaking point.</t>
  </si>
  <si>
    <t>Batman Beyond: Return of the Joker</t>
  </si>
  <si>
    <t>The Joker is back with a vengeance, and Neo-Gotham's Dark Knight, Terry McGinnis, needs answers as he stands alone to face the old Gotham's most infamous Clown Prince of Crime.</t>
  </si>
  <si>
    <t>The 39 Steps</t>
  </si>
  <si>
    <t>Richard Hanney has a rude awakening when a glamorous female spy falls into his bed - with a knife in her back. Having a bit of trouble explaining it all to Scotland Yard, he heads for the hills of Scotland to try to clear his name by locating the spy ring known as The 39 Steps.</t>
  </si>
  <si>
    <t>Rise of the Planet of the Apes</t>
  </si>
  <si>
    <t>A highly intelligent chimpanzee named Caesar has been living a peaceful suburban life ever since he was born. But when he gets taken to a cruel primate facility, Caesar decides to revolt against those who have harmed him.</t>
  </si>
  <si>
    <t>Ghost Dog: The Way of the Samurai</t>
  </si>
  <si>
    <t>A Black hitman who models after the samurai of old finds himself targeted for death by the mob.</t>
  </si>
  <si>
    <t>Red River</t>
  </si>
  <si>
    <t>Following the Civil War, headstrong rancher Thomas Dunson decides to lead a perilous cattle drive from Texas to Missouri. During the exhausting journey, his persistence becomes tyrannical in the eyes of Matthew Garth, his adopted son and protégé.</t>
  </si>
  <si>
    <t>Dungeons &amp; Dragons: Honor Among Thieves</t>
  </si>
  <si>
    <t>A charming thief and a band of unlikely adventurers undertake an epic heist to retrieve a lost relic, but things go dangerously awry when they run afoul of the wrong people.</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</si>
  <si>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</si>
  <si>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</si>
  <si>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Black Box</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</si>
  <si>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</si>
  <si>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Cherry</t>
  </si>
  <si>
    <t>Cherry drifts from college dropout to army medic in Iraq - anchored only by his true love, Emily. But after returning from the war with PTSD, his life spirals into drugs and crime as he struggles to find his place in the world.</t>
  </si>
  <si>
    <t>Dawn of the Planet of the Apes</t>
  </si>
  <si>
    <t>A group of scientists in San Francisco struggle to stay alive in the aftermath of a plague that is wiping out humanity, while Caesar tries to maintain dominance over his community of intelligent apes.</t>
  </si>
  <si>
    <t>Now You See Me</t>
  </si>
  <si>
    <t>An FBI agent and an Interpol detective track a team of illusionists who pull off bank heists during their performances and reward their audiences with the money.</t>
  </si>
  <si>
    <t>Cyrano de Bergerac</t>
  </si>
  <si>
    <t>Famed swordsman and poet Cyrano de Bergerac is in love with his cousin Roxane. He has never expressed his love for her as he his large nose undermines his self-confidence. Then he finds a way to express his love to her, indirectly.</t>
  </si>
  <si>
    <t>The Cook, the Thief, His Wife &amp; Her Lover</t>
  </si>
  <si>
    <t>The wife of an abusive criminal finds solace in the arms of a kind regular guest in her husband's restaurant.</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</si>
  <si>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</si>
  <si>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t>
  </si>
  <si>
    <t>Jungle Cruise</t>
  </si>
  <si>
    <t>Dr. Lily Houghton enlists the aid of wisecracking skipper Frank Wolff to take her down the Amazon in his dilapidated boat. Together, they search for an ancient tree that holds the power to heal – a discovery that will change the future of medicine.</t>
  </si>
  <si>
    <t>Batman: Assault on Arkham</t>
  </si>
  <si>
    <t>Batman works desperately to find a bomb planted by the Joker while Amanda Waller sends her newly-formed Suicide Squad to break into Arkham Asylum and recover vital information stolen by the Riddler.</t>
  </si>
  <si>
    <t>The Butler</t>
  </si>
  <si>
    <t>A look at the life of Cecil Gaines, who served eight presidents as the White House's head butler from 1952 to 1986, and had a unique front-row seat as political and racial history was made.</t>
  </si>
  <si>
    <t>All That Heaven Allows</t>
  </si>
  <si>
    <t>Two different social classes collide when Cary Scott, a wealthy upper-class widow, falls in love with her much younger and down-to-earth gardener, prompting disapproval and criticism from her children and country club friends.</t>
  </si>
  <si>
    <t>The Zookeeper's Wife</t>
  </si>
  <si>
    <t>The account of keepers of the Warsaw Zoo, Jan and Antonina Zabinski, who helped save hundreds of people and animals during the Nazi invasion.</t>
  </si>
  <si>
    <t>Blood and Black Lace</t>
  </si>
  <si>
    <t>Isabella, a young model, is murdered by a mysterious masked figure at a fashion house in Rome. When her diary, which details the house employees' many vices, disappears, the masked killer begins killing off all the models in and around the house to find it.</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</si>
  <si>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</si>
  <si>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</si>
  <si>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Hamlet</t>
  </si>
  <si>
    <t>Hamlet, Prince of Denmark, returns home to find his father murdered and his mother now marrying the murderer... his uncle. Meanwhile, war is brewing.</t>
  </si>
  <si>
    <t>7,33</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</si>
  <si>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</si>
  <si>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</si>
  <si>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Dark City</t>
  </si>
  <si>
    <t>A man struggles with memories of his past, including a wife he cannot remember, in a nightmarish world with no sun and run by beings with telekinetic powers who seek the souls of humans.</t>
  </si>
  <si>
    <t>Kirikou and the Sorceress</t>
  </si>
  <si>
    <t>Drawn from elements of West African folk tales, it depicts how a newborn boy, Kirikou, saves his village from the evil witch Karaba.</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</si>
  <si>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</si>
  <si>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</si>
  <si>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</si>
  <si>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</si>
  <si>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Blow-Up</t>
  </si>
  <si>
    <t>A successful mod photographer in London whose world is bounded by fashion, pop music, marijuana, and easy sex, feels his life is boring and despairing. But in the course of a single day he unknowingly captures a death on film.</t>
  </si>
  <si>
    <t>A Man for All Seasons</t>
  </si>
  <si>
    <t>A depiction of the conflict between King Henry VIII of England and his Lord Chancellor, Sir Thomas More, who refuses to swear the Oath of Supremacy declaring Henry Supreme Head of the Church in England.</t>
  </si>
  <si>
    <t>13 Assassins</t>
  </si>
  <si>
    <t>A bravado period action film set at the end of Japan's feudal era in which a group of unemployed samurai are enlisted to bring down a sadistic lord and prevent him from ascending to the throne and plunging the country into a war-torn future.</t>
  </si>
  <si>
    <t>True Grit</t>
  </si>
  <si>
    <t>The murder of her father sends a teenage tomboy on a mission of 'justice', which involves avenging her father's death. She recruits a tough old marshal, 'Rooster' Cogburn because he has 'true grit', and a reputation of getting the job done.</t>
  </si>
  <si>
    <t>Dirty Dancing</t>
  </si>
  <si>
    <t>Expecting the usual tedium that accompanies a summer in the Catskills with her family, 17-year-old Frances 'Baby' Houseman is surprised to find herself stepping into the shoes of a professional hoofer—and unexpectedly falling in love.</t>
  </si>
  <si>
    <t>Uncle Frank</t>
  </si>
  <si>
    <t>In 1973, when Frank Bledsoe and his 18-year-old niece Beth take a road trip from Manhattan to Creekville, South Carolina for the family patriarch's funeral, they're unexpectedly joined by Frank's lover Walid.</t>
  </si>
  <si>
    <t>Chemical Hearts</t>
  </si>
  <si>
    <t>When a hopelessly romantic high school senior falls for a mysterious new classmate, it sets them both on an unexpected journey that teaches them about love, loss, and most importantly themselves.</t>
  </si>
  <si>
    <t>Henri “Papillon” Charrière, a safecracker from the Parisian underworld, is wrongfully convicted and sentenced to life imprisonment in the penal colony of French Guiana, where he forges a strong friendship with Louis Dega, a counterfeiter who needs his protection.</t>
  </si>
  <si>
    <t>The Judge</t>
  </si>
  <si>
    <t>A successful lawyer returns to his hometown for his mother's funeral only to discover that his estranged father, the town's judge, is suspected of murder.</t>
  </si>
  <si>
    <t>The Hobbit: The Battle of the Five Armies</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</si>
  <si>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</si>
  <si>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</si>
  <si>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</si>
  <si>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Dead Man Walking</t>
  </si>
  <si>
    <t>A death row inmate turns for spiritual guidance to a local nun in the days leading up to his scheduled execution for the murders of a young couple.</t>
  </si>
  <si>
    <t>The wildly funny and touching story of a lonely Hawaiian girl and the fugitive alien who helps to mend her broken family.</t>
  </si>
  <si>
    <t>The Mafia Kills Only in Summer</t>
  </si>
  <si>
    <t>While Arturo tries to gain the love of Flora, he witnesses the history of Sicily from 1969 to 1992, miraculously dodging the crimes of the Mafia and supporting as a journalist the heroic struggle of the judges and policemen who fought this infamous organization.</t>
  </si>
  <si>
    <t>The Hangover</t>
  </si>
  <si>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</si>
  <si>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20th Century Women</t>
  </si>
  <si>
    <t>In 1979 Santa Barbara, California, Dorothea Fields is a determined single mother in her mid-50s who is raising her adolescent son, Jamie, at a moment brimming with cultural change and rebellion. Dorothea enlists the help of two younger women – Abbie, a free-spirited punk artist living as a boarder in the Fields' home and Julie, a savvy and provocative teenage neighbour – to help with Jamie's upbringing.</t>
  </si>
  <si>
    <t>Chocolate</t>
  </si>
  <si>
    <t>Zen, an autistic teenage girl with powerful martial arts skills, gets money to pay for her sick mother Zin's treatment by seeking out all the people who owe Zin money and making them pay.</t>
  </si>
  <si>
    <t>Santa Claus Is a Stinker</t>
  </si>
  <si>
    <t>Two neurotics, working for a suicide hotline on the night of Christmas Eve, get caught up in a catastrophe when a pregnant woman, her abusive boyfriend, and a transvestite visit their office.</t>
  </si>
  <si>
    <t>The Sea Beast</t>
  </si>
  <si>
    <t>When a young girl stows away on the ship of a legendary sea monster hunter, they launch an epic journey into uncharted waters — and make history to boot.</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</si>
  <si>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</si>
  <si>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</si>
  <si>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The Bourne Supremacy</t>
  </si>
  <si>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</si>
  <si>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</si>
  <si>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</si>
  <si>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Resident Evil: Death Island</t>
  </si>
  <si>
    <t>In San Francisco, Jill Valentine is dealing with a zombie outbreak and a new T-Virus, Leon Kennedy is on the trail of a kidnapped DARPA scientist, and Claire Redfield is investigating a monstrous fish that is killing whales in the bay. Joined by Chris Redfield and Rebecca Chambers, they discover the trail of clues from their separate cases all converge on the same location, Alcatraz Island, where a new evil has taken residence and awaits their arrival.</t>
  </si>
  <si>
    <t>A Very Long Engagement</t>
  </si>
  <si>
    <t>Young Frenchwoman Mathilde searches for the truth about her missing fiancé, lost during World War I, and learns many unexpected things along the way. The love of her life is gone. But she refuses to believe he's gone forever — and she needs to know for sure.</t>
  </si>
  <si>
    <t>Finding Neverland</t>
  </si>
  <si>
    <t>During a writing slump, playwright J.M. Barrie meets a widow and her four children, all young boys—who soon become an important part of Barrie’s life and the inspiration that lead him to create his masterpiece. Peter Pan.</t>
  </si>
  <si>
    <t>Loveless</t>
  </si>
  <si>
    <t>Zhenya and Boris are going through a vicious divorce marked by resentment, frustration and recriminations. Already embarking on new lives, each with a new partner, they are impatient to start again, to turn the page – even if it means threatening to abandon their 12-year-old son Alyosha. Until, after witnessing one of their fights, Alyosha disappears.</t>
  </si>
  <si>
    <t>What's in a Name</t>
  </si>
  <si>
    <t>Vincent, a wealthy real estate agent, is invited to dinner by his sister Elizabeth and her husband Peter, both professors in Paris. Claude, a childhood friend and trombonist in a symphony orchestra, is also present. Vincent brings news from the prenatal examination of his and his wife Anna's unborn son. The name chosen by the soon-to-be parents strongly offends the others for many reasons. The dispute between the guests quickly escalates and before long the resurgence of old grudges and hidden secrets is unavoidable ...</t>
  </si>
  <si>
    <t>Evil</t>
  </si>
  <si>
    <t>Stockholm, in the 1950s. Erik is expelled from the local school for getting into one brawl too many. To protect Erik from his violent stepfather’s reaction to his expulsion, Erik's mother arranges for Erik to spend a year at Stjärnsberg Boarding School, the only school willing to accept him. This is Erik's last chance to graduate to Upper School and he promises his mother, for his and her sake, to do all he can to stay out of trouble.</t>
  </si>
  <si>
    <t>God's Crooked Lines</t>
  </si>
  <si>
    <t>Alice Gould, a private investigator, pretends to be mentally ill in order to enter a psychiatric hospital and gather evidence for the case she is working on: the death of a patient in unclear circumstances.</t>
  </si>
  <si>
    <t>7,32</t>
  </si>
  <si>
    <t>Now Is Good</t>
  </si>
  <si>
    <t>A girl dying of leukemia compiles a list of things she'd like to do before passing away. Topping the list is her desire to lose her virginity.</t>
  </si>
  <si>
    <t>Suicide Room</t>
  </si>
  <si>
    <t>Moody, dark and handsome Dominik is tormented by his classmates after video footage of his drunken kiss with bully Alex is spread across the Internet. Grappling with the public humiliation Dominik seeks solace in an avatar based “suicide room” where the pink-haired rebel Sylvia consoles him.</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</si>
  <si>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</si>
  <si>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</si>
  <si>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</si>
  <si>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</si>
  <si>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The Magnificent Ambersons</t>
  </si>
  <si>
    <t>The spoiled young heir to the decaying Amberson fortune comes between his widowed mother and the man she has always loved.</t>
  </si>
  <si>
    <t>Justice League: Crisis on Infinite Earths Part One</t>
  </si>
  <si>
    <t>Death is coming. Worse than death: oblivion. Not just for our Earth, but for everyone, everywhere, in every universe! Against this ultimate destruction, the mysterious Monitor has gathered the greatest team of Super Heroes ever assembled. But what can the combined might of Superman, Wonder Woman, Batman, The Flash, Green Lantern and hundreds of Super Heroes from multiple Earths even do to save all of reality from an unstoppable antimatter armageddon?!</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</si>
  <si>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</si>
  <si>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</si>
  <si>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Carrie</t>
  </si>
  <si>
    <t>Withdrawn and sensitive teen Carrie White faces taunting from classmates at school and abuse from her fanatically pious mother. When strange occurrences start happening around Carrie, she begins to suspect that she has supernatural powers.</t>
  </si>
  <si>
    <t>The Quiet Man</t>
  </si>
  <si>
    <t>An American man returns to the village of his birth in Ireland, where he finds love and conflict.</t>
  </si>
  <si>
    <t>Belle de Jour</t>
  </si>
  <si>
    <t>Beautiful young housewife Séverine Serizy cannot reconcile her masochistic fantasies with her everyday life alongside dutiful husband Pierre. When her lovestruck friend Henri mentions a secretive high-class brothel run by Madame Anais, Séverine begins to work there during the day under the name Belle de Jour. But when one of her clients grows possessive, she must try to go back to her normal life.</t>
  </si>
  <si>
    <t>Just Another Christmas</t>
  </si>
  <si>
    <t>After taking a very nasty fall on Christmas Eve, grinchy Jorge blacks out and wakes up one year later, with no memory of the year that has passed. He soon realizes that he’s doomed to keep waking up on Christmas Eve after Christmas Eve, having to deal with the aftermath of what his other self has done the other 364 days of the year.</t>
  </si>
  <si>
    <t>Rocketman</t>
  </si>
  <si>
    <t>The story of Elton John's life, from his years as a prodigy at the Royal Academy of Music through his influential and enduring musical partnership with Bernie Taupin.</t>
  </si>
  <si>
    <t>G.O.R.A.</t>
  </si>
  <si>
    <t>Carpet dealer and UFO photo forger Arif is abducted by aliens and must outwit the evil commander-in-chief of G.O.R.A., the planet where he is being held.</t>
  </si>
  <si>
    <t>Red Cliff II</t>
  </si>
  <si>
    <t>The battle of Red Cliff continues and the alliance between Xu and East Wu is fracturing. With Cao Cao's massive forces on their doorstep, will the kingdoms of Xu and East Wu survive?</t>
  </si>
  <si>
    <t>CJ7</t>
  </si>
  <si>
    <t>A poor construction worker, who struggles to keep his son in private school, mistakes an orb he finds in a junkjard for a toy which proves to be much, much more once the young boy starts to play with it.</t>
  </si>
  <si>
    <t>Brothers</t>
  </si>
  <si>
    <t>When his helicopter goes down during his fourth tour of duty in Afghanistan, Marine Sam Cahill is presumed dead. Back home, brother Tommy steps in to look over Sam’s wife, Grace, and two children. Sam’s surprise homecoming triggers domestic mayhem.</t>
  </si>
  <si>
    <t>Gangs of New York</t>
  </si>
  <si>
    <t>In early 1860s New York, Irish immigrant Amsterdam Vallon is released from prison and returns to the Five Points, seeking revenge against his father's killer, William Cutting, a powerful anti-immigrant gang leader. He knows that revenge can only be attained by infiltrating Cutting's inner circle. Vallon's journey becomes a fight for personal survival and to find a place for the Irish people.</t>
  </si>
  <si>
    <t>Kidnapped</t>
  </si>
  <si>
    <t>The story of Edgardo Mortara, a young Jewish boy living in Bologna, Italy, who in 1858, after being secretly baptized, was forcibly taken from his family to be raised as a Christian. His parents’ struggle to free their son became part of a larger political battle that pitted the papacy against forces of democracy and Italian unification.</t>
  </si>
  <si>
    <t>Tini: The New Life of Violetta</t>
  </si>
  <si>
    <t>A teen star ventures out to the Italian countryside for a summer and emerges a new artist.</t>
  </si>
  <si>
    <t>Summer with Monika</t>
  </si>
  <si>
    <t>One summer day, two teens begin a reckless affair and abandon their families to be with one another.</t>
  </si>
  <si>
    <t>A Dog's Life</t>
  </si>
  <si>
    <t>The Tramp and his dog companion struggle to survive in the inner city.</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</si>
  <si>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</si>
  <si>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</si>
  <si>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O Brother, Where Art Thou?</t>
  </si>
  <si>
    <t>In the deep south during the 1930s, three escaped convicts search for hidden treasure while a relentless lawman pursues them.</t>
  </si>
  <si>
    <t>A Hero</t>
  </si>
  <si>
    <t>Rahim is in prison because of a debt he was unable to repay. During a two-day leave, he tries to convince his creditor to withdraw his complaint against the payment of part of the sum. But things don't go as planned. Is he truly a hero?</t>
  </si>
  <si>
    <t>Lucky</t>
  </si>
  <si>
    <t>Follows the journey of a 90-year-old atheist and the quirky characters that inhabit his off-the-map desert town. He finds himself at the precipice of life, thrust into a journey of self-exploration.</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</si>
  <si>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</si>
  <si>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</si>
  <si>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</si>
  <si>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</si>
  <si>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An American Crime</t>
  </si>
  <si>
    <t>The true story of suburban housewife Gertrude Baniszewski, who kept a teenage girl locked in the basement of her Indiana home during the 1960s.</t>
  </si>
  <si>
    <t>Patch Adams</t>
  </si>
  <si>
    <t>The true story of Dr. Hunter "Patch" Adams, who in the 1970s found that humor is the best medicine, and was willing to do just anything to make his patients laugh—even if it meant risking his own career.</t>
  </si>
  <si>
    <t>Air</t>
  </si>
  <si>
    <t>Discover the game-changing partnership between a then undiscovered Michael Jordan and Nike's fledgling basketball division which revolutionized the world of sports and culture with the Air Jordan brand.</t>
  </si>
  <si>
    <t>Judas and the Black Messiah</t>
  </si>
  <si>
    <t>Bill O'Neal infiltrates the Black Panthers on the orders of FBI Agent Mitchell and J. Edgar Hoover. As Black Panther Chairman Fred Hampton ascends—falling for a fellow revolutionary en route—a battle wages for O’Neal’s soul.</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</si>
  <si>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</si>
  <si>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</si>
  <si>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</si>
  <si>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Spider-Man</t>
  </si>
  <si>
    <t>After being bitten by a genetically altered spider at Oscorp, nerdy but endearing high school student Peter Parker is endowed with amazing powers to become the superhero known as Spider-Man.</t>
  </si>
  <si>
    <t>Phantom Thread</t>
  </si>
  <si>
    <t>In 1950s London, a renowned dressmaker's meticulous lifestyle begins drastically changing as his relationship with his young muse intensifies.</t>
  </si>
  <si>
    <t>Radio</t>
  </si>
  <si>
    <t>In the racially divided town of Anderson, South Carolina in 1976, football coach Harold Jones spots a mentally disabled African-American young man nicknamed Radio near his practice field and is inspired to befriend him. Soon, Radio is Jones' loyal assistant, and he becomes a student at T.L. Hanna High School. But things start to sour when Coach Jones begins taking guff from parents and fans who feel that his devotion to Radio is getting in the way of the team's quest for a championship.</t>
  </si>
  <si>
    <t>Mesrine: Killer Instinct</t>
  </si>
  <si>
    <t>Jacques Mesrine, a loyal son and dedicated soldier, is back home and living with his parents after serving in the Algerian War. Soon he is seduced by the neon glamour of sixties Paris and the easy money it presents. Mentored by Guido, Mesrine turns his back on middle class law-abiding and soon moves swiftly up the criminal ladder.</t>
  </si>
  <si>
    <t>Birds of Passage</t>
  </si>
  <si>
    <t>During the marijuana bonanza, a violent decade that saw the origins of drug trafficking in Colombia, Rapayet and his indigenous family get involved in a war to control the business that ends up destroying their lives and their culture.</t>
  </si>
  <si>
    <t>Deliverance</t>
  </si>
  <si>
    <t>Intent on seeing the Cahulawassee River before it's turned into one huge lake, outdoor fanatic Lewis Medlock takes his friends on a river-rafting trip they'll never forget into the dangerous American back-country.</t>
  </si>
  <si>
    <t>Hello World</t>
  </si>
  <si>
    <t>A shy high schooler in Kyoto meets a man claiming to be his future self, who tells him he’s hacked into the past to save their first love.</t>
  </si>
  <si>
    <t>Harriet</t>
  </si>
  <si>
    <t>The extraordinary tale of Harriet Tubman's escape from slavery and transformation into one of America's greatest heroes. Her courage, ingenuity and tenacity freed hundreds of slaves and changed the course of history.</t>
  </si>
  <si>
    <t>The Guilty</t>
  </si>
  <si>
    <t>Police officer Asger Holm, demoted to desk work as an alarm dispatcher, answers a call from a panicked woman who claims to have been kidnapped. Confined to the police station and with the phone as his only tool, Asger races against time to get help and find her.</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</si>
  <si>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</si>
  <si>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</si>
  <si>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Brooklyn</t>
  </si>
  <si>
    <t>In 1950s Ireland and New York, young Eilis Lacey has to choose between two men and two countries.</t>
  </si>
  <si>
    <t>Infernal Affairs II</t>
  </si>
  <si>
    <t>In this prequel to the original, a bloody power struggle among the Triads coincides with the 1997 handover of Hong Kong, setting up the events of the first film.</t>
  </si>
  <si>
    <t>Stalingrad</t>
  </si>
  <si>
    <t>A German Platoon is explored through the brutal fighting of the Battle of Stalingrad. After half of their number is wiped out and they're placed under the command of a sadistic captain, the platoon lieutenant leads his men to desert. The platoon members attempt escape from the city, now surrounded by the Soviet Army.</t>
  </si>
  <si>
    <t>The Blue Angel</t>
  </si>
  <si>
    <t>Prim professor Immanuel Rath finds some of his students ogling racy photos of cabaret performer Lola Lola and visits a local club, The Blue Angel, in an attempt to catch them there. Seeing Lola perform, the teacher is filled with lust, eventually resigning his position at the school to marry the young woman. However, his marriage to a coquette -- whose job is to entice men -- proves to be more difficult than Rath imagined.</t>
  </si>
  <si>
    <t>War Horse</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</si>
  <si>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</si>
  <si>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X-Men: First Class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</si>
  <si>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</si>
  <si>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0,46</t>
  </si>
  <si>
    <t>Bad Day at Black Rock</t>
  </si>
  <si>
    <t>One-armed war veteran John J. Macreedy steps off a train at the sleepy little town of Black Rock. Once there, he begins to unravel a web of lies, secrecy, and murder.</t>
  </si>
  <si>
    <t>Justice League Dark</t>
  </si>
  <si>
    <t>When innocent civilians begin committing unthinkable crimes across Metropolis, Gotham City and beyond, Batman must call upon mystical counterparts to eradicate this demonic threat to the planet; enter Justice League Dark. This team of Dark Arts specialists must unravel the mystery of Earth's supernatural plague and contend with the rising, powerful villainous forces behind the siege—before it's too late for all of mankind.</t>
  </si>
  <si>
    <t>Seconds</t>
  </si>
  <si>
    <t>An unhappy middle-aged banker agrees to a procedure that will fake his death and give him a completely new look and identity; one that comes with its own price.</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</si>
  <si>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</si>
  <si>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</si>
  <si>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</si>
  <si>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</si>
  <si>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His Secret Life</t>
  </si>
  <si>
    <t>When Antonia's husband Massimo is killed in a car accident, she accidentally discovers that he has been having a same-sex affair with a produce wholesaler named Michele.</t>
  </si>
  <si>
    <t>The Greatest Game Ever Played</t>
  </si>
  <si>
    <t>A biopic of 20-year-old Francis Ouimet who defeated his golfing idol and 1900 US Open Champion, Harry Vardon.</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</si>
  <si>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</si>
  <si>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</si>
  <si>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Delicatessen</t>
  </si>
  <si>
    <t>In a post-apocalyptic world, the residents of an apartment above the butcher shop receive an occasional delicacy of meat, something that is in low supply. A young man new in town falls in love with the butcher's daughter, which causes conflicts in her family, who need the young man for other business-related purposes.</t>
  </si>
  <si>
    <t>The Fisher King</t>
  </si>
  <si>
    <t>Two troubled men face their terrible destinies and events of their past as they join together on a mission to find the Holy Grail and thus to save themselves.</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</si>
  <si>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</si>
  <si>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</si>
  <si>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The Prince of Egypt</t>
  </si>
  <si>
    <t>The strong bond between two brothers is challenged when their chosen responsibilities set them at odds, with extraordinary consequences.</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</si>
  <si>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</si>
  <si>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</si>
  <si>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The Roundup</t>
  </si>
  <si>
    <t>The 'Beast Cop' Ma Seok-do heads to a foreign country to extradite a suspect, but soon after his arrival, he discovers additional murder cases and hears about a vicious killer who has been committing crimes against tourists for several years.</t>
  </si>
  <si>
    <t>Hereditary</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</si>
  <si>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</si>
  <si>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Battle for Sevastopol</t>
  </si>
  <si>
    <t>The story of Lyudmila Pavlichenko, the most successful female sniper in history.</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</si>
  <si>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</si>
  <si>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</si>
  <si>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Scooby-Doo! and the Loch Ness Monster</t>
  </si>
  <si>
    <t>While the gang travel to Scotland to visit Daphne's cousin and witness the annual Highland Games, they find themselves terrorized by the legendary Loch Ness Monster.</t>
  </si>
  <si>
    <t>The Aristocats</t>
  </si>
  <si>
    <t>When Madame Adelaide Bonfamille leaves her fortune to Duchess and her children—Bonfamille’s beloved family of cats—the butler plots to steal the money and kidnaps the legatees, leaving them out on a country road. All seems lost until the wily Thomas O’Malley Cat and his jazz-playing alley cats come to the aristocats’ rescue.</t>
  </si>
  <si>
    <t>The Beekeeper</t>
  </si>
  <si>
    <t>One man's campaign for vengeance takes on national stakes after he is revealed to be a former operative of a powerful and clandestine organization known as Beekeepers.</t>
  </si>
  <si>
    <t>Head Full of Honey</t>
  </si>
  <si>
    <t>Before eleven years old Tilda's parents can put her beloved grandfather in an old people's home due to his progressing Alzheimer disease, she takes him on one last adventure that subliminally threatens to tear her family apart.</t>
  </si>
  <si>
    <t>Lights Out</t>
  </si>
  <si>
    <t>A woman prepares for bed, but realizes that something may be lurking in the shadows.</t>
  </si>
  <si>
    <t>Malicious</t>
  </si>
  <si>
    <t>A widower and two of his sons become infatuated by their beautiful housekeeper, and all three set out to seduce her using their own unique methods.</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</si>
  <si>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</si>
  <si>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</si>
  <si>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The Conjuring 2</t>
  </si>
  <si>
    <t>Lorraine and Ed Warren travel to north London to help a single mother raising four children alone in a house plagued by malicious spirits.</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</si>
  <si>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</si>
  <si>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</si>
  <si>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Jack-Jack Attack</t>
  </si>
  <si>
    <t>The Parrs' baby Jack-Jack is thought to be normal, not having any super-powers like his parents or siblings. But when an outsider is hired to watch him, Jack-Jack shows his true potential.</t>
  </si>
  <si>
    <t>7,29</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</si>
  <si>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</si>
  <si>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</si>
  <si>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Scooby-Doo! and the Monster of Mexico</t>
  </si>
  <si>
    <t>A friend of Fred's, Alejo Otero, invites the Scooby gang to Veracruz, Mexico. There they find a monster, El Chupacabra, terrorizing the town.</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</si>
  <si>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</si>
  <si>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</si>
  <si>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The Return</t>
  </si>
  <si>
    <t>The relationships among two pre-pubescent brothers and their estranged father are tested on a trip into the Russian wilderness.</t>
  </si>
  <si>
    <t>Holy Spider</t>
  </si>
  <si>
    <t>A journalist descends into the dark underbelly of the Iranian holy city of Mashhad as she investigates the serial killings of sex workers by the so called "Spider Killer", who believes he is cleansing the streets of sinners.</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</si>
  <si>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</si>
  <si>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</si>
  <si>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Minions: The Rise of Gru</t>
  </si>
  <si>
    <t>A fanboy of a supervillain supergroup known as the Vicious 6, Gru hatches a plan to become evil enough to join them, with the backup of his followers, the Minions.</t>
  </si>
  <si>
    <t>A Monster Calls</t>
  </si>
  <si>
    <t>12-year-old Conor encounters an ancient tree monster who proceeds to help him cope with his mother's terminal illness and being bullied in school.</t>
  </si>
  <si>
    <t>5 Centimeters per Second</t>
  </si>
  <si>
    <t>Three moments in Takaki's life: his relationship with Akari and their forced separation; his friendship with Kanae, who is secretly in love with him; the demands and disappointments of adulthood, an unhappy life in a cold city.</t>
  </si>
  <si>
    <t>Barbie and the Three Musketeers</t>
  </si>
  <si>
    <t>Corinne (Barbie) is a young country girl who heads to Paris to pursue her big dream – to become a female musketeer! Never could she imagine she would meet three other girls who secretly share the same dream! Using their special talents, the girls work together as a team to foil a plot and save the prince. It's all for one and one for all!</t>
  </si>
  <si>
    <t>Nosferatu the Vampyre</t>
  </si>
  <si>
    <t>A real estate agent leaves behind his beautiful wife to go to Transylvania to visit the mysterious Count Dracula and formalize the purchase of a property in Wismar.</t>
  </si>
  <si>
    <t>Dragons: Dawn of the Dragon Racers</t>
  </si>
  <si>
    <t>A hunt for a lost sheep turns into a competition between Hiccup and friends as they compete to become the first Dragon Racing champion of Berk.</t>
  </si>
  <si>
    <t>2,54</t>
  </si>
  <si>
    <t>The Devil's Backbone</t>
  </si>
  <si>
    <t>Spain, 1939. In the last days of the Spanish Civil War, the young Carlos arrives at the Santa Lucía orphanage, where he will make friends and enemies as he follows the quiet footsteps of a mysterious presence eager for revenge.</t>
  </si>
  <si>
    <t>The Hundred-Foot Journey</t>
  </si>
  <si>
    <t>A story centered around an Indian family who moves to France and opens a restaurant across the street from a Michelin-starred French restaurant.</t>
  </si>
  <si>
    <t>The Party</t>
  </si>
  <si>
    <t>Hrundi V. Bakshi, an accident-prone actor from India, is accidentally put on the guest list for an upcoming party at the home of a Hollywood film producer. Unfortunately, from the moment he arrives, one thing after another goes wrong with compounding effect.</t>
  </si>
  <si>
    <t>Lethal Weapon</t>
  </si>
  <si>
    <t>A veteran cop and an unstable detective become partners who must put their differences aside in order to bring down a heroin-smuggling ring run by ex-Special Forces.</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</si>
  <si>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</si>
  <si>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</si>
  <si>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Twice Born</t>
  </si>
  <si>
    <t>Full-throttle melodrama about an ill-starred romance set against the backdrop of the siege of Sarajevo. A mother brings her teenage son to Sarajevo, where his father died in the Bosnian conflict years ago.</t>
  </si>
  <si>
    <t>Anima</t>
  </si>
  <si>
    <t>In a short musical film directed by Paul Thomas Anderson, Thom Yorke of Radiohead stars in a mind-bending visual piece. Best played loud.</t>
  </si>
  <si>
    <t>Beautiful Thing</t>
  </si>
  <si>
    <t>Set during a long, hot summer on the Thamesmead Estate in Southeast London, where three teenagers edge towards adulthood.</t>
  </si>
  <si>
    <t>Death in Venice</t>
  </si>
  <si>
    <t>Composer Gustav von Aschenbach travels to Venice for health reasons. There, he becomes obsessed with the stunning beauty of an adolescent Polish boy named Tadzio who is staying with his family at the same Grand Hôtel des Bains on the Lido as Aschenbach.</t>
  </si>
  <si>
    <t>Shadows in Paradise</t>
  </si>
  <si>
    <t>Nikander, a rubbish collector and would-be entrepreneur, finds his plans for success dashed when his business associate dies. One evening, he meets Ilona, a down-on-her-luck cashier, in a local supermarket. Falteringly, a bond begins to develop between them.</t>
  </si>
  <si>
    <t>Trolls Band Together</t>
  </si>
  <si>
    <t>When Branch's brother, Floyd, is kidnapped for his musical talents by a pair of nefarious pop-star villains, Branch and Poppy embark on a harrowing and emotional journey to reunite the other brothers and rescue Floyd from a fate even worse than pop-culture obscurity.</t>
  </si>
  <si>
    <t>The Seventh Company Has Been Found</t>
  </si>
  <si>
    <t>The second part of the Seventh Company adventures.</t>
  </si>
  <si>
    <t>Steamboat Willie</t>
  </si>
  <si>
    <t>Mickey Mouse, piloting a steamboat, delights his passenger, Minnie Mouse, by making musical instruments out of the menagerie on deck.</t>
  </si>
  <si>
    <t>Loose Cannons</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</si>
  <si>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</si>
  <si>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The Texas Chain Saw Massacre</t>
  </si>
  <si>
    <t>Five friends head out to rural Texas to visit the grave of a grandfather. On the way they stumble across what appears to be a deserted house, only to discover something sinister within. Something armed with a chainsaw.</t>
  </si>
  <si>
    <t>Victor/Victoria</t>
  </si>
  <si>
    <t>A struggling female soprano finds work playing a male female impersonator, but it complicates her personal life.</t>
  </si>
  <si>
    <t>From Here to Eternity</t>
  </si>
  <si>
    <t>In 1941 Hawaii, a private is cruelly punished for not boxing on his unit's team, while his captain's wife and second in command are falling in love.</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</si>
  <si>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</si>
  <si>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</si>
  <si>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Stranger Than Fiction</t>
  </si>
  <si>
    <t>Harold Crick is a lonely IRS agent whose mundane existence is transformed when he hears a mysterious voice narrating his life.</t>
  </si>
  <si>
    <t>To Catch a Thief</t>
  </si>
  <si>
    <t>An ex-thief is accused of enacting a new crime spree, so to clear his name he sets off to catch the new thief, who’s imitating his signature style.</t>
  </si>
  <si>
    <t>Testament of Youth</t>
  </si>
  <si>
    <t>Testament of Youth is a powerful story of love, war and remembrance, based on the First World War memoir by Vera Brittain, which has become the classic testimony of that war from a woman’s point of view. A searing journey from youthful hopes and dreams to the edge of despair and back again, it’s a film about young love, the futility of war and how to make sense of the darkest times.</t>
  </si>
  <si>
    <t>Mesrine: Public Enemy #1</t>
  </si>
  <si>
    <t>After nearly two decades of legendary criminal feats, making him France's most notorious criminal while simultaneously feeding his desire for media attention and public adoration, Mesrine becomes increasingly paranoid and isolated, leading to a dramatic confrontation with the law that ultimately seals his fate as the nation's most infamous public enemy.</t>
  </si>
  <si>
    <t>Battle Royale</t>
  </si>
  <si>
    <t>In the future, the Japanese government captures a class of ninth-grade students and forces them to kill each other under the revolutionary "Battle Royale" act.</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</si>
  <si>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</si>
  <si>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</si>
  <si>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</si>
  <si>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</si>
  <si>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Freaks Out</t>
  </si>
  <si>
    <t>Four super-powered circus freaks find themselves trapped in war-torn Rome after their foster father is captured by the Nazis.</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</si>
  <si>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</si>
  <si>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</si>
  <si>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</si>
  <si>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</si>
  <si>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The Equalizer</t>
  </si>
  <si>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</si>
  <si>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7,28</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</si>
  <si>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</si>
  <si>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</si>
  <si>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Argo</t>
  </si>
  <si>
    <t>As the Iranian revolution reaches a boiling point, a CIA 'exfiltration' specialist concocts a risky plan to free six Americans who have found shelter at the home of the Canadian ambassador.</t>
  </si>
  <si>
    <t>Moneyball</t>
  </si>
  <si>
    <t>The story of Oakland Athletics general manager Billy Beane's successful attempt to put together a baseball team on a budget, by employing computer-generated analysis to draft his players.</t>
  </si>
  <si>
    <t>Sarah's Key</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</si>
  <si>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</si>
  <si>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How Green Was My Valley</t>
  </si>
  <si>
    <t>A man in his fifties reminisces about his childhood growing up in a Welsh mining village at the turn of the 20th century.</t>
  </si>
  <si>
    <t>Conspiracy</t>
  </si>
  <si>
    <t>At the Wannsee Conference on January 20, 1942, senior Nazi officials meet to determine the manner in which the so-called "Final Solution to the Jewish Question" can be best implemented.</t>
  </si>
  <si>
    <t>3,21</t>
  </si>
  <si>
    <t>Play</t>
  </si>
  <si>
    <t>In 1993, Max was 13 when he was offered his first camera. For 25 years he will not stop filming. The bunch of friends, the loves, the successes, the failures. From the 90s to the 2010s, it is the portrait of a whole generation that is emerging through its objective.</t>
  </si>
  <si>
    <t>Now Where Did the Seventh Company Get to?</t>
  </si>
  <si>
    <t>1940: During the chaotic running fights of the French army the 7th company disappears - nobody knows they've been taken captive. Only their scouting patrol, three witty but lazy guys, can escape and now wanders around behind the German lines. They'd like to just stay out the fights, but a Lieutenant urges them to use a captured truck to break through to their troops.</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</si>
  <si>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</si>
  <si>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</si>
  <si>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Three Days of the Condor</t>
  </si>
  <si>
    <t>When bookish CIA researcher Joe Turner finds all his co-workers dead, he, together with a woman he has kidnapped, must work together to outwit those responsible until he determines who he can really trust.</t>
  </si>
  <si>
    <t>Gonjiam: Haunted Asylum</t>
  </si>
  <si>
    <t>The crew of a horror web series travels to an abandoned asylum for a live broadcast, but they encounter much more than expected as they move deeper inside the nightmarish old building.</t>
  </si>
  <si>
    <t>A Place in the Sun</t>
  </si>
  <si>
    <t>A young social climber wins the heart of a beautiful heiress but his former girlfriend's pregnancy stands in the way of his ambition.</t>
  </si>
  <si>
    <t>Dracula</t>
  </si>
  <si>
    <t>After Jonathan Harker attacks Dracula at his castle, the vampire travels to a nearby city, where he preys on the family of Harker's fiancée. The only one who may be able to protect them is Dr. van Helsing, Harker's friend and fellow-student of vampires, who is determined to destroy Dracula, whatever the cost.</t>
  </si>
  <si>
    <t>The Gods Must Be Crazy</t>
  </si>
  <si>
    <t>A Coca-Cola bottle dropped from an airplane raises havoc among a normally peaceful tribe of African bushmen who believe it to be a utensil of the gods.</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</si>
  <si>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</si>
  <si>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</si>
  <si>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Marrowbone</t>
  </si>
  <si>
    <t>A young man and his three younger siblings are plagued by a sinister presence in the sprawling manor in which they live.</t>
  </si>
  <si>
    <t>A Single Man</t>
  </si>
  <si>
    <t>Set in Los Angeles in 1962, at the height of the Cuban missile crisis, is the story of a British college professor who dwells on the past and cannot see his future. We follow him through a single day, where a series of events and encounters ultimately lead him to decide if there is a meaning to life after the death of his long time partner, Jim.</t>
  </si>
  <si>
    <t>South Park: Bigger, Longer &amp; Uncut</t>
  </si>
  <si>
    <t>In this feature film based on the hit animated series, the third graders of South Park sneak into an R-rated film by ultra-vulgar Canadian television personalities Terrance and Phillip, and emerge with expanded vocabularies that leave their parents and teachers scandalized. When outraged Americans try to censor the film, the controversy spirals into a call to wage war on Canada and Terrance and Phillip end up on death row, with the kids their only hope of rescue.</t>
  </si>
  <si>
    <t>The Secret: Dare to Dream</t>
  </si>
  <si>
    <t>A widow with three children hires a handyman to fix her house during a major storm. When not doing home repairs, he shares his philosophy of believing in the power of the universe to deliver what we want.</t>
  </si>
  <si>
    <t>Ip Man 4: The Finale</t>
  </si>
  <si>
    <t>Following the death of his wife, Ip Man travels to San Francisco to ease tensions between the local kung fu masters and his star student, Bruce Lee, while searching for a better future for his son.</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</si>
  <si>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</si>
  <si>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</si>
  <si>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</si>
  <si>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</si>
  <si>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Naruto the Movie: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</si>
  <si>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</si>
  <si>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</si>
  <si>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</si>
  <si>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</si>
  <si>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</si>
  <si>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Land of Bad</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</si>
  <si>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</si>
  <si>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Assault on Precinct 13</t>
  </si>
  <si>
    <t>The skeleton staff of a deserted neighborhood's police station that is closing down the next day are under attack all night by the overwhelming numbers of a relentless street gang bent on revenge.</t>
  </si>
  <si>
    <t>Hair</t>
  </si>
  <si>
    <t>Upon receiving his draft notice and leaving his family ranch in Oklahoma, Claude heads to New York and befriends a tribe of long-haired hippies on his way to boot camp.</t>
  </si>
  <si>
    <t>House of Flying Daggers</t>
  </si>
  <si>
    <t>In 9th century China, a corrupt government wages war against a rebel army called the Flying Daggers. A romantic warrior breaks a beautiful rebel out of prison to help her rejoin her fellows, but things are not what they seem.</t>
  </si>
  <si>
    <t>The Adventures of Priscilla, Queen of the Desert</t>
  </si>
  <si>
    <t>Two drag performers and a transgender woman travel across the desert to perform their unique style of cabaret.</t>
  </si>
  <si>
    <t>The Evil Dead</t>
  </si>
  <si>
    <t>In 1979, a group of college students find a Sumerian Book of the Dead in an old wilderness cabin they've rented for a weekend getaway.</t>
  </si>
  <si>
    <t>Status Update</t>
  </si>
  <si>
    <t>After being uprooted by his parents' separation and unable to fit into his new hometown, a teenager stumbles upon a magical app that causes his social media updates to come true.</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</si>
  <si>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</si>
  <si>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</si>
  <si>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Daisies</t>
  </si>
  <si>
    <t>Two teenage girls embark on a series of destructive pranks in which they consume and destroy the world around them.</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</si>
  <si>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</si>
  <si>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</si>
  <si>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The Ladykillers</t>
  </si>
  <si>
    <t>Five oddball criminals planning a bank robbery rent rooms on a cul-de-sac from an octogenarian widow under the pretext that they are classical musicians.</t>
  </si>
  <si>
    <t>13 Hours: The Secret Soldiers of Benghazi</t>
  </si>
  <si>
    <t>An American Ambassador is killed during an attack at a U.S. compound in Libya as a security team struggles to make sense out of the chaos.</t>
  </si>
  <si>
    <t>Dark Passage</t>
  </si>
  <si>
    <t>A man convicted of murdering his wife escapes from prison and works with a woman to try and prove his innocence.</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</si>
  <si>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</si>
  <si>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</si>
  <si>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Heathers</t>
  </si>
  <si>
    <t>A girl who halfheartedly tries to be part of the "in crowd" of her school meets a rebel who teaches her a more devious way to play social politics: by killing the popular kids.</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</si>
  <si>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</si>
  <si>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</si>
  <si>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</si>
  <si>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</si>
  <si>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Spirit Untamed</t>
  </si>
  <si>
    <t>Lucky Prescott's life is changed forever when she moves from her home in the city to a small frontier town and befriends a wild mustang named Spirit.</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</si>
  <si>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</si>
  <si>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</si>
  <si>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Labyrinth</t>
  </si>
  <si>
    <t>When Sarah is forced to babysit her half-brother Toby, she inadvertently summons the Goblin King and he whisks Toby away to his castle at the centre of a labyrinth. Sarah enters into a bargain with the Goblin King where she is given just thirteen hours to solve the labyrinth and rescue Toby, or else lose him forever.</t>
  </si>
  <si>
    <t>Pickpocket</t>
  </si>
  <si>
    <t>Michel takes up pickpocketing on a lark and is arrested soon after. His mother dies shortly after his release, and despite the objections of his only friend, Jacques, and his mother's neighbor Jeanne, Michel teams up with a couple of petty thieves in order to improve his craft. With a police inspector keeping an eye on him, Michel also tries to get a straight job, but the temptation to steal is hard to resist.</t>
  </si>
  <si>
    <t>Mia and the White Lion</t>
  </si>
  <si>
    <t>A young girl from London moves to Africa with her parents where she befriends a lion cub.</t>
  </si>
  <si>
    <t>Avengers: Age of Ultron</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</si>
  <si>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</si>
  <si>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7,27</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</si>
  <si>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</si>
  <si>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</si>
  <si>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</si>
  <si>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</si>
  <si>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Nashville</t>
  </si>
  <si>
    <t>The intersecting stories of twenty-four characters—from country star to wannabe to reporter to waitress—connect to the music business in Nashville, Tennessee.</t>
  </si>
  <si>
    <t>Hunger</t>
  </si>
  <si>
    <t>A talented young street-food cook pushes herself to the limit after accepting an invitation to train under an infamous and ruthless chef.</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</si>
  <si>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</si>
  <si>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</si>
  <si>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La Ceremonie</t>
  </si>
  <si>
    <t>Sophie, a quiet and shy maid working for an upper-class French family, finds a friend in the energetic and uncompromising postmaster Jeanne, who encourages her to stand up against her bourgeois employers.</t>
  </si>
  <si>
    <t>Vampyr</t>
  </si>
  <si>
    <t>A student of the occult encounters supernatural haunts and local evildoers in a village outside of Paris.</t>
  </si>
  <si>
    <t>The Family Plan</t>
  </si>
  <si>
    <t>Dan Morgan is many things: a devoted husband, a loving father, a celebrated car salesman. He's also a former assassin. And when his past catches up to his present, he's forced to take his unsuspecting family on a road trip unlike any other.</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</si>
  <si>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</si>
  <si>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</si>
  <si>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The Commitments</t>
  </si>
  <si>
    <t>Jimmy Rabbitte, just a thick-ya out of school, gets a brilliant idea: to put a soul band together in Barrytown, his slum home in north Dublin. First he needs musicians and singers: things slowly start to click when he finds three fine-voiced females virtually in his back yard, a lead singer (Deco) at a wedding, and, responding to his ad, an aging trumpet player, Joey "The Lips" Fagan.</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</si>
  <si>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</si>
  <si>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</si>
  <si>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Top Hat</t>
  </si>
  <si>
    <t>Showman Jerry Travers is working for producer Horace Hardwick in London. Jerry demonstrates his new dance steps late one night in Horace's hotel room, much to the annoyance of sleeping Dale Tremont below. She goes upstairs to complain and the two are immediately attracted to each other. Complications arise when Dale mistakes Jerry for Horace.</t>
  </si>
  <si>
    <t>Trolls World Tour</t>
  </si>
  <si>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</si>
  <si>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</si>
  <si>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</si>
  <si>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My Name Is Nobody</t>
  </si>
  <si>
    <t>Jack Beauregard, an aging gunman of the Old West, only wants to retire in peace and move to Europe, but a young gunfighter known as "Nobody" who idolizes Beauregard wants him to go out in a blaze of glory. So, he arranges for Jack to face the 150-man gang known as The Wild Bunch and earn his place in history.</t>
  </si>
  <si>
    <t>Z-O-M-B-I-E-S</t>
  </si>
  <si>
    <t>Two star-crossed freshmen – a zombie, Zed and a cheerleader, Addison – each outsiders in their unique ways, befriend each other and work together to show their high school and the Seabrook community what they can achieve when they embrace their differences.</t>
  </si>
  <si>
    <t>Adventures in Babysitting</t>
  </si>
  <si>
    <t>Two teen rival babysitters, Jenny and Lola, team up to hunt down one of their kids who accidentally ran away into the big city without any supervision.</t>
  </si>
  <si>
    <t>The House with Laughing Windows</t>
  </si>
  <si>
    <t>A young restorer is commissioned to save a fresco representing the suffering of St. Sebastiano, which was painted on the wall of a local church by a mysterious, long-dead artist.</t>
  </si>
  <si>
    <t>The First Beautiful Thing</t>
  </si>
  <si>
    <t>The film tells the story of the Michelucci family, from the nineteen-seventies to the present day: the central character is the stunningly beautiful Anna, the lively, frivolous and sometimes embarrassing mother of Bruno and Valeria. Everything begins in the Summer of 1971, at the annual Summer beauty pageant held at Livorno’s most popular bathing establishment. Anna is unexpectedly crowned “Most Beautiful Mother”, unwittingly stirring the violent jealousy of her husband. From then on, chaos strikes the family and for Anna, Bruno and his sister Valeria, it is the start of an adventure that will only end thirty years later.</t>
  </si>
  <si>
    <t>Withnail &amp; I</t>
  </si>
  <si>
    <t>Two out-of-work actors -- the anxious, luckless Marwood and his acerbic, alcoholic friend, Withnail -- spend their days drifting between their squalid flat, the unemployment office and the pub. When they take a holiday "by mistake" at the country house of Withnail's flamboyantly gay uncle, Monty, they encounter the unpleasant side of the English countryside: tedium, terrifying locals and torrential rain.</t>
  </si>
  <si>
    <t>Manhattan Murder Mystery</t>
  </si>
  <si>
    <t>A middle-aged couple suspects foul play when their neighbor's wife suddenly drops dead.</t>
  </si>
  <si>
    <t>The Hours</t>
  </si>
  <si>
    <t>The story of three women searching for more potent, meaningful lives. Each is alive at a different time and place, all are linked by their yearnings and their fears. Their stories intertwine, and finally come together in a surprising, transcendent moment of shared recognition.</t>
  </si>
  <si>
    <t>Notting Hill</t>
  </si>
  <si>
    <t>London bookstore owner William Thacker's quiet life turns upside down when a chance encounter with famous actress Anna Scott sparks an unlikely romance challenged by their vastly different worlds.</t>
  </si>
  <si>
    <t>Everything Is Illuminated</t>
  </si>
  <si>
    <t>A young Jewish American man endeavors—with the help of eccentric, distant relatives—to find the woman who saved his grandfather during World War II—in a Ukrainian village which was ultimately razed by the Nazis.</t>
  </si>
  <si>
    <t>Phineas and Ferb the Movie: Candace Against the Universe</t>
  </si>
  <si>
    <t>Phineas and Ferb travel across the galaxy to rescue their older sister Candace, who has been abducted by aliens and taken to a utopia in a far-off planet, free of her pesky little brothers.</t>
  </si>
  <si>
    <t>Lava</t>
  </si>
  <si>
    <t>Inspired by the isolated beauty of tropical islands and the explosive allure of ocean volcanoes, Lava is a musical love story that takes place over millions of years.</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</si>
  <si>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</si>
  <si>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</si>
  <si>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Vivo</t>
  </si>
  <si>
    <t>A music-loving kinkajou named Vivo embarks on the journey of a lifetime to fulfill his destiny and deliver a love song for an old friend.</t>
  </si>
  <si>
    <t>The Names of Love</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</si>
  <si>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</si>
  <si>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Days of Being Wild</t>
  </si>
  <si>
    <t>Yuddy, a Hong Kong playboy known for breaking girls' hearts, tries to find solace and the truth after discovering the woman who raised him isn't his mother.</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</si>
  <si>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</si>
  <si>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</si>
  <si>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Detroit</t>
  </si>
  <si>
    <t>A police raid in Detroit in 1967 results in one of the largest citizens' uprisings in the history of the United States.</t>
  </si>
  <si>
    <t>The Naked Gun: From the Files of Police Squad!</t>
  </si>
  <si>
    <t>When the bumbling Lieutenant Frank Drebin investigates events following the shooting of his partner, he stumbles upon an attempt to assassinate Queen Elizabeth II.</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</si>
  <si>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</si>
  <si>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</si>
  <si>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Eddie Murphy Raw</t>
  </si>
  <si>
    <t>Eddie Murphy delights, shocks and entertains with dead-on celebrity impersonations, observations on '80s love, sex and marriage, a remembrance of Mom's hamburgers and much more.</t>
  </si>
  <si>
    <t>Barbie as the Island Princess</t>
  </si>
  <si>
    <t>Shipwrecked as a child, Rosella (Barbie) grows up on the island under the watchful eyes of her loving animal friends. The arrival of Prince Antonio leads Rosella and her furry pals to explore civilization and ultimately save the kingdom by uncovering a secret plot.</t>
  </si>
  <si>
    <t>Pirates of the Caribbean: At World's End</t>
  </si>
  <si>
    <t>Will Turner and Elizabeth Swann join forces with the revived Captain Barbossa to free Jack Sparrow from Davy Jones' locker. The group must navigate dangerous waters, confront many foes and, ultimately, choose sides in a battle wherein piracy itself hangs in the balance.</t>
  </si>
  <si>
    <t>North Country</t>
  </si>
  <si>
    <t>A fictionalized account of the first major successful sexual harassment case in the United States — Jenson vs. Eveleth Mines, where a woman who endured a range of abuse while working as a miner filed and won the landmark 1984 lawsuit.</t>
  </si>
  <si>
    <t>The Passenger</t>
  </si>
  <si>
    <t>David Locke is a world-weary American journalist who has been sent to cover a conflict in northern Africa, but he makes little progress with the story. When he discovers the body of a stranger who looks similar to him, Locke assumes the dead man's identity. However, he soon finds out that the man was an arms dealer, leading Locke into dangerous situations. Aided by a beautiful woman, Locke attempts to avoid both the police and criminals out to get him.</t>
  </si>
  <si>
    <t>7,26</t>
  </si>
  <si>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</si>
  <si>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Army of Darkness</t>
  </si>
  <si>
    <t>Ash, a handsome, shotgun-toting, chainsaw-armed department store clerk, is time warped backwards into England's Dark Ages, where he romances a beauty and faces legions of the undead.</t>
  </si>
  <si>
    <t>Mission: Impossible - The Final Reckoning</t>
  </si>
  <si>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</si>
  <si>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</si>
  <si>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</si>
  <si>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Miraculous World: Paris, Tales of Shadybug and Claw Noir</t>
  </si>
  <si>
    <t>Miraculous holders from another world appear in Paris. They come from a parallel universe where everything is reversed: the holders of Ladybug and Black Cat Miraculouses, Shadybug and Claw Noir, are the bad guys, and the holder of the Butterfly Miraculous, Betterfly, is a superhero. Ladybug and Cat Noir will have to help Betterfly counter the attacks of their evil doubles and prevent them from seizing the Butterfly Miraculous. Can our heroes also help Betterfly make Shadybug and Claw Noir better people?</t>
  </si>
  <si>
    <t>Lady Bird</t>
  </si>
  <si>
    <t>Lady Bird McPherson, a strong willed, deeply opinionated, artistic 17 year old comes of age in Sacramento. Her relationship with her mother and her upbringing are questioned and tested as she plans to head off to college.</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</si>
  <si>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</si>
  <si>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</si>
  <si>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Leaving Las Vegas</t>
  </si>
  <si>
    <t>Ben Sanderson, an alcoholic Hollywood screenwriter who lost everything because of his drinking, arrives in Las Vegas to drink himself to death. There, he meets and forms an uneasy friendship and non-interference pact with prostitute Sera.</t>
  </si>
  <si>
    <t>Violent Night</t>
  </si>
  <si>
    <t>When a team of mercenaries breaks into a wealthy family compound on Christmas Eve, taking everyone inside hostage, the team isn’t prepared for a surprise combatant: Santa Claus is on the grounds, and he’s about to show why this Nick is no saint.</t>
  </si>
  <si>
    <t>At War for Love</t>
  </si>
  <si>
    <t>It's 1943 and World War II is raging in Europe. In New York, Arturo and Flora the daughter of a restaurant owner are in love, but she is promised in marriage to the son of a Mafia boss. There is a way around this, but to be able to marry Flora, Arturo needs to get permission from her father, who lives in a village in Sicily. Arturo doesn't have any money, so the only way he can get to Sicily is to enlist in the U.S. Army, which is preparing for a landing on the island.</t>
  </si>
  <si>
    <t>My Little Pony: The Movie</t>
  </si>
  <si>
    <t>A new dark force threatens Ponyville, and the Mane 6 – Twilight Sparkle, Applejack, Rainbow Dash, Pinkie Pie, Fluttershy and Rarity – embark on an unforgettable journey beyond Equestria where they meet new friends and exciting challenges on a quest to use the magic of friendship and save their home.</t>
  </si>
  <si>
    <t>Race</t>
  </si>
  <si>
    <t>Based on the story of Jesse Owens, the athlete whose quest to become the greatest track and field athlete in history thrusts him onto the world stage of the 1936 Olympics, where he faces off against Adolf Hitler's vision of Aryan supremacy.</t>
  </si>
  <si>
    <t>Lagaan: Once Upon a Time in India</t>
  </si>
  <si>
    <t>In 1890s India, an arrogant British commander challenges the harshly taxed residents of Champaner to a high-stakes cricket match.</t>
  </si>
  <si>
    <t>Lust, Caution</t>
  </si>
  <si>
    <t>During World War II, a secret agent must seduce and assassinate an official who works for the Japanese puppet government in Shanghai.</t>
  </si>
  <si>
    <t>Every Day</t>
  </si>
  <si>
    <t>16-year old Rhiannon falls in love with a mysterious spirit named “A” that inhabits a different body every day. Feeling an unmatched connection, Rhiannon and “A” work each day to find each other, not knowing what the next day will bring.</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</si>
  <si>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</si>
  <si>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</si>
  <si>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Batman: Year One</t>
  </si>
  <si>
    <t>A wealthy playboy named Bruce Wayne and a Chicago cop named Jim Gordon both return to Gotham City where their lives unexpectedly intersect.</t>
  </si>
  <si>
    <t>Despicable Me</t>
  </si>
  <si>
    <t>Villainous Gru lives up to his reputation as a despicable, deplorable and downright unlikable guy when he hatches a plan to steal the moon from the sky. But he has a tough time staying on task after three orphans land in his care.</t>
  </si>
  <si>
    <t>The Road to El Dorado</t>
  </si>
  <si>
    <t>Stowing away after a failed con, a pair of swindlers end up on El Dorado, the fabled "city of gold", where they quickly get in over their heads when they are mistaken as gods by the inhabitants.</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</si>
  <si>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</si>
  <si>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</si>
  <si>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Enola Holmes</t>
  </si>
  <si>
    <t>While searching for her missing mother, intrepid teen Enola Holmes uses her sleuthing skills to outsmart big brother Sherlock and help a runaway lord.</t>
  </si>
  <si>
    <t>7,25</t>
  </si>
  <si>
    <t>Doctor Strange in the Multiverse of Madness</t>
  </si>
  <si>
    <t>Doctor Strange, with the help of mystical allies both old and new, traverses the mind-bending and dangerous alternate realities of the Multiverse to confront a mysterious new adversary.</t>
  </si>
  <si>
    <t>7,2</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</si>
  <si>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</si>
  <si>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</si>
  <si>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</si>
  <si>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</si>
  <si>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The City of Lost Children</t>
  </si>
  <si>
    <t>A scientist in a surrealist society kidnaps children to steal their dreams, hoping that they slow his aging process.</t>
  </si>
  <si>
    <t>Queen of Katwe</t>
  </si>
  <si>
    <t>A young girl overcomes her disadvantaged upbringing in the slums of Uganda to become a Chess master.</t>
  </si>
  <si>
    <t>Biutiful</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</si>
  <si>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</si>
  <si>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The Great Debaters</t>
  </si>
  <si>
    <t>The true story of a brilliant but politically radical debate team coach who uses the power of words to transform a group of underdog African-American college students into a historical powerhouse that took on the Harvard elite.</t>
  </si>
  <si>
    <t>Betty Blue</t>
  </si>
  <si>
    <t>A lackadaisical handyman and aspiring novelist tries to support his younger girlfriend as she slowly succumbs to madness.</t>
  </si>
  <si>
    <t>Fist of Fury</t>
  </si>
  <si>
    <t>Chen Chen returns to his former school in Shanghai when he learns that his beloved instructor has been murdered. While investigating the man's death, Chen discovers that a rival Japanese school is operating a drug smuggling ring. To avenge his master’s death, Chen takes on both Chinese and Japanese assassins… and even a towering Russian.</t>
  </si>
  <si>
    <t>When Evil Lurks</t>
  </si>
  <si>
    <t>Residents of a small rural town discover that a demon is about to be born among them. They desperately try to escape before the evil is born, but it may be too late.</t>
  </si>
  <si>
    <t>Naked</t>
  </si>
  <si>
    <t>An unemployed Brit vents his rage on unsuspecting strangers as he embarks on a nocturnal London odyssey.</t>
  </si>
  <si>
    <t>Masculin Féminin</t>
  </si>
  <si>
    <t>Paul, a young idealist trying to figure out what he wants to do with his life, takes a job interviewing people for a marketing research firm. He moves in with aspiring pop singer Madeleine. Paul, however, is disillusioned by the growing commercialism in society, while Madeleine just wants to be successful. The story is told in a series of 15 unrelated vignettes.</t>
  </si>
  <si>
    <t>Forbidden Planet</t>
  </si>
  <si>
    <t>Starship C57D travels to planet Altair 4 in search of the crew of spaceship "Bellerophon," a scientific expedition that has been missing for twenty years. They find themselves unwelcome by the expedition's lone survivor and warned of destruction by an invisible force if they don't turn back immediately.</t>
  </si>
  <si>
    <t>Team Thor</t>
  </si>
  <si>
    <t>Discover what Thor was up to during the events of Captain America: Civil War.</t>
  </si>
  <si>
    <t>Frozen</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</si>
  <si>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</si>
  <si>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Naruto Shippuden the Movie: Blood Prison</t>
  </si>
  <si>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</si>
  <si>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Inception: The Cobol Job</t>
  </si>
  <si>
    <t>This "Inception" prequel unfolds courtesy of a beautiful Motion Comic, and explains how Cobb, Arthur and Nash were enlisted by Cobol Engineering.</t>
  </si>
  <si>
    <t>The Public Enemy</t>
  </si>
  <si>
    <t>Two young Chicago hoodlums, Tom Powers and Matt Doyle, rise up from their poverty-stricken slum life to become petty thieves, bootleggers and cold-blooded killers. But with street notoriety and newfound wealth, the duo feels the heat from the cops and rival gangsters both. Despite his ruthless criminal reputation, Tom tries to remain connected to his family, however, gang warfare and the need for revenge eventually pull him away.</t>
  </si>
  <si>
    <t>Blazing Saddles</t>
  </si>
  <si>
    <t>A town—where everyone seems to be named Johnson—stands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t>
  </si>
  <si>
    <t>Full Out</t>
  </si>
  <si>
    <t>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</si>
  <si>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</si>
  <si>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</si>
  <si>
    <t>Headhunters</t>
  </si>
  <si>
    <t>An accomplished headhunter risks everything to obtain a valuable painting owned by a former mercenary.</t>
  </si>
  <si>
    <t>The Last Kingdom: Seven Kings Must Die</t>
  </si>
  <si>
    <t>In the wake of King Edward's death, Uhtred of Bebbanburg and his comrades adventure across a fractured kingdom in the hopes of uniting England at last.</t>
  </si>
  <si>
    <t>Frozen II</t>
  </si>
  <si>
    <t>Elsa, Anna, Kristoff and Olaf head far into the forest to learn the truth about an ancient mystery of their kingdom.</t>
  </si>
  <si>
    <t>Venus in Fur</t>
  </si>
  <si>
    <t>An enigmatic actress may have a hidden agenda when she auditions for a part in a misogynistic writer's play.</t>
  </si>
  <si>
    <t>Planes, Trains and Automobiles</t>
  </si>
  <si>
    <t>An irritable marketing executive, Neal Page, is heading home to Chicago for Thanksgiving when a number of delays force him to travel with a well meaning but overbearing shower curtain ring salesman, Del Griffith.</t>
  </si>
  <si>
    <t>Ida</t>
  </si>
  <si>
    <t>In 1960s Poland, young novitiate Anna is on the verge of taking her vows when she discovers a family secret dating back to the years of the German occupation.</t>
  </si>
  <si>
    <t>Barbie in A Mermaid Tale</t>
  </si>
  <si>
    <t>Barbie stars as Merliah, a surfer who learns a shocking secret: she's a mermaid! She and her dolphin friend set out for an undersea adventure to rescue her mother, the queen of Oceana.</t>
  </si>
  <si>
    <t>Everything, Everything</t>
  </si>
  <si>
    <t>A teenager who's lived a sheltered life because she's allergic to everything, falls for the boy who moves in next door.</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</si>
  <si>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</si>
  <si>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</si>
  <si>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Safe Haven</t>
  </si>
  <si>
    <t>A young woman with a mysterious past lands in Southport, North Carolina where her bond with a widower forces her to confront the dark secret that haunts her.</t>
  </si>
  <si>
    <t>Blood Simple</t>
  </si>
  <si>
    <t>The owner of a seedy small-town Texas bar discovers that one of his employees is having an affair with his wife. A chaotic chain of misunderstandings, lies and mischief ensues after he devises a plot to have them murdered.</t>
  </si>
  <si>
    <t>The story of Bobby Sands, the IRA member who led the 1981 hunger strike during The Troubles in which Irish Republican prisoners tried to win political status.</t>
  </si>
  <si>
    <t>Zatoichi</t>
  </si>
  <si>
    <t>Blind traveler Zatoichi is a master swordsman and a masseur with a fondness for gambling on dice games. When he arrives in a village torn apart by warring gangs, he sets out to protect the townspeople.</t>
  </si>
  <si>
    <t>The Shape of Water</t>
  </si>
  <si>
    <t>An other-worldly story, set against the backdrop of Cold War era America circa 1962, where a mute janitor working at a lab falls in love with an amphibious man being held captive there and devises a plan to help him escape.</t>
  </si>
  <si>
    <t>Marvel One-Shot: Agent Carter</t>
  </si>
  <si>
    <t>The film takes place one year after the events of Captain America: The First Avenger, in which Agent Carter, a member of the Strategic Scientific Reserve, is in search of the mysterious Zodiac.</t>
  </si>
  <si>
    <t>The Past</t>
  </si>
  <si>
    <t>After four years apart, Ahmad returns to his wife Marie in Paris in order to progress their divorce. During his brief stay, he cannot help noticing the strained relationship between Marie and her daughter Lucie. As he attempts to improve matters between mother and daughter Ahmad unwittingly lifts the lid on a long buried secret...</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</si>
  <si>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</si>
  <si>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</si>
  <si>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On Golden Pond</t>
  </si>
  <si>
    <t>For Norman and Ethel Thayer, this summer on golden pond is filled with conflict and resolution. When their daughter Chelsea arrives, the family is forced to renew the bonds of love and overcome the generational friction that has existed for years.</t>
  </si>
  <si>
    <t>Mask</t>
  </si>
  <si>
    <t>A boy with a massive facial skull deformity and his biker gang mother attempt to live as normal a life as possible under the circumstances.</t>
  </si>
  <si>
    <t>Strays</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</si>
  <si>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</si>
  <si>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West Side Story</t>
  </si>
  <si>
    <t>In the slums of the upper West Side of Manhattan, tensions are high as a gang of Polish-Americans compete against a gang of recently immigrated Puerto Ricans, but this doesn't stop two romantics from each gang falling in love.</t>
  </si>
  <si>
    <t>The Many Adventures of Winnie the Pooh</t>
  </si>
  <si>
    <t>Whether we’re young or forever young at heart, the Hundred Acre Wood calls to that place in each of us that still believes in magic. Join pals Pooh, Piglet, Kanga, Roo, Owl, Rabbit, Tigger and Christopher Robin as they enjoy their days together and sing their way through adventures.</t>
  </si>
  <si>
    <t>7,24</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</si>
  <si>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</si>
  <si>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</si>
  <si>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A virtually plotless, gaudy, impressionistic portrait of Rome through the eyes of one of its most famous citizens.</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</si>
  <si>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</si>
  <si>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</si>
  <si>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Marshall</t>
  </si>
  <si>
    <t>Thurgood Marshall, the first African-American Supreme Court Justice, battles through one of his career-defining cases.</t>
  </si>
  <si>
    <t>Of Mice and Men</t>
  </si>
  <si>
    <t>Two drifters, one a gentle but slow giant, try to make money working the fields during the Depression so they can fulfill their dreams.</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</si>
  <si>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</si>
  <si>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</si>
  <si>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The Wonderful Story of Henry Sugar</t>
  </si>
  <si>
    <t>A rich man learns about a guru who can see without using his eyes. He sets out to master the skill in order to cheat at gambling.</t>
  </si>
  <si>
    <t>Run</t>
  </si>
  <si>
    <t>Chloe, a teenager who is confined to a wheelchair, is homeschooled by her mother, Diane. Chloe soon becomes suspicious of her mother and begins to suspect that she may be harboring a dark secret.</t>
  </si>
  <si>
    <t>OSS 117: Cairo, Nest of Spies</t>
  </si>
  <si>
    <t>Set in 1955, French secret agent Hubert Bonisseur de La Bath/OSS 117 is sent to Cairo to investigate the disappearance of his best friend and fellow spy Jack Jefferson, only to stumble into a web of international intrigue.</t>
  </si>
  <si>
    <t>Violent Cop</t>
  </si>
  <si>
    <t>A detective breaks all rules of ethical conduct while investigating a colleague’s involvement in drug pushing and Yakuza activities.</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</si>
  <si>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</si>
  <si>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</si>
  <si>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Madly</t>
  </si>
  <si>
    <t>How much do we really know about ourselves when we make a decision? What if there are multiple versions of our I within us, each with something to say?</t>
  </si>
  <si>
    <t>It</t>
  </si>
  <si>
    <t>In a small town in Maine, seven children known as The Losers Club come face to face with life problems, bullies and a monster that takes the shape of a clown called Pennywise.</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</si>
  <si>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</si>
  <si>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</si>
  <si>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</si>
  <si>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</si>
  <si>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1,36</t>
  </si>
  <si>
    <t>The Good, the Bart, and the Loki</t>
  </si>
  <si>
    <t>Loki is banished from Asgard once again and must face his toughest opponents yet: the Simpsons and Springfield’s mightiest heroes. The God of Mischief teams up with Bart Simpson in the ultimate crossover event paying tribute to the Marvel Cinematic Universe of superheroes and villains.</t>
  </si>
  <si>
    <t>The Miracle Season</t>
  </si>
  <si>
    <t>After the tragic death of star volleyball player Caroline "Line" Found, a team of dispirited high school girls must band together under the guidance of their tough-love coach in hopes of winning the state championship!</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</si>
  <si>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</si>
  <si>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</si>
  <si>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Wadjda</t>
  </si>
  <si>
    <t>An enterprising Saudi girl signs on for her school's Quran recitation competition as a way to raise the remaining funds she needs in order to buy the green bicycle that has captured her interest.</t>
  </si>
  <si>
    <t>A French illusionist travels to Scotland to work. He meets a young woman in a small village. Their ensuing adventure in Edinburgh changes both their lives forever.</t>
  </si>
  <si>
    <t>The Last Song</t>
  </si>
  <si>
    <t>A drama centered on a rebellious girl who is sent to a Southern beach town for the summer to stay with her father. Through their mutual love of music, the estranged duo learn to reconnect.</t>
  </si>
  <si>
    <t>The Concert</t>
  </si>
  <si>
    <t>A former world-famous conductor of the Bolshoï orchestra, known as "The Maëstro", Andreï Filipov had seen his career publicly broken by Leonid Brezhnev for hiring Jewish musicians and now works cleaning the concert hall where he once directed. One day, he intercepts an official invitation from the prestigious Théâtre du Châtelet. Through a series of mad antics, he reunites his old orchestra, now composed of old alcoholic musicians, and flies to perform in Paris and complete the Tchaikovsky concerto interrupted 30 years earlier. For the concerto, he engages a young violin soloist with whom he has an unexpected connection.</t>
  </si>
  <si>
    <t>7,23</t>
  </si>
  <si>
    <t>The Teachers' Lounge</t>
  </si>
  <si>
    <t>When one of her students is suspected of theft, teacher Carla Nowak decides to get to the bottom of the matter. Caught between her ideals and the school system, the consequences of her actions threaten to break her.</t>
  </si>
  <si>
    <t>Batman</t>
  </si>
  <si>
    <t>Having witnessed his parents' brutal murder as a child, millionaire philanthropist Bruce Wayne fights crime in Gotham City disguised as Batman, a costumed hero who strikes fear into the hearts of villains. But when a deformed madman known as 'The Joker' seizes control of Gotham's criminal underworld, Batman must face his most ruthless nemesis ever while protecting both his identity and his love interest, reporter Vicki Vale.</t>
  </si>
  <si>
    <t>The Boys in the Boat</t>
  </si>
  <si>
    <t>The triumphant underdog story of the University of Washington men's rowing team, who stunned the world by competing at the 1936 Berlin Olympics.</t>
  </si>
  <si>
    <t>The Salesman</t>
  </si>
  <si>
    <t>Forced out of their apartment due to dangerous works on a neighboring building, Emad and Rana move into a new flat in the center of Tehran. An incident linked to the previous tenant will dramatically change the young couple’s life.</t>
  </si>
  <si>
    <t>Chinese Take-Away</t>
  </si>
  <si>
    <t>A comedy that chronicles a chance encounter between Robert and a Chinese named Jun who wanders lost through the city of Buenos Aires in search of his uncle after being assaulted by a taxi driver and his henchmen.</t>
  </si>
  <si>
    <t>The Lady Eve</t>
  </si>
  <si>
    <t>It's no accident when wealthy Charles falls for Jean. Jean is a con artist with her sights set on Charles' fortune. Matters complicate when Jean starts falling for her mark. When Charles suspects Jean is a gold digger, he dumps her. Jean, fixated on revenge and still pining for the millionaire, devises a plan to get back in Charles' life. With love and payback on her mind, she re-introduces herself to Charles, this time as an aristocrat named Lady Eve Sidwich.</t>
  </si>
  <si>
    <t>Collateral</t>
  </si>
  <si>
    <t>Cab driver Max picks up a man who offers him $600 to drive him around. But the promise of easy money sours when Max realizes his fare is an assassin.</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</si>
  <si>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</si>
  <si>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</si>
  <si>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The Orphanage</t>
  </si>
  <si>
    <t>A woman brings her family back to her childhood home, which used to be an orphanage, intent on reopening it. Before long, her son starts to communicate with a new invisible friend.</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</si>
  <si>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</si>
  <si>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</si>
  <si>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The Last Metro</t>
  </si>
  <si>
    <t>In occupied Paris, an actress married to a Jewish theater owner must keep him hidden from the Nazis while doing both of their jobs.</t>
  </si>
  <si>
    <t>Jules</t>
  </si>
  <si>
    <t>A flying saucer lands in the backyard of an elderly suburbanite with memory problems, who forms a bond with the scared alien inside.</t>
  </si>
  <si>
    <t>Boiling Point</t>
  </si>
  <si>
    <t>A head chef balances multiple personal and professional crises at a popular restaurant in London.</t>
  </si>
  <si>
    <t>Begin Again</t>
  </si>
  <si>
    <t>Gretta, a budding songwriter, finds herself alone after her boyfriend Dave ditches her. Her life gains purpose when Dan, a record label executive, notices her talent.</t>
  </si>
  <si>
    <t>Baaria</t>
  </si>
  <si>
    <t>Giuseppe Tornatore traces three generations of a Sicilian family in in the Sicilian town of Bagheria (known as Baarìa in the local Sicilian dialect), from the 1930s to the 1980s, to tell the story of the loves, dreams and delusions of an unusual community.</t>
  </si>
  <si>
    <t>Women enter and exit a science fiction author's life over the course of a few years after the author loses the woman he considers his one true love.</t>
  </si>
  <si>
    <t>Crazy About Her</t>
  </si>
  <si>
    <t>After a magical night together, Adri voluntarily turns himself into the psychiatric institution where Carla lives.</t>
  </si>
  <si>
    <t>The Lego Batman Movie</t>
  </si>
  <si>
    <t>A cooler-than-ever Bruce Wayne must deal with the usual suspects as they plan to rule Gotham City, while discovering that he has accidentally adopted a teenage orphan who wishes to become his sidekick.</t>
  </si>
  <si>
    <t>Tell No One</t>
  </si>
  <si>
    <t>A man receives a mysterious e-mail appearing to be from his wife, who was murdered years earlier. As he frantically tries to find out whether she's alive, he finds himself being implicated in her death.</t>
  </si>
  <si>
    <t>A Bridge Too Far</t>
  </si>
  <si>
    <t>The story of Operation Market Garden—a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</si>
  <si>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Little Boy</t>
  </si>
  <si>
    <t>An eight-year-old boy is willing to do whatever it takes to end World War II so he can bring his father home. The story reveals the indescribable love a father has for his little boy and the love a son has for his father.</t>
  </si>
  <si>
    <t>She Said</t>
  </si>
  <si>
    <t>New York Times reporters Megan Twohey and Jodi Kantor break one of the most important stories in a generation — a story that helped launch the #MeToo movement and shattered decades of silence around the subject of sexual assault in Hollywood.</t>
  </si>
  <si>
    <t>Downton Abbey: A New Era</t>
  </si>
  <si>
    <t>The Crawley family goes on a grand journey to the south of France to uncover the mystery of the dowager countess's newly inherited villa. Meanwhile, a Hollywood director seeks to film his latest production at Downton.</t>
  </si>
  <si>
    <t>The Muppet Movie</t>
  </si>
  <si>
    <t>The Muppets gather to watch their newly-finished big-budget rich-and-famous feature film: a talent agent persuades Kermit the Frog to leave the swamp to pursue a career in Hollywood. On his way there, he meets a bear, a pig, a whatever (his future muppet crew), and some special celebrity guest stars, while being chased by the desperate owner of a frog-leg restaurant!</t>
  </si>
  <si>
    <t>Trading Places</t>
  </si>
  <si>
    <t>A snobbish investor and a wily street con-artist find their positions reversed as part of a bet by two callous millionaires.</t>
  </si>
  <si>
    <t>Ghost</t>
  </si>
  <si>
    <t>After a young man is murdered, his spirit stays behind to warn his lover of impending danger, with the help of a reluctant psychic.</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</si>
  <si>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</si>
  <si>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</si>
  <si>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The Hawks and the Sparrows</t>
  </si>
  <si>
    <t>A man and his son take an allegorical stroll through life with a talking bird that spouts social and political philosophy.</t>
  </si>
  <si>
    <t>And Now for Something Completely Different</t>
  </si>
  <si>
    <t>A collection of Monty Python's Flying Circus skits from the first two seasons of their British TV series.</t>
  </si>
  <si>
    <t>The Old Oak</t>
  </si>
  <si>
    <t>A pub landlord in a previously thriving mining community struggles to hold onto his pub. Meanwhile, tensions rise in the town when Syrian refugees are placed in the empty houses in the community.</t>
  </si>
  <si>
    <t>Furious 7</t>
  </si>
  <si>
    <t>Deckard Shaw seeks revenge against Dominic Toretto and his family for his comatose brother.</t>
  </si>
  <si>
    <t>The Boat That Rocked</t>
  </si>
  <si>
    <t>When a group of rebellious deejays decides to defy the ban on government-censored music, they take to the seas to broadcast music and mayhem to millions of adoring fans.</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</si>
  <si>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</si>
  <si>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</si>
  <si>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In 19th century France, Jean Valjean, a man imprisoned for stealing bread, must flee a relentless policeman named Javert. The pursuit consumes both men's lives, and soon Valjean finds himself in the midst of the student revolutions in France.</t>
  </si>
  <si>
    <t>One Piece Film: GOLD</t>
  </si>
  <si>
    <t>The glittering Gran Tesoro, a city of entertainment beyond the laws of the government, is a sanctuary for the world’s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</si>
  <si>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The Damned United</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</si>
  <si>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</si>
  <si>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A Christmas Story</t>
  </si>
  <si>
    <t>The comic mishaps and adventures of a young boy named Ralph, trying to convince his parents, teachers, and Santa that a Red Ryder B.B. gun really is the perfect Christmas gift for the 1940s.</t>
  </si>
  <si>
    <t>#Alive</t>
  </si>
  <si>
    <t>As a grisly virus rampages a city, a lone man stays locked inside his apartment, digitally cut off from seeking help and desperate to find a way out.</t>
  </si>
  <si>
    <t>Last Christmas</t>
  </si>
  <si>
    <t>Kate is a young woman who has a habit of making bad decisions, and her last date with disaster occurs after she accepts work as Santa's elf for a department store. However, after she meets Tom there, her life takes a new turn.</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</si>
  <si>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</si>
  <si>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</si>
  <si>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Woman at War</t>
  </si>
  <si>
    <t>Halla declares a one-woman-war on the local aluminium industry. She is prepared to risk everything to protect the pristine Icelandic Highlands she loves… Until an orphan unexpectedly enters her life.</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</si>
  <si>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</si>
  <si>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</si>
  <si>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Detour</t>
  </si>
  <si>
    <t>The life of Al Roberts, a pianist in a New York nightclub, turns into a nightmare when he decides to hitchhike to Los Angeles to visit his girlfriend.</t>
  </si>
  <si>
    <t>Donkey Skin</t>
  </si>
  <si>
    <t>A fairy godmother helps a princess disguise herself so she won't have to marry her father.</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</si>
  <si>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</si>
  <si>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</si>
  <si>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The Monkey King: Reborn</t>
  </si>
  <si>
    <t>When the irritable monkey king visits a temple together with his master Tang Monk, he feels offended because of a trifle and thereupon accidentally destroys a magic tree growing on the sacred ground. This brings an ancient demon king back to life, who promptly kidnaps Tang Monk to take revenge for his long imprisonment. The monkey king and his followers have only three days to not only save their master but also to prevent the demon king from regaining his full powers and destroying the world…</t>
  </si>
  <si>
    <t>The Intern</t>
  </si>
  <si>
    <t>70-year-old widower Ben Whittaker has discovered that retirement isn't all it's cracked up to be. Seizing an opportunity to get back in the game, he becomes a senior intern at an online fashion site, founded and run by Jules Ostin.</t>
  </si>
  <si>
    <t>Coherence</t>
  </si>
  <si>
    <t>Four couples gather for dinner the night a mysterious and powerful comet passes overhead.</t>
  </si>
  <si>
    <t>The Message</t>
  </si>
  <si>
    <t>In sixth-century Mecca, Prophet Muhammad receives his first revelation from God as a messenger. Three years later, he's not alone in his quest and publicly declares his prophecy. Muhammad is fought by Abu Sufian and his wife Hind, rulers of Mecca. Muhammad's followers are hunted and tortured but he continues his calling.</t>
  </si>
  <si>
    <t>Happening</t>
  </si>
  <si>
    <t>France, 1963. Anne is a bright young student with a promising future ahead of her. But when she falls pregnant, she sees the opportunity to finish her studies and escape the constraints of her social background disappearing. With her final exams fast approaching and her belly growing, Anne resolves to act, even if she has to confront shame and pain, even if she must risk prison to do so.</t>
  </si>
  <si>
    <t>The Hunger Games</t>
  </si>
  <si>
    <t>In a dystopian society where the Capitol forces each district to send two young tributes to fight to the death in a televised spectacle, a girl volunteers to take her sister’s place, setting the stage for a struggle of survival and defiance.</t>
  </si>
  <si>
    <t>The Town</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</si>
  <si>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</si>
  <si>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</si>
  <si>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</si>
  <si>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[REC]</t>
  </si>
  <si>
    <t>A television reporter and cameraman follow emergency workers into a dark apartment building and are quickly locked inside with something terrifying.</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</si>
  <si>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</si>
  <si>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</si>
  <si>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The Parent Trap</t>
  </si>
  <si>
    <t>Hallie Parker and Annie James are identical twins who were separated at a young age due to their parents' divorce. Unbeknownst to their parents, the girls are sent to the same summer camp, where they meet, discover the truth about their relationship, and come up with a plan to switch places in an effort to reunite their mother and father.</t>
  </si>
  <si>
    <t>C'mon C'mon</t>
  </si>
  <si>
    <t>Johnny and his young nephew forge a tenuous but transformational relationship when they embark on a cross-country trip to see life away from Los Angeles.</t>
  </si>
  <si>
    <t>Jack and the Cuckoo-Clock Heart</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</si>
  <si>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</si>
  <si>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Mission: Impossible - Rogue Nation</t>
  </si>
  <si>
    <t>Ethan and team take on their most impossible mission yet—eradicating 'The Syndicate', an International and highly-skilled rogue organization committed to destroying the IMF.</t>
  </si>
  <si>
    <t>Pat Garrett &amp; Billy the Kid</t>
  </si>
  <si>
    <t>Pat Garrett is hired as a lawman on behalf of a group of wealthy New Mexico cattle barons to bring down his old friend Billy the Kid.</t>
  </si>
  <si>
    <t>Sherlock Holmes</t>
  </si>
  <si>
    <t>Eccentric consulting detective Sherlock Holmes and Doctor John Watson battle to bring down a new nemesis and unravel a deadly plot that could destroy England.</t>
  </si>
  <si>
    <t>Warhorse One</t>
  </si>
  <si>
    <t>A gunned down Navy SEAL Master Chief must guide a child to safety through a gauntlet of hostile Taliban insurgents and survive the brutal Afghanistan wilderness.</t>
  </si>
  <si>
    <t>Good Time</t>
  </si>
  <si>
    <t>After a botched bank robbery lands his younger brother in prison, Connie Nikas embarks on a twisted odyssey through New York City's underworld to get his brother Nick out of jail.</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</si>
  <si>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</si>
  <si>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</si>
  <si>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Suffragette</t>
  </si>
  <si>
    <t>Based on true events about the foot soldiers of the early feminist movement, women who were forced underground to pursue a dangerous game of cat and mouse with an increasingly brutal State.</t>
  </si>
  <si>
    <t>Little Manhattan</t>
  </si>
  <si>
    <t>Ten-year-old Gabe was just a normal kid growing up in Manhattan until Rosemary Telesco walked into his life, actually into his karate class. But before Gabe can tell Rosemary how he feels, she tells him she will not be going to public school any more. Gabe has a lot more to learn about life, love, and girls.</t>
  </si>
  <si>
    <t>Django</t>
  </si>
  <si>
    <t>A coffin-dragging gunslinger and a prostitute become embroiled in a bitter feud between a merciless masked clan and a band of Mexican revolutionaries.</t>
  </si>
  <si>
    <t>The Player</t>
  </si>
  <si>
    <t>A Hollywood studio executive is being sent death threats by a writer whose script he rejected - but which one?</t>
  </si>
  <si>
    <t>The Princess and the Frog</t>
  </si>
  <si>
    <t>A waitress, desperate to fulfill her dreams as a restaurant owner, is set on a journey to turn a frog prince back into a human being, but she has to face the same problem after she kisses him.</t>
  </si>
  <si>
    <t>Wonder Woman</t>
  </si>
  <si>
    <t>An Amazon princess comes to the world of Man in the grips of the First World War to confront the forces of evil and bring an end to human conflict.</t>
  </si>
  <si>
    <t>Only Lovers Left Alive</t>
  </si>
  <si>
    <t>A depressed musician reunites with his lover. However, their romance, already played over several centuries, is disrupted by the arrival of her uncontrollable younger sister.</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</si>
  <si>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</si>
  <si>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</si>
  <si>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Tootsie</t>
  </si>
  <si>
    <t>When struggling, out of work actor Michael Dorsey secretly adopts a female alter ego – Dorothy Michaels – in order to land a part in a daytime drama, he unwittingly becomes a feminist icon and ends up in a romantic pickle.</t>
  </si>
  <si>
    <t>Big Trouble in Little China</t>
  </si>
  <si>
    <t>Truck driver Jack Burton gets embroiled in a supernatural battle when his best friend Wang Chi's green-eyed fiancée is kidnapped by henchmen of the sorcerer Lo Pan, who must marry a girl with green eyes in order to return to the human realm.</t>
  </si>
  <si>
    <t>In the Mouth of Madness</t>
  </si>
  <si>
    <t>An insurance investigator begins discovering the impact a horror writer's books has on his fans is more than inspirational.</t>
  </si>
  <si>
    <t>Transformers: Rise of the Beasts</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</si>
  <si>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</si>
  <si>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The Fantastic 4: First Steps</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</si>
  <si>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</si>
  <si>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It's Only the End of the World</t>
  </si>
  <si>
    <t>Louis, a terminally ill writer, returns home after a long absence to tell his family that he is dying.</t>
  </si>
  <si>
    <t>Bound</t>
  </si>
  <si>
    <t>Corky, a tough female ex-convict working on an apartment renovation in a Chicago building, meets a couple living next door, Caesar, a paranoid mobster, and Violet, his seductive girlfriend, who is immediately attracted to her.</t>
  </si>
  <si>
    <t>Crash</t>
  </si>
  <si>
    <t>In post-Sept. 11 Los Angeles, tensions erupt when the lives of a Brentwood housewife, her district attorney husband, a Persian shopkeeper, two cops, a pair of carjackers and a Korean couple converge during a 36-hour period.</t>
  </si>
  <si>
    <t>Men in Black</t>
  </si>
  <si>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</si>
  <si>
    <t>To the Bone</t>
  </si>
  <si>
    <t>A young woman dealing with anorexia meets an unconventional doctor who challenges her to face her condition and embrace life.</t>
  </si>
  <si>
    <t>Freeheld</t>
  </si>
  <si>
    <t>New Jersey car mechanic Stacie Andree and her police detective girlfriend Laurel Hester both battle to secure Hester's pension benefits after she was diagnosed with a terminal illness.</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</si>
  <si>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</si>
  <si>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</si>
  <si>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</si>
  <si>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</si>
  <si>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Reign Over Me</t>
  </si>
  <si>
    <t>A man who lost his family in the September 11 attack on New York City runs into his old college roommate. Rekindling the friendship is the one thing that appears able to help the man recover from his grief.</t>
  </si>
  <si>
    <t>Short Cuts</t>
  </si>
  <si>
    <t>Many loosely connected characters cross paths in this film, based on the stories of Raymond Carver. Waitress Doreen Piggot accidentally runs into a boy with her car. Soon after walking away, the child lapses into a coma. While at the hospital, the boy's grandfather tells his son, Howard, about his past affairs. Meanwhile, a baker starts harassing the family when they fail to pick up the boy's birthday cake.</t>
  </si>
  <si>
    <t>Dragon Ball Z: Broly - The Legendary Super Saiyan</t>
  </si>
  <si>
    <t>While the Saiyan Paragus persuades Vegeta to rule a new planet, King Kai alerts Goku of the South Galaxy's destruction by an unknown Super Saiyan.</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</si>
  <si>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</si>
  <si>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</si>
  <si>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Teenage Mutant Ninja Turtles: Mutant Mayhem</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</si>
  <si>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</si>
  <si>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Life Itself</t>
  </si>
  <si>
    <t>As a young New York couple goes from college romance to marriage and the birth of their first child, the unexpected twists of their journey create reverberations that echo over continents and through lifetimes.</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</si>
  <si>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</si>
  <si>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</si>
  <si>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7,21</t>
  </si>
  <si>
    <t>Bagdad Cafe</t>
  </si>
  <si>
    <t>A German woman named Jasmin stumbles upon a dilapidated motel/diner in the middle of nowhere. Her unusual appearance and demeanor are at first suspicious to Brenda, the exasperated owner who has difficulty making ends meet. But when an unlikely magic sparks between the two women, this lonely desert outpost is transformed into a thriving and popular oasis.</t>
  </si>
  <si>
    <t>An emotionally scarred highway drifter shoots a sadistic trick who rapes her, and ultimately becomes America's first female serial killer.</t>
  </si>
  <si>
    <t>Are You There God? It's Me, Margaret.</t>
  </si>
  <si>
    <t>When her family moves from New York City to New Jersey, an 11-year-old girl navigates new friends, feelings, and the beginning of adolescence.</t>
  </si>
  <si>
    <t>Set It Off</t>
  </si>
  <si>
    <t>Four inner-city Black women, determined to end their constant struggle, decide to live by one rule — get what you want or die trying. So the four women take back their lives and take out some banks in the process.</t>
  </si>
  <si>
    <t>The Edge of Heaven</t>
  </si>
  <si>
    <t>The lives of six German-Turkish immigrants are drawn together by circumstance: An old man and a prostitute forging a partnership, a young scholar reconciling his past, two young women falling in love, and a mother putting the shattered pieces of her life back together.</t>
  </si>
  <si>
    <t>Ovosodo</t>
  </si>
  <si>
    <t>From childhood to fatherhood, Piero learns things the hard way while growing up in a working-class neighborhood of Livorno.</t>
  </si>
  <si>
    <t>Queen Margot</t>
  </si>
  <si>
    <t>Paris, Kingdom of France, August 18, 1572. To avoid the outbreak of a religious war, the Catholic princess Marguerite de Valois, sister of the feeble King Charles IX, marries the Huguenot King Henry III of Navarre.</t>
  </si>
  <si>
    <t>The Karate Kid</t>
  </si>
  <si>
    <t>New Jersey teen Daniel LaRusso moves to Los Angeles with his mother, and soon strikes up a relationship with Ali. He quickly finds himself the target of bullying by a group of thugs, led by Ali's ex-boyfriend Johnny, who study karate at the Cobra Kai dojo under ruthless sensei John Kreese. Fortunately, Daniel befriends Mr. Miyagi, an unassuming repairman who just happens to be a martial arts master himself. Miyagi takes Daniel under his wing, training him in a more compassionate form of karate for self-defense and, later, preparing him to compete against the brutal Cobra Kai.</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</si>
  <si>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</si>
  <si>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</si>
  <si>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Maria Full of Grace</t>
  </si>
  <si>
    <t>A pregnant Colombian teenager becomes a drug mule to make some desperately needed money for her family.</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</si>
  <si>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</si>
  <si>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</si>
  <si>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Burlesque</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</si>
  <si>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</si>
  <si>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The Outsiders</t>
  </si>
  <si>
    <t>When two poor Greasers, Johnny and Ponyboy, are assaulted by a vicious gang, the Socs, and Johnny kills one of the attackers, tension begins to mount between the two rival gangs, setting off a turbulent chain of events.</t>
  </si>
  <si>
    <t>Official Secrets</t>
  </si>
  <si>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</si>
  <si>
    <t>After the Storm</t>
  </si>
  <si>
    <t>Ryota is an unpopular writer although he won a literary award 15 years ago. Now, Ryota works as a private detective. He is divorced from his ex-wife Kyoko and he has an 11-year-old son Shingo. His mother Yoshiko lives alone at her apartment. One day, Ryota, his ex-wife Kyoko, and son Shingo gather at Yoshiko's apartment. A typhoon passes and the family must stay there all night long.</t>
  </si>
  <si>
    <t>The Age of Shadows</t>
  </si>
  <si>
    <t>Set in the late 1920s, The Age of Shadows follows the cat-and-mouse game that unfolds between a group of resistance fighters trying to bring in explosives from Shanghai to destroy key Japanese facilities in Seoul, and Japanese agents trying to stop them.</t>
  </si>
  <si>
    <t>Kiss Me Deadly</t>
  </si>
  <si>
    <t>One evening, Hammer gives a ride to Christina, an attractive hitchhiker on a lonely country road, who has escaped from the nearby lunatic asylum. Thugs waylay them and force his car to crash. When Hammer returns to semi-consciousness, he hears Christina being tortured until she dies. Hammer, both for vengeance and in hopes that "something big" is behind it all, decides to pursue the case.</t>
  </si>
  <si>
    <t>K-PAX</t>
  </si>
  <si>
    <t>Prot is a patient at a mental hospital who claims to be from a far away planet. His psychiatrist tries to help him, only to begin to doubt his own explanations.</t>
  </si>
  <si>
    <t>Conclave</t>
  </si>
  <si>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</si>
  <si>
    <t>The Choice</t>
  </si>
  <si>
    <t>Travis and Gabby first meet as neighbors in a small coastal town and wind up in a relationship that is tested by life's most defining events.</t>
  </si>
  <si>
    <t>What Dreams May Come</t>
  </si>
  <si>
    <t>Chris Nielsen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</si>
  <si>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Operation Petticoat</t>
  </si>
  <si>
    <t>A World War II submarine commander finds himself stuck with a damaged sub, a con-man executive officer, and a group of army nurses.</t>
  </si>
  <si>
    <t>Citizen X</t>
  </si>
  <si>
    <t>Based on the true story of a Russian serial killer who, over many years, claimed victim to over 50 people. His victims were mostly under the age of 17. In what was then a communists state, the police investigations were hampered by bureaucracy, incompetence and those in power. The story is told from the viewpoint of the detective in charge of the case.</t>
  </si>
  <si>
    <t>Babette's Feast</t>
  </si>
  <si>
    <t>A French housekeeper with a mysterious past brings quiet revolution in the form of one exquisite meal to a circle of starkly pious villagers in late 19th century Denmark.</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</si>
  <si>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</si>
  <si>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</si>
  <si>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A Fish Called Wanda</t>
  </si>
  <si>
    <t>While a diamond advocate attempts to steal a collection of diamonds, troubles arise when he realises he’s not the only one after the collection.</t>
  </si>
  <si>
    <t>Beverly Hills Cop</t>
  </si>
  <si>
    <t>Fast-talking, quick-thinking Detroit street cop Axel Foley has bent more than a few rules and regs in his time, but when his best friend is murdered, he heads to sunny Beverly Hills to work the case like only he can.</t>
  </si>
  <si>
    <t>Saw X</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</si>
  <si>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</si>
  <si>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The Secret Life of Walter Mitty</t>
  </si>
  <si>
    <t>A timid magazine photo manager who lives life vicariously through daydreams embarks on a true-life adventure when a negative goes missing.</t>
  </si>
  <si>
    <t>Joe: The Busybody</t>
  </si>
  <si>
    <t>A writer accidentally shoots his blackmailer and tries to hide the body.</t>
  </si>
  <si>
    <t>The Devil All the Time</t>
  </si>
  <si>
    <t>In Knockemstiff, Ohio and its neighboring backwoods, sinister characters converge around young Arvin Russell as he fights the evil forces that threaten him and his family.</t>
  </si>
  <si>
    <t>The Unknown Woman</t>
  </si>
  <si>
    <t>Irena, a Ukrainian woman, comes to Italy looking for a job as a maid. She does everything she can to become a beloved nanny for an adorable little girl, Thea. However, that is just the very beginning of her unknown journey.</t>
  </si>
  <si>
    <t>Upgraded</t>
  </si>
  <si>
    <t>Ana is an ambitious intern dreaming of a career in the art world while trying to impress her demanding boss Claire. When she's upgraded to first class on a work trip, she meets handsome Will, and Ana pretends to be her boss– a white lie that sets off a glamorous chain of events, romance and opportunity, until her fib threatens to surface.</t>
  </si>
  <si>
    <t>The Sunset Limited</t>
  </si>
  <si>
    <t>A deeply religious black ex-con thwarts the suicide attempt of an asocial white college professor who tries to throw himself in front of an oncoming subway train, 'The Sunset Limited.' As the one attempts to connect on a rational, spiritual and emotional level, the other remains steadfast in his hard-earned despair. Locked in a philosophical debate, both passionately defend their personal credos and try to convert the other.</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</si>
  <si>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</si>
  <si>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</si>
  <si>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That Christmas</t>
  </si>
  <si>
    <t>It's an unforgettable Christmas for the townsfolk of Wellington-on-Sea when the worst snowstorm in history alters everyone's plans — including Santa's.</t>
  </si>
  <si>
    <t>Time to Hunt</t>
  </si>
  <si>
    <t>Four young men want to leave their dystopian world behind and go to a distant paradise to execute a money robbery, a daring act that will have unexpected consequences.</t>
  </si>
  <si>
    <t>Utøya: July 22</t>
  </si>
  <si>
    <t>The movie tells the story about a girl who has to hide and survive from a right wing terrorist while looking for her little sister during the terrorist attacks in Norway on the island Utøya, July 22nd.</t>
  </si>
  <si>
    <t>A Touch of Sin</t>
  </si>
  <si>
    <t>Four independent stories set in modern China about random acts of violence.</t>
  </si>
  <si>
    <t>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 silencing his critics and forever changing the world by changing the game of baseball.</t>
  </si>
  <si>
    <t>Shoot the Piano Player</t>
  </si>
  <si>
    <t>Charlie is a former classical pianist who has changed his name and now plays jazz in a grimy Paris bar. When Charlie's brothers, Richard and Chico, surface and ask for Charlie's help while on the run from gangsters they have scammed, he aids their escape. Soon Charlie and Lena, a waitress at the same bar, face trouble when the gangsters arrive, looking for his brothers.</t>
  </si>
  <si>
    <t>Dangerous Liaisons</t>
  </si>
  <si>
    <t>In 18th century France, Marquise de Merteuil asks her ex-lover Vicomte de Valmont to seduce the future wife of another ex-lover of hers in return for one last night with her. Yet things don’t go as planned.</t>
  </si>
  <si>
    <t>In the Name of the Land</t>
  </si>
  <si>
    <t>Pierre is 25 when he returns from Wyoming to his fiancée and take over the family farm. Twenty years later, the farm expanded and so did the family. It's the time of happy days, at least at the beginning. The debts accumulate and Pierre is exhausted at work. Despite the love of his wife and children, he is slowly falling...</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</si>
  <si>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</si>
  <si>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</si>
  <si>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Doubt</t>
  </si>
  <si>
    <t>In 1964 Bronx, two Catholic school nuns question the new priest's ambiguous relationship with a troubled African-American student.</t>
  </si>
  <si>
    <t>Smoke</t>
  </si>
  <si>
    <t>Writer Paul Benjamin is nearly hit by a bus when he leaves Auggie Wren's smoke shop. Stranger Rashid Cole saves his life, and soon middle-aged Paul tells homeless Rashid that he wouldn't mind a short-term housemate. Still grieving over his wife's murder, Paul is moved by both Rashid's quest to reconnect with his father and Auggie's discovery that a woman who might be his daughter is about to give birth.</t>
  </si>
  <si>
    <t>Over the Moon</t>
  </si>
  <si>
    <t>Fueled by memories of her mother, resourceful Fei Fei builds a rocket to the moon on a mission to prove the existence of a legendary moon goddess.</t>
  </si>
  <si>
    <t>Sully</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</si>
  <si>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</si>
  <si>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Labyrinth of Lies</t>
  </si>
  <si>
    <t>A young prosecutor in postwar West Germany investigates a massive conspiracy to cover up the Nazi pasts of prominent public figures.</t>
  </si>
  <si>
    <t>Barbara</t>
  </si>
  <si>
    <t>In 1980s East Germany, Barbara is a Berlin doctor banished to a country medical clinic for applying for an exit visa. Deeply unhappy with her reassignment and fearful of her co-workers as possible Stasi informants, Barbara stays aloof, especially from the good natured clinic head, Andre.</t>
  </si>
  <si>
    <t>Peter Pan</t>
  </si>
  <si>
    <t>Leaving the safety of their nursery behind, Wendy, Michael and John follow Peter Pan to a magical world where childhood lasts forever. But while in Neverland, the kids must face Captain Hook and foil his attempts to get rid of Peter for good.</t>
  </si>
  <si>
    <t>A Simple Plan</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</si>
  <si>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</si>
  <si>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Standing Tall</t>
  </si>
  <si>
    <t>The film tells the story of Malony and his education as he grows from a six-year-old into an 18-year-old. A minors’ judge and a caseworker work tirelessly to try to save the young offender.</t>
  </si>
  <si>
    <t>Toy Story of Terror!</t>
  </si>
  <si>
    <t>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t>
  </si>
  <si>
    <t>The Lincoln Lawyer</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</si>
  <si>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</si>
  <si>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Secondhand Lions</t>
  </si>
  <si>
    <t>The comedic adventures of an introverted boy left on the doorstep of a pair of reluctant, eccentric great-uncles, whose exotic remembrances stir the boy's spirit and re-ignite the men's lives.</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</si>
  <si>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</si>
  <si>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</si>
  <si>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Mrs. Doubtfire</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</si>
  <si>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</si>
  <si>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One Piece Film Red</t>
  </si>
  <si>
    <t>Uta — the most beloved singer in the world. Her voice, which she sings with while concealing her true identity, has been described as “otherworldly.” She will appear in public for the first time at a live concert. As the venue fills with all kinds of Uta fans — excited pirates, the Navy watching closely, and the Straw Hats led by Luffy who simply came to enjoy her sonorous performance — the voice that the whole world has been waiting for is about to resound.</t>
  </si>
  <si>
    <t>Sick of Myself</t>
  </si>
  <si>
    <t>Increasingly overshadowed by her boyfriend's recent rise to fame as a contemporary artist creating sculptures from stolen furniture, Signe hatches a vicious plan to reclaim her rightfully deserved attention within the milieu of Oslo's cultural elite.</t>
  </si>
  <si>
    <t>Riley's First Date?</t>
  </si>
  <si>
    <t>Riley, now 12, who is hanging out with her parents at home when potential trouble comes knocking. Mom's and Dad's Emotions find themselves forced to deal with Riley going on her first "date."</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</si>
  <si>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</si>
  <si>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</si>
  <si>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Pusher II</t>
  </si>
  <si>
    <t>Tonny is released from prison - again. This time he has his mind set on changing his broken down life, but that is easier said than done.</t>
  </si>
  <si>
    <t>Our Friend</t>
  </si>
  <si>
    <t>After learning that his terminally ill wife has six months to live, a man welcomes the support of his best friend who moves into their home to help out.</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</si>
  <si>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</si>
  <si>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</si>
  <si>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The Maze Runner</t>
  </si>
  <si>
    <t>Set in a post-apocalyptic world, young Thomas is deposited in a community of boys after his memory is erased, soon learning they're all trapped in a maze that will require him to join forces with fellow “runners” for a shot at escape.</t>
  </si>
  <si>
    <t>Limitless</t>
  </si>
  <si>
    <t>The life of an unsuccessful writer is transformed by a top-secret 'smart drug' that allows him to use 100% of his brain and become a perfect version of himself. His enhanced abilities soon attract shadowy forces that threaten his new life.</t>
  </si>
  <si>
    <t>Black Sabbath</t>
  </si>
  <si>
    <t>Three short tales of supernatural horror. In “The Telephone,” a woman is plagued by threatening phone calls. In "The Wurdalak,” a family is preyed upon by vampiric monsters. In “The Drop of Water,” a deceased medium wreaks havoc on the living.</t>
  </si>
  <si>
    <t>Project A</t>
  </si>
  <si>
    <t>In late 19th century Hong Kong, the British may rule the land, but the pirates rule the waters. Coast Guard officer Dragon Ma is determined that his beloved Coast Guard will not be made a fool of.</t>
  </si>
  <si>
    <t>Midnight Run</t>
  </si>
  <si>
    <t>A bounty hunter pursues a former Mafia accountant who embezzled $15 million of mob money. He is also being chased by a rival bounty hunter, the F.B.I., and his old mob boss after jumping bail.</t>
  </si>
  <si>
    <t>Inside Llewyn Davis</t>
  </si>
  <si>
    <t>In Greenwich Village in the early 1960s, gifted but volatile folk musician Llewyn Davis struggles with money, relationships, and his uncertain future.</t>
  </si>
  <si>
    <t>Funny Girl</t>
  </si>
  <si>
    <t>The life of famed 1930s comedienne Fanny Brice, from her early days in the Jewish slums of New York, to the height of her career with the Ziegfeld Follies, as well as her marriage to the rakish gambler Nick Arnstein.</t>
  </si>
  <si>
    <t>Romanzo Criminale</t>
  </si>
  <si>
    <t>After serving prison time for a juvenile offense, Freddo gathers his old buddies Libano and Dandi and embarks on a crime spree that makes the trio the most powerful gangsters in Rome. Libano loves their new status, and seeks to spread their influence throughout the underworld, while the other two pursue more fleshly desires. For decades, their gang perpetrates extravagant crimes, until paranoia threatens to split the friends apart.</t>
  </si>
  <si>
    <t>Marley &amp; Me</t>
  </si>
  <si>
    <t>A newly married couple,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</si>
  <si>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Steel Magnolias</t>
  </si>
  <si>
    <t>A young beautician, newly arrived in a small Louisiana town, finds work at the local salon, where a small group of women share a close bond of friendship and welcome her into the fold.</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</si>
  <si>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</si>
  <si>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</si>
  <si>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</si>
  <si>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</si>
  <si>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3 Women</t>
  </si>
  <si>
    <t>Two co-workers, one a vain woman and the other an awkward teenager, share an increasingly bizarre relationship after becoming roommates.</t>
  </si>
  <si>
    <t>Watership Down</t>
  </si>
  <si>
    <t>When the warren belonging to a community of rabbits is threatened, a brave group led by Fiver, Bigwig, Blackberry and Hazel leave their homeland in a search of a safe new haven.</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</si>
  <si>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</si>
  <si>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</si>
  <si>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The Diary of Anne Frank</t>
  </si>
  <si>
    <t>The true, harrowing story of a young Jewish girl who, with her family and their friends, is forced into hiding in an attic in Nazi-occupied Amsterdam.</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</si>
  <si>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</si>
  <si>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Mo’s well-meaning dad tries to step in and take back the reins of his son’s upbringing.</t>
  </si>
  <si>
    <t>7,19</t>
  </si>
  <si>
    <t>A Cinderella Story: If the Shoe Fits</t>
  </si>
  <si>
    <t>A contemporary musical version of the classic Cinderella story in which the servant step daughter hope to compete in a musical competition for a famous pop star.</t>
  </si>
  <si>
    <t>Dragons: Gift of the Night Fury</t>
  </si>
  <si>
    <t>Hiccup and Toothless go on an exciting adventure and discover an island of new dragons.</t>
  </si>
  <si>
    <t>Rosetta</t>
  </si>
  <si>
    <t>Young, impulsive Rosetta lives a hard and stressful life as she struggles to support herself and her alcoholic mother. Refusing all charity, she is desperate to maintain a dignified job.</t>
  </si>
  <si>
    <t>American Splendor</t>
  </si>
  <si>
    <t>An original mix of fiction and reality illuminates the life of comic book hero everyman Harvey Pekar.</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</si>
  <si>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</si>
  <si>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Together</t>
  </si>
  <si>
    <t>With a move to the countryside already testing the limits of a couple's relationship, a supernatural encounter begins an extreme transformation of their love, their lives, and their flesh.</t>
  </si>
  <si>
    <t>Ruby Gillman, Teenage Kraken</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</si>
  <si>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</si>
  <si>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Hocus Pocus 2</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</si>
  <si>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</si>
  <si>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</si>
  <si>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</si>
  <si>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No</t>
  </si>
  <si>
    <t>In 1988, Chilean military dictator Augusto Pinochet, due to international pressure, is forced to call a plebiscite on his presidency. The country will vote ‘Yes’ or ‘No’ to Pinochet extending his rule for another eight years. Opposition leaders for the ‘No’ vote persuade a brash young advertising executive, René Saavedra, to spearhead their campaign. Against all odds, with scant resources and while under scrutiny by the despot’s minions, Saavedra and his team devise an audacious plan to win the election and set Chile free.</t>
  </si>
  <si>
    <t>The Cutting Edge</t>
  </si>
  <si>
    <t>Two former Olympians, one a figure skater and the other a hockey player, pin their hopes of one last shot at Olympic glory on one another. That is, of course, if they can keep from killing each other in the process...</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</si>
  <si>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</si>
  <si>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</si>
  <si>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Sleepy Hollow</t>
  </si>
  <si>
    <t>Skeptical young detective Ichabod Crane gets transferred to the hamlet of Sleepy Hollow, New York, where he is tasked with investigating the decapitations of three people – murders the townsfolk attribute to a legendary specter, The Headless Horseman.</t>
  </si>
  <si>
    <t>Speak No Evil</t>
  </si>
  <si>
    <t>When an American family is invited to spend the weekend at the idyllic country estate of a charming British family they befriended on vacation, what begins as a dream holiday soon warps into a snarled psychological nightmare.</t>
  </si>
  <si>
    <t>The Broken Hearts Gallery</t>
  </si>
  <si>
    <t>Lucy is a young gallery assistant who collects mementos from her relationships. She discovers that she must let go of her past to move forward, and comes up with a lovely, artistic way to help herself and others who have suffered heartbreak.</t>
  </si>
  <si>
    <t>The Return of Godzilla</t>
  </si>
  <si>
    <t>After a fishing boat is attacked, the sole surviving crew member realizes it is none other than a resurrected Godzilla. However, efforts to bring the story to light are suppressed by the Japanese government amid growing political tensions between the United States and the Soviet Union, who are both willing to bomb Japan to stop the monster.</t>
  </si>
  <si>
    <t>In 1879 Paris, a young orphan dreams of becoming a ballerina and flees her rural Brittany for Paris, where she passes for someone else and accedes to the position of pupil at the Grand Opera house.</t>
  </si>
  <si>
    <t>Munna Bhai M.B.B.S.</t>
  </si>
  <si>
    <t>A gangster sets out to fulfill his father's dream of becoming a doctor.</t>
  </si>
  <si>
    <t>Chak De! India</t>
  </si>
  <si>
    <t>A team of rag-tag girls with their own agenda form Team India competing for international fame in field hockey. Their coach, the ex-men's Indian National team captain, returns from a life of shame after being unjustly accused of match fixing in his last match. Can he give the girls the motivation required to win, while dealing with the shadows of his own past?</t>
  </si>
  <si>
    <t>P.S. I Love You</t>
  </si>
  <si>
    <t>A young widow discovers that her late husband has left her 10 messages intended to help ease her pain and start a new life.</t>
  </si>
  <si>
    <t>Resort to Love</t>
  </si>
  <si>
    <t>Aspiring pop star Erica ends up as the entertainment at her ex-fiancé’s wedding after reluctantly taking a gig at a luxurious island resort while in the wake of a music career meltdown.</t>
  </si>
  <si>
    <t>Broker</t>
  </si>
  <si>
    <t>Sang-hyun is always struggling from debt, and Dong-soo works at a baby box facility. On a rainy night, they steal the baby Woo-sung, who was left in the baby box, to sell him at a good price. Meanwhile, detectives were watching, and they quietly track them down to capture the crucial evidence.</t>
  </si>
  <si>
    <t>Fear Street: 1978</t>
  </si>
  <si>
    <t>In 1978, two rival groups at Camp Nightwing must band together to solve a terrifying mystery when horrors from their towns' history come alive.</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</si>
  <si>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</si>
  <si>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</si>
  <si>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</si>
  <si>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</si>
  <si>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Professor Marston and the Wonder Women</t>
  </si>
  <si>
    <t>The unconventional life of Dr. William Marston, the Harvard psychologist and inventor who helped invent the modern lie detector test and co-created Wonder Woman in 1941.</t>
  </si>
  <si>
    <t>Escape from Pretoria</t>
  </si>
  <si>
    <t>South Africa, 1978. Tim Jenkin and Stephen Lee, two white political activists from the African National Congress imprisoned by the apartheid regime, put a plan in motion to escape from the infamous Pretoria Prison.</t>
  </si>
  <si>
    <t>Alice in Wonderland</t>
  </si>
  <si>
    <t>On a golden afternoon, wildly curious young Alice tumbles into the burrow and enters the merry, madcap world of Wonderland full of whimsical escapades.</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</si>
  <si>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</si>
  <si>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</si>
  <si>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Village of the Damned</t>
  </si>
  <si>
    <t>In a small English village everyone suddenly falls unconscious. When they awake every woman of child bearing age is pregnant. The resulting children have the same strange blond hair, eyes and a strong connection to each other.</t>
  </si>
  <si>
    <t>In America</t>
  </si>
  <si>
    <t>A family of Irish immigrants adjusts to life on the mean streets of Hell's Kitchen while also grieving the death of a child.</t>
  </si>
  <si>
    <t>Kill</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</si>
  <si>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</si>
  <si>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Bye Bye Morons</t>
  </si>
  <si>
    <t>When 43-year-old hairdresser Suze Trappet finds out that she's seriously ill, she decides to go looking for a child she was forced to abandon when she was only 15. On her madcap bureaucratic quest she crosses paths with JB, a 50-year-old man in the middle of a burnout, and Mr. Blin, a blind archivist prone to overenthusiasm. The unlikely trio set off on a hilarious and poignant helterskelter journey across the city in search of Suze's long-lost child.</t>
  </si>
  <si>
    <t>Nappily Ever After</t>
  </si>
  <si>
    <t>After an accident at the hair salon, Violet realizes she's not living life to the fullest. A soulful barber helps her put the pieces back together.</t>
  </si>
  <si>
    <t>Mavka: The Forest Song</t>
  </si>
  <si>
    <t>Mavka, a Soul of the Forest, faces an impossible choice between love and her duty as Guardian of the Heart of the Forest when she falls for a human, a talented young musician named Lukas.</t>
  </si>
  <si>
    <t>Compagni di scuola</t>
  </si>
  <si>
    <t>A group of former high school classmates meets for a reunion 15 years after graduation, only to discover that any innocence or friendship is long lost.</t>
  </si>
  <si>
    <t>A Shot in the Dark</t>
  </si>
  <si>
    <t>Inspector Jacques Clouseau, smitten with the accused maid Maria Gambrelli, unwittingly turns a straightforward murder investigation into a comedic series of mishaps, testing the patience of his irritable boss Charles Dreyfus as casualties mount.</t>
  </si>
  <si>
    <t>Alien: Romulus</t>
  </si>
  <si>
    <t>While scavenging the deep ends of a derelict space station, a group of young space colonizers come face to face with the most terrifying life form in the universe.</t>
  </si>
  <si>
    <t>Lady and the Tramp</t>
  </si>
  <si>
    <t>The love story between a pampered Cocker Spaniel named Lady and a streetwise mongrel named Tramp. Lady finds herself out on the street after her owners have a baby and is saved from a pack by Tramp, who tries to show her to live her life footloose and collar-free.</t>
  </si>
  <si>
    <t>Crimson Tide</t>
  </si>
  <si>
    <t>After the Cold War, a breakaway Russian republic with nuclear warheads becomes a possible worldwide threat. U.S. submarine Capt. Frank Ramsey signs on a relatively green but highly recommended Lt. Cmdr. Ron Hunter to the USS Alabama, which may be the only ship able to stop a possible Armageddon. When Ramsey insists that the Alabama must act aggressively, Hunter, fearing they will start rather than stop a disaster, leads a potential mutiny to stop him.</t>
  </si>
  <si>
    <t>Invictus</t>
  </si>
  <si>
    <t>Newly elected President Nelson Mandela knows his nation remains racially and economically divided in the wake of apartheid. Believing he can bring his people together through the universal language of sport, Mandela rallies South Africa's rugby union team as they make their historic run to the 1995 Rugby World Cup Championship match.</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</si>
  <si>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</si>
  <si>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</si>
  <si>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A Coffee in Berlin</t>
  </si>
  <si>
    <t>Niko, a twenty-something college dropout, lives for the moment as he drifts through the streets of Berlin, curiously observing everyone around him and oblivious to his growing status as an outsider. Then on one fateful day, through a series of absurdly amusing encounters, everything changes.</t>
  </si>
  <si>
    <t>Big</t>
  </si>
  <si>
    <t>When a young boy makes a wish at a carnival machine to be big—he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</si>
  <si>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</si>
  <si>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</si>
  <si>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Batman: Hush</t>
  </si>
  <si>
    <t>A mysterious new villain known only as Hush uses a gallery of villains to destroy Batman's crime-fighting career as well as Bruce Wayne's personal life, which has been further complicated by a relationship with Selina Kyle/Catwoman.</t>
  </si>
  <si>
    <t>Girl</t>
  </si>
  <si>
    <t>A promising teenage dancer enrolls at a prestigious ballet school while grappling with her gender dysphoria.</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</si>
  <si>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</si>
  <si>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</si>
  <si>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</si>
  <si>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The Flight of the Phoenix</t>
  </si>
  <si>
    <t>A cargo aircraft crashes in a sandstorm in the Sahara with less than a dozen men on board. One of the passengers is an airplane designer who comes up with the idea of ripping off the undamaged wing and using it as the basis for a replacement aircraft they need to build before their food and water run out.</t>
  </si>
  <si>
    <t>The Caine Mutiny</t>
  </si>
  <si>
    <t>When a US Naval captain shows signs of mental instability that jeopardize his ship, the first officer relieves him of command and faces court martial for mutiny.</t>
  </si>
  <si>
    <t>Wheel of Fortune and Fantasy</t>
  </si>
  <si>
    <t>An unexpected love triangle, a seduction trap, and a random encounter are the three episodes, told in three movements to depict three female characters and trace the trajectories between their choices and regrets.</t>
  </si>
  <si>
    <t>Tenet</t>
  </si>
  <si>
    <t>Armed with only one word - Tenet - and fighting for the survival of the entire world, the Protagonist journeys through a twilight world of international espionage on a mission that will unfold in something beyond real time.</t>
  </si>
  <si>
    <t>Carnage</t>
  </si>
  <si>
    <t>Two pairs of parents hold a cordial meeting after their sons are involved in a fight, though as their time together progresses, increasingly childish behavior throws the discussion into chaos.</t>
  </si>
  <si>
    <t>White Christmas</t>
  </si>
  <si>
    <t>Two talented song-and-dance men team up after the war to become one of the hottest acts in show business. In time they befriend and become romantically involved with the beautiful Haynes sisters who comprise a sister act.</t>
  </si>
  <si>
    <t>Pusher III</t>
  </si>
  <si>
    <t>Milo is aging, he is planning his daughter's 25th birthday, and his shipment of heroin turns out to be 10,000 pills of ecstasy. When Milo tries to sell the pills anyway, all Hell breaks loose and his only chance is to ask for help from his ex-henchman and old friend Radovan.</t>
  </si>
  <si>
    <t>Vera Drake</t>
  </si>
  <si>
    <t>Abortionist Vera Drake finds her beliefs and practices clash with the mores of 1950s Britain – a conflict that leads to tragedy for her family.</t>
  </si>
  <si>
    <t>Marathon Man</t>
  </si>
  <si>
    <t>A graduate student and obsessive runner in New York is drawn into a mysterious plot involving his brother, a member of the secretive Division.</t>
  </si>
  <si>
    <t>Elizabeth</t>
  </si>
  <si>
    <t>The story of the ascension to the throne and the early reign of Queen Elizabeth the First, the endless attempts by her council to marry her off, the Catholic hatred of her and her romance with Lord Robert Dudley.</t>
  </si>
  <si>
    <t>Identity</t>
  </si>
  <si>
    <t>Complete strangers stranded at a remote desert motel during a raging storm soon find themselves the target of a deranged murderer. As their numbers thin out, the travelers begin to turn on each other, as each tries to figure out who the killer is.</t>
  </si>
  <si>
    <t>The Menu</t>
  </si>
  <si>
    <t>A young couple travels to a remote island to eat at an exclusive restaurant where the chef has prepared a lavish menu, with some shocking surprises.</t>
  </si>
  <si>
    <t>The Kissing Booth</t>
  </si>
  <si>
    <t>When teenager Elle's first kiss leads to a forbidden romance with the hottest boy in high school, she risks her relationship with her best friend.</t>
  </si>
  <si>
    <t>Rudderless</t>
  </si>
  <si>
    <t>A grieving father in a downward spiral stumbles across a box of his recently deceased son's demo tapes and lyrics. Shocked by the discovery of this unknown talent, he forms a band in the hope of finding some catharsis.</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</si>
  <si>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</si>
  <si>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</si>
  <si>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50/50</t>
  </si>
  <si>
    <t>Inspired by a true story, a comedy centered on a 27-year-old guy who learns of his cancer diagnosis and his subsequent struggle to beat the disease.</t>
  </si>
  <si>
    <t>Murder by Death</t>
  </si>
  <si>
    <t>Lionel Twain invites the world's five greatest detectives to a 'dinner and murder'. Included are a blind butler, a deaf-mute maid, screams, spinning rooms, secret passages, false identities and more plot turns and twists than are decently allowed.</t>
  </si>
  <si>
    <t>Out of Africa</t>
  </si>
  <si>
    <t>Tells the life story of Danish author Karen Blixen, who at the beginning of the 20th century moved to Africa to build a new life for herself. The film is based on her 1937 autobiographical novel.</t>
  </si>
  <si>
    <t>3,13</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</si>
  <si>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</si>
  <si>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</si>
  <si>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</si>
  <si>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</si>
  <si>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One Hundred and One Dalmatians</t>
  </si>
  <si>
    <t>When a litter of dalmatian puppies are abducted by the minions of Cruella De Vil, the parents must find them before she uses them for a diabolical fashion statement.</t>
  </si>
  <si>
    <t>Superman/Batman: Apocalypse</t>
  </si>
  <si>
    <t>Batman discovers a mysterious teen-aged girl with superhuman powers and a connection to Superman. When the girl comes to the attention of Darkseid, the evil overlord of Apokolips, events take a decidedly dangerous turn.</t>
  </si>
  <si>
    <t>Petite Maman</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</si>
  <si>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</si>
  <si>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The Healer</t>
  </si>
  <si>
    <t>The film follows a man with an unwanted gift for healing who meets a teenager with cancer who helps him to find himself.</t>
  </si>
  <si>
    <t>Diaz - Don't Clean Up This Blood</t>
  </si>
  <si>
    <t>On July 19–21, 2001, over 200,000 people took to the streets of Genoa to protest against the ongoing G8 summit. Anti-globalization activists clashed with the police, with 23-year-old protester Carlo Giuliani shot dead after confronting a police vehicle. In the aftermath, the police organized a night raid on the Diaz high school, where around a hundred people between unarmed protesters—mostly students—and independent reporters who documented the police brutality during the protests had took shelter. What happened next was called by Amnesty International "the most serious breach of civil liberties in a democratic Western country since World War II."</t>
  </si>
  <si>
    <t>Babel</t>
  </si>
  <si>
    <t>Tragedy strikes a married couple vacationing in the Moroccan desert, which jumpstarts an interlocking story involving four different families.</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</si>
  <si>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</si>
  <si>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</si>
  <si>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7,17</t>
  </si>
  <si>
    <t>Melancholia</t>
  </si>
  <si>
    <t>Two sisters find their already strained relationship challenged as a mysterious new planet threatens to collide with Earth.</t>
  </si>
  <si>
    <t>Nowhere Boy</t>
  </si>
  <si>
    <t>A rebellious teenager, future Beatle John Lennon lives with his Aunt Mimi in working-class mid-1950s Liverpool, England. Mimi's husband suddenly dies, and John spies his mother Julia at the funeral. Despite Mimi's misgivings, John intends to have a real relationship with his mother. Julia introduces him to popular music and the banjo and, though a family conflict looms, young John is inspired to form his own band.</t>
  </si>
  <si>
    <t>Pale Rider</t>
  </si>
  <si>
    <t>A mysterious preacher protects a humble prospector village from a greedy mining company trying to encroach on their land.</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</si>
  <si>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</si>
  <si>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</si>
  <si>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</si>
  <si>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</si>
  <si>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</si>
  <si>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</si>
  <si>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Minnal Murali</t>
  </si>
  <si>
    <t>A tailor gains special powers after being struck by lightning but must take down an unexpected foe if he is to become the superhero his hometown in Kerala needs.</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</si>
  <si>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</si>
  <si>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</si>
  <si>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Eddie the Eagle</t>
  </si>
  <si>
    <t>The feel-good story of Michael 'Eddie' Edwards, an unlikely but courageous British ski-jumper who never stopped believing in himself—even as an entire nation was counting him out. With the help of a rebellious and charismatic coach, Eddie takes on the establishment and wins the hearts of sports fans around the world by making an improbable and historic showing at the 1988 Calgary Winter Olympics.</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</si>
  <si>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</si>
  <si>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</si>
  <si>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</si>
  <si>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</si>
  <si>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Broadway Danny Rose</t>
  </si>
  <si>
    <t>A hapless talent manager named Danny Rose, by helping a client, gets dragged into a love triangle involving the mob. His story is told in flashback, an anecdote shared amongst a group of comedians over lunch at New York's Carnegie Deli. Rose's one-man talent agency represents countless incompetent entertainers, including a one-legged tap dancer, and one slightly talented one: washed-up lounge singer Lou Canova, whose career is on the rebound.</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</si>
  <si>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</si>
  <si>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</si>
  <si>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</si>
  <si>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</si>
  <si>
    <t>Batman vs Teenage Mutant Ninja Turtles</t>
  </si>
  <si>
    <t>Batman, Batgirl, and Robin forge an alliance with the Teenage Mutant Ninja Turtles to fight against the Turtles' sworn enemy, The Shredder, who has apparently teamed up with Ra's Al Ghul and The League of Assassins.</t>
  </si>
  <si>
    <t>The Lucky One</t>
  </si>
  <si>
    <t>A Marine travels to Louisiana after serving three tours in Iraq and searches for the unknown woman he believes was his good luck charm during the war.</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</si>
  <si>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</si>
  <si>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</si>
  <si>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Wall Street</t>
  </si>
  <si>
    <t>A young and impatient stockbroker is willing to do anything to get to the top, including trading on illegal inside information taken through a ruthless and greedy corporate raider, whom takes the youth under his wing.</t>
  </si>
  <si>
    <t>Rust and Bone</t>
  </si>
  <si>
    <t>Put in charge of his young son, Ali leaves Belgium for Antibes to live with his sister and her husband as a family. Ali's bond with Stephanie, a killer whale trainer, grows deeper after Stephanie suffers a horrible accident.</t>
  </si>
  <si>
    <t>McCabe &amp; Mrs. Miller</t>
  </si>
  <si>
    <t>A gambler and a prostitute become thriving business partners in a remote Old West mining town until a large corporation arrives on the scene.</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</si>
  <si>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</si>
  <si>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</si>
  <si>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Matilda</t>
  </si>
  <si>
    <t>Matilda Wormwood is an exquisite and intelligent little girl. Unfortunately, her parents, Harry and Zinnia misunderstand her because they think she is so different. As time passes, she finally starts school and has a kind teacher, loyal friends, and a sadistic headmistress. As she gets fed up with the constant cruelty, she begins to realize that she has a gift of telekinetic powers. After some days of practice, she suddenly turns the tables to stand up to Harry and Zinnia and outwit the headmistress.</t>
  </si>
  <si>
    <t>Murder in the First</t>
  </si>
  <si>
    <t>A young, inexperienced public defender is assigned to defend an inmate accused of committing murder while behind bars.</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</si>
  <si>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</si>
  <si>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</si>
  <si>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The China Syndrome</t>
  </si>
  <si>
    <t>While doing a series of reports on alternative energy sources, opportunistic reporter Kimberly Wells witnesses an accident at a nuclear power plant. Wells is determined to publicize the incident, but soon finds herself entangled in a sinister conspiracy to keep the full impact of the incident a secret.</t>
  </si>
  <si>
    <t>After We Collided</t>
  </si>
  <si>
    <t>Tessa finds herself struggling with her complicated relationship with Hardin; she faces a dilemma that could change their lives forever.</t>
  </si>
  <si>
    <t>Henry V</t>
  </si>
  <si>
    <t>In the midst of the Hundred Years War, the young King Henry V of England embarks on the conquest of France in 1415.</t>
  </si>
  <si>
    <t>Casualties of War</t>
  </si>
  <si>
    <t>During the Vietnam War, a soldier finds himself the outsider of his own squad when they unnecessarily kidnap a female villager.</t>
  </si>
  <si>
    <t>Mild-mannered Clark Kent works as a reporter at the Daily Planet alongside his crush, Lois Lane. Clark must summon his superhero alter-ego when the nefarious Lex Luthor launches a plan to take over the world.</t>
  </si>
  <si>
    <t>Talk to Me</t>
  </si>
  <si>
    <t>When a group of friends discover how to conjure spirits using an embalmed hand, they become hooked on the new thrill, until one of them goes too far and unleashes terrifying supernatural forces.</t>
  </si>
  <si>
    <t>Strange Magic</t>
  </si>
  <si>
    <t>A love potion works its devious charms on fairies, elves and the swamp-dwelling Bog King as they all try to possess the potion for themselves.</t>
  </si>
  <si>
    <t>House of Sand and Fog</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</si>
  <si>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</si>
  <si>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Poltergeist</t>
  </si>
  <si>
    <t>Upon realizing that something truly evil haunts his home, Steve Freeling calls in a team of parapsychologists to help before it's too late.</t>
  </si>
  <si>
    <t>Sissi: The Fateful Years of an Empress</t>
  </si>
  <si>
    <t>After a wonderful time in Hungary Sissi falls extremely ill and must retreat to a Mediterranean climate to rest. The young empress’ mother takes her from Austria to recover in Madeira.</t>
  </si>
  <si>
    <t>Star Trek IV: The Voyage Home</t>
  </si>
  <si>
    <t>When a huge alien probe enters the galaxy and begins to vaporize Earth's oceans, Kirk and his crew must travel back in time in order to bring back whales and save the planet.</t>
  </si>
  <si>
    <t>Confession of Murder</t>
  </si>
  <si>
    <t>A serial killer reappears 15 years after his murder spree with a book detailing his crimes. The resentful cop who failed to catch him before is assigned to protect him. The families of the victims plan revenge. And as the media circus spirals out of control, a masked man called "J" appears claiming to be the real killer.</t>
  </si>
  <si>
    <t>Fallen Leaves</t>
  </si>
  <si>
    <t>In modern-day Helsinki, two lonely souls in search of love meet by chance in a karaoke bar. However, their path to happiness is beset by obstacles – from lost phone numbers to mistaken addresses, alcoholism, and a charming stray dog.</t>
  </si>
  <si>
    <t>7,15</t>
  </si>
  <si>
    <t>The Purity of Vengeance</t>
  </si>
  <si>
    <t>Copenhagen, 2018. A frightening discovery is made in an old apartment. The subsequent investigation of Department Q leads them to an infamous institution for girls that was suddenly closed in the early sixties.</t>
  </si>
  <si>
    <t>The 12th Man</t>
  </si>
  <si>
    <t>After a failed anti-Nazi sabotage mission leaves his eleven comrades dead, a Norwegian resistance fighter finds himself fleeing the Gestapo through the snowbound reaches of Scandinavia.</t>
  </si>
  <si>
    <t>The Bird with the Crystal Plumage</t>
  </si>
  <si>
    <t>An American writer living in Rome witnesses an attempted murder that is connected to an ongoing killing spree in the city and conducts his own investigation, despite he and his girlfriend being targeted by the killer.</t>
  </si>
  <si>
    <t>Felon</t>
  </si>
  <si>
    <t>A family man convicted of killing an intruder must cope with life afterward in the violent penal system.</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</si>
  <si>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</si>
  <si>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Loro 2</t>
  </si>
  <si>
    <t>"Loro", in two parts, is a period movie that chronicles, as a fiction story, events likely happened in Italy (or even made up) between 2006 and 2010. "Loro" wants to suggest in portraits and glimps, through a composite constellation of characters, a moment in history, now definitively ended, which can be described in a very summary picture of the events as amoral, decadent but extraordinarily alive. Additionally, "Loro" wishes to tell the story of some Italians, fresh and ancient people at the same time: souls from a modern imaginary Purgatory who, moved by heterogeneous intents like ambition, admiration, affection, curiosity, personal interests, establish to try and orbit around the walking Paradise that is the man named Silvio Berlusconi.</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</si>
  <si>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</si>
  <si>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</si>
  <si>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7,1</t>
  </si>
  <si>
    <t>Shaolin Soccer</t>
  </si>
  <si>
    <t>A young Shaolin follower reunites with his discouraged brothers to form a soccer team using their martial art skills to their advantage.</t>
  </si>
  <si>
    <t>Stepmom</t>
  </si>
  <si>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</si>
  <si>
    <t>The Transformers: The Movie</t>
  </si>
  <si>
    <t>The Autobots must stop a colossal planet-consuming robot who goes after the Autobot Matrix of Leadership. At the same time, they must defend themselves against an all-out attack from the Decepticons.</t>
  </si>
  <si>
    <t>Final Destination Bloodlines</t>
  </si>
  <si>
    <t>Plagued by a violent recurring nightmare, college student Stefanie heads home to track down the one person who might be able to break the cycle and save her family from the grisly demise that inevitably awaits them all.</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</si>
  <si>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</si>
  <si>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</si>
  <si>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</si>
  <si>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</si>
  <si>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Brimstone</t>
  </si>
  <si>
    <t>In the menacing inferno of the old North-American West, Liz is a genuine survivor who is hunted by a vengeful preacher for a crime she didn’t commit.</t>
  </si>
  <si>
    <t>The Substance</t>
  </si>
  <si>
    <t>A fading celebrity decides to use a black market drug, a cell-replicating substance that temporarily creates a younger, better version of herself.</t>
  </si>
  <si>
    <t>By the Grace of God</t>
  </si>
  <si>
    <t>Alexandre, a man in his 40s living in Lyon with his wife and children, discovers that the priest who abused him decades ago continues to work with children. He joins forces with others victims of the priest, to bring justice and “lift the burden of silence” about what they endured.</t>
  </si>
  <si>
    <t>Molly's Game</t>
  </si>
  <si>
    <t>Molly Bloom, a young skier and former Olympic hopeful becomes a successful entrepreneur (and a target of an FBI investigation) when she establishes a high-stakes, international poker game.</t>
  </si>
  <si>
    <t>Seven Brides for Seven Brothers</t>
  </si>
  <si>
    <t>In 1850 Oregon, when a backwoodsman brings a wife home to his farm, his six brothers decide that they want to get married too.</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</si>
  <si>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</si>
  <si>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</si>
  <si>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3,26</t>
  </si>
  <si>
    <t>Stargate: Continuum</t>
  </si>
  <si>
    <t>Ba'al travels back in time and prevents the Stargate program from being started. SG-1 must somehow restore history.</t>
  </si>
  <si>
    <t>La Grande Bouffe</t>
  </si>
  <si>
    <t>Four friends gather at a villa with the intention of eating themselves to death.</t>
  </si>
  <si>
    <t>Silver Linings Playbook</t>
  </si>
  <si>
    <t>After losing his job and wife, and spending time in an institution, a former teacher winds up living with his parents. He wants to rebuild his life and reconcile with his wife, but his father would be happy if he shared his obsession with the Philadelphia Eagles. Things get complicated when he meets Tiffany Maxwell who offers to help him reconnect with his wife if he will do something very important for her in exchange.</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</si>
  <si>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</si>
  <si>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</si>
  <si>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Tora! Tora! Tora!</t>
  </si>
  <si>
    <t>In the summer of 1941, the United States and Japan seem on the brink of war after constant embargos and failed diplomacy come to no end. "Tora! Tora! Tora!", named after the code words used by the lead Japanese pilot to indicate they had surprised the Americans, covers the days leading up to the attack on Pearl Harbor, which plunged America into the Second World War.</t>
  </si>
  <si>
    <t>Across the Universe</t>
  </si>
  <si>
    <t>When young dockworker Jude leaves Liverpool to find his estranged father in the United States, he is swept up by the waves of change that are re-shaping the nation. Jude falls in love with Lucy, who joins the growing anti-war movement. As the body count in Vietnam rises, political tensions at home spiral out of control and the star-crossed lovers find themselves in a psychedelic world gone mad.</t>
  </si>
  <si>
    <t>Last Night of Amore</t>
  </si>
  <si>
    <t>On the night before his retirement, police lieutenant Franco Amore is called to investigate the death of a long-time partner of his in a diamond heist in which he was involved.</t>
  </si>
  <si>
    <t>Unbreakable</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</si>
  <si>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</si>
  <si>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</si>
  <si>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</si>
  <si>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Doctor Sleep</t>
  </si>
  <si>
    <t>Still scarred by the trauma he endured as a child at the Overlook Hotel, Dan Torrance faces the ghosts of the past when he meets Abra, a courageous teen who desperately needs his help -- and who possesses a powerful extrasensory ability called the "shine".</t>
  </si>
  <si>
    <t>5 to 7</t>
  </si>
  <si>
    <t>A young writer begins an affair with an older woman from France whose open marriage to a diplomat dictates that they can meet only between the hours of 5 p.m. to 7 p.m.</t>
  </si>
  <si>
    <t>La Chèvre</t>
  </si>
  <si>
    <t>When the boss' unlucky daughter is missing in South America, Campana is sent to watch the boss' most unlucky employee who is sent as a private detective in hopes he can duplicate the daughter's mistakes.</t>
  </si>
  <si>
    <t>Murder on the Orient Express</t>
  </si>
  <si>
    <t>In 1935, when his train is stopped by deep snow, detective Hercule Poirot is called on to solve a murder that occurred in his car the night before.</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</si>
  <si>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</si>
  <si>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 is another chance.</t>
  </si>
  <si>
    <t>Happiest Season</t>
  </si>
  <si>
    <t>A young woman's plans to propose to her girlfriend while at her family's annual holiday party are upended when she discovers her partner hasn't yet come out to her conservative parents.</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</si>
  <si>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</si>
  <si>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</si>
  <si>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Once Upon a Time in China</t>
  </si>
  <si>
    <t>Set in late 19th century Canton, this martial arts film depicts the stance taken by the legendary martial arts hero Wong Fei-Hung against foreign forces' plundering of China.</t>
  </si>
  <si>
    <t>Broken Embraces</t>
  </si>
  <si>
    <t>Harry Caine, a blind writer, reaches this moment in time when he has to heal his wounds from 14 years back. He was then still known by his real name, Mateo Blanco, and directing his last movie.</t>
  </si>
  <si>
    <t>Speed</t>
  </si>
  <si>
    <t>Jack Traven, an LAPD cop on SWAT detail, and veteran SWAT officer Harry Temple thwart an extortionist-bomber's scheme for a $3 million ransom. As they corner the bomber, he flees and detonates a bomb vest, seemingly killing himself. Weeks later, Jack witnesses a mass transit city bus explode and nearby a pay phone rings. On the phone is that same bomber looking for vengeance and the money he's owed. He gives a personal challenge to Jack: a bomb is rigged on another city bus - if it slows down below 50 mph, it will explode - bad enough any day, but a nightmare in LA traffic. And that's just the beginning...</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</si>
  <si>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</si>
  <si>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</si>
  <si>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The Goldfinch</t>
  </si>
  <si>
    <t>A boy in New York is taken in by a wealthy family after his mother is killed in a bombing at the Metropolitan Museum of Art. In a rush of panic, he steals 'The Goldfinch', a painting that eventually draws him into a world of crime.</t>
  </si>
  <si>
    <t>Sherlock Holmes: A Game of Shadows</t>
  </si>
  <si>
    <t>There is a new criminal mastermind at large (Professor Moriarty) and not only is he Holmes’ intellectual equal, but his capacity for evil and lack of conscience may give him an advantage over the detective.</t>
  </si>
  <si>
    <t>The Wrong Man</t>
  </si>
  <si>
    <t>In 1953, an innocent man named Christopher Emmanuel "Manny" Balestrero is arrested after being mistaken for an armed robber.</t>
  </si>
  <si>
    <t>The Long Good Friday</t>
  </si>
  <si>
    <t>In the late 1970s, Cockney crime boss Harold Shand, a gangster trying to become a legitimate property mogul, has big plans to get the American Mafia to bankroll his transformation of a derelict area of London into the possible venue for a future Olympic Games. However, a series of bombings targets his empire on the very weekend the Americans are in town. Shand is convinced there is a traitor in his organization, and sets out to eliminate the rat in typically ruthless fashion.</t>
  </si>
  <si>
    <t>We Were Soldiers</t>
  </si>
  <si>
    <t>The story of the first major battle of the American phase of the Vietnam War and the soldiers on both sides that fought it.</t>
  </si>
  <si>
    <t>The Christmas Chronicles</t>
  </si>
  <si>
    <t>Siblings Kate and Teddy try to prove Santa Claus is real, but when they accidentally cause his sleigh to crash, they have to save Christmas.</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</si>
  <si>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</si>
  <si>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</si>
  <si>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My King</t>
  </si>
  <si>
    <t>Tony is admitted to a rehabilitation center after a serious ski accident. Dependent on the medical staff and pain relievers, she takes time to look back on a turbulent relationship that she experienced with Georgio.</t>
  </si>
  <si>
    <t>Monsieur Lazhar</t>
  </si>
  <si>
    <t>During a harsh Montréal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Québec – and that he, like the children, has suffered an appalling loss.</t>
  </si>
  <si>
    <t>Scooby-Doo! and the Legend of the Vampire</t>
  </si>
  <si>
    <t>The Yowie Yahoo starts kidnapping musicians at a concert attended by Scooby and the gang in Vampire Rock, Australia.</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</si>
  <si>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</si>
  <si>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they’re missing, they leave behind a trail of comical chaos that includes flying lanterns, a flock of doves, a wine barrel barricade and a very sticky finale. Will Maximus and Pascal save the day and make it to the church in time? And will they ever get Flynn’s nose right?</t>
  </si>
  <si>
    <t>Mimma starts working in Madame Colette’s brothel to help her boyfriend financially. There she is rechristened “Paprika,” and falls in love with her first client, naval officer Franco. Despite this attraction, she begins her climb through the sex trade, residing in Italy’s most illustrious brothels.</t>
  </si>
  <si>
    <t>Fun Is Beautiful</t>
  </si>
  <si>
    <t>Three characters' misadventures in semi-deserted, summertime Rome: a dim-witted mama's boy falls for a tourist; a would-be womanizer struggles to find company for his sex tourism trip to Kraków; a hippie is drawn into his father's schemes to bring him back into polite society.</t>
  </si>
  <si>
    <t>Polytechnique</t>
  </si>
  <si>
    <t>A dramatization of the Montreal Massacre of 1989 where several female engineering students were murdered by an unstable misogynist.</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</si>
  <si>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</si>
  <si>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</si>
  <si>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</si>
  <si>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</si>
  <si>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The Protector</t>
  </si>
  <si>
    <t>A young fighter named Kham must go to Australia to retrieve his stolen elephant. With the help of a Thai-born Australian detective, Kham must take on all comers, including a gang led by an evil woman and her two deadly bodyguards.</t>
  </si>
  <si>
    <t>Aloha Scooby-Doo!</t>
  </si>
  <si>
    <t>The Mystery Gang goes to Hawaii for the Big Kahuna of Hanahuna Surfing Contest. However, the gang and the locals find the island invaded by the vengeful Wiki Tiki spirit and his demons.</t>
  </si>
  <si>
    <t>Angel Heart</t>
  </si>
  <si>
    <t>A down-and-out Brooklyn detective is hired to track down a singer on an odyssey that will take him through the desperate streets of Harlem, the smoke-filled jazz clubs of New Orleans, and the swamps of Louisiana and its seedy underworld of voodoo.</t>
  </si>
  <si>
    <t>BlackBerry</t>
  </si>
  <si>
    <t>Two mismatched entrepreneurs – egghead innovator Mike Lazaridis and cut-throat businessman Jim Balsillie – joined forces in an endeavour that was to become a worldwide hit in little more than a decade. The story of the meteoric rise and catastrophic demise of the world's first smartphone.</t>
  </si>
  <si>
    <t>7,13</t>
  </si>
  <si>
    <t>Cha Cha Real Smooth</t>
  </si>
  <si>
    <t>Fresh out of college and stuck at his New Jersey home without a clear path forward, 22-year-old Andrew begins working as a party starter for bar/bat mitzvahs—where he strikes up a unique friendship with a young mom and her teenage daughter.</t>
  </si>
  <si>
    <t>Buffalo '66</t>
  </si>
  <si>
    <t>Billy is released after five years in prison. In the next moment, he kidnaps teenage student Layla and visits his parents with her, pretending she is his girlfriend and they will soon marry.</t>
  </si>
  <si>
    <t>Ong Bak</t>
  </si>
  <si>
    <t>When the head of a statue sacred to a village is stolen, a young martial artist goes to the big city and finds himself taking on the underworld to retrieve it.</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</si>
  <si>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</si>
  <si>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</si>
  <si>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Suspicion</t>
  </si>
  <si>
    <t>A wealthy and sheltered young woman elopes with a charming playboy and soon learns of his bad traits, including his extreme dishonesty and lust for money. Gradually, she begins to suspect that he intends to kill her to collect her life insurance.</t>
  </si>
  <si>
    <t>Marnie</t>
  </si>
  <si>
    <t>Marnie is a thief, a liar, and a cheat. When her new boss, Mark Rutland, catches on to her routine kleptomania, she finds herself being blackmailed.</t>
  </si>
  <si>
    <t>The Accountant</t>
  </si>
  <si>
    <t>As a math savant uncooks the books for a new client, the Treasury Department closes in on his activities and the body count starts to rise.</t>
  </si>
  <si>
    <t>The Cat Returns</t>
  </si>
  <si>
    <t>Young Haru rescues a cat from being run over, but soon learns it's no ordinary feline; it happens to be the Prince of the Cats.</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</si>
  <si>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</si>
  <si>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isn’t what she seems to be.</t>
  </si>
  <si>
    <t>A movie star helps a young singer-actress find fame, even as age and alcoholism send his own career into a downward spiral.</t>
  </si>
  <si>
    <t>Groot Takes a Bath</t>
  </si>
  <si>
    <t>Everybody needs some alone time to relax and wash up, but things go quite differently when you’re a Flora Colossi toddler.</t>
  </si>
  <si>
    <t>The Map of Tiny Perfect Things</t>
  </si>
  <si>
    <t>Two teenagers trapped in an endless time loop set out to find all the tiny things that make that one day perfect.</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</si>
  <si>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</si>
  <si>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</si>
  <si>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The House That Jack Built</t>
  </si>
  <si>
    <t>Failed architect, engineer and vicious murderer Jack narrates the details of some of his most elaborately orchestrated crimes, each of them a towering piece of art that defines his life's work as a serial killer for twelve years.</t>
  </si>
  <si>
    <t>Silence</t>
  </si>
  <si>
    <t>In the 17th century, two Portuguese Jesuit priests travel to Japan in an attempt to locate their mentor, who is rumored to have committed apostasy, and to propagate Catholicism.</t>
  </si>
  <si>
    <t>The American Friend</t>
  </si>
  <si>
    <t>Tom Ripley, an American who deals in forged art, is slighted at an auction in Hamburg by picture framer Jonathan Zimmerman. When Ripley is asked by gangster Raoul Minot to kill a rival, he suggests Zimmerman, and the two, exploiting Zimmerman's terminal illness, coerce him into being a hitman.</t>
  </si>
  <si>
    <t>The Old Guard</t>
  </si>
  <si>
    <t>Four undying warriors who've secretly protected humanity for centuries become targeted for their mysterious powers just as they discover a new immortal.</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</si>
  <si>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</si>
  <si>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</si>
  <si>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In the Heights</t>
  </si>
  <si>
    <t>The story of Usnavi, a bodega owner who has mixed feelings about closing his store and retiring to the Dominican Republic or staying in Washington Heights.</t>
  </si>
  <si>
    <t>This Beautiful Fantastic</t>
  </si>
  <si>
    <t>Set against the backdrop of a beautiful garden in the heart of London, this contemporary fairy tale revolves around the unlikely friendship between a reclusive young woman and a cantankerous old widower. Bella Brown is a beautifully quirky young woman who dreams of writing and illustrating a successful children’s book. After she is forced by her landlord to deal with her neglected garden or face eviction, she meets her match, nemesis, and unlikely mentor in Alfie Stephenson, a grumpy, loveless, old man who lives next door who happens to be an amazing horticulturalist.</t>
  </si>
  <si>
    <t>The Nice Guys</t>
  </si>
  <si>
    <t>A private eye investigates the apparent suicide of a fading porn star in 1970s Los Angeles and uncovers a conspiracy.</t>
  </si>
  <si>
    <t>Metropolis</t>
  </si>
  <si>
    <t>In the midst of societal conflict in the futuristic city of Metropolis, Kenichi and his uncle Shunsaku Ban set out to uncover the mystery behind the first human-like robot, Tima.</t>
  </si>
  <si>
    <t>Son of Saul</t>
  </si>
  <si>
    <t>In the horror of 1944 Auschwitz, a prisoner forced to burn the corpses of his own people finds moral survival trying to save from the flames the body of a boy he takes for his son, seeking to give him a proper jewish burial.</t>
  </si>
  <si>
    <t>Dragon Ball Z: Plan to Eradicate the Super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</si>
  <si>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</si>
  <si>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</si>
  <si>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</si>
  <si>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The Visitors</t>
  </si>
  <si>
    <t>After a wizard's spell goes awry, 12th-century Gallic knight Godefroy de Papincourt, Count of Montmirail finds himself transported to 1993, along with his dimwitted servant, Jacquouille la Fripouille. Startled and perplexed by modern technology, the duo run amok, destroying cars and causing chaos until they meet Beatrice de Montmirail, an aristocratic descendant of the nobleman, who may be able to help them get back to 1123.</t>
  </si>
  <si>
    <t>The Spanish Apartment</t>
  </si>
  <si>
    <t>A strait-laced French student moves into an apartment in Barcelona with a cast of six other characters from all over Europe. Together, they speak the international language of love and friendship.</t>
  </si>
  <si>
    <t>A Little Something Extra</t>
  </si>
  <si>
    <t>To escape the police, a father and his son are forced to find refuge in a summer camp for young adults with mental disabilities, taking on the role of an educator and a boarder. The beginning of troubles and a wonderful human experience that will change them forever.</t>
  </si>
  <si>
    <t>The Place</t>
  </si>
  <si>
    <t>The fates of an apparently random group of strangers who each come into contact with a mysterious figure who they believe possesses the power to grant any wish, in return for which they must carry out a task he assigns them.</t>
  </si>
  <si>
    <t>Vanishing Point</t>
  </si>
  <si>
    <t>Kowalski works for a car delivery service, and takes delivery of a 1970 Dodge Challenger to drive from Colorado to San Francisco. Shortly after pickup, he takes a bet to get the car there in less than 15 hours.</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</si>
  <si>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</si>
  <si>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</si>
  <si>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</si>
  <si>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—and reputedly untouchable— Gaetan Zampa. Fearless, determined and willing to go the distance, Pierre plunges into an underworld world of insane danger and ruthless criminals.</t>
  </si>
  <si>
    <t>Kick-Ass</t>
  </si>
  <si>
    <t>Dave Lizewski is an unnoticed high school student and comic book fan who one day decides to become a super-hero, even though he has no powers, training or meaningful reason to do so.</t>
  </si>
  <si>
    <t>Friday</t>
  </si>
  <si>
    <t>Craig and Smokey are two guys in Los Angeles hanging out on their porch on a Friday afternoon, smoking and drinking, looking for something to do.</t>
  </si>
  <si>
    <t>To Live and Die in L.A.</t>
  </si>
  <si>
    <t>When his longtime partner on the force is killed, reckless U.S. Secret Service agent Richard Chance vows revenge, setting out to nab dangerous counterfeit artist Eric Masters.</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</si>
  <si>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</si>
  <si>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</si>
  <si>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American Underdog</t>
  </si>
  <si>
    <t>The true story of Kurt Warner, who went from a stockboy at a grocery store to a two-time NFL MVP, Super Bowl champion, and Hall of Fame quarterback.</t>
  </si>
  <si>
    <t>Five Easy Pieces</t>
  </si>
  <si>
    <t>A drop-out from upper-class America picks up work along the way on oil-rigs when his life isn't spent in a squalid succession of bars, motels, and other points of interest.</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</si>
  <si>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</si>
  <si>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</si>
  <si>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The Virgin Suicides</t>
  </si>
  <si>
    <t>A group of male friends become obsessed with five mysterious sisters who are sheltered by their strict, religious parents.</t>
  </si>
  <si>
    <t>The Doors</t>
  </si>
  <si>
    <t>The story of the famous and influential 1960s rock band and its lead singer and composer, Jim Morrison.</t>
  </si>
  <si>
    <t>Lady, a golden cocker spaniel, meets up with a mongrel dog who calls himself the Tramp. He is obviously from the wrong side of town, but happenings at Lady's home make her decide to travel with him for a while.</t>
  </si>
  <si>
    <t>High Fidelity</t>
  </si>
  <si>
    <t>After his long-time girlfriend dumps him, a thirty-year-old record store owner seeks to understand why he is unlucky in love while recounting his "top five breakups of all time".</t>
  </si>
  <si>
    <t>Magnum Force</t>
  </si>
  <si>
    <t>"Dirty" Harry Callahan is a San Francisco Police Inspector on the trail of a group of rogue cops who have taken justice into their own hands. When shady characters are murdered one after another in grisly fashion, only Dirty Harry can stop them.</t>
  </si>
  <si>
    <t>Shooter</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</si>
  <si>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</si>
  <si>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7,12</t>
  </si>
  <si>
    <t>The Lodger: A Story of the London Fog</t>
  </si>
  <si>
    <t>London. A mysterious serial killer brutally murders young blond women by stalking them in the night fog. One foggy, sinister night, a young man who claims his name is Jonathan Drew arrives at the guest house run by the Bunting family and rents a room.</t>
  </si>
  <si>
    <t>Chicago</t>
  </si>
  <si>
    <t>Murderesses Velma Kelly and Roxie Hart find themselves on death row together and fight for the fame that will keep them from the gallows in 1920s Chicago.</t>
  </si>
  <si>
    <t>Karate Kid: Legends</t>
  </si>
  <si>
    <t>After a family tragedy, kung fu prodigy Li Fong is uprooted from his home in Beijing and forced to move to New York City with his mother. When a new friend needs his help, Li enters a karate competition – but his skills alone aren't enough. Li's kung fu teacher Mr. Han enlists original Karate Kid Daniel LaRusso for help, and Li learns a new way to fight, merging their two styles into one for the ultimate martial arts showdown.</t>
  </si>
  <si>
    <t>Partysaurus Rex</t>
  </si>
  <si>
    <t>When Rex finds himself left behind in the bathroom, he puts his limbs to use by getting a bath going for a bunch of new toy friends.</t>
  </si>
  <si>
    <t>Heartbeats</t>
  </si>
  <si>
    <t>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t>
  </si>
  <si>
    <t>Boy A</t>
  </si>
  <si>
    <t>Freed after a lengthy term in a juvenile detention center, convicted child killer Jack Burridge finds work as a deliveryman and begins dating co-worker Michelle. While out on the road one day, Jack notices a distressed child, and, after reuniting the girl with her family, becomes a local celebrity. But when a local newspaper unearths his past, Jack must cope with the anger of citizens who fear for the safety of their children.</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</si>
  <si>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</si>
  <si>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</si>
  <si>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Matthias &amp; Maxime</t>
  </si>
  <si>
    <t>Two childhood best friends are asked to share a kiss for the purposes of a student short film. Soon, a lingering doubt sets in, confronting both men with their preferences, threatening the brotherhood of their social circle, and, eventually, changing their lives.</t>
  </si>
  <si>
    <t>Blade Runner: Black Out 2022</t>
  </si>
  <si>
    <t>This animated short revolves around the events causing an electrical systems failure on the west coast of the US. According to Blade Runner 2049’s official timeline, this failure leads to cities shutting down, financial and trade markets being thrown into chaos, and food supplies dwindling. There’s no proof as to what caused the blackouts, but Replicants — the bio-engineered robots featured in the original Blade Runner, are blamed.</t>
  </si>
  <si>
    <t>Mary and The Witch's Flower</t>
  </si>
  <si>
    <t>Mary Smith, a young girl who lives with her great-aunt in the countryside, follows a mysterious cat into the nearby forest where she finds a strange flower and an old broom, none of which is as ordinary as it seems.</t>
  </si>
  <si>
    <t>Sing</t>
  </si>
  <si>
    <t>A koala named Buster recruits his best friend to help him drum up business for his theater by hosting a singing competition.</t>
  </si>
  <si>
    <t>Ruby Sparks</t>
  </si>
  <si>
    <t>Calvin is a young novelist who achieved phenomenal success early in his career but is now struggling with his writing –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</si>
  <si>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The Dark Crystal</t>
  </si>
  <si>
    <t>On another planet in the distant past, a Gelfling embarks on a quest to find the missing shard of a magical crystal and restore order to his world, before the grotesque race of Skeksis find and use the crystal for evil.</t>
  </si>
  <si>
    <t>The Hunchback of Notre Dame</t>
  </si>
  <si>
    <t>Isolated bell-ringer Quasimodo wishes to leave Notre Dame tower against the wishes of Judge Claude Frollo, his stern guardian and Paris' strait-laced Minister of Justice. His first venture to the outside world finds him Esmeralda, a kind-hearted and fearless Romani woman who openly stands up to Frollo's tyranny.</t>
  </si>
  <si>
    <t>Superman: Red Son</t>
  </si>
  <si>
    <t>Set in the thick of the Cold War, Red Son introduces us to a Superman who landed in the USSR during the 1950s and grows up to become a Soviet symbol that fights for the preservation of Stalin’s brand of communism.</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</si>
  <si>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</si>
  <si>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</si>
  <si>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</si>
  <si>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</si>
  <si>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Dead Man's Shoes</t>
  </si>
  <si>
    <t>A soldier returns to his small town and exacts a deadly revenge on the thugs who tormented his disabled brother while he was away.</t>
  </si>
  <si>
    <t>Late Night with the Devil</t>
  </si>
  <si>
    <t>A live broadcast of a late-night talk show in 1977 goes horribly wrong, unleashing evil into the nation's living rooms.</t>
  </si>
  <si>
    <t>8,49</t>
  </si>
  <si>
    <t>Midway</t>
  </si>
  <si>
    <t>The story of the Battle of Midway, and the leaders and soldiers who used their instincts, fortitude and bravery to overcome massive odds.</t>
  </si>
  <si>
    <t>Ophelia</t>
  </si>
  <si>
    <t>Ophelia comes of age as lady-in-waiting for Queen Gertrude, and her singular spirit captures Hamlet's affections. As lust and betrayal threaten the kingdom, Ophelia finds herself trapped between true love and controlling her own destiny.</t>
  </si>
  <si>
    <t>St. Vincent</t>
  </si>
  <si>
    <t>A young boy whose parents just divorced finds an unlikely friend and mentor in the misanthropic, bawdy, hedonistic, war veteran who lives next door.</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</si>
  <si>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</si>
  <si>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</si>
  <si>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I'm Not Scared</t>
  </si>
  <si>
    <t>In a tiny community enclosed by wheat fields, the adults shelter indoors, while six children venture out on their bikes across the scorched, deserted countryside. Exploring a dilapidated and uninhabited farmhouse, nine-year-old Michele discovers a secret so momentous, so terrible, that he dares not tell anyone about it …</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</si>
  <si>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</si>
  <si>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</si>
  <si>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Project A Part II</t>
  </si>
  <si>
    <t>Dragon is now transferred to be the police head of Sai Wan district, and has to contend with a gangster kingpin, anti-Manchu revolutionaries, some runaway pirates, Manchu Loyalists and a corrupt police superintendent.</t>
  </si>
  <si>
    <t>Cross of Iron</t>
  </si>
  <si>
    <t>It is 1943, and the German army—ravaged and demoralised—is hastily retreating from the Russian front. In the midst of the madness, conflict brews between the aristocratic yet ultimately pusillanimous Captain Stransky and the courageous Corporal Steiner. Stransky is the only man who believes that the Third Reich is still vastly superior to the Russian army. However, within his pompous persona lies a quivering coward who longs for the Iron Cross so that he can return to Berlin a hero. Steiner, on the other hand is cynical, defiantly non-conformist and more concerned with the safety of his own men rather than the horde of military decorations offered to him by his superiors.</t>
  </si>
  <si>
    <t>Calvary</t>
  </si>
  <si>
    <t>After being threatened during a confession, a good-natured priest must battle the dark forces closing in around him.</t>
  </si>
  <si>
    <t>Punch-Drunk Love</t>
  </si>
  <si>
    <t>A socially awkward and volatile small business owner meets the love of his life after being threatened by a gang of scammers.</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</si>
  <si>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</si>
  <si>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</si>
  <si>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The Siege of Jadotville</t>
  </si>
  <si>
    <t>Irish Commandant Pat Quinlan leads a stand off with troops against French and Belgian Mercenaries in the Congo during the early 1960s.</t>
  </si>
  <si>
    <t>What Maisie Knew</t>
  </si>
  <si>
    <t>In New York City, a young girl is caught in the middle of her parents' bitter custody battle.</t>
  </si>
  <si>
    <t>Paddington</t>
  </si>
  <si>
    <t>A young Peruvian bear travels to London in search of a home. Finding himself lost and alone at Paddington Station, he meets the kindly Brown family, who offer him a temporary haven.</t>
  </si>
  <si>
    <t>The Master</t>
  </si>
  <si>
    <t>Freddie, a volatile, heavy-drinking veteran who suffers from post-traumatic stress disorder, finds some semblance of a family when he stumbles onto the ship of Lancaster Dodd, the charismatic leader of a new "religion" he forms after World War II.</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</si>
  <si>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</si>
  <si>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</si>
  <si>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Field of Dreams</t>
  </si>
  <si>
    <t>Ray Kinsella is an Iowa farmer who hears a mysterious voice telling him to turn his cornfield into a baseball diamond. He does, but the voice's directions don't stop -- even after the spirits of deceased ballplayers turn up to play.</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</si>
  <si>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</si>
  <si>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</si>
  <si>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</si>
  <si>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 Despite the warnings and the danger of this situation, he cannot bring himself to separate his daughter from this seemingly harmless ball of hair.</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</si>
  <si>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</si>
  <si>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</si>
  <si>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7,11</t>
  </si>
  <si>
    <t>Death and the Maiden</t>
  </si>
  <si>
    <t>A political activist is convinced that her guest is a man who once tortured her for the government.</t>
  </si>
  <si>
    <t>Before the Devil Knows You're Dead</t>
  </si>
  <si>
    <t>When two brothers organize the robbery of their parents' jewelry store, the job goes horribly wrong, triggering a series of events that send them and their family hurtling towards a shattering climax.</t>
  </si>
  <si>
    <t>Pi</t>
  </si>
  <si>
    <t>A mathematical genius discovers a link between numbers and reality, and thus believes he can predict the future.</t>
  </si>
  <si>
    <t>Terms of Endearment</t>
  </si>
  <si>
    <t>Aurora, a finicky woman, is in search of true love while her daughter faces marital issues. Together, they help each other deal with problems and find reasons to live a joyful life.</t>
  </si>
  <si>
    <t>The Getaway</t>
  </si>
  <si>
    <t>A recently released ex-convict and his loyal wife go on the run after a heist goes wrong.</t>
  </si>
  <si>
    <t>My Oxford Year</t>
  </si>
  <si>
    <t>An ambitious American fulfilling her dream of studying at Oxford falls for a charming Brit hiding a secret that may upend her perfectly planned life.</t>
  </si>
  <si>
    <t>Reality</t>
  </si>
  <si>
    <t>A dark comedy centering on the lives of a Neapolitan based family whose father, a fish merchant, is so infatuated with the reality TV show "Grande Fratello" (the Italian version of "Big Brother") he starts living his life as if he were on it.</t>
  </si>
  <si>
    <t>Show Me Love</t>
  </si>
  <si>
    <t>Two teenage girls in small-town Sweden. Elin is beautiful, popular, and bored with life. Agnes is friendless, sad, and secretly in love with Elin.</t>
  </si>
  <si>
    <t>Fahrenheit 451</t>
  </si>
  <si>
    <t>In the future, the government maintains control of public opinion by outlawing literature and maintaining a group of enforcers, known as “firemen,” to perform the necessary book burnings. Fireman Montag begins to question the morality of his vocation…</t>
  </si>
  <si>
    <t>Lamp Life</t>
  </si>
  <si>
    <t>Bo Peep explains what happened to herself and her sheep between the events of Toy Story 2 and Toy Story 4.</t>
  </si>
  <si>
    <t>When Cecilia's abusive ex takes his own life and leaves her his fortune, she suspects his death was a hoax. As a series of coincidences turn lethal, Cecilia works to prove that she is being hunted by someone nobody can see.</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</si>
  <si>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</si>
  <si>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</si>
  <si>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OSS 117: Lost in Rio</t>
  </si>
  <si>
    <t>In 1967, OSS 117 is sent to Brazil in order to retrieve a microfilm list of French Nazi sympathizers, only to once again unknowingly set foot into a bigger international intrigue.</t>
  </si>
  <si>
    <t>Bitter Moon</t>
  </si>
  <si>
    <t>A passenger on a cruise ship develops an irresistible infatuation with an eccentric paraplegic's wife.</t>
  </si>
  <si>
    <t>Paterson</t>
  </si>
  <si>
    <t>A week in the life of Paterson, a poet bus driver, and his wife Laura, a very creative artist, who live in Paterson, New Jersey, hometown of many famous poets and artists.</t>
  </si>
  <si>
    <t>Take the Money and Run</t>
  </si>
  <si>
    <t>Virgil Starkwell is intent on becoming a notorious bank robber. Unfortunately for Virgil and his not-so-budding career, he is completely incompetent.</t>
  </si>
  <si>
    <t>Sideways</t>
  </si>
  <si>
    <t>Two middle-aged men embark on a spiritual journey through Californian wine country. One is an unpublished novelist suffering from depression, and the other is only days away from walking down the aisle.</t>
  </si>
  <si>
    <t>The First King</t>
  </si>
  <si>
    <t>Romulus and Remus, two shepherds and loyal brothers, end up taking part to a journey that will lead one of them to be the founder of the greatest nation ever seen. However, the fate of the chosen one will pass from killing his own brother.</t>
  </si>
  <si>
    <t>The Disaster Artist</t>
  </si>
  <si>
    <t>An aspiring actor in Hollywood meets an enigmatic stranger by the name of Tommy Wiseau, the meeting leads the actor down a path nobody could have predicted; creating the worst movie ever made.</t>
  </si>
  <si>
    <t>The Way</t>
  </si>
  <si>
    <t>When his son dies while hiking the famed Camino de Santiago pilgrimage route in the Pyrenees, Tom flies to France to claim the remains. Looking for insights into his estranged child’s life, he decides to complete the 500-mile mountain trek to Spain. Tom soon joins up with other travelers and realizes they’re all searching for something.</t>
  </si>
  <si>
    <t>The Poseidon Adventure</t>
  </si>
  <si>
    <t>When their ocean liner capsizes, a group of passengers struggle to survive and escape.</t>
  </si>
  <si>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</si>
  <si>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Gia</t>
  </si>
  <si>
    <t>Gia Carangi meteorically rises to modeling fame in the late 1970s but becomes overconsumed by persistent loneliness and drug addiction.</t>
  </si>
  <si>
    <t>The Goddess of Fortune</t>
  </si>
  <si>
    <t>Alessandro and Arturo have been together for over 15 years and, despite the feeling they still have for each other, their relationship is now at crisis. When Alessandro’s best friend, out of the blue, asks them to take care of her two kids for a few days, something changes in their daily routine and love will drive them to a crazy and unexpected turn in their life.</t>
  </si>
  <si>
    <t>The Realm</t>
  </si>
  <si>
    <t>Manuel, a Spanish politician whose high-class lifestyle is based on nefarious and illegal business threatens to break his entire party after a newspaper exposes him to the public eye. Rather than admit to any wrongdoing, he decides to sell out his whole party in an effort to avoid jail time. It's a decision that will put many lives at risk.</t>
  </si>
  <si>
    <t>Suicide Squad: Hell to Pay</t>
  </si>
  <si>
    <t>It’s batter up at Belle Reve and that can only mean that Amanda Waller, the penitentiary’s cold and calculating warden, has a mission that only the damned will take on. It’s time to unleash Task Force X again, stacked with seasoned vets such as Deadshot, Captain Boomerang and Harley Quinn, these crafty criminals are joined by newcomers Copperhead, Killer Frost and the martial art master, Bronze Tiger! With the target objective being a mystical object so powerful that they’re willing to risk their own lives to steal it, you can be sure it will be collision of chaos, gunfire and attitudes. So, take aim for a raging road trip with the Suicide Squad!</t>
  </si>
  <si>
    <t>Snowden</t>
  </si>
  <si>
    <t>CIA employee Edward Snowden leaks thousands of classified documents to the press.</t>
  </si>
  <si>
    <t>Anomalisa</t>
  </si>
  <si>
    <t>An inspirational speaker becomes reinvigorated after meeting a lively woman who shakes up his mundane existence.</t>
  </si>
  <si>
    <t>Justice League: Gods and Monsters</t>
  </si>
  <si>
    <t>In an alternate universe, very different versions of DC's Trinity fight against the government after they are framed for an embassy bombing.</t>
  </si>
  <si>
    <t>Sapphire Blue</t>
  </si>
  <si>
    <t>Gwen has just discovered, that she's the final member of the secret time-traveling Circle of Twelve. Now she has to juggle with constant trips to the past, her relationships with Gideon and figuring out dark secrets surrounding the Circle.</t>
  </si>
  <si>
    <t>Black Dynamite</t>
  </si>
  <si>
    <t>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t>
  </si>
  <si>
    <t>Naruto the Movie: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</si>
  <si>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</si>
  <si>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Life as a House</t>
  </si>
  <si>
    <t>When a man is diagnosed with terminal cancer, he takes custody of his misanthropic teenage son, for whom quality time means getting high, engaging in small-time prostitution, and avoiding his father.</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</si>
  <si>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</si>
  <si>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</si>
  <si>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Two Brothers</t>
  </si>
  <si>
    <t>Two tigers are separated as cubs and taken into captivity, only to be reunited years later as enemies by an explorer (Pearce) who inadvertently forces them to fight each other.</t>
  </si>
  <si>
    <t>Love Actually</t>
  </si>
  <si>
    <t>Eight very different couples deal with their love lives in various loosely interrelated tales all set during a frantic month before Christmas in London.</t>
  </si>
  <si>
    <t>Ariel</t>
  </si>
  <si>
    <t>A Finnish man goes to the city to find a job after the mine where he worked is closed and his father commits suicide.</t>
  </si>
  <si>
    <t>A Complete Unknown</t>
  </si>
  <si>
    <t>New York, early 1960s. Against the backdrop of a vibrant music scene and tumultuous cultural upheaval, an enigmatic 19-year-old from Minnesota arrives in the West Village with his guitar and revolutionary talent, destined to change the course of American music.</t>
  </si>
  <si>
    <t>Toc Toc</t>
  </si>
  <si>
    <t>A group of patients meet at a prestigious psychologist's office. Apart from the day and time of the appointment, something else unites them all: all six suffer from OCD. But the plane bringing the doctor is unexpectedly delayed, which forces them to spend an endless wait until the doctor shows up. Will they be able to keep their manias, impulses, convulsions, obsessions and rituals at bay during the wait?</t>
  </si>
  <si>
    <t>Starred Up</t>
  </si>
  <si>
    <t>19-year-old Eric, arrogant and ultra-violent, is prematurely transferred to the same adult prison facility as his estranged father. As his explosive temper quickly finds him enemies in both prison authorities and fellow inmates — and his already volatile relationship with his father is pushed past breaking point —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</si>
  <si>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</si>
  <si>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</si>
  <si>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The Son's Room</t>
  </si>
  <si>
    <t>A psychoanalyst and his family go through profound emotional trauma when their son dies in a scuba diving accident.</t>
  </si>
  <si>
    <t>United 93</t>
  </si>
  <si>
    <t>A real-time account of the events on United Flight 93, one of the planes hijacked on 9/11 that crashed near Shanksville, Pennsylvania when passengers foiled the terrorist plot.</t>
  </si>
  <si>
    <t>The Taste of Things</t>
  </si>
  <si>
    <t>Set in 1889 France, Dodin Bouffant is a chef living with his personal cook and lover Eugénie. They share a long history of gastronomy and love but Eugénie refuses to marry Dodin, so the food lover decides to do something he has never done before: cook for her.</t>
  </si>
  <si>
    <t>Once Upon a Deadpool</t>
  </si>
  <si>
    <t>A kidnapped Fred Savage is forced to endure Deadpool's PG-13 rendition of Deadpool 2, as a Princess Bride-esque story that's full of magic, wonder, and zero Fs.</t>
  </si>
  <si>
    <t>Beau Travail</t>
  </si>
  <si>
    <t>Foreign Legion officer Galoup recalls his once glorious life, training troops in the Gulf of Djibouti. His existence there was happy, strict and regimented, until the arrival of a promising young recruit, Sentain, plants the seeds of jealousy in Galoup's mind.</t>
  </si>
  <si>
    <t>National Lampoon's Vacation</t>
  </si>
  <si>
    <t>Clark Griswold is on a quest to take his family to the Walley World theme park for a vacation, but things don't go exactly as planned.</t>
  </si>
  <si>
    <t>The Big Boss</t>
  </si>
  <si>
    <t>Cheng is a young Chinese mainlander who moves in with his expatriate cousins to work at an ice factory in Thailand. He does this with a family promise never to get involved in any fights. However, when members of his family begin disappearing after meeting the management of the factory, the resulting mystery and pressures force him to break that vow and take on the villainy of the Big Boss.</t>
  </si>
  <si>
    <t>Frenzy</t>
  </si>
  <si>
    <t>London is terrorized by a vicious sex killer known as The Necktie Murderer. Following the brutal slaying of his ex-wife, down-on-his-luck Richard Blaney is suspected by the police of being the killer. He goes on the run, determined to prove his innocence.</t>
  </si>
  <si>
    <t>Fear Street: 1666</t>
  </si>
  <si>
    <t>In 1666, a colonial town is gripped by a hysterical witch-hunt that has deadly consequences for centuries to come, and it's up to teenagers in 1994 to finally put an end to their town's curse, before it's too late.</t>
  </si>
  <si>
    <t>I Confess</t>
  </si>
  <si>
    <t>Unable, due to the seal of the confessional, to be forthcoming with information that would serve to clear himself during a murder investigation, a priest becomes the prime suspect.</t>
  </si>
  <si>
    <t>Adam's Rib</t>
  </si>
  <si>
    <t>A woman's attempted murder of her uncaring husband results in everyday quarrels in the lives of Adam and Amanda, a pair of happily married lawyers who end up on opposite sides of the case in court.</t>
  </si>
  <si>
    <t>Quo Vadis</t>
  </si>
  <si>
    <t>After fierce Roman commander Marcus Vinicius becomes infatuated with beautiful Christian hostage Lygia, he begins to question the tyrannical leadership of the despotic emperor Nero.</t>
  </si>
  <si>
    <t>Lords of Dogtown</t>
  </si>
  <si>
    <t>The radical true story behind three teenage surfers from Venice Beach, California, who took skateboarding to the extreme and changed the world of sports forever. Stacy Peralta, Tony Alva and Jay Adams are the Z-Boys, a bunch of nobodies until they create a new style of skateboarding that becomes a worldwide phenomenon. But when their hobby becomes a business, the success shreds their friendship.</t>
  </si>
  <si>
    <t>Nikita</t>
  </si>
  <si>
    <t>A beautiful felon, sentenced to life in prison for the murder of a policeman, is given a second chance – as a secret political assassin controlled by the government.</t>
  </si>
  <si>
    <t>Brother</t>
  </si>
  <si>
    <t>A Japanese Yakuza gangster's deadly existence in his homeland gets him exiled to Los Angeles, where he is taken in by his little brother and his brother's gang.</t>
  </si>
  <si>
    <t>Creation of the Gods I: Kingdom of Storms</t>
  </si>
  <si>
    <t>Based on the most well-known classical fantasy novel of China, Fengshenyanyi, the trilogy is a magnificent eastern high fantasy epic that recreates the prolonged mythical wars between humans, immortals and monsters, which happened more than three thousand years ago.</t>
  </si>
  <si>
    <t>Kingdom: Ashin of the North</t>
  </si>
  <si>
    <t>Tragedy, betrayal and a mysterious discovery fuel a woman's vengeance for the loss of her tribe and family.</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</si>
  <si>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</si>
  <si>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</si>
  <si>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Tokyo Ghoul</t>
  </si>
  <si>
    <t>A Tokyo college student is attacked by a ghoul, a super-powered human who feeds on human flesh. He survives, but has become part ghoul and becomes a fugitive on the run.</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</si>
  <si>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</si>
  <si>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</si>
  <si>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The Professionals</t>
  </si>
  <si>
    <t>An arrogant Texas millionaire hires four adventurers to rescue his kidnapped wife from a notorious Mexican bandit.</t>
  </si>
  <si>
    <t>Pinocchio</t>
  </si>
  <si>
    <t>A little wooden puppet yearns to become a real boy.</t>
  </si>
  <si>
    <t>Lorenzo's Oil</t>
  </si>
  <si>
    <t>Augusto and Michaela Odone are dealt a cruel blow by fate when their five-year-old son Lorenzo is diagnosed with a rare and incurable disease. But the Odones' persistence and faith leads to an unorthodox cure which saves their boy and re-writes medical history.</t>
  </si>
  <si>
    <t>Love Tactics</t>
  </si>
  <si>
    <t>An ad executive and a fashion designer-blogger don't believe in love, so they place a bet to make the other fall head over heels - with unusual tactics.</t>
  </si>
  <si>
    <t>TÁR</t>
  </si>
  <si>
    <t>As celebrated conductor Lydia Tár starts rehearsals for a career-defining symphony, the consequences of her past choices begin to echo in the present.</t>
  </si>
  <si>
    <t>Scooby-Doo and the Alien Invaders</t>
  </si>
  <si>
    <t>A cosmic case of flying saucers, intergalactic intrigue and out-of-this-world romance launches Scooby-Doo! and the Mystery Inc., Gang into their most unearthly adventure ever.</t>
  </si>
  <si>
    <t>Witness</t>
  </si>
  <si>
    <t>While protecting an Amish boy – the sole witness to a brutal murder – and his mother, a detective is forced to seek refuge within their community when his own life comes under threat.</t>
  </si>
  <si>
    <t>A Tale of Two Sisters</t>
  </si>
  <si>
    <t>Two sisters return home after a stay in a mental institution, only to face disturbing events and a strained relationship with their stepmother. As eerie occurrences unfold, dark family secrets begin to surface, blurring the line between reality and nightmare.</t>
  </si>
  <si>
    <t>Notes on a Scandal</t>
  </si>
  <si>
    <t>A veteran high school teacher befriends a younger art teacher, who is having an affair with one of her 15-year-old students. However, her intentions with this new "friend" also go well beyond platonic friendship.</t>
  </si>
  <si>
    <t>The Mad Women's Ball</t>
  </si>
  <si>
    <t>A woman who is unfairly institutionalized at a Paris asylum plots to escape with the help of one of its nurses. Based on the novel 'Le bal des folles' by Victoria Mas.</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</si>
  <si>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</si>
  <si>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</si>
  <si>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Creed III</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</si>
  <si>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 a fighter with nothing to lose.</t>
  </si>
  <si>
    <t>Contempt</t>
  </si>
  <si>
    <t>A philistine in the art film business, Jeremy Prokosch is a producer unhappy with the work of his director. Prokosch has hired Fritz Lang to direct an adaptation of "The Odyssey," but when it seems that the legendary filmmaker is making a picture destined to bomb at the box office, he brings in a screenwriter to energize the script. The professional intersects with the personal when a rift develops between the writer and his wife.</t>
  </si>
  <si>
    <t>Bullets Over Broadway</t>
  </si>
  <si>
    <t>After young playwright, David Shayne obtains funding for his play from gangster Nick Valenti, Nick's girlfriend Olive miraculously lands the role of a psychiatrist—but not only is she a bimbo who could never pass for a psychiatrist—she's a dreadful actress. David puts up with the leading man who is a compulsive eater, the grand dame who wants her part jazzed up, and Olive's interfering hitman/bodyguard—but, eventually he must decide whether art or life is more important.</t>
  </si>
  <si>
    <t>Drugstore Cowboy</t>
  </si>
  <si>
    <t>Portland, Oregon, 1971. Bob Hughes is the charismatic leader of a peculiar quartet, formed by his wife, Dianne, and another couple, Rick and Nadine, who skillfully steal from drugstores and hospital medicine cabinets in order to appease their insatiable need for drugs. But neither fun nor luck last forever.</t>
  </si>
  <si>
    <t>The Burial</t>
  </si>
  <si>
    <t>When a handshake deal goes sour, funeral home owner Jeremiah O'Keefe enlists charismatic, smooth-talking attorney Willie E. Gary to save his family business. Tempers flare and laughter ensues as the unlikely pair bond while exposing corporate corruption and racial injustice.</t>
  </si>
  <si>
    <t>A kindhearted street urchin named Aladdin embarks on a magical adventure after finding a lamp that releases a wisecracking genie while a power-hungry Grand Vizier vies for the same lamp that has the power to make their deepest wishes come true.</t>
  </si>
  <si>
    <t>Thirst</t>
  </si>
  <si>
    <t>A respected priest volunteers for an experimental procedure that may lead to a cure for a deadly virus. He gets infected and dies, but a blood transfusion of unknown origin brings him back to life. Now, he’s torn between faith and bloodlust, and has a newfound desire for the wife of a childhood friend.</t>
  </si>
  <si>
    <t>Miracle</t>
  </si>
  <si>
    <t>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t>
  </si>
  <si>
    <t>NYAD</t>
  </si>
  <si>
    <t>Athlete Diana Nyad sets out at 60 to achieve a nearly impossible lifelong dream: to swim from Cuba to Florida across more than 100 miles of open ocean.</t>
  </si>
  <si>
    <t>The Half of It</t>
  </si>
  <si>
    <t>Shy, straight-A student Ellie is hired by sweet but inarticulate jock Paul, who needs help wooing the most popular girl in school. But their new and unlikely friendship gets tricky when Ellie discovers she has feelings for the same girl.</t>
  </si>
  <si>
    <t>1,98</t>
  </si>
  <si>
    <t>Cadillac Records</t>
  </si>
  <si>
    <t>The story of sex, violence, race and rock and roll in 1950s Chicago, and the exciting but turbulent lives of some of America's musical legends, including Muddy Waters, Leonard Chess, Little Walter, Howlin' Wolf, Etta James and Chuck Berry.</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</si>
  <si>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</si>
  <si>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</si>
  <si>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The Exorcism of God</t>
  </si>
  <si>
    <t>An American priest working in Mexico is considered a saint by many local parishioners. However, due to a botched exorcism, he carries a secret that’s eating him alive until he gets an opportunity to face his demon one final time.</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</si>
  <si>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</si>
  <si>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</si>
  <si>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</si>
  <si>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</si>
  <si>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Batman: Death in the Family</t>
  </si>
  <si>
    <t>Tragedy strikes the Batman's life again when Robin Jason Todd tracks down his birth mother only to run afoul of the Joker. An adaptation of the 1988 comic book storyline of the same name.</t>
  </si>
  <si>
    <t>Dirty Rotten Scoundrels</t>
  </si>
  <si>
    <t>Con artist Lawrence Jamieson is a longtime resident of a luxurious coastal resort, where he enjoys the lavish fruits of his deceptions -- that is, until a competitor, Freddy Benson, shows up. When the new guy's lowbrow tactics impinge on his own sophisticated work and believing him to be the infamous conman 'The Jackal', Lawrence resolves to get rid of him. Confident of his own duplicitous talents, he challenges Freddy to a winner-takes-all competition: whoever swindles their latest mark, American heiress Janet Colgate, out of $50,000 first can stay, while the other must leave town.</t>
  </si>
  <si>
    <t>The Holiday</t>
  </si>
  <si>
    <t>Two women, one American and one British, swap homes at Christmastime following bad breakups. Each woman finds romance with a local man but realizes that the imminent return home may end the relationship.</t>
  </si>
  <si>
    <t>The Great Race</t>
  </si>
  <si>
    <t>Professional daredevil and white-suited hero, The Great Leslie, convinces turn-of-the-century auto makers that a race from New York to Paris (westward across America, the Bering Straight and Russia) will help to promote automobile sales. Leslie's arch-rival, the mustached and black-attired Professor Fate vows to beat Leslie to the finish line in a car of Fate's own invention.</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</si>
  <si>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</si>
  <si>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</si>
  <si>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Bullhead</t>
  </si>
  <si>
    <t>A young cattle farmer is approached by an unscrupulous veterinarian to make a shady deal with a notorious beef trader.</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</si>
  <si>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</si>
  <si>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</si>
  <si>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</si>
  <si>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</si>
  <si>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Maleficent</t>
  </si>
  <si>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</si>
  <si>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Jesus Christ Superstar</t>
  </si>
  <si>
    <t>As played out by a theatre troupe, the last days of Jesus Christ are depicted from the perspective of Judas Iscariot, his betrayer. As Jesus' following increases, Judas begins to worry that Jesus is falling for his own hype, forgetting the principles of his teachings and growing too close to the prostitute Mary Magdalene.</t>
  </si>
  <si>
    <t>The Outfit</t>
  </si>
  <si>
    <t>Leonard is an English tailor who used to craft suits on London’s world-famous Savile Row. After a personal tragedy, he’s ended up in Chicago, operating a small tailor shop in a rough part of town where he makes beautiful clothes for the only people around who can afford them: a family of vicious gangsters.</t>
  </si>
  <si>
    <t>Superman: Man of Tomorrow</t>
  </si>
  <si>
    <t>It’s the dawn of a new age of heroes, and Metropolis has just met its first. But as Daily Planet intern Clark Kent – working alongside reporter Lois Lane – secretly wields his alien powers of flight, super-strength and x-ray vision in the battle for good, there’s even greater trouble on the horizon.</t>
  </si>
  <si>
    <t>Charlie, a 17-year-old girl tortured by doubt, is thrilled when she becomes friends with Sarah, but when Sarah tires of Charlie and looks for a new friend, their relationship takes an ominous turn.</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</si>
  <si>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</si>
  <si>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</si>
  <si>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High Heels</t>
  </si>
  <si>
    <t>After being estranged for 15 years, flamboyant actress Becky del Paramo re-enters her daughter Rebeca's life when she comes to perform a concert. Rebeca, she finds, is now married to one of Becky's ex-lovers, Manuel. The mother and daughter begin making up for lost time, when suddenly, a murder occurs...</t>
  </si>
  <si>
    <t>The Lost Boys</t>
  </si>
  <si>
    <t>When an unsuspecting town newcomer is drawn to local blood fiends, the Frog brothers and other unlikely heroes gear up to rescue him.</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</si>
  <si>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</si>
  <si>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</si>
  <si>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</si>
  <si>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</si>
  <si>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Mamma Mia! Here We Go Again</t>
  </si>
  <si>
    <t>Five years after meeting her three fathers, Sophie Sheridan prepares to open her mother’s hotel. In 1979, young Donna Sheridan meets the men who each could be Sophie’s biological father.</t>
  </si>
  <si>
    <t>A Hard Day</t>
  </si>
  <si>
    <t>After trying to cover up a car accident that left a man dead, a crooked homicide detective is stalked by a mysterious man claiming to have witnessed the event.</t>
  </si>
  <si>
    <t>Crows Zero</t>
  </si>
  <si>
    <t>The students of Suzuran High compete for the King of School title. An ex-graduate yakuza is sent to kill the son of a criminal group, but he can't make himself do it as he reminds him of his youth.</t>
  </si>
  <si>
    <t>Om Shanti Om</t>
  </si>
  <si>
    <t>Reincarnated 30 years after being killed in a suspicious on-set fire, a small-time actor is determined to punish the person who ignited the blaze.</t>
  </si>
  <si>
    <t>Love &amp; Mercy</t>
  </si>
  <si>
    <t>In the late 1960s, the Beach Boys' Brian Wilson stops touring, produces "Pet Sounds" and begins to lose his grip on reality. By the 1980s, under the sway of a controlling therapist, he finds a savior in Melinda Ledbetter.</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</si>
  <si>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</si>
  <si>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</si>
  <si>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</si>
  <si>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</si>
  <si>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</si>
  <si>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</si>
  <si>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Godzilla x Kong: The New Empire</t>
  </si>
  <si>
    <t>Following their explosive showdown, Godzilla and Kong must reunite against a colossal undiscovered threat hidden within our world, challenging their very existence – and our own.</t>
  </si>
  <si>
    <t>The Forgotten Battle</t>
  </si>
  <si>
    <t>In WWII's final years, a soldier in the German army, a British glider pilot, and a Dutch resistance fighter's paths intertwine. Their choices shape destinies, impacting not only their freedom but also that of others.</t>
  </si>
  <si>
    <t>127 Hours</t>
  </si>
  <si>
    <t>The true story of mountain climber Aron Ralston's remarkable adventure to save himself after a fallen boulder crashes on his arm and traps him in an isolated canyon in Utah.</t>
  </si>
  <si>
    <t>The Chase</t>
  </si>
  <si>
    <t>The escape of Bubber Reeves from prison affects the inhabitants of a small Southern town.</t>
  </si>
  <si>
    <t>White Oleander</t>
  </si>
  <si>
    <t>A teenager journeys through a series of foster homes after her mother goes to prison for committing a crime of passion.</t>
  </si>
  <si>
    <t>Intolerance: Love's Struggle Throughout the Ages</t>
  </si>
  <si>
    <t>The story of a poor young woman, separated by prejudice from her husband and baby, is interwoven with tales of intolerance from throughout history.</t>
  </si>
  <si>
    <t>The Bear</t>
  </si>
  <si>
    <t>An orphan bear cub hooks up with an adult male as they try to dodge human hunters.</t>
  </si>
  <si>
    <t>Devotion</t>
  </si>
  <si>
    <t>The harrowing true story of two elite US Navy fighter pilots during the Korean War. Their heroic sacrifices would ultimately make them the Navy's most celebrated wingmen.</t>
  </si>
  <si>
    <t>An Officer and a Spy</t>
  </si>
  <si>
    <t>In 1894, French Captain Alfred Dreyfus is wrongfully convicted of treason and sentenced to life imprisonment at the Devil’s Island penal colony.</t>
  </si>
  <si>
    <t>True Lies</t>
  </si>
  <si>
    <t>A fearless, globe-trotting, terrorist-battling secret agent has his life turned upside down when he discovers his wife might be having an affair with a used car salesman while terrorists smuggle nuclear war heads into the United States.</t>
  </si>
  <si>
    <t>The Haunting</t>
  </si>
  <si>
    <t>Dr. John Markway invites three distinct individuals to the eerie and isolated Hill House to be subjects for a sleep disorder study. The unfortunate guests discover that Markway is far more interested in the sinister mansion itself — and they soon see the true nature of its horror.</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</si>
  <si>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</si>
  <si>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</si>
  <si>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</si>
  <si>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</si>
  <si>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</si>
  <si>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</si>
  <si>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The Producers</t>
  </si>
  <si>
    <t>Broadway producer Max Bialystock and his accountant, Leo Bloom, plan to make money by charming wealthy old biddies to invest in a production many times over the actual cost, and then put on a sure-fire flop, so nobody will ask for their money back – and what can be a more certain flop than a tasteless musical celebrating Hitler.</t>
  </si>
  <si>
    <t>Bring Me the Head of Alfredo Garcia</t>
  </si>
  <si>
    <t>An American bartender and his prostitute girlfriend go on a road trip through the Mexican underworld to collect a $1 million bounty on the head of a dead gigolo.</t>
  </si>
  <si>
    <t>Lee</t>
  </si>
  <si>
    <t>The true story of photographer Elizabeth "Lee" Miller, a fashion model who became an acclaimed war correspondent for Vogue magazine during World War II.</t>
  </si>
  <si>
    <t>Remember Sunday</t>
  </si>
  <si>
    <t>A lonely, down-on-her-luck waitress meets a handsome, quirky jewelry store clerk and thinks that maybe, finally, she's met Mr. Right. The more Molly gets to know Gus, the more she's intrigued by him. But she's also mystified. Gus is absent-minded, preoccupied. Is he hiding something? The short answer is: yes. He's reluctant to share with her that since suffering a brain aneurysm, he's totally lost his short-term memory. Every day is a brand new day, his life starts anew. Every day he sees Molly he struggles to remember who she is and what she represents. Every day, he has to fall in love with her all over again.</t>
  </si>
  <si>
    <t>Whatever Works</t>
  </si>
  <si>
    <t>Whatever Works explores the relationship between a crotchety misanthrope, Boris and a naïve,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</si>
  <si>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Tess</t>
  </si>
  <si>
    <t>A strong-willed peasant girl is sent by her father to the estate of some local aristocrats to capitalize on a rumor that their families are from the same line, but is left traumatised from her experiences.</t>
  </si>
  <si>
    <t>Read My Lips</t>
  </si>
  <si>
    <t>She is almost deaf and she lip-reads. He is an ex-convict. She wants to help him. He thinks no one can help except himself.</t>
  </si>
  <si>
    <t>Rocky IV</t>
  </si>
  <si>
    <t>Rocky Balboa holds the world heavyweight championship, but a new challenger has stepped forward: Drago, a six-foot-four, 261-pound fighter who has the backing of the Soviet Union. This time, Rocky's training regimen takes him to Siberia, where he prepares for a globally televised match in the heart of Moscow. But nothing can truly prepare him for what he's about to face – a fight to the finish, in which he must defend not only himself, but also the honor of his country!</t>
  </si>
  <si>
    <t>Space Sweepers</t>
  </si>
  <si>
    <t>When the crew of a space junk collector ship called The Victory discovers a humanoid robot named Dorothy that's known to be a weapon of mass destruction, they get involved in a risky business deal which puts their lives at stake.</t>
  </si>
  <si>
    <t>7,08</t>
  </si>
  <si>
    <t>The Woman Next Door</t>
  </si>
  <si>
    <t>Madame Jouve, the narrator, tells the tragedy of Bernard and Mathilde. Bernard was living happily with his wife Arlette and his son Thomas. One day, a couple, Philippe and Mathilde Bauchard, moves into the next house. This is the accidental reunion of Bernard and Mathilde, who had a passionate love affair years ago. The relationship revives... A somber study of human feelings.</t>
  </si>
  <si>
    <t>Bud Abbott and Lou Costello Meet Frankenstein</t>
  </si>
  <si>
    <t>Baggage handlers Bud and Lou accidentally stumble upon Frankenstein's Monster, Dracula and the Wolf Man.</t>
  </si>
  <si>
    <t>Yannick</t>
  </si>
  <si>
    <t>In the middle of a performance of the play "Le Cocu", a bad boulevard comedy at a Parisian theatre, Yannick gets up and interrupts the show to take the evening back in hand.</t>
  </si>
  <si>
    <t>Pieta</t>
  </si>
  <si>
    <t>A loan shark is forced to reconsider his violent lifestyle after the arrival of a mysterious woman claiming to be his long-lost mother.</t>
  </si>
  <si>
    <t>Little Children</t>
  </si>
  <si>
    <t>The lives of two lovelorn spouses from separate marriages, a registered sex offender, and a disgraced ex-police officer intersect as they struggle to resist their vulnerabilities and temptations.</t>
  </si>
  <si>
    <t>November</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</si>
  <si>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</si>
  <si>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On 22 July 2011, neo-Nazi terrorist Anders Behring Breivik murdered 77 young people attending a Labour Party Youth Camp on Utøya Island outside of Oslo. This three-part story focuses on the survivors, the political leadership of Norway, and the lawyers involved.</t>
  </si>
  <si>
    <t>Mean Streets</t>
  </si>
  <si>
    <t>A small-time hood must choose from among love, friendship and the chance to rise within the mob.</t>
  </si>
  <si>
    <t>...And Justice for All</t>
  </si>
  <si>
    <t>An ethical Baltimore defense lawyer disgusted with rampant legal corruption is forced to defend a judge he despises in a rape trial under the threat of being disbarred.</t>
  </si>
  <si>
    <t>Good Night, and Good Luck.</t>
  </si>
  <si>
    <t>The story of journalist Edward R. Murrow's stand against Senator Joseph McCarthy's anti-communist witch-hunts in the early 1950s.</t>
  </si>
  <si>
    <t>Ghost World</t>
  </si>
  <si>
    <t>Two quirky, cynical teenaged girls try to figure out what to do with their lives after high school graduation. After they play a prank on an eccentric, middle aged record collector, one of them befriends him, which causes a rift in the girls’ friendship.</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</si>
  <si>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</si>
  <si>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</si>
  <si>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Akeelah and the Bee</t>
  </si>
  <si>
    <t>11-year-old Akeelah Anderson has a way with words. After winning her schoolwide spelling bee, she decides to enter the competition, despite her classmates' derision and the antipathy of her mother Tanya. Thanks to the efforts of her teacher Dr. Larabee, she reaches the finals. As she gets to know her fellow competitors, Akeelah realizes that coming first isn't everything in life.</t>
  </si>
  <si>
    <t>The Hudsucker Proxy</t>
  </si>
  <si>
    <t>A naive business graduate is installed as president of a manufacturing company as part of a stock scam.</t>
  </si>
  <si>
    <t>The Alamo</t>
  </si>
  <si>
    <t>The legendary true story of a small band of soldiers who sacrificed their lives in hopeless combat against a massive army in order to prevent a tyrant from smashing the new Republic of Texas.</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</si>
  <si>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</si>
  <si>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</si>
  <si>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The Ministry of Ungentlemanly Warfare</t>
  </si>
  <si>
    <t>During World War II, the British Army assigns a group of competent soldiers to carry out a mission against the Nazi forces behind enemy lines... A true story about a secret British WWII organization — the Special Operations Executive. Founded by Winston Churchill, their irregular warfare against the Germans helped to change the course of the war, and gave birth to modern black operations.</t>
  </si>
  <si>
    <t>Searching for Bobby Fischer</t>
  </si>
  <si>
    <t>A seven-year-old chess prodigy refuses to harden himself in order to become a champion like the famous but unlikable Bobby Fischer.</t>
  </si>
  <si>
    <t>Warriors of Future</t>
  </si>
  <si>
    <t>When a meteor carrying a destructive plant strikes the world, a suicide squad is given hours to save their post-apocalyptic city from total collapse.</t>
  </si>
  <si>
    <t>A wanna-be director is given 48 hours by a producer to find the best groan of pain, worthy of an Oscar, as the only condition to back his film.</t>
  </si>
  <si>
    <t>Conviction</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</si>
  <si>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</si>
  <si>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The Cider House Rules</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</si>
  <si>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</si>
  <si>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WarGames</t>
  </si>
  <si>
    <t>High school student David Lightman has a talent for hacking. But while trying to hack into a computer system to play unreleased video games, he unwittingly taps into the Department of Defense's war computer and initiates a confrontation of global proportions. Together with his friend and a wizardly computer genius, David must race against time to outwit his opponent and prevent a nuclear Armageddon.</t>
  </si>
  <si>
    <t>Salyut-7</t>
  </si>
  <si>
    <t>USSR, June 1985. After contact with the Salyut 7 space station is lost, cosmonauts Vladimir Dzhanibekov and Viktor Savinykh dock with the empty, frozen craft, and bring her back to life. Based on actual events.</t>
  </si>
  <si>
    <t>The Tale</t>
  </si>
  <si>
    <t>An investigation into one woman’s memory as she‘s forced to re-examine her first sexual relationship and the stories we tell ourselves in order to survive.</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</si>
  <si>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</si>
  <si>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</si>
  <si>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Wizards of Waverly Place: The Movie</t>
  </si>
  <si>
    <t>A young wizard accidentally conjures a spell that puts her family in jeopardy.</t>
  </si>
  <si>
    <t>Godzilla: Final Wars</t>
  </si>
  <si>
    <t>Humanity finally rids themselves of Godzilla, imprisoning him in an icy tomb in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</si>
  <si>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</si>
  <si>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</si>
  <si>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The Enforcer</t>
  </si>
  <si>
    <t>A noir thriller set in Miami, the film follows an enforcer who discovers his femme fatale boss has branched out into cyber sex trafficking, putting a young runaway he’s befriended at risk. He sacrifices everything to save the young girl from the deadly organization he’s spent his life building.</t>
  </si>
  <si>
    <t>Blue Is the Warmest Color</t>
  </si>
  <si>
    <t>Adèle's life is changed when she meets Emma, a young woman with blue hair, who will allow her to discover desire, to assert herself as a woman and as an adult. In front of others, Adele grows, seeks herself, loses herself, finds herself.</t>
  </si>
  <si>
    <t>Ace of Aces</t>
  </si>
  <si>
    <t>In this action comedy the French boxer Jo Cavalier is charmed on the train to Berlin for the Olympics in Hitler's Germany by the little boy Simon Rosenblum who asks his autograph; when it turns out his adorable young fan is a Jewish orphan in danger of persecution, he risks his one shot at Olympic glory to save Simon and his family, helped only by a German officer-gentleman who became his friend in World War I, by an adventurous escape to Switzerland, Nazi troops on their heals and braving impossible odds in roller coaster-style.</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</si>
  <si>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</si>
  <si>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</si>
  <si>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Brubaker</t>
  </si>
  <si>
    <t>The new warden of a small prison farm in Arkansas tries to clean it up of corruption after initially posing as an inmate.</t>
  </si>
  <si>
    <t>The Leisure Seeker</t>
  </si>
  <si>
    <t>A runaway couple go on an unforgettable journey from Boston to Key West, recapturing their passion for life and their love for each other on a road trip that provides revelation and surprise right up to the very end.</t>
  </si>
  <si>
    <t>The Light Between Oceans</t>
  </si>
  <si>
    <t>A lighthouse keeper and his wife living off the coast of Western Australia raise a baby they rescue from an adrift rowboat.</t>
  </si>
  <si>
    <t>The Legend of Al, John and Jack</t>
  </si>
  <si>
    <t>Hapless Depression-era gangsters Al, John and Jack find out their boss wants to get rid of them and come up with a plan to sell him to the FBI, but Al's short-term memory loss could make it difficult.</t>
  </si>
  <si>
    <t>The Spy Who Came In from the Cold</t>
  </si>
  <si>
    <t>British agent Alec Leamas refuses to come in from the Cold War during the 1960s, choosing to face another mission, which may prove to be his final one.</t>
  </si>
  <si>
    <t>Zabriskie Point</t>
  </si>
  <si>
    <t>Anthropology student Daria, who's helping a property developer build a village in the Los Angeles desert, and dropout Mark, who's wanted by the authorities for allegedly killing a policeman during a student riot, accidentally encounter each other in Death Valley and soon begin an unrestrained romance.</t>
  </si>
  <si>
    <t>Whale Rider</t>
  </si>
  <si>
    <t>A contemporary story of love, rejection, and triumph as a young Maori girl fights to fulfill a destiny her grandfather refuses to recognize.</t>
  </si>
  <si>
    <t>Sleep Tight</t>
  </si>
  <si>
    <t>César, an unhappy concierge, maintains a peculiar relationship with the very diverse inhabitants of the upper-class apartment building where he works in Barcelona.</t>
  </si>
  <si>
    <t>7,07</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</si>
  <si>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</si>
  <si>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</si>
  <si>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Galaxy Quest</t>
  </si>
  <si>
    <t>For four years, the courageous crew of the NSEA protector - "Commander Peter Quincy Taggart", "Lt. Tawny Madison and "Dr.Lazarus"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</si>
  <si>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</si>
  <si>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</si>
  <si>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The Kid with a Bike</t>
  </si>
  <si>
    <t>Abandoned by his father, a young boy is left in the hands of an unqualified childcare provider.</t>
  </si>
  <si>
    <t>if....</t>
  </si>
  <si>
    <t>In an English boys' boarding school, social hierarchy reigns supreme and power remains in the hands of distanced and ineffectual teachers and callously vicious prefects in the Upper Sixth. Three Lower Sixth students, Wallace, Johnny and leader Mick Travis decide on a shocking course of action to redress the balance of privilege once and for all.</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</si>
  <si>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</si>
  <si>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</si>
  <si>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What's Love Got to Do with It</t>
  </si>
  <si>
    <t>Singer Tina Turner rises to stardom while mustering the courage to break free from her abusive husband Ike.</t>
  </si>
  <si>
    <t>The Addams Family</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</si>
  <si>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</si>
  <si>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Pokémon the Movie: I Choose You!</t>
  </si>
  <si>
    <t>Ash Ketchum wakes up late one morning after having broken his alarm clock in his sleep. He eventually makes it to Professor Oak's lab, but is told that the three starter List of Pokémon (Bulbasaur, Squirtle, and Charmander) have already been taken by Trainers who were on time. However, Oak reveals that he has one more Pokémon, an Electric-type named Pikachu. Despite its volatile and feisty personality, as well as its refusal to get inside a Poké Ball, Ash happily takes Pikachu for his journey.</t>
  </si>
  <si>
    <t>Scarecrow</t>
  </si>
  <si>
    <t>Two drifters bum around, visit earthy women and discuss opening a car wash in Pittsburgh.</t>
  </si>
  <si>
    <t>Superman/Batman: Public Enemies</t>
  </si>
  <si>
    <t>United States President Lex Luthor uses the oncoming trajectory of a Kryptonite meteor to frame Superman and declare a $1 billion bounty on the heads of the Man of Steel and his ‘partner in crime’, Batman. Heroes and villains alike launch a relentless pursuit of Superman and Batman, who must unite—and recruit help—to try and stave off the action-packed onslaught, stop the meteor Luthors plot.</t>
  </si>
  <si>
    <t>The Matrix Reloaded</t>
  </si>
  <si>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</si>
  <si>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</si>
  <si>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</si>
  <si>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Wonka</t>
  </si>
  <si>
    <t>Willy Wonka – chock-full of ideas and determined to change the world one delectable bite at a time – is proof that the best things in life begin with a dream, and if you’re lucky enough to meet Willy Wonka, anything is possible.</t>
  </si>
  <si>
    <t>Mud</t>
  </si>
  <si>
    <t>Two teenage boys find a fugitive hiding out on an island in the Mississippi River and help him reunite with his lover and escape an avenging family and their armed posse.</t>
  </si>
  <si>
    <t>Police Story 2</t>
  </si>
  <si>
    <t>The Hong Kong super-cop must stop a group of blackmailing bombers at the same time that the villains of the first Police Story are out for revenge.</t>
  </si>
  <si>
    <t>I Hate Summer</t>
  </si>
  <si>
    <t>Three families end up in the same rented house. Throughout the summer, they become friends and rediscover how to enjoy life.</t>
  </si>
  <si>
    <t>Lawless</t>
  </si>
  <si>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</si>
  <si>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The Seven Year Itch</t>
  </si>
  <si>
    <t>With his family away for their annual summer holiday, a publishing executive decides to live a bachelor's life. The beautiful but ditzy blonde from the apartment above catches his eye and they soon start spending time together—maybe a little too much time!</t>
  </si>
  <si>
    <t>Easy Rider</t>
  </si>
  <si>
    <t>Wyatt and Billy, two Harley-riding hippies, complete a drug deal in Southern California and decide to travel cross-country in search of spiritual truth.</t>
  </si>
  <si>
    <t>Revoir Paris</t>
  </si>
  <si>
    <t>Three months after surviving a terrorist attack in a bistro, Mia is still traumatized and unable to recall the events of that night. In an effort to move forward, she investigates her memories and retraces her steps.</t>
  </si>
  <si>
    <t>Kingdom of the Planet of the Apes</t>
  </si>
  <si>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</si>
  <si>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The Space Between Us</t>
  </si>
  <si>
    <t>A young man raised by scientists on Mars returns to Earth to find his father.</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</si>
  <si>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</si>
  <si>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</si>
  <si>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Kiss of the Spider Woman</t>
  </si>
  <si>
    <t>The story of two radically different men thrown together in a Latin American prison cell. One is Valentin, a journalist being tortured for his political beliefs. The other is Molina, a gay window-dresser who fills their lonely nights by spinning romantic fantasies drawn from memories of old movies.</t>
  </si>
  <si>
    <t>Top Gun</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</si>
  <si>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</si>
  <si>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Raising Arizona</t>
  </si>
  <si>
    <t>When a childless couple--an ex-con and an ex-cop--decide to help themselves to one of another family's quintuplets, their lives become more complicated than they anticipated.</t>
  </si>
  <si>
    <t>Crazy Rich Asians</t>
  </si>
  <si>
    <t>An American-born Chinese economics professor accompanies her boyfriend to Singapore for his best friend's wedding, only to get thrust into the lives of Asia's rich and famous.</t>
  </si>
  <si>
    <t>7,06</t>
  </si>
  <si>
    <t>My Own Private Idaho</t>
  </si>
  <si>
    <t>In this loose adaptation of Shakespeare's "Henry IV," Mike Waters is a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</si>
  <si>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Honey Boy</t>
  </si>
  <si>
    <t>The story of a child star attempting to mend his relationship with his law-breaking, alcohol-abusing father over the course of a decade, loosely based on Shia LaBeouf’s life.</t>
  </si>
  <si>
    <t>Real Steel</t>
  </si>
  <si>
    <t>Charlie Kenton is a washed-up fighter who retired from the ring when robots took over the sport. After his robot is trashed, he reluctantly teams up with his estranged son to rebuild and train an unlikely contender.</t>
  </si>
  <si>
    <t>The Accused</t>
  </si>
  <si>
    <t>Out drinking one night after a fight with her boyfriend, three men brutally rape Sarah Tobias in a bar while people watch and cheer. District Attorney Kathryn Murphy takes the case; however, she allows the rapists to receive a mild sentence. A distraught Sarah decides to seek punishment for the men who witnessed and encouraged the rape. To get justice, Sarah must take the stand and revisit the night of her attack.</t>
  </si>
  <si>
    <t>Love at Second Sight</t>
  </si>
  <si>
    <t>A man tries to make his wife fall in love with him again, after waking up in an alternate reality where she never knew him.</t>
  </si>
  <si>
    <t>The Willoughbys</t>
  </si>
  <si>
    <t>When the four Willoughby children are abandoned by their selfish parents, they must learn how to adapt their Old-Fashioned values to the contemporary world in order to create something new: The Modern Family.</t>
  </si>
  <si>
    <t>At the End of the Tunnel</t>
  </si>
  <si>
    <t>A paraplegic computer engineer that moves in a wheelchair and works in his basement starts hearing noises and voices of bank-robbers.</t>
  </si>
  <si>
    <t>Jappeloup</t>
  </si>
  <si>
    <t>A true sports story that utterly defies the odds, Duguay’s film captures the wild ups and downs of the Olympics-bound career of legendary equine star Jappeloup and his troubled rider, locked in a tense relationship with his horseman father and forever uncertain of his own skills as an equestrian</t>
  </si>
  <si>
    <t>Keith</t>
  </si>
  <si>
    <t>Natalie is high school royalty, but her queen bee status falls apart when she falls for the new guy at school. Although Keith ignores her at first, they soon become friends -- even though Natalie suspects that Keith has something to hide. As the free-spirited Keith shows Natalie how to embrace what life offers, they grow closer -- until a secret tests the bounds of their relationship</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</si>
  <si>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</si>
  <si>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</si>
  <si>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Patriots Day</t>
  </si>
  <si>
    <t>In the aftermath of an unspeakable act of terror, Police Sergeant Tommy Saunders joins courageous survivors, first responders and investigators in a race against the clock to hunt down the Boston Marathon bombers before they strike again.</t>
  </si>
  <si>
    <t>Moby Dick</t>
  </si>
  <si>
    <t>In 1841, young Ishmael signs up for service aboard the Pequod, a whaler sailing out of New Bedford. The ship is under the command of Captain Ahab, a strict disciplinarian who exhorts his men to find Moby Dick, the great white whale. Ahab lost his leg to that creature and is desperate for revenge. As the crew soon learns, he will stop at nothing to gain satisfaction.</t>
  </si>
  <si>
    <t>M3GAN</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</si>
  <si>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</si>
  <si>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</si>
  <si>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</si>
  <si>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Son of Batman</t>
  </si>
  <si>
    <t>Batman learns he has a violent, unruly pre-teen son, secretly raised by the terrorist group known as The League of Assassins.</t>
  </si>
  <si>
    <t>2,7</t>
  </si>
  <si>
    <t>Disconnect</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</si>
  <si>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</si>
  <si>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</si>
  <si>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</si>
  <si>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A group of survivors take refuge in a shopping mall after the world is taken over by aggressive, flesh-eating zombies.</t>
  </si>
  <si>
    <t>Companion</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</si>
  <si>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</si>
  <si>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A Good Person</t>
  </si>
  <si>
    <t>Allison's life falls apart following her involvement in a fatal accident. The unlikely relationship she forms with her would-be father-in-law helps her live a life worth living.</t>
  </si>
  <si>
    <t>Handsome Devil</t>
  </si>
  <si>
    <t>A music-mad 16-year-old outcast at a rugby-mad boarding school forms an unlikely friendship with his dashing new roommate.</t>
  </si>
  <si>
    <t>The Wife</t>
  </si>
  <si>
    <t>A wife questions her life choices as she travels to Stockholm with her husband, where he is slated to receive the Nobel Prize for Literature.</t>
  </si>
  <si>
    <t>High Sierra</t>
  </si>
  <si>
    <t>Given a pardon from jail, Roy Earle gets back into the swing of things as he robs a swanky resort.</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</si>
  <si>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</si>
  <si>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</si>
  <si>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</si>
  <si>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</si>
  <si>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The School for Good and Evil</t>
  </si>
  <si>
    <t>Best friends Sophie and Agatha navigate an enchanted school for young heroes and villains — and find themselves on opposing sides of the battle between good and evil.</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</si>
  <si>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</si>
  <si>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</si>
  <si>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The Keeper of Lost Causes</t>
  </si>
  <si>
    <t>Denmark, 2013. Police officers Carl Mørck and Hafez el-Assad, sole members of Department Q, which is focused on closing cold cases, investigate the disappearance of politician Merete Lynggaard, vanished when she and her brother were traveling aboard a ferry five years ago.</t>
  </si>
  <si>
    <t>Enemy of the State</t>
  </si>
  <si>
    <t>The life of labor lawyer and dedicated family man Robert 'Bobby' Dean is turned upside down after a chance meeting with a college buddy while holiday shopping. Unbeknownst to Dean, he's just been burdened with a videotape of a congressman's assassination. Hot on the trail of this tape is a ruthless group of National Security Agents commanded by a belligerently ambitious NSA official named Reynolds. Using satellite surveillance, bugs, and other sophisticated snooping devices, the NSA infiltrates every facet of Dean's existence, tracing each physical and digital footprint he leaves while also framing him for murder. With the help of the mysterious Brill, he attempts to throw the NSA off his trail and prove his innocence.</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</si>
  <si>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</si>
  <si>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</si>
  <si>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Natural Born Killers</t>
  </si>
  <si>
    <t>Two victims of traumatized childhoods become lovers and serial murderers irresponsibly glorified by the mass media.</t>
  </si>
  <si>
    <t>SPY x FAMILY CODE: White</t>
  </si>
  <si>
    <t>While under the guise of taking his family on a weekend winter getaway, Loid's attempt to make progress on his current mission Operation Strix proves difficult when Anya mistakenly gets involved and triggers events that threaten world peace.</t>
  </si>
  <si>
    <t>Taxi</t>
  </si>
  <si>
    <t>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t>
  </si>
  <si>
    <t>Radiofreccia</t>
  </si>
  <si>
    <t>April 24, 1993: it's the last broadcast of Radiofreccia, an independent radio station closing after 18 years, barely one minute before coming of age. Bruno, one of its founders, begins to tell its story, the story of a group of friends—especially troubled Freccia's—and a period of their youth in their small hometown.</t>
  </si>
  <si>
    <t>Gallipoli</t>
  </si>
  <si>
    <t>Two Australian sprinters face the brutal realities of war when they are sent to fight in the Gallipoli campaign in the Ottoman Empire during World War I.</t>
  </si>
  <si>
    <t>And Then There Were None</t>
  </si>
  <si>
    <t>Ten strangers are summoned to a remote island and while they are waiting for the mysterious host to appear, a recording levels serious accusations at each of the guests. Soon they start being murdered, one by one. As the survivors try to keep their wits, they reach a disturbing conclusion: one of them must be the killer.</t>
  </si>
  <si>
    <t>Escape from New York</t>
  </si>
  <si>
    <t>In a world ravaged by crime, the entire island of Manhattan has been converted into a walled prison where brutal prisoners roam free. After the US president crash-lands inside, war hero Snake Plissken has 24 hours to bring him back.</t>
  </si>
  <si>
    <t>Live Flesh</t>
  </si>
  <si>
    <t>When Victor attempts to seduce Elena, all he gets for his trouble is a one-way, six-year ticket to prison, where he concentrates on strengthening his mind, his body... and his desire for vengeance on the man who put him there. After his release and still madly in love with her, Victor will stop at nothing to win her over even if means revenge, for Elena has married David, the cop who sent him to prison!</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</si>
  <si>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</si>
  <si>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</si>
  <si>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Two Distant Strangers</t>
  </si>
  <si>
    <t>A man trying to get home to his dog becomes stuck in a time loop that forces him to relive a deadly run-in with a cop.</t>
  </si>
  <si>
    <t>Beanpole</t>
  </si>
  <si>
    <t>1945, Leningrad. World War II has devastated the city, demolishing its buildings and leaving its citizens in tatters, physically and mentally. Two young women, Iya and Masha, search for meaning and hope in the struggle to rebuild their lives amongst the ruins.</t>
  </si>
  <si>
    <t>The King's Daughter</t>
  </si>
  <si>
    <t>King Louis XIV's quest for immortality leads him to capture and steal a mermaid's life force, a move that is further complicated by his illegitimate daughter's discovery of the creature.</t>
  </si>
  <si>
    <t>Juno</t>
  </si>
  <si>
    <t>Faced with an unplanned pregnancy, sixteen year old high-schooler, Juno MacGuff, makes an unusual decision regarding her unborn child.</t>
  </si>
  <si>
    <t>Triangle of Sadness</t>
  </si>
  <si>
    <t>A celebrity model couple are invited on a luxury cruise for the uber-rich, helmed by an unhinged, alcoholic captain. What first appears Instagrammable ends catastrophically, leaving the survivors stranded on a desert island in a struggle of hierarchy.</t>
  </si>
  <si>
    <t>7,05</t>
  </si>
  <si>
    <t>The Girl Who Kicked the Hornet's Nest</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</si>
  <si>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</si>
  <si>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The Beguiled</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</si>
  <si>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</si>
  <si>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</si>
  <si>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</si>
  <si>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Gridiron Gang</t>
  </si>
  <si>
    <t>Under the leadership of their counselor, teenagers at a juvenile detention center gain self-esteem by playing football together.</t>
  </si>
  <si>
    <t>Caché</t>
  </si>
  <si>
    <t>George, host of a television show focusing on literature, receives videos shot on the sly that feature his family, along with disturbing drawings that are difficult to interpret. He has no idea who has made and sent him the videos. Progressively, the contents of the videos become more personal, indicating that the sender has known George for a long time.</t>
  </si>
  <si>
    <t>Buffet Froid</t>
  </si>
  <si>
    <t>Alphonse Tram is unwittingly involved in several murders despite having no memory of committing the crimes. His confusion lead him to confess to his neighbour, Inspector Morvandieu. Alphonse and Morvandieu become the axis around which murders occur.</t>
  </si>
  <si>
    <t>The Birdcage</t>
  </si>
  <si>
    <t>A gay cabaret owner and his drag queen partner agree to put up a false heterosexual front so that their son can introduce them to his fiancée's conservative parents.</t>
  </si>
  <si>
    <t>Before the Fall</t>
  </si>
  <si>
    <t>In 1942, Friedrich Weimer's boxing skills get him an appointment to a National Political Academy (NaPolA) –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</si>
  <si>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Re-Animator</t>
  </si>
  <si>
    <t>Conducting clandestine experiments within the morgue at Miskatonic University, scientist Herbert West reveals to a fellow graduate student his groundbreaking work concerning the re-animation of fresh corpses.</t>
  </si>
  <si>
    <t>Anora</t>
  </si>
  <si>
    <t>A young sex worker from Brooklyn gets her chance at a Cinderella story when she meets and impulsively marries the son of an oligarch. Once the news reaches Russia, her fairytale is threatened as his parents set out to get the marriage annulled.</t>
  </si>
  <si>
    <t>The Courier</t>
  </si>
  <si>
    <t>Cold War spy Greville Wynne and his Russian source try to put an end to the Cuban Missile Crisis.</t>
  </si>
  <si>
    <t>The Postman Always Rings Twice</t>
  </si>
  <si>
    <t>A married woman and a drifter fall in love, then plot to murder her husband.</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</si>
  <si>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</si>
  <si>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</si>
  <si>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</si>
  <si>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</si>
  <si>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Far from Heaven</t>
  </si>
  <si>
    <t>In 1950s Connecticut, a housewife's life is upended by a marital crisis and mounting racial tensions in society.</t>
  </si>
  <si>
    <t>Elephant</t>
  </si>
  <si>
    <t>Several ordinary high school students go through their daily routine as two others prepare for something more malevolent.</t>
  </si>
  <si>
    <t>A.I. Artificial Intelligence</t>
  </si>
  <si>
    <t>David, a robotic boy—the first of his kind programmed to love—is adopted as a test case by a Cybertronics employee and his wife. Though he gradually becomes their child, a series of unexpected circumstances make this life impossible for David.</t>
  </si>
  <si>
    <t>Gangs of Wasseypur - Part 1</t>
  </si>
  <si>
    <t>In 1970s India, Sardar Khan vows to take revenge on the man who killed his father decades earlier.</t>
  </si>
  <si>
    <t>The Shootist</t>
  </si>
  <si>
    <t>Afflicted with a terminal illness John Bernard Books, the last of the legendary gunfighters, quietly returns to Carson City for medical attention from his old friend Dr. Hostetler. Aware that his days are numbered, the troubled man seeks solace and peace in a boarding house run by a widow and her son. However, it is not Books' fate to die in peace, as he becomes embroiled in one last valiant battle.</t>
  </si>
  <si>
    <t>Seabiscuit</t>
  </si>
  <si>
    <t>True story of the undersized Depression-era racehorse whose victories lifted not only the spirits of the team behind it but also those of their nation.</t>
  </si>
  <si>
    <t>Raw</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</si>
  <si>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</si>
  <si>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Never Back Down: No Surrender</t>
  </si>
  <si>
    <t>Picking up after the events of Never Back Down 2, former MMA champion Case Walker is on the comeback trail to become champion once again.</t>
  </si>
  <si>
    <t>The Dark Valley</t>
  </si>
  <si>
    <t>The Alps, late 19th century. Greider, a mysterious lone rider who claims to be a photographer, arrives at an isolated lumber village, despotically ruled by a family clan, asking for winter accommodation.</t>
  </si>
  <si>
    <t>Kung Fu Panda 2</t>
  </si>
  <si>
    <t>Po and his friends fight to stop a peacock villain from conquering China with a deadly new weapon, but first the Dragon Warrior must come to terms with his past.</t>
  </si>
  <si>
    <t>Superman/Shazam!: The Return of Black Adam</t>
  </si>
  <si>
    <t>Chosen the world’s protector against the Seven Deadly Enemies of Man – pride, envy, greed, hatred, selfishness, laziness and injustice – young Billy Batson accepts his destiny as Captain Marvel. Battling alongside Superman against nefarious Black Adam, Billy soon discovers the challenge super heroes ultimately face: is it revenge or justice?</t>
  </si>
  <si>
    <t>Face/Off</t>
  </si>
  <si>
    <t>In order to foil a terrorist plot, an FBI agent undergoes facial transplant surgery and assumes the identity of a criminal mastermind. The plan turns sour when the criminal wakes up prematurely and seeks revenge.</t>
  </si>
  <si>
    <t>Red Rooms</t>
  </si>
  <si>
    <t>The high-profile case of serial killer Ludovic Chevalier has just gone to trial, and Kelly-Anne is obsessed. When reality blurs with her morbid fantasies, she goes down a dark path to seek the final piece of the case’s puzzle.</t>
  </si>
  <si>
    <t>Red One</t>
  </si>
  <si>
    <t>After Santa Claus (codename: Red One) is kidnapped, the North Pole's Head of Security must team up with the world's most infamous tracker in a globe-trotting, action-packed mission to save Christmas.</t>
  </si>
  <si>
    <t>Kill Your Darlings</t>
  </si>
  <si>
    <t>A murder in 1944 draws together the great poets of the beat generation: Allen Ginsberg, Jack Kerouac and William Burroughs.</t>
  </si>
  <si>
    <t>Love &amp; Other Drugs</t>
  </si>
  <si>
    <t>Maggie is an alluring free spirit who won't let anyone – or anything –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</si>
  <si>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The Great Mouse Detective</t>
  </si>
  <si>
    <t>When the diabolical Professor Ratigan kidnaps London's master toymaker, the brilliant master of disguise Basil of Baker Street and his trusted sidekick Dawson try to elude the ultimate trap and foil the perfect crime.</t>
  </si>
  <si>
    <t>Equilibrium</t>
  </si>
  <si>
    <t>In a dystopian future, a totalitarian regime maintains peace by subduing the populace with a drug, and displays of emotion are punishable by death. A man in charge of enforcing the law rises to overthrow the system.</t>
  </si>
  <si>
    <t>A Princess for Christmas</t>
  </si>
  <si>
    <t>After her sister and brother-in-law's tragic deaths,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</si>
  <si>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</si>
  <si>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</si>
  <si>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Bones and All</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</si>
  <si>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</si>
  <si>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7 Prisoners</t>
  </si>
  <si>
    <t>An impoverished teen seeking to escape the clutches of a human trafficker must weigh living up to his moral code against his struggle to survive.</t>
  </si>
  <si>
    <t>Cleopatra</t>
  </si>
  <si>
    <t>Determined to hold on to the throne, Cleopatra seduces the Roman emperor Julius Caesar. When Caesar is murdered, she redirects her attentions to his general, Marc Antony, who vows to take power—but Caesar’s successor has other plans.</t>
  </si>
  <si>
    <t>Salvador</t>
  </si>
  <si>
    <t>In 1980, an American journalist covering the Salvadoran Civil War becomes entangled with both the leftist guerrilla groups and the right-wing military dictatorship while trying to rescue his girlfriend and her children.</t>
  </si>
  <si>
    <t>Glass Onion: A Knives Out Mystery</t>
  </si>
  <si>
    <t>World-famous detective Benoit Blanc heads to Greece to peel back the layers of a mystery surrounding a tech billionaire and his eclectic crew of friends.</t>
  </si>
  <si>
    <t>The Report</t>
  </si>
  <si>
    <t>The story of Daniel Jones, lead investigator for the US Senate’s sweeping study into the CIA's Detention and Interrogation Program, which was found to be brutal, immoral and ineffective. With the truth at stake, Jones battled tirelessly to make public what many in power sought to keep hidden.</t>
  </si>
  <si>
    <t>The Spacewalker</t>
  </si>
  <si>
    <t>March 1965. In the heat of the Cold War, the USA and the USSR are competing for supremacy in space. What both superpowers aim for in this race, is to be the first to have a man walk in outer space. To accomplish that, no price is too high and no risk is too great. Now it’s up to the unlikely duo of a seasoned war veteran and a hot-headed test-pilot to fulfill this mission. Two men in a tiny spaceship, without proper testing, facing the complete unknown. They were supposed to do what no man has done before—and no man imagined what would happen next.</t>
  </si>
  <si>
    <t>First Man</t>
  </si>
  <si>
    <t>A look at the life of the astronaut, Neil Armstrong, and the legendary space mission that led him to become the first man to walk on the Moon on July 20, 1969.</t>
  </si>
  <si>
    <t>April and the Extraordinary World</t>
  </si>
  <si>
    <t>It’s 1941, but France is trapped in the 19th Century, governed by steam and Napoleon V. Avril, a teenage girl, goes in search of her missing scientist parents.</t>
  </si>
  <si>
    <t>The Lake House</t>
  </si>
  <si>
    <t>A lonely doctor who once occupied an unusual lakeside home begins exchanging love letters with its former resident, a frustrated architect. They must try to unravel the mystery behind their extraordinary romance before it's too late.</t>
  </si>
  <si>
    <t>Charlie and the Chocolate Factory</t>
  </si>
  <si>
    <t>A young boy wins a tour through the most magnificent chocolate factory in the world, led by the world's most unusual candy maker.</t>
  </si>
  <si>
    <t>Moana 2</t>
  </si>
  <si>
    <t>After receiving an unexpected call from her wayfinding ancestors, Moana journeys alongside Maui and a new crew to the far seas of Oceania and into dangerous, long-lost waters for an adventure unlike anything she's ever faced.</t>
  </si>
  <si>
    <t>7,04</t>
  </si>
  <si>
    <t>Kung Fu Panda 4</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</si>
  <si>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</si>
  <si>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Monsters University</t>
  </si>
  <si>
    <t>A look at the relationship between Mike and Sulley during their days at Monsters University — when they weren't necessarily the best of friends.</t>
  </si>
  <si>
    <t>Point Blank</t>
  </si>
  <si>
    <t>After being double-crossed and left for dead, a mysterious man named Walker single-mindedly tries to retrieve the rather inconsequential sum of money that was stolen from him.</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</si>
  <si>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</si>
  <si>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</si>
  <si>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20,000 Leagues Under the Sea</t>
  </si>
  <si>
    <t>A ship sent to investigate a wave of mysterious sinkings encounters the advanced submarine, the Nautilus, commanded by Captain Nemo.</t>
  </si>
  <si>
    <t>F9</t>
  </si>
  <si>
    <t>Dominic Toretto and his crew battle the most skilled assassin and high-performance driver they've ever encountered: his forsaken brother.</t>
  </si>
  <si>
    <t>The Lobster</t>
  </si>
  <si>
    <t>In a dystopian near future, single people, according to the laws of The City, are taken to The Hotel, where they are obliged to find a romantic partner in forty-five days or are transformed into animals and sent off into The Woods.</t>
  </si>
  <si>
    <t>Theorem</t>
  </si>
  <si>
    <t>A wealthy Italian household is turned upside down when a handsome stranger arrives, seduces every family member and then disappears. Each has an epiphany of sorts, but none can figure out who the seductive visitor was or why he came.</t>
  </si>
  <si>
    <t>Wild at Heart</t>
  </si>
  <si>
    <t>Young lovers Sailor and Lula hit the road to start a new life together away from the wrath of Lula’s deranged, disapproving mother, who has hired a team of hitmen to cut the lovers’ surreal honeymoon short.</t>
  </si>
  <si>
    <t>Climax</t>
  </si>
  <si>
    <t>When a dance troupe is lured to an empty school, a bowl of drug-laced sangria causes their jubilant rehearsal to descend into a dark and explosive nightmare as they try to survive the night—and find who's responsible—before it's too late.</t>
  </si>
  <si>
    <t>Black Panther: Wakanda Forever</t>
  </si>
  <si>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</si>
  <si>
    <t>Finding Dory</t>
  </si>
  <si>
    <t>Dory is reunited with her friends Nemo and Marlin in the search for answers about her past. What can she remember? Who are her parents? And where did she learn to speak Whale?</t>
  </si>
  <si>
    <t>The Last Detail</t>
  </si>
  <si>
    <t>Two Navy men are ordered to bring a young offender to prison, but decide to show him one last good time along the way.</t>
  </si>
  <si>
    <t>Mothra vs. Godzilla</t>
  </si>
  <si>
    <t>Journalists Ichiro Sakai and Junko cover the wreckage of a typhoon when an enormous egg is found and claimed by greedy entrepreneurs. Mothra's fairies arrive and are aided by the journalists in a plea for its return. As their requests are denied, Godzilla arises near Nagoya and the people of Infant Island must decide if they are willing to answer Japan's own pleas for help.</t>
  </si>
  <si>
    <t>American Graffiti</t>
  </si>
  <si>
    <t>A couple of high school graduates spend one final night cruising the strip with their buddies before they go off to college.</t>
  </si>
  <si>
    <t>The Northman</t>
  </si>
  <si>
    <t>Prince Amleth is on the verge of becoming a man when his father is brutally murdered by his uncle, who kidnaps the boy's mother. Two decades later, Amleth is now a Viking who's on a mission to save his mother, kill his uncle and avenge his father.</t>
  </si>
  <si>
    <t>AINBO: Spirit of the Amazon</t>
  </si>
  <si>
    <t>An epic journey of a young hero and her Spirit Guides, 'Dillo' a cute and humorous armadillo and "Vaca" a goofy oversized tapir, who embark on a quest to save their home in the spectacular Amazon Rainforest.</t>
  </si>
  <si>
    <t>Hocus Pocus</t>
  </si>
  <si>
    <t>After 300 years of slumber, three sister witches are accidentally resurrected in Salem on Halloween night, and it is up to three kids and their newfound feline friend to put an end to the witches' reign of terror once and for all.</t>
  </si>
  <si>
    <t>Waking Ned</t>
  </si>
  <si>
    <t>When a lottery winner dies of shock, his fellow townsfolk attempt to claim the money.</t>
  </si>
  <si>
    <t>2,51</t>
  </si>
  <si>
    <t>IF</t>
  </si>
  <si>
    <t>After discovering she can see everyone's imaginary friends, a girl embarks on a magical adventure to reconnect forgotten imaginary friends with their kids.</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</si>
  <si>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</si>
  <si>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</si>
  <si>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Take Shelter</t>
  </si>
  <si>
    <t>Plagued by a series of apocalyptic visions, a young husband and father questions whether to shelter his family from a coming storm, or from himself.</t>
  </si>
  <si>
    <t>During the 1972 Munich Olympics, an American sports broadcasting crew finds itself thrust into covering the hostage crisis involving Israeli athletes.</t>
  </si>
  <si>
    <t>Sleeping Dogs</t>
  </si>
  <si>
    <t>Roy Freeman, an ex-homicide detective with a fractured memory, is forced to revisit a case he can't remember. As a man's life hangs in the balance on death row, Freeman must piece together the brutal evidence from a decade-old murder investigation, uncovering a sinister web of buried secrets and betrayals linking to his past. With only instincts to trust, he faces a chilling truth - sometimes, it's best to let sleeping dogs lie.</t>
  </si>
  <si>
    <t>The Creator</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</si>
  <si>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war—and mankind itself.</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</si>
  <si>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</si>
  <si>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</si>
  <si>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Uri: The Surgical Strike</t>
  </si>
  <si>
    <t>Following the roguish terrorist attacks at Uri Army Base camp in Kashmir, India takes the fight to the enemy, in its most successful covert operation till date with one and only one objective of avenging their fallen heroes.</t>
  </si>
  <si>
    <t>Fright Night</t>
  </si>
  <si>
    <t>Charley Brewster, a high school student, accidentally discovers the true and creepy nature of Jerry Dandrige, his dashing and enigmatic new neighbor; but no one seems willing to believe him.</t>
  </si>
  <si>
    <t>Day of the Dead</t>
  </si>
  <si>
    <t>A small group of scientists and soldiers take refuge in an underground missile silo where they struggle to control the flesh-eating dead that walks the Earth above.</t>
  </si>
  <si>
    <t>The Garfield Movie</t>
  </si>
  <si>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</si>
  <si>
    <t>Ready or Not</t>
  </si>
  <si>
    <t>A young bride's wedding night turns into her worst nightmare when her ridiculously rich in-laws force her to play a gruesome game of hide-and-seek.</t>
  </si>
  <si>
    <t>Goodbye Christopher Robin</t>
  </si>
  <si>
    <t>The behind the scenes story of the life of A.A. Milne and the creation of the Winnie the Pooh stories inspired by his son Christopher Robin.</t>
  </si>
  <si>
    <t>Whitney Houston: I Wanna Dance with Somebody</t>
  </si>
  <si>
    <t>The joyous, emotional, heartbreaking celebration of the life and music of Whitney Houston, the greatest female R&amp;B pop vocalist of all time. Tracking her journey from obscurity to musical superstardom.</t>
  </si>
  <si>
    <t>The Darkest Minds</t>
  </si>
  <si>
    <t>After a disease kills 98% of America's children, the surviving 2% develop superpowers and are placed in internment camps. A 16-year-old girl escapes her camp and joins a group of other teens on the run from the government.</t>
  </si>
  <si>
    <t>Love in the Afternoon</t>
  </si>
  <si>
    <t>Lovestruck conservatory student Ariane pretends to be just as much a cosmopolitan lover as the worldly mature Frank Flannagan hoping that l’amour will take hold.</t>
  </si>
  <si>
    <t>The Proposition</t>
  </si>
  <si>
    <t>In 1880s Australia, a lawman offers renegade Charlie Burns a difficult choice. In order to save his younger brother from the gallows, Charlie must hunt down and kill his older brother, who is wanted for rape and murder. Venturing into one of the Outback's most inhospitable regions, Charlie faces a terrible moral dilemma that can end only in violence.</t>
  </si>
  <si>
    <t>Creed II</t>
  </si>
  <si>
    <t>Between personal obligations and training for his next big fight against an opponent with ties to his family's past, Adonis Creed is up against the challenge of his life.</t>
  </si>
  <si>
    <t>A Fantastic Woman</t>
  </si>
  <si>
    <t>Marina's life is thrown into turmoil following the death of her partner. Mourning the loss of the man she loved, she finds herself under intense scrutiny from those with no regard for her privacy.</t>
  </si>
  <si>
    <t>The Absent One</t>
  </si>
  <si>
    <t>Denmark, 2014. A former police officer asks Carl Mørck, head of Department Q, to find out who brutally killed his young twins in 1994. Although a local inhabitant confessed and was convicted of murder, Carl and his partner Assad soon realize that there is something in the case resolution that is terribly wrong.</t>
  </si>
  <si>
    <t>Luxo Jr.</t>
  </si>
  <si>
    <t>A baby lamp finds a ball to play with and it's all fun and games until the ball bursts. Just when the elder Luxo thinks his kid will settle down for a bit, Luxo Jr. finds a ball ten times bigger.</t>
  </si>
  <si>
    <t>The Three Burials of Melquiades Estrada</t>
  </si>
  <si>
    <t>When brash Texas border officer Mike Norton wrongfully kills and buries the friend and ranch hand of Pete Perkins, the latter is reminded of a promise he made to bury his friend, Melquiades Estrada, in his Mexican home town. He kidnaps Norton and exhumes Estrada's corpse, and the odd caravan sets out on horseback for Mexico.</t>
  </si>
  <si>
    <t>Tenor</t>
  </si>
  <si>
    <t>While working part-time as a food deliveryman, Antoine, an aspiring young rapper from the suburbs of Paris, meets Mrs. Loiseau, an eminent teacher at the Paris Opéra. Stunned by the young man's raw talent, she introduces him to the world of opera. As Antoine becomes one of Mrs. Loiseau's students, he hides his new dream from his friends and family, fearing that they won’t understand – this double life burdens him... Somewhere in between the gilded and uptight Parisian upper-class, and the harsh yet free-spirited and familiar suburbs he grew up in, Antoine will have to find his own voice.</t>
  </si>
  <si>
    <t>Vacation Friends</t>
  </si>
  <si>
    <t>When a straight-laced couple that has fun with a rowdy couple on vacation in Mexico return to the States, they discover that the crazy couple they met in Mexico followed them back home and decide to play tricks on them.</t>
  </si>
  <si>
    <t>You Don't Know Jack</t>
  </si>
  <si>
    <t>Controversy and legal problems follow Dr. Jack Kevorkian as he advocates assisted suicide.</t>
  </si>
  <si>
    <t>Bedknobs and Broomsticks</t>
  </si>
  <si>
    <t>Three children evacuated from London during World War II are forced to stay with an eccentric spinster. The children's initial fears disappear when they find out she is in fact a trainee witch.</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</si>
  <si>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</si>
  <si>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</si>
  <si>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Benny &amp; Joon</t>
  </si>
  <si>
    <t>A mentally ill young woman finds her love in an eccentric man who models himself after Buster Keaton.</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</si>
  <si>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</si>
  <si>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</si>
  <si>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7,03</t>
  </si>
  <si>
    <t>Fast X</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</si>
  <si>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</si>
  <si>
    <t>Batman: Bad Blood</t>
  </si>
  <si>
    <t>Bruce Wayne is missing. Alfred covers for him while Nightwing and Robin patrol Gotham City in his stead and a new player, Batwoman, investigates Batman's disappearance.</t>
  </si>
  <si>
    <t>X2</t>
  </si>
  <si>
    <t>Professor Charles Xavier and his team of genetically gifted superheroes face a rising tide of anti-mutant sentiment led by Col. William Stryker. Storm, Wolverine and Jean Grey must join their usual nemeses—Magneto and Mystique—to unhinge Stryker's scheme to exterminate all mutants.</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</si>
  <si>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</si>
  <si>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</si>
  <si>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A River Runs Through It</t>
  </si>
  <si>
    <t>The Maclean brothers, Paul and Norman, live a relatively idyllic life in rural Montana, spending much of their time fly fishing. The sons of a minister, the boys eventually part company when Norman moves east to attend college, leaving his rebellious brother to find trouble back home. When Norman finally returns, the siblings resume their fishing outings, and assess where they've been and where they're going.</t>
  </si>
  <si>
    <t>Star Trek VI: The Undiscovered Country</t>
  </si>
  <si>
    <t>After years of war, the Federation and the Klingon empire find themselves on the brink of a peace summit when a Klingon ship is nearly destroyed by an apparent attack from the Enterprise. Both worlds brace for what may be their deadliest encounter.</t>
  </si>
  <si>
    <t>Oliver!</t>
  </si>
  <si>
    <t>Musical adaptation of Charles Dickens' Oliver Twist, a classic tale of an orphan who runs away from the workhouse and joins up with a group of boys headed by the Artful Dodger and trained to be pickpockets by master thief Fagin.</t>
  </si>
  <si>
    <t>Bloodsport</t>
  </si>
  <si>
    <t>An American Army Major goes AWOL to Hong Kong for an outlawed martial arts contest called the Kumite.</t>
  </si>
  <si>
    <t>Red Dragon</t>
  </si>
  <si>
    <t>Former FBI Agent Will Graham, who was once almost killed by the savage Hannibal 'The Cannibal' Lecter, now has no choice but to face him again, as it seems Lecter is the only one who can help Graham track down a new serial killer.</t>
  </si>
  <si>
    <t>Hoosiers</t>
  </si>
  <si>
    <t>Failed college coach Norman Dale gets a chance at redemption when he is hired to coach a high school basketball team in a tiny Indiana town. After a teacher persuades star player Jimmy Chitwood to quit and focus on his long-neglected studies, Dale struggles to develop a winning team in the face of community criticism for his temper and his unconventional choice of assistant coach: Shooter, a notorious alcoholic.</t>
  </si>
  <si>
    <t>Malcolm &amp; Marie</t>
  </si>
  <si>
    <t>As a filmmaker and his girlfriend return home from his movie premiere, smoldering tensions and painful revelations push them toward a romantic reckoning.</t>
  </si>
  <si>
    <t>Pieces of a Woman</t>
  </si>
  <si>
    <t>When a young mother's home birth ends in unfathomable tragedy, she begins a year-long odyssey of mourning that fractures relationships with loved ones in this deeply personal story of a woman learning to live alongside her loss.</t>
  </si>
  <si>
    <t>Grease Live</t>
  </si>
  <si>
    <t>After enjoying a holiday romance, high school students Danny and Sandy are unexpectedly reunited when she transfers to Rydell High, where she must contend with cynical Rizzo and the Pink Ladies.</t>
  </si>
  <si>
    <t>Brain on Fire</t>
  </si>
  <si>
    <t>Susannah Cahalan, an up-and-coming journalist at the New York Post becomes plagued by voices in her head and seizures, causing a rapid descent into insanity.</t>
  </si>
  <si>
    <t>In the Loop</t>
  </si>
  <si>
    <t>The US President and the UK Prime Minister are planning on launching a war in the Middle East, but—behind the scenes—government officials and advisers are either promoting the war or are trying to prevent it.</t>
  </si>
  <si>
    <t>The French Dispatch</t>
  </si>
  <si>
    <t>The staff of an American magazine based in France puts out its last issue, with stories featuring an artist sentenced to life imprisonment, student riots, and a kidnapping resolved by a chef.</t>
  </si>
  <si>
    <t>Atlantis: The Lost Empire</t>
  </si>
  <si>
    <t>A young linguist named Milo Thatch joins an intrepid group of explorers to find the mysterious lost continent of Atlantis.</t>
  </si>
  <si>
    <t>From Dusk Till Dawn</t>
  </si>
  <si>
    <t>After kidnapping a father and his two kids, the Gecko brothers head south to a seedy Mexican bar to hide out in safety, unaware of its notorious vampire clientele.</t>
  </si>
  <si>
    <t>Ip Man 3</t>
  </si>
  <si>
    <t>When a band of brutal gangsters led by a crooked property developer make a play to take over the city, Master Ip is forced to take a stand.</t>
  </si>
  <si>
    <t>Truman</t>
  </si>
  <si>
    <t>Tomás, who lives in Canada, travels to Madrid, Spain, to visit his old friend Julián. Both of them, accompanied by Truman, Julián's faithful dog, will share many surprising and emotional little moments, triggered by the hard situation Julián is going through, for just a few days.</t>
  </si>
  <si>
    <t>Starstruck</t>
  </si>
  <si>
    <t>Pop star Christopher Wilde has fame, fortune and a big-budget Hollywood movie awaiting him. But after meeting Jessica Olson, a down-to-earth girl from the Midwest, he is faced with following his heart or doing what's best for his career.</t>
  </si>
  <si>
    <t>Don't Be a Menace to South Central While Drinking Your Juice in the Hood</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</si>
  <si>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</si>
  <si>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David, an orderly at a hospital, tells his horrific story of being kidnapped and forced to play a vile game of survival.</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</si>
  <si>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</si>
  <si>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</si>
  <si>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C'est la vie!</t>
  </si>
  <si>
    <t>Max is a battle-weary veteran of the wedding-planning racket. His latest — and last — gig is a hell of a fête, involving stuffy period costumes for the caterers, a vain, hyper- sensitive singer who thinks he's a Gallic James Brown, and a morose, micromanaging groom determined to make Max's night as miserable as possible. But what makes the affair too bitter to endure is that Max's colleague and ostensible girlfriend, Joisette, seems to have written him off, coolly going about her professional duties while openly flirting with a much younger server. It's going to be a very long night… especially once the groom's aerial serenade gets underway.</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</si>
  <si>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</si>
  <si>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</si>
  <si>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</si>
  <si>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Barbie of Swan Lake</t>
  </si>
  <si>
    <t>Barbie as Odette, the young daughter of a baker, follows a unicorn into the Enchanted Forest and is transformed into a swan by an evil wizard intent on defeating the Fairy Queen.</t>
  </si>
  <si>
    <t>Dreamer: Inspired By a True Story</t>
  </si>
  <si>
    <t>Ben Crane believes that a severely injured racehorse deserves another chance. He and his daughter Cale adopt the mare and save it from being sacrificed by the owner.</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</si>
  <si>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</si>
  <si>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</si>
  <si>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Twilight of the Warriors: Walled In</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</si>
  <si>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</si>
  <si>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The Spirit of Christmas</t>
  </si>
  <si>
    <t>A woman falls in love with a man who is somewhat unavailable.</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</si>
  <si>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</si>
  <si>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</si>
  <si>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</si>
  <si>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Transamerica</t>
  </si>
  <si>
    <t>A transgender woman takes an unexpected journey when she learns that she had a son, now a teenage runaway hustling on the streets of New York.</t>
  </si>
  <si>
    <t>Gunfight at the O.K. Corral</t>
  </si>
  <si>
    <t>Lawman Wyatt Earp and outlaw Doc Holliday form an unlikely alliance which culminates in their participation in the legendary Gunfight at the O.K. Corral.</t>
  </si>
  <si>
    <t>The Magnificent One</t>
  </si>
  <si>
    <t>A writer of pulpy book series in which he's the hero and his beautiful English roommate is the love interest attempts to finish his new book in time at the publisher's demand.</t>
  </si>
  <si>
    <t>While You Were Sleeping</t>
  </si>
  <si>
    <t>A transit worker pulls commuter Peter off railway tracks after he's mugged, but—while he's in a coma—his family mistakenly thinks she's Peter's fiancée, and she doesn't correct them. Things get more complicated when she falls for his brother, who's not quite sure that she's who she claims to be.</t>
  </si>
  <si>
    <t>The Last Black Man in San Francisco</t>
  </si>
  <si>
    <t>Jimmie Fails dreams of reclaiming the Victorian home his grandfather built in the heart of San Francisco. Joined on his quest by his best friend Mont, Jimmie searches for belonging in a rapidly changing city that seems to have left them behind.</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</si>
  <si>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</si>
  <si>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 no one good enough to play professional football was going to be found this way.</t>
  </si>
  <si>
    <t>Howards End</t>
  </si>
  <si>
    <t>A saga of class relations and changing times in an Edwardian England on the brink of modernity, the film centers on liberal Margaret Schlegel, who, along with her sister Helen, becomes involved with two couples: wealthy, conservative industrialist Henry Wilcox and his wife Ruth, and the downwardly mobile working-class Leonard Bast and his mistress Jackie.</t>
  </si>
  <si>
    <t>I'm a Cyborg, But That's OK</t>
  </si>
  <si>
    <t>Young-goon, mentally deranged and frequently electro-charging herself with a transistor radio, has been admitted into a mental institution. Firmly believing herself to be a cyborg, she refuses to consume like a human being. Il-soon is another patient, who catches the eye of Young-goon and soon becomes a close friend. Il-soon is now confronted with the biggest task: to cure Young-goon's mental problem and have her eat real food.</t>
  </si>
  <si>
    <t>Lethal Weapon 2</t>
  </si>
  <si>
    <t>Riggs and Murtaugh are on the trail of South African diplomats using their immunity to engage in criminal activities.</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</si>
  <si>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</si>
  <si>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</si>
  <si>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Despicable Me 4</t>
  </si>
  <si>
    <t>Gru and Lucy and their girls—Margo, Edith and Agnes—welcome a new member to the Gru family, Gru Jr., who is intent on tormenting his dad. Gru also faces a new nemesis in Maxime Le Mal and his femme fatale girlfriend Valentina, forcing the family to go on the run.</t>
  </si>
  <si>
    <t>Rakka</t>
  </si>
  <si>
    <t>A story of broken humanity following the invasion of a technologically superior alien species. Bleak, harrowing, and unrelenting, the humans must find enough courage to go on fighting.</t>
  </si>
  <si>
    <t>7,02</t>
  </si>
  <si>
    <t>Brave</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</si>
  <si>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 and serving as comic relief — are the kingdom's three lords: the enormous Lord MacGuffin, the surly Lord Macintosh, and the disagreeable Lord Dingwall.</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</si>
  <si>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</si>
  <si>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</si>
  <si>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An American in Paris</t>
  </si>
  <si>
    <t>Jerry Mulligan is an exuberant American expatriate in Paris trying to make a reputation as a painter. His friend Adam is a struggling concert pianist who's a long time associate of a famous French singer, Henri Baurel. A lonely society woman, Milo Roberts, takes Jerry under her wing and supports him, but is interested in more than his art.</t>
  </si>
  <si>
    <t>Timecrimes</t>
  </si>
  <si>
    <t>A man accidentally gets into a time machine and travels back in time nearly an hour. Finding himself will be the first of a series of disasters of unforeseeable consequences.</t>
  </si>
  <si>
    <t>Amistad</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</si>
  <si>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</si>
  <si>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One Night in Miami...</t>
  </si>
  <si>
    <t>In the aftermath of Cassius Clay's defeat of Sonny Liston in 1964, the boxer meets with Malcolm X, Sam Cooke and Jim Brown to change the course of history in the segregated South.</t>
  </si>
  <si>
    <t>Emma.</t>
  </si>
  <si>
    <t>In 1800s England, a well-meaning but selfish young woman meddles in the love lives of her friends.</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</si>
  <si>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</si>
  <si>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</si>
  <si>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Arlington Road</t>
  </si>
  <si>
    <t>Bedraggled college professor Michael Faraday has been vexed — and increasingly paranoid — since his wife's accidental death in a botched FBI operation. When a seemingly all-American couple set up house next door, Michael begin to suspect there’s more to them than meets the eye.</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</si>
  <si>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</si>
  <si>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 Oscar, Igor and Richie — and secretly hooking up with his childhood friend Kelsey. But when his mother starts dating a loudmouth firefighter named Ray, it sets off a chain of events that will force Scott to grapple with his grief and take his first tentative steps toward moving forward in life.</t>
  </si>
  <si>
    <t>The House</t>
  </si>
  <si>
    <t>Across different eras, a poor family, an anxious developer and a fed-up landlady become tied to the same mysterious house in this animated dark comedy.</t>
  </si>
  <si>
    <t>Vice</t>
  </si>
  <si>
    <t>George W. Bush picks Dick Cheney, the CEO of Halliburton Co., to be his Republican running mate in the 2000 presidential election. No stranger to politics, Cheney's impressive résumé includes stints as White House chief of staff, House Minority Whip and Defense Secretary. When Bush wins by a narrow margin, Cheney begins to use his newfound power to help reshape the country and the world.</t>
  </si>
  <si>
    <t>The Road</t>
  </si>
  <si>
    <t>A father and his son walk alone through burned America. Nothing moves in the ravaged landscape save the ash on the wind and water. It is cold enough to crack stones and, when the snow falls, it is gray. Their destination is the warmer south, although they don't know what, if anything, awaits them there.</t>
  </si>
  <si>
    <t>Animal Farm</t>
  </si>
  <si>
    <t>Animals on a farm lead a revolution against the farmers to put their destiny in their own hands. However this revolution eats their own children and they cannot avoid corruption.</t>
  </si>
  <si>
    <t>Born on the Fourth of July</t>
  </si>
  <si>
    <t>Paralyzed in the Vietnam war, Ron Kovic becomes an anti-war and pro-human rights political activist after feeling betrayed by the country he fought for.</t>
  </si>
  <si>
    <t>365 Days</t>
  </si>
  <si>
    <t>A woman falls victim to a dominant mafia boss, who imprisons her and gives her one year to fall in love with him.</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</si>
  <si>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</si>
  <si>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</si>
  <si>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Don't Breathe</t>
  </si>
  <si>
    <t>A group of teens break into a blind man's home thinking they'll get away with the perfect crime. They're wrong.</t>
  </si>
  <si>
    <t>Labor Day</t>
  </si>
  <si>
    <t>Two two strangers are drawn together under incredible circumstances. What starts as an unforeseen encounter over a long holiday weekend soon becomes a second chance love story.</t>
  </si>
  <si>
    <t>Soul Surfer</t>
  </si>
  <si>
    <t>The true story of teen surfer Bethany Hamilton, who lost her arm in a shark attack and courageously overcame all odds to become a champion again, through her sheer determination and unwavering faith.</t>
  </si>
  <si>
    <t>The Little Girl Who Lives Down the Lane</t>
  </si>
  <si>
    <t>Quiet, withdrawn 13-year-old Rynn Jacobs lives peacefully in her home in a New England beach town. Whenever the prying landlady inquires after Rynn's father, she politely claims that he's in the city on business. But when the landlady's creepy and increasingly persistent son, Frank, won't leave Rynn alone, she teams up with kindly neighbor boy Mario to maintain the dark family secret that she's been keeping to herself.</t>
  </si>
  <si>
    <t>Grieving the loss of a best friend she couldn't protect, an ex-bodyguard sets out to fulfill her dear friend's last wish: sweet revenge.</t>
  </si>
  <si>
    <t>A Brighter Tomorrow</t>
  </si>
  <si>
    <t>An old film director, unhappy with the movie he's shooting about a Hungarian circus stranded in Rome during the 1956 anti-Soviet uprising, faces divorce from his producer wife and other problems.</t>
  </si>
  <si>
    <t>Mary Shelley</t>
  </si>
  <si>
    <t>The love affair between poet Percy Shelley and Mary Wollstonecraft Godwin resulted in the creation of an immortal novel, “Frankenstein; or, The Modern Prometheus.”</t>
  </si>
  <si>
    <t>Quest for Fire</t>
  </si>
  <si>
    <t>In the prehistoric world, a Cro-Magnon tribe depends on an ever-burning source of fire, which eventually extinguishes. Lacking the knowledge to start a new fire, the tribe sends three warriors on a quest for more. With the tribe's future at stake, the warriors make their way across a treacherous landscape full of hostile tribes and monstrous beasts. On their journey, they encounter Ika, a woman who has the knowledge they seek.</t>
  </si>
  <si>
    <t>Fort Apache</t>
  </si>
  <si>
    <t>Owen Thursday sees his new posting to the desolate Fort Apache as a chance to claim the military honour which he believes is rightfully his. Arrogant, obsessed with military form and ultimately self-destructive, he attempts to destroy the Apache chief Cochise after luring him across the border from Mexico, against the advice of his subordinates.</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</si>
  <si>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</si>
  <si>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</si>
  <si>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The Simpsons Movie</t>
  </si>
  <si>
    <t>After Homer accidentally pollutes the town's water supply, Springfield is encased in a gigantic dome by the EPA and the Simpsons are declared fugitives.</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</si>
  <si>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</si>
  <si>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</si>
  <si>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</si>
  <si>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</si>
  <si>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The End of the Tour</t>
  </si>
  <si>
    <t>The story of the five-day interview between Rolling Stone reporter David Lipsky and acclaimed novelist David Foster Wallace, which took place right after the 1996 publication of Wallace's groundbreaking epic novel, 'Infinite Jest.'</t>
  </si>
  <si>
    <t>Bad Lieutenant</t>
  </si>
  <si>
    <t>While investigating a young nun's rape, a corrupt New York City police detective, with a serious drug and gambling addiction, tries to change his ways and find forgiveness.</t>
  </si>
  <si>
    <t>Gorillas in the Mist</t>
  </si>
  <si>
    <t>The story of Dian Fossey, a scientist who came to Africa to study the vanishing mountain gorillas, and later fought to protect them.</t>
  </si>
  <si>
    <t>The Other Zoey</t>
  </si>
  <si>
    <t>Highly intelligent computer major Zoey Miller is uninterested in romantic love, but her life is turned upside down when Zack, the school's soccer star, gets amnesia and mistakes Zoey for his girlfriend.</t>
  </si>
  <si>
    <t>The Medium</t>
  </si>
  <si>
    <t>A shaman's family learn that their goddess is supposedly controlling one of them. However, their lives take a frightening turn when they realise the goddess has nothing to do with the possession.</t>
  </si>
  <si>
    <t>The Zone of Interest</t>
  </si>
  <si>
    <t>The commandant of Auschwitz, Rudolf Höss, and his wife Hedwig, strive to build a dream life for their family in a house and garden next to the camp.</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</si>
  <si>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</si>
  <si>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</si>
  <si>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Scoob!</t>
  </si>
  <si>
    <t>In Scooby-Doo’s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“dogpocalypse,” the gang discovers that Scooby has a secret legacy and an epic destiny greater than anyone ever imagined.</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</si>
  <si>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</si>
  <si>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 the least intimidating of dragons!</t>
  </si>
  <si>
    <t>Stargate</t>
  </si>
  <si>
    <t>An interstellar teleportation device, found in Egypt, leads to a planet with humans resembling ancient Egyptians who worship the god Ra.</t>
  </si>
  <si>
    <t>Husbands and Wives</t>
  </si>
  <si>
    <t>When Jack and Sally announce that they're splitting up, this comes as a shock to their best friends Gabe and Judy. Maybe mostly because they also are drifting apart and are now being made aware of it. So while Jack and Sally try to go on and meet new people, the marriage of Gabe and Judy gets more and more strained, and they begin to find themselves being attracted to other people.</t>
  </si>
  <si>
    <t>The Wolf Man</t>
  </si>
  <si>
    <t>After his brother's death, Larry Talbot returns home to his father and the family estate. Events soon take a turn for the worse when Larry is bitten by a werewolf.</t>
  </si>
  <si>
    <t>Manhunter</t>
  </si>
  <si>
    <t>FBI Agent Will Graham, who retired after catching Hannibal Lecter, returns to duty to engage in a risky cat-and-mouse game with Lecter to capture a new killer.</t>
  </si>
  <si>
    <t>The Towering Inferno</t>
  </si>
  <si>
    <t>At the opening party of a colossal—but poorly constructed—skyscraper, a massive fire breaks out, threatening to destroy the tower and everyone in it.</t>
  </si>
  <si>
    <t>The Great Train Robbery</t>
  </si>
  <si>
    <t>After the train station clerk is assaulted and left bound and gagged, then the departing train and its passengers robbed, a posse goes in hot pursuit of the fleeing bandits.</t>
  </si>
  <si>
    <t>Bambi</t>
  </si>
  <si>
    <t>Bambi's tale unfolds from season to season as the young prince of the forest learns about life, love, and friends.</t>
  </si>
  <si>
    <t>Puppy Love</t>
  </si>
  <si>
    <t>After a disastrous first date, wild-child Nicole and socially-anxious Max vow to lose each other’s numbers until they learn that their dogs found a love match, and now puppies are on the way! The hilariously mismatched Nicole and Max are forced to become responsible co-parents, but may end up finding love themselves.</t>
  </si>
  <si>
    <t>7,01</t>
  </si>
  <si>
    <t>The Adam Project</t>
  </si>
  <si>
    <t>After accidentally crash-landing in 2022, time-traveling fighter pilot Adam Reed teams up with his 12-year-old self on a mission to save the future.</t>
  </si>
  <si>
    <t>A Fall from Grace</t>
  </si>
  <si>
    <t>When a law-abiding woman gets indicted for murdering her husband, her lawyer soon realizes that a larger conspiracy may be at work.</t>
  </si>
  <si>
    <t>The Death of Stalin</t>
  </si>
  <si>
    <t>When dictator Joseph Stalin dies, his parasitic cronies square off in a frantic power struggle to become the next Soviet leader. As they bumble, brawl and back-stab their way to the top, the question remains — just who is running the government?</t>
  </si>
  <si>
    <t>Rounders</t>
  </si>
  <si>
    <t>A young reformed gambler must return to playing big stakes poker to help a friend pay off loan sharks.</t>
  </si>
  <si>
    <t>Ichi the Killer</t>
  </si>
  <si>
    <t>As sadomasochistic yakuza enforcer Kakihara searches for his missing boss he comes across Ichi, a repressed and psychotic killer who may be able to inflict levels of pain that Kakihara has only dreamed of.</t>
  </si>
  <si>
    <t>Mission: Impossible</t>
  </si>
  <si>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</si>
  <si>
    <t>Damsel</t>
  </si>
  <si>
    <t>A young woman's marriage to a charming prince turns into a fierce fight for survival when she's offered up as a sacrifice to a fire-breathing dragon.</t>
  </si>
  <si>
    <t>The High Note</t>
  </si>
  <si>
    <t>Set in the dazzling world of the LA music scene comes the story of Grace Davis, a superstar whose talent, and ego, have reached unbelievable heights. Maggie is Grace’s overworked personal assistant who’s stuck running errands, but still aspires to her childhood dream of becoming a music producer. When Grace’s manager presents her with a choice that could alter the course of her career, Maggie and Grace come up with a plan that could change their lives forever.</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</si>
  <si>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</si>
  <si>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</si>
  <si>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Blue Jay</t>
  </si>
  <si>
    <t>Meeting by chance when they return to their tiny California hometown, two former high-school sweethearts reflect on their shared past.</t>
  </si>
  <si>
    <t>Suck Me Shakespeer</t>
  </si>
  <si>
    <t>Ex-con Zeki Müller goes undercover as a teacher at a below average Gymnasium to find money he'd stashed prior to incarceration.</t>
  </si>
  <si>
    <t>Chasing Mavericks</t>
  </si>
  <si>
    <t>Surfer Jay Moriarity sets out to ride the Northern California break known as Mavericks.</t>
  </si>
  <si>
    <t>Megamind</t>
  </si>
  <si>
    <t>After Megamind, a highly intelligent alien supervillain, defeats his long-time nemesis Metro Man, Megamind creates a new hero to fight, but must act to save the city when his "creation" becomes an even worse villain than he was.</t>
  </si>
  <si>
    <t>Lone Star</t>
  </si>
  <si>
    <t>When the skeleton of his murdered predecessor is found, Sheriff Sam Deeds unearths many other long-buried secrets in his Texas border town.</t>
  </si>
  <si>
    <t>Double Trouble</t>
  </si>
  <si>
    <t>A stuntman and a saxophonist stand in for two billionaires threatened by killers.</t>
  </si>
  <si>
    <t>Le Havre</t>
  </si>
  <si>
    <t>In the French harbor city of Le Havre, fate throws young African refugee Idrissa into the path of Marcel Marx, a well-spoken bohemian who works as a shoe-shiner. With innate optimism and the tireless support of his community, Marcel stands up to officials pursuing the boy for deportation.</t>
  </si>
  <si>
    <t>Pusher</t>
  </si>
  <si>
    <t>A drug pusher grows increasingly desperate after a botched deal leaves him with a large debt to a ruthless drug lord.</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</si>
  <si>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</si>
  <si>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</si>
  <si>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Boy Erased</t>
  </si>
  <si>
    <t>Jared, the son of a Baptist pastor in a small American town, is outed to his parents at age 19. Jared is faced with an ultimatum: attend a gay conversion therapy program – or be permanently exiled and shunned by his family, friends, and faith.</t>
  </si>
  <si>
    <t>Thirteen Days</t>
  </si>
  <si>
    <t>The story of the Cuban Missile Crisis in 1962—the nuclear standoff with the USSR sparked by the discovery by the Americans of missile bases established on the Soviet-allied island of Cuba.</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</si>
  <si>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</si>
  <si>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</si>
  <si>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The Invisible Witness</t>
  </si>
  <si>
    <t>Adriano wakes up in a hotel room next to the dead body of his lover, Laura. The door is locked from the inside and there is no evidence of anybody else in the room.</t>
  </si>
  <si>
    <t>Eye in the Sky</t>
  </si>
  <si>
    <t>A UK-based military officer in command of a top secret drone operation to capture terrorists in Kenya discovers the targets are planning a suicide bombing and the mission escalates from “capture” to “kill.” As American pilot Steve Watts is about to engage, a nine-year old girl enters the kill zone, triggering an international dispute reaching the highest levels of US and British government over the moral, political, and personal implications of modern warfare.</t>
  </si>
  <si>
    <t>Matchstick Men</t>
  </si>
  <si>
    <t>A phobic con artist and his protege are on the verge of pulling off a lucrative swindle when the con artist's teenage daughter arrives unexpectedly.</t>
  </si>
  <si>
    <t>Me and You and Everyone We Know</t>
  </si>
  <si>
    <t>Single dad Richard meets Christine, a starving artist who moonlights as a cabbie. They awkwardly attempt to start a romance, but Richard’s divorce has left him emotionally damaged. Meanwhile, Richard’s sons—one a teenager, the other 6-years-old—take part in clumsy experiments with the opposite sex.</t>
  </si>
  <si>
    <t>Willow</t>
  </si>
  <si>
    <t>The evil Queen Bavmorda hunts the newborn princess Elora Danan, a child prophesied to bring about her downfall. When the royal infant is found by Willow, a timid farmer and aspiring sorcerer, he's entrusted with delivering her from evil.</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</si>
  <si>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</si>
  <si>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</si>
  <si>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Strange Days</t>
  </si>
  <si>
    <t>Former policeman Lenny Nero has moved into a more lucrative trade: the illegal sale of virtual reality-like recordings that allow users to experience the emotions and past experiences of others. While they typically contain tawdry incidents, Nero is shocked when he receives one showing a murder.</t>
  </si>
  <si>
    <t>Extremely Wicked, Shockingly Evil and Vile</t>
  </si>
  <si>
    <t>A chronicle of the crimes of Ted Bundy, from the perspective of his longtime girlfriend, Elizabeth Kloepfer, who refused to believe the truth about him for years.</t>
  </si>
  <si>
    <t>X-Men</t>
  </si>
  <si>
    <t>Two mutants, Rogue and Wolverine, come to a private academy for their kind whose resident superhero team, the X-Men, must oppose a terrorist organization with similar powers.</t>
  </si>
  <si>
    <t>If Only</t>
  </si>
  <si>
    <t>After his impetuous musician girlfriend, Samantha, dies in an accident shortly after they had a fight (and nearly broke up), Ian Wyndham, a grief-stricken British businessman living in London gets a chance to relive the day all over again, in the hope of changing the events that led up to her getting killed.</t>
  </si>
  <si>
    <t>Captain America: The First Avenger</t>
  </si>
  <si>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</si>
  <si>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PAW Patrol: The Mighty Movie</t>
  </si>
  <si>
    <t>A magical meteor crash lands in Adventure City and gives the PAW Patrol pups superpowers, transforming them into The Mighty Pups.</t>
  </si>
  <si>
    <t>Wild</t>
  </si>
  <si>
    <t>A woman with a tragic past decides to start her new life by hiking for one thousand miles on the Pacific Crest Trail.</t>
  </si>
  <si>
    <t>Anplagghed al Cinema</t>
  </si>
  <si>
    <t>A queue at the ATM machine, a displaced family after a seismic shock that has half-washed their home, a tour within an art gallery, moments of everyday life that become the cues for the emergence of comic, farce, paradoxical situations – trademarks of one of the most successful Italian comic groups.</t>
  </si>
  <si>
    <t>0,49</t>
  </si>
  <si>
    <t>Certified Copy</t>
  </si>
  <si>
    <t>In Tuscany to promote his latest book, a middle-aged English writer meets a French woman who leads him to the village of Lucignano.</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</si>
  <si>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</si>
  <si>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</si>
  <si>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</si>
  <si>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</si>
  <si>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A Goofy Movie</t>
  </si>
  <si>
    <t>An endearing modern-day story about how the lovable Goof bonds with his teenage son Max on a hilarious cross-country road trip. En route to the ol' fishing hole, they find themselves up to their floppy ears in misadventure!</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</si>
  <si>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</si>
  <si>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</si>
  <si>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The Fall Guy</t>
  </si>
  <si>
    <t>Fresh off an almost career-ending accident, stuntman Colt Seavers has to track down a missing movie star, solve a conspiracy and try to win back the love of his life while still doing his day job.</t>
  </si>
  <si>
    <t>The Post</t>
  </si>
  <si>
    <t>A cover-up that spanned four U.S. Presidents pushed the country's first female newspaper publisher and a hard-driving editor to join an unprecedented battle between journalist and government. Inspired by true events.</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</si>
  <si>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</si>
  <si>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</si>
  <si>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Average</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</si>
  <si>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</si>
  <si>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</si>
  <si>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Dolemite Is My Name</t>
  </si>
  <si>
    <t>The story of Rudy Ray Moore, who created the iconic big screen pimp character Dolemite in the 1970s.</t>
  </si>
  <si>
    <t>Agora</t>
  </si>
  <si>
    <t>A historical drama set in Roman Egypt, concerning philosopher Hypatia of Alexandria and her relationship with her slave Davus, who is torn between his love for her and the possibility of gaining his freedom by joining the rising tide of Christianity.</t>
  </si>
  <si>
    <t>Ghajini</t>
  </si>
  <si>
    <t>A man suffering from anterograde amnesia as a result of a violent attack in the past sets out to avenge his girlfriend's death with the aid of photographs, notes and tattoos all over his body.</t>
  </si>
  <si>
    <t>Industrialist François Delambre is called late at night by his sister-in-law, Helene Delambre, who tells him that she has just killed her husband, André. Reluctant at first, she eventually explains to the police that André invented a matter transportation apparatus and, while experimenting on himself, a fly entered the chamber during the matter transference.</t>
  </si>
  <si>
    <t>Cool Runnings</t>
  </si>
  <si>
    <t>When a Jamaican sprinter is disqualified from the Olympic Games, he enlists the help of a dishonored coach to start the first Jamaican bobsled team.</t>
  </si>
  <si>
    <t>The Dressmaker</t>
  </si>
  <si>
    <t>In 1950s Australia, beautiful, talented dressmaker Tilly returns to her tiny hometown to right wrongs from her past. As she tries to reconcile with her mother, she starts to fall in love while transforming the fashion of the town.</t>
  </si>
  <si>
    <t>Another Year</t>
  </si>
  <si>
    <t>During a year, a very content couple approaching retirement are visited by friends and family less happy with their lives.</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</si>
  <si>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</si>
  <si>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</si>
  <si>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</si>
  <si>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</si>
  <si>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Kingdom of Heaven</t>
  </si>
  <si>
    <t>After his wife dies, a blacksmith named Balian is thrust into royalty, political intrigue and bloody holy wars during the Crusades.</t>
  </si>
  <si>
    <t>The Bad Seed</t>
  </si>
  <si>
    <t>A widower suspects that his seemingly perfect adolescent daughter is a heartless killer.</t>
  </si>
  <si>
    <t>Chip 'n Dale: Rescue Rangers</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</si>
  <si>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friend’s life.</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</si>
  <si>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</si>
  <si>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</si>
  <si>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</si>
  <si>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</si>
  <si>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The Tall Blond Man with One Black Shoe</t>
  </si>
  <si>
    <t>A hapless orchestra player becomes an unwitting pawn of rival factions within the French secret service after he is chosen as a decoy by being identified as a super secret agent.</t>
  </si>
  <si>
    <t>Shallow Grave</t>
  </si>
  <si>
    <t>When David, Juliet, and Alex find their new roommate dead with a large sum of money, they agree to hide the body and keep the cash. However, this newfound fortune gradually corrodes their friendship.</t>
  </si>
  <si>
    <t>Secret Magic Control Agency</t>
  </si>
  <si>
    <t>The Secret Magic Control Agency sends its two best agents, Hansel and Gretel, to fight against the witch of the Gingerbread House.</t>
  </si>
  <si>
    <t>Meet Me in St. Louis</t>
  </si>
  <si>
    <t>Young love and childish fears highlight a year in the life of a turn-of-the-century family up to the 1904 St. Louis World's Fair.</t>
  </si>
  <si>
    <t>The Animal Kingdom</t>
  </si>
  <si>
    <t>In a world hit by a wave of mutations transforming humans into animals, François does everything he can to save his wife. As some of the creatures disappear into a nearby forest, he and their son Émile embark on a quest that will change their lives forever.</t>
  </si>
  <si>
    <t>The Odd Life of Timothy Green</t>
  </si>
  <si>
    <t>A childless couple bury a box in their backyard, containing all of their wishes for an infant. Soon, a child is born, though Timothy Green is not all that he appears.</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</si>
  <si>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</si>
  <si>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</si>
  <si>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</si>
  <si>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</si>
  <si>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Inland Empire</t>
  </si>
  <si>
    <t>An actress’s perception of reality becomes increasingly distorted as she finds herself falling for her co-star in a remake of an unfinished Polish production that was supposedly cursed.</t>
  </si>
  <si>
    <t>22 vs. Earth</t>
  </si>
  <si>
    <t>Set before the events of ‘Soul’, 22 refuses to go to Earth, enlisting a gang of 5 new souls in attempt of rebellion. However, 22’s subversive plot leads to a surprising revelation about the meaning of life.</t>
  </si>
  <si>
    <t>The Trouble with Harry</t>
  </si>
  <si>
    <t>When a local man's corpse appears on a nearby hillside, no one is quite sure what happened to him. Many of the town's residents secretly wonder if they are responsible, including the man's ex-wife, Jennifer, and Capt. Albert Wiles, a retired seaman who was hunting in the woods where the body was found. As the no-nonsense sheriff gets involved and local artist Sam Marlowe offers his help, the community slowly unravels the mystery.</t>
  </si>
  <si>
    <t>Get Carter</t>
  </si>
  <si>
    <t>Jack Carter is a small-time hood working in London. When word reaches him of his brother's death, he travels to Newcastle to attend the funeral. Refusing to accept the police report of suicide, Carter seeks out his brother’s friends and acquaintances to learn who murdered his sibling and why.</t>
  </si>
  <si>
    <t>The Princess Switch</t>
  </si>
  <si>
    <t>When a down-to-earth Chicago baker and a soon-to-be princess discover they look like twins, they hatch a Christmastime plan to trade places.</t>
  </si>
  <si>
    <t>I See You</t>
  </si>
  <si>
    <t>When a 10-year-old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</si>
  <si>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</si>
  <si>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</si>
  <si>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</si>
  <si>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</si>
  <si>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Orphan</t>
  </si>
  <si>
    <t>After losing their baby, a married couple adopt 9-year old Esther, who may not be as innocent as she seems.</t>
  </si>
  <si>
    <t>The Duchess</t>
  </si>
  <si>
    <t>A chronicle of the life of 18th century aristocrat Georgiana, Duchess of Devonshire, who was reviled for her extravagant political and personal life.</t>
  </si>
  <si>
    <t>The Fast and the Furious</t>
  </si>
  <si>
    <t>Dominic Toretto is a Los Angeles street racer suspected of masterminding a series of big-rig hijackings. When undercover cop Brian O'Conner infiltrates Toretto's iconoclastic crew, he falls for Toretto's sister and must choose a side: the gang or the LAPD.</t>
  </si>
  <si>
    <t>Dr. No</t>
  </si>
  <si>
    <t>Agent 007 battles mysterious Dr. No, a scientific genius bent on destroying the U.S. space program. As the countdown to disaster begins, Bond must go to Jamaica, where he encounters beautiful Honey Ryder, to confront a megalomaniacal villain in his massive island headquarters.</t>
  </si>
  <si>
    <t>The Hunger Games: The Ballad of Songbirds &amp; Snakes</t>
  </si>
  <si>
    <t>64 years before he becomes the tyrannical president of Panem, Coriolanus Snow sees a chance for a change in fortunes when he mentors Lucy Gray Baird, the female tribute from District 12.</t>
  </si>
  <si>
    <t>The Brutalist</t>
  </si>
  <si>
    <t>When a visionary architect and his wife flee post-war Europe in 1947 to rebuild their legacy and witness the birth of modern United States, their lives are changed forever by a mysterious, wealthy client.</t>
  </si>
  <si>
    <t>The Walk</t>
  </si>
  <si>
    <t>The story of French high-wire artist Philippe Petit's attempt to cross the Twin Towers of the World Trade Center in 1974.</t>
  </si>
  <si>
    <t>The Way Back</t>
  </si>
  <si>
    <t>A small band of multicultural convicts stages a daring escape from a WWII-era Siberian gulag, and embarks on a treacherous journey across five countries in a desperate race for freedom and survival.</t>
  </si>
  <si>
    <t>The World to Come</t>
  </si>
  <si>
    <t>In 1856, two women forge a close connection despite their isolation on the American frontier.</t>
  </si>
  <si>
    <t>This Must Be the Place</t>
  </si>
  <si>
    <t>A bored, retired rock star sets out to find his father's tormentor, an ex-Nazi war criminal who is a refugee in the U.S.</t>
  </si>
  <si>
    <t>The Italian Job</t>
  </si>
  <si>
    <t>Charlie's got a 'job' to do. Having just left prison he finds one of his friends has attempted a high-risk job in Torino, Italy, right under the nose of the mafia. Charlie's friend doesn't get very far, so Charlie takes over the 'job'. Using three Mini Coopers, a couple of Jaguars, and a bus, he hopes to bring Torino to a standstill, steal a fortune in gold and escape in the chaos.</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</si>
  <si>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</si>
  <si>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</si>
  <si>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Sinbad: Legend of the Seven Seas</t>
  </si>
  <si>
    <t>The sailor of legend is framed by the goddess Eris for the theft of the Book of Peace, and must travel to her realm at the end of the world to retrieve it and save the life of his childhood friend Prince Proteus.</t>
  </si>
  <si>
    <t>Dumbo</t>
  </si>
  <si>
    <t>Dumbo is a baby elephant born with over-sized ears and a supreme lack of confidence. But thanks to his even more diminutive buddy Timothy the Mouse, the pint-sized pachyderm learns to surmount all obstacles.</t>
  </si>
  <si>
    <t>The Full Monty</t>
  </si>
  <si>
    <t>Sheffield, England. Gaz, a jobless steelworker in need of quick cash persuades his mates to bare it all in a one-night-only strip show.</t>
  </si>
  <si>
    <t>It Ends with Us</t>
  </si>
  <si>
    <t>When a woman's first love suddenly reenters her life, her relationship with a charming, but abusive neurosurgeon is upended, and she realizes she must learn to rely on her own strength to make an impossible choice for her future.</t>
  </si>
  <si>
    <t>Rebel Ridge</t>
  </si>
  <si>
    <t>A former Marine confronts corruption in a small town when local law enforcement unjustly seizes the bag of cash he needs to post his cousin's bail.</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</si>
  <si>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</si>
  <si>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</si>
  <si>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10 Cloverfield Lane</t>
  </si>
  <si>
    <t>After a catastrophic car crash, a young woman wakes up in a survivalist's underground bunker, where he claims to have saved her from an apocalyptic attack that has left the outside world uninhabitable.</t>
  </si>
  <si>
    <t>Zero Dark Thirty</t>
  </si>
  <si>
    <t>A chronicle of the decade-long hunt for al-Qaeda terrorist leader Osama bin Laden after the September 2001 attacks, and his death at the hands of the Navy S.E.A.L. Team 6 in May, 2011.</t>
  </si>
  <si>
    <t>The First Time</t>
  </si>
  <si>
    <t>A spark of attraction smolders, then ignites, between two teens from different high schools who meet by chance at a party.</t>
  </si>
  <si>
    <t>Tetsuo: The Iron Man</t>
  </si>
  <si>
    <t>A "metal fetishist", driven mad by the maggots wriggling in the wound he's made to embed metal into his flesh, runs out into the night and is accidentally run down by a Japanese businessman and his girlfriend. The pair dispose of the corpse in hopes of quietly moving on with their lives. However, the businessman soon finds that he is now plagued by a vicious curse that transforms his flesh into iron.</t>
  </si>
  <si>
    <t>The Science of Sleep</t>
  </si>
  <si>
    <t>A man entranced by his dreams and imagination is lovestruck with a French woman and feels he can show her his world.</t>
  </si>
  <si>
    <t>Holidate</t>
  </si>
  <si>
    <t>Fed up with being single on holidays, two strangers agree to be each other's platonic plus-ones all year long, only to catch real feelings along the way.</t>
  </si>
  <si>
    <t>Comment c'est loin</t>
  </si>
  <si>
    <t>After ten years of doing nothing, Orel and Gringe are in their mid 30s and they struggle to finish their first rap album. Their texts are mostly sex jokes and booze stories and reflect the everyday life they have in a small town from France. The problem is that they never really finished a song and when their producers want to meet, they have to face a new challenge : finish their first song in the next 24h. Their old issues, the fear of failure, their alcoholic friends and annoying girlfriends won't help them to do so, or will they ?</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</si>
  <si>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</si>
  <si>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</si>
  <si>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Living</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</si>
  <si>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</si>
  <si>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6,99</t>
  </si>
  <si>
    <t>First Reformed</t>
  </si>
  <si>
    <t>A pastor of a small church in upstate New York starts to spiral out of control after a soul-shaking encounter with an unstable environmental activist and his pregnant wife.</t>
  </si>
  <si>
    <t>The Legendary Giulia and Other Miracles</t>
  </si>
  <si>
    <t>Five down-on-their luck strangers meet by chance while looking at a property in the country none of them are able to afford. They decide to join forces and risk everything to turn it into a B&amp;B, only for the local mafia to show up demanding their "fair" share.</t>
  </si>
  <si>
    <t>The Witch</t>
  </si>
  <si>
    <t>In 1630, a farmer relocates his family to a remote plot of land on the edge of a forest where strange, unsettling things happen. With suspicion and paranoia mounting, each family member's faith, loyalty and love are tested in shocking ways.</t>
  </si>
  <si>
    <t>Shazam!</t>
  </si>
  <si>
    <t>A boy is given the ability to become an adult superhero in times of need with a single magic word.</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</si>
  <si>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</si>
  <si>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</si>
  <si>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Go</t>
  </si>
  <si>
    <t>A supermarket clerk decides to step in for an absent drug dealer, setting off an explosive, comedic chain of events.</t>
  </si>
  <si>
    <t>The Invisibles</t>
  </si>
  <si>
    <t>Following a city councils decision, a women's shelter will soon be closed and social workers have only three months to accommodate the residents.</t>
  </si>
  <si>
    <t>Julieta</t>
  </si>
  <si>
    <t>The film spans 30 years in Julieta’s life from a nostalgic 1985 where everything seems hopeful, to 2015 where her life appears to be beyond repair and she is on the verge of madness.</t>
  </si>
  <si>
    <t>Five</t>
  </si>
  <si>
    <t>A young man paying the rent for himself and his lifelong friends ends up flat-broke and resorts to selling marijuana to pay the bills – only to get caught up in the dangerous world of drugs.</t>
  </si>
  <si>
    <t>The Admiral: Roaring Currents</t>
  </si>
  <si>
    <t>Admiral Yi Sun-sin faces a tough challenge when he is forced to defend his nation with just 13 battleships against 300 Japanese enemy ships in the Battle of Myeongryang.</t>
  </si>
  <si>
    <t>Holy Motors</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</si>
  <si>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</si>
  <si>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Revolutionary Road</t>
  </si>
  <si>
    <t>A young couple living in a Connecticut suburb during the mid-1950s struggle to come to terms with their personal problems while trying to raise their two children. Based on a novel by Richard Yates.</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</si>
  <si>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</si>
  <si>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</si>
  <si>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Beetlejuice Beetlejuice</t>
  </si>
  <si>
    <t>After a family tragedy, three generations of the Deetz family return home to Winter River. Still haunted by Betelgeuse, Lydia's life is turned upside down when her teenage daughter, Astrid, accidentally opens the portal to the Afterlife.</t>
  </si>
  <si>
    <t>Project Silence</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</si>
  <si>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</si>
  <si>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</si>
  <si>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</si>
  <si>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ACAB : All Cops Are Bastards</t>
  </si>
  <si>
    <t>A look at the controversial riot cops unit, told through the stories of three veteran cops and a young recruit.</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</si>
  <si>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</si>
  <si>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</si>
  <si>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The Guard</t>
  </si>
  <si>
    <t>When a small-town Irish cop with a crass personality is partnered with a straight-laced FBI agent to bust an international drug-trafficking ring, they must settle their differences in order to take down a dangerous gang.</t>
  </si>
  <si>
    <t>2,13</t>
  </si>
  <si>
    <t>The Changeling</t>
  </si>
  <si>
    <t>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t>
  </si>
  <si>
    <t>Next Gen</t>
  </si>
  <si>
    <t>A friendship with a top-secret robot turns a lonely girl's life into a thrilling adventure as they take on bullies, evil bots and a scheming madman.</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</si>
  <si>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</si>
  <si>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</si>
  <si>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Foreign Correspondent</t>
  </si>
  <si>
    <t>American crime reporter John Jones is reassigned to Europe as a foreign correspondent to cover the imminent war. When he walks into the middle of an assassination and stumbles on a spy ring, he seeks help from a beautiful politician’s daughter and an urbane English journalist to uncover the truth.</t>
  </si>
  <si>
    <t>Groot's First Steps</t>
  </si>
  <si>
    <t>Following the events of “Guardians of the Galaxy Vol. 1,” Baby Groot is finally ready to try taking his first steps out of his pot—only to learn you have to walk before you can run.</t>
  </si>
  <si>
    <t>Fresh</t>
  </si>
  <si>
    <t>Frustrated by scrolling dating apps only to end up on lame, tedious dates, Noa takes a chance by giving her number to the awkwardly charming Steve after a produce-section meet-cute at the grocery store.</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</si>
  <si>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</si>
  <si>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Master’s half-brother Arthur Curry, a half-human with aquatic powers with no knowledge of his Atlantean heritage, to restore balance. Living with powers he doesn’t understand and seeing the danger around him, Curry takes steps to embrace his destiny, joining the Justice League, and with his new teammates he battles to save Earth from total destruction.</t>
  </si>
  <si>
    <t>Barney's Version</t>
  </si>
  <si>
    <t>The picaresque and touching story of the politically incorrect, fully lived life of the impulsive, irascible and fearlessly blunt Barney Panofsky.</t>
  </si>
  <si>
    <t>Crime Busters</t>
  </si>
  <si>
    <t>An attempted robbery turns to be an unexpected recruitment when two unemployed men mistakenly break into a police office instead of a store.</t>
  </si>
  <si>
    <t>The Class</t>
  </si>
  <si>
    <t>Teacher and novelist François Bégaudeau plays a version of himself as he negotiates a year with his racially mixed students from a tough Parisian neighborhood.</t>
  </si>
  <si>
    <t>The Duke</t>
  </si>
  <si>
    <t>In 1961, a 60-year-old taxi driver stole Goya’s portrait of the Duke of Wellington from the National Gallery in London. It was the first (and remains the only) theft in the Gallery’s history. What happened next became the stuff of legend.</t>
  </si>
  <si>
    <t>The Place Beyond the Pines</t>
  </si>
  <si>
    <t>A motorcycle stunt rider considers committing a crime in order to provide for his wife and child, an act that puts him on a collision course with a cop-turned-politician.</t>
  </si>
  <si>
    <t>Shattered Glass</t>
  </si>
  <si>
    <t>The true story of fraudulent Washington, D.C. journalist Stephen Glass, who rose to meteoric heights as a young writer in his 20s, becoming a staff writer at The New Republic for three years. Looking for a short cut to fame, Glass concocted sources, quotes and even entire stories, but his deception did not go unnoticed forever, and eventually, his world came crumbling down.</t>
  </si>
  <si>
    <t>Animal House</t>
  </si>
  <si>
    <t>At a 1962 College, Dean Vernon Wormer is determined to expel the entire Delta Tau Chi Fraternity, but those troublemakers have other plans for him.</t>
  </si>
  <si>
    <t>Running Scared</t>
  </si>
  <si>
    <t>A low-ranking thug is entrusted by his boss to dispose of a gun that killed corrupt cops, but things spiral out of control when the gun ends up in wrong hands.</t>
  </si>
  <si>
    <t>Rumble Fish</t>
  </si>
  <si>
    <t>Rusty James, an absent-minded street thug, struggles to live up to his legendary older brother's reputation and longs for the days when gang warfare was going on.</t>
  </si>
  <si>
    <t>The Amateur</t>
  </si>
  <si>
    <t>After his life is turned upside down when his wife is killed in a London terrorist attack, a brilliant but introverted CIA decoder takes matters into his own hands when his supervisors refuse to take action.</t>
  </si>
  <si>
    <t>6,98</t>
  </si>
  <si>
    <t>The White Tiger</t>
  </si>
  <si>
    <t>An ambitious Indian driver uses his wit and cunning to escape from poverty and rise to the top. An epic journey based on the New York Times bestseller.</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</si>
  <si>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</si>
  <si>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</si>
  <si>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Timbuktu</t>
  </si>
  <si>
    <t>Just outside of the Malian city of Timbuktu, now occupied by militant Islamic rebels who impose the Sharia on civilians and inconvenience their daily life, a cattleman kills a fisherman.</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</si>
  <si>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</si>
  <si>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</si>
  <si>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Extremely Loud &amp; Incredibly Close</t>
  </si>
  <si>
    <t>A year after his father's death, Oskar, a troubled young boy, discovers a mysterious key he believes was left for him by his father and embarks on a scavenger hunt to find the matching lock.</t>
  </si>
  <si>
    <t>The Age of Innocence</t>
  </si>
  <si>
    <t>In 19th century New York high society, a young lawyer falls in love with a woman separated from her husband, while he is engaged to the woman's cousin.</t>
  </si>
  <si>
    <t>Heretic</t>
  </si>
  <si>
    <t>Two young missionaries are forced to prove their faith when they knock on the wrong door and are greeted by a diabolical Mr. Reed, becoming ensnared in his deadly game of cat-and-mouse.</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</si>
  <si>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</si>
  <si>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</si>
  <si>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</si>
  <si>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</si>
  <si>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Pokémon: Lucario and the Mystery of Mew</t>
  </si>
  <si>
    <t>In the legendary past, before Poké Balls were invented, an aura-guiding hero Pokémon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</si>
  <si>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Dug's Special Mission</t>
  </si>
  <si>
    <t>Dug is sent on foolish missions by Alpha, Beta, and Gamma so they can hunt for the Bird of Paradise Falls by themselves. Dug may find that where he belongs is not where he's been looking.</t>
  </si>
  <si>
    <t>Funny Face</t>
  </si>
  <si>
    <t>A shy Greenwich Village book clerk is discovered by a fashion photographer and whisked off to Paris where she becomes a reluctant model.</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</si>
  <si>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</si>
  <si>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</si>
  <si>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The Host</t>
  </si>
  <si>
    <t>A teenage girl is captured by a giant mutated squid-like creature that appears from Seoul's Han River after toxic waste was dumped in it, prompting her family into a frantic search for her.</t>
  </si>
  <si>
    <t>Capote</t>
  </si>
  <si>
    <t>A biopic of writer Truman Capote and his assignment for The New Yorker to write the non-fiction book "In Cold Blood".</t>
  </si>
  <si>
    <t>Scream VI</t>
  </si>
  <si>
    <t>Following the latest Ghostface killings, the four survivors leave Woodsboro behind and start a fresh chapter.</t>
  </si>
  <si>
    <t>Smokey and the Bandit</t>
  </si>
  <si>
    <t>A race car driver tries to transport an illegal beer shipment from Texas to Atlanta in under 28 hours, picking up a reluctant bride-to-be on the way.</t>
  </si>
  <si>
    <t>M*A*S*H</t>
  </si>
  <si>
    <t>The staff of a Korean War field hospital use humor and hijinks to keep their sanity in the face of the horror of war.</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</si>
  <si>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</si>
  <si>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</si>
  <si>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Bronson</t>
  </si>
  <si>
    <t>A young man who was sentenced to 7 years in prison for robbing a post office ends up spending 30 years in solitary confinement. During this time, his own personality is supplanted by his alter ego, Charles Bronson.</t>
  </si>
  <si>
    <t>How the West Was Won</t>
  </si>
  <si>
    <t>The epic tale of the development of the American West from the 1830s through the Civil War to the end of the century, as seen through the eyes of one pioneer family.</t>
  </si>
  <si>
    <t>Stronger</t>
  </si>
  <si>
    <t>A victim of the Boston Marathon bombing in 2013 helps the police track down the killers while struggling to recover from devastating trauma.</t>
  </si>
  <si>
    <t>Underdogs</t>
  </si>
  <si>
    <t>All seems well for Amadeo, a shy but talented foosball player who's in love with the free-spirited Laura. Trouble strikes when Grosso, the world's best soccer player, returns home with plans to destroy the village and turn it into a new sports stadium. When Grosso kidnaps Laura, Amadeo receives the ultimate surprise when the figurines from his foosball table spring to life to help him save his beloved and reclaim the town.</t>
  </si>
  <si>
    <t>The Bob's Burgers Movie</t>
  </si>
  <si>
    <t>When a ruptured water main creates an enormous sinkhole right in front of Bob's Burgers, it blocks the entrance indefinitely and ruins the Belchers’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</si>
  <si>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Dante's Inferno: An Animated Epic</t>
  </si>
  <si>
    <t>Dante journeys through the nine circles of Hell -- limbo, lust, gluttony, greed, anger, heresy, violence, fraud and treachery -- in search of his true love, Beatrice. An animated version of the video game of the same name.</t>
  </si>
  <si>
    <t>Fantasia 2000</t>
  </si>
  <si>
    <t>Blending lively music and brilliant animation, this sequel to the original 'Fantasia' restores 'The Sorcerer's Apprentice' and adds seven new shorts.</t>
  </si>
  <si>
    <t>Hello, Dolly!</t>
  </si>
  <si>
    <t>Dolly Levi is a strong-willed matchmaker who travels to Yonkers, New York in order to see the miserly "well-known unmarried half-a-millionaire" Horace Vandergelder. In doing so, she convinces his niece, his niece's intended, and Horace's two clerks to travel to New York City.</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</si>
  <si>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</si>
  <si>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</si>
  <si>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Chocolat</t>
  </si>
  <si>
    <t>A mother and daughter move to a small French town where they open a chocolate shop. The town, religious and morally strict, is against them, as they represent free-thinking and indulgence. When a group of gypsies arrive by riverboat, the Mayor's prejudices lead to a crisis.</t>
  </si>
  <si>
    <t>Werewolf by Night</t>
  </si>
  <si>
    <t>On a dark and somber night, a secret cabal of monster hunters emerge from the shadows and gather at the foreboding Bloodstone Temple following the death of their leader. In a strange and macabre memorial to the leader’s life, the attendees are thrust into a mysterious and deadly competition for a powerful relic—a hunt that will ultimately bring them face to face with a dangerous monster.</t>
  </si>
  <si>
    <t>Unpregnant</t>
  </si>
  <si>
    <t>A 17-year old Missouri teen discovers she has gotten pregnant, a development that threatens to end her dreams of matriculating at an Ivy League college, and the career that could follow.</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</si>
  <si>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</si>
  <si>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</si>
  <si>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The Foreigner</t>
  </si>
  <si>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</si>
  <si>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In Time</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</si>
  <si>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</si>
  <si>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A Bug's Life</t>
  </si>
  <si>
    <t>On behalf of "oppressed bugs everywhere," an inventive ant named Flik hires a troupe of warrior bugs to defend his bustling colony from a horde of freeloading grasshoppers led by the evil-minded Hopper.</t>
  </si>
  <si>
    <t>The Good Boss</t>
  </si>
  <si>
    <t>Julio Blanco is the proprietor of Básculas Blanco, a Spanish company producing industrial scales in a provincial Spanish town, which awaits the imminent visit from a committee that will decide if they merit a local Business Excellence award: everything has to be perfect when the time comes. Working against the clock, Blanco pulls out all the stops to address and resolve issues with his employees, crossing every imaginable line in the process.</t>
  </si>
  <si>
    <t>Pretty Baby</t>
  </si>
  <si>
    <t>Hattie, a New Orleans prostitute,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</si>
  <si>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As Tears Go By</t>
  </si>
  <si>
    <t>Mid-level gangster Wah falls in love with his beautiful cousin, but must also continue to protect his volatile partner-in-crime and friend, Fly.</t>
  </si>
  <si>
    <t>Last Breath</t>
  </si>
  <si>
    <t>Seasoned deep-sea divers battle the raging elements to rescue their crewmate trapped hundreds of feet below the ocean's surface.</t>
  </si>
  <si>
    <t>6,97</t>
  </si>
  <si>
    <t>The Sun Is Also a Star</t>
  </si>
  <si>
    <t>Two young New Yorkers begin to fall in love over the course of a single day, as a series of potentially life-altering meetings loom over their heads - hers concerning her family’s deportation to Jamaica, and his concerning an education at Dartmouth.</t>
  </si>
  <si>
    <t>Rabbit-Proof Fence</t>
  </si>
  <si>
    <t>In 1931, three Aboriginal girls escape after being plucked from their homes to be trained as domestic staff, and set off on a trek across the Outback.</t>
  </si>
  <si>
    <t>Tsotsi</t>
  </si>
  <si>
    <t>A young South African boy from the Johannesburg ghetto named Tsotsi, meaning Gangster, leaves home as a child to get away from his helpless parents. Now a teenage thug, Tsotsi finds a baby in the back seat of a car he's just stolen. He decides that it is his responsibility to care for the infant and in the process learns that maybe the criminal life isn’t the best way.</t>
  </si>
  <si>
    <t>Saltburn</t>
  </si>
  <si>
    <t>Struggling to find his place at Oxford University, student Oliver Quick finds himself drawn into the world of the charming and aristocratic Felix Catton, who invites him to Saltburn, his eccentric family's sprawling estate, for a summer never to be forgotten.</t>
  </si>
  <si>
    <t>Mummies</t>
  </si>
  <si>
    <t>Through a series of unfortunate events, three mummies end up in present-day London and embark on a wacky and hilarious journey in search of an old ring belonging to the Royal Family, stolen by ambitious archaeologist Lord Carnaby.</t>
  </si>
  <si>
    <t>The Platform</t>
  </si>
  <si>
    <t>A slab of food descends down a vertical facility. The residents above eat heartily, leaving those below starving and desperate. A rebellion is imminent.</t>
  </si>
  <si>
    <t>Nightmare Alley</t>
  </si>
  <si>
    <t>An ambitious carnival man with a talent for manipulating people with a few well-chosen words hooks up with a female psychologist who is even more dangerous than he is.</t>
  </si>
  <si>
    <t>A Conspiracy of Faith</t>
  </si>
  <si>
    <t>Denmark, 2016. A blurred note is found in a bottle that has traveled across the ocean for a long time. After deciphering the cryptic note, Department Q follow a sinister trail that leads them to investigate a case that occurred in 2008. At the same time, new tragic events take place that test their faith and deepest beliefs.</t>
  </si>
  <si>
    <t>A live-action adaptation of Disney's version of the classic tale of a cursed prince and a beautiful young woman who helps him break the spell.</t>
  </si>
  <si>
    <t>God Bless America</t>
  </si>
  <si>
    <t>Fed up with the cruelty and stupidity of American culture, an unlikely duo goes on a killing spree, killing reality TV stars, bigots and others they find repugnant.</t>
  </si>
  <si>
    <t>Angel-A</t>
  </si>
  <si>
    <t>A beautiful and mysterious woman helps an inept scam artist get his game together... but is their meeting purely coincidence?</t>
  </si>
  <si>
    <t>The Descent</t>
  </si>
  <si>
    <t>After a personal tragedy, Sarah joins her friends on a caving expedition in the Appalachian Mountains. But when a rockfall traps them deep underground, their adventure turns into a nightmare. As they search for a way out, the group discovers they are not alone—lurking in the darkness are savage, cave-dwelling creatures. With rising tension and dwindling trust, the women must fight to survive against both the predators and each other.</t>
  </si>
  <si>
    <t>Homeward Bound: The Incredible Journey</t>
  </si>
  <si>
    <t>Before the Seavers leave for a family vacation to San Francisco, they drop off their pets -- Chance, an adventurous American bulldog; Shadow, a wise golden retriever; and Sassy, a cautious cat -- at a friend's ranch. But when the animals start to worry that they've been left for good, the three embark together on a treacherous and thrilling journey to find their way back home through the California wilderness.</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</si>
  <si>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</si>
  <si>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</si>
  <si>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Good Luck to You, Leo Grande</t>
  </si>
  <si>
    <t>Nancy Stokes, a retired schoolteacher, is pretty sure she has never had good sex. Now that her husband has died, she is determined to take a tour of sexual vistas that until now she has only imagined. She even has a plan; it involves an anonymous hotel room, and a sex worker who calls himself Leo Grande.</t>
  </si>
  <si>
    <t>Two youngsters from rival New York City gangs fall in love, but tensions between their respective friends build toward tragedy.</t>
  </si>
  <si>
    <t>Before I Fall</t>
  </si>
  <si>
    <t>Samantha Kingston has everything. Then, everything changes. After one fateful night, she wakes up with no future at all. Trapped into reliving the same day over and over, she begins to question just how perfect her life really was.</t>
  </si>
  <si>
    <t>Return</t>
  </si>
  <si>
    <t>Return is a methodical construction of the approach of an individual towards an unseen goal, which assumes metaphorical significance. Viola moves toward the camera/viewer, pausing every few steps to ring a bell, at which point he is momentarily thrust back to his starting place, and then advanced again. Finally reaching his destination, he is taken through all of the previous stages in a single instant and returned to the source of his journey.</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</si>
  <si>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</si>
  <si>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</si>
  <si>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</si>
  <si>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</si>
  <si>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Amen.</t>
  </si>
  <si>
    <t>Kurt Gerstein—a member of the Institute for Hygiene of the Waffen-SS—is horrified by what he sees in the death camps. he is then shocked to learn that the process he used to purify water for his troops by using Zyklon-B, is now used to kill people in gas chambers.</t>
  </si>
  <si>
    <t>The Fearless Vampire Killers</t>
  </si>
  <si>
    <t>A noted professor and his dim-witted apprentice fall prey to their inquiring vampires, while on the trail of the ominous damsel in distress.</t>
  </si>
  <si>
    <t>Ocean's Eight</t>
  </si>
  <si>
    <t>Debbie Ocean, a criminal mastermind, gathers a crew of female thieves to pull off the heist of the century at New York's annual Met Gala.</t>
  </si>
  <si>
    <t>mother!</t>
  </si>
  <si>
    <t>A couple's relationship is tested when uninvited guests arrive at their home, disrupting their tranquil existence.</t>
  </si>
  <si>
    <t>The Way We Were</t>
  </si>
  <si>
    <t>Opposites attract when, during their college days, Katie Morosky, a politically active Jew, meets Hubbell Gardiner, a feckless WASP. Years later, in the wake of World War II, they meet once again and, despite their obvious differences, attempt to make their love for each other work.</t>
  </si>
  <si>
    <t>Lyle, Lyle, Crocodile</t>
  </si>
  <si>
    <t>When the Primm family moves to New York City, their young son Josh struggles to adapt to his new school and new friends. All of that changes when he discovers Lyle — a singing crocodile who loves baths, caviar and great music — living in the attic of his new home. But when Lyle’s existence is threatened by evil neighbor Mr. Grumps, the Primms must band together to show the world that family can come from the most unexpected places.</t>
  </si>
  <si>
    <t>Deathstroke: Knights &amp; Dragons - The Movie</t>
  </si>
  <si>
    <t>The assassin Deathstroke tries to save his family from the wrath of H.I.V.E. and the murderous Jackal.</t>
  </si>
  <si>
    <t>Rob-B-Hood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</si>
  <si>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</si>
  <si>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Body Heat</t>
  </si>
  <si>
    <t>In the midst of a searing Florida heat wave, a woman convinces her lover, a small-town lawyer, to murder her rich husband.</t>
  </si>
  <si>
    <t>Toni Erdmann</t>
  </si>
  <si>
    <t>Convinced that his daughter has forgotten how to laugh, a father shows up unannounced while she's living abroad and bombards her with outrageous jokes.</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</si>
  <si>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</si>
  <si>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</si>
  <si>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El Camino: A Breaking Bad Movie</t>
  </si>
  <si>
    <t>In the wake of his dramatic escape from captivity, Jesse Pinkman must come to terms with his past in order to forge some kind of future.</t>
  </si>
  <si>
    <t>Charlie St. Cloud</t>
  </si>
  <si>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</si>
  <si>
    <t>Safe</t>
  </si>
  <si>
    <t>Carol White, a Los Angeles housewife in the late 1980s, comes down with a debilitating illness with no clear diagnosis.</t>
  </si>
  <si>
    <t>City Island</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</si>
  <si>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</si>
  <si>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Wristcutters: A Love Story</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</si>
  <si>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to find her.</t>
  </si>
  <si>
    <t>Frailty</t>
  </si>
  <si>
    <t>A mysterious man arrives at the offices of an FBI agent and recounts his childhood: how his religious fanatic father received visions telling him to kill people who were in fact "demons."</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</si>
  <si>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</si>
  <si>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</si>
  <si>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Licorice Pizza</t>
  </si>
  <si>
    <t>The story of Gary Valentine and Alana Kane growing up, running around and going through the treacherous navigation of first love in the San Fernando Valley, 1973.</t>
  </si>
  <si>
    <t>Le Brio</t>
  </si>
  <si>
    <t>After an incident, a brilliant professor known for his outbursts is forced to mentor the student he wronged for a speech contest.</t>
  </si>
  <si>
    <t>Grand Hotel</t>
  </si>
  <si>
    <t>Guests at a posh Berlin hotel struggle through worry, scandal, and heartache.</t>
  </si>
  <si>
    <t>Excalibur</t>
  </si>
  <si>
    <t>A surreal adaptation of Sir Thomas Malory's "Le Morte d'Arthur" chronicling Arthur Pendragon's conception, his rise to the throne, the search by his Knights of the Round Table for the Holy Grail, and ultimately, his death.</t>
  </si>
  <si>
    <t>Sunshine</t>
  </si>
  <si>
    <t>Fifty years into the future, the sun is dying, and Earth is threatened by arctic temperatures. A team of astronauts is sent to revive the Sun — but the mission fails. Seven years later, a new team is sent to finish the mission as mankind’s last hope.</t>
  </si>
  <si>
    <t>Resistance</t>
  </si>
  <si>
    <t>The story of mime Marcel Marceau as he works with a group of Jewish boy scouts and the French Resistance to save the lives of ten thousand orphans during World War II.</t>
  </si>
  <si>
    <t>Barbie</t>
  </si>
  <si>
    <t>Barbie and Ken are having the time of their lives in the colorful and seemingly perfect world of Barbie Land. However, when they get a chance to go to the real world, they soon discover the joys and perils of living among humans.</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</si>
  <si>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</si>
  <si>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</si>
  <si>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Ronin</t>
  </si>
  <si>
    <t>A briefcase with undisclosed contents – sought by Irish terrorists and the Russian mob – makes its way into criminals' hands. An Irish liaison assembles a squad of mercenaries, or 'ronin', and gives them the thorny task of recovering the case.</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</si>
  <si>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</si>
  <si>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</si>
  <si>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It's Kind of a Funny Story</t>
  </si>
  <si>
    <t>A clinically depressed teenager gets a new start after he checks himself into an adult psychiatric ward.</t>
  </si>
  <si>
    <t>The Monster</t>
  </si>
  <si>
    <t>A vicious serial sex killer is on the loose, and landscape gardener and shop-window outfitter Loris is the prime suspect, thanks to his unfortunate habit of getting caught in compromising situations (for which there is always a totally innocent explanation that the police fail to spot). Undercover policewoman Jessica is assigned by eccentric police psychologist Taccone to follow Loris.</t>
  </si>
  <si>
    <t>A Wednesday!</t>
  </si>
  <si>
    <t>Prakash Rathod, a retired police commissioner recounts the most memorable case of his career wherein he was informed about a bomb scare in Mumbai by an ordinary commoner.</t>
  </si>
  <si>
    <t>The Life List</t>
  </si>
  <si>
    <t>When her mother sends her on a quest to complete a teenage bucket list, a young woman uncovers family secrets, finds romance — and rediscovers herself.</t>
  </si>
  <si>
    <t>6,96</t>
  </si>
  <si>
    <t>Shot Caller</t>
  </si>
  <si>
    <t>A newly-released prison gangster is forced by the leaders of his gang to orchestrate a major crime with a brutal rival gang on the streets of Southern California.</t>
  </si>
  <si>
    <t>Runaway Train</t>
  </si>
  <si>
    <t>A hardened convict and a younger prisoner escape from a brutal prison in the middle of winter only to find themselves on an out-of-control train with a female railway worker while being pursued by the vengeful head of security.</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</si>
  <si>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</si>
  <si>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</si>
  <si>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Tom Clancy's Without Remorse</t>
  </si>
  <si>
    <t>An elite Navy SEAL uncovers an international conspiracy while seeking justice for the murder of his pregnant wife.</t>
  </si>
  <si>
    <t>Just Like Heaven</t>
  </si>
  <si>
    <t>Shortly after David Abbott moves into his new San Francisco digs, he has an unwelcome visitor on his hands: winsome Elizabeth Masterson, who asserts that the apartment is hers -- and promptly vanishes. When she starts appearing and disappearing at will, David thinks she's a ghost, while Elizabeth is convinced she's alive.</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</si>
  <si>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</si>
  <si>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</si>
  <si>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The Cyclone</t>
  </si>
  <si>
    <t>The everyday life of accountant Levante, his family and the other people of a small town in the Tuscan countryside is taken by storm by the serendipitous arrival of five gorgeous Spanish flamenco dancers.</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</si>
  <si>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</si>
  <si>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</si>
  <si>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Rescue Dawn</t>
  </si>
  <si>
    <t>A US Fighter pilot's epic struggle of survival after being shot down on a mission over Laos during the Vietnam War.</t>
  </si>
  <si>
    <t>sex, lies, and videotape</t>
  </si>
  <si>
    <t>Ann, a frustrated wife, enters into counseling due to a troubled marriage. Unbeknownst to her, her husband John has begun an affair with her sister. When John’s best friend Graham arrives, his penchant for interviewing women about their sex lives forever changes John and Ann’s rocky marriage.</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</si>
  <si>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</si>
  <si>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</si>
  <si>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Stan &amp; Ollie</t>
  </si>
  <si>
    <t>With their golden era long behind them, comedy duo Stan Laurel and Oliver Hardy embark on a variety hall tour of Britain and Ireland. Despite the pressures of a hectic schedule, and with the support of their wives Lucille and Ida – a formidable double act in their own right – the pair's love of performing, as well as for each other, endures as they secure their place in the hearts of their adoring public</t>
  </si>
  <si>
    <t>Barbie in Rock 'N Royals</t>
  </si>
  <si>
    <t>When royal Princess Courtney trades places with famous rock star Erika, two worlds collide while both learn to appreciate new friends and experiences.</t>
  </si>
  <si>
    <t>Passengers</t>
  </si>
  <si>
    <t>A spacecraft traveling to a distant colony planet and transporting thousands of people has a malfunction in its sleep chambers. As a result, two passengers are awakened 90 years early.</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</si>
  <si>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</si>
  <si>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</si>
  <si>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Go for It</t>
  </si>
  <si>
    <t>After Doug picks up hitchhiking Rosco with his truck, they are mistaken for two bank robbers by the traffic police. They manage to escape only to be confused for two secret agents while trying to take a flight at the airport.</t>
  </si>
  <si>
    <t>Serendipity</t>
  </si>
  <si>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</si>
  <si>
    <t>Challengers</t>
  </si>
  <si>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</si>
  <si>
    <t>Tinker Bell and the Pirate Fairy</t>
  </si>
  <si>
    <t>Zarina, a smart and ambitious dust-keeper fairy who’s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who’ll soon be known as Captain Hook himself.</t>
  </si>
  <si>
    <t>Four Lions</t>
  </si>
  <si>
    <t>Four Lions tells the story of a group of British jihadists who push their abstract dreams of glory to the breaking point. As the wheels fly off, and their competing ideologies clash, what emerges is an emotionally engaging (and entirely plausible) farce.</t>
  </si>
  <si>
    <t>Enemy Mine</t>
  </si>
  <si>
    <t>A soldier from Earth crashlands on an alien world after sustaining battle damage. Eventually he encounters another survivor, but from the enemy species he was fighting; they band together to survive on this hostile world. In the end the human finds himself caring for his enemy in a completely unexpected way.</t>
  </si>
  <si>
    <t>Gods and Monsters</t>
  </si>
  <si>
    <t>It's 1957, and James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</si>
  <si>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</si>
  <si>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</si>
  <si>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Insomnia</t>
  </si>
  <si>
    <t>Two Los Angeles homicide detectives are dispatched to a northern town where the sun doesn't set to investigate the methodical murder of a local teen.</t>
  </si>
  <si>
    <t>The Angels' Share</t>
  </si>
  <si>
    <t>Narrowly avoiding jail, new dad Robbie vows to turn over a new leaf. A visit to a whisky distillery inspires him and his mates to seek a way out of their hopeless lives.</t>
  </si>
  <si>
    <t>Two Mules for Sister Sara</t>
  </si>
  <si>
    <t>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t>
  </si>
  <si>
    <t>Knox Goes Away</t>
  </si>
  <si>
    <t>A contract killer, after being diagnosed with a fast-moving form of dementia, is presented with the opportunity to redeem himself by saving the life of his estranged adult son. But to do so, he must race against the police closing in on him as well as the ticking clock of his own rapidly deteriorating mind.</t>
  </si>
  <si>
    <t>The Night of the 12th</t>
  </si>
  <si>
    <t>Young and ambitious Captain Vivés has just been appointed group leader at the Grenoble Criminal Squad when Clara's murder case lands on his desk. Vivés and his team investigate Clara's complex life and relations, but what starts as a professional and methodical immersion into the victim's life soon turns into a haunting obsession.</t>
  </si>
  <si>
    <t>6,95</t>
  </si>
  <si>
    <t>News of the World</t>
  </si>
  <si>
    <t>A Texan traveling across the wild West bringing the news of the world to local townspeople, agrees to help rescue a young girl who was kidnapped.</t>
  </si>
  <si>
    <t>1,38</t>
  </si>
  <si>
    <t>Irreplaceable You</t>
  </si>
  <si>
    <t>A stunning cancer diagnosis spurs Abbie to seek a future girlfriend for fiancé and childhood sweetheart Sam, who's clueless when it comes to dating.</t>
  </si>
  <si>
    <t>The Big Shave</t>
  </si>
  <si>
    <t>A young man walks into a meticulously clean and sterile bathroom and proceeds to shave away hair, then skin, in an increasingly bloody and graphic bathroom scene.</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</si>
  <si>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</si>
  <si>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</si>
  <si>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</si>
  <si>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</si>
  <si>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State of Grace</t>
  </si>
  <si>
    <t>Hell's Kitchen, New York. Terry Noonan returns home after a ten-year absence. He soon reconnects with Jackie, a childhood friend and member of the Irish mob, and rekindles his love affair with Jackie's sister Kathleen.</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</si>
  <si>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</si>
  <si>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</si>
  <si>
    <t>13,32</t>
  </si>
  <si>
    <t>The Three Musketeers: D'Artagnan</t>
  </si>
  <si>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</si>
  <si>
    <t>6,9</t>
  </si>
  <si>
    <t>The Exception</t>
  </si>
  <si>
    <t>Nothing is as it seems in this riveting World War 2 thriller as a wary soldier goes to investigate a mysterious German monarch at his secluded mansion, leading him into a web of deceit and a dangerous love affair with a local Jewish woman.</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</si>
  <si>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</si>
  <si>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</si>
  <si>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Stewie Griffin: The Untold Story</t>
  </si>
  <si>
    <t>The maniacal baby of the Griffin family, Stewie, meets his future self. In doing this he discovers that his future image is not what he has anticipated because of a near death experience.</t>
  </si>
  <si>
    <t>House of Wax</t>
  </si>
  <si>
    <t>A New York sculptor who opens a wax museum to showcase the likenesses of famous historical figures runs into trouble with his business partner, who demands that the exhibits become more extreme in order to increase profits.</t>
  </si>
  <si>
    <t>The Squid and the Whale</t>
  </si>
  <si>
    <t>Based on the true childhood experiences of Noah Baumbach and his brother, The Squid and the Whale tells the touching story of two young boys dealing with their parents' divorce in Brooklyn in the 1980s.</t>
  </si>
  <si>
    <t>The Isle</t>
  </si>
  <si>
    <t>Mute Hee-Jin is working as a clerk in a fishing resort in the Korean wilderness; selling baits, food and occasionally her body to the fishing tourists. One day she falls in love with Hyun-Shik, who is on the run from the police, and rescues him with a fish hook when he tries to commit suicide.</t>
  </si>
  <si>
    <t>Definitely, Maybe</t>
  </si>
  <si>
    <t>When Will decides to tell his daughter the story of how he met her mother, he discovers that a second look at the past might also give him a second chance at the future.</t>
  </si>
  <si>
    <t>The Pope's Exorcist</t>
  </si>
  <si>
    <t>Father Gabriele Amorth, Chief Exorcist of the Vatican, investigates a young boy's terrifying possession and ends up uncovering a centuries-old conspiracy the Vatican has desperately tried to keep hidden.</t>
  </si>
  <si>
    <t>Out of My League</t>
  </si>
  <si>
    <t>Marta may be an orphan, and she may be affected by a lethal illness, yet she is the most positive person one can meet. She wants a boy to fall for her. Not any boy - the most handsome of them all. One day, she may have found her match.</t>
  </si>
  <si>
    <t>No Escape</t>
  </si>
  <si>
    <t>In their new overseas home, an American family soon finds themselves caught in the middle of a coup, and they frantically look for a safe escape in an environment where foreigners are being immediately executed.</t>
  </si>
  <si>
    <t>The Three Brothers</t>
  </si>
  <si>
    <t>Three half-brothers are reunited at their mother's funeral. After being told of their inheritance they quickly spend the money, only to find out that they will not receive it after all. The men grow closer while deciding how to proceed.</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</si>
  <si>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</si>
  <si>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</si>
  <si>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Green Lantern: First Flight</t>
  </si>
  <si>
    <t>Test pilot Hal Jordan finds himself recruited as the newest member of the intergalactic police force, The Green Lantern Corps.</t>
  </si>
  <si>
    <t>Grosse Pointe Blank</t>
  </si>
  <si>
    <t>Hitman Martin Blank becomes a moving target after he rebuffs a fellow assassin's invitation to form a union. On the advice of his quirky assistant and neurotic psychiatrist, Martin begrudgingly heads out to Grosse Pointe, Michigan for his ten-year high school reunion, where he soon comes across the woman he jilted on prom night.</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</si>
  <si>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</si>
  <si>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</si>
  <si>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T2 Trainspotting</t>
  </si>
  <si>
    <t>After 20 years abroad, Mark Renton returns to Scotland and reunites with his old friends Sick Boy, Spud and Begbie.</t>
  </si>
  <si>
    <t>Ruby Red</t>
  </si>
  <si>
    <t>On her 16th birthday, Gwendolyn Shepherd finds out that instead of her cousin, she has inherited a rare gene that allows her to travel through time.</t>
  </si>
  <si>
    <t>Silkwood</t>
  </si>
  <si>
    <t>A plutonium processing plant worker is purposefully contaminated, psychologically tortured, and possibly murdered to prevent her from exposing safety violations.</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</si>
  <si>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</si>
  <si>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</si>
  <si>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</si>
  <si>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</si>
  <si>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Starman</t>
  </si>
  <si>
    <t>When an alien takes the form of a young widow's husband and asks her to drive him from Wisconsin to Arizona, the government tries to stop them.</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</si>
  <si>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</si>
  <si>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</si>
  <si>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The Tin Drum</t>
  </si>
  <si>
    <t>Oskar Matzerath is a very unusual boy. Refusing to leave the womb until promised a tin drum by his mother, Agnes, Oskar is reluctant to enter a world he sees as filled with hypocrisy and injustice, and vows on his third birthday to never grow up. Miraculously, he gets his wish. As the Nazis rise to power in Danzig, Oskar wills himself to remain a child, beating his tin drum incessantly and screaming in protest at the chaos surrounding him.</t>
  </si>
  <si>
    <t>Wicked Little Letters</t>
  </si>
  <si>
    <t>When the denizens of Littlehampton – including conservative Edith – begin receiving letters full of hilarious profanities, rowdy Irish migrant Rose is charged with the crime. Suspecting something amiss, the town's women band together to investigate.</t>
  </si>
  <si>
    <t>Minamata</t>
  </si>
  <si>
    <t>War photographer W. Eugene Smith travels back to Japan where he documents the devastating effect of mercury poisoning in coastal communities.</t>
  </si>
  <si>
    <t>Skin</t>
  </si>
  <si>
    <t>A destitute young man, raised by racist skinheads and notorious among white supremacists, turns his back on hatred and violence to transform his life, with the help of a black activist and the woman he loves.</t>
  </si>
  <si>
    <t>Road House</t>
  </si>
  <si>
    <t>Ex-UFC fighter Dalton takes a job as a bouncer at a Florida Keys roadhouse, only to discover that this paradise is not all it seems.</t>
  </si>
  <si>
    <t>Water for Elephants</t>
  </si>
  <si>
    <t>In this captivating Depression-era melodrama, impetuous veterinary student Jacob Jankowski joins a celebrated circus as an animal caretaker but faces a wrenching dilemma when he's transfixed by angelic married performer Marlena.</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</si>
  <si>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</si>
  <si>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</si>
  <si>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24 Hour Party People</t>
  </si>
  <si>
    <t>Manchester, 1976. Tony Wilson is an ambitious but frustrated local TV news reporter looking for a way to make his mark. After witnessing a life-changing concert by a band known as the Sex Pistols, he persuades his station to televise one of their performances, and soon Manchester's punk groups are clamoring for him to manage them. Riding the wave of a musical revolution, Wilson and his friends create the legendary Factory Records label and The Hacienda club.</t>
  </si>
  <si>
    <t>Chicken Run: Dawn of the Nugget</t>
  </si>
  <si>
    <t>A band of fearless chickens flock together to save poultry-kind from an unsettling new threat: a nearby farm that's cooking up something suspicious.</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</si>
  <si>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</si>
  <si>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</si>
  <si>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Insidious</t>
  </si>
  <si>
    <t>A family discovers that dark spirits have invaded their home after their son inexplicably falls into an endless sleep. When they reach out to a professional for help, they learn things are a lot more personal than they thought.</t>
  </si>
  <si>
    <t>Children of a Lesser God</t>
  </si>
  <si>
    <t>Starting his new job as an instructor at a New England school for the deaf, James Leeds meets Sarah Norman, a young deaf woman who works at the school as a member of the custodial staff. In spite of Sarah's withdrawn emotional state, a romance slowly develops between the pair.</t>
  </si>
  <si>
    <t>Sleeping Beauty</t>
  </si>
  <si>
    <t>Cursed to die by the evil fairy Maleficent when she was a baby, Princess Aurora is sent into hiding under protection from three good fairies. As she grows up far away, Maleficent becomes increasingly determined to seal the princess's fate.</t>
  </si>
  <si>
    <t>The Other Side of Hope</t>
  </si>
  <si>
    <t>A restaurateur befriends a Syrian refugee who has recently arrived in Finland.</t>
  </si>
  <si>
    <t>Odds and Evens</t>
  </si>
  <si>
    <t>A bumbling government agent recruits a trucker whose gambling knowledge can help crack an illegal Florida operation.</t>
  </si>
  <si>
    <t>9,18E-05</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</si>
  <si>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</si>
  <si>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</si>
  <si>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</si>
  <si>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</si>
  <si>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6,94</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</si>
  <si>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</si>
  <si>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</si>
  <si>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Fish Tank</t>
  </si>
  <si>
    <t>Fifteen-year-old Mia is in a constant state of war with her family and the world around her. When she meets her party-girl mother’s charming new boyfriend Connor, she is amazed to find he returns her attention, and believes he might help her start to make sense of her life.</t>
  </si>
  <si>
    <t>Batman &amp; Mr. Freeze: SubZero</t>
  </si>
  <si>
    <t>When Mr. Freeze kidnaps Barbara Gordon, as an involuntary organ donor to save his dying wife, Batman and Robin must find her before the operation can begin.</t>
  </si>
  <si>
    <t>Frosty the Snowman</t>
  </si>
  <si>
    <t>A discarded silk top-hat becomes the focus of a struggle between a washed-up stage magician and a group of schoolchildren, after it magically brings a snowman to life. Realizing that newly-living Frosty will melt in spring unless he takes refuge in a colder climate, Frosty and Karen, a young girl who he befriends, stow away on a freight train headed for the north pole. Little do they know that the magician is following them, and he wants his hat back!</t>
  </si>
  <si>
    <t>Soylent Green</t>
  </si>
  <si>
    <t>In the year 2022, overcrowding, pollution, and resource depletion have reduced society’s leaders to finding food for the teeming masses. The answer is Soylent Green.</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</si>
  <si>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</si>
  <si>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</si>
  <si>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Wag the Dog</t>
  </si>
  <si>
    <t>During the final weeks of a presidential race, the President is accused of sexual misconduct. To distract the public until the election, the President's adviser hires a Hollywood producer to help him stage a fake war.</t>
  </si>
  <si>
    <t>Batman Returns</t>
  </si>
  <si>
    <t>The monstrous Penguin, who dwells in the sewers beneath Gotham, joins up with corrupt mayoral candidate Max Shreck to topple the Batman once and for all. But when Shreck's timid assistant Selina Kyle finds out, and Shreck tries to kill her, she's transformed into the sexy Catwoman. She teams up with the Penguin and Shreck to destroy Batman, but sparks fly unexpectedly when she confronts the caped crusader.</t>
  </si>
  <si>
    <t>Hostiles</t>
  </si>
  <si>
    <t>A legendary Native American-hating Army captain nearing retirement in 1892 is given one last assignment: to escort a Cheyenne chief and his family through dangerous territory back to his Montana reservation.</t>
  </si>
  <si>
    <t>A Room with a View</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</si>
  <si>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</si>
  <si>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</si>
  <si>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</si>
  <si>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</si>
  <si>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</si>
  <si>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Alphaville</t>
  </si>
  <si>
    <t>Lemmy Caution is on a mission to eliminate Professor Von Braun, the creator of a malevolent computer that rules the city of Alphaville. Befriended by the scientist’s daughter Natasha, Lemmy must unravel the mysteries of the strictly logical Alpha 60 and teach Natasha the meaning of the word “love.”</t>
  </si>
  <si>
    <t>The Mist</t>
  </si>
  <si>
    <t>After a violent storm, a dense cloud of mist envelops a small Maine town, trapping David Drayton and his five-year-old son in a local grocery store with other local residents. They soon discover that the mist conceals deadly horrors that threaten their lives, and worse, their sanity.</t>
  </si>
  <si>
    <t>Ghosted</t>
  </si>
  <si>
    <t>Salt-of-the-earth Cole falls head over heels for enigmatic Sadie—but then makes the shocking discovery that she's a secret agent. Before they can decide on a second date, Cole and Sadie are swept away on an international adventure to save the world.</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</si>
  <si>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</si>
  <si>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</si>
  <si>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</si>
  <si>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was torn down. The eggs hatch and Amy becomes "Mama Goose". When Winter comes, Amy, and her dad must find a way to lead the birds South.</t>
  </si>
  <si>
    <t>Pokémon: The First Movie</t>
  </si>
  <si>
    <t>Determined to prove its superiority, a bio-engineered Pokémon called Mewtwo lures Ash, Pikachu and others into a Pokemon match like none before.</t>
  </si>
  <si>
    <t>The Gray Man</t>
  </si>
  <si>
    <t>When a shadowy CIA agent uncovers damning agency secrets, he's hunted across the globe by a sociopathic rogue operative who's put a bounty on his head.</t>
  </si>
  <si>
    <t>Sicario: Day of the Soldado</t>
  </si>
  <si>
    <t>Agent Matt Graver teams up with operative Alejandro Gillick to prevent Mexican drug cartels from smuggling terrorists across the United States border.</t>
  </si>
  <si>
    <t>Black Christmas</t>
  </si>
  <si>
    <t>As the residents of the Pi Kappa Sigma sorority house prepare for the festive season, a stranger begins to harass them with a series of obscene phone calls.</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</si>
  <si>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</si>
  <si>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</si>
  <si>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Stardust Memories</t>
  </si>
  <si>
    <t>While attending a retrospect of his work, a filmmaker recalls his life and his loves: the inspirations for his films.</t>
  </si>
  <si>
    <t>The Peanuts Movie</t>
  </si>
  <si>
    <t>Snoopy embarks upon his greatest mission as he and his team take to the skies to pursue their arch-nemesis, while his best pal Charlie Brown begins his own epic quest.</t>
  </si>
  <si>
    <t>Odd Thomas</t>
  </si>
  <si>
    <t>In a California desert town, a short-order cook with clairvoyant abilities encounters a mysterious man with a link to dark, threatening forces.</t>
  </si>
  <si>
    <t>Despicable Me 2</t>
  </si>
  <si>
    <t>Gru is recruited by the Anti-Villain League to help deal with a powerful new super criminal.</t>
  </si>
  <si>
    <t>Strange Darling</t>
  </si>
  <si>
    <t>Nothing is what it seems when a twisted one-night stand spirals into a serial killer’s vicious murder spree.</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</si>
  <si>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</si>
  <si>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</si>
  <si>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Penguin Bloom</t>
  </si>
  <si>
    <t>When an unlikely ally enters the Bloom family's world in the form of an injured baby magpie they name Penguin, the bird’s arrival makes a profound difference in the struggling family’s life.</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</si>
  <si>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</si>
  <si>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</si>
  <si>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The House of the Spirits</t>
  </si>
  <si>
    <t>A rancher, his clairvoyant wife and their family face turbulent years in South America.</t>
  </si>
  <si>
    <t>Last Tango in Paris</t>
  </si>
  <si>
    <t>A recently widowed American begins an anonymous sexual relationship with a young Parisian woman.</t>
  </si>
  <si>
    <t>Tracks</t>
  </si>
  <si>
    <t>Accompanied only by her faithful dog and four camels, an Australian satisfies her craving for solitude by embarking on a solo trip across the desert from Alice Springs to the Indian Ocean.</t>
  </si>
  <si>
    <t>Let It Shine</t>
  </si>
  <si>
    <t>A young teenage rapper must use his musical talent to help his friend out and win the girl of his dreams by going through several events of betrayal, trust and agreement while his religious parents have strictly dislike his interests.</t>
  </si>
  <si>
    <t>Dragon</t>
  </si>
  <si>
    <t>A sinful martial arts expert wants to start a new tranquil life, only to be hunted by a determined detective and his former master.</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</si>
  <si>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</si>
  <si>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</si>
  <si>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Carnival of Souls</t>
  </si>
  <si>
    <t>Mary Henry ends up the sole survivor of a fatal car accident through mysterious circumstances. Trying to put the incident behind her, she moves to Utah and takes a job as a church organist. But her fresh start is interrupted by visions of a fiendish man. As the visions begin to occur more frequently, Mary finds herself drawn to the deserted carnival on the outskirts of town. The strangely alluring carnival may hold the secret to her tragic past.</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</si>
  <si>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</si>
  <si>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In the Bedroom</t>
  </si>
  <si>
    <t>Summertime on the coast of Maine, "In the Bedroom" centers on the inner dynamics of a family in transition. Matt Fowler is a doctor practicing in his native Maine and is married to New York born Ruth Fowler, a music teacher. His son is involved in a love affair with a local single mother. As the beauty of Maine's brief and fleeting summer comes to an end, these characters find themselves in the midst of unimaginable tragedy.</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</si>
  <si>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</si>
  <si>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</si>
  <si>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The Time Traveler's Wife</t>
  </si>
  <si>
    <t>Due to a genetic disorder, handsome librarian Henry DeTamble involuntarily zips through time, appearing at various moments in the life of his true love, the beautiful artist Clare Abshire.</t>
  </si>
  <si>
    <t>If Beale Street Could Talk</t>
  </si>
  <si>
    <t>After her fiance is falsely imprisoned, a pregnant African-American woman sets out to clear his name and prove his innocence.</t>
  </si>
  <si>
    <t>The Bélier Family</t>
  </si>
  <si>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</si>
  <si>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Thursday</t>
  </si>
  <si>
    <t>A former Los Angeles drug dealer moves far away to Texas, making a new life for himself as a married architect in the suburbs. His old crime partner unexpectedly shows up with heroin and gangster business, attracting a slew of violent unsavory characters.</t>
  </si>
  <si>
    <t>Jeanne du Barry</t>
  </si>
  <si>
    <t>The life of Jeanne Bécu, who was born as the illegitimate daughter of an impoverished seamstress in 1743 and went on to rise through the Court of Louis XV to become his last official mistress.</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</si>
  <si>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</si>
  <si>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</si>
  <si>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The Abominable Dr. Phibes</t>
  </si>
  <si>
    <t>After a team of surgeons botches his beloved wife's operation, the distraught Dr. Phibes unleashes a score of Old-Testament atrocities on his enemies.</t>
  </si>
  <si>
    <t>Mr. Brooks</t>
  </si>
  <si>
    <t>A psychological thriller about a man who is sometimes controlled by his murder-and-mayhem-loving alter ego.</t>
  </si>
  <si>
    <t>Munich – The Edge of War</t>
  </si>
  <si>
    <t>At the tense 1938 Munich Conference, former friends who now work for opposing governments become reluctant spies racing to expose a Nazi secret.</t>
  </si>
  <si>
    <t>6,93</t>
  </si>
  <si>
    <t>The Golden Glove</t>
  </si>
  <si>
    <t>A serial killer strikes fear in the hearts of residents of Hamburg during the early 1970s.</t>
  </si>
  <si>
    <t>Swiss Army Man</t>
  </si>
  <si>
    <t>Alone on a tiny deserted island, Hank has given up all hope of ever making it home again. But one day everything changes when a dead body washes ashore, and he soon realizes it may be his last opportunity to escape certain death. Armed with his new “friend” and an unusual bag of tricks, the duo go on an epic adventure to bring Hank back to the woman of his dreams.</t>
  </si>
  <si>
    <t>Iron Man 3</t>
  </si>
  <si>
    <t>When Tony Stark's world is torn apart by a formidable terrorist called the Mandarin, he starts an odyssey of rebuilding and retribution.</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</si>
  <si>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</si>
  <si>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</si>
  <si>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</si>
  <si>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</si>
  <si>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Team Thor: Part 2</t>
  </si>
  <si>
    <t>A continuation of the documentary spoof of what Thor and his roommate Darryl were up to during the events of "Captain America: Civil War". While Cap and Iron Man duke it out, Thor tries to pay Darryl his rent in Asgardian coins.</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</si>
  <si>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</si>
  <si>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</si>
  <si>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</si>
  <si>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Mona Lisa Smile</t>
  </si>
  <si>
    <t>Katherine Watson is a recent UCLA graduate hired to teach art history at the prestigious all-female Wellesley College, in 1953. Determined to confront the outdated mores of society and the institution that embraces them, Katherine inspires her traditional students, including Betty and Joan, to challenge the lives they are expected to lead.</t>
  </si>
  <si>
    <t>Basic Instinct</t>
  </si>
  <si>
    <t>Catherine, a novelist with an insatiable sexual appetite, becomes a prime suspect when her boyfriend is brutally murdered -- a crime she had described in her latest story.</t>
  </si>
  <si>
    <t>A Different Man</t>
  </si>
  <si>
    <t>Aspiring actor Edward undergoes a radical medical procedure to drastically transform his appearance. But his new dream face quickly turns into a nightmare, as he loses out on the role he was born to play and becomes obsessed with reclaiming what was lost.</t>
  </si>
  <si>
    <t>Evil Dead Rise</t>
  </si>
  <si>
    <t>A reunion between two estranged sisters gets cut short by the rise of flesh-possessing demons, thrusting them into a primal battle for survival as they face the most nightmarish version of family imaginable.</t>
  </si>
  <si>
    <t>Fear of Rain</t>
  </si>
  <si>
    <t>A teenage girl living with schizophrenia begins to suspect her neighbor has kidnapped a child. Her parents try desperately to help her live a normal life, without exposing their own tragic secrets, and the only person who believes her is Caleb – a boy she isn’t even sure exists.</t>
  </si>
  <si>
    <t>Set It Up</t>
  </si>
  <si>
    <t>Two overworked and underpaid assistants come up with a plan to get their bosses off their backs by setting them up with each other.</t>
  </si>
  <si>
    <t>Boris: The Film</t>
  </si>
  <si>
    <t>A director and his crew attempt to make the transition from the small to the big screen.</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</si>
  <si>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</si>
  <si>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</si>
  <si>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Southern Comfort</t>
  </si>
  <si>
    <t>A squad of National Guards on an isolated weekend exercise in the Louisiana swamp must fight for their lives when they anger local Cajuns by stealing their canoes. Without live ammunition and in a strange country, their experience begins to mirror the Vietnam experience.</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</si>
  <si>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</si>
  <si>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</si>
  <si>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Desperado</t>
  </si>
  <si>
    <t>El Mariachi plunges headfirst into the dark border underworld when he follows a trail of blood to the last of the infamous Mexican drug lords, Bucho, for an action-packed, bullet-riddled showdown. With the help of his friend and a beautiful bookstore owner, El Mariachi tracks Bucho, takes on his army of desperados, and leaves his own trail of blood.</t>
  </si>
  <si>
    <t>Mothers' Instinct</t>
  </si>
  <si>
    <t>Housewives Alice and Celine are best friends and neighbours who seem to have it all. However, when a tragic accident shatters the harmony of their lives, guilt, suspicion and paranoia begin to unravel their sisterly bond.</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</si>
  <si>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</si>
  <si>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</si>
  <si>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Wicked</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</si>
  <si>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</si>
  <si>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Cold Fish</t>
  </si>
  <si>
    <t>Shamoto runs a small tropical fish shop. When his daughter Mitsuko is caught shoplifting at a grocery store a man named Murata steps in to settle things between the girl and the store manager. Murata also runs a tropical fish shop and he and Shamoto soon become friendly. However Murata hides many dark secrets behind his friendly face.</t>
  </si>
  <si>
    <t>Runaway Jury</t>
  </si>
  <si>
    <t>After a workplace shooting in New Orleans, a trial against the gun manufacturer pits lawyer Wendell Rohr against shady jury consultant Rankin Fitch, who uses illegal means to stack the jury with people sympathetic to the defense. But when juror Nicholas Easter and his girlfriend Marlee reveal their ability to sway the jury into delivering any verdict they want, a high-stakes cat-and-mouse game begins.</t>
  </si>
  <si>
    <t>Don't Look Now</t>
  </si>
  <si>
    <t>While grieving a terrible loss, a married couple meet two mysterious sisters, one of whom gives them a message sent from the afterlife.</t>
  </si>
  <si>
    <t>Once Upon a Snowman</t>
  </si>
  <si>
    <t>The previously untold origins of Olaf, the innocent and insightful, summer-loving snowman are revealed as we follow Olaf’s first steps as he comes to life and searches for his identity in the snowy mountains outside Arendelle.</t>
  </si>
  <si>
    <t>3,34</t>
  </si>
  <si>
    <t>Street Flow</t>
  </si>
  <si>
    <t>Noumouké, from the suburb of Paris, is about to decide which brother's foot steps to follow - the lawyer student Soulaymaan or the gangster Demba.</t>
  </si>
  <si>
    <t>War Dogs</t>
  </si>
  <si>
    <t>Based on the true story of two young men, David Packouz and Efraim Diveroli, who won a $300 million contract from the Pentagon to arm America's allies in Afghanistan.</t>
  </si>
  <si>
    <t>Maggie Simpson in "The Longest Daycare"</t>
  </si>
  <si>
    <t>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</si>
  <si>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Belle and Sebastian: The Adventure Continues</t>
  </si>
  <si>
    <t>September, 1945. Sebastian impatiently waits for the return of his friend Angelina, whom he has not seen for two years. When the plane carrying the young woman to her small village in the Alps is reported to have crashed in the mountains, Sebastian is convinced that Angelina is still alive. Along with his faithful dog Belle, Sebastian embarks on the most dangerous adventure of his life.</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</si>
  <si>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</si>
  <si>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</si>
  <si>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Dolphin Tale</t>
  </si>
  <si>
    <t>A story centered on the friendship between a boy and a dolphin whose tail was lost in a crab trap.</t>
  </si>
  <si>
    <t>Dogma</t>
  </si>
  <si>
    <t>An abortion clinic worker with a special heritage is called upon to save the existence of humanity from being negated by two renegade angels trying to exploit a loophole and reenter Heaven.</t>
  </si>
  <si>
    <t>Blinded by the Light</t>
  </si>
  <si>
    <t>In 1987, during the austere days of Thatcher’s Britain, a teenager learns to live life, understand his family, and find his own voice through the music of Bruce Springsteen.</t>
  </si>
  <si>
    <t>Queen of Hearts</t>
  </si>
  <si>
    <t>Anne, a brilliant and dedicated advocacy lawyer specialising in society’s most vulnerable, children and young adults, lives what appears to be the picture-perfect life with her doctor-husband, Peter, and their twin daughters. When her estranged teenage stepson, Gustav, moves in with them, Anne’s escalating desire leads her down a dangerous rabbit hole which, once exposed, unleashes a sequence of events destined to destroy her world.</t>
  </si>
  <si>
    <t>Meet the Robinsons</t>
  </si>
  <si>
    <t>Lewis, a brilliant young inventor, is keen on creating a time machine to find his mother, who abandoned him in an orphanage. Things take a turn when he meets Wilbur Robinson and his family.</t>
  </si>
  <si>
    <t>Infernal Affairs III</t>
  </si>
  <si>
    <t>While Yeung Kam Wing is trying to remove all connections between the mob and him, his actions are being carefully observed by Lau Kin Ming, who bears a personal grudge against him.</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</si>
  <si>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</si>
  <si>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</si>
  <si>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When young Victor's pet dog Sparky (who stars in Victor's home-made monster movies) is hit by a car, Victor decides to bring him back to life the only way he knows how. But when the bolt-necked "monster" wreaks havoc and terror in the hearts of Victor's neighbors, he has to convince them (and his parents) that despite his appearance, Sparky's still the good loyal friend he's always been.</t>
  </si>
  <si>
    <t>Triangle</t>
  </si>
  <si>
    <t>When Jess sets sail on a yacht with a group of friends, she cannot shake the feeling that there is something wrong.</t>
  </si>
  <si>
    <t>The Brave Little Toaster</t>
  </si>
  <si>
    <t>A group of dated appliances, finding themselves stranded in a summer home that their family had just sold, decide to seek out their eight year old 'master'.</t>
  </si>
  <si>
    <t>Nine to Five</t>
  </si>
  <si>
    <t>Three female employees of a sexist, egotistical, lying, hypocritical bigot find a way to turn the tables on him.</t>
  </si>
  <si>
    <t>Journey to the Center of the Earth</t>
  </si>
  <si>
    <t>An Edinburgh professor and assorted colleagues follow an explorer's trail down an extinct Icelandic volcano to the earth's center.</t>
  </si>
  <si>
    <t>Tom and Jerry Cowboy Up!</t>
  </si>
  <si>
    <t>This time, the rivals team up to help a cowgirl and her brother save their homestead from a greedy land-grabber, and they’re going to need some help! Jerry’s three precocious nephews are all ready for action, and Tom is rounding up a posse of prairie dogs. But can a ragtag band of varmints defeat a deceitful desperado determined to deceive a damsel in distress? No matter what happens with Tom and Jerry in the saddle, it’ll be a rootin’ tootin’ good time!</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</si>
  <si>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</si>
  <si>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</si>
  <si>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The Tragedy of Macbeth</t>
  </si>
  <si>
    <t>Macbeth, the Thane of Glamis, receives a prophecy from a trio of witches that one day he will become King of Scotland. Consumed by ambition and spurred to action by his wife, Macbeth murders his king and takes the throne for himself.</t>
  </si>
  <si>
    <t>The Bad News Bears</t>
  </si>
  <si>
    <t>An aging, down-on-his-luck ex-minor leaguer coaches a team of misfits in an ultra-competitive California little league.</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</si>
  <si>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</si>
  <si>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</si>
  <si>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6,92</t>
  </si>
  <si>
    <t>Plane</t>
  </si>
  <si>
    <t>After a heroic job of successfully landing his storm-damaged aircraft in a war zone, a fearless pilot finds himself between the agendas of multiple militias planning to take the plane and its passengers hostage.</t>
  </si>
  <si>
    <t>Cat People</t>
  </si>
  <si>
    <t>A Serbian émigré in Manhattan believes that, because of an ancient curse, any physical intimacy with the man she loves will turn her into a feline predator.</t>
  </si>
  <si>
    <t>Antwone Fisher</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</si>
  <si>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</si>
  <si>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The Hater</t>
  </si>
  <si>
    <t>A duplicitous young man finds success in the dark world of social media smear tactics — but his virtual vitriol soon has violent real-life consequences.</t>
  </si>
  <si>
    <t>Benji</t>
  </si>
  <si>
    <t>Two school kids strike up a friendship with an orphaned puppy named Benji. When danger befalls them and they end up kidnapped by robbers who are in over their heads, Benji and his scruffy sidekick come to the rescue.</t>
  </si>
  <si>
    <t>Hidden Strike</t>
  </si>
  <si>
    <t>Two elite soldiers must escort civilians through a gauntlet of gunfire and explosions.</t>
  </si>
  <si>
    <t>Tremors</t>
  </si>
  <si>
    <t>Val McKee and Earl Bassett are in a fight for their lives when they discover that their desolate town has been infested with gigantic, man-eating creatures that live below the ground.</t>
  </si>
  <si>
    <t>Monsieur Hulot's Holiday</t>
  </si>
  <si>
    <t>Monsieur Hulot, Jacques Tati’s endearing clown, takes a holiday at a seaside resort, where his presence provokes one catastrophe after another. Tati’s masterpiece of gentle slapstick is a series of effortlessly well-choreographed sight gags involving dogs, boats, and firecrackers; it was the first entry in the Hulot series and the film that launched its maker to international stardom.</t>
  </si>
  <si>
    <t>Elio</t>
  </si>
  <si>
    <t>Elio, a space fanatic with an active imagination, finds himself on a cosmic misadventure where he must form new bonds with eccentric alien lifeforms, navigate a crisis of intergalactic proportions and somehow discover who he is truly meant to be.</t>
  </si>
  <si>
    <t>Journey to the West: Conquering the Demons</t>
  </si>
  <si>
    <t>In a world plagued by demons who cause great human suffering, young demon hunter Tang Sanzang must fight against monstrous demons, as well as contend with a beautiful demon hunting woman on his path to enlightenment.</t>
  </si>
  <si>
    <t>Junkyard Dog</t>
  </si>
  <si>
    <t>Dog and Mirales have been friends since childhood, and live in a small village in the south of France. They spend most of the day hanging around in the streets. To kill time, Mirales has got into the habit of teasing Dog, to the extent that he has become a sort of whipping boy. But one summer, Dog meets Elsa, and they fall in love. Eaten away with jealousy, Mirales will have to get over his past to be able to grow and find his place…</t>
  </si>
  <si>
    <t>Zombieland: Double Tap</t>
  </si>
  <si>
    <t>Columbus, Tallahassee, Wichita, and Little Rock move to the American heartland as they face off against evolved zombies, fellow survivors, and the growing pains of the snarky makeshift family.</t>
  </si>
  <si>
    <t>Kung Fu Panda 3</t>
  </si>
  <si>
    <t>While Po and his father are visiting a secret panda village, an evil spirit threatens all of China, forcing Po to form a ragtag army to fight back.</t>
  </si>
  <si>
    <t>Game Change</t>
  </si>
  <si>
    <t>During the Republican run of the 2008 Presidential election, candidate John McCain picks a relative unknown, Alaskan governor Sarah Palin, to be his running mate. As the campaign kicks into high gear, her lack of experience, in both political and media savvy, becomes a drain upon McCain and his strategists.</t>
  </si>
  <si>
    <t>The Substitute</t>
  </si>
  <si>
    <t>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t>
  </si>
  <si>
    <t>Broken Flowers</t>
  </si>
  <si>
    <t>Introverted Don Johnston receives an anonymous letter from an ex-lover informing him that he has a son who may be looking for him. A freelance sleuth neighbor motivates Don to embark on a cross-country search for his past flames seeking answers.</t>
  </si>
  <si>
    <t>Belle and Sebastian</t>
  </si>
  <si>
    <t>Belle and Sebastian is set high in the snowy Alps during the Second World War. The resourceful Sebastian is a lonely boy who tames and befriends a giant, wild mountain dog, Belle – even though the villagers believe her to be ‘the beast’ that has been killing their sheep.</t>
  </si>
  <si>
    <t>Paulie</t>
  </si>
  <si>
    <t>Paulie, a talking parrot, recounts his travels looking for his original owner to a Russian janitor who helps him to the end of his journey.</t>
  </si>
  <si>
    <t>Crazy Heart</t>
  </si>
  <si>
    <t>When reporter Jean Craddock interviews Bad Blake—an alcoholic, seen-better-days country music legend—they connect, and the hard-living crooner sees a possible saving grace in a life with Jean and her young son.</t>
  </si>
  <si>
    <t>The Beyond</t>
  </si>
  <si>
    <t>A young woman inherits an old hotel in Louisiana where, following a series of supernatural "accidents", she learns that the building was built over one of the entrances to Hell.</t>
  </si>
  <si>
    <t>Madagascar</t>
  </si>
  <si>
    <t>Four animal friends get a taste of the wild life when they break out of captivity at the Central Park Zoo and wash ashore on the island of Madagascar.</t>
  </si>
  <si>
    <t>A Shaun the Sheep Movie: Farmageddon</t>
  </si>
  <si>
    <t>When an alien with amazing powers crash-lands near Mossy Bottom Farm, Shaun the Sheep goes on a mission to shepherd the intergalactic visitor home before a sinister organization can capture her.</t>
  </si>
  <si>
    <t>The Beat That My Heart Skipped</t>
  </si>
  <si>
    <t>A ruthless real estate agent discovers a passion for piano and auditions with help from a young virtuoso, but the pressures of his corrupt career threaten to derail his musical aspirations.</t>
  </si>
  <si>
    <t>Step Up Revolution</t>
  </si>
  <si>
    <t>Emily arrives in Miami with aspirations to become a professional dancer. She sparks with Sean, the leader of a dance crew whose neighborhood is threatened by Emily's father's development plans.</t>
  </si>
  <si>
    <t>Robot &amp; Frank</t>
  </si>
  <si>
    <t>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</si>
  <si>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Pocahontas</t>
  </si>
  <si>
    <t>Pocahontas, daughter of a Native American tribe chief, falls in love with an English soldier as colonists invade 17th century Virginia.</t>
  </si>
  <si>
    <t>Summer of 84</t>
  </si>
  <si>
    <t>After suspecting that their police officer neighbor is a serial killer, a group of teenage friends spend their summer spying on him and gathering evidence, but as they get closer to discovering the truth, things get dangerous.</t>
  </si>
  <si>
    <t>Pokémon Detective Pikachu</t>
  </si>
  <si>
    <t>In a world where people collect pocket-size monsters (Pokémon) to do battle, a boy comes across an intelligent monster who seeks to be a detective.</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</si>
  <si>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</si>
  <si>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</si>
  <si>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Cemetery Man</t>
  </si>
  <si>
    <t>Cemetery watchman, Francesco Dellamorte, is tasked with dispatching the recently deceased when they rise from their graves.</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</si>
  <si>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</si>
  <si>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</si>
  <si>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Metal Lords</t>
  </si>
  <si>
    <t>For teenage misfits Hunter and Kevin, the path to glory is clear: Devote themselves to metal. Win Battle of the Bands. And be worshipped like gods.</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</si>
  <si>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</si>
  <si>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</si>
  <si>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</si>
  <si>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</si>
  <si>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The Adventures of Tintin</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</si>
  <si>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</si>
  <si>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Creepshow</t>
  </si>
  <si>
    <t>Five tales in the style of classic '50s horror comics, involving a murdered man emerging from the grave, a meteor's ooze that makes everything grow, a snack for a crated creature, a scheming husband, and a malevolent millionaire with an insect phobia.</t>
  </si>
  <si>
    <t>Wheels on Meals</t>
  </si>
  <si>
    <t>Cousins Thomas and David, owners of a mobile restaurant, team up with their friend Moby, a bumbling private detective, to save the beautiful Sylvia, a pickpocket.</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</si>
  <si>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</si>
  <si>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</si>
  <si>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Benny's Video</t>
  </si>
  <si>
    <t>A 14-year-old video enthusiast obsessed with violent films decides to make one of his own and show it to his parents, with tragic results.</t>
  </si>
  <si>
    <t>Coffee and Cigarettes</t>
  </si>
  <si>
    <t>An anthology of eleven vignettes featuring star-studded casts of extremely unique individuals who all share the common activities of conversing while drinking coffee and smoking cigarettes.</t>
  </si>
  <si>
    <t>Private Life</t>
  </si>
  <si>
    <t>Richard and Rachel, a couple in the throes of infertility, try to maintain their marriage as they descend deeper and deeper into the insular world of assisted reproduction and domestic adoption.</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</si>
  <si>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</si>
  <si>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</si>
  <si>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Pacific Rim</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</si>
  <si>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</si>
  <si>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Layer Cake</t>
  </si>
  <si>
    <t>When a seemingly straight-forward drug deal goes awry, XXXX has to break his die-hard rules and turn up the heat, not only to outwit the old regime and come out on top, but to save his own skin...</t>
  </si>
  <si>
    <t>Heads of State</t>
  </si>
  <si>
    <t>The UK Prime Minister and US President have a public rivalry that risks their countries' alliance. But when they become targets of a powerful enemy, they're forced to rely on each other as they go on a wild, multinational run. Allied with Noel, a brilliant MI6 agent, they must find a way to thwart a conspiracy that threatens the free world.</t>
  </si>
  <si>
    <t>6,91</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</si>
  <si>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</si>
  <si>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</si>
  <si>
    <t>Resident Evil: Vendetta</t>
  </si>
  <si>
    <t>BSAA Chris Redfield enlists the help of government agent Leon S. Kennedy and Professor Rebecca Chambers from Alexander Institute of Biotechnology to stop a death merchant with a vengeance from spreading a deadly virus in New York.</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</si>
  <si>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</si>
  <si>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</si>
  <si>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Medieval</t>
  </si>
  <si>
    <t>The story of fifteenth century Czech icon and warlord, Jan Zizka, who defeated armies of the Teutonic Order and the Holy Roman Empire.</t>
  </si>
  <si>
    <t>Through My Window 3: Looking at You</t>
  </si>
  <si>
    <t>After the events of the summer, Ares and Raquel they don't see a way forward in their relationship and decide to go separate ways. But when they meet again in the winter in Barcelona, the love and desire they feel for each other is undeniable. Will they be able to find a way to get back together?</t>
  </si>
  <si>
    <t>Borg vs McEnroe</t>
  </si>
  <si>
    <t>The Swedish Björn Borg and the American John McEnroe, the best tennis players in the world, maintain a legendary duel during the 1980 Wimbledon tournament.</t>
  </si>
  <si>
    <t>The Toy</t>
  </si>
  <si>
    <t>When Francois, a journalist, tours a big store for an article, he is chosen by the son of the newspaper's owner, Rambal-Cochet, as his new toy. Needing money and unwilling to quit his job, Francois agrees to this ridiculous assignment. Gradually befriending the spoiled boy, he induces him to play at making a newspaper, unveiling publicly the tyrannical way of life of the father. The powerful emotional climax we experience with the child astonishes both men.</t>
  </si>
  <si>
    <t>The Natural</t>
  </si>
  <si>
    <t>An unknown middle-aged batter named Roy Hobbs with a mysterious past appears out of nowhere to take a losing 1930s baseball team to the top of the league.</t>
  </si>
  <si>
    <t>Novocaine</t>
  </si>
  <si>
    <t>When the girl of his dreams is kidnapped, everyman Nate turns his inability to feel pain into an unexpected strength in his fight to get her back.</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</si>
  <si>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</si>
  <si>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Tusker’s illness.</t>
  </si>
  <si>
    <t>Snowpiercer</t>
  </si>
  <si>
    <t>In a future where a failed global-warming experiment kills off most life on the planet, a class system evolves aboard the Snowpiercer; a train that travels around the globe via a perpetual-motion engine.</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</si>
  <si>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</si>
  <si>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</si>
  <si>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Rosencrantz &amp; Guildenstern Are Dead</t>
  </si>
  <si>
    <t>Two minor characters from the play "Hamlet" stumble around unaware of their scripted lives and unable to deviate from them.</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</si>
  <si>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</si>
  <si>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</si>
  <si>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Clash of the Titans</t>
  </si>
  <si>
    <t>To win the right to marry his love, the beautiful princess Andromeda, and fulfil his destiny, half-God-half-mortal Perseus must complete various tasks including taming Pegasus, capturing Medusa's head and battling the feared Kraken.</t>
  </si>
  <si>
    <t>Spy Game</t>
  </si>
  <si>
    <t>On the day of his retirement, a veteran CIA agent learns that his former protégé has been arrested in China, is sentenced to die the next morning in Beijing, and that the CIA is considering letting that happen to avoid an international scandal.</t>
  </si>
  <si>
    <t>The Apprentice</t>
  </si>
  <si>
    <t>A young Donald Trump, eager to make his name as a hungry scion of a wealthy family in 1970s New York, comes under the spell of Roy Cohn, the cutthroat attorney who would help create the Donald Trump we know today. Cohn sees in Trump the perfect protégé—someone with raw ambition, a hunger for success, and a willingness to do whatever it takes to win.</t>
  </si>
  <si>
    <t>Sharper</t>
  </si>
  <si>
    <t>A small, wealthy family in New York City gets progressively torn apart by secrets, lies, and the theft that orchestrates all of it.</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</si>
  <si>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</si>
  <si>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</si>
  <si>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Friday Night Lights</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</si>
  <si>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</si>
  <si>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Heart and Souls</t>
  </si>
  <si>
    <t>A fateful night in 1959, four people die when the bus they are riding crashes. They continue as ghosts; their souls become eternally entwined to the life of a child born at the moment of their deaths as his guardians. Baby Thomas grows up to be a businessman who has memories of his playmates, but assumes they are products of his youthful imagination. When the ghosts realize they need Thomas' help to move on to the afterlife, they decide to make an appearance once more.</t>
  </si>
  <si>
    <t>Death at a Funeral</t>
  </si>
  <si>
    <t>A myriad of outrageous calamities befalls an eccentric English clan with more than a few skeletons in its closets when the family's patriarch dies an unexpected death.</t>
  </si>
  <si>
    <t>The Fountain</t>
  </si>
  <si>
    <t>Spanning over one thousand years, and three parallel stories, The Fountain is a story of love, death, spirituality, and the fragility of our existence in this world.</t>
  </si>
  <si>
    <t>The Villainess</t>
  </si>
  <si>
    <t>Honed from childhood into a merciless killing machine by a criminal organization, assassin Sook-hee is recruited with the promise of freedom after ten years of service. However, secrets from her past destroy everything she’s worked for and now she embarks on a roaring rampage of revenge.</t>
  </si>
  <si>
    <t>Life As We Know It</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</si>
  <si>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</si>
  <si>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Sneakers</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</si>
  <si>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</si>
  <si>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Hidden</t>
  </si>
  <si>
    <t>A family takes refuge in a fallout shelter to avoid a dangerous outbreak.</t>
  </si>
  <si>
    <t>Starbuck</t>
  </si>
  <si>
    <t>David Wozniak is a perpetual adolescent who discovers that, as a sperm donor, he has fathered 533 children. He is advised that more than 100 of his offspring are trying to force the fertility clinic to reveal the true identity of "Starbuck," the pseudonym he used when donating his sperm. To make matters worse, his girlfriend Valérie is pregnant with his child, but doesn't feel that he is mature enough to be a father.</t>
  </si>
  <si>
    <t>Futurama: Bender's Game</t>
  </si>
  <si>
    <t>When Leela is insulted by a group of space-rednecks (like regular rednecks, but in space), she enters the Planet Express ship in a demolition derby. Leela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</si>
  <si>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Tinker Bell</t>
  </si>
  <si>
    <t>Journey into the secret world of Pixie Hollow and hear Tinker Bell speak for the very first time as the astonishing story of Disney's most famous fairy is finally revealed in the all-new motion picture "Tinker Bell."</t>
  </si>
  <si>
    <t>Common Wealth</t>
  </si>
  <si>
    <t>Julia, a real estate agent, finds an enormous amount of money hidden in a dead man's apartment, a stroke of luck that will force her to face the wrath of the very peculiar inhabitants of the community, who will stop at nothing to get their hands on the money.</t>
  </si>
  <si>
    <t>The Jerk</t>
  </si>
  <si>
    <t>After discovering he's not really black like the rest of his family, likable dimwit Navin Johnson sets off on a hilarious misadventure that takes him from rags to riches and back again. The slaphappy jerk strikes it rich, but life in the fast lane isn't all it's cracked up to be and, in the end, all that really matters to Johnson is his true love.</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</si>
  <si>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</si>
  <si>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</si>
  <si>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Lightyear</t>
  </si>
  <si>
    <t>Legendary Space Ranger Buzz Lightyear embarks on an intergalactic adventure alongside a group of ambitious recruits and his robot companion Sox.</t>
  </si>
  <si>
    <t>Don't Let Go</t>
  </si>
  <si>
    <t>A detective suffering from a personal loss receives a call from his recently deceased niece. Being able to communicate across time, the two work together to try and stop the crime before it occurs.</t>
  </si>
  <si>
    <t>Kon-Tiki</t>
  </si>
  <si>
    <t>The true story about legendary explorer Thor Heyerdahl and his epic crossing of the Pacific on a balsa wood raft in 1947, in an effort to prove it was possible for South Americans to settle in Polynesia in pre-Columbian times.</t>
  </si>
  <si>
    <t>Breakdown</t>
  </si>
  <si>
    <t>On their cross-country drive, a married couple, Jeff and Amy Taylor, experience car trouble after their SUV breaks down. Stranded in the New Mexico desert, the two catch a break when a passing truck driver offers Amy a ride to a nearby café to call for help. Meanwhile, Jeff is able to fix the car and make his way to the café, but Amy isn't there. He tracks down the trucker -- who tells the police he's never seen Jeff or his wife before. Jeff then begins a desperate, frenzied search for Amy.</t>
  </si>
  <si>
    <t>A darkness swirls at the center of a world-renowned dance company, one that will engulf the artistic director, an ambitious young dancer, and a grieving psychotherapist. Some will succumb to the nightmare. Others will finally wake up.</t>
  </si>
  <si>
    <t>8 Women</t>
  </si>
  <si>
    <t>Eight women gather to celebrate Christmas in a snowbound cottage, only to find the family patriarch dead with a knife in his back. Trapped in the house, every woman becomes a suspect, each having her own motive and secret.</t>
  </si>
  <si>
    <t>The Horse Whisperer</t>
  </si>
  <si>
    <t>The mother of a severely traumatized daughter enlists the aid of a unique horse trainer to help the girl's equally injured horse.</t>
  </si>
  <si>
    <t>In Order of Disappearance</t>
  </si>
  <si>
    <t>Upstanding community leader Nils has just won an award for "Citizen of the Year" when he learns the news that his son has died of a heroin overdose. Suspecting foul play, Nils begins to investigate, and soon finds himself at the center of an escalating underworld gang war between Serbian drug dealers and a sociopathic criminal mastermind known only as “The Count.”</t>
  </si>
  <si>
    <t>Hidalgo</t>
  </si>
  <si>
    <t>Set in 1890, this is the story of a Pony Express courier who travels to Arabia to compete with his horse, Hidalgo, in a dangerous race for a massive contest prize, in an adventure that sends the pair around the world...</t>
  </si>
  <si>
    <t>The War of the Roses</t>
  </si>
  <si>
    <t>Barbara and Oliver Rose live happily as a married couple. When Barbara starts to wonder what life would be like without Oliver and likes what she sees, the two begin a campaign to force each other to leave their house, with their divorce lawyer D'Amato caught in the middle.</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</si>
  <si>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</si>
  <si>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</si>
  <si>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The Sweet Hereafter</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</si>
  <si>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</si>
  <si>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Now and Then</t>
  </si>
  <si>
    <t>Waxing nostalgic about the bittersweet passage from childhood to puberty, four childhood girlfriends — Teeny, Chrissy, Samantha and Roberta — recall the magical summer of 1970. During their walk down memory lane, they reconcile experiences with boys, secrets, bullies and more.</t>
  </si>
  <si>
    <t>36th Precinct</t>
  </si>
  <si>
    <t>In Paris, two cops are competing for the vacant job of chief of police, in the middle of the search for a gang of violent thieves. The movie is directed by Olivier Marchal, a former police officer who spent 12 years with the French police before creating this story, taken in part from real events of the 1980s.</t>
  </si>
  <si>
    <t>Outrage</t>
  </si>
  <si>
    <t>When a tough yakuza gangster is betrayed by his bosses, it means all out war. Bodies pile up as he takes out everyone in his way to the top in a brutal quest for revenge.</t>
  </si>
  <si>
    <t>Victoria &amp; Abdul</t>
  </si>
  <si>
    <t>Queen Victoria strikes up an unlikely friendship with a young Indian clerk named Abdul Karim.</t>
  </si>
  <si>
    <t>Cloud 9</t>
  </si>
  <si>
    <t>Set high atop snow-capped mountains in the adrenaline-fueled world of competitive snowboarding, the Disney Channel Original Movie “Cloud 9″ tells the inspiring story of two snowboarders who must overcome self-doubt to learn that achieving their dreams is possible.</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</si>
  <si>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</si>
  <si>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</si>
  <si>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</si>
  <si>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</si>
  <si>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</si>
  <si>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</si>
  <si>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Kids</t>
  </si>
  <si>
    <t>A day in the life of a group of teens as they travel around New York City skating, drinking, smoking and deflowering virgins.</t>
  </si>
  <si>
    <t>Prey for the Devil</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</si>
  <si>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</si>
  <si>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Uncharted</t>
  </si>
  <si>
    <t>A young street-smart, Nathan Drake and his wisecracking partner Victor “Sully” Sullivan embark on a dangerous pursuit of “the greatest treasure never found” while also tracking clues that may lead to Nathan’s long-lost brother.</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</si>
  <si>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</si>
  <si>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</si>
  <si>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The Hunger Games: Mockingjay - Part 2</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</si>
  <si>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</si>
  <si>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The Hidden</t>
  </si>
  <si>
    <t>When average, law-abiding citizens suddenly turn to a life of hedonistic behavior and violent crime, Detective Tom Beck is tasked with helping young FBI agent Lloyd Gallagher determine the cause.</t>
  </si>
  <si>
    <t>Carry-On</t>
  </si>
  <si>
    <t>An airport security officer races to outsmart a mysterious traveler forcing him to let a dangerous item slip onto a Christmas Eve flight.</t>
  </si>
  <si>
    <t>In the Fade</t>
  </si>
  <si>
    <t>Katja's life collapses after the deaths of her husband and son in a bomb attack. After a time of mourning and injustice, Katja seeks revenge.</t>
  </si>
  <si>
    <t>American Made</t>
  </si>
  <si>
    <t>The true story of pilot Barry Seal, who transported contraband for the CIA and the Medellin cartel in the 1980s.</t>
  </si>
  <si>
    <t>The Road Within</t>
  </si>
  <si>
    <t>A young man with Tourette's Syndrome embarks on a road trip with his recently-deceased mother's ashes.</t>
  </si>
  <si>
    <t>Death Wish</t>
  </si>
  <si>
    <t>After his wife is murdered by street punks, a pacifistic New York City architect becomes a one-man vigilante squad, prowling the streets for would-be muggers after dark.</t>
  </si>
  <si>
    <t>Looper</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</si>
  <si>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</si>
  <si>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</si>
  <si>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</si>
  <si>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Amazing Grace</t>
  </si>
  <si>
    <t>The true story of William Wilberforce and his courageous quest to end the British slave trade. Along the way, Wilberforce meets intense opposition, but his minister urges him to see the cause through.</t>
  </si>
  <si>
    <t>Rocky III</t>
  </si>
  <si>
    <t>Following Rocky Balboa's intense battle with his most powerful adversary yet – the ferocious Clubber Lang – Rocky joins forces with former rival Apollo Creed in an effort to get back his fighting spirit.</t>
  </si>
  <si>
    <t>GoldenEye</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</si>
  <si>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</si>
  <si>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Wonder Woman: Bloodlines</t>
  </si>
  <si>
    <t>Witness the legendary origin of renowned Justice League member Wonder Woman as she fights for good with her sword and magic lasso. Equally strong in body, heart and will, she makes it her mission to help a troubled young girl enlisted by a deadly organization known as Villainy, Inc., whose criminal members have their sights set on invading Themyscira, Wonder Woman’s paradise home. The battle will be epic, because if there's one thing an Amazon knows, it’s war!</t>
  </si>
  <si>
    <t>The Mustang</t>
  </si>
  <si>
    <t>While participating in a rehabilitation program training wild mustangs, a convict at first struggles to connect with the horses and his fellow inmates, but he learns to confront his violent past as he soothes an especially feisty horse.</t>
  </si>
  <si>
    <t>Birds of Prey (and the Fantabulous Emancipation of One Harley Quinn)</t>
  </si>
  <si>
    <t>Harley Quinn joins forces with a singer, an assassin and a police detective to help a young girl who had a hit placed on her after she stole a rare diamond from a crime lord.</t>
  </si>
  <si>
    <t>Star</t>
  </si>
  <si>
    <t>The Driver now carries an arrogant rock star who is visiting a major city. Played by Madonna, this title character wants to get away from her bodyguards in the Driver's BMW. He soon gets tired of her and decides to have a bit of fun.</t>
  </si>
  <si>
    <t>Evil Under the Sun</t>
  </si>
  <si>
    <t>An opulent beach resort provides a scenic background to this amusing whodunit as Poirot attempts to uncover the nefarious evildoer behind the strangling of a notorious stage star.</t>
  </si>
  <si>
    <t>Independence Day</t>
  </si>
  <si>
    <t>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t>
  </si>
  <si>
    <t>Three Thousand Years of Longing</t>
  </si>
  <si>
    <t>A solitary scholar discovers an ancient bottle while on a trip to Istanbul and unleashes a djinn who offers her three wishes. Filled with reluctance, she is unable to come up with one, so the djinn tries to inspire her with his stories.</t>
  </si>
  <si>
    <t>Disobedience</t>
  </si>
  <si>
    <t>New York photographer Ronit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the boundaries of faith and sexuality.</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</si>
  <si>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</si>
  <si>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</si>
  <si>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Mike's New Car</t>
  </si>
  <si>
    <t>Mike discovers that being the top-ranking laugh collector at Monsters, Inc. has its benefits – in particular, earning enough money to buy a six-wheel-drive car that's loaded with gadgets. That new-car smell doesn't last long enough, however, as Sulley jump-starts an ill-fated road test that teaches Mike the true meaning of buyer's remorse.</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</si>
  <si>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</si>
  <si>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</si>
  <si>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King Kong vs. Godzilla</t>
  </si>
  <si>
    <t>The advertising director of Pacific Pharmaceuticals, frustrated with the low ratings of their sponsored TV program, seeks a more sensationalist approach. He orders his staff to Faro Island to capture King Kong for exploitation. As Godzilla re-emerges, a media frenzy generates with Pacific looking to capitalize off of the ultimate battle.</t>
  </si>
  <si>
    <t>Hunter Killer</t>
  </si>
  <si>
    <t>Captain Glass of the USS Arkansas discovers that a coup d'état is taking place in Russia, so he and his crew join an elite group working on the ground to prevent a war.</t>
  </si>
  <si>
    <t>The Hitman's Bodyguard</t>
  </si>
  <si>
    <t>The world’s top bodyguard gets a new client, a hitman who must testify at the International Court of Justice. They must put their differences aside and work together to make it to the trial on time.</t>
  </si>
  <si>
    <t>Teen Beach Movie</t>
  </si>
  <si>
    <t>Life's a beach for surfers Brady and McKenzie –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film’s dreamy hero and heroine fall for them instead of for each other!</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</si>
  <si>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</si>
  <si>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</si>
  <si>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</si>
  <si>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</si>
  <si>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Clerks II</t>
  </si>
  <si>
    <t>A calamity at Dante and Randall's shops sends them looking for new horizons - but they ultimately settle at Mooby's, a fictional Disney-McDonald's-style fast-food empire.</t>
  </si>
  <si>
    <t>Kiss of the Dragon</t>
  </si>
  <si>
    <t>Liu Jian, an elite Chinese police officer, comes to Paris to arrest a Chinese drug lord. When Jian is betrayed by a French officer and framed for murder, he must go into hiding and find new allies.</t>
  </si>
  <si>
    <t>Finestkind</t>
  </si>
  <si>
    <t>Two brothers from opposite sides of the tracks are reunited as adults. Desperate circumstances force them into a deal with an organized crime syndicate in Boston, and a young woman gets caught in the middle.</t>
  </si>
  <si>
    <t>A Perfect Man</t>
  </si>
  <si>
    <t>A struggling writer finds a shortcut to fame, but a blackmailer threatens to ruin his perfect life.</t>
  </si>
  <si>
    <t>Blended</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</si>
  <si>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</si>
  <si>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Center Stage</t>
  </si>
  <si>
    <t>A group of 12 teenagers from various backgrounds enroll at the American Ballet Academy in New York to make it as ballet dancers and each one deals with the problems and stress of training and getting ahead in the world of dance.</t>
  </si>
  <si>
    <t>Dirty Pretty Things</t>
  </si>
  <si>
    <t>An undocumented immigrant finds a human heart in one of the toilets of the west London hotel where he works with other undocumented immigrants.</t>
  </si>
  <si>
    <t>Velvet Goldmine</t>
  </si>
  <si>
    <t>Almost a decade since larger-than-life glam-rock enigma Brian Slade disappeared from public eye, an investigative journalist is on assignment to uncover the truth behind his former idol.</t>
  </si>
  <si>
    <t>Thelma</t>
  </si>
  <si>
    <t>When 93-year-old Thelma Post gets duped by a phone scammer pretending to be her grandson, she sets out on a treacherous quest across the city to reclaim what was taken from her.</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</si>
  <si>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</si>
  <si>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</si>
  <si>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6,89</t>
  </si>
  <si>
    <t>The Death &amp; Life of John F. Donovan</t>
  </si>
  <si>
    <t>A decade after the death of an American TV star, a young actor reminisces about the written correspondence he once shared with the former, as well as the impact those letters had on both their lives.</t>
  </si>
  <si>
    <t>Gainsbourg: A Heroic Life</t>
  </si>
  <si>
    <t>A glimpse at the life of French singer Serge Gainsbourg, from growing up in 1940s Nazi-occupied Paris through his successful song-writing years in the 1960s to his death in 1991 at the age of 62.</t>
  </si>
  <si>
    <t>After surviving a plane crash that kills many others, Max Klein develops a sense of invulnerability, leading to radical, compulsive actions. Can a psychologist and a fellow guilt-ridden survivor bring him down to earth?</t>
  </si>
  <si>
    <t>In 1933 New York, an overly ambitious movie producer coerces his cast and hired ship crew to travel to mysterious Skull Island, where they encounter Kong, a giant ape who is immediately smitten with the leading lady.</t>
  </si>
  <si>
    <t>Jumanji: The Next Level</t>
  </si>
  <si>
    <t>As the gang return to Jumanji to rescue one of their own, they discover that nothing is as they expect. The players will have to brave parts unknown and unexplored in order to escape the world’s most dangerous game.</t>
  </si>
  <si>
    <t>The Night Comes for Us</t>
  </si>
  <si>
    <t>After sparing a girl's life during a massacre, an elite Triad assassin is targeted by an onslaught of murderous gangsters.</t>
  </si>
  <si>
    <t>The Sessions</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</si>
  <si>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</si>
  <si>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Saboteur</t>
  </si>
  <si>
    <t>Aircraft factory worker Barry Kane flees across the United States after he is wrongly accused of starting the fire that killed his best friend.</t>
  </si>
  <si>
    <t>Sleeper</t>
  </si>
  <si>
    <t>Miles Monroe, a clarinet-playing health food store proprietor, is revived out of cryostasis 200 years into a future world in order to help rebels fight an oppressive government regime.</t>
  </si>
  <si>
    <t>Monkey Man</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</si>
  <si>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city’s sinister elite. As his childhood trauma boils over, his mysteriously scarred hands unleash an explosive campaign of retribution to settle the score with the men who took everything from him.</t>
  </si>
  <si>
    <t>Project X</t>
  </si>
  <si>
    <t>Three high school seniors throw a party to make a name for themselves. As the night progresses, things spiral out of control as word of the party spreads.</t>
  </si>
  <si>
    <t>The X-Files</t>
  </si>
  <si>
    <t>Mulder and Scully, now taken off the FBI's X Files cases, must find a way to fight the shadowy elements of the government to find out the truth about a conspiracy that might mean the alien colonization of Earth.</t>
  </si>
  <si>
    <t>School Life</t>
  </si>
  <si>
    <t>In one of the poorest areas of Paris, a school counselor devotes herself to working with disadvantaged students, while facing challenges of her own.</t>
  </si>
  <si>
    <t>How to Be a Latin Lover</t>
  </si>
  <si>
    <t>An aging Latin lover gets dumped by his sugar mama and must fend for himself in a harsh world.</t>
  </si>
  <si>
    <t>Two Days, One Night</t>
  </si>
  <si>
    <t>Sandra is a young woman who has only one weekend to convince her colleagues they must give up their bonuses in order for her to keep her job — not an easy task in this economy.</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</si>
  <si>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</si>
  <si>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</si>
  <si>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</si>
  <si>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</si>
  <si>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Maverick</t>
  </si>
  <si>
    <t>Bret Maverick is a gambler who would rather con someone than fight them, and needs an additional $3k in order to enter a winner-takes-all poker game beginning in a few days. He joins forces with a woman with a marvelous Southern accent, and the two try and enter the game.</t>
  </si>
  <si>
    <t>Michael Collins</t>
  </si>
  <si>
    <t>Michael Collins plays a crucial role in the establishment of the Irish Free State in the 1920s, but becomes vilified by those hoping to create a completely independent Irish republic.</t>
  </si>
  <si>
    <t>The Promise</t>
  </si>
  <si>
    <t>Set during the last days of the Ottoman Empire, a love triangle develops between Mikael, a brilliant medical student, the beautiful and sophisticated artist Ana, and Chris, a renowned American journalist based in Paris.</t>
  </si>
  <si>
    <t>Deepwater Horizon</t>
  </si>
  <si>
    <t>A story set on the offshore drilling rig Deepwater Horizon, which exploded during April 2010 and created the worst oil spill in U.S. history.</t>
  </si>
  <si>
    <t>The Great Muppet Caper</t>
  </si>
  <si>
    <t>Kermit and Fozzie are newspaper reporters sent to London to interview Lady Holiday, a wealthy fashion designer whose priceless diamond necklace is stolen. Kermit meets and falls in love with her secretary, Miss Piggy. The jewel thieves strike again, and this time frame Miss Piggy. It's up to Kermit and Muppets to bring the real culprits to justice.</t>
  </si>
  <si>
    <t>4th Man Out</t>
  </si>
  <si>
    <t>After a night of drinking, Adam Hutcherson stumbles out of the closet to his three straight buddies. A disruption to their dynamic which they now must try and overcome through alcohol, Tinder dates and forgiveness.</t>
  </si>
  <si>
    <t>The Decameron</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</si>
  <si>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</si>
  <si>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</si>
  <si>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</si>
  <si>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The Woodsman</t>
  </si>
  <si>
    <t>After twelve years in prison, Walter returns home. His family has abandoned him, save for his brother-in-law. Few know he's a sex offender and pedophile. Walter finds an apartment and is regularly visited by his parole officer. He gets a job at a lumber mill and starts seeing a coworker. Then his new world begins to unravel; as his past becomes known, he strikes up a high-risk friendship with a young girl and realizes that a man loitering near a schoolyard is a child molester prowling for his next victim.</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</si>
  <si>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</si>
  <si>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</si>
  <si>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</si>
  <si>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</si>
  <si>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</si>
  <si>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</si>
  <si>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Babyteeth</t>
  </si>
  <si>
    <t>A terminally ill teen upsets her parents when she falls in love with a small-time drug dealer.</t>
  </si>
  <si>
    <t>SK1</t>
  </si>
  <si>
    <t>The hunt, capture and trial of Guy Georges, one of France's most notorious serial killers.</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</si>
  <si>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</si>
  <si>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</si>
  <si>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</si>
  <si>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t>
  </si>
  <si>
    <t>Barbie Fairytopia: Mermaidia</t>
  </si>
  <si>
    <t>In this animated follow-up to Fairytopia, Elina enlists the help of a mermaid, Nori, to save her friend Nalu, a merman prince who has been captured by the wicked Laverna.</t>
  </si>
  <si>
    <t>Under the Tuscan Sun</t>
  </si>
  <si>
    <t>After a rough divorce, Frances, a 35-year-old professor and writer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</si>
  <si>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Orlando</t>
  </si>
  <si>
    <t>England, 1600. Queen Elizabeth I promises Orlando, a young nobleman obsessed with poetry, that she will grant him land and fortune if he agrees to satisfy a very particular request.</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</si>
  <si>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</si>
  <si>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</si>
  <si>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</si>
  <si>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</si>
  <si>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Mandela: Long Walk to Freedom</t>
  </si>
  <si>
    <t>A chronicle of Nelson Mandela's life journey from his childhood in a rural village through to his inauguration as the first democratically elected president of South Africa.</t>
  </si>
  <si>
    <t>Escape to Victory</t>
  </si>
  <si>
    <t>A group of POWs in a German prison camp during World War II play the German National Soccer Team in this powerful film depicting the role of prisoners during wartime.</t>
  </si>
  <si>
    <t>Heartbreak Ridge</t>
  </si>
  <si>
    <t>A hard-nosed, hard-living Marine gunnery sergeant clashes with his superiors and his ex-wife as he takes command of a spoiled recon platoon with a bad attitude.</t>
  </si>
  <si>
    <t>Paris, 13th District</t>
  </si>
  <si>
    <t>Émilie meets Camille who is attracted to Nora, who crosses paths with Amber. Three girls and a boy – They're friends, sometimes lovers and often both.</t>
  </si>
  <si>
    <t>21 Jump Street</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</si>
  <si>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</si>
  <si>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</si>
  <si>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</si>
  <si>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No Way Out</t>
  </si>
  <si>
    <t>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</si>
  <si>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</si>
  <si>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</si>
  <si>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6,88</t>
  </si>
  <si>
    <t>Up in the Air</t>
  </si>
  <si>
    <t>Corporate downsizing expert Ryan Bingham spends his life in planes, airports, and hotels, but just as he’s about to reach a milestone of ten million frequent flyer miles, he meets a woman who causes him to rethink his transient life.</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</si>
  <si>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</si>
  <si>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</si>
  <si>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Loft</t>
  </si>
  <si>
    <t>Five close friends, all of them married, share a loft to meet their mistresses. One day they find the body of a young woman in the loft. Since there are only five keys to the loft, the five men begin to suspect each other of murder.</t>
  </si>
  <si>
    <t>Holes</t>
  </si>
  <si>
    <t>A wrongfully convicted boy is sent to a brutal desert detention camp where he must dig holes in order to build character. What he doesn't know is that he is digging holes in order to search for a lost treasure hidden somewhere in the camp.</t>
  </si>
  <si>
    <t>Mad God</t>
  </si>
  <si>
    <t>A figure known as "The Assassin" descends from the heavens into a nightmarish pit full of monsters, titans, and cruelty.</t>
  </si>
  <si>
    <t>Aquaman</t>
  </si>
  <si>
    <t>Half-human, half-Atlantean Arthur Curry is taken on the journey of his lifetime to discover if he is worth of being a king.</t>
  </si>
  <si>
    <t>Shrew's Nest</t>
  </si>
  <si>
    <t>Spain, 1950s. Montse's agoraphobia keeps her locked in a sinister apartment in Madrid and her only link to reality is the little sister she lost her youth raising. But one day, a reckless young neighbor, Carlos, falls down the stairwell and drags himself to their door. Someone has entered the shrew's nest... perhaps he'll never leave.</t>
  </si>
  <si>
    <t>Focus</t>
  </si>
  <si>
    <t>Nicky, an accomplished con artist, gets romantically involved with his disciple Jess but later ends their relationship. Years later, she returns as a femme fatale to spoil his plans.</t>
  </si>
  <si>
    <t>Frequently Asked Questions About Time Travel</t>
  </si>
  <si>
    <t>Follows three social outcasts -- two geeks and a cynic -- as they attempt to navigate a time-travel conundrum in the middle of a British pub.</t>
  </si>
  <si>
    <t>Noroi: The Curse</t>
  </si>
  <si>
    <t>A documentary filmmaker explores seemingly unrelated paranormal incidents connected by the legend of an ancient demon called the "kagutaba."</t>
  </si>
  <si>
    <t>We Are Marshall</t>
  </si>
  <si>
    <t>When a plane crash claims the lives of members of the Marshall University football team and some of its fans, the team's new coach and his surviving players try to keep the football program alive.</t>
  </si>
  <si>
    <t>Bone Tomahawk</t>
  </si>
  <si>
    <t>During a shootout in a saloon, Sheriff Hunt injures a suspicious stranger. The doctor's assistant, wife of the local foreman, tends to him in prison. That night, the town is attacked and they both disappear—only the arrow of a cannibal tribe is found. Hunt and a few of his men go in search of the prisoner and the foreman's wife.</t>
  </si>
  <si>
    <t>Nixon</t>
  </si>
  <si>
    <t>A look at President Richard M. Nixon—a man carrying the fate of the world on his shoulders while battling the self-destructive demands from within—spanning his troubled boyhood in California to the shocking Watergate scandal that would end his Presidency.</t>
  </si>
  <si>
    <t>The Believer</t>
  </si>
  <si>
    <t>A hardcore US racist skinhead who, because of his intelligence, leads a gang dedicated to fighting the enemy: the supposed American-Jewish conspiracy for domination. However, he's hiding a secret: he's Jewish-born, a brilliant scholar whose questioning of the tenets of his faith has left him angry and confused, turning against those who he thinks have a tragic history of their own making.</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</si>
  <si>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</si>
  <si>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</si>
  <si>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The Good Nurse</t>
  </si>
  <si>
    <t>Suspicious that her colleague is responsible for a series of mysterious patient deaths, a nurse risks her own life to uncover the truth.</t>
  </si>
  <si>
    <t>Chained</t>
  </si>
  <si>
    <t>A serial killer kidnaps a young boy after murdering his mother, then raises him to be his accomplice. After years in captivity, the boy must choose between escaping or following in his captor's bloody footprints.</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</si>
  <si>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</si>
  <si>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</si>
  <si>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Step Up</t>
  </si>
  <si>
    <t>Tyler Gage receives the opportunity of a lifetime after vandalizing a performing arts school, gaining him the chance to earn a scholarship and dance with an up and coming dancer, Nora.</t>
  </si>
  <si>
    <t>The Jacket</t>
  </si>
  <si>
    <t>A military veteran goes on a journey into the future, where he can foresee his death and is left with questions that could save his life and those he loves.</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</si>
  <si>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</si>
  <si>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</si>
  <si>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50 First Dates</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</si>
  <si>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</si>
  <si>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AKA</t>
  </si>
  <si>
    <t>A steely special ops agent finds his morality put to the test when he infiltrates a crime syndicate and unexpectedly bonds with the boss' young son.</t>
  </si>
  <si>
    <t>Strangeness</t>
  </si>
  <si>
    <t>During a trip to Sicily in 1920, Luigi Pirandello meets two gravediggers-turned-playwrights rehearsing a play with their amateur dramatics. Pirandello takes an interest in the odd couple, having been suffering from writer's block while working on his eventual masterpiece, Six Characters in Search of an Author.</t>
  </si>
  <si>
    <t>Look Both Ways</t>
  </si>
  <si>
    <t>On the night of her college graduation, Natalie's life splits into parallel realities after she takes a pregnancy test. What will life and love bring?</t>
  </si>
  <si>
    <t>Christine</t>
  </si>
  <si>
    <t>In 1974, television reporter Christine Chubbuck struggles with depression and professional frustrations as she tries to advance her career.</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</si>
  <si>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</si>
  <si>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</si>
  <si>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Tales from the Crypt</t>
  </si>
  <si>
    <t>Five people find themselves in a tomb. The Crypt keeper explains why they are there through a series of frightening stories. Based on the classic comic book.</t>
  </si>
  <si>
    <t>Soul Kitchen</t>
  </si>
  <si>
    <t>In Hamburg, German-Greek chef Zinos unknowingly disturbs the peace in his locals-only restaurant by hiring a more talented chef.</t>
  </si>
  <si>
    <t>Nobody's Fool</t>
  </si>
  <si>
    <t>A rascally nearing-retirement man juggles a workers' compensation suit while secretly working for his nemesis and flirting with his nemesis' young wife. As his estranged son returns, he faces new family responsibilities, while a banker plots to evict him from his home.</t>
  </si>
  <si>
    <t>Nerdy high schooler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</si>
  <si>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Rocky Balboa</t>
  </si>
  <si>
    <t>When he loses a highly publicized virtual boxing match to ex-champ Rocky Balboa, reigning heavyweight titleholder Mason Dixon retaliates by challenging the Italian Stallion to a 10-round exhibition bout. To the surprise of his son and friends, Rocky agrees to come out of retirement and face an opponent who's faster, stronger and thirty years his junior. Rocky takes on Dixon in what will become the greatest fight in boxing history!</t>
  </si>
  <si>
    <t>Police Story 3: Super Cop</t>
  </si>
  <si>
    <t>A Hong Kong detective teams up with his female Red Chinese counterpart to stop a Chinese drug czar.</t>
  </si>
  <si>
    <t>6,87</t>
  </si>
  <si>
    <t>Déjà Vu</t>
  </si>
  <si>
    <t>Called in to recover evidence in the aftermath of a horrific explosion on a New Orleans ferry, Federal agent Doug Carlin gets pulled away from the scene and taken to a top-secret government lab that uses a time-shifting surveillance device to help prevent crime.</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</si>
  <si>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</si>
  <si>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</si>
  <si>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</si>
  <si>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</si>
  <si>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A Knight's Tale</t>
  </si>
  <si>
    <t>William Thatcher, a knight's peasant apprentice, gets a chance at glory when the knight dies suddenly mid-tournament. Posing as a knight himself, William won't stop until he's crowned tournament champion—assuming matters of the heart don't get in the way.</t>
  </si>
  <si>
    <t>Tales from the Crypt: Demon Knight</t>
  </si>
  <si>
    <t>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 with the help of its residents — he plans to face off against the Collector and his band of ghouls, preventing them from ever seizing the key.</t>
  </si>
  <si>
    <t>Back to Burgundy</t>
  </si>
  <si>
    <t>Jean left his hometown ten years ago. When his father falls ill, he comes back and reunites with his sister Juliette and his brother Jérémie. As seasons go by around their vineyard, they'll have to trust each other again.</t>
  </si>
  <si>
    <t>Frank</t>
  </si>
  <si>
    <t>A young wannabe musician discovers he has bitten off more than he can chew when he joins an eccentric pop band led by the mysterious and enigmatic Frank.</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</si>
  <si>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</si>
  <si>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acres of land, and most importantly, honorable discharge from the army.</t>
  </si>
  <si>
    <t>Election</t>
  </si>
  <si>
    <t>Tracy Flick is running unopposed for this year’s high school student election. But Jim McAllister has a different plan. Partly to establish a more democratic election, and partly to satisfy some deep personal anger toward Tracy, Jim talks football player Paul Metzler to run for president as well.</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</si>
  <si>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</si>
  <si>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</si>
  <si>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My Spy</t>
  </si>
  <si>
    <t>A hardened CIA operative finds himself at the mercy of a precocious 9-year-old girl, having been sent undercover to surveil her family.</t>
  </si>
  <si>
    <t>Plus One</t>
  </si>
  <si>
    <t>Longtime single friends, Ben and Alice, agree to be each other's respective plus one at every wedding they're invited to, during a busy summer of wedding fever.</t>
  </si>
  <si>
    <t>Fences</t>
  </si>
  <si>
    <t>In 1950s Pittsburgh, a frustrated African-American father struggles with the constraints of poverty, racism, and his own inner demons as he tries to raise a family.</t>
  </si>
  <si>
    <t>Sinister</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</si>
  <si>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</si>
  <si>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Margin Call</t>
  </si>
  <si>
    <t>A thriller that revolves around the key people at an investment bank over a 24-hour period during the early stages of the financial crisis.</t>
  </si>
  <si>
    <t>Swingers</t>
  </si>
  <si>
    <t>After 6 years together, Mike's girlfriend leaves him, so he travels to LA to be a star. Six months on, he's still not doing very well— so a few of his friends try to reconnect him to the social scene and hopefully help him forget his failed relationship.</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</si>
  <si>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</si>
  <si>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</si>
  <si>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Perfect Sense</t>
  </si>
  <si>
    <t>In Glasgow, Scotland, while a mysterious pandemic begins to spread around the world, Susan, a brilliant epidemiologist, falls in love with Michael, a skillful cook.</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</si>
  <si>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</si>
  <si>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</si>
  <si>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Hard Eight</t>
  </si>
  <si>
    <t>A stranger mentors a young Reno gambler who weds a hooker and befriends a vulgar casino regular.</t>
  </si>
  <si>
    <t>Virus: 32</t>
  </si>
  <si>
    <t>A virus is unleashed and a chilling massacre runs through the streets of Montevideo.</t>
  </si>
  <si>
    <t>The Dig</t>
  </si>
  <si>
    <t>As WWII looms, a wealthy widow hires an amateur archaeologist to excavate the burial mounds on her estate. When they make a historic discovery, the echoes of Britain's past resonate in the face of its uncertain future‎.</t>
  </si>
  <si>
    <t>Spirited</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</si>
  <si>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</si>
  <si>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The Grinch</t>
  </si>
  <si>
    <t>The Grinch hatches a scheme to ruin Christmas when the residents of Whoville plan their annual holiday celebration.</t>
  </si>
  <si>
    <t>Gramps Is in the Resistance</t>
  </si>
  <si>
    <t>It is 1943 in Paris. Like so many others, the Bourbelle family's home has been taken over by the Germans and they now live in their cellar. Little do they know that the son, Guy-Hubert Bourdelle, is far from being the cowardly hairdresser he pretends. He is in truth the Germans’ most feared opponent: le super-résistant!</t>
  </si>
  <si>
    <t>Drumline</t>
  </si>
  <si>
    <t>A talented street drummer from Harlem enrolls in a Southern university, expecting to lead its marching band's drumline to victory. He initially flounders in his new world, before realizing that it takes more than talent to reach the top.</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</si>
  <si>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</si>
  <si>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</si>
  <si>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A Perfect Pairing</t>
  </si>
  <si>
    <t>To land a major client, an LA wine exec travels to an Australian sheep station, where she signs on as a ranch hand and hits it off with a rugged local.</t>
  </si>
  <si>
    <t>Horizon: An American Saga - Chapter 1</t>
  </si>
  <si>
    <t>In 1859, families discover the lure of the Old West as they settle in territories from Wyoming to Kansas. Meanwhile, a gruff cowboy soon finds himself on the run with a prostitute and a young boy after killing a fellow gunman.</t>
  </si>
  <si>
    <t>Mazinger Z: Infinity</t>
  </si>
  <si>
    <t>When the evil Dr. Hell attacks the Earth, the mighty giant mecha Mazinger Z is formed to stop him.</t>
  </si>
  <si>
    <t>The Fate of the Furious</t>
  </si>
  <si>
    <t>When a mysterious woman seduces Dom into the world of crime and a betrayal of those closest to him, the crew face trials that will test them as never before.</t>
  </si>
  <si>
    <t>Small Fry</t>
  </si>
  <si>
    <t>A fast food restaurant mini variant of Buzz forcibly switches places with the real Buzz and his friends have to deal with the obnoxious impostor.</t>
  </si>
  <si>
    <t>Joseph: King of Dreams</t>
  </si>
  <si>
    <t>In this animated retelling of the story from the Bible's Book of Genesis, Joseph's gift of dream interpretation and his brilliantly colored coat inspires jealousy in his brothers.</t>
  </si>
  <si>
    <t>Some Kind of Wonderful</t>
  </si>
  <si>
    <t>Keith Nelson, an artsy high school outcast, tries to land a date with popular girl Amanda Jones with some help from his tomboy best friend, Watts. However, Watts realizes she likes Keith as more than just a friend and tries to convince him to stop pursuing Amanda. Matters are further complicated when Keith's invitation draws the ire of Amanda's rich yet snobby ex-boyfriend, Hardy Jenns, who makes plans to get even.</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</si>
  <si>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</si>
  <si>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</si>
  <si>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Best in Show</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</si>
  <si>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</si>
  <si>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Battle of Britain</t>
  </si>
  <si>
    <t>In 1940, the Royal Air Force fights a desperate battle against the might of the Luftwaffe for control of the skies over Britain, thus preventing the Nazi invasion of Britain.</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</si>
  <si>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</si>
  <si>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</si>
  <si>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</si>
  <si>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</si>
  <si>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A man-cub named Mowgli fostered by wolves. After a threat from the tiger Shere Khan, Mowgli is forced to flee the jungle, by which he embarks on a journey of self discovery with the help of the panther, Bagheera and the free-spirited bear, Baloo.</t>
  </si>
  <si>
    <t>The Ice Storm</t>
  </si>
  <si>
    <t>In the weekend after thanksgiving 1973 the Hood family is skidding out of control. Then an ice storm hits, the worst in a century.</t>
  </si>
  <si>
    <t>Near Dark</t>
  </si>
  <si>
    <t>A farm boy reluctantly becomes a member of the undead when a girl he meets turns out to be part of a band of vampires who roam the highways in stolen cars.</t>
  </si>
  <si>
    <t>Force Majeure</t>
  </si>
  <si>
    <t>While holidaying in the French Alps, a Swedish family deals with acts of cowardliness as an avalanche breaks out.</t>
  </si>
  <si>
    <t>Stonehearst Asylum</t>
  </si>
  <si>
    <t>An Oxford Medical School graduate takes a position at a mental institution and soon becomes obsessed with a female mental patient, but he has no idea of a recent and horrifying staffing change.</t>
  </si>
  <si>
    <t>Robin Hood: Prince of Thieves</t>
  </si>
  <si>
    <t>Nobleman crusader Robin of Locksley breaks out of a Jerusalem prison with the help of Moorish fellow prisoner Azeem and travels back home to England. But upon arrival he discovers his dead father in the ruins of his family estate, killed by the vicious sheriff of Nottingham, Robin and Azeem join forces with outlaws Little John and Will Scarlett to save the kingdom from the sheriff's villainy.</t>
  </si>
  <si>
    <t>Poison</t>
  </si>
  <si>
    <t>When a poisonous snake slithers onto an Englishman's stomach in India, his associate and a doctor race to save him.</t>
  </si>
  <si>
    <t>6,86</t>
  </si>
  <si>
    <t>Paddington in Peru</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</si>
  <si>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</si>
  <si>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Boss Level</t>
  </si>
  <si>
    <t>A former special forces agent is trapped in a time loop and relives his death over and over again. To escape the terrible situation, he must track down those responsible and stop them.</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</si>
  <si>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</si>
  <si>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</si>
  <si>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2036: Nexus Dawn</t>
  </si>
  <si>
    <t>This in-world short film takes place in the year 2036 and revolves around Jared Leto’s character, Niander Wallace. In this short, Wallace introduces a new line of “perfected” replicants called the Nexus 9, seeking to get the prohibition on replicants repealed. This no doubt has serious ramifications that will be crucial to the plot of Blade Runner 2049.</t>
  </si>
  <si>
    <t>The First Omen</t>
  </si>
  <si>
    <t>When a young American woman is sent to Rome to begin a life of service to the church, she encounters a darkness that causes her to question her own faith and uncovers a terrifying conspiracy that hopes to bring about the birth of evil incarnate.</t>
  </si>
  <si>
    <t>The Strange Thing About the Johnsons</t>
  </si>
  <si>
    <t>A father gets trapped in a one-sided incestuous relationship with his abusive son.</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</si>
  <si>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</si>
  <si>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</si>
  <si>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The One I Love</t>
  </si>
  <si>
    <t>Ethan and Sophie are a married couple on the brink of separation when, at the urging of their therapist, they decide to salvage their relationship by escaping to a beautiful vacation house for the weekend.</t>
  </si>
  <si>
    <t>Annapolis</t>
  </si>
  <si>
    <t>Jake Huard, from a shipbuilders family, promised his dying mother he'ld make it to Anapolis Naval Academy. Thanks to tenaciously bugging a Congressman, he's selected despite dubious grades. Once inside, Jake soon proves sub-standard academically. Constantly challenged to his limits, repeatedly made the 'over-cocky' reason for the entire class to suffer, Jake nearly quits, but after facing his utterly un-supportive father's gloating returns just in time. Stubborn Jake finds support withs mates as well as Senor Ali, his lover-to-be, and a discipline he may excel in: the 'brigade' boxing tournament, open to all ranks.</t>
  </si>
  <si>
    <t>The Big Chill</t>
  </si>
  <si>
    <t>Seven old college friends gather for a weekend reunion after the funeral of one of their own.</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</si>
  <si>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</si>
  <si>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</si>
  <si>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Moonstruck</t>
  </si>
  <si>
    <t>37-year-old Italian-American widow Loretta Castorini believes she is unlucky in love, and so accepts a marriage proposal from her boyfriend Johnny, even though she doesn't love him. When she meets his estranged younger brother Ronny, an emotional and passionate man, she finds herself drawn to him. She tries to resist, but Ronny, who blames his brother for the loss of his hand, has no scruples about aggressively pursuing her while Johnny is out of the country. As Loretta falls for Ronny, she learns that she's not the only one in her family with a secret romance.</t>
  </si>
  <si>
    <t>Civil War</t>
  </si>
  <si>
    <t>In the near future, a group of war journalists attempt to survive while reporting the truth as the United States stands on the brink of civil war.</t>
  </si>
  <si>
    <t>UFO</t>
  </si>
  <si>
    <t>A college student, who sees a UFO, uses his exceptional math skills to investigate the sighting with his friends while the FBI follows closely behind.</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</si>
  <si>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</si>
  <si>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</si>
  <si>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Dheepan</t>
  </si>
  <si>
    <t>Three war-torn strangers posing as a family flee Sri Lanka’s civil war to start over in a troubled Paris suburb, but their past traumas resurface as they struggle to survive in their new environment.</t>
  </si>
  <si>
    <t>Enemy</t>
  </si>
  <si>
    <t>A mild-mannered college professor discovers a look-alike actor and delves into the other man's private affairs.</t>
  </si>
  <si>
    <t>American Hustle</t>
  </si>
  <si>
    <t>A conman and his seductive partner are forced to work for a wild FBI agent, who pushes them into a world of Jersey power-brokers and the Mafia.</t>
  </si>
  <si>
    <t>Counter Investigation</t>
  </si>
  <si>
    <t>A cop investigates whether the man convicted of murdering his daughter is really guilty.</t>
  </si>
  <si>
    <t>The Pink Panther Strikes Again</t>
  </si>
  <si>
    <t>Charles Dreyfus, who has finally cracked over inspector Clouseau's antics, escapes from a mental institution and launches an elaborate plan to get rid of Clouseau once and for all.</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</si>
  <si>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</si>
  <si>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</si>
  <si>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Phone Booth</t>
  </si>
  <si>
    <t>A slick New York publicist who picks up a ringing receiver in a phone booth is told that if he hangs up, he'll be killed... and the little red light from a laser rifle sight is proof that the caller isn't kidding.</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</si>
  <si>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</si>
  <si>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</si>
  <si>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</si>
  <si>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</si>
  <si>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Wendy and Lucy</t>
  </si>
  <si>
    <t>A near-penniless drifter's journey to Alaska in search of work is interrupted when she loses her dog while attempting to shoplift food for it.</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</si>
  <si>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</si>
  <si>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</si>
  <si>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Bill &amp; Ted's Excellent Adventure</t>
  </si>
  <si>
    <t>Bill and Ted are high school buddies starting a band. They are also about to fail their history class—which means Ted would be sent to military school—but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</si>
  <si>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Barfly</t>
  </si>
  <si>
    <t>Downtrodden writer Henry and distressed goddess Wanda aren't exactly husband and wife: they're wedded to their bar stools. But, they like each other's company—and Barfly captures their giddy, gin-soaked attempts to make a go of life on the skids.</t>
  </si>
  <si>
    <t>Juror #2</t>
  </si>
  <si>
    <t>While serving as a juror in a high profile murder trial, family man Justin Kemp finds himself struggling with a serious moral dilemma…one he could use to sway the jury verdict and potentially convict—or free—the accused killer.</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</si>
  <si>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</si>
  <si>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August: Osage County</t>
  </si>
  <si>
    <t>An intense look at the lives of the strong-willed daughters of the Weston family, whose paths have diverged until a family crisis brings them back to the Midwest house they grew up in, and to the dysfunctional mother who raised them.</t>
  </si>
  <si>
    <t>Two Lovers</t>
  </si>
  <si>
    <t>A depressed man moves back in with his parents following a recent heartbreak and finds himself with two women.</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</si>
  <si>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</si>
  <si>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</si>
  <si>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Carrie Pilby</t>
  </si>
  <si>
    <t>Awkward, isolated and disapproving of most of the people around her, a precocious 19-year-old genius is challenged to put her convictions to the test by venturing out on to the NYC dating scene.</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</si>
  <si>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</si>
  <si>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</si>
  <si>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The Taste of Others</t>
  </si>
  <si>
    <t>Unpolished and ultra-pragmatic industrialist Jean-Jacques Castella reluctantly attends Racine's tragedy "Berenice" in order to see his niece play a bit part. He is taken with the play's strangely familiar-looking leading lady Clara Devaux. During the course of the show, Castella soon remembers that he once hired and then promptly fired the actress as an English language tutor. He immediately goes out and signs up for language lessons. Thinking that he is nothing but an ill-tempered philistine with bad taste, Clara rejects him until Castella charms her off her feet.</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</si>
  <si>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</si>
  <si>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</si>
  <si>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My Old Ass</t>
  </si>
  <si>
    <t>An 18th birthday mushroom trip brings free-spirited Elliott face-to-face with her wisecracking 39-year-old self. But when Elliott’s "old ass" starts handing out warnings about what her younger self should and shouldn't do, Elliott realizes she has to rethink everything about family, love, and what's becoming a transformative summer.</t>
  </si>
  <si>
    <t>Denial</t>
  </si>
  <si>
    <t>Acclaimed writer and historian Deborah E. Lipstadt must battle for historical truth to prove the Holocaust actually occurred when David Irving, a renowned denier, sues her for libel.</t>
  </si>
  <si>
    <t>Dragon Ball Z: Resurrection 'F'</t>
  </si>
  <si>
    <t>One peaceful day on Earth, two remnants of Frieza's army named Sorbet and Tagoma arrive searching for the Dragon Balls with the aim of reviving Frieza. They succeed, and Frieza subsequently seeks revenge on the Saiyans.</t>
  </si>
  <si>
    <t>Berlin Calling</t>
  </si>
  <si>
    <t>A man tours clubs around the globe with his manager and girlfriend. On the eve of their largest album release he is admitted to a psychiatric clinic after overdosing at a gig.</t>
  </si>
  <si>
    <t>In this remake of the classic 1968 film, a group of people are trapped inside a farmhouse as legions of the walking dead try to get inside and use them for food.</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</si>
  <si>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</si>
  <si>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</si>
  <si>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6,85</t>
  </si>
  <si>
    <t>The Young and Prodigious T.S. Spivet</t>
  </si>
  <si>
    <t>A 10-year-old child prodigy cartographer secretly leaves his family's ranch in Montana where he lives with his cowboy father and scientist mother and travels across the country on board a freight train to receive an award at the Smithsonian Institute.</t>
  </si>
  <si>
    <t>6,8</t>
  </si>
  <si>
    <t>The Railway Man</t>
  </si>
  <si>
    <t>A victim from World War II's "Death Railway" sets out to find those responsible for his torture. A true story.</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</si>
  <si>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</si>
  <si>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</si>
  <si>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</si>
  <si>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</si>
  <si>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Ravenous</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</si>
  <si>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</si>
  <si>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Pitch Black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</si>
  <si>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</si>
  <si>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Good Boys</t>
  </si>
  <si>
    <t>A group of young boys on the cusp of becoming teenagers embark on an epic quest to fix their broken drone before their parents get home.</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</si>
  <si>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</si>
  <si>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</si>
  <si>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Hotel Transylvania 3: Summer Vacation</t>
  </si>
  <si>
    <t>Dracula, Mavis, Johnny and the rest of the Drac Pack take a vacation on a luxury Monster Cruise Ship, where Dracula falls in love with the ship’s captain, Ericka, who’s secretly a descendant of Abraham Van Helsing, the notorious monster slayer.</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</si>
  <si>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</si>
  <si>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</si>
  <si>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The Crying Game</t>
  </si>
  <si>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</si>
  <si>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</si>
  <si>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</si>
  <si>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</si>
  <si>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</si>
  <si>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Black Adam</t>
  </si>
  <si>
    <t>Nearly 5,000 years after he was bestowed with the almighty powers of the Egyptian gods—and imprisoned just as quickly—Black Adam is freed from his earthly tomb, ready to unleash his unique form of justice on the modern world.</t>
  </si>
  <si>
    <t>Nymphomaniac: Vol. I</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</si>
  <si>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</si>
  <si>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Filth</t>
  </si>
  <si>
    <t>A bigoted junkie cop suffering from borderline personality disorder and drug addiction manipulates and hallucinates his way in a bid to secure promotion.</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</si>
  <si>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</si>
  <si>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</si>
  <si>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</si>
  <si>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</si>
  <si>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</si>
  <si>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</si>
  <si>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How to Lose a Guy in 10 Days</t>
  </si>
  <si>
    <t>It's the battle of wills, as Andie needs to prove she can dump a guy in 10 days, whereas Ben needs to prove he can win a girl in 10 days. Now, the clock is ticking—and the wildly entertaining comedy smash is off and running in this irresistible tale of sex, lies and outrageous romantic fireworks!</t>
  </si>
  <si>
    <t>RETURN</t>
  </si>
  <si>
    <t>8mm work directed by Norihiko Morinaga.</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</si>
  <si>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</si>
  <si>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</si>
  <si>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About Schmidt</t>
  </si>
  <si>
    <t>A recently retired man embarks on a journey to his estranged daughter's wedding, only to discover more about himself and life than he ever expected.</t>
  </si>
  <si>
    <t>Piranhas</t>
  </si>
  <si>
    <t>A gang of teenage boys stalk the streets of Naples armed with hand guns and AK-47s to do their mob bosses' bidding – until they decide to be the bosses themselves.</t>
  </si>
  <si>
    <t>Bad Times at the El Royale</t>
  </si>
  <si>
    <t>Lake Tahoe, 1969. Seven strangers, each one with a secret to bury, meet at El Royale, a decadent motel with a dark past. In the course of a fateful night, everyone will have one last shot at redemption.</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</si>
  <si>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</si>
  <si>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</si>
  <si>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16,31</t>
  </si>
  <si>
    <t>Mean Creek</t>
  </si>
  <si>
    <t>Teenagers living in small-town Oregon take a boat trip for a birthday celebration. When they get an idea to play a mean trick on the town bully, it suddenly goes too far. Soon they're forced to deal with the unexpected consequences of their actions.</t>
  </si>
  <si>
    <t>Black Snake Moan</t>
  </si>
  <si>
    <t>A God-fearing bluesman takes to a wild young woman who, as a victim of childhood sexual abuse, is looking everywhere for love, but never quite finding it.</t>
  </si>
  <si>
    <t>Blood The Last Vampire</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</si>
  <si>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</si>
  <si>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Help!</t>
  </si>
  <si>
    <t>An obscure Eastern cult that practices human sacrifice pursues Ringo after he unknowingly puts on a ceremonial ring (that, of course, won't come off). On top of that, a pair of mad scientists, members of Scotland Yard, and a beautiful but dead-eyed assassin all have their own plans for the Fab Four.</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</si>
  <si>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</si>
  <si>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</si>
  <si>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</si>
  <si>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</si>
  <si>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</si>
  <si>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</si>
  <si>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The Best Is Yet to Come</t>
  </si>
  <si>
    <t>Following a huge misunderstanding, two friends always decide to tackle everything to make up for lost time.</t>
  </si>
  <si>
    <t>Phoenix</t>
  </si>
  <si>
    <t>German-Jewish cabaret singer Nelly survived Auschwitz but had to undergo reconstructive surgery as her face was disfigured. Without recognizing Nelly, her former husband Johnny asks her to help him claim his wife’s inheritance. To see if he betrayed her, she agrees, becoming her own doppelganger.</t>
  </si>
  <si>
    <t>Honeymoon Trips</t>
  </si>
  <si>
    <t>The vicissitudes of three couples of newlyweds from the celebration of weddings to their respective honeymoons.</t>
  </si>
  <si>
    <t>Charlotte's Web</t>
  </si>
  <si>
    <t>Wilbur the pig is scared of the end of the season, because he knows that come that time, he will end up on the dinner table. He hatches a plan with Charlotte, a spider that lives in his pen, to ensure that this will never happen.</t>
  </si>
  <si>
    <t>Adrift</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</si>
  <si>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</si>
  <si>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</si>
  <si>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</si>
  <si>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Fantastic Beasts: The Crimes of Grindelwald</t>
  </si>
  <si>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</si>
  <si>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A Pigeon Sat on a Branch Reflecting on Existence</t>
  </si>
  <si>
    <t>An absurdist, surrealistic and shocking pitch-black comedy, which moves freely from nightmare to fantasy to hilariously deadpan humour as it muses on man’s perpetual inhumanity to man.</t>
  </si>
  <si>
    <t>Dil Chahta Hai</t>
  </si>
  <si>
    <t>Three inseparable childhood friends are just out of college. Nothing comes between them - until they each fall in love, and their wildly different approaches to relationships creates tension.</t>
  </si>
  <si>
    <t>Girls Trip</t>
  </si>
  <si>
    <t>Four girlfriends take a trip to New Orleans for an annual festival and, along the way, rediscover their wild sides and strengthen the bonds of sisterhood.</t>
  </si>
  <si>
    <t>The Pink Panther</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</si>
  <si>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</si>
  <si>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Ash Is Purest White</t>
  </si>
  <si>
    <t>Set in China's underworld, this tale of love and betrayal follows a dancer who fired a gun to protect her mobster boyfriend during a fight. On release from prison 5 years later, she sets out to find him.</t>
  </si>
  <si>
    <t>Beginners</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</si>
  <si>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 which included a younger boyfriend.</t>
  </si>
  <si>
    <t>The Pit and the Pendulum</t>
  </si>
  <si>
    <t>In the sixteenth century, Francis Barnard travels to Spain to clarify the strange circumstances of his sister's death after she had married the son of a cruel Spanish Inquisitor.</t>
  </si>
  <si>
    <t>Fatal Attraction</t>
  </si>
  <si>
    <t>A married man's one-night stand comes back to haunt him when that lover begins to stalk him and his family.</t>
  </si>
  <si>
    <t>6,84</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</si>
  <si>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</si>
  <si>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</si>
  <si>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</si>
  <si>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</si>
  <si>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The Stanford Prison Experiment</t>
  </si>
  <si>
    <t>In 1971, Stanford's Professor Philip Zimbardo conducts a controversial psychology experiment in which college students pretend to be either prisoners or guards, but the proceedings soon get out of hand. Based on a true story.</t>
  </si>
  <si>
    <t>The Private Life of Sherlock Holmes</t>
  </si>
  <si>
    <t>Holmes and Dr. Watson take on the case of a beautiful woman whose husband has vanished. The investigation proves strange indeed, involving six missing midgets, villainous monks, a Scottish castle, the Loch Ness monster, and covert naval experiments.</t>
  </si>
  <si>
    <t>Muriel's Wedding</t>
  </si>
  <si>
    <t>A young social outcast in Australia steals money from her parents to finance a vacation where she hopes to find happiness, and perhaps love.</t>
  </si>
  <si>
    <t>Everybody's Fine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</si>
  <si>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</si>
  <si>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Quest for Camelot</t>
  </si>
  <si>
    <t>During the times of King Arthur, Kayley is a brave girl who dreams of following her late father as a Knight of the Round Table. The evil Ruber wants to invade Camelot and take the throne of King Arthur, and Kayley has to stop him.</t>
  </si>
  <si>
    <t>Wonder Boys</t>
  </si>
  <si>
    <t>Grady is a 50-ish English professor who hasn't had a thing published in years—not since he wrote his award winning 'Great American Novel' 7 years ago. This weekend proves even worse than he could imagine as he finds himself reeling from one misadventure to another in the company of a new wonder boy author.</t>
  </si>
  <si>
    <t>Hook</t>
  </si>
  <si>
    <t>The boy who wasn't supposed to grow up—Peter Pan—does just that, becoming a soulless corporate lawyer whose workaholism could cost him his wife and kids. During his trip to see Granny Wendy in London, the vengeful Capt. Hook kidnaps Peter's kids and forces Peter to return to Neverland.</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</si>
  <si>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</si>
  <si>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</si>
  <si>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Anyone But You</t>
  </si>
  <si>
    <t>After an amazing first date, Bea and Ben’s fiery attraction turns ice cold — until they find themselves unexpectedly reunited at a destination wedding in Australia. So they do what any two mature adults would do: pretend to be a couple.</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</si>
  <si>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</si>
  <si>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</si>
  <si>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Bird</t>
  </si>
  <si>
    <t>Saxophone player Charlie ‘Bird’ Parker comes to New York in 1940 and is quickly noticed for his remarkable way of playing. He becomes a drug addict but his loving wife Chan tries to help him.</t>
  </si>
  <si>
    <t>Fantomas</t>
  </si>
  <si>
    <t>Fantômas is a man of many disguises. He uses maquillage as a weapon. He can impersonate anyone using an array of masks and can create endless confusion by constantly changing his appearance.</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</si>
  <si>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</si>
  <si>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</si>
  <si>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Terrifier 3</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</si>
  <si>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</si>
  <si>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Outlaw King</t>
  </si>
  <si>
    <t>Forced into exile by the English after being crowned King of Scotland, legendary warrior Robert the Bruce fights to reclaim the throne.</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</si>
  <si>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</si>
  <si>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</si>
  <si>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Chocolat the clown, the first black stage performer in France, goes from anonymity to fame after forming an unprecedented duo with fellow performer Footit in the very popular in Belle Epoque Paris. But easy money, gambling, and discrimination take their toll on their friendship and Chocolat's career.</t>
  </si>
  <si>
    <t>Miss Peregrine's Home for Peculiar Children</t>
  </si>
  <si>
    <t>A teenager finds himself transported to an island where he must help protect a group of orphans with special powers from creatures intent on destroying them.</t>
  </si>
  <si>
    <t>The Misfits Club</t>
  </si>
  <si>
    <t>Valeria has just moved to Madrid after her parent's separation. What at first seems a bad start for her new life becomes the beginning of an amazing life experience. New friendships, a city full of possibilities, first love...</t>
  </si>
  <si>
    <t>We're the Millers</t>
  </si>
  <si>
    <t>A veteran pot dealer creates a fake family as part of his plan to move a huge shipment of weed into the U.S. from Mexico.</t>
  </si>
  <si>
    <t>The Legend Is Born: Ip Man</t>
  </si>
  <si>
    <t>The remarkable true story of the early life of Ip Man, the formidable kung fu genius who would become Bruce Lee's mentor; beginning at the start of his journey from his initial training through to the ultimate battle to become supreme master of the art of Wing Chun.</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</si>
  <si>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</si>
  <si>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</si>
  <si>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</si>
  <si>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</si>
  <si>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</si>
  <si>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</si>
  <si>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Barbarian</t>
  </si>
  <si>
    <t>In town for a job interview, a young woman arrives at her Airbnb late at night only to find that it has been mistakenly double-booked and a strange man is already staying there. Against her better judgement, she decides to stay the night anyway.</t>
  </si>
  <si>
    <t>Interiors</t>
  </si>
  <si>
    <t>When Eve, an interior designer, is deserted by her husband of many years, Arthur, the emotionally glacial relationships of the three grown-up daughters are laid bare. Twisted by jealousy, insecurity and resentment, Renata, a successful writer; Joey, a woman crippled by indecision; and Flyn, a budding actress; struggle to communicate for the sake of their shattered mother. But when their father unexpectedly falls for another woman, his decision to remarry sets in motion a terrible twist of fate…</t>
  </si>
  <si>
    <t>Kill Boksoon</t>
  </si>
  <si>
    <t>At work, she's a renowned assassin. At home, she's a single mom to a teenage daughter. Killing? That's easy. It's parenting that's the hard part.</t>
  </si>
  <si>
    <t>Two Sons of Francisco</t>
  </si>
  <si>
    <t>The story of Francisco, a very simple and poor man whose dream was to see his children become country music stars, and who made all the efforts to make it happen.</t>
  </si>
  <si>
    <t>Northanger Abbey</t>
  </si>
  <si>
    <t>A young woman's penchant for sensational Gothic novels leads to misunderstandings in the matters of the heart.</t>
  </si>
  <si>
    <t>You Can Count on Me</t>
  </si>
  <si>
    <t>A single mother's life is thrown into turmoil after her struggling, rarely-seen younger brother returns to town.</t>
  </si>
  <si>
    <t>Year of the Dragon</t>
  </si>
  <si>
    <t>In New York, racist Capt. Stanley White becomes obsessed with destroying a Chinese-American drug ring run by Joey Tai, an up-and-coming young gangster as ambitious as he is ruthless. While pursuing an unauthorized investigation, White grows increasingly willing to violate police protocol, resorting to progressively violent measures -- even as his concerned wife, Connie, and his superiors beg him to consider the consequences of his actions.</t>
  </si>
  <si>
    <t>Death Proof</t>
  </si>
  <si>
    <t>Austin's hottest DJ, Jungle Julia, sets out into the night to unwind with her two friends Shanna and Arlene. Covertly tracking their moves is Stuntman Mike, a scarred rebel leering from behind the wheel of his muscle car, revving just feet away.</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</si>
  <si>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</si>
  <si>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</si>
  <si>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It Chapter Two</t>
  </si>
  <si>
    <t>27 years after overcoming the malevolent supernatural entity Pennywise, the former members of the Losers' Club, who have grown up and moved away from Derry, are brought back together by a devastating phone call.</t>
  </si>
  <si>
    <t>Frozen Fever</t>
  </si>
  <si>
    <t>On Anna's birthday, Elsa and Kristoff are determined to give her the best celebration ever, but Elsa's icy powers may put more than just the party at risk.</t>
  </si>
  <si>
    <t>Riki-Oh: The Story of Ricky</t>
  </si>
  <si>
    <t>In 2001, where all correctional facilities have been privatized, martial artist Ricky finds himself victim to the corrupt system, found "guilty" of the manslaughter of an infamous crime boss.</t>
  </si>
  <si>
    <t>Wicker Park</t>
  </si>
  <si>
    <t>Matthew, a young advertising executive in Chicago, puts his life and a business trip to China on hold when he thinks he sees Lisa, the love of his life who left him without a word two years earlier, walking out of a restaurant one day.</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</si>
  <si>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</si>
  <si>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</si>
  <si>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Love Story</t>
  </si>
  <si>
    <t>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t>
  </si>
  <si>
    <t>Gosford Park</t>
  </si>
  <si>
    <t>In 1930s England, a group of pretentious rich and famous gather together for a weekend of relaxation at a hunting resort. But when a murder occurs, each one of these interesting characters becomes a suspect.</t>
  </si>
  <si>
    <t>Nope</t>
  </si>
  <si>
    <t>Residents in a lonely gulch of inland California bear witness to an uncanny, chilling discovery.</t>
  </si>
  <si>
    <t>Alienoid</t>
  </si>
  <si>
    <t>Gurus in the late Goryeo dynasty try to obtain a fabled, holy sword, and humans in 2022 hunt down an alien prisoner that is locked in a human's body. The two parties cross paths when a time-traveling portal opens up.</t>
  </si>
  <si>
    <t>The Sisters Brothers</t>
  </si>
  <si>
    <t>Oregon, 1851. Hermann Kermit Warm, a chemist and aspiring gold prospector, keeps a profitable secret that the Commodore wants to know, so he sends the Sisters brothers, two notorious assassins, to capture him on his way to California.</t>
  </si>
  <si>
    <t>Eden Lake</t>
  </si>
  <si>
    <t>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</si>
  <si>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Creature from the Black Lagoon</t>
  </si>
  <si>
    <t>When scientists exploring the Amazon River stumble on a “missing link” connecting humans and fish, they plan to capture it for later study. But the Creature has plans of his own, and has set his sights on the lead scientist's beautiful fiancée, Kay.</t>
  </si>
  <si>
    <t>Overboard</t>
  </si>
  <si>
    <t>Heiress Joanna Stayton hires carpenter Dean Proffitt to build a closet on her yacht—and refuses to pay him for the project when it's done. But after Joanna accidentally falls overboard and loses her memory, Dean sees an opportunity to get even.</t>
  </si>
  <si>
    <t>Chicken Run</t>
  </si>
  <si>
    <t>The creators of Wallace &amp; Gromit bring you an exciting and original story about a group of chickens determined to fly the coop–even if they can’t fly! It’s hardly poultry in motion when Rocky attempts to teach Ginger and her feathered friends to fly…but, with teamwork, determination and a little bit o’ cluck, the fearless flock plots one last attempt in a spectacular bid for freedom.</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</si>
  <si>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</si>
  <si>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</si>
  <si>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6,83</t>
  </si>
  <si>
    <t>Kickboxer</t>
  </si>
  <si>
    <t>If your enemy refuses to be humbled... Destroy him. Accompanied by his brother Kurt, American kickboxing champion Eric Sloane, arrives in Thailand to defeat the Eastern warriors at their own sport. His opponent: ruthless fighter and Thai champion, Tong Po. Tong not only defeats Eric, he paralyzes him for life. Crazed with anger, Kurt vows revenge.</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</si>
  <si>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</si>
  <si>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</si>
  <si>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</si>
  <si>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</si>
  <si>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The Parallax View</t>
  </si>
  <si>
    <t>An ambitious reporter gets in trouble while investigating a senator's assassination which leads to a vast conspiracy involving a multinational corporation behind every event in the world's headlines.</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</si>
  <si>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</si>
  <si>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TV—and identification by the mob.</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</si>
  <si>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</si>
  <si>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</si>
  <si>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Demolition</t>
  </si>
  <si>
    <t>An emotionally desperate investment banker finds hope through a woman he meets.</t>
  </si>
  <si>
    <t>The House at the End of Time</t>
  </si>
  <si>
    <t>The story of Dulce, a mother who has encounters with apparitions inside her old house. She must decipher a mystery that could trigger a prophecy: the death of her family.</t>
  </si>
  <si>
    <t>The Blob</t>
  </si>
  <si>
    <t>In Arborville, California, three high school students try to protect their hometown from a gelatinous alien life form that engulfs everything it touches.</t>
  </si>
  <si>
    <t>Go!</t>
  </si>
  <si>
    <t>Jack is a charismatic larrikin who has just discovered the one thing he's really good at —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</si>
  <si>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Bird Box</t>
  </si>
  <si>
    <t>Five years after an ominous unseen presence drives most of society to suicide, a survivor and her two children make a desperate bid to reach safety.</t>
  </si>
  <si>
    <t>Step Up All In</t>
  </si>
  <si>
    <t>All-stars from the previous Step Up installments come together in glittering Las Vegas, battling for a victory that could define their dreams and their careers.</t>
  </si>
  <si>
    <t>Legend of the Fist: The Return of Chen Zhen</t>
  </si>
  <si>
    <t>The Japanese forces occupy Shanghai and slowly start spreading terror in the city. Chen Zhen, who was presumed dead, returns to fight against the Japanese and put an end to their tyrannical rule.</t>
  </si>
  <si>
    <t>Halloweentown II: Kalabar's Revenge</t>
  </si>
  <si>
    <t>The Cromwell clan lives in the real world, except for their grandmother who lives in Halloweentown, a place where monsters go to escape reality. But now the son of the Cromwells' old enemy Kalabar has a plan to use the grandmother's book to turn Halloweentown into a grey dreary version of the real world while transforming the denizens of the real world into monsters.</t>
  </si>
  <si>
    <t>1,31</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</si>
  <si>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</si>
  <si>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</si>
  <si>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A Lot Like Love</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</si>
  <si>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</si>
  <si>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Closer</t>
  </si>
  <si>
    <t>The relationships of two couples become complicated and deceitful when the man from one couple meets the woman of the other.</t>
  </si>
  <si>
    <t>Cinderella</t>
  </si>
  <si>
    <t>When her father unexpectedly passes away, young Ella finds herself at the mercy of her cruel stepmother and her daughters. Never one to give up hope, Ella's fortunes begin to change after meeting a dashing stranger in the woods.</t>
  </si>
  <si>
    <t>Dragon Ball: Curse of the Blood Rubies</t>
  </si>
  <si>
    <t>The great King Gurumes is searching for the Dragon Balls in order to put a stop to his endless hunger. A young girl named Pansy who lives in the nearby village has had enough of the treachery and decides to seek Muten Rōshi for assistance. Can our heroes save the village and put a stop to the Gurumes Army?</t>
  </si>
  <si>
    <t>Brick</t>
  </si>
  <si>
    <t>A teenage loner pushes his way into the underworld of a high school crime ring to investigate the disappearance of his ex-girlfriend.</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</si>
  <si>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</si>
  <si>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</si>
  <si>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Now You See Me 2</t>
  </si>
  <si>
    <t>One year after outwitting the FBI and winning the public’s adulation with their mind-bending spectacles, the Four Horsemen resurface only to find themselves face to face with a new enemy who enlists them to pull off their most dangerous heist yet.</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</si>
  <si>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</si>
  <si>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</si>
  <si>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Any Given Sunday</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</si>
  <si>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herself in a male dominated world.</t>
  </si>
  <si>
    <t>Incantation</t>
  </si>
  <si>
    <t>Inspired by the true story of a family who believed they were possessed by spirits. This film follows a woman who must protect her child from a curse.</t>
  </si>
  <si>
    <t>Army of Thieves</t>
  </si>
  <si>
    <t>A mysterious woman recruits bank teller Ludwig Dieter to lead a group of aspiring thieves on a top-secret heist during the early stages of the zombie apocalypse.</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</si>
  <si>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</si>
  <si>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</si>
  <si>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Bad Boys</t>
  </si>
  <si>
    <t>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t>
  </si>
  <si>
    <t>La Cage aux Folles</t>
  </si>
  <si>
    <t>Two gay men living in St. Tropez have their lives turned upside down when the son of one of the men announces he is getting married. They try to conceal their lifestyle and their ownership of the drag club downstairs when the fiancée and her parents come for dinner.</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</si>
  <si>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</si>
  <si>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</si>
  <si>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Seven Psychopaths</t>
  </si>
  <si>
    <t>A struggling screenwriter inadvertently becomes entangled in the Los Angeles criminal underworld after his oddball friends kidnap a gangster's beloved Shih Tzu.</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</si>
  <si>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</si>
  <si>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</si>
  <si>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The Ghost Writer</t>
  </si>
  <si>
    <t>A writer stumbles upon a long-hidden secret when he agrees to help former British Prime Minister Adam Lang complete his memoirs on a remote island after the politician's assistant drowns in a mysterious accident.</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</si>
  <si>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</si>
  <si>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</si>
  <si>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</si>
  <si>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</si>
  <si>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Kandahar</t>
  </si>
  <si>
    <t>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t>
  </si>
  <si>
    <t>The Vault</t>
  </si>
  <si>
    <t>Madrid, Spain, 2010. While the whole city follows the national team's successful participation in the World Cup, a group of daring thieves look for a way into one of the most secure and guarded places on the planet.</t>
  </si>
  <si>
    <t>Where Am I Going?</t>
  </si>
  <si>
    <t>Checco is 39 and lived his entire life with his parents. He loves his job where he does nothing the whole day, until something happens that will change his behavior and his life forever...</t>
  </si>
  <si>
    <t>Manitou's Shoe</t>
  </si>
  <si>
    <t>Abahachi, Chief of the Apache Indians, and his blood brother Ranger maintain peace and justice in the Wild West. One day, Abahachi needs to take up a credit from the Shoshone Indians to finance his tribe's new saloon. Unfortunately Santa Maria, who sold the saloon, betrays Abahachi, takes the money and leaves. Soon, the Shoshones are on the warpath to get their money back, and Abahachi is forced to organize it quickly.</t>
  </si>
  <si>
    <t>To All the Boys: P.S. I Still Love You</t>
  </si>
  <si>
    <t>Lara Jean and Peter have just taken their romance from pretend to officially real when another recipient of one of her love letters enters the picture.</t>
  </si>
  <si>
    <t>A Passage to India</t>
  </si>
  <si>
    <t>Set during the period of growing influence of the Indian independence movement in the British Raj, the story begins with the arrival in India of a British woman, Miss Adela Quested, who is joining her fiancé, a city magistrate named Ronny Heaslop. She and Ronny's mother, Mrs. Moore, befriend an Indian doctor, Aziz H. Ahmed.</t>
  </si>
  <si>
    <t>Them!</t>
  </si>
  <si>
    <t>As a result of nuclear testing, gigantic, ferocious mutant ants appear in the American desert southwest, and a father-daughter team of entomologists join forces with the state police officer who first discovers their existence, an FBI agent and, eventually, the US Army to eradicate the menace, before it spreads across the continent — and the world.</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</si>
  <si>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</si>
  <si>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</si>
  <si>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The Dry</t>
  </si>
  <si>
    <t>Aaron Falk returns to his drought-stricken hometown to attend a tragic funeral. But his return opens a decades-old wound - the unsolved death of a teenage girl.</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</si>
  <si>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</si>
  <si>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Tân. They are barely a hundred. The enemy is a human wave ready to destroy them.</t>
  </si>
  <si>
    <t>6,82</t>
  </si>
  <si>
    <t>Jumanji: Welcome to the Jungle</t>
  </si>
  <si>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</si>
  <si>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</si>
  <si>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</si>
  <si>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</si>
  <si>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</si>
  <si>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The Autopsy of Jane Doe</t>
  </si>
  <si>
    <t>Father and son coroners receive a mysterious unidentified corpse with no apparent cause of death. As they attempt to examine the "Jane Doe," they discover increasingly bizarre clues that hold the key to her terrifying secrets.</t>
  </si>
  <si>
    <t>Hard Candy</t>
  </si>
  <si>
    <t>Hayley’s a smart, charming teenage girl. Jeff’s a handsome, smooth fashion photographer. An Internet chat, a coffee shop meet-up, an impromptu fashion shoot back at Jeff’s place. Jeff thinks it’s his lucky night. He’s in for a surprise.</t>
  </si>
  <si>
    <t>Holy Camp!</t>
  </si>
  <si>
    <t>María and Susana, two rebellious teenagers, spend the summer in a catholic camp. While they are grounded during a weekend, the most unexpected arrival in the most unexpected way will change their feelings about life, love and freedom.</t>
  </si>
  <si>
    <t>Beyond the Lights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</si>
  <si>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</si>
  <si>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Son of God</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</si>
  <si>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</si>
  <si>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Fast &amp; Furious 6</t>
  </si>
  <si>
    <t>Hobbs has Dominic and Brian reassemble their crew to take down a team of mercenaries; Dominic unexpectedly gets sidetracked with facing his presumed deceased girlfriend, Letty.</t>
  </si>
  <si>
    <t>Harry Brown</t>
  </si>
  <si>
    <t>An elderly ex-serviceman and widower looks to avenge his best friend's murder by doling out his own form of justice.</t>
  </si>
  <si>
    <t>Pope Joan</t>
  </si>
  <si>
    <t>A 9th century woman of English extraction born in the German city of Ingelheim disguises herself as a man and rises through the Vatican ranks.</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</si>
  <si>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</si>
  <si>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</si>
  <si>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Transformers</t>
  </si>
  <si>
    <t>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</si>
  <si>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The Pale Blue Eye</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</si>
  <si>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</si>
  <si>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The Best Years</t>
  </si>
  <si>
    <t>Italy from the '80s to the present day, through the dreams, loves, successes and failures of four friends.</t>
  </si>
  <si>
    <t>Ashfall</t>
  </si>
  <si>
    <t>A group of unlikely heroes from across the Korean peninsula try to save the day after a volcano erupts on the mythical and majestic Baekdu Mountain.</t>
  </si>
  <si>
    <t>Beasts of the Southern Wild</t>
  </si>
  <si>
    <t>Hushpuppy, an intrepid six-year-old girl, lives with her father, Wink, in 'the Bathtub', a southern Delta community at the edge of the world. Wink’s tough love prepares her for the unraveling of the universe—for a time when he’s no longer there to protect her. When Wink contracts a mysterious illness, nature flies out of whack—temperatures rise and the ice caps melt, unleashing an army of prehistoric creatures called aurochs. With the waters rising, the aurochs coming, and Wink’s health fading, Hushpuppy goes in search of her lost mother.</t>
  </si>
  <si>
    <t>A Gang Story</t>
  </si>
  <si>
    <t>After growing up in a poor gypsy camp, Edmond Vidal, aka Momon, has retained a sense of family, unfailing loyalty and pride in his origins. Most of all, he has remained friends with Serge Suttel, with whom he first discovered prison life - for stealing cherries. The two of them inevitably got involved in organized crime. The team they formed, the Ganf Des Lyonnais, made them the most notorious armed robbers of the early 1970s. Their irresistible rise ended in 1974 with a spectacular arrest. Today, as he nears 60, Momon would like to forget that part of his life. He has found peace by retiring from the "business". He tends to his wife Janou, who suffered so in the past, and to his children and grandchildren, all of whom have great respect for this man of simple and universal values, so clear-headed and full of kindness. But then Serge Suttel, who has disowned nothing of his past, comes back into the picture.</t>
  </si>
  <si>
    <t>Win Win</t>
  </si>
  <si>
    <t>When down-on-his-luck part-time high school wrestling coach Mike agrees to become legal guardian to an elderly man, his ward's troubled grandson turns out to be a star grappler, sparking dreams of a big win -- until the boy's mother retrieves him.</t>
  </si>
  <si>
    <t>Blade</t>
  </si>
  <si>
    <t>The Daywalker known as "Blade" - a half-vampire, half-mortal man - becomes the protector of humanity against an underground army of vampires.</t>
  </si>
  <si>
    <t>Tenebre</t>
  </si>
  <si>
    <t>A razor-wielding serial killer is on the loose, murdering those around Peter Neal, an American mystery author in Italy to promote his newest novel.</t>
  </si>
  <si>
    <t>Lemony Snicket's A Series of Unfortunate Events</t>
  </si>
  <si>
    <t>Three wealthy children's parents are killed in a fire. When they are sent to a distant relative, they find out that he is plotting to kill them and seize their fortune.</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</si>
  <si>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</si>
  <si>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</si>
  <si>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</si>
  <si>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</si>
  <si>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City of Angels</t>
  </si>
  <si>
    <t>When a guardian angel – who invisibly watches over the citizens of Los Angeles – becomes captivated by a strong-willed heart surgeon, he ponders trading in his pure, otherworldly existence for a mortal life with his beloved. The couple embarks on a tender but forbidden romance spanning heaven and Earth.</t>
  </si>
  <si>
    <t>The Boys in the Band</t>
  </si>
  <si>
    <t>At a birthday party in 1968 New York, a surprise guest and a drunken game leave seven gay friends reckoning with unspoken feelings and buried truths.</t>
  </si>
  <si>
    <t>Let Him Go</t>
  </si>
  <si>
    <t>Following the loss of their son, a retired sheriff and his wife leave their Montana ranch to rescue their young grandson from the clutches of a dangerous family living off the grid in the Dakotas.</t>
  </si>
  <si>
    <t>The Hunger Games: Mockingjay - Part 1</t>
  </si>
  <si>
    <t>Katniss Everdeen reluctantly becomes the symbol of a mass rebellion against the autocratic Capitol.</t>
  </si>
  <si>
    <t>Step Up 3D</t>
  </si>
  <si>
    <t>A tight-knit group of New York City street dancers, including Luke and Natalie, team up with NYU freshman Moose, and find themselves pitted against the world's best hip hop dancers in a high-stakes showdown that will change their lives forever.</t>
  </si>
  <si>
    <t>Hairspray</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</si>
  <si>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</si>
  <si>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Che: Part One</t>
  </si>
  <si>
    <t>The Argentine, begins as Che and a band of Cuban exiles (led by Fidel Castro) reach the Cuban shore from Mexico in 1956. Within two years, they mobilized popular support and an army and toppled the U.S.-friendly regime of dictator Fulgencio Batista.</t>
  </si>
  <si>
    <t>Legend of the Guardians: The Owls of Ga'Hoole</t>
  </si>
  <si>
    <t>When a young owl is abducted by an evil Owl army, he must escape with new-found friends and seek the legendary Guardians to stop the menace.</t>
  </si>
  <si>
    <t>Adam</t>
  </si>
  <si>
    <t>Adam, a lonely man with Asperger's Syndrome, develops a relationship with his upstairs neighbor, Beth.</t>
  </si>
  <si>
    <t>Dark Water</t>
  </si>
  <si>
    <t>A woman in the midst of an unpleasant divorce moves to an eerie apartment building with her young daughter. The ceiling of their apartment has a dark and active leak.</t>
  </si>
  <si>
    <t>Rio Grande</t>
  </si>
  <si>
    <t>Lt. Col. Kirby Yorke is posted on the Texas frontier to defend settlers against depredations of marauding Apaches. Col. Yorke is under considerable stress by a serious shortage of troops of his command. Tension is added when Yorke's son (whom he hasn't seen in fifteen years), Trooper Jeff Yorke, is one of 18 recruits sent to the regiment.</t>
  </si>
  <si>
    <t>Totally Killer</t>
  </si>
  <si>
    <t>When the infamous "Sweet Sixteen Killer" returns 35 years after his first murder spree to claim another victim, 17-year-old Jamie accidentally travels back in time to 1987, determined to stop the killer before he can start.</t>
  </si>
  <si>
    <t>Smallfoot</t>
  </si>
  <si>
    <t>A bright young yeti finds something he thought didn't exist—a human. News of this “smallfoot” throws the simple yeti community into an uproar over what else might be out there in the big world beyond their snowy village.</t>
  </si>
  <si>
    <t>The African Doctor</t>
  </si>
  <si>
    <t>1975. When Seyolo Zantoko, a doctor from the Congo who has managed, along with his family, to flee tyranny, is hired by the mayor of a small town in northern France, he begins a struggle to adapt to a new life and gain the trust of the prejudiced villagers.</t>
  </si>
  <si>
    <t>Time After Time</t>
  </si>
  <si>
    <t>Writer H. G. Wells pursues Jack the Ripper to modern day San Francisco after the infamous serial killer steals his time machine to escape the 19th century.</t>
  </si>
  <si>
    <t>Slap Shot</t>
  </si>
  <si>
    <t>To build up attendance at their games, the management of a struggling minor-league hockey team signs up the Hanson Brothers, three hard-charging players whose job is to demolish the opposition.</t>
  </si>
  <si>
    <t>They Called Him Bulldozer</t>
  </si>
  <si>
    <t>The "Bulldozer", a former football star, is now working as a fisherman. As a group of street-people arranges a football match against the local Armybase, he is asked to be their trainer. His boat was damaged by a submarine and he currently has no work, so he agrees.</t>
  </si>
  <si>
    <t>Lords of Chaos</t>
  </si>
  <si>
    <t>A teenager's quest to launch Norwegian Black Metal in Oslo in the 1990s results in a very violent outcome.</t>
  </si>
  <si>
    <t>A college student starts to experience extreme seizures. She soon learns that the violent episodes are a symptom of inexplicable abilities.</t>
  </si>
  <si>
    <t>Kung Fu Jungle</t>
  </si>
  <si>
    <t>A martial arts instructor working at a police academy gets imprisoned after killing a man by accident. But when a vicious killer starts targeting martial arts masters, the instructor offers to help the police in return for his freedom.</t>
  </si>
  <si>
    <t>Non-Stop</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</si>
  <si>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</si>
  <si>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We Bought a Zoo</t>
  </si>
  <si>
    <t>Benjamin has lost his wife and, in a bid to start his life over, purchases a large house that has a zoo – welcome news for his daughter, but his son is not happy about it. The zoo is in need of renovation and Benjamin sets about the work with the head keeper and the rest of the staff, but, the zoo soon runs into financial trouble.</t>
  </si>
  <si>
    <t>Chitty Chitty Bang Bang</t>
  </si>
  <si>
    <t>A hapless inventor finally finds success with a flying car, which a dictator from a foreign government sets out to take for himself.</t>
  </si>
  <si>
    <t>Parallel Mothers</t>
  </si>
  <si>
    <t>Two unmarried women who have become pregnant by accident and are about to give birth meet in a hospital room: Janis, in her late-thirties, unrepentant and happy; Ana, a teenager, remorseful and frightened.</t>
  </si>
  <si>
    <t>6,81</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</si>
  <si>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</si>
  <si>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</si>
  <si>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Niagara</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</si>
  <si>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</si>
  <si>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Space Jam</t>
  </si>
  <si>
    <t>With their freedom on the line, the Looney Tunes seek the help of NBA superstar Michael Jordan to win a basketball game against a team of moronic aliens.</t>
  </si>
  <si>
    <t>Cube</t>
  </si>
  <si>
    <t>A group of strangers find themselves trapped in a maze-like prison. It soon becomes clear that each of them possesses the peculiar skills necessary to escape, if they don't wind up dead first.</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</si>
  <si>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</si>
  <si>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</si>
  <si>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Fly Me to the Moon</t>
  </si>
  <si>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</si>
  <si>
    <t>The Princess</t>
  </si>
  <si>
    <t>A beautiful, strong-willed young royal refuses to wed the cruel sociopath to whom she is betrothed and is kidnapped and locked in a remote tower of her father’s castle. With her scorned, vindictive suitor intent on taking her father’s throne, the princess must protect her family and save the kingdom.</t>
  </si>
  <si>
    <t>Spontaneous</t>
  </si>
  <si>
    <t>When students in their high school begin inexplicably exploding (literally), seniors Mara and Dylan struggle to survive in a world where each moment may be their last.</t>
  </si>
  <si>
    <t>Being 17</t>
  </si>
  <si>
    <t>Damien lives with his mother Marianne, a doctor, while his father, a pilot, is on a tour of duty abroad with the French military. At school, Damien is bullied by Thomas, who lives in the farming community up in the mountains. The boys find themselves living together when Marianne invites Thomas to come and stay with them while his mother is ill in hospital. Damien must learn to live with the boy who terrorized him.</t>
  </si>
  <si>
    <t>Leopardi</t>
  </si>
  <si>
    <t>In 19th-century Italy, Giacomo Leopardi channels his debilitating illness and isolation into poetry.</t>
  </si>
  <si>
    <t>The World's End</t>
  </si>
  <si>
    <t>Five friends who reunite in an attempt to top their epic pub crawl from 20 years earlier unwittingly become humankind's only hope for survival.</t>
  </si>
  <si>
    <t>The Powerpuff Girls Movie</t>
  </si>
  <si>
    <t>After destroying the city of Townsville in a game of tag, a trio of superpowered little girls must redeem themselves by stopping a vengeful monkey's plot for world domination.</t>
  </si>
  <si>
    <t>The Women on the 6th Floor</t>
  </si>
  <si>
    <t>Paris, in the early 1960s. Jean-Louis Joubert is a serious but uptight stockbroker, married to Suzanne, a starchy class-conscious woman and father of two arrogant teenage boys, currently in a boarding school. The affluent man lives a steady yet boring life. At least until, due to fortuitous circumstances, Maria, the charming new maid at the service of Jean-Louis' family, makes him discover the servants' quarter on the sixth floor of the luxury building he owns and lives in. There live a crowd of lively Spanish maids who will help Jean-Louis to open to a new civilization and a new approach of life. In their company - and more precisely in the company of beautiful Maria - Jean-Louis will gradually become another man, a better man.</t>
  </si>
  <si>
    <t>Resident Evil: Degeneration</t>
  </si>
  <si>
    <t>Leon S. Kennedy and Claire Redfield must battle a rogue warrior seeking revenge after unleashing the deadly G-Virus, whilst a mutated monster goes on a rampage.</t>
  </si>
  <si>
    <t>Fast Times at Ridgemont High</t>
  </si>
  <si>
    <t>Based on the real-life adventures chronicled by Cameron Crowe, Fast Times follows a group of high school students growing up in Southern California. Stacy Hamilton and Mark Ratner are looking for love, and are helped along by their older classmates, Linda Barrett and Mike Damone. Jeff Spicoli, a perpetually stoned surfer faces-off with the resolute teacher, Mr. Hand. Hilarity and heartbreak ensue.</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</si>
  <si>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</si>
  <si>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</si>
  <si>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Four Brothers</t>
  </si>
  <si>
    <t>Four adopted brothers return to their Detroit hometown when their mother is murdered and vow to exact revenge on the killers.</t>
  </si>
  <si>
    <t>Stage Fright</t>
  </si>
  <si>
    <t>A struggling actress tries to help a friend prove his innocence when he's accused of murdering the husband of a high-society entertainer.</t>
  </si>
  <si>
    <t>I'm Your Man</t>
  </si>
  <si>
    <t>Alma is a scientist coerced into participating in an extraordinary study in order to obtain research funds for her work. For three weeks, she has to live with a humanoid robot tailored to her character and needs, whose artificial intelligence is designed to be the perfect life partner for her. Enter Tom, a machine in human form in a class of its own, created solely to make her happy.</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</si>
  <si>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</si>
  <si>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</si>
  <si>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Can You Ever Forgive Me?</t>
  </si>
  <si>
    <t>When a bestselling celebrity biographer is no longer able to get published because she has fallen out of step with current tastes, she turns her art form to deception.</t>
  </si>
  <si>
    <t>House of Games</t>
  </si>
  <si>
    <t>A psychiatrist comes to the aid of a compulsive gambler and is led by a smooth-talking grifter into the shadowy but compelling world of stings, scams, and con men.</t>
  </si>
  <si>
    <t>Naked Weapon</t>
  </si>
  <si>
    <t>A mysterious woman, known as Madame M, kidnaps forty pre-teen girls and transports them to a remote island to train them as the most deadly assassins. CIA operative Jack Chen follows the case for 6 years with no leads, but when a series of assassinations begin to occur, Jack suspects that Madame M is back in business.</t>
  </si>
  <si>
    <t>Nineteen Eighty-Four</t>
  </si>
  <si>
    <t>George Orwell's novel of a totalitarian future society in which a man whose daily work is rewriting history tries to rebel by falling in love.</t>
  </si>
  <si>
    <t>The Drop</t>
  </si>
  <si>
    <t>Bob Saginowski finds himself at the center of a robbery gone awry and entwined in an investigation that digs deep into the neighborhood's past where friends, families, and foes all work together to make a living - no matter the cost.</t>
  </si>
  <si>
    <t>Animal Kingdom</t>
  </si>
  <si>
    <t>Joshua “J” is taken in by his extended family after his mother dies of an overdose. The clan, ruled by J’s scheming grandmother, is heavily involved in criminal activities, and J is soon indoctrinated into their way of life. But J is given a chance to take another path when a cop seeks to help him.</t>
  </si>
  <si>
    <t>Get Rich or Die Tryin'</t>
  </si>
  <si>
    <t>A tale of an inner city drug dealer who turns away from crime to pursue his passion, rap music.</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</si>
  <si>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</si>
  <si>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</si>
  <si>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The Sadness</t>
  </si>
  <si>
    <t>A young couple is pushed to the limits of sanity as they attempt to be reunited amid the chaos of a pandemic outbreak. The streets erupt into violence and depravity, as those infected are driven to enact the most cruel and ghastly things imaginable.</t>
  </si>
  <si>
    <t>Twisters</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</si>
  <si>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</si>
  <si>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The Princess Switch: Switched Again</t>
  </si>
  <si>
    <t>When Duchess Margaret unexpectedly inherits the throne &amp; hits a rough patch with Kevin, it’s up to Stacy to save the day before a new lookalike — party girl Fiona — foils their plans.</t>
  </si>
  <si>
    <t>Siberian Education</t>
  </si>
  <si>
    <t>The story of a gang of children growing up in a community of banished criminals, in a forgotten corner of the former Soviet Union. This community rejects the world outside. The only law it obeys… is its own. Against this backdrop two best friends, Kolyma and Gagarin, gradually become fierce enemies as they find themselves on opposite sides of the strict code of honour of the ‘honest criminal’ brotherhood.</t>
  </si>
  <si>
    <t>Talcum Powder</t>
  </si>
  <si>
    <t>Sergio Benvenuti is a shy seller of contracts for a Roman company of music, but because of his character he cannot find even a customer, so he asks for help from a fellow named Nadia.</t>
  </si>
  <si>
    <t>Halloweentown</t>
  </si>
  <si>
    <t>On her 13th birthday, Marnie learns she's a witch, discovers a secret portal, and is transported to Halloweentown — a magical place where ghosts and ghouls, witches and werewolves live apart from the human world. But she soon finds herself battling wicked warlocks, evil curses, and endless surprises.</t>
  </si>
  <si>
    <t>District B13</t>
  </si>
  <si>
    <t>Set in the ghettos of Paris in 2010, an undercover cop and ex-thug try to infiltrate a gang in order to defuse a neutron bomb.</t>
  </si>
  <si>
    <t>The Marksman</t>
  </si>
  <si>
    <t>Jim Hanson’s quiet life is suddenly disturbed by two people crossing the US/Mexico border – a woman and her young son – desperate to flee a Mexican cartel. After a shootout leaves the mother dead, Jim becomes the boy’s reluctant defender. He embraces his role as Miguel’s protector and will stop at nothing to get him to safety, as they go on the run from the relentless assassins.</t>
  </si>
  <si>
    <t>American Honey</t>
  </si>
  <si>
    <t>A teenage girl with nothing to lose joins a traveling magazine sales crew, and gets caught up in a whirlwind of hard partying, law bending and young love as she criss-crosses the Midwest with a band of misfits.</t>
  </si>
  <si>
    <t>Bleed for This</t>
  </si>
  <si>
    <t>The inspirational story of World Champion Boxer Vinny Pazienza, who after a near fatal car crash, which left him not knowing if he'd ever walk again, made one of sports most incredible comebacks.</t>
  </si>
  <si>
    <t>Hesher</t>
  </si>
  <si>
    <t>A young boy has lost his mother and is losing touch with his father and the world around him. Then he meets Hesher who manages to make his life even more chaotic.</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</si>
  <si>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</si>
  <si>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</si>
  <si>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Human Traffic</t>
  </si>
  <si>
    <t>For Jip, Lulu, Koop, Nina and Moff, the dead-end jobs they endure during the week just kill the time until Friday night. That's when they cut very loose and get on the rollercoaster ride that takes them right through to Monday morning.</t>
  </si>
  <si>
    <t>Legally Blonde</t>
  </si>
  <si>
    <t>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t>
  </si>
  <si>
    <t>Shut In</t>
  </si>
  <si>
    <t>A young single mother is held captive along with her two children by a violent ex and must plot their escape before it’s too late.</t>
  </si>
  <si>
    <t>The Water Diviner</t>
  </si>
  <si>
    <t>In 1919, Australian farmer Joshua Connor travels to Turkey to discover the fate of his three sons, reported missing in action. Holding on to hope, Joshua must travel across the war-torn landscape to find the truth and his own peace.</t>
  </si>
  <si>
    <t>Black or White</t>
  </si>
  <si>
    <t>A grieving widower is drawn into a custody battle over his granddaughter, whom he helped raise her entire life.</t>
  </si>
  <si>
    <t>Marvel One-Shot: A Funny Thing Happened on the Way to Thor's Hammer</t>
  </si>
  <si>
    <t>Agent Coulson stops at a convenience store and deals with a coincidental robbery during his visit.</t>
  </si>
  <si>
    <t>My Awkward Sexual Adventure</t>
  </si>
  <si>
    <t>A hyper-repressed and schlubby accountant (Jonas Chernick) strikes a deal with a worldly but disorganized stripper (Emily Hampshire): he'll help her with her crushing debt if she helps him become a better lover.</t>
  </si>
  <si>
    <t>Mongol: The Rise of Genghis Khan</t>
  </si>
  <si>
    <t>The story recounts the early life of Genghis Khan, a slave who went on to conquer half the world in the 11th century.</t>
  </si>
  <si>
    <t>How to Marry a Millionaire</t>
  </si>
  <si>
    <t>Three women set out to find eligible millionaires to marry, but find true love in the process.</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</si>
  <si>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</si>
  <si>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</si>
  <si>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</si>
  <si>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A Scanner Darkly</t>
  </si>
  <si>
    <t>An undercover cop in a not-too-distant future becomes involved with a dangerous new drug and begins to lose his own identity as a result.</t>
  </si>
  <si>
    <t>Avengement</t>
  </si>
  <si>
    <t>While on a prison furlough, a lowly criminal evades his guards and returns to his old stomping ground to take revenge on the people who turned him into a cold blooded killer.</t>
  </si>
  <si>
    <t>71</t>
  </si>
  <si>
    <t>A young British soldier must find his way back to safety after his unit accidentally abandons him during a riot in the streets of Belfast.</t>
  </si>
  <si>
    <t>Battle of the Year</t>
  </si>
  <si>
    <t>A down-on-his-luck coach is hired to prepare a team of the best American dancers for an international tournament that attracts all the best crews from around the world, but the Americans haven't won in fifteen years.</t>
  </si>
  <si>
    <t>State of Play</t>
  </si>
  <si>
    <t>When a congressional aide is killed, a Washington, D.C. journalist starts investigating the case involving the Representative, his old college friend.</t>
  </si>
  <si>
    <t>Presumed Innocent</t>
  </si>
  <si>
    <t>Rusty Sabich is a deputy prosecutor engaged in an obsessive affair with a coworker who is murdered. Soon after, he's accused of the crime. And his fight to clear his name becomes a whirlpool of lies and hidden passions.</t>
  </si>
  <si>
    <t>The Ice Road</t>
  </si>
  <si>
    <t>After a remote diamond mine collapses in far northern Canada, an ice road driver must lead an impossible rescue mission over a frozen ocean to save the trapped miners.</t>
  </si>
  <si>
    <t>Wild Rose</t>
  </si>
  <si>
    <t>A young Scottish singer, Rose-Lynn Harlan, dreams of making it as a country artist in Nashville after being released from prison.</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</si>
  <si>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</si>
  <si>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</si>
  <si>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Allied</t>
  </si>
  <si>
    <t>In 1942, an intelligence officer in North Africa encounters a female French Resistance fighter on a deadly mission behind enemy lines. When they reunite in London, their relationship is tested by the pressures of war.</t>
  </si>
  <si>
    <t>Think Like a Man</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</si>
  <si>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</si>
  <si>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The Restaurant</t>
  </si>
  <si>
    <t>A great French restaurant's owner, Monsieur Septime, is thrust into intrigue and crime, when one of his famous guests disappears.</t>
  </si>
  <si>
    <t>Lost and Delirious</t>
  </si>
  <si>
    <t>After starting at an upmarket boarding school, a teenage girl forms close friendships with her two older roommates. However, when she discovers that her new friends are lovers she finds herself caught in a complicated situation.</t>
  </si>
  <si>
    <t>The Warlords</t>
  </si>
  <si>
    <t>The civil war in China has ruined many lives including General Pang's. A wounded General Pang is saved by a beautiful young woman along with two other men. Together they vow to eradicate the rebels.</t>
  </si>
  <si>
    <t>eXistenZ</t>
  </si>
  <si>
    <t>A game designer on the run from assassins must play her latest virtual reality creation with a marketing trainee to determine if the game has been damaged.</t>
  </si>
  <si>
    <t>Descendants: The Rise of Red</t>
  </si>
  <si>
    <t>After the Queen of Hearts incites a coup on Auradon, her rebellious daughter Red and Cinderella's perfectionist daughter Chloe join forces and travel back in time to try to undo the traumatic event that set Red's mother down her villainous path.</t>
  </si>
  <si>
    <t>Il ragazzo di campagna</t>
  </si>
  <si>
    <t>A man is forced to completely change his habits when he decides to move from the country to the city.</t>
  </si>
  <si>
    <t>The Naked Gun 2½: The Smell of Fear</t>
  </si>
  <si>
    <t>Bumbling lieutenant Frank Drebin is out to foil the big boys in the energy industry, who intend to suppress technology that will put them out of business.</t>
  </si>
  <si>
    <t>Sorry to Bother You</t>
  </si>
  <si>
    <t>In an alternate present-day version of Oakland, black telemarketer Cassius Green discovers a magical key to professional success – which propels him into a macabre universe.</t>
  </si>
  <si>
    <t>Below Her Mouth</t>
  </si>
  <si>
    <t>An unexpected affair quickly escalates into a heart-stopping reality for two women whose passionate connection changes their lives forever.</t>
  </si>
  <si>
    <t>Let Me In</t>
  </si>
  <si>
    <t>A bullied young boy befriends a young female vampire who lives in secrecy with her guardian. A remake of the movie “Let The Right One In” which was an adaptation of a book.</t>
  </si>
  <si>
    <t>The Bone Collector</t>
  </si>
  <si>
    <t>Lincoln Rhyme was the department's top homicide detective and leading expert in criminal forensics until an injury left him paralyzed, depressed, and incapable of working. But when a gruesome murder in Manhattan leaves detectives baffled, they call on Rhyme to help solve the mystery. Amelia Donaghy, a rookie cop whose quick thinking preserved a gruesome murder scene, is enlisted by Rhyme to be his on-the-scene forensics expert. With Amelia reluctantly acting as Rhyme's able-bodied go-between, the pair piece together cryptic clues the killer leaves behind at the scene of the crime, hoping to catch the grisly serial killer.</t>
  </si>
  <si>
    <t>Boy Kills World</t>
  </si>
  <si>
    <t>When his family is murdered, a deaf-mute named Boy escapes to the jungle and is trained by a mysterious shaman to repress his childish imagination and become an instrument of death.</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</si>
  <si>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</si>
  <si>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</si>
  <si>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15 Minutes of War</t>
  </si>
  <si>
    <t>February 1976. Somalian rebels hijack a school bus carrying 21 French children and their teacher in Djibouti City. When the terrorists drive it to a no-man’s-land on the border between Somalia and French territory, the French Government sends out a newly formed elite squad to rescue the hostages. Within a few hours, the highly trained team arrives to the crisis area, where the Somalian National Army has taken position behind the barbed wire on the border. The French unit is left with very few options to rescue the hostages. As the volatile situation unravels, the French men quickly come up with a daring plan: carry out a simultaneous 5 men sniper attack to get the children and the teacher out safely. A true story.</t>
  </si>
  <si>
    <t>The 100 Year-Old Man Who Climbed Out the Window and Disappeared</t>
  </si>
  <si>
    <t>After living a long and colorful life, Allan Karlsson finds himself stuck in a nursing home. On his 100th birthday, he leaps out a window and begins an unexpected journey.</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</si>
  <si>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</si>
  <si>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</si>
  <si>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</si>
  <si>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</si>
  <si>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</si>
  <si>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Winter's Bone</t>
  </si>
  <si>
    <t>After discovering her father put their house up for his bail bond and then disappeared, 17-year-old Ree Dolly must confront the local criminal underworld and the harsh Ozark wilderness in order to to track down her father and save her family.</t>
  </si>
  <si>
    <t>Phenomena</t>
  </si>
  <si>
    <t>A young girl, with an amazing ability to communicate with insects, is transferred to an exclusive Swiss boarding school, where her unusual capability might help solve a string of murders.</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</si>
  <si>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</si>
  <si>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</si>
  <si>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Thunder Road</t>
  </si>
  <si>
    <t>A police officer faces a personal meltdown following a divorce and the death of his mother.</t>
  </si>
  <si>
    <t>A Private War</t>
  </si>
  <si>
    <t>One of the most celebrated war correspondents of our time, Marie Colvin is an utterly fearless and rebellious spirit, driven to the frontlines of conflicts across the globe to give voice to the voiceless.</t>
  </si>
  <si>
    <t>Babysitting</t>
  </si>
  <si>
    <t>Looking for a baby-sitter for the night, Marc Schaudel entrusts his son Remy to the care of his employee Franck, a straight man. But the thing that Marc doesn't know, is that Franck is getting 30 years old this weekend and that his son Remy is a very capricious child. The next day, Marc and his wife Claire are awakened by a call from the police. Remy and Franck are missing, and the house is totally devastated. The police finds a camera in the leftovers. Marc, Claire and the police start watching the video that has been recorded the day before during the night and find out what happened to Franck and Remy.</t>
  </si>
  <si>
    <t>Tom at the Farm</t>
  </si>
  <si>
    <t>A young man travels to an isolated farm for his lover's funeral where he's quickly drawn into a twisted, sexually charged game by his lover's aggressive brother.</t>
  </si>
  <si>
    <t>The Book of Eli</t>
  </si>
  <si>
    <t>A post-apocalyptic tale, in which a lone man fights his way across America in order to protect a sacred book that holds the secrets to saving humankind.</t>
  </si>
  <si>
    <t>The Curse of Frankenstein</t>
  </si>
  <si>
    <t>Baron Victor Frankenstein has discovered life's secret and unleashed a blood-curdling chain of events resulting from his creation: a cursed creature with a horrid face — and a tendency to kill.</t>
  </si>
  <si>
    <t>The Room Next Door</t>
  </si>
  <si>
    <t>Ingrid and Martha were close friends in their youth, when they worked together at the same magazine. Ingrid went on to become an autofiction novelist while Martha became a war reporter, and they were separated by the circumstances of life. After years of being out of touch, they meet again in an extreme but strangely sweet situation.</t>
  </si>
  <si>
    <t>2048: Nowhere to Run</t>
  </si>
  <si>
    <t>“2048: Nowhere to Run” takes place one year before the events of Blade Runner 2049. The short film focuses on Sapper, a man who is trying to make it through life day-by-day without turning back to his old ways. We’re introduced to both the gentle nature of Sapper and the violence he’s capable of when set off.</t>
  </si>
  <si>
    <t>Captain Marvel</t>
  </si>
  <si>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</si>
  <si>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</si>
  <si>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</si>
  <si>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Tommy Boy</t>
  </si>
  <si>
    <t>To save the family business, two ne’er-do-well traveling salesmen hit the road with disastrously funny consequences.</t>
  </si>
  <si>
    <t>Scrooge: A Christmas Carol</t>
  </si>
  <si>
    <t>On a cold Christmas Eve, selfish miser Ebenezer Scrooge has one night left to face his past — and change the future — before time runs out.</t>
  </si>
  <si>
    <t>Don't Worry Darling</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</si>
  <si>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façade, Alice can’t help questioning exactly what they’re doing in Victory, and why.</t>
  </si>
  <si>
    <t>My Cousin the Sexologist</t>
  </si>
  <si>
    <t>Two cousins began to discover their sexuality together in adolescence and they reunite after ten years: he only recently returned to bachelorhood, and she returned from Buenos Aires, where she opted to specialize in Sexology.</t>
  </si>
  <si>
    <t>Asterix: The Mansions of the Gods</t>
  </si>
  <si>
    <t>In order to wipe out the Gaulish village by any means necessary, Caesar plans to absorb the villagers into Roman culture by having an estate built next to the village to start a new Roman colony.</t>
  </si>
  <si>
    <t>Vicky Cristina Barcelona</t>
  </si>
  <si>
    <t>Two girlfriends on a summer holiday in Spain become enamored with the same painter, unaware that his ex-wife, with whom he has a tempestuous relationship, is about to re-enter the picture.</t>
  </si>
  <si>
    <t>The Thomas Crown Affair</t>
  </si>
  <si>
    <t>Young businessman Thomas Crown is bored and decides to plan a robbery and assigns a professional agent with the right information to the job. However, Crown is soon betrayed yet cannot blow his cover because he’s in love.</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</si>
  <si>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</si>
  <si>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</si>
  <si>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The Unbearable Weight of Massive Talent</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</si>
  <si>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</si>
  <si>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Cop Land</t>
  </si>
  <si>
    <t>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</si>
  <si>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</si>
  <si>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</si>
  <si>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</si>
  <si>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</si>
  <si>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Project Almanac</t>
  </si>
  <si>
    <t>A group of teens discover secret plans of a time machine, and construct one. However, things start to get out of control.</t>
  </si>
  <si>
    <t>Blue Ruin</t>
  </si>
  <si>
    <t>When the quiet life of a beach bum is upended by dreadful news, he sets off for his childhood home to carry out an act of vengeance. However, he proves an inept assassin and finds himself in a brutal fight to protect his estranged family.</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</si>
  <si>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</si>
  <si>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</si>
  <si>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Kingdom: Return of the Great General</t>
  </si>
  <si>
    <t>Depicts a continuation of the "Battle of Mayang", an all-out war against the neighboring country Zhao that Shin and Wang Ki fought in in the previous work "Flame of Fate".</t>
  </si>
  <si>
    <t>French Connection II</t>
  </si>
  <si>
    <t>"Popeye" Doyle travels to Marseilles to find Alain Charnier, the drug smuggler that eluded him in New York.</t>
  </si>
  <si>
    <t>Scrooged</t>
  </si>
  <si>
    <t>Frank Cross is a wildly successful television executive whose cold ambition and curmudgeonly nature has driven away the love of his life. But after firing a staff member on Christmas Eve, Frank is visited by a series of ghosts who give him a chance to re-evaluate his actions and right the wrongs of his past.</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</si>
  <si>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</si>
  <si>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</si>
  <si>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</si>
  <si>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</si>
  <si>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Bombshell</t>
  </si>
  <si>
    <t>Bombshell is a revealing look inside the most powerful and controversial media empire of all time; and the explosive story of the women who brought down the infamous man who created it.</t>
  </si>
  <si>
    <t>The Ash Lad: In the Hall of the Mountain King</t>
  </si>
  <si>
    <t>Espen “Ash Lad”, a poor farmer’s son, embarks on a dangerous quest with his brothers to save the princess from a vile troll known as the Mountain King – in order to collect a reward and save his family’s farm from ruin.</t>
  </si>
  <si>
    <t>We Have a Pope</t>
  </si>
  <si>
    <t>The newly elected Pope suffers a panic attack just as he is about to greet the faithful who have gathered to see him. His advisors, unable to convince him he is the right man for the job, call on a renowned therapist who also happens to be an atheist. But the Pope's fear of his newfound responsibility is one he must face alone. Winner Best Film at the Italian Golden Globes.</t>
  </si>
  <si>
    <t>Perfect Addiction</t>
  </si>
  <si>
    <t>A female boxing trainer discovers that her champion cage-fighter boyfriend has been cheating on her with her sister and decides to seek revenge by training up his arch-rival to challenge him.</t>
  </si>
  <si>
    <t>Against the Ice</t>
  </si>
  <si>
    <t>In 1909, two explorers fight to survive after they're left behind while on a Danish expedition in ice-covered Greenland.</t>
  </si>
  <si>
    <t>Rumble</t>
  </si>
  <si>
    <t>In a world where monster wrestling is a global sport and monsters are superstar athletes, teenage Winnie seeks to follow in her father’s footsteps by coaching a loveable underdog monster into a champion.</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</si>
  <si>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</si>
  <si>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</si>
  <si>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Napoleon Dynamite</t>
  </si>
  <si>
    <t>A listless and alienated teenager decides to help his new friend win the class presidency in their small western high school, while he must deal with his bizarre family life back home.</t>
  </si>
  <si>
    <t>The Princess Switch 3: Romancing the Star</t>
  </si>
  <si>
    <t>A priceless relic is stolen from identical royals Queen Margaret and Princess Stacy, who enlist the help of their sketchy look-alike cousin Fiona Pembroke to retrieve it.</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</si>
  <si>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</si>
  <si>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</si>
  <si>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Last Seduction</t>
  </si>
  <si>
    <t>A devious femme fatale steals her husband’s drug money and hides out in a small town where she meets the perfect dupe for her next scheme.</t>
  </si>
  <si>
    <t>The Little Rascals</t>
  </si>
  <si>
    <t>When nine-year-old Alfalfa falls for Darla, his "He-Man-Woman-Hating" friends attempt to sabotage their relationship.</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</si>
  <si>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</si>
  <si>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</si>
  <si>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Red Rocket</t>
  </si>
  <si>
    <t>After hitting rock bottom in Los Angeles, former porn star Mikey Saber returns to his hometown in Texas to stay with his estranged wife and mother-in-law. Just as tensions begin to ease, he becomes infatuated with a young doughnut shop worker named Strawberry.</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</si>
  <si>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</si>
  <si>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</si>
  <si>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Chappie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</si>
  <si>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</si>
  <si>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The Fugitives</t>
  </si>
  <si>
    <t>Coming out from jail, Lucas has decided to change his life and behave like a good citizen. But when he is taken hostage in a bank by a hare-brained robber, no cops can believe he is not part of the action.</t>
  </si>
  <si>
    <t>The Return of the Pink Panther</t>
  </si>
  <si>
    <t>The famous Pink Panther jewel has once again been stolen and Inspector Clouseau is called in to catch the thief. The Inspector is convinced that 'The Phantom' has returned and utilises all of his resources – himself and his Asian manservant – to reveal the identity of 'The Phantom'.</t>
  </si>
  <si>
    <t>The Craft</t>
  </si>
  <si>
    <t>A Catholic school newcomer falls in with a clique of teen witches who wield their powers against all who dare to cross them -- be they teachers, rivals or meddlesome parents.</t>
  </si>
  <si>
    <t>The Swan</t>
  </si>
  <si>
    <t>Two large, ignorant bullies ruthlessly pursue a small, brilliant boy in this young adult Roald Dahl short story.</t>
  </si>
  <si>
    <t>Justice League vs. the Fatal Five</t>
  </si>
  <si>
    <t>The Justice League faces a powerful new threat —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 brimming with volatile power, could he be the key to thwarting the Fatal Five? An epic battle against ultimate evil awaits!</t>
  </si>
  <si>
    <t>Mr. Jones</t>
  </si>
  <si>
    <t>In 1933, Welsh journalist Gareth Jones travels to Ukraine, where he experiences the horrors of a famine. Everywhere he goes he meets henchmen of the Soviet secret service who are determined to prevent news about the catastrophe from getting out. Stalin’s forced collectivisation of agriculture has resulted in misery and ruin—the policy is tantamount to mass murder.</t>
  </si>
  <si>
    <t>Dumplin'</t>
  </si>
  <si>
    <t>To prove a point about measuring up and fitting in, Texas teen Willowdean “Dumplin’” Dickson enters a local pageant run by her ex-beauty queen mom.</t>
  </si>
  <si>
    <t>Look Who's Back</t>
  </si>
  <si>
    <t>When Adolf Hitler reawakens at the site of his former bunker in present-day Berlin, he is mistaken for a comedian and quickly becomes a media phenomenon.</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</si>
  <si>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</si>
  <si>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</si>
  <si>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I Walked with a Zombie</t>
  </si>
  <si>
    <t>A nurse in the Caribbean turns to voodoo in hopes of curing her patient, a mindless woman whose husband she's fallen in love with.</t>
  </si>
  <si>
    <t>The Three Musketeers</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</si>
  <si>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</si>
  <si>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</si>
  <si>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</si>
  <si>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</si>
  <si>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</si>
  <si>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I Am Love</t>
  </si>
  <si>
    <t>Emma has left Russia to live with her husband in Italy. Now a member of a powerful industrial family, she is the respected mother of three, but feels unfulfilled. One day, Antonio, a talented chef and her son's friend, makes her senses kindle.</t>
  </si>
  <si>
    <t>The Panic in Needle Park</t>
  </si>
  <si>
    <t>A stark portrayal of life among a group of heroin addicts who hang out in Needle Park in New York City. Played against this setting is a low-key love story between Bobby, a young addict and small-time hustler, and Helen, a homeless girl who finds in her relationship with Bobby the stability she craves.</t>
  </si>
  <si>
    <t>House on Haunted Hill</t>
  </si>
  <si>
    <t>Frederick Loren has invited five strangers to a party of a lifetime. He is offering each of them $10,000 if they can stay the night in a house. But the house is no ordinary house. This house has a reputation for murder. Frederick offers them each a gun for protection. They all arrived in a hearse and will either leave in it $10,000 richer or leave in it dead!</t>
  </si>
  <si>
    <t>The Wedding Singer</t>
  </si>
  <si>
    <t>Robbie, a local rock star turned wedding singer, is dumped on the day of his wedding. Meanwhile, waitress Julia finally sets a wedding date with her fiancée Glenn. When Julia and Robbie meet and hit it off, they find that things are more complicated than anybody thought.</t>
  </si>
  <si>
    <t>After Ever Happy</t>
  </si>
  <si>
    <t>As a shocking truth about a couple's families emerges, the two lovers discover they are not so different from each other. Tessa is no longer the sweet, simple, good girl she was when she met Hardin — any more than he is the cruel, moody boy she fell so hard for.</t>
  </si>
  <si>
    <t>Roald Dahl's Matilda the Musical</t>
  </si>
  <si>
    <t>An extraordinary young girl discovers her superpower and summons the remarkable courage, against all odds, to help others change their stories, whilst also taking charge of her own destiny. Standing up for what's right, she's met with miraculous results.</t>
  </si>
  <si>
    <t>Star Trek Beyond</t>
  </si>
  <si>
    <t>The USS Enterprise crew explores the furthest reaches of uncharted space, where they encounter a mysterious new enemy who puts them and everything the Federation stands for to the test.</t>
  </si>
  <si>
    <t>Three... Extremes</t>
  </si>
  <si>
    <t>An Asian cross-cultural trilogy of horror films from accomplished indie directors: "Dumplings", directed by Fruit Chan of Hong Kong; "Cut", directed by Park Chan-Wook of Korea; "Box", directed by Miike Takashi of Japan. The first film "Dumplings" was extended and turned into a full-length theatrical film of the same name.</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</si>
  <si>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</si>
  <si>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Fallen</t>
  </si>
  <si>
    <t>Homicide detective John Hobbes witnesses the execution of serial killer Edgar Reese. Soon after the execution the killings start again, and they are very similar to Reese's style.</t>
  </si>
  <si>
    <t>In the Valley of Elah</t>
  </si>
  <si>
    <t>A career officer and his wife work with a police detective to uncover the truth behind their son's disappearance following his return from a tour of duty in Iraq.</t>
  </si>
  <si>
    <t>Michael Clayton</t>
  </si>
  <si>
    <t>A law firm brings in its "fixer" to remedy the situation after a lawyer has a breakdown while representing a chemical company that he knows is guilty in a multi-billion dollar class action suit.</t>
  </si>
  <si>
    <t>Unthinkable</t>
  </si>
  <si>
    <t>The government gets wind of a plot to destroy America involving a trio of nuclear weapons for which the whereabouts are unknown. It's up to a seasoned interrogator and an FBI agent to find out exactly where the nukes are.</t>
  </si>
  <si>
    <t>Bodyguards and Assassins</t>
  </si>
  <si>
    <t>In 1905, revolutionist Sun Yat-Sen visits Hong Kong to discuss plans with Tongmenghui members to overthrow the Qing dynasty. But when they find out that assassins have been sent to kill him, they assemble a group of protectors to prevent any attacks.</t>
  </si>
  <si>
    <t>Loro 1</t>
  </si>
  <si>
    <t>99 Homes</t>
  </si>
  <si>
    <t>After his family is evicted from their home, proud and desperate construction worker Dennis Nash tries to win his home back by striking a deal with the devil and working for Rick Carver, the corrupt real estate broker who evicted him.</t>
  </si>
  <si>
    <t>Get on Up</t>
  </si>
  <si>
    <t>A chronicle of James Brown's rise from extreme poverty to become one of the most influential musicians in history.</t>
  </si>
  <si>
    <t>Dr. Stephen Strange embarks on a wondrous journey to the heights of a Tibetan mountain, where he seeks healing at the feet of the mysterious Ancient One.</t>
  </si>
  <si>
    <t>Heaven's Gate</t>
  </si>
  <si>
    <t>Harvard graduate James Averill serves as the sheriff of prosperous Jackson County, Wyoming, standing at the center of a conflict between impoverished immigrants and affluent cattle farmers. Politically connected ranchers enlist mercenary Nathan Champion—who is also vying for the affections of local madam Ella Watson—to combat the immigrant uprising. As tensions escalate, both Averill and Champion start to question their decisions.</t>
  </si>
  <si>
    <t>A Love Song for Bobby Long</t>
  </si>
  <si>
    <t>A headstrong young woman returns to New Orleans after the death of her estranged mother.</t>
  </si>
  <si>
    <t>Sweet and Lowdown</t>
  </si>
  <si>
    <t>In the 1930s, jazz guitarist Emmet Ray idolizes Django Reinhardt, faces gangsters and falls in love with a mute woman.</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</si>
  <si>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</si>
  <si>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</si>
  <si>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</si>
  <si>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</si>
  <si>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Wyatt Earp</t>
  </si>
  <si>
    <t>From Wichita to Dodge City, to the O.K. Corral in Tombstone, Wyatt Earp is taught that nothing matters more than family and the law. Joined by his brothers and Doc Holliday, Earp wages war on the dreaded Clanton and McLaury gangs.</t>
  </si>
  <si>
    <t>Chopper</t>
  </si>
  <si>
    <t>The true and infamous story of Australia's notorious criminal Mark 'Chopper' Read and his years of crime, interest in violence, drugs and prostitutes.</t>
  </si>
  <si>
    <t>Heart of Stone</t>
  </si>
  <si>
    <t>An intelligence operative for a shadowy global peacekeeping agency races to stop a hacker from stealing its most valuable — and dangerous — weapon.</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</si>
  <si>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</si>
  <si>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</si>
  <si>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</si>
  <si>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</si>
  <si>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How the Grinch Stole Christmas</t>
  </si>
  <si>
    <t>The Grinch decides to rob Whoville of Christmas - but a dash of kindness from little Cindy Lou Who and her family may be enough to melt his heart...</t>
  </si>
  <si>
    <t>Safety Not Guaranteed</t>
  </si>
  <si>
    <t>Three magazine employees head out on an assignment to interview a guy who placed a classified ad seeking a companion for time travel.</t>
  </si>
  <si>
    <t>Miss Pettigrew Lives for a Day</t>
  </si>
  <si>
    <t>London, England, on the eve of World War II. Guinevere Pettigrew, a strict governess who is unable to keep a job, is fired again. Lost in the hostile city, a series of fortunate circumstances lead her to meet Delysia LaFosse, a glamorous and dazzling American jazz singer whose life is a chaos ruled by indecision, a continuous battle between love and fame.</t>
  </si>
  <si>
    <t>Capricorn One</t>
  </si>
  <si>
    <t>In order to protect the reputation of the American space program, a team of NASA administrators turn the first Mars mission into a phony Mars landing. Under threat of harm to their families the astronauts play their part in the deception on a staged set in a deserted military base. But once the real ship returns to Earth and burns up on re-entry, the astronauts become liabilities. Now, with the help of a crusading reporter, they must battle a sinister conspiracy that will stop at nothing to keep the truth hidden.</t>
  </si>
  <si>
    <t>The Good Son</t>
  </si>
  <si>
    <t>A young boy stays with his aunt and uncle, and befriends his cousin who's the same age. But his cousin begins showing increasing signs of psychotic behavior.</t>
  </si>
  <si>
    <t>L'Âge d'or</t>
  </si>
  <si>
    <t>The film consists of a series of tightly interlinked vignettes, the most sustained of which details the story of a man and a woman who are passionately in love. Their attempts to consummate their passion are constantly thwarted, by their families, by the Church and bourgeois society in general.</t>
  </si>
  <si>
    <t>Monster's Ball</t>
  </si>
  <si>
    <t>A prison guard begins a tentative romance with the unsuspecting widow of a man whose execution he presided over.</t>
  </si>
  <si>
    <t>The Old Ways</t>
  </si>
  <si>
    <t>Cristina, a journalist of Mexican origin, travels to her ancestral home in Veracruz to investigate a story of sorcery and healing. There, she is kidnapped by a group of locals who claim she's the devil incarnated.</t>
  </si>
  <si>
    <t>6,77</t>
  </si>
  <si>
    <t>Malignant</t>
  </si>
  <si>
    <t>Madison is paralyzed by shocking visions of grisly murders, and her torment worsens as she discovers that these waking dreams are in fact terrifying realities with a mysterious tie to her past.</t>
  </si>
  <si>
    <t>We Die Young</t>
  </si>
  <si>
    <t>Lucas, a 14-year-old boy inducted into the gang life in Washington D.C., is determined that his 10-year-old brother won't follow the same path. When an Afghanistan war veteran comes into the neighborhood, an opportunity arises.</t>
  </si>
  <si>
    <t>Party Central</t>
  </si>
  <si>
    <t>Mike and Sulley are back at Monsters University for a fun-filled weekend with their Oozma Kappa fraternity brothers. The gang is throwing their first party, but no one’s showing up. Luckily for them, Mike and Sulley have come up with a plan to make sure “Party Central” is the most epic party the school has ever seen.</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</si>
  <si>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</si>
  <si>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</si>
  <si>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9,62</t>
  </si>
  <si>
    <t>28 Years Later</t>
  </si>
  <si>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</si>
  <si>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The Clan</t>
  </si>
  <si>
    <t>In Argentina, between 1982 and 1985, the Puccios, a well-established family of San Isidro, an upper-class suburb of Buenos Aires, kidnap several people and hold them as hostages for a ransom.</t>
  </si>
  <si>
    <t>Star Wars: The Last Jedi</t>
  </si>
  <si>
    <t>Rey develops her newly discovered abilities with the guidance of Luke Skywalker, who is unsettled by the strength of her powers. Meanwhile, the Resistance prepares to do battle with the First Order.</t>
  </si>
  <si>
    <t>High Tension</t>
  </si>
  <si>
    <t>Best friends Marie and Alexia decide to spend a quiet weekend at Alexia's parents' secluded farmhouse. But on the night of their arrival, the girls' idyllic getaway turns into an endless night of horror.</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</si>
  <si>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</si>
  <si>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</si>
  <si>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Thunderbolt and Lightfoot</t>
  </si>
  <si>
    <t>With the help of an irreverent young sidekick, a bank robber gets his old gang back together to organise a daring new heist.</t>
  </si>
  <si>
    <t>Jexi</t>
  </si>
  <si>
    <t>Phil's new phone comes with an unexpected feature, Jexi...an A.I. determined to keep him all to herself in a comedy about what can happen when you love your phone more than all else.</t>
  </si>
  <si>
    <t>Respect</t>
  </si>
  <si>
    <t>The rise of Aretha Franklin’s career from a child singing in her father’s church’s choir to her international superstardom.</t>
  </si>
  <si>
    <t>Level 16</t>
  </si>
  <si>
    <t>The teenage girls of Vestalis Academy are meticulously trained in the art of being “clean girls,” practicing the virtues of perfect femininity. But what exactly are they being trained for? Vivien intends to find out.</t>
  </si>
  <si>
    <t>The DUFF</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</si>
  <si>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</si>
  <si>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</si>
  <si>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answers—with porn actress Holly Body as his guide.</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</si>
  <si>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</si>
  <si>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</si>
  <si>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Day Shift</t>
  </si>
  <si>
    <t>An LA vampire hunter has a week to come up with the cash to pay for his kid's tuition and braces. Trying to make a living these days just might kill him.</t>
  </si>
  <si>
    <t>Venom: Let There Be Carnage</t>
  </si>
  <si>
    <t>After finding a host body in investigative reporter Eddie Brock, the alien symbiote must face a new enemy, Carnage, the alter ego of serial killer Cletus Kasady.</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</si>
  <si>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</si>
  <si>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</si>
  <si>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Hannibal</t>
  </si>
  <si>
    <t>After having successfully eluded the authorities for years, Hannibal peacefully lives in Italy in disguise as an art scholar. Trouble strikes again when he's discovered leaving a deserving few dead in the process. He returns to America to make contact with now disgraced Agent Clarice Starling, who is suffering the wrath of a malicious FBI rival as well as the media.</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</si>
  <si>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</si>
  <si>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</si>
  <si>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The Last Voyage of the Demeter</t>
  </si>
  <si>
    <t>The crew of the merchant ship Demeter attempts to survive the ocean voyage from Carpathia to London as they are stalked each night by a merciless presence onboard the ship.</t>
  </si>
  <si>
    <t>War</t>
  </si>
  <si>
    <t>Khalid, entrusted with the task of eliminating former soldier turned rogue Kabir, engages in an epic battle with his mentor who taught him everything.</t>
  </si>
  <si>
    <t>The Girl in the Fog</t>
  </si>
  <si>
    <t>A gripping and chilling thriller that brings us to a hazy mountain village where an enigmatic detective is investigating the sudden disappearance of fifteen-year-old girl.</t>
  </si>
  <si>
    <t>Battle of the Sexes</t>
  </si>
  <si>
    <t>The true story of the 1973 tennis match between world number one Billie Jean King and ex-champ and serial hustler Bobby Riggs.</t>
  </si>
  <si>
    <t>The Adjustment Bureau</t>
  </si>
  <si>
    <t>A man glimpses the future Fate has planned for him – and chooses to fight for his own destiny. Battling the powerful Adjustment Bureau across, under and through the streets of New York, he risks his destined greatness to be with the only woman he's ever loved.</t>
  </si>
  <si>
    <t>White Fang</t>
  </si>
  <si>
    <t>Jack London's classic adventure story about the friendship developed between a Yukon gold hunter and the mixed dog-wolf he rescues from the hands of a man who mistreats him.</t>
  </si>
  <si>
    <t>Blast from the Past</t>
  </si>
  <si>
    <t>Following a bomb scare in the 1960s that locked the Webers into their bomb shelter for 35 years, Adam now ventures forth into Los Angeles to obtain food and supplies for his family, and a non-mutant wife for himself.</t>
  </si>
  <si>
    <t>Only You</t>
  </si>
  <si>
    <t>Two childhood paranormal incidents have convinced schoolteacher Faith Corvatch that her true love is a guy named "Damon Bradley," but she has yet to meet him. Preparing to marry podiatrist Dwayne in 10 days, Faith receives a phone call from Dwayne's old classmate named Damon Bradley who is on his way to Venice. Faith tries to catch him at the airport but just misses him so she impulsively decides to fly to Venice hoping to finally encounter the man of her dreams; accompanying her on the trip is her sister-in-law and childhood best friend, Kate, who has just left her husband, Faith's brother Larry.</t>
  </si>
  <si>
    <t>Home Alone 2: Lost in New York</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</si>
  <si>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</si>
  <si>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Tully</t>
  </si>
  <si>
    <t>Marlo, a mother of three, including a newborn, is gifted a night nanny by her brother. Hesitant at first, she quickly forms a bond with the thoughtful, surprising, and sometimes challenging nanny named Tully.</t>
  </si>
  <si>
    <t>Hotel Transylvania 2</t>
  </si>
  <si>
    <t>When the old-old-old-fashioned vampire Vlad arrives at the hotel for an impromptu family get-together, Hotel Transylvania is in for a collision of supernatural old-school and modern day cool.</t>
  </si>
  <si>
    <t>Chasing Amy</t>
  </si>
  <si>
    <t>Holden and Banky are comic book artists. Everything is going good for them until they meet Alyssa, also a comic book artist. Holden falls for her, but his hopes are crushed when he finds out she's a lesbian.</t>
  </si>
  <si>
    <t>21 Bridges</t>
  </si>
  <si>
    <t>An embattled NYPD detective, is thrust into a citywide manhunt for a pair of cop killers after uncovering a massive and unexpected conspiracy. As the night unfolds, lines become blurred on who he is pursuing, and who is in pursuit of him.</t>
  </si>
  <si>
    <t>Arthur Christmas</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</si>
  <si>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‘acceptable’ to all but one—Arthur Claus, the current Santa’s misfit son deemed ineligible for the title, who executes an unauthorised rookie mission to get the last present halfway around the globe before dawn on Christmas morning.</t>
  </si>
  <si>
    <t>Memory</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</si>
  <si>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</si>
  <si>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Black Mirror: Bandersnatch</t>
  </si>
  <si>
    <t>In 1984, a young programmer begins to question reality as he adapts a dark fantasy novel into a video game. A mind-bending tale with multiple endings.</t>
  </si>
  <si>
    <t>Primer</t>
  </si>
  <si>
    <t>A group of fledgling inventors discover a complex method to manipulate reality. At first, they successfully game the stock market with it, but the consequences of the invention start to catch up with them.</t>
  </si>
  <si>
    <t>Frankie and Johnny</t>
  </si>
  <si>
    <t>When Johnny is released from prison following a forgery charge, he quickly lands a job as a short-order cook at a New York diner. Following a brief fling with waitress Cora, he develops an attraction for Cora's friend and fellow waitress Frankie. While Frankie resists Johnny's charms initially, she eventually relents when her best friend, Tim, persuades her to give Johnny a chance.</t>
  </si>
  <si>
    <t>Sixty Minutes</t>
  </si>
  <si>
    <t>Desperate to keep custody of his daughter, a mixed martial arts fighter abandons a big match and races across Berlin to attend her birthday party.</t>
  </si>
  <si>
    <t>Family Guy Presents: It's a Trap!</t>
  </si>
  <si>
    <t>With the Griffins stuck again at home during a blackout, Peter tells the story of “Star Wars Episode VI: Return of the Jedi.”</t>
  </si>
  <si>
    <t>Sun in Buckets</t>
  </si>
  <si>
    <t>The story of a father and a son. An on the road trip from South to North.</t>
  </si>
  <si>
    <t>The Hound of the Baskervilles</t>
  </si>
  <si>
    <t>When a nobleman is threatened by a family curse on his newly inherited estate, detective Sherlock Holmes is hired to investigate.</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</si>
  <si>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</si>
  <si>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</si>
  <si>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7 and 8</t>
  </si>
  <si>
    <t>6th January 1975, in an infant nursery in Palermo (Italy), for a mysterious reason, a male nurse exchanges the labels of baby number 7 and 8. Thirty-one years later Tommaso (7) and Daniele (8) meet each other by accident.</t>
  </si>
  <si>
    <t>The Messenger</t>
  </si>
  <si>
    <t>Will Montgomery, a U.S. Army Staff Sergeant who has returned home from Iraq, is assigned to the Army’s Casualty Notification service. Montgomery is partnered with Captain Tony Stone, to give notice to the families of fallen soldiers. The Sergeant is drawn to Olivia Pitterson, to whom he has delivered news of her husband’s death.</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</si>
  <si>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</si>
  <si>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</si>
  <si>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</si>
  <si>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</si>
  <si>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</si>
  <si>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</si>
  <si>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The Power of the Dog</t>
  </si>
  <si>
    <t>A domineering but charismatic rancher wages a war of intimidation on his brother's new wife and her teen son, until long-hidden secrets come to light.</t>
  </si>
  <si>
    <t>6,76</t>
  </si>
  <si>
    <t>Red Notice</t>
  </si>
  <si>
    <t>An Interpol-issued Red Notice is a global alert to hunt and capture the world's most wanted. But when a daring heist brings together the FBI's top profiler and two rival criminals, there's no telling what will happen.</t>
  </si>
  <si>
    <t>Opera</t>
  </si>
  <si>
    <t>A young opera singer is stalked by a deranged fan bent on killing the people associated with her to claim her for himself.</t>
  </si>
  <si>
    <t>Superman: Doomsday</t>
  </si>
  <si>
    <t>When LexCorp accidentally unleashes a murderous creature, Superman meets his greatest challenge as a champion. Based on the "The Death of Superman" storyline that appeared in DC Comics' publications in the 1990s.</t>
  </si>
  <si>
    <t>Hellboy II: The Golden Army</t>
  </si>
  <si>
    <t>Hellboy, his pyrokinetic girlfriend, Liz, and aquatic empath, Abe Sapien, face their biggest battle when an underworld elven prince plans to reclaim Earth for his magical kindred. Tired of living in the shadow of humans, Prince Nuada tries to awaken an ancient force of killing machines, the all-powerful Golden Army, to clear the way for fantasy creatures to roam free. Only Hellboy can stop the dark prince and prevent humanity's annihilation.</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</si>
  <si>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</si>
  <si>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</si>
  <si>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Ice Age: Dawn of the Dinosaurs</t>
  </si>
  <si>
    <t>Times are changing for Manny the moody mammoth, Sid the motor mouthed sloth and Diego the crafty saber-toothed tiger. Life heats up for our heroes when they meet some new and none-too-friendly neighbors – the mighty dinosaurs.</t>
  </si>
  <si>
    <t>Family Plot</t>
  </si>
  <si>
    <t>Spiritualist Blanche Tyler and her cab-driving boyfriend encounter a pair of serial kidnappers while trailing a missing heir in California.</t>
  </si>
  <si>
    <t>Final Cut</t>
  </si>
  <si>
    <t>Things go badly for a small film crew shooting a low-budget zombie movie when they are attacked by real zombies.</t>
  </si>
  <si>
    <t>Teen Beach 2</t>
  </si>
  <si>
    <t>When characters from the movie musical “Wet Side Story” get stuck in the real world, teens Brady and Mack must find a way to return them home.</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</si>
  <si>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</si>
  <si>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</si>
  <si>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Six-year-old Susan Walker has doubts about childhood's most enduring miracle—Santa Claus. Her mother told her the secret about Santa a long time ago, but, after meeting a special department store Santa who's convinced he's the real thing, Susan is given the most precious gift of all—something to believe in.</t>
  </si>
  <si>
    <t>13 Going on 30</t>
  </si>
  <si>
    <t>After total humiliation at her thirteenth birthday party, Jenna Rink wants to just hide until she's thirty. Thanks to some magic wishing dust, Jenna's prayer has been answered. With a knockout body, a fabulous wardrobe, an athlete boyfriend, a dream job, and superstar friends, this can't be a better life. But soon Jenna realizes that adult life isn’t as easy as she hoped for.</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</si>
  <si>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</si>
  <si>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</si>
  <si>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Jersey Boys</t>
  </si>
  <si>
    <t>A musical biopic of the Four Seasons—the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</si>
  <si>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Tom &amp; Jerry</t>
  </si>
  <si>
    <t>Tom the cat and Jerry the mouse get kicked out of their home and relocate to a fancy New York hotel, where a scrappy employee named Kayla will lose her job if she can’t evict Jerry before a high-class wedding at the hotel. Her solution? Hiring Tom to get rid of the pesky mouse.</t>
  </si>
  <si>
    <t>In the Heart of the Sea</t>
  </si>
  <si>
    <t>In the winter of 1820, the New England whaling ship Essex is assaulted by something no one could believe—a whale of mammoth size and will, and an almost human sense of vengeance.</t>
  </si>
  <si>
    <t>Sixteen Candles</t>
  </si>
  <si>
    <t>With the occasion all but overshadowed by her sister's upcoming wedding, angst-ridden Samantha faces her 16th birthday with typical adolescent dread. Samantha pines for studly older boy Jake, but worries that her chastity will be a turnoff for the popular senior. Meanwhile, she must constantly rebuff the affections of nerdy Ted, who is unfortunately the only boy in school who seems to take an interest in her.</t>
  </si>
  <si>
    <t>The Innocent</t>
  </si>
  <si>
    <t>Sylvie, a nearly sixty-year-old woman, has fallen in love with Michel, a thug she marries in prison. The couple dream of starting again with a clean slate by opening a flower shop. But Sylvie’s son Abel, convinced that Michel will fall into a life of crime, disapproves of this relationship.</t>
  </si>
  <si>
    <t>Hearts in Atlantis</t>
  </si>
  <si>
    <t>A widowed mother and her son change when a mysterious stranger enters their lives.</t>
  </si>
  <si>
    <t>The Majestic</t>
  </si>
  <si>
    <t>Set in 1951, a blacklisted Hollywood writer gets into a car accident, loses his memory and settles down in a small town where he is mistaken for a long-lost son.</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</si>
  <si>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</si>
  <si>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</si>
  <si>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Mallrats</t>
  </si>
  <si>
    <t>Both dumped by their girlfriends, two best friends seek refuge in the local mall. Eventually, they decide to try and win back their significant others and take care of their respective nemeses.</t>
  </si>
  <si>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</si>
  <si>
    <t>Alaska</t>
  </si>
  <si>
    <t>Nadine is a French young woman. Fausto is an Italian young man trying to make it in Paris as a restaurant waiter. They accidentally meet at a five-star hotel. Both are fragile, alone and obsessed with the idea of an unattainable happiness. Their intense love is challenged by their own individual ambition and desperation.</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</si>
  <si>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</si>
  <si>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</si>
  <si>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Local Hero</t>
  </si>
  <si>
    <t>An American oil company sends a man to Scotland to buy up an entire village where they want to build a refinery. But things don't go as expected.</t>
  </si>
  <si>
    <t>I'm for the Hippopotamus</t>
  </si>
  <si>
    <t>In Africa, Slim and Tom don't like it when a German tyrant starts selling all of the African wildlife to Canadian zoos. Slim and Tom must teach this guy a lesson by beating the hell out of him and his gang.</t>
  </si>
  <si>
    <t>Fantomas Unleashed</t>
  </si>
  <si>
    <t>In the second episode of the trilogy Fantômas kidnaps distinguished scientist professor Marchand with the aim to develop a super weapon that will enable him to menace the world. Fantômas is also planning to abduct a second scientist, professor Lefebvre.</t>
  </si>
  <si>
    <t>Con Air</t>
  </si>
  <si>
    <t>Newly-paroled former US Army ranger Cameron Poe is headed back to his wife, but must fly home aboard a prison transport flight dubbed "Jailbird" taking the “worst of the worst” prisoners, a group described as “pure predators”, to a new super-prison. Poe faces impossible odds when the transport plane is skyjacked mid-flight by the most vicious criminals in the country led by the mastermind — genius serial killer Cyrus "The Virus" Grissom, and backed by black militant Diamond Dog and psychopath Billy Bedlam.</t>
  </si>
  <si>
    <t>The Night Porter</t>
  </si>
  <si>
    <t>A concentration camp survivor discovers her former torturer and lover working as a porter at a hotel in postwar Vienna. When the couple attempt to re-create their sadomasochistic relationship, his former SS comrades begin to stalk them.</t>
  </si>
  <si>
    <t>Inside</t>
  </si>
  <si>
    <t>Scarred for life after a harrowing near-death experience, emotionally fragile mother-to-be Sarah is still struggling to come to terms with her loss. Overcome with silent grief, Sarah now seeks solace in work; however, she is on a collision course with sheer terror when a knock at the door in the dead of night chills her bones to the marrow. Now, the raven-haired, late-night visitor in black wants something precious from Sarah, and will stop at nothing to get it.</t>
  </si>
  <si>
    <t>Love Again</t>
  </si>
  <si>
    <t>Mira Ray, dealing with the loss of her fiancé, John, sends a series of romantic texts to his old cell phone number… not realizing the number was reassigned to Rob Burns' new work phone. Rob, a journalist, is captivated by the honesty in the beautifully confessional texts. When he’s assigned to write a profile of megastar Céline Dion, he enlists her help in figuring out how to meet Mira in person and win her heart.</t>
  </si>
  <si>
    <t>Sightless</t>
  </si>
  <si>
    <t>After an attack renders her blind, Ellen withdraws from the world to recover. But soon she plunges into paranoia, unable to convince anyone that her assailant has returned to terrorize her by hiding in plain sight.</t>
  </si>
  <si>
    <t>Nefarious</t>
  </si>
  <si>
    <t>On the day of his scheduled execution, a convicted serial killer gets a psychiatric evaluation during which he claims he is a demon, and further claims that before their time is over, the psychiatrist will commit three murders of his own.</t>
  </si>
  <si>
    <t>The Square</t>
  </si>
  <si>
    <t>A prestigious Stockholm museum's chief art curator finds himself in times of both professional and personal crisis as he attempts to set up a controversial new exhibit.</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</si>
  <si>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</si>
  <si>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</si>
  <si>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Coma</t>
  </si>
  <si>
    <t>When relatively healthy patients begin having 'complications' during simple operations and ending up in comas, a concerned doctor defies her male superiors and uncovers a secret plot.</t>
  </si>
  <si>
    <t>Narc</t>
  </si>
  <si>
    <t>When the trail goes cold on a murder investigation of a policeman, an undercover narcotics officer is lured back to the force to help solve the case.</t>
  </si>
  <si>
    <t>Peninsula</t>
  </si>
  <si>
    <t>A soldier and his team battle hordes of post-apocalyptic zombies in the wastelands of the Korean Peninsula.</t>
  </si>
  <si>
    <t>6,75</t>
  </si>
  <si>
    <t>Danny Collins</t>
  </si>
  <si>
    <t>An ageing hard-living 1970s rock star decides to change his life when he discovers a 40-year-old undelivered letter written to him by John Lennon.</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</si>
  <si>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</si>
  <si>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</si>
  <si>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Oedipus Rex</t>
  </si>
  <si>
    <t>In pre-war Italy, a young couple have a baby boy. The father, however, is jealous of his son - and the scene moves to antiquity, where the baby is taken into the desert to be killed. He is rescued, given the name Oedipus, and brought up by the King and Queen of Corinth as their son. One day an oracle informs Oedipus that he is destined to kill his father and marry his mother. Horrified, he flees Corinth and his supposed parents - only to get into a fight and kill an older man on the road…</t>
  </si>
  <si>
    <t>The Big Kahuna</t>
  </si>
  <si>
    <t>Three salesmen working for a firm that makes industrial lubricants are waiting in the company's "hospitality suite" at a manufacturers' convention for a "big kahuna" named Dick Fuller to show up, in hopes they can persuade him to place an order that could salvage the company's flagging sales.</t>
  </si>
  <si>
    <t>A Real Pain</t>
  </si>
  <si>
    <t>Mismatched cousins David and Benji reunite for a tour through Poland to honor their beloved grandmother. The adventure takes a turn when the pair's old tensions resurface against the backdrop of their family history.</t>
  </si>
  <si>
    <t>Spencer</t>
  </si>
  <si>
    <t>During her Christmas holidays with the royal family at the Sandringham estate in Norfolk, England, Diana decides to leave her marriage to Prince Charles.</t>
  </si>
  <si>
    <t>6,7</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</si>
  <si>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</si>
  <si>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</si>
  <si>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Klute</t>
  </si>
  <si>
    <t>A high-priced call girl is forced to depend on a reluctant private eye when she is stalked by a psychopath.</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</si>
  <si>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</si>
  <si>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</si>
  <si>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Kung Fu Panda: Secrets of the Furious Five</t>
  </si>
  <si>
    <t>Ordered to teach a martial arts class of rambunctious bunny kittens, Po tells stories of each of the Furious Five's pasts.</t>
  </si>
  <si>
    <t>Broadcast News</t>
  </si>
  <si>
    <t>Basket-case network news producer Jane Craig falls for new reporter Tom Grunnick, a pretty boy who represents the trend towards entertainment news she despises. Aaron Altman, a talented but plain correspondent, carries an unrequited torch for Jane. Sparks fly between the three as the network prepares for big changes, and both the news and Jane must decide between style and substance.</t>
  </si>
  <si>
    <t>Superman II</t>
  </si>
  <si>
    <t>Three Kryptonian criminals led by General Zod team up with Lex Luthor to conquer Earth, forcing a depowered Superman to regain his strength and stop them.</t>
  </si>
  <si>
    <t>Kingsglaive: Final Fantasy XV</t>
  </si>
  <si>
    <t>The magical kingdom of Lucis is home to the world’s last remaining Crystal, and the menacing empire of Niflheim is determined to steal it. King Regis of Lucis commands an elite force of soldiers called the Kingsglaive. Wielding their king’s magic, they fight to protect Lucis. As the overwhelming military might of the empire bears down, King Regis is faced with an impossible ultimatum –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</si>
  <si>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Life Is a Long Quiet River</t>
  </si>
  <si>
    <t>Two babies are switched at birth. When the mistake is discovered 12 years later, it leads to complications in the lives of both families. One family is affluent, with dutiful and (apparently) contented children. The other family is poor, with rambunctious (even delinquent) children, often hungry, but with lots of laughter in the house.</t>
  </si>
  <si>
    <t>The Matrix Revolutions</t>
  </si>
  <si>
    <t>The human city of Zion defends itself against the massive invasion of the machines as Neo fights to end the war at another front while also opposing the rogue Agent Smith.</t>
  </si>
  <si>
    <t>Pokémon the Movie: Mewtwo Strikes Back - Evolution</t>
  </si>
  <si>
    <t>After accepting an invitation from a mysterious trainer, Ash, Misty and Brock meet Mewtwo, an artificially created Pokémon who wants to do battle.</t>
  </si>
  <si>
    <t>A Prayer Before Dawn</t>
  </si>
  <si>
    <t>The amazing true story of Billy Moore, an English boxer incarcerated in Thailand’s most notorious prison. Thrown into a world of drugs and violence, he finds his best chance to escape is to fight his way out in prison Muay Thai tournaments.</t>
  </si>
  <si>
    <t>What If</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</si>
  <si>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</si>
  <si>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Shadows and Fog</t>
  </si>
  <si>
    <t>With a serial strangler on the loose, a bookkeeper wanders around town searching for the vigilante group intent on catching the killer.</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</si>
  <si>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</si>
  <si>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</si>
  <si>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Serial Mom</t>
  </si>
  <si>
    <t>Beverly is the perfect happy homemaker, along with her doting husband and two children, but this nuclear family just might explode when her fascination with serial killers collides with her ever-so-proper code of ethics.</t>
  </si>
  <si>
    <t>Nonnas</t>
  </si>
  <si>
    <t>After losing his beloved mother, a man risks everything to honor her by opening an Italian restaurant with actual nonnas — grandmothers — as the chefs.</t>
  </si>
  <si>
    <t>X</t>
  </si>
  <si>
    <t>In 1979, a group of young filmmakers set out to make an adult film in rural Texas, but when their reclusive, elderly hosts catch them in the act, the cast find themselves fighting for their lives.</t>
  </si>
  <si>
    <t>Acrimony</t>
  </si>
  <si>
    <t>Faithful wife Melinda, who is tired of standing by her devious husband Robert, is enraged when it becomes clear she has been betrayed. That's when she lost it, and now she cannot let it go.</t>
  </si>
  <si>
    <t>Marvel One-Shot: All Hail the King</t>
  </si>
  <si>
    <t>A documentary filmmaker interviews the now-famous Trevor Slattery from behind bars.</t>
  </si>
  <si>
    <t>Germinal</t>
  </si>
  <si>
    <t>It's mid 19th century, north of France. The story of a coal miner's town. They are exploited by the mine's owner. One day the decide to go on strike, and then the authorities repress them.</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</si>
  <si>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</si>
  <si>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</si>
  <si>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Parthenope</t>
  </si>
  <si>
    <t>Parthenope, born in the sea near Naples in 1950, is beautiful, enigmatic, and intelligent. She is shamelessly courted by many. However, beauty comes at a cost.</t>
  </si>
  <si>
    <t>Before We Go</t>
  </si>
  <si>
    <t>A woman who is robbed on her way to catch the 1:30 train to Boston is left stranded in New York City. She meets a man who helps her during the course of the night and the two form a romance.</t>
  </si>
  <si>
    <t>Dragon Ball GT: A Hero's Legacy</t>
  </si>
  <si>
    <t>Son Goku Jr. is the 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</si>
  <si>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Demolition Man</t>
  </si>
  <si>
    <t>In 1996, brash L.A. detective John Spartan and maniac killer Simon Phoenix are both sentenced to decades in a cryogenic prison as punishment for a rescue mission gone wrong. When Phoenix escapes 36 years later to wreak havoc on the future, Spartan is awakened to capture his nemesis the old-fashioned way.</t>
  </si>
  <si>
    <t>Oliver Twist</t>
  </si>
  <si>
    <t>When 9-year-old orphan Oliver Twist dares to ask his cruel taskmaster, Mr. Bumble, for a second serving of gruel, he's hired out as an apprentice. Escaping that dismal fate, young Oliver falls in with the street urchin known as the Artful Dodger and his criminal mentor, Fagin. When kindly Mr. Brownlow takes Oliver in, Fagin's evil henchman Bill Sikes plots to kidnap the boy.</t>
  </si>
  <si>
    <t>The Gilded Cage</t>
  </si>
  <si>
    <t>In the beautiful area of ​​Paris, Maria and José Ribeiro lived for almost thirty years on the ground floor of a Haussmann building, in their dear little lodge.</t>
  </si>
  <si>
    <t>6,74</t>
  </si>
  <si>
    <t>Have You Met Claudia?</t>
  </si>
  <si>
    <t>Claudia is married with Giovanni, a rather dull type. Meek Giacomo is happily divorced, until he meets her. Aldo is a colorful cabbie with whom she had an affair. Who'll win her heart?</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</si>
  <si>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</si>
  <si>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</si>
  <si>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The Boys from Brazil</t>
  </si>
  <si>
    <t>Nazi hunter Ezra Lieberman discovers a sinister and bizarre plot, masterminded by Dr. Josef Mengele, to rekindle the Third Reich.</t>
  </si>
  <si>
    <t>Detroit Rock City</t>
  </si>
  <si>
    <t>In 1978, a Kiss concert was an epoch-making event. For the four teen fans in Detroit Rock City getting tickets to the sold-out show becomes the focal point of their existence. They'll do anything for tickets -- compete in a strip club's amateur-night contest, take on religious protesters, even rob a convenience store!</t>
  </si>
  <si>
    <t>Fletch</t>
  </si>
  <si>
    <t>When investigative reporter Irwin "Fletch" Fletcher goes undercover to write a piece on the drug trade at a local beach, he's approached by wealthy businessman Alan Stanwyk, who offers him $50,000 to murder him. With sarcastic wit and a knack for disguises, Fletch sets out to uncover Stanwyk's story.</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</si>
  <si>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</si>
  <si>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</si>
  <si>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A superintendent of a school district works for the betterment of the student’s education when an embezzlement scheme is discovered, threatening to destroy everything.</t>
  </si>
  <si>
    <t>The Good Dinosaur</t>
  </si>
  <si>
    <t>An epic journey into the world of dinosaurs where an Apatosaurus named Arlo makes an unlikely human friend.</t>
  </si>
  <si>
    <t>Rock Star</t>
  </si>
  <si>
    <t>A wannabe rock star who fronts a Pennsylvania-based tribute band is devastated when his bandmates kick him out of the group he founded. Things begin to look up for Izzy when he is asked to join Steel Dragon, the heavy metal rockers he had been imitating for so long. This film is loosely based on the true story of the band Judas Priest.</t>
  </si>
  <si>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 spot. But Dalton's romance with the gorgeous Dr. Clay puts him on the bad side of cutthroat local big shot Brad Wesley.</t>
  </si>
  <si>
    <t>Small Things Like These</t>
  </si>
  <si>
    <t>In 1985, while working as a coal merchant to support his family, Bill Furlong discovers disturbing secrets kept by the local convent and uncovers truths of his own; forcing him to confront his past and the complicit silence of a small Irish town controlled by the Catholic Church.</t>
  </si>
  <si>
    <t>Deadwood: The Movie</t>
  </si>
  <si>
    <t>Follow the 10-year reunion of the Deadwood camp to celebrate South Dakota's statehood. Former rivalries are reignited, alliances are tested and old wounds are reopened, as all are left to navigate the inevitable changes that modernity and time have wrought.</t>
  </si>
  <si>
    <t>May God Save Us</t>
  </si>
  <si>
    <t>Madrid, summer 2011. Economic crisis. 15-M movement and 1.5 million pilgrims waiting for the Pope’s arrival live side by side in a Madrid that’s hotter and more chaotic than ever. In this context, detectives Velarde and Alfaro must find what seems to be a serial killer. Their against-the-clock hunt will make them realise something they’d never imagined: neither of them are so very different from the killer.</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</si>
  <si>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</si>
  <si>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</si>
  <si>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Sleepless in Seattle</t>
  </si>
  <si>
    <t>After the death of his mother, a young boy calls a radio station in an attempt to set his father up on a date. Talking about his father’s loneliness soon leads to a meeting with a young female journalist, who has flown to Seattle to write a story about the boy and his father.</t>
  </si>
  <si>
    <t>Still Time</t>
  </si>
  <si>
    <t>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t>
  </si>
  <si>
    <t>The King's Man</t>
  </si>
  <si>
    <t>As a collection of history's worst tyrants and criminal masterminds gather to plot a war to wipe out millions, one man must race against time to stop them.</t>
  </si>
  <si>
    <t>The Monster Squad</t>
  </si>
  <si>
    <t>Count Dracula adjourns to Earth, accompanied by Frankenstein's Monster, the Wolfman, the Mummy, and the Gillman. The uglies are in search of a powerful amulet that will grant them power to rule the world. Our heroes - the Monster Squad are the only ones daring to stand in their way.</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</si>
  <si>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</si>
  <si>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</si>
  <si>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</si>
  <si>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A stubborn and hotheaded minor league basketball coach is forced to train a Special Olympics team when he is sentenced to community service.</t>
  </si>
  <si>
    <t>SuperFly</t>
  </si>
  <si>
    <t>Career criminal Youngblood Priest wants out of the Atlanta drug scene, but as he ramps up sales, one little slip up threatens to bring the whole operation down before he can make his exit.</t>
  </si>
  <si>
    <t>Appleseed Alpha</t>
  </si>
  <si>
    <t>Based on the comic book by the creator of Ghost in the Shell, a young female soldier Deunan and her cyborg partner Briareos survive through the post World War 3 apocalyptic New York in search of human's future hope, the legendary city of Olympus.</t>
  </si>
  <si>
    <t>Riding in Cars with Boys</t>
  </si>
  <si>
    <t>In 1965, a young woman with dreams of becoming a writer has a son at the age of 15 and struggles to make things work with the drug-addicted father.</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</si>
  <si>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</si>
  <si>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</si>
  <si>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Beau Is Afraid</t>
  </si>
  <si>
    <t>Following the sudden death of his mother, a mild-mannered but anxiety-ridden man confronts his darkest fears as he embarks on an epic, Kafkaesque odyssey back home.</t>
  </si>
  <si>
    <t>Batman: Soul of the Dragon</t>
  </si>
  <si>
    <t>Bruce Wayne faces a deadly menace from his past, with the help of three former classmates: world-renowned martial artists Richard Dragon, Ben Turner and Lady Shiva.</t>
  </si>
  <si>
    <t>One Man and his Cow</t>
  </si>
  <si>
    <t>An Algerian man's life-long dream finally comes true when he receives an invitation to take his cow Jacqueline to the Paris International Agriculture Fair.</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</si>
  <si>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</si>
  <si>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</si>
  <si>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Henry: Portrait of a Serial Killer</t>
  </si>
  <si>
    <t>Arriving in Chicago, Henry moves in with ex-con acquaintance Otis and starts schooling him in the ways of the serial killer.</t>
  </si>
  <si>
    <t>Red Rock West</t>
  </si>
  <si>
    <t>When a promised job for Texan Michael fails to materialize in Wyoming, Mike is mistaken by Wayne to be the hitman he hired to kill his unfaithful wife, Suzanne. Mike takes full advantage of the situation, collects the money, and runs. During his getaway, things go wrong, and soon get worse when he runs into the real hitman, Lyle.</t>
  </si>
  <si>
    <t>Don Juan DeMarco</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</si>
  <si>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</si>
  <si>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First Love</t>
  </si>
  <si>
    <t>One night in Tokyo, Leo, a young boxer, meets his first love, Monica, an imprisoned sex worker. Caught up in a drug-smuggling scheme, they find themselves pursued by a corrupt cop, a yakuza, his nemesis, and a female assassin.</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</si>
  <si>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</si>
  <si>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</si>
  <si>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Paul</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</si>
  <si>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</si>
  <si>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Soap and Water</t>
  </si>
  <si>
    <t>A school janitor pretends to be a priest in order to give private lessons to a young top model.</t>
  </si>
  <si>
    <t>Saturday Night Fever</t>
  </si>
  <si>
    <t>Tony spends his Saturdays at a disco where his stylish moves raise his popularity among the patrons. But his life outside the disco is not easy and things change when he gets attracted to Stephanie.</t>
  </si>
  <si>
    <t>Weird: The Al Yankovic Story</t>
  </si>
  <si>
    <t>Exploring every facet of ‘Weird Al’ Yankovic’s life, from his meteoric rise to fame with early hits like ‘Eat It’ and ‘Like a Surgeon’ to his torrid celebrity love affairs and famously depraved lifestyle, this biopic takes audiences on a truly unbelievable journey through Yankovic’s life and career, from gifted child prodigy to the greatest musical legend of all time.</t>
  </si>
  <si>
    <t>Silver Streak</t>
  </si>
  <si>
    <t>A somewhat daffy book editor on a rail trip from Los Angeles to Chicago thinks that he sees a murdered man thrown from the train. When he can find no one who will believe him, he starts doing some investigating of his own. But all that accomplishes is to get the killer after him.</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</si>
  <si>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</si>
  <si>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</si>
  <si>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Apocalypse Z: The Beginning of the End</t>
  </si>
  <si>
    <t>When a kind of rabies that transforms people into aggressive creatures spreads across the planet, Manel isolates himself at home with his cat, relying on his wits to survive; but soon they must go out in search of food, by land and by sea, dodging many dangers.</t>
  </si>
  <si>
    <t>Retribution</t>
  </si>
  <si>
    <t>While Carlos, a banking executive, takes his two kids to school in his car, he gets a phone call telling him that there is a bomb under the seats and he must to gather a large amount of money; otherwise, his car will blow up.</t>
  </si>
  <si>
    <t>Tucker: The Man and His Dream</t>
  </si>
  <si>
    <t>Ypsilanti, Michigan, 1945. Engineer Preston Tucker dreams of designing the car of future, but his innovative envision will be repeatedly sabotaged by his own unrealistic expectations and the Detroit automobile industry tycoons.</t>
  </si>
  <si>
    <t>Penelope</t>
  </si>
  <si>
    <t>Forlorn heiress Penelope Wilhern is cursed, and the only way out is to fall in love with someone of suitable stock. But how can she find her soul mate when she's sequestered inside her family's estate with only her parents to keep her company. This untraditional fairy tale about a girl who bucks convention to create her own happy ending.</t>
  </si>
  <si>
    <t>Abigail</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</si>
  <si>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</si>
  <si>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Logan Lucky</t>
  </si>
  <si>
    <t>Trying to reverse a family curse, brothers Jimmy and Clyde Logan set out to execute an elaborate robbery during the legendary Coca-Cola 600 race at the Charlotte Motor Speedway.</t>
  </si>
  <si>
    <t>6,73</t>
  </si>
  <si>
    <t>The Whistleblower</t>
  </si>
  <si>
    <t>Nebraska cop Kathryn Bolkovac discovers a deadly sex trafficking ring while serving as a U.N. peacekeeper in post-war Bosnia. Risking her own life to save the lives of others, she uncovers an international conspiracy that is determined to stop her, no matter the cost.</t>
  </si>
  <si>
    <t>Flawless</t>
  </si>
  <si>
    <t>A female executive and a night janitor conspire to commit a daring diamond heist from their mutual employer, The London Diamond Corporation.</t>
  </si>
  <si>
    <t>Dirty Harry Callahan returns again, this time saddled with a rookie female partner. Together, they must stop a terrorist group consisting of angry Vietnam veterans.</t>
  </si>
  <si>
    <t>Child's Play</t>
  </si>
  <si>
    <t>An innocent-looking doll is inhabited by the soul of a serial killer who refuses to die.</t>
  </si>
  <si>
    <t>Hush</t>
  </si>
  <si>
    <t>A deaf woman is stalked by a psychotic killer in her secluded home.</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</si>
  <si>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</si>
  <si>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</si>
  <si>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The fates of horses, and the people who own and command them, are revealed as Black Beauty narrates the circle of his life.</t>
  </si>
  <si>
    <t>My Brother Is an Only Child</t>
  </si>
  <si>
    <t>Accio and Manrico are siblings from a working-class family in 1960s Italy: older Manrico is handsome, charismatic, and loved by all, while younger Accio is sulky, hot-headed, and treats life as a battleground — much to his parents' chagrin. After the former is drawn into left-wing politics, Accio joins the fascists out of spite, but his flimsy beliefs are put to test when he falls for Manrico's like-minded girlfriend.</t>
  </si>
  <si>
    <t>Carbone</t>
  </si>
  <si>
    <t>In danger of losing his business, Anthony Roca, an ordinary man, develops a scam that will become the heist of the century. Overtaken by the crime, he will have to deal with betrayal, murder and settling.</t>
  </si>
  <si>
    <t>Bravetown</t>
  </si>
  <si>
    <t>After an accidental drug overdose, a talented teenage DJ goes to live with his estranged father in a small Army town, where he gets to the bottom of his own pain and learns empathy for others.</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</si>
  <si>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</si>
  <si>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</si>
  <si>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Mighty Aphrodite</t>
  </si>
  <si>
    <t>When Lenny and his wife, Amanda, adopt a baby, Lenny realizes that his son is a genius and becomes obsessed with finding the boy's biological mother in hopes that she will be brilliant too. But when he learns that Max's mother is Linda Ash, a kindhearted prostitute and porn star, Lenny is determined to reform her immoral lifestyle. A Greek chorus chimes in to relate the plot to Greek mythology in this quirky comedy.</t>
  </si>
  <si>
    <t>Bring It On: All or Nothing</t>
  </si>
  <si>
    <t>A transfer student at a rough high school tries joining the cheer-leading squad and finds that she not only has to face off against the head cheerleader, but also against her former school in preparation for a cheer-off competition.</t>
  </si>
  <si>
    <t>The Da Vinci Code</t>
  </si>
  <si>
    <t>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</si>
  <si>
    <t>Breaking Surface</t>
  </si>
  <si>
    <t>Two Swedish/Norwegian half sisters go on a winter diving trip in Northern Norway, when they get trapped after a rockslide.</t>
  </si>
  <si>
    <t>The World Is Yours</t>
  </si>
  <si>
    <t>To escape his life of crime, a Paris drug dealer takes on one last job involving Spain, unhinged gangsters, his longtime crush and his scheming mother.</t>
  </si>
  <si>
    <t>Peppermint</t>
  </si>
  <si>
    <t>A grieving mother transforms herself into a vigilante following the murders of her husband and daughter, eluding the authorities to deliver her own personal brand of justice.</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</si>
  <si>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</si>
  <si>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</si>
  <si>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A guy has his life planned out until he is wooed, groomed and then dumped by an elusive woman.</t>
  </si>
  <si>
    <t>Memphis Belle</t>
  </si>
  <si>
    <t>The "Memphis Belle" is a World War II bomber, piloted by a young crew on dangerous bombing raids into Europe. The crew only have to make one more bombing raid before they have finished their duty and can go home. In the briefing before their last flight, the crew discover that the target for the day is Bremen.</t>
  </si>
  <si>
    <t>Pretty in Pink</t>
  </si>
  <si>
    <t>Andie is an outcast, hanging out either with her older boss, who owns the record store where she works, or her quirky high school classmate Duckie, who has a crush on her. When one of the rich and popular kids at school, Blane, asks Andie out, it seems too good to be true. As Andie starts falling for Blane, she begins to realize that dating someone from a different social sphere is not easy.</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</si>
  <si>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</si>
  <si>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</si>
  <si>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Frantic</t>
  </si>
  <si>
    <t>The wife of an American doctor suddenly vanishes in Paris. To find her, he navigates a puzzling web of language, locale, laissez-faire cops, triplicate-form filling bureaucrats and a defiant, mysterious waif who knows more than she tells.</t>
  </si>
  <si>
    <t>Atlas</t>
  </si>
  <si>
    <t>A brilliant counterterrorism analyst with a deep distrust of AI discovers it might be her only hope when a mission to capture a renegade robot goes awry.</t>
  </si>
  <si>
    <t>Bad Samaritan</t>
  </si>
  <si>
    <t>A thief makes a disturbing discovery in the house where he breaks in. Later, when he returns to the same house with his partner in crime, things are no longer how he expected.</t>
  </si>
  <si>
    <t>Long Shot</t>
  </si>
  <si>
    <t>Journalist Fred Flarsky reunites with his childhood crush, Charlotte Field, now one of the most influential women in the world. As she prepares to make a run for the Presidency, Charlotte hires Fred as her speechwriter — much to the dismay of her trusted advisers.</t>
  </si>
  <si>
    <t>Machine Gun Preacher</t>
  </si>
  <si>
    <t>The true story of Sam Childers, a former drug-dealing biker who finds God and became a crusader for hundreds of Sudanese children who've been kidnapped and pressed into duty as soldiers.</t>
  </si>
  <si>
    <t>The Longest Yard</t>
  </si>
  <si>
    <t>A football player-turned-convict organizes a team of inmates to play against a team of prison guards. His dilemma is that the warden asks him to throw the game in return for an early release, but he is also concerned about the inmates' lack of self-esteem.</t>
  </si>
  <si>
    <t>Ju-on: The Grudge</t>
  </si>
  <si>
    <t>When social worker Rika is sent to check on a traumatized old lady whose family have moved in at the site of the notorious Saeki family murder case, she unwittingly unleashes a cycle of terror that is transmitted via its victims further and further from its original source.</t>
  </si>
  <si>
    <t>The Fog</t>
  </si>
  <si>
    <t>Strange things begin to occur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</si>
  <si>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Badland Hunters</t>
  </si>
  <si>
    <t>After a deadly earthquake turns Seoul into a lawless badland, a fearless huntsman springs into action to rescue a teenager abducted by a mad doctor.</t>
  </si>
  <si>
    <t>Afterlife of the Party</t>
  </si>
  <si>
    <t>A social butterfly who dies during her birthday week is given a second chance to right her wrongs on Earth.</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</si>
  <si>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</si>
  <si>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</si>
  <si>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</si>
  <si>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</si>
  <si>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</si>
  <si>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</si>
  <si>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</si>
  <si>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</si>
  <si>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Green Room</t>
  </si>
  <si>
    <t>A punk rock band is forced to fight for survival after witnessing an act of violence at a skinhead bar.</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</si>
  <si>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</si>
  <si>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</si>
  <si>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Deep Cover</t>
  </si>
  <si>
    <t>Kat is an improv comedy teacher beginning to question if she’s missed her shot at success. When an undercover cop offers her the role of a lifetime, she recruits two of her students to infiltrate London’s gangland by impersonating dangerous criminals.</t>
  </si>
  <si>
    <t>Harold and the Purple Crayon</t>
  </si>
  <si>
    <t>Inside of his book, adventurous Harold can make anything come to life simply by drawing it. After he grows up and draws himself off the book's pages and into the physical world, Harold finds he has a lot to learn about real life.</t>
  </si>
  <si>
    <t>Bad Tales</t>
  </si>
  <si>
    <t>In a small suburb on the outskirts of Rome, the cheerful heat of summer camouflages a stifling atmosphere of alienation. From a distance, the families seem normal, but it’s an illusion: in the houses, courtyards and gardens, silence shrouds the subtle sadism of the fathers, the passivity of the mothers and the guilty indifference of adults. But it’s the desperation and repressed rage of the children that will explode and cut through this grotesque façade, with devastating consequences for the entire community.</t>
  </si>
  <si>
    <t>Invisible Sister</t>
  </si>
  <si>
    <t>Teenager Cleo's school science project goes quite awry, causing her popular older sister Molly to go invisible.</t>
  </si>
  <si>
    <t>What We Did on Our Holiday</t>
  </si>
  <si>
    <t>Doug and Abi and their three children travel to the Scottish Highlands for Doug's father Gordie's birthday party. It's soon clear that when it comes to keeping a secret under wraps from the rest of the family, their children are their biggest liability...</t>
  </si>
  <si>
    <t>As Above, So Below</t>
  </si>
  <si>
    <t>When a team of explorers ventures into the uncharted maze of bones that lies beneath the streets of Paris, they embark on a journey into madness and terror.</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</si>
  <si>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</si>
  <si>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</si>
  <si>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</si>
  <si>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</si>
  <si>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Batman: Gotham Knight</t>
  </si>
  <si>
    <t>A chronicle of Bruce Wayne's establishment and progression into Gotham City’s legendary caped crusader through 6 standalone episodes.</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</si>
  <si>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</si>
  <si>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</si>
  <si>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A Serious Man</t>
  </si>
  <si>
    <t>It is 1967, and Larry Gopnik, a physics professor at a quiet Midwestern university, has just been informed by his wife Judith that she is leaving him. She has fallen in love with one of his more pompous acquaintances Sy Ableman.</t>
  </si>
  <si>
    <t>The Kingdom</t>
  </si>
  <si>
    <t>A team of U.S. government agents is sent to investigate the bombing of an American facility in the Middle East.</t>
  </si>
  <si>
    <t>Happy Gilmore 2</t>
  </si>
  <si>
    <t>Happy Gilmore isn't done with golf — not by a long shot. Since his retirement after his first Tour Championship win, Gilmore returns to finance his daughter's ballet classes.</t>
  </si>
  <si>
    <t>Boiler Room</t>
  </si>
  <si>
    <t>A college dropout gets a job as a broker for a suburban investment firm and is on the fast track to success—but the job might not be as legitimate as it sounds.</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</si>
  <si>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</si>
  <si>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</si>
  <si>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Dreamgirls</t>
  </si>
  <si>
    <t>A trio of female soul singers cross over to the pop charts in the early 1960s, facing their own personal struggles along the way.</t>
  </si>
  <si>
    <t>Terrifier 2</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</si>
  <si>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</si>
  <si>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</si>
  <si>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</si>
  <si>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Disenchanted</t>
  </si>
  <si>
    <t>Disillusioned with life in the city, feeling out of place in suburbia, and frustrated that her happily ever after hasn’t been so easy to find, Giselle turns to the magic of Andalasia for help. Accidentally transforming the entire town into a real-life fairy tale and placing her family’s future happiness in jeopardy, she must race against time to reverse the spell and determine what happily ever after truly means to her and her family.</t>
  </si>
  <si>
    <t>Sisters</t>
  </si>
  <si>
    <t>Inquisitive journalist Grace Collier is horrified when she witnesses her neighbor, fashion model Danielle Breton, violently murder a man. Panicking, she calls the police. But when the detective arrives at the scene and finds nothing amiss, Grace is forced to take matters into her own hands. Her first move is to recruit private investigator Joseph Larch, who helps her to uncover a secret about Danielle's past that has them both seeing double.</t>
  </si>
  <si>
    <t>The Beautician and the Beast</t>
  </si>
  <si>
    <t>A New York City beautician is mistakenly hired as the school teacher for the children of the president of a small Eastern European country.</t>
  </si>
  <si>
    <t>Angels &amp; Demons</t>
  </si>
  <si>
    <t>Harvard symbologist Robert Langdon is recruited by the Vatican to investigate the apparent return of the Illuminati – a secret, underground organization – after four cardinals are kidnapped on the night of the papal conclave.</t>
  </si>
  <si>
    <t>Oliver &amp; Company</t>
  </si>
  <si>
    <t>A young cat named Oliver is left alone in a kitten box, while all the other young cats have new owners. A big dog named Dodger shows him how to get food and later Oliver lives with him, his owner Fagin and Fagin's other dogs Tito, Rita, Einstein, and Francis. Fagin has one problem besides being broke he owes a nasty man named Sykes a lot of money. If he can't pay it back he's in big trouble. While Oliver runs into a little girl named Jenny who becomes his new owner which he is happy with and later Sykes sees Jenny as the key for him to get his money.</t>
  </si>
  <si>
    <t>Waitress</t>
  </si>
  <si>
    <t>A small town waitress stuck in a lousy marriage finds love when an exciting out-of-towner enters her life.</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</si>
  <si>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</si>
  <si>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Lena’s parallel life gets out of control and changes her original life.</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</si>
  <si>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</si>
  <si>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</si>
  <si>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Night of the Creeps</t>
  </si>
  <si>
    <t>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</si>
  <si>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</si>
  <si>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</si>
  <si>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</si>
  <si>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</si>
  <si>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The Phoenician Scheme</t>
  </si>
  <si>
    <t>Wealthy businessman Zsa-zsa Korda appoints his only daughter, a nun, as sole heir to his estate. As Korda embarks on a new enterprise, they soon become the target of scheming tycoons, foreign terrorists, and determined assassins.</t>
  </si>
  <si>
    <t>A Family Man</t>
  </si>
  <si>
    <t>Dane Jensen is a driven, Chicago-based headhunter, working at a cut-throat job placement firm. When his boss pits Dane against Lynn Vogel, Dane's equally driven but polar-opposite rival at the firm, in a battle for control over the company. When his young son is then given a harrowing diagnosis, Dane is suddenly pulled between achieving his professional dream and spending time with the family that needs him now more than ever.</t>
  </si>
  <si>
    <t>Enough Said</t>
  </si>
  <si>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</si>
  <si>
    <t>La matassa</t>
  </si>
  <si>
    <t>Two cousins haven't spoken for almost twenty years, thanks to the enmity that their fathers feel toward one another. But an accident suddenly brings the cousins back together and thrusts them deep into the heart of the mafia.</t>
  </si>
  <si>
    <t>Cado dalle nubi</t>
  </si>
  <si>
    <t>An aspiring singer from southern Italy who's just been dumped moves north to Milan, where he falls in love and enters a TV singing competition show.</t>
  </si>
  <si>
    <t>Cat's Eye</t>
  </si>
  <si>
    <t>Three short stories linked by a stray cat that roams from one tale to the next, in this creepy triptych that begins as Dick tries to quit smoking by any means necessary. Next, we meet Johnny, an adulterous man who's forced by his lover's husband onto a building's hazardous ledge. Finally, Amanda is threatened by an evil gnome who throws suspicion on the family cat.</t>
  </si>
  <si>
    <t>Scanners</t>
  </si>
  <si>
    <t>After a man with extraordinary, and frighteningly destructive, telepathic abilities is nabbed by agents from a mysterious rogue corporation, he discovers he is far from the only possessor of such strange powers. Some of the other “scanners” have their minds set on world domination, while others are trying to stop them.</t>
  </si>
  <si>
    <t>A Working Man</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</si>
  <si>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</si>
  <si>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Lady Chatterley's Lover</t>
  </si>
  <si>
    <t>Unhappily married aristocrat Lady Chatterley begins a torrid affair — and falls deeply in love — with the gamekeeper on her husband's country estate.</t>
  </si>
  <si>
    <t>Nymphomaniac: Vol. II</t>
  </si>
  <si>
    <t>The continuation of Joe's sexually dictated life delves into the darker aspects of her adult life and what led to her being in Seligman's care.</t>
  </si>
  <si>
    <t>The Brood</t>
  </si>
  <si>
    <t>A man tries to uncover an unconventional psychologist's therapy techniques on his institutionalized wife, while a series of brutal attacks committed by a brood of mutant children coincides with the husband's investigation.</t>
  </si>
  <si>
    <t>Don't Worry, He Won't Get Far on Foot</t>
  </si>
  <si>
    <t>On the rocky path to sobriety after a life-changing accident, John Callahan discovers the healing power of art, willing his injured hands into drawing hilarious, often controversial cartoons, which bring him a new lease on life.</t>
  </si>
  <si>
    <t>Anna Karenina</t>
  </si>
  <si>
    <t>In Imperial Russia, Anna, the wife of the officer Karenin, goes to Moscow to visit her brother. On the way, she meets the charming cavalry officer Vronsky to whom she is immediately attracted. But in St. Petersburg’s high society, a relationship like this could destroy a woman’s reputation.</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</si>
  <si>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</si>
  <si>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</si>
  <si>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The Entity</t>
  </si>
  <si>
    <t>Carla Moran begins experiencing violent attacks by an unseen force. Her psychiatrist, Dr. Phil Sneiderman, believes the events stem from psychological trauma, while Carla becomes increasingly convinced something supernatural is at play.</t>
  </si>
  <si>
    <t>Dog Soldiers</t>
  </si>
  <si>
    <t>A band of soldiers is dispatched to war games deep in the woods. When they stumble across a rival team slaughtered in camp, they realize they're not alone.</t>
  </si>
  <si>
    <t>The Princess Diaries 2: Royal Engagement</t>
  </si>
  <si>
    <t>Mia Thermopolis is now a college graduate and on her way to Genovia to take up her duties as princess. Accompanied by her friend Lilly, Mia continues her 'princess lessons', like riding horses side-saddle and archery. But her already complicated life is turned upside down once again when she learns that she is to take the crown as queen earlier than expected, all while she meets a mysteriously charming young man.</t>
  </si>
  <si>
    <t>The Son</t>
  </si>
  <si>
    <t>A successful lawyer, with a new wife and infant, agrees to care for his teenage son from a previous marriage after his ex-wife becomes concerned about the boy's wayward behavior.</t>
  </si>
  <si>
    <t>6,71</t>
  </si>
  <si>
    <t>Tag</t>
  </si>
  <si>
    <t>For one month every year, five highly competitive friends hit the ground running in a no-holds-barred game of tag they’ve been playing since the first grade. This year, the game coincides with the wedding of their only undefeated player, which should finally make him an easy target. But he knows they’re coming...and he’s ready.</t>
  </si>
  <si>
    <t>A gothic tale of obsession between a haunted young woman and the terrifying vampire infatuated with her, causing untold horror in its wake.</t>
  </si>
  <si>
    <t>The Cat o' Nine Tails</t>
  </si>
  <si>
    <t>A newsman works with a blind puzzle-solver to uncover a deadly conspiracy linked to a genetic research facility.</t>
  </si>
  <si>
    <t>Julie &amp; Julia</t>
  </si>
  <si>
    <t>Julia Child and Julie Powell – both of whom wrote memoirs – find their lives intertwined. Though separated by time and space, both women are at loose ends... until they discover that with the right combination of passion, fearlessness and butter, anything is possible.</t>
  </si>
  <si>
    <t>The Cooler</t>
  </si>
  <si>
    <t>Bernie works at a Las Vegas casino, where he uses his innate ability to bring about misfortune in those around him to jinx gamblers into losing. His imposing boss, Shelly Kaplow, is happy with the arrangement. But Bernie finds unexpected happiness when he begins dating attractive waitress Natalie Belisario.</t>
  </si>
  <si>
    <t>Elizabeth: The Golden Age</t>
  </si>
  <si>
    <t>When Queen Elizabeth's reign is threatened by ruthless familial betrayal and Spain's invading army, she and her shrewd adviser must act to safeguard the lives of her people.</t>
  </si>
  <si>
    <t>Oddity</t>
  </si>
  <si>
    <t>After the brutal murder of her twin sister, Darcy goes after those responsible by using haunted items as her tools for revenge.</t>
  </si>
  <si>
    <t>The Devil's Double</t>
  </si>
  <si>
    <t>A chilling vision of the House of Saddam Hussein comes to life through the eyes of the man who was forced to become the double of Hussein's sadistic son.</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</si>
  <si>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</si>
  <si>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</si>
  <si>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</si>
  <si>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</si>
  <si>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Loro</t>
  </si>
  <si>
    <t>Internationally released Director's Cut of "Loro 1" and "Loro 2", which were released separately as two movies in Italy. The film talks about the group of businessmen and politicians – the Loro (Them) from the title – who live and act near to media tycoon and politician Silvio Berlusconi in the years between 2006 and 2009.</t>
  </si>
  <si>
    <t>Metro</t>
  </si>
  <si>
    <t>Terror strikes the underground train system in Moscow in the form of a flood from a collapsed tunnel. The film follows a diverse group of Moscow citizens who find themselves trapped in the city’s underground rail network, their train derailed and virtually crushed after an aging tunnel collapses. Amongst this band of survivors is softly spoken surgeon Andrey (Sergei Puskepalis), whose wife is having an affair with the conceited businessman Vlad (Anatoly Beliy). Fate brings these two men together on the same doomed train, but there is little time to resolve their differences, as the tunnel begins to quickly fill with water, forcing them to work together with the others and find a way back to the surface.</t>
  </si>
  <si>
    <t>I Am Mother</t>
  </si>
  <si>
    <t>A teenage girl is raised underground by a robot "Mother", designed to repopulate the earth following an extinction event. But their unique bond is threatened when an inexplicable stranger arrives with alarming news.</t>
  </si>
  <si>
    <t>The Current War</t>
  </si>
  <si>
    <t>Electricity titans Thomas Edison and George Westinghouse compete to create a sustainable system and market it to the American people.</t>
  </si>
  <si>
    <t>Exam</t>
  </si>
  <si>
    <t>Eight talented candidates have reached the final stage of selection to join the ranks of a mysterious and powerful corporation. Entering a windowless room, where an armed guard keeps watch, they are given 80 minutes to answer one simple question.</t>
  </si>
  <si>
    <t>Whip It</t>
  </si>
  <si>
    <t>In Bodeen, Texas, an indie-rock loving misfit finds a way of dealing with her small-town misery after she discovers a roller derby league in nearby Austin.</t>
  </si>
  <si>
    <t>Kinky Boots</t>
  </si>
  <si>
    <t>Charles Price may have grown up with his father in the family shoe business in Northampton, central England, but he never thought that he would take his father's place. Charles has a chance encounter with the flamboyant drag queen cabaret singer Lola and everything changes.</t>
  </si>
  <si>
    <t>Venom: The Last Dance</t>
  </si>
  <si>
    <t>Eddie and Venom are on the run. Hunted by both of their worlds and with the net closing in, the duo are forced into a devastating decision that will bring the curtains down on Venom and Eddie's last dance.</t>
  </si>
  <si>
    <t>One Shot</t>
  </si>
  <si>
    <t>An elite squad of Navy SEALs, on a covert mission to transport a prisoner off a CIA black site island prison, are trapped when insurgents attack while trying to rescue the same prisoner.</t>
  </si>
  <si>
    <t>A Quiet Place: Day One</t>
  </si>
  <si>
    <t>As New York City is invaded by alien creatures who hunt by sound, a woman named Sam fights to survive with her cat.</t>
  </si>
  <si>
    <t>Just Go with It</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</si>
  <si>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</si>
  <si>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Clockers</t>
  </si>
  <si>
    <t>Strike is a young city drug pusher under the tutelage of drug lord Rodney Little. When a night manager at a fast-food restaurant is found with four bullets in his body, Strike’s older brother turns himself in as the killer. Detective Rocco Klein doesn’t buy the story, however, setting out to find the truth, and it seems that all the fingers point toward Strike &amp; Rodney.</t>
  </si>
  <si>
    <t>Spaceman</t>
  </si>
  <si>
    <t>Six months into a solo mission, a lonely astronaut confronts the cracks in his marriage with help from a mysterious creature he discovers on his ship.</t>
  </si>
  <si>
    <t>Batman: Gotham by Gaslight</t>
  </si>
  <si>
    <t>In an alternative Victorian Age Gotham City, Batman begins his war on crime while he investigates a new series of murders by Jack the Ripper.</t>
  </si>
  <si>
    <t>X+Y</t>
  </si>
  <si>
    <t>A socially awkward teenage math prodigy finds new confidence and new friendships when he lands a spot on the British squad at the International Mathematics Olympiad.</t>
  </si>
  <si>
    <t>Another Earth</t>
  </si>
  <si>
    <t>Tragedy connects a young woman and a shattered music professor as an exact replica of Earth is discovered.</t>
  </si>
  <si>
    <t>Batman: Mystery of the Batwoman</t>
  </si>
  <si>
    <t>As if the Penguin wasn't enough to contend with, a new vigilante has surfaced in Gotham City, and her strong-arm tactics give Batman cause for concern. Being the World's Greatest Detective and The Dark Knight, he sets out to uncover her identity while stopping a dangerous criminal plot.</t>
  </si>
  <si>
    <t>Son of Rambow</t>
  </si>
  <si>
    <t>Will is looking for an escape from his family when he encounters Lee, the school bully. Armed with a video camera and a copy of Rambo, Lee plans to make his own action-packed video epic.</t>
  </si>
  <si>
    <t>The Ferpect Crime</t>
  </si>
  <si>
    <t>A playboy has the tables turned on him when he finds himself being used as a plaything by an undesirable woman.</t>
  </si>
  <si>
    <t>Judy</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</si>
  <si>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</si>
  <si>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Sabrina the Teenage Witch</t>
  </si>
  <si>
    <t>A girl, sent by her parents to live with her two eccentric aunts, finds out on her sixteenth birthday that she is a witch.</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</si>
  <si>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</si>
  <si>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</si>
  <si>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In Marseilles a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</si>
  <si>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YES DAY</t>
  </si>
  <si>
    <t>A mom and dad who usually say no decide to say yes to their kids' wildest requests — with a few ground rules — on a whirlwind day of fun and adventure.</t>
  </si>
  <si>
    <t>Genius Belgian detective Hercule Poirot investigates the murder of an American tycoon aboard the Orient Express train.</t>
  </si>
  <si>
    <t>Alone in Berlin</t>
  </si>
  <si>
    <t>Berlin in June of 1940. While Nazi propaganda celebrates the regime’s victory over France, a kitchen-cum-living room in Prenzlauer Berg is filled with grief. Anna and Otto Quangel’s son has been killed at the front. This working class couple had long believed in the ‘Führer’ and followed him willingly, but now they realise that his promises are nothing but lies and deceit. They begin writing postcards as a form of resistance and in a bid to raise awareness: Stop the war machine! Kill Hitler! Putting their lives at risk, they distribute these cards in the entrances of tenement buildings and in stairwells. But the SS and the Gestapo are soon onto them, and even their neighbours pose a threat.</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</si>
  <si>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</si>
  <si>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</si>
  <si>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Liar Liar</t>
  </si>
  <si>
    <t>Forced by his son's birthday wish, fast-talking attorney and habitual liar Fletcher Reede must tell the truth for the next 24 hours.</t>
  </si>
  <si>
    <t>Anna</t>
  </si>
  <si>
    <t>Beneath Anna Poliatova's striking beauty lies a secret that will unleash her indelible strength and skill to become one of the world's most feared government assassins.</t>
  </si>
  <si>
    <t>Bloodshot</t>
  </si>
  <si>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</si>
  <si>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Draft Day</t>
  </si>
  <si>
    <t>At the NFL Draft, general manager Sonny Weaver has the opportunity to rebuild his team when he trades for the number one pick. He must decide what he's willing to sacrifice on a life-changing day for a few hundred young men with NFL dreams.</t>
  </si>
  <si>
    <t>Big Miracle</t>
  </si>
  <si>
    <t>A small-town news reporter and a Greenpeace volunteer enlist the help of rival superpowers to save three majestic gray whales trapped under the ice of the Arctic Circle.</t>
  </si>
  <si>
    <t>The Boss Baby: Christmas Bonus</t>
  </si>
  <si>
    <t>Christmas Eve takes a twisty turn when the Boss Baby accidentally swaps places with one of Santa's elves and gets stranded at the North Pole.</t>
  </si>
  <si>
    <t>After the death of his father, a brilliant college student returns to his family home where he learns that the horrors from his childhood aren't as dead and gone as he once thought.</t>
  </si>
  <si>
    <t>The Thinning</t>
  </si>
  <si>
    <t>In a post-apocalyptic future where population control is dictated by a high-school aptitude test, two students discover the test is smoke and mirrors hiding a larger conspiracy.</t>
  </si>
  <si>
    <t>Loving</t>
  </si>
  <si>
    <t>The story of Richard and Mildred Loving, an interracial couple, whose challenge of their anti-miscegenation arrest for their marriage in Virginia led to a legal battle that would end at the US Supreme Court.</t>
  </si>
  <si>
    <t>Hector and the Search for Happiness</t>
  </si>
  <si>
    <t>Hector is a quirky psychiatrist who has become increasingly tired of his humdrum life. As he tells his girlfriend, Clara, he feels like a fraud: he hasn’t really tasted life, and yet he’s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</si>
  <si>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Get Low</t>
  </si>
  <si>
    <t>A movie spun out of equal parts folk tale, fable and real-life legend about the mysterious, 1930s Tennessee hermit who famously threw his own rollicking funeral party... while he was still alive.</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</si>
  <si>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</si>
  <si>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</si>
  <si>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Confessions of a Dangerous Mind</t>
  </si>
  <si>
    <t>Television made him famous, but his biggest hits happened off screen. Television producer by day, CIA assassin by night, Chuck Barris was recruited by the CIA at the height of his TV career and trained to become a covert operative. Or so Barris said.</t>
  </si>
  <si>
    <t>Marie Antoinette</t>
  </si>
  <si>
    <t>The retelling of France’s iconic but ill-fated queen, Marie Antoinette. From her betrothal and marriage to Louis XVI at 15 to her reign as queen at 19 and ultimately the fall of Versailles.</t>
  </si>
  <si>
    <t>Lethal Weapon 3</t>
  </si>
  <si>
    <t>Riggs and Murtaugh pursue a former officer who uses his knowledge of police procedure and policies to steal and sell confiscated guns and ammunition to local street gangs.</t>
  </si>
  <si>
    <t>No One Will Save You</t>
  </si>
  <si>
    <t>A lonely woman battles extraterrestrials who threaten her future while forcing her to face her past.</t>
  </si>
  <si>
    <t>Dumb Money</t>
  </si>
  <si>
    <t>Vlogger Keith Gill sinks his life savings into GameStop stock and posts about it. When social media starts blowing up, so do his life and the lives of everyone following him. As a stock tip becomes a movement, everyone gets rich—until the billionaires fight back, and both sides find their worlds turned upside down.</t>
  </si>
  <si>
    <t>Flowers in the Attic</t>
  </si>
  <si>
    <t>After the sudden death of their father, four children face cruel treatment from their ruthless grandmother.</t>
  </si>
  <si>
    <t>RED</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</si>
  <si>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</si>
  <si>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</si>
  <si>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</si>
  <si>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</si>
  <si>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World"—and he also wants Wayne's girlfriend, a rock singer named Cassandra. Wayne and Garth have to battle the executive not only to save their show, but also Cassandra.</t>
  </si>
  <si>
    <t>Signs</t>
  </si>
  <si>
    <t>A family living on a farm finds mysterious crop circles in their fields which suggests something more frightening to come.</t>
  </si>
  <si>
    <t>Worth</t>
  </si>
  <si>
    <t>Kenneth Feinberg, a powerful D.C. lawyer appointed Special Master of the 9/11 Fund, fights off the cynicism, bureaucracy, and politics associated with administering government funds and, in doing so, discovers what life is worth.</t>
  </si>
  <si>
    <t>1,86</t>
  </si>
  <si>
    <t>Guava Island</t>
  </si>
  <si>
    <t>Deni Maroon, a musician and dock worker is determined to pull off a music festival against the interests of the local factory owner.</t>
  </si>
  <si>
    <t>Going in Style</t>
  </si>
  <si>
    <t>Desperate to pay the bills and come through for their loved ones, three lifelong pals risk it all by embarking on a daring bid to knock off the very bank that absconded with their money.</t>
  </si>
  <si>
    <t>Jurassic World</t>
  </si>
  <si>
    <t>Twenty-two years after the events of Jurassic Park, Isla Nublar now features a fully functioning dinosaur theme park, Jurassic World, as originally envisioned by John Hammond.</t>
  </si>
  <si>
    <t>The Thieves</t>
  </si>
  <si>
    <t>A gang of South Korean thieves team up with a Hong Kong crew to steal a diamond necklace from a heavily-guarded casino safe in Macau. As the cops close in, old betrayals — and misunderstandings — resurface.</t>
  </si>
  <si>
    <t>The Little Devil</t>
  </si>
  <si>
    <t>Father Maurice, a priest living in a residential college for priests in Rome, is called out one day to "exorcise" the devil from someone. The devil turns out to be in the form of a fun-loving man called Giuditta. What Father Maurice doesn't know is that this type of devil will turn his life around.</t>
  </si>
  <si>
    <t>The Score</t>
  </si>
  <si>
    <t>An aging thief hopes to retire and live off his ill-gotten wealth when a young kid convinces him into doing one last heist.</t>
  </si>
  <si>
    <t>Return to Oz</t>
  </si>
  <si>
    <t>Dorothy, saved from a psychiatric experiment by a mysterious girl, finds herself back in the land of her dreams, and makes delightful new friends, and dangerous new enemies.</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</si>
  <si>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</si>
  <si>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</si>
  <si>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Teenage Mutant Ninja Turtles</t>
  </si>
  <si>
    <t>A quartet of humanoid turtles, trained by their mentor in ninjitsu, must learn to work together to face the menace of Shredder and the Foot Clan.</t>
  </si>
  <si>
    <t>Along for the Ride</t>
  </si>
  <si>
    <t>The summer before college, Auden meets the mysterious Eli, a fellow insomniac. While the seaside town of Colby sleeps, the two embark on nightly quests to help Auden experience the fun, carefree teen life she never knew she wanted.</t>
  </si>
  <si>
    <t>Operation Finale</t>
  </si>
  <si>
    <t>In 1960, a team of Israeli secret agents is deployed to find Adolf Eichmann, the infamous Nazi architect of the Holocaust, supposedly hidden in Argentina, and get him to Israel to be judged.</t>
  </si>
  <si>
    <t>Made in Dagenham</t>
  </si>
  <si>
    <t>A dramatization of the 1968 strike at the Ford Dagenham car plant, where female workers walked out in protest against sexual discrimination.</t>
  </si>
  <si>
    <t>Sabotage</t>
  </si>
  <si>
    <t>Karl Anton Verloc and his wife own a small cinema in a quiet London suburb where they live seemingly happily. But Mrs. Verloc does not know that her husband has a secret that will affect their relationship and threaten her teenage brother's life.</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</si>
  <si>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</si>
  <si>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</si>
  <si>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Anchorman: The Legend of Ron Burgundy</t>
  </si>
  <si>
    <t>It's the 1970s and San Diego anchorman Ron Burgundy is the top dog in local TV, but that's all about to change when ambitious reporter Veronica Corningstone arrives as a new employee at his station.</t>
  </si>
  <si>
    <t>Tropic Thunder</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</si>
  <si>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</si>
  <si>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From Hell</t>
  </si>
  <si>
    <t>Frederick Abberline is an opium-huffing inspector from Scotland Yard who falls for one of Jack the Ripper's prostitute targets in this Hughes brothers adaption of a graphic novel that posits the Ripper's true identity.</t>
  </si>
  <si>
    <t>Fear Street: 1994</t>
  </si>
  <si>
    <t>After a series of brutal slayings, a teen and her friends take on an evil force that's plagued their notorious town for centuries.</t>
  </si>
  <si>
    <t>Burn Out</t>
  </si>
  <si>
    <t>Tony, a promising young motorcycle racer, is forced to do perilous drug runs to save the mother of his child from a dangerous mobster.</t>
  </si>
  <si>
    <t>Troll Hunter</t>
  </si>
  <si>
    <t>A group of students investigates a series of mysterious bear killings, but learns that there are much more dangerous things going on. They start to follow a mysterious hunter, learning that he is actually a troll hunter.</t>
  </si>
  <si>
    <t>Pollock</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</si>
  <si>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</si>
  <si>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</si>
  <si>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</si>
  <si>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A Nightmare on Elm Street 3: Dream Warriors</t>
  </si>
  <si>
    <t>During a hallucinatory incident, Kristen Parker has her wrists slashed by dream-stalking monster, Freddy Krueger. Her mother, mistaking the wounds for a suicide attempt, sends her to a psychiatric ward, where she joins a group of similarly troubled teens.</t>
  </si>
  <si>
    <t>A man who specializes in debunking paranormal occurrences checks into the fabled room 1408 in the Dolphin Hotel. Soon after settling in, he confronts genuine terror.</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</si>
  <si>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</si>
  <si>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</si>
  <si>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Materialists</t>
  </si>
  <si>
    <t>A young, ambitious New York City matchmaker finds herself torn between the perfect match and her imperfect ex.</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</si>
  <si>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</si>
  <si>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</si>
  <si>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Summertime</t>
  </si>
  <si>
    <t>In 1971, a young woman moves from the French countryside to Paris and begins a passionate love affair with a feminist leader.</t>
  </si>
  <si>
    <t>Scared Shrekless</t>
  </si>
  <si>
    <t>Shrek challenges Donkey, Puss in Boots and his other fairy tale character friends to spend the night in Lord Farquaad's haunted castle, telling scary stories to see who can resist becoming scared and stay the longest.</t>
  </si>
  <si>
    <t>Bananas</t>
  </si>
  <si>
    <t>When a bumbling New Yorker is dumped by his activist girlfriend, he travels to a tiny Latin American nation and becomes involved in its latest rebellion.</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</si>
  <si>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</si>
  <si>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</si>
  <si>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The Nun II</t>
  </si>
  <si>
    <t>In 1956 France, a priest is violently murdered, and Sister Irene begins to investigate. She once again comes face-to-face with a powerful evil.</t>
  </si>
  <si>
    <t>Till Death</t>
  </si>
  <si>
    <t>After a romantic evening at their secluded lake house, a woman wakes up handcuffed to her dead husband. Trapped and isolated in the dead of winter, she must fight off hired killers to escape her late spouse's twisted plan.</t>
  </si>
  <si>
    <t>Purple Rain</t>
  </si>
  <si>
    <t>A victim of his own anger, the Kid is a Minneapolis musician on the rise with his band, the Revolution, escaping a tumultuous home life through music. While trying to avoid making the same mistakes as his truculent father, the Kid navigates the club scene and a rocky relationship with a captivating singer, Apollonia. But another musician, Morris, looks to steal the Kid's spotlight -- and his girl.</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</si>
  <si>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</si>
  <si>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</si>
  <si>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</si>
  <si>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</si>
  <si>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We Own the Night</t>
  </si>
  <si>
    <t>A New York nightclub manager tries to save his brother and father from Russian mafia hitmen.</t>
  </si>
  <si>
    <t>Motherless Brooklyn</t>
  </si>
  <si>
    <t>New York City, 1957. Lionel Essrog, a private detective living with Tourette syndrome, tries to solve the murder of his mentor and best friend, armed only with vague clues and the strength of his obsessive mind.</t>
  </si>
  <si>
    <t>The Gift</t>
  </si>
  <si>
    <t>Simon and Robyn are a young married couple whose life is going as planned until a chance run-in with Simon's high school acquaintance sends their world into a tailspin.</t>
  </si>
  <si>
    <t>The Infiltrator</t>
  </si>
  <si>
    <t>A U.S Customs official uncovers a massive money laundering scheme involving Pablo Escobar.</t>
  </si>
  <si>
    <t>Bottle Rocket</t>
  </si>
  <si>
    <t>Upon his release from a mental hospital following a nervous breakdown, the directionless Anthony joins his friend Dignan, who seems far less sane than the former. Dignan has hatched a harebrained scheme for an as-yet-unspecified crime spree that somehow involves his former boss, the (supposedly) legendary Mr. Henry.</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</si>
  <si>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</si>
  <si>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</si>
  <si>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</si>
  <si>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</si>
  <si>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</si>
  <si>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Yesterday</t>
  </si>
  <si>
    <t>A struggling musician realizes he's the only person on Earth who can remember The Beatles after waking up in an alternate reality where the group was forgotten.</t>
  </si>
  <si>
    <t>Peter Rabbit</t>
  </si>
  <si>
    <t>Peter Rabbit's feud with Mr. McGregor escalates to greater heights than ever before as they rival for the affections of the warm-hearted animal lover who lives next door.</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</si>
  <si>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</si>
  <si>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</si>
  <si>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Falling in Love</t>
  </si>
  <si>
    <t>During shopping for Christmas, Frank and Molly run into each other. This fleeting short moment will start to change their lives, when they recognize each other months later in the train home and have a good time together. Although both are married and Frank has two little kids, they meet more and more often, their friendship becoming the most precious thing in their lives.</t>
  </si>
  <si>
    <t>You've Got Mail</t>
  </si>
  <si>
    <t>Book superstore magnate, Joe Fox and independent book shop owner, Kathleen Kelly fall in love in the anonymity of the Internet—both blissfully unaware that he's trying to put her out of business.</t>
  </si>
  <si>
    <t>Disturbia</t>
  </si>
  <si>
    <t>Kale has a life most teenagers would envy. He spends his days endlessly playing video games, surfing the net, eating junk food and watching cable. He has complete free reign of the house, and a beautiful young hottie named Ashley has just moved in next door. There’s only one problem—he’s not allowed to leave the house. Kale’s under court-ordered house arrest for three months, and if he takes one step beyond a 100-foot perimeter of the house, his next confinement will be in a real prison.</t>
  </si>
  <si>
    <t>About a Boy</t>
  </si>
  <si>
    <t>Will Freeman is a good-looking, smooth-talking bachelor whose primary goal in life is avoiding any kind of responsibility. But when he invents an imaginary son in order to meet attractive single moms, Will gets a hilarious lesson about life from a bright, but hopelessly geeky 12-year-old named Marcus. Now, as Will struggles to teach Marcus the art of being cool, Marcus teaches Will that you're never too old to grow up.</t>
  </si>
  <si>
    <t>Hillbilly Elegy</t>
  </si>
  <si>
    <t>An urgent phone call pulls a Yale Law student back to his Ohio hometown, where he reflects on three generations of family history and his own future.</t>
  </si>
  <si>
    <t>Slow West</t>
  </si>
  <si>
    <t>In the Old West, a 17-year-old Scottish boy teams up with a mysterious gunman to find the woman with whom he is infatuated.</t>
  </si>
  <si>
    <t>6,69</t>
  </si>
  <si>
    <t>The Boxtrolls</t>
  </si>
  <si>
    <t>An orphaned boy raised by underground creatures called Boxtrolls comes up from the sewers and out of his box to save his family and the town from the evil exterminator, Archibald Snatcher.</t>
  </si>
  <si>
    <t>Night Moves</t>
  </si>
  <si>
    <t>Private detective and former football player Harry Moseby gets hired on to what seems a standard missing person case - a former Hollywood actress wants Moseby to find and return her daughter. Harry travels to Florida to find her, but he begins to see a connection between the runaway girl, the world of Hollywood stuntmen, and a suspicious mechanic when an unsolved murder comes to light.</t>
  </si>
  <si>
    <t>Iron Will</t>
  </si>
  <si>
    <t>When Will Stoneman's father dies, he is left alone to take care of his mother and their land. Needing money to maintain it, he decides to join a cross country dogsled race. This race will require days of racing for long hours, through harsh weather and terrain. This young man will need a lot of courage and a strong will to complete this race.</t>
  </si>
  <si>
    <t>The First Great Train Robbery</t>
  </si>
  <si>
    <t>In Victorian England, a master criminal makes elaborate plans to steal a shipment of gold from a moving train.</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</si>
  <si>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</si>
  <si>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</si>
  <si>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Antiporno</t>
  </si>
  <si>
    <t>Young artist Kyoko wreaks havoc on everyone that she encounters when Japan's oldest major movie studio asks a batch of venerable filmmakers to revive its high-brow soft-core Roman Porno series.</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</si>
  <si>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</si>
  <si>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</si>
  <si>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Rambo</t>
  </si>
  <si>
    <t>In Thailand, ex-Green Beret John James Rambo joins a group of mercenaries to venture into war-torn neighboring Myanmar to rescue a group of Christian aid workers who have been kidnapped by a ruthless local infantry unit.</t>
  </si>
  <si>
    <t>Mr. &amp; Mrs. Smith</t>
  </si>
  <si>
    <t>A husband and wife struggle to keep their marriage alive until they realize they are both secretly working as assassins. Now, their respective assignments require them to kill each other.</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</si>
  <si>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</si>
  <si>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</si>
  <si>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Time Freak</t>
  </si>
  <si>
    <t>Stillman, a heartbroken physics student, builds a time machine when his girlfriend breaks up with him. Going back in time, he attempts to save their relationship by fixing every mistake he made—while dragging his best friend along in the process.</t>
  </si>
  <si>
    <t>The Climb</t>
  </si>
  <si>
    <t>A true story of Samy, native of La Courneuve, who is out of love for Nadia, decides to climb Mount Everest.</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</si>
  <si>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</si>
  <si>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</si>
  <si>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</si>
  <si>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</si>
  <si>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Monster House</t>
  </si>
  <si>
    <t>Monsters under the bed are scary enough, but what happens when an entire house is out to get you? Three teens aim to find out when they go up against a decrepit neighboring home and unlock its frightening secrets.</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</si>
  <si>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</si>
  <si>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</si>
  <si>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The 13th Warrior</t>
  </si>
  <si>
    <t>A Muslim ambassador exiled from his homeland joins a group of Vikings, initially offended by their behavior but growing to respect them. As they travel together, they learn of a legendary evil closing in and must unite to confront this formidable force.</t>
  </si>
  <si>
    <t>The Bikeriders</t>
  </si>
  <si>
    <t>After a chance encounter, headstrong Kathy is drawn to Benny, member of Midwestern motorcycle club the Vandals. As the club transforms into a dangerous underworld of violence, Benny must choose between Kathy and his loyalty to the club.</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</si>
  <si>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</si>
  <si>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</si>
  <si>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Muppet Treasure Island</t>
  </si>
  <si>
    <t>After telling the story of Flint's last journey to young Jim Hawkins, Billy Bones has a heart attack and dies just as Jim and his friends are attacked by pirates. The gang escapes into the town where they hire out a boat and crew to find the hidden treasure, which was revealed by Bones before he died. On their voyage across the seas, they soon find out that not everyone on board can be trusted.</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</si>
  <si>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</si>
  <si>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</si>
  <si>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Twenty-five years after a streak of brutal murders shocked the quiet town of Woodsboro, a new killer has donned the Ghostface mask and begins targeting a group of teenagers to resurrect secrets from the town’s deadly past.</t>
  </si>
  <si>
    <t>Mank</t>
  </si>
  <si>
    <t>1930s Hollywood is reevaluated through the eyes of scathing social critic and alcoholic screenwriter Herman J. Mankiewicz as he races to finish the screenplay of Citizen Kane.</t>
  </si>
  <si>
    <t>Border</t>
  </si>
  <si>
    <t>When a border guard with a sixth sense for identifying smugglers encounters the first person she cannot prove is guilty, she is forced to confront terrifying revelations about herself and humankind.</t>
  </si>
  <si>
    <t>Dying Young</t>
  </si>
  <si>
    <t>After she discovers that her boyfriend has betrayed her, Hilary O'Neil is looking for a new start and a new job. She begins to work as a private nurse for a young man suffering from blood cancer. Slowly, they fall in love, but they always know their love cannot last because he is destined to die.</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</si>
  <si>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</si>
  <si>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</si>
  <si>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Although theorised, no one is really ready when a mountain pass above the scenic and narrow Geiranger fjord in Norway collapses and creates a tsunami over 300 feet high. A geologist is one of those caught in the middle of it.</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</si>
  <si>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</si>
  <si>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</si>
  <si>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Unknown</t>
  </si>
  <si>
    <t>A man awakens from a coma, only to discover that someone has taken on his identity and that no one, (not even his wife), believes him. With the help of a young woman, he sets out to prove who he is.</t>
  </si>
  <si>
    <t>Mansfield Park</t>
  </si>
  <si>
    <t>Fanny, born into a poor family, is sent away to live with wealthy uncle Sir Thomas, his wife and their four children, where she'll be brought up for a proper introduction to society. She is treated unfavorably by her relatives, except for her cousin Edmund, whom she grows fond of. However, Fanny's life is thrown into disarray with the arrival of worldly Mary Crawford and her brother Henry.</t>
  </si>
  <si>
    <t>The Island</t>
  </si>
  <si>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</si>
  <si>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</si>
  <si>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</si>
  <si>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48 Hrs.</t>
  </si>
  <si>
    <t>A hard-nosed cop reluctantly teams up with a wise-cracking criminal temporarily paroled to him, in order to track down a killer.</t>
  </si>
  <si>
    <t>Coven</t>
  </si>
  <si>
    <t>French Basque Country, year 1609. The men of a small fishing village have gone to sea. Judge Rostegui, who has been charged by the king with ridding the country of the devil's wiles, arrests Ana and her friends and accuses them of witchcraft.</t>
  </si>
  <si>
    <t>The Muppets</t>
  </si>
  <si>
    <t>When Kermit the Frog and the Muppets learn that their beloved theater is slated for demolition, a sympathetic human, Gary, and his puppet brother, Walter, swoop in to help the gang put on a show and raise the $10 million they need to save the day.</t>
  </si>
  <si>
    <t>Cronos</t>
  </si>
  <si>
    <t>Faced with his own mortality, an ingenious alchemist tried to perfect an invention that would provide him with the key to eternal life. It was called the Cronos device. When he died more than 400 years later, he took the secrets of this remarkable device to the grave with him. Now, an elderly antiques dealer has found the hellish machine hidden in a statue and learns about its incredible powers. The more he uses the device, the younger he becomes...but nothing comes without a price. Life after death is just the beginning as this nerve-shattering thriller unfolds and the fountain of youth turns bloody.</t>
  </si>
  <si>
    <t>Corrina, Corrina</t>
  </si>
  <si>
    <t>When Manny Singer's wife dies, his young daughter Molly becomes mute and withdrawn. To help cope with looking after Molly, he hires sassy housekeeper Corrina Washington, who coaxes Molly out of her shell and shows father and daughter a whole new way of life. Manny and Corrina's friendship delights Molly and enrages the other townspeople.</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</si>
  <si>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</si>
  <si>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</si>
  <si>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</si>
  <si>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</si>
  <si>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Yes Man</t>
  </si>
  <si>
    <t>Carl Allen, a guy whose life is going nowhere, signs up for a self-help program based on one simple covenant: say yes to everything…and anything.</t>
  </si>
  <si>
    <t>Dikkenek</t>
  </si>
  <si>
    <t>Jean-Claude is a loud-mouthed, know-it-all and full time boor who is best friends with Stef, a self-styled lady killer who would do better with the fairer sex if he could work up the ambition to wake up in the morning. Stef has decided that he may need some help in finding the woman of his dreams, and embracing loyalty rather than logic he turns to Jean-Claude for advice.</t>
  </si>
  <si>
    <t>The Good Liar</t>
  </si>
  <si>
    <t>Career con man Roy sets his sights on his latest mark: recently widowed Betty, worth millions. And he means to take it all. But as the two draw closer, what should have been another simple swindle takes on the ultimate stakes.</t>
  </si>
  <si>
    <t>The Mechanic</t>
  </si>
  <si>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</si>
  <si>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</si>
  <si>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</si>
  <si>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</si>
  <si>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</si>
  <si>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The Little Death</t>
  </si>
  <si>
    <t>A comedy film that looks into the loosely connected lives of people with strange sexual fantasies.</t>
  </si>
  <si>
    <t>The Last Circus</t>
  </si>
  <si>
    <t>A trapeze artist must decide between her lust for Sergio, the Happy Clown, or her affection for Javier, the Sad Clown, both of whom are deeply disturbed.</t>
  </si>
  <si>
    <t>Ms .45</t>
  </si>
  <si>
    <t>A shy and mute seamstress goes insane after being attacked and raped twice in one day. She wanders the New York streets at night in a sexy black dress with her attacker's gun strapped to her garter belt, blowing away any man who tries to pick her up.</t>
  </si>
  <si>
    <t>The Little Mermaid: Ariel's Beginning</t>
  </si>
  <si>
    <t>Follow Ariel's adventures before she gave up her fins for true love. When Ariel wasn't singing with her sisters, she spent time with her mother, Queen Athena. Ariel is devastated when Athena is killed by pirates, and after King Triton outlaws all singing. Along with pals Flounder and Sebastian, Ariel sets off in hopes of changing her father's decision to ban music from the kingdom.</t>
  </si>
  <si>
    <t>Days of Glory</t>
  </si>
  <si>
    <t>1943. They have never stepped foot on French soil but because France was at war, Said, Abdelkader, Messaoud and Yassir enlist in the French Army, along with 130,000 other “indigenous” soldiers, to liberate the “fatherland” from the Nazi enemy. Heroes that history has forgotten…</t>
  </si>
  <si>
    <t>Back to Black</t>
  </si>
  <si>
    <t>The extraordinary story of Amy Winehouse’s early rise to fame from her early days in Camden through the making of her groundbreaking album, Back to Black that catapulted Winehouse to global fame. Told through Amy’s eyes and inspired by her deeply personal lyrics, the film explores and embraces the many layers of the iconic artist and the tumultuous love story at the center of one of the most legendary albums of all time.</t>
  </si>
  <si>
    <t>6,68</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</si>
  <si>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</si>
  <si>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</si>
  <si>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Geek Charming</t>
  </si>
  <si>
    <t>Film geek Josh is looking for the subject of his new documentary when a chance meeting puts the perfect star in his sights—Dylan, his school's most popular junior. But Dylan's hopes of using the film to become Blossom Queen don't quite match with Josh's goal to make a hard-hitting exposé about popularity. Will Josh shoot the film as planned, or show Dylan as the truly interesting person she is?</t>
  </si>
  <si>
    <t>Pokémon: Mewtwo Returns</t>
  </si>
  <si>
    <t>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 and Mewtwo also tries to discover if it and the clones have a purpose in life, even though they are products of science.</t>
  </si>
  <si>
    <t>Return to Halloweentown</t>
  </si>
  <si>
    <t>As Halloweentown prepares to celebrate its 1,000th anniversary, Marnie Piper and her brother Dylan return to Witch University, where trouble is in session from the Sinister Sisters and from someone who's plotting to use Marnie's powers for evil.</t>
  </si>
  <si>
    <t>Haunt</t>
  </si>
  <si>
    <t>On Halloween, a group of friends encounter an extreme haunted house that promises to feed on their darkest fears. The night turns deadly as they come to the horrifying realisation that some nightmares are real.</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</si>
  <si>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</si>
  <si>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Insidious: Chapter 2</t>
  </si>
  <si>
    <t>The haunted Lambert family seeks to uncover the mysterious childhood secret that has left them dangerously connected to the spirit world.</t>
  </si>
  <si>
    <t>Hysteria</t>
  </si>
  <si>
    <t>Two doctors in Victorian England use manual stimulation of female genitalia to cure their patients' ills, leading to the invention of the vibrator.</t>
  </si>
  <si>
    <t>The Loved Ones</t>
  </si>
  <si>
    <t>When Brent turns down his classmate Lola's invitation to the prom, she concocts a wildly violent plan for revenge.</t>
  </si>
  <si>
    <t>Lilo &amp; Stitch 2: Stitch Has a Glitch</t>
  </si>
  <si>
    <t>Now, we find the rowdy extraterrestrial getting used to life with his new ʻohana. However, a malfunction in the ultimate creation of Dr. Jumba soon emerges, which reinstates his destructive programming and threatens to both ruin his friendship with Lilo and to short him out for good!</t>
  </si>
  <si>
    <t>Patriot Games</t>
  </si>
  <si>
    <t>When CIA Analyst Jack Ryan interferes with an IRA assassination, a renegade faction targets Jack and his family as revenge.</t>
  </si>
  <si>
    <t>Purl</t>
  </si>
  <si>
    <t>Purl, an earnest ball of yarn, gets a job at a fast-paced, male-centered startup company. Things start to unravel as Purl tries to fit in with this tight-knit group, but she must ask herself how far is she willing to go to get the acceptance she yearns for and if, in the end, it is worth it.</t>
  </si>
  <si>
    <t>Appleseed</t>
  </si>
  <si>
    <t>In a utopian society created at the end of the third world war, a female warrior who has been plucked from the badlands begins to see cracks in this new facade. And what does this community have planned for the rest of humankind?</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</si>
  <si>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</si>
  <si>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</si>
  <si>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Mad Max</t>
  </si>
  <si>
    <t>In the ravaged near-future, a savage motorcycle gang rules the road. Terrorizing innocent civilians while tearing up the streets, the ruthless gang laughs in the face of a police force hell-bent on stopping them.</t>
  </si>
  <si>
    <t>Ransom</t>
  </si>
  <si>
    <t>When a rich man's son is kidnapped, he cooperates with the police at first but then tries a unique tactic against the criminals.</t>
  </si>
  <si>
    <t>Planet Terror</t>
  </si>
  <si>
    <t>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t>
  </si>
  <si>
    <t>Ruby &amp; Quentin</t>
  </si>
  <si>
    <t>After hiding his loot and getting thrown in jail, brooding outlaw Ruby befriends Quentin, a dim-witted and garrulous giant. After Quentin botches a solo escape attempt, they make a break together. Unable to shake the clumsy Quentin, Ruby is forced to take him along as he pursues his former partners in crime to avenge the death of the woman he loved and get to the money.</t>
  </si>
  <si>
    <t>Samaritan</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</si>
  <si>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</si>
  <si>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Eye for an Eye</t>
  </si>
  <si>
    <t>Mario, an exemplary man, lives in a village on the Galician coast. In the old people’s home, where he works as a nurse, everyone appreciates him. When the best known narco in the area, Antonio Padín, recently released from prison, enters the residence, Mario tries to make Antonio feel at home. Now, Padín's two sons, Kike and Toño, are in charge of the family business. The failure of an operation will put Kike in jail and cause them to owe a large debt to a Colombian supplier. Toño will turn to the nurse to try to convince his father to assume the debt. But Mario has his own plans.</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</si>
  <si>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</si>
  <si>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Ophélie,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(‘destiny' in Arabic) can decide.</t>
  </si>
  <si>
    <t>The Hitchhiker's Guide to the Galaxy</t>
  </si>
  <si>
    <t>Mere seconds before the Earth is to be demolished by an alien construction crew, Arthur Dent is swept off the planet by his friend Ford Prefect, a researcher penning a new edition of "The Hitchhiker's Guide to the Galaxy."</t>
  </si>
  <si>
    <t>Tristan &amp; Isolde</t>
  </si>
  <si>
    <t>An affair between the second in line to Britain's throne and the princess of the feuding Irish spells doom for the young lovers.</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</si>
  <si>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</si>
  <si>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</si>
  <si>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Out of Sight</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</si>
  <si>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t>
  </si>
  <si>
    <t>Emily the Criminal</t>
  </si>
  <si>
    <t>Desperate for income, Emily takes a shady gig buying goods with stolen credit cards supplied by a charismatic middleman named Youcef. Seduced by the quick cash and illicit thrills, they hatch a plan to take their business to the next level.</t>
  </si>
  <si>
    <t>Blink Twice</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</si>
  <si>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there’s something sinister hiding beneath the island’s lush façade.</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</si>
  <si>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</si>
  <si>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</si>
  <si>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Stir of Echoes</t>
  </si>
  <si>
    <t>After being hypnotized by his sister-in-law, Tom Witzky begins seeing haunting visions of a girl's ghost and a mystery begins to unfold around her.</t>
  </si>
  <si>
    <t>Tutta colpa di Freud</t>
  </si>
  <si>
    <t>Francesco is a psychoanalyst grappling with three hopeless causes: a bookseller in love with a book thief, a lesbian hell-bent on becoming straight after a heartbreak, and an 18-year-old in a relationship with a much older married man. Unfortunately, these patients are also his three beloved daughters!</t>
  </si>
  <si>
    <t>The Words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</si>
  <si>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</si>
  <si>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22 Bullets</t>
  </si>
  <si>
    <t>A retired mobster goes on a revenge spree after being left for dead with 22 bullets in his body by his former childhood friend.</t>
  </si>
  <si>
    <t>Real Genius</t>
  </si>
  <si>
    <t>When teenage geniuses Mitch Taylor and Chris Knight, working on an advanced laser project, learn that the military wants to use it as a weapon, they decide to thwart the plan.</t>
  </si>
  <si>
    <t>Young Guns</t>
  </si>
  <si>
    <t>A group of young gunmen, led by Billy the Kid, become deputies to avenge the murder of the rancher who became their benefactor. But when Billy takes their authority too far, they become the hunted.</t>
  </si>
  <si>
    <t>The Ides of March</t>
  </si>
  <si>
    <t>Dirty tricks stand to soil an ambitious young press spokesman's idealism in a cutthroat presidential campaign where 'victory' is relative.</t>
  </si>
  <si>
    <t>Backdraft</t>
  </si>
  <si>
    <t>Firemen brothers Brian and Stephen McCaffrey battle each other over past slights while trying to stop an arsonist with a diabolical agenda from torching Chicago.</t>
  </si>
  <si>
    <t>Jarhead</t>
  </si>
  <si>
    <t>Jarhead is a film about a US Marine Anthony Swofford’s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</si>
  <si>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Attraction</t>
  </si>
  <si>
    <t>After an alien ship crash lands in a Russian city, many who see the inside and the occupants start to question their own existence while others demand the aliens leave Earth.</t>
  </si>
  <si>
    <t>Storks</t>
  </si>
  <si>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</si>
  <si>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Me, Myself and Mum</t>
  </si>
  <si>
    <t>How to become a man when your mother and your closed circle have decided otherwise? This is the challenge Guillaume took up. The film recounts Guillaume's tragicomic battle from the young age of eight, as he adopts the role of a girl then of a homosexual... until, aged 30, he meets the woman who, after his mother, will become the other woman in his life. Beyond this story of a heterosexual coming-out, the film tells the tale of an actor who never stopped loving women, maybe even a little too much.</t>
  </si>
  <si>
    <t>Martian Child</t>
  </si>
  <si>
    <t>A recently-widowed science fiction writer considers whether to adopt a hyper-imaginative 6-year-old abandoned and socially-rejected boy who says he's really from Mars.</t>
  </si>
  <si>
    <t>Fantastic Voyage</t>
  </si>
  <si>
    <t>In order to save an assassinated scientist, a submarine and its crew are shrunk to microscopic size and injected into his bloodstream.</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</si>
  <si>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</si>
  <si>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</si>
  <si>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Blue Beetle</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</si>
  <si>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</si>
  <si>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Perfect Strangers</t>
  </si>
  <si>
    <t>During a lunar eclipse, seven friends gather for dinner and decide to play a game in which they must share with each other the content of every message, email or phone call they receive throughout the evening.</t>
  </si>
  <si>
    <t>Dilwale</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</si>
  <si>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</si>
  <si>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When the Game Stands Tall</t>
  </si>
  <si>
    <t>A young coach turns a losing high school football program around to go undefeated for 12 consecutive seasons.</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</si>
  <si>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</si>
  <si>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</si>
  <si>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</si>
  <si>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</si>
  <si>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6,67</t>
  </si>
  <si>
    <t>UHF</t>
  </si>
  <si>
    <t>The eccentric new manager of a UHF television channel tries to save the station from financial ruin with an odd array of programming.</t>
  </si>
  <si>
    <t>Happy Gilmore</t>
  </si>
  <si>
    <t>Failed hockey player-turned-golf whiz Happy Gilmore — whose unconventional approach and antics on the green courts the ire of rival Shooter McGavin — is determined to win a PGA tournament so he can save his granny's house with the prize money. Meanwhile, an attractive tour publicist tries to soften Happy's image.</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</si>
  <si>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</si>
  <si>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Hellboy</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</si>
  <si>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</si>
  <si>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The Royal Treatment</t>
  </si>
  <si>
    <t>Isabella runs her own salon and isn’t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</si>
  <si>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More the Merrier</t>
  </si>
  <si>
    <t>Multiple stories about the oscillating world of couple relationships and how difficult it can be to separate sex from love.</t>
  </si>
  <si>
    <t>Gladiator II</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</si>
  <si>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</si>
  <si>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The Odyssey</t>
  </si>
  <si>
    <t>The aquatic adventure of the highly influential and fearlessly ambitious pioneer, innovator, filmmaker, researcher, and conservationist, Jacques-Yves Cousteau, covers roughly thirty years of an inarguably rich in achievements life.</t>
  </si>
  <si>
    <t>A Good Year</t>
  </si>
  <si>
    <t>Failed London banker Max Skinner inherits his uncle's vineyard in Provence, where he spent many childhood holidays. Upon his arrival, he meets a woman from California who tells Max she is his long-lost cousin and that the property is hers.</t>
  </si>
  <si>
    <t>The Advent Calendar</t>
  </si>
  <si>
    <t>Eva, an ex-dancer, is now living in a wheelchair, unable to walk. When her friend Sophie gives her an old wooden antique advent calendar before Christmas, she realizes each window contains a surprise that triggers repercussions in real life: some of them good, but most of them bad... Now Eva will have to choose between getting rid of the calendar or walking again… even if it causes death around her.</t>
  </si>
  <si>
    <t>Goodnight Mommy</t>
  </si>
  <si>
    <t>In the heat of the summer lays a lonesome house in the countryside where nine year old twin brothers await their mother’s return. When she comes home, bandaged after cosmetic surgery, nothing is like before and the children start to doubt whether this woman is actually who she says she is.</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</si>
  <si>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</si>
  <si>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</si>
  <si>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Fracchia The Human Beast</t>
  </si>
  <si>
    <t>The world's greatest criminal and the world greatest loser share the same face... now they'll share the same life!</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</si>
  <si>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</si>
  <si>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</si>
  <si>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Fire in the Sky</t>
  </si>
  <si>
    <t>After clearing brush for the government, a group of men return to town claiming their friend was abducted. Despite no apparent motive or evidence of foul play, no-one believes their story and his disappearance is treated as murder.</t>
  </si>
  <si>
    <t>Charlie Bartlett</t>
  </si>
  <si>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</si>
  <si>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River of No Return</t>
  </si>
  <si>
    <t>An itinerant farmer and his young son help a heart-of-gold saloon singer search for her estranged husband.</t>
  </si>
  <si>
    <t>Major Grom: Plague Doctor</t>
  </si>
  <si>
    <t>In present day St. Petersburg, police major Igor Grom, an honest and skilled cop with unconventional methods, pursues a vigilante murderer in the mask of a plague doctor.</t>
  </si>
  <si>
    <t>Comet</t>
  </si>
  <si>
    <t>When a chance encounter brings together the cynical Dell and the quick-witted Kimberly, the stage is set for a tempestuous love affair that unfolds like a puzzle. As the film zigzags back and forth in time — from a meteor shower in LA, to an encounter in a Paris hotel room, to a fateful phone call — an unforgettable portrait of a relationship emerges.</t>
  </si>
  <si>
    <t>The Lookout</t>
  </si>
  <si>
    <t>Chris is a once promising high school athlete whose life is turned upside down following a tragic accident. As he tries to maintain a normal life, he takes a job as a janitor at a bank, where he ultimately finds himself caught up in a planned heist.</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</si>
  <si>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</si>
  <si>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</si>
  <si>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Better Watch Out</t>
  </si>
  <si>
    <t>On a quiet suburban street tucked within a 'safe neighborhood', a babysitter must defend a twelve-year-old boy from strangers breaking into the house, only to discover that this is far from a normal home invasion.</t>
  </si>
  <si>
    <t>The Lego Movie 2: The Second Part</t>
  </si>
  <si>
    <t>It's been five years since everything was awesome and the citizens are facing a huge new threat: LEGO DUPLO® invaders from outer space, wrecking everything faster than they can rebuild.</t>
  </si>
  <si>
    <t>Fantozzi Against the Wind</t>
  </si>
  <si>
    <t>The third film in the saga of the unlucky clerk Ugo Fantozzi, played by its creator, Paolo Villaggio.</t>
  </si>
  <si>
    <t>Thirteen</t>
  </si>
  <si>
    <t>When 13-year-old Tracy befriends Evie, the most popular girl in school, her life is turned upside down as Evie introduces her to a world of sex, drugs, and money. But it isn’t long before Tracy’s new lifestyle begins to take a heavy toll on her and her family.</t>
  </si>
  <si>
    <t>Disgraced pro football quarterback Paul Crewe lands in a Texas federal penitentiary, where manipulative Warden Hazen recruits him to advise the institution's football team of prison guards. Crewe suggests a tune-up game which lands him quarterbacking a crew of inmates in a game against the guards. Aided by incarcerated ex-NFL coach and player Nate Scarborough, Crewe and his team must overcome not only the bloodthirstiness of the opposition, but also the corrupt warden trying to fix the game against them.</t>
  </si>
  <si>
    <t>The Spiderwick Chronicles</t>
  </si>
  <si>
    <t>Upon moving into the run-down Spiderwick Estate with their mother, twin brothers Jared and Simon Grace, along with their sister Mallory, find themselves pulled into an alternate world full of faeries and other creatures.</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</si>
  <si>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</si>
  <si>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</si>
  <si>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Exterritorial</t>
  </si>
  <si>
    <t>When her son vanishes inside a US consulate, ex-special forces soldier Sara does everything in her power to find him — and uncovers a dark conspiracy.</t>
  </si>
  <si>
    <t>Smile</t>
  </si>
  <si>
    <t>After witnessing a bizarre, traumatic incident involving a patient, Dr. Rose Cotter starts experiencing frightening occurrences that she can't explain.</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</si>
  <si>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</si>
  <si>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</si>
  <si>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Hitman's Wife's Bodyguard</t>
  </si>
  <si>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</si>
  <si>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Serial (Bad) Weddings</t>
  </si>
  <si>
    <t>A catholic French couple sees their life upside down when their four daughters get married to men of different religion and origins.</t>
  </si>
  <si>
    <t>Dave</t>
  </si>
  <si>
    <t>A sweet-natured Temp Agency operator and amateur Presidential look-alike is recruited by the Secret Service to become a temporary stand-in for the President of the United States.</t>
  </si>
  <si>
    <t>Reptile</t>
  </si>
  <si>
    <t>Following the brutal murder of a young real estate agent, a hardened detective attempts to uncover the truth in a case where nothing is as it seems, and by doing so dismantles the illusions in his own life.</t>
  </si>
  <si>
    <t>Balto III: Wings of Change</t>
  </si>
  <si>
    <t>Balto and the other sled dogs are feeling dejected because the mail that used to be delivered by dogsled is now being delivered by airplanes. But when a mail plane crashes in the mountains, the dogs come to the rescue.</t>
  </si>
  <si>
    <t>JCVD</t>
  </si>
  <si>
    <t>Between his tax problems and his legal battle with his wife for the custody of his daughter, these are hard times for the action movie star who finds that even Steven Seagal has pinched a role from him! This fictionalized version of Jean-Claude Van Damme returns to the country of his birth to seek the peace and tranquility he can no longer enjoy in the United States, but inadvertently gets involved in a bank robbery with hostages.</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</si>
  <si>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</si>
  <si>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</si>
  <si>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When Steve Coogan is asked by The Observer to tour the country's finest restaurants, he envisions it as the perfect getaway with his beautiful girlfriend. But, when she backs out on him, he has no one to accompany him but his best friend and source of eternal aggravation, Rob Brydon.</t>
  </si>
  <si>
    <t>Of Gods and Men</t>
  </si>
  <si>
    <t>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</si>
  <si>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The Hunger</t>
  </si>
  <si>
    <t>Five-thousand-year-old vampire Miriam promises her lovers the gift of eternal life. When John, her cellist companion for centuries, discovers that he has suddenly begun growing old, he attempts to seek out the help of Dr. Sarah Roberts, a researcher on the mechanisms of aging.</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</si>
  <si>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</si>
  <si>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</si>
  <si>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Uncle Drew</t>
  </si>
  <si>
    <t>Uncle Drew recruits a squad of older basketball players to return to the court to compete in a tournament.</t>
  </si>
  <si>
    <t>Cracks</t>
  </si>
  <si>
    <t>Jealousy flares after the headmistress of an elite boarding school for girls becomes obsessed with a new student.</t>
  </si>
  <si>
    <t>She's Gotta Have It</t>
  </si>
  <si>
    <t>The story of Nola Darling's simultaneous sexual relationships with three different men is told by her and by her partners and other friends. All three men wanted her to commit solely to them; Nola resists being "owned" by a single partner.</t>
  </si>
  <si>
    <t>Pulse</t>
  </si>
  <si>
    <t>In the immense city of Tokyo, the darkness of the afterlife lures some of its inhabitants who are desperately trying to escape the sadness and isolation of the modern world.</t>
  </si>
  <si>
    <t>Matinee</t>
  </si>
  <si>
    <t>A showman introduces a small coastal town to a unique movie experience and capitalizes on the Cuban Missile crisis hysteria with a kitschy horror extravaganza combining film effects, stage props and actors in rubber suits in this salute to the B-movie.</t>
  </si>
  <si>
    <t>Shadow of the Vampire</t>
  </si>
  <si>
    <t>Director F.W. Murnau makes a Faustian pact with a vampire to get him to star in his 1922 film "Nosferatu."</t>
  </si>
  <si>
    <t>Bully</t>
  </si>
  <si>
    <t>A group of teenagers in South Florida enact a murder plot against their mutual bully, Kent, who has emotionally, physically, and sexually abused them for years.</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</si>
  <si>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</si>
  <si>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</si>
  <si>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Run Hide Fight</t>
  </si>
  <si>
    <t>A 17-year-old girl uses her wits, survival skills, and compassion to fight for her life, and those of her fellow classmates, against a group of live-streaming school shooters.</t>
  </si>
  <si>
    <t>Elle</t>
  </si>
  <si>
    <t>When Michèle, the CEO of a gaming software company, is attacked in her home by an unknown assailant, she refuses to let it alter her precisely ordered life. She manages crises involving family, all the while becoming engaged in a game of cat and mouse with her stalker.</t>
  </si>
  <si>
    <t>Julia's Eyes</t>
  </si>
  <si>
    <t>Julia, a woman suffering from a degenerative sight disease, finds her blind sister Sara hung in a basement. Despite all signs pointing to suicide, Julia decides to investigate what she intuitively feels is a murder case.</t>
  </si>
  <si>
    <t>House of Usher</t>
  </si>
  <si>
    <t>Convinced that his family’s blood is tainted by generations of evil, Roderick Usher is hell-bent on destroying his sister Madeline’s wedding to prevent the cursed Usher bloodline from extending any further. When her fiancé, Philip Winthrop, arrives at the crumbling family estate to claim his bride, Roderick goes to ruthless lengths to keep them apart.</t>
  </si>
  <si>
    <t>Help! I'm a Fish</t>
  </si>
  <si>
    <t>Three children are accidentally transformed into fish after consuming a potion made by an eccentric scientist. The kids end up in the sea, with one problem: they must find and drink the antidote within 48 hours, or forever remain as fish.</t>
  </si>
  <si>
    <t>Dead Presidents</t>
  </si>
  <si>
    <t>On the streets they call cash dead presidents. And that's just what a Vietnam veteran is after when he returns home from the war only to find himself drawn into a life of crime. With the aid of his fellow vets he plans the ultimate heist -- a daring robbery of an armored car filled with unmarked U.S. currency!</t>
  </si>
  <si>
    <t>Banana Joe</t>
  </si>
  <si>
    <t>Island farmer Banana Joe helps the local community by trading his bananas for goods. When gangsters arrive with plans to construct a banana processing plant, Joe kicks them out, but the mob boss discovers that Joe is operating without a license. After the mob tips off the authorities and Joe's boat is impounded, he ventures into a big city for the first time to seek help.</t>
  </si>
  <si>
    <t>Sex and Lucía</t>
  </si>
  <si>
    <t>Various lives converge on an isolated island, all connected by an author whose novel has become inextricably entwined with his own life.</t>
  </si>
  <si>
    <t>Dream Scenario</t>
  </si>
  <si>
    <t>Hapless family man Paul Matthews finds his life turned upside down when millions of strangers suddenly start seeing him in their dreams. But when his nighttime appearances take a nightmarish turn, Paul is forced to navigate his newfound stardom.</t>
  </si>
  <si>
    <t>Uncle Boonmee Who Can Recall His Past Lives</t>
  </si>
  <si>
    <t>Suffering from acute kidney failure, Boonmee has chosen to spend his final days surrounded by his loved ones in the countryside. Surprisingly, the ghost of his deceased wife appears to care for him, and his long lost son returns home in a non-human form. Contemplating the reasons for his illness, Boonmee treks through the jungle with his family to a mysterious hilltop cave—the birthplace of his first life.</t>
  </si>
  <si>
    <t>Up in Smoke</t>
  </si>
  <si>
    <t>An unemployed pot-smoking slacker and amateur drummer, Anthony Stoner ditches his strict parents and hits the road, eventually meeting kindred spirit Pedro de Pacas. While the drug-ingesting duo is soon arrested for possession of marijuana, Anthony and Pedro get released on a technicality, allowing them to continue their many misadventures and ultimately compete in a rock band contest, where they perform the raucous tune "Earache My Eye."</t>
  </si>
  <si>
    <t>Keeping Mum</t>
  </si>
  <si>
    <t>A pastor preoccupied with writing the perfect sermon fails to realize that his wife is having an affair and his children are up to no good.</t>
  </si>
  <si>
    <t>Bad Boys II</t>
  </si>
  <si>
    <t>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 sister, Syd.</t>
  </si>
  <si>
    <t>Little White Lies 2</t>
  </si>
  <si>
    <t>The result of the small handkerchiefs "Petits mouchoirs", 7 years later. The band, which erupted, is found on the occasion of the anniversary surprise organized for Max.</t>
  </si>
  <si>
    <t>Wendell &amp; Wild</t>
  </si>
  <si>
    <t>Two demon brothers enlist the aid of Kat Elliot — a tough teen with a load of guilt — to summon them to the Land of the Living. But what Kat demands in return leads to a brilliantly bizarre and comedic adventure like no other.</t>
  </si>
  <si>
    <t>Paws of Fury: The Legend of Hank</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</si>
  <si>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</si>
  <si>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</si>
  <si>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</si>
  <si>
    <t>Beautiful Disaster</t>
  </si>
  <si>
    <t>College freshman Abby tries to distance herself from her dark past while resisting her attraction to bad boy Travis.</t>
  </si>
  <si>
    <t>Pain Hustlers</t>
  </si>
  <si>
    <t>After losing her job, a single mom falls into a lucrative but ultimately dangerous scheme selling prescription drugs.</t>
  </si>
  <si>
    <t>Polish animator Anna Błaszczyk’s humorous short—a collage of drawing, cut-out, and computer animation—was inspired by Stanisław Lem’s 1961 novel Return from the Stars, a time-paradox tale of an astronaut who returns to Earth after many years away.</t>
  </si>
  <si>
    <t>Aline</t>
  </si>
  <si>
    <t>A fictionalized biopic of Aline Dieu, a multitalented singer from a musically inclined family.</t>
  </si>
  <si>
    <t>The Student and Mister Henri</t>
  </si>
  <si>
    <t>Because of his wavering health, Monsieur Henri can no longer live alone in his Paris appartment. Particularly grumpy, he ends up nonetheless accepting his son Paul's suggestion that he let one of his rooms out to a young female student. Far from falling for her charms, Henri uses her to orchestrate utter family chaos...</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</si>
  <si>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</si>
  <si>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</si>
  <si>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Foxcatcher</t>
  </si>
  <si>
    <t>The greatest Olympic Wrestling Champion brother team joins Team Foxcatcher led by multimillionaire sponsor John E. du Pont as they train for the 1988 games in Seoul - a union that leads to unlikely circumstances.</t>
  </si>
  <si>
    <t>Clear and Present Danger</t>
  </si>
  <si>
    <t>Agent Jack Ryan becomes acting Deputy Director of Intelligence for the CIA when Admiral Greer is diagnosed with cancer. When an American businessman, and friend of the president, is murdered on his yacht, Ryan starts discovering links between the man and drug dealers. As former CIA agent John Clark is sent to Colombia to kill drug cartel kingpins in retaliation, Ryan must fight through multiple cover-ups to figure out what happened and who's responsible.</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</si>
  <si>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</si>
  <si>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</si>
  <si>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Ma Rainey's Black Bottom</t>
  </si>
  <si>
    <t>Tensions rise when the trailblazing Mother of the Blues and her band gather at a Chicago recording studio in 1927. Adapted from August Wilson's play.</t>
  </si>
  <si>
    <t>The Champion</t>
  </si>
  <si>
    <t>Christian is an extremely talented as well as unpredictable football player. After his latest screw-up, the president of his team decides to assign him a personal tutor, to help him in controlling his temper. Valerio is a shy and solitary professor, the exact opposite of the champion. Sparks will fly between the two at first, but soon their relationship will change both for the better.</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</si>
  <si>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</si>
  <si>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</si>
  <si>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Veronica Guerin</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</si>
  <si>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</si>
  <si>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</si>
  <si>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</si>
  <si>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Life</t>
  </si>
  <si>
    <t>Two men in 1930s Mississippi become friends after being sentenced to life in prison together for a crime they did not commit.</t>
  </si>
  <si>
    <t>Home Team</t>
  </si>
  <si>
    <t>Two years after a Super Bowl win when NFL head coach Sean Payton is suspended, he goes back to his hometown and finds himself reconnecting with his 12-year-old son by coaching his Pop Warner football team.</t>
  </si>
  <si>
    <t>Pig</t>
  </si>
  <si>
    <t>A truffle hunter who lives alone in the Oregon wilderness must visit Portland to find the mysterious person who stole his beloved foraging pig.</t>
  </si>
  <si>
    <t>A former basketball all-star, who has lost his wife and family foundation in a struggle with addiction, attempts to regain his soul and salvation by becoming the coach of a disparate ethnically mixed high school basketball team at his alma mater.</t>
  </si>
  <si>
    <t>The Mountain Between Us</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</si>
  <si>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</si>
  <si>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Saint Seiya: Legend of Sanctuary</t>
  </si>
  <si>
    <t>Mitsumasa Kido discovers a misterious baby in the himalayas whom he adopts as his grandaughter. 16 years later, Saori Kido is a young girl troubled by her mysterious powers. She is saved by Seiya from an assassin sent to kill her. Saori then learns she is the reincarnation of the Goddess Athena with Seiya being one of her Saints sworn to protect her. Upon learning of her destiny, she heads to the Sanctuary to rebel against the Pope's murderous plot.</t>
  </si>
  <si>
    <t>Puncture</t>
  </si>
  <si>
    <t>A lawyer who is a drug addict fights a medical-supplies corporation in court while battling his personal demons.</t>
  </si>
  <si>
    <t>Repo Man</t>
  </si>
  <si>
    <t>A down and out young punk gets a job working with a seasoned repo man, but what awaits him in his new career is a series of outlandish adventures revolving around aliens, the CIA, and a most wanted '64 Chevy.</t>
  </si>
  <si>
    <t>Bros</t>
  </si>
  <si>
    <t>Two emotionally unavailable men attempt a relationship.</t>
  </si>
  <si>
    <t>6,65</t>
  </si>
  <si>
    <t>Keep an Eye Out</t>
  </si>
  <si>
    <t>Louis just found the corpse of a man in front of his apartment building. Taken in for custody by Captain Buron, he finds himself on the wrong end of a surreal interrogation. But how can you prove you are innocent when the cops are crazy?</t>
  </si>
  <si>
    <t>Spanish Affair</t>
  </si>
  <si>
    <t>Rafael, a Seville citizen who has never left the Spanish region of Andalucia, decides to leave his homeland to follow Amaia, a Basque girl unlike other women he has known.</t>
  </si>
  <si>
    <t>One Hour Photo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</si>
  <si>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</si>
  <si>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</si>
  <si>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</si>
  <si>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Rambo: First Blood Part II</t>
  </si>
  <si>
    <t>John Rambo is released from prison by the government for a top-secret covert mission to the last place on Earth he'd want to return - the jungles of Vietnam.</t>
  </si>
  <si>
    <t>Absolute Power</t>
  </si>
  <si>
    <t>A master thief coincidentally is robbing a house where a murder—in which the President of the United States is involved—occurs in front of his eyes. He is forced to run, while holding evidence that could convict the President.</t>
  </si>
  <si>
    <t>The Guest</t>
  </si>
  <si>
    <t>A soldier introduces himself to the Peterson family, claiming to be a friend of their son who died in action. After the young man is welcomed into their home, a series of accidental deaths seem to be connected to his presence.</t>
  </si>
  <si>
    <t>Hot Summer Nights</t>
  </si>
  <si>
    <t>In 1991, a sheltered teenager comes of age during a wild summer on Cape Cod, getting rich from selling pot to gangsters, falling in love for the first time, partying, and eventually realizing that he's in way over his head.</t>
  </si>
  <si>
    <t>Brother Bear 2</t>
  </si>
  <si>
    <t>Kenai finds his childhood human friend Nita and the two embark on a journey to burn the amulet he gave to her before he was a bear, much to Koda's dismay.</t>
  </si>
  <si>
    <t>6,6</t>
  </si>
  <si>
    <t>Spider</t>
  </si>
  <si>
    <t>A mentally disturbed man takes residence in a halfway house. His mind gradually slips back into the realm created by his illness, where he replays a key part of his childhood.</t>
  </si>
  <si>
    <t>Resident Evil</t>
  </si>
  <si>
    <t>When a virus leaks from a top-secret facility, turning all resident researchers into ravenous zombies and their lab animals into mutated hounds from hell, the government sends in an elite military task force to contain the outbreak.</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</si>
  <si>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</si>
  <si>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</si>
  <si>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Traitor</t>
  </si>
  <si>
    <t>When straight arrow FBI agent Roy Clayton heads up the investigation into a dangerous international conspiracy, all clues seem to lead back to former U.S. Special Operations officer Samir Horn.</t>
  </si>
  <si>
    <t>Something's Gotta Give</t>
  </si>
  <si>
    <t>When perpetually single, aging music industry exec Harry Sanborn, and his latest trophy girlfriend, Marin, arrive at her mother's beach house in the Hamptons, they find that her mother, playwright Erica Barry, also plans to stay for the weekend. Erica is scandalized by the relationship and Harry's sexist ways. But when Harry has a heart attack while there, and the doctor prescribes bedrest, his only option is to stay at the Barry home. Left in the care of Erica and his doctor, a love triangle starts to take shape.</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</si>
  <si>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</si>
  <si>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</si>
  <si>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Russian Dolls</t>
  </si>
  <si>
    <t>Five years after their summer together in Barcelona, Xavier, William, Wendy, Martine and Isabelle reunite.</t>
  </si>
  <si>
    <t>Empire of Light</t>
  </si>
  <si>
    <t>The duty manager of a seaside cinema, who is struggling with her mental health, forms a relationship with a new employee on the south coast of England in the 1980s.</t>
  </si>
  <si>
    <t>Red Joan</t>
  </si>
  <si>
    <t>London, England, May 2000. The peaceful life of elderly Joan Stanley is suddenly disrupted when she is arrested by the British Intelligence Service and accused of providing information to communist Russia during the forties.</t>
  </si>
  <si>
    <t>The Year of Living Dangerously</t>
  </si>
  <si>
    <t>A young Australian reporter tries to navigate the political turmoil of Indonesia during the rule of President Sukarno with the help of a diminutive photographer.</t>
  </si>
  <si>
    <t>Half Nelson</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</si>
  <si>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</si>
  <si>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</si>
  <si>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</si>
  <si>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White God</t>
  </si>
  <si>
    <t>13 year old Lili fights to protect her dog Hagen, and is devastated when her father sets Hagen free on the streets. Still innocently believing love can conquer any difficulty, Lili sets out to save her dog. Failing in his desperate efforts to find his beloved owner, Hagen joins a canine revolt leading a revolution against their human abusers.</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</si>
  <si>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</si>
  <si>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</si>
  <si>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Jack Reacher</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</si>
  <si>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</si>
  <si>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Elvira: Mistress of the Dark</t>
  </si>
  <si>
    <t>Arriving in the small town of Fallwell, Massachusetts to claim her inheritance, horror hostess Elvira receives a less than enthusiastic reception from the conservative locals -- amongst them, her sinister uncle Vincent, who, unbeknownst to her, is an evil warlock.</t>
  </si>
  <si>
    <t>Tron</t>
  </si>
  <si>
    <t>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t>
  </si>
  <si>
    <t>The Wild Goose Lake</t>
  </si>
  <si>
    <t>A gangster ends up making a mistake that causes every gun on both sides of the law to point at him. While on the run, he comes across a mysterious woman who might get him out of trouble or make things worse.</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</si>
  <si>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</si>
  <si>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</si>
  <si>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Little Italy</t>
  </si>
  <si>
    <t>Former childhood pals Leo and Nikki are attracted to each other as adults—but will their feuding parents' rival pizzerias put a chill on their sizzling romance?</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</si>
  <si>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</si>
  <si>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</si>
  <si>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Pokémon Heroes</t>
  </si>
  <si>
    <t>Ash, Pikachu and the gang try and stop a pair of thieves hiding out in the canals and alleyways of Altomare, the age-old water capital. Joining the adventure are two new legendary Pokémon, a pair of siblings named Latias and Latios, who serve as peacekeepers and protectors of the Soul Dew — a priceless treasure with a mysterious power.</t>
  </si>
  <si>
    <t>Rugrats in Paris: The Movie</t>
  </si>
  <si>
    <t>A group of rambunctious toddlers travel a trip to Paris. As they journey from the Eiffel Tower to Notre Dame, they learn new lessons about trust, loyalty and love.</t>
  </si>
  <si>
    <t>My Name Is Vendetta</t>
  </si>
  <si>
    <t>After old enemies kill his family, a former mafia enforcer and his feisty daughter flee to Milan, where they hide out while plotting their revenge.</t>
  </si>
  <si>
    <t>The Brand New Testament</t>
  </si>
  <si>
    <t>God lives in Brussels. On Earth though, God is a coward, morally pathetic and odious to his family. His daughter, Ea, is bored at home and can't stand being locked up in a small apartment in ordinary Brussels, until the day she decides to revolt against her dad...</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</si>
  <si>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</si>
  <si>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</si>
  <si>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Contagion</t>
  </si>
  <si>
    <t>As an epidemic of a lethal airborne virus - that kills within days - rapidly grows, the worldwide medical community races to find a cure and control the panic that spreads faster than the virus itself.</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</si>
  <si>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</si>
  <si>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</si>
  <si>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How I Live Now</t>
  </si>
  <si>
    <t>An American girl, sent to the English countryside to stay with relatives, finds love and purpose while fighting for her survival as war envelops the world around her.</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</si>
  <si>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</si>
  <si>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</si>
  <si>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</si>
  <si>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Tuck Everlasting</t>
  </si>
  <si>
    <t>Teenager Winnie Foster is growing up in a small rural town in 1914 with her loving but overprotective parents, but Winnie longs for a life of greater freedom and adventure.</t>
  </si>
  <si>
    <t>Return to Me</t>
  </si>
  <si>
    <t>It took a lot of cajoling to get Bob, a recently widowed architect, to go on a blind date at a quirky Irish-Italian eatery. Once there, he's smitten instantly not with his date but with the sharp-witted waitress. Everything seems to be going great until an unbelievable truth is revealed, one that could easily break both of their hearts for good.</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</si>
  <si>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</si>
  <si>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</si>
  <si>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The Kid Detective</t>
  </si>
  <si>
    <t>A once-celebrated kid detective, now 31, continues to solve the same trivial mysteries between hangovers and bouts of self-pity. Until a naive client brings him his first 'adult' case, to find out who brutally murdered her boyfriend.</t>
  </si>
  <si>
    <t>Den of Thieves 2: Pantera</t>
  </si>
  <si>
    <t>Big Nick is back on the hunt in Europe and closing in on Donnie, who is embroiled in the treacherous and unpredictable world of diamond thieves and the infamous Panther mafia, as they plot a massive heist of the world's largest diamond exchange.</t>
  </si>
  <si>
    <t>Always Be My Maybe</t>
  </si>
  <si>
    <t>Reunited after 15 years, famous chef Sasha and hometown musician Marcus feel the old sparks of attraction, but struggle to adapt to each other's worlds.</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</si>
  <si>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</si>
  <si>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</si>
  <si>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Hands of Stone</t>
  </si>
  <si>
    <t>The legendary Roberto Duran and his equally legendary trainer Ray Arcel change each other's lives.</t>
  </si>
  <si>
    <t>The Cabin in the Woods</t>
  </si>
  <si>
    <t>A group of teens journey to a remote cabin in the woods where their fate is unknowingly controlled by technicians as part of a worldwide conspiracy where all horror movie clichés are revealed to be part of an elaborate sacrifice ritual.</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</si>
  <si>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</si>
  <si>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</si>
  <si>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Jurassic World Dominion</t>
  </si>
  <si>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</si>
  <si>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</si>
  <si>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</si>
  <si>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The Harder They Fall</t>
  </si>
  <si>
    <t>Gunning for revenge, outlaw Nat Love saddles up with his gang to take down enemy Rufus Buck, a ruthless crime boss who just got sprung from prison.</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</si>
  <si>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</si>
  <si>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</si>
  <si>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The Flash</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</si>
  <si>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</si>
  <si>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</si>
  <si>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</si>
  <si>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Colombiana</t>
  </si>
  <si>
    <t>After witnessing her parents’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</si>
  <si>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The Eagle Has Landed</t>
  </si>
  <si>
    <t>When the Nazi high command learns in late 1943 that Winston Churchill will be spending time at a country estate in Norfolk, it hatches an audacious scheme to kidnap the prime minister and spirit him to Germany for enforced negotiations with Hitler.</t>
  </si>
  <si>
    <t>Our Souls at Night</t>
  </si>
  <si>
    <t>Addie Moore and Louis Waters, a widow and widower, have lived next to each other for years. The pair have almost no relationship, but that all changes when Addie tries to make a connection with her neighbour.</t>
  </si>
  <si>
    <t>Monos</t>
  </si>
  <si>
    <t>On a faraway mountaintop, eight kids with guns watch over a hostage and a conscripted milk cow.</t>
  </si>
  <si>
    <t>The Skeleton Twins</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</si>
  <si>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</si>
  <si>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Alan Partridge: Alpha Papa</t>
  </si>
  <si>
    <t>When famous DJ Alan Partridge’s radio station is taken over by a new media conglomerate, it sets in motion a chain of events which see Alan having to work with the police to defuse a potentially violent siege.</t>
  </si>
  <si>
    <t>Alice, now 19 years old, returns to the whimsical world she first entered as a child and embarks on a journey to discover her true destiny.</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</si>
  <si>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</si>
  <si>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</si>
  <si>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Around the World in Eighty Days</t>
  </si>
  <si>
    <t>Based on the famous book by Jules Verne the movie follows Phileas Fogg on his journey around the world. Which has to be completed within 80 days, a very short period for those days.</t>
  </si>
  <si>
    <t>Their Finest</t>
  </si>
  <si>
    <t>During the Blitz of World War II, a female screenwriter works on a film celebrating England's resilience as a way to buoy a weary populace's spirits. Her efforts to dramatise the true story of two sisters who undertook their own maritime mission to rescue wounded soldiers are met with mixed feelings by a dismissive all-male staff.</t>
  </si>
  <si>
    <t>Monte Carlo</t>
  </si>
  <si>
    <t>Three young women vacationing in Paris find themselves whisked away to Monte Carlo after one of the girls is mistaken for a British heiress.</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</si>
  <si>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</si>
  <si>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</si>
  <si>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</si>
  <si>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</si>
  <si>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</si>
  <si>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</si>
  <si>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Trolls</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</si>
  <si>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</si>
  <si>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Gummo</t>
  </si>
  <si>
    <t>Solomon and Tummler are two teenagers killing time in Xenia, Ohio, a small town that has never recovered from the tornado that ravaged the community in the 1970s.</t>
  </si>
  <si>
    <t>A tale of terror. Cathy Reed has been institutionalized most of her life because of Schizophrenia, as a child her parents thought she was possessed by demons and had her exercised by priests. Medical science saw different. Now decades later Cathy is freed, relocated to her own flat and given a chance to be independent. Once alone things are not what they all seem and when her nightmares turn real she questions her state of mind before she is left to face her demons.</t>
  </si>
  <si>
    <t>Spring</t>
  </si>
  <si>
    <t>A young man in a personal tailspin flees the US to Italy, where he sparks up a romance with a woman harboring a dark, primordial secret.</t>
  </si>
  <si>
    <t>Body of Lies</t>
  </si>
  <si>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</si>
  <si>
    <t>Not Without My Daughter</t>
  </si>
  <si>
    <t>An American woman, trapped in Islamic Iran by her brutish husband, must find a way to escape with her daughter as well.</t>
  </si>
  <si>
    <t>Here</t>
  </si>
  <si>
    <t>An odyssey through time and memory, centered on a place in New Jersey where—from wilderness, and then, later, from a home—love, loss, struggle, hope and legacy play out between couples and families over generations.</t>
  </si>
  <si>
    <t>Inferno</t>
  </si>
  <si>
    <t>A young man returns from Rome to his sister's satanic New York apartment house.</t>
  </si>
  <si>
    <t>Dead Men Don't Wear Plaid</t>
  </si>
  <si>
    <t>Juliet Forrest is convinced that the reported death of her father in a mountain car crash was no accident. Her father was a prominent cheese scientist working on a secret recipe. To prove it was murder, she enlists the services of private eye Rigby Reardon. He finds a slip of paper containing a list of people who are 'The Friends and Enemies of Carlotta'.</t>
  </si>
  <si>
    <t>Live Free or Die Hard</t>
  </si>
  <si>
    <t>John McClane is back and badder than ever, and this time he calls on the services of a young hacker in his bid to stop a ring of Internet terrorists intent on taking control of America's computer infrastructure.</t>
  </si>
  <si>
    <t>Marry Me</t>
  </si>
  <si>
    <t>After finding out about her fiancé's cheating ways, a pop superstar impulsively marries a total stranger. They must soon decide if two people from such different worlds can find true love.</t>
  </si>
  <si>
    <t>2,56</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</si>
  <si>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</si>
  <si>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</si>
  <si>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6,63</t>
  </si>
  <si>
    <t>The Little Bather</t>
  </si>
  <si>
    <t>Louis-Philippe Fourchaume, another typical lead-role for French comedy superstar Louis de Funès, is the dictatorial CEO of a French company which designs and produces sail yachts, and fires in yet another tantrum his designer André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</si>
  <si>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The Crush</t>
  </si>
  <si>
    <t>A precocious and obsessive teenager develops a crush on a naive writer with harrowing consequences.</t>
  </si>
  <si>
    <t>Antichrist</t>
  </si>
  <si>
    <t>A grieving couple retreats to their cabin 'Eden' in the woods, hoping to repair their broken hearts and troubled marriage. But nature takes its course and things go from bad to worse.</t>
  </si>
  <si>
    <t>Candyman</t>
  </si>
  <si>
    <t>The Candyman, a murderous soul with a hook for a hand, is accidentally summoned to reality by a skeptic grad student researching the monster's myth.</t>
  </si>
  <si>
    <t>Official Competition</t>
  </si>
  <si>
    <t>When a billionaire entrepreneur impulsively decides to create an iconic movie, he demands the best. Renowned filmmaker Lola Cuevas is recruited to mastermind this ambitious endeavour. Completing the all-star team are two actors with massive talent but even bigger egos: Hollywood heartthrob Félix Rivero and radical theatre actor Iván Torres. Both are legends, but not exactly best friends. Through a series of increasingly eccentric trials set by Lola, Félix and Iván must confront not only each other but also their own legacies. Who will be left when the cameras finally start rolling?</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</si>
  <si>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</si>
  <si>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</si>
  <si>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Those Who Wish Me Dead</t>
  </si>
  <si>
    <t>A young boy finds himself pursued by two assassins in the Montana wilderness, with a survival expert determined to protect him, and a forest fire threatening to consume them all.</t>
  </si>
  <si>
    <t>7,87</t>
  </si>
  <si>
    <t>The Hunt</t>
  </si>
  <si>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</si>
  <si>
    <t>Yves Saint Laurent</t>
  </si>
  <si>
    <t>A look at the life of French designer Yves Saint Laurent from the beginning of his career in 1958 when he met his lover and business partner, Pierre Berge.</t>
  </si>
  <si>
    <t>Infinitely Polar Bear</t>
  </si>
  <si>
    <t>A manic-depressive mess of a father tries to win back his wife by attempting to take full responsibility of their two young, spirited daughters, who don't make the overwhelming task any easier.</t>
  </si>
  <si>
    <t>Veronica Mars</t>
  </si>
  <si>
    <t>Years after walking away from her past as a teenage private eye, Veronica Mars gets pulled back to her hometown - just in time for her high school reunion - in order to help her old flame Logan Echolls, who's embroiled in a murder mystery.</t>
  </si>
  <si>
    <t>Heartbreaker</t>
  </si>
  <si>
    <t>Alex and his sister run a business designed to break up relationships. They are hired by a rich man to break up the wedding of his daughter. The only problem is that they only have one week to do so.</t>
  </si>
  <si>
    <t>Reversal of Fortune</t>
  </si>
  <si>
    <t>Wealthy Sunny von Bülow lies brain-dead, husband Claus guilty of attempted murder; but he says he's innocent and hires Alan Dershowitz for his appeal.</t>
  </si>
  <si>
    <t>Ruthless People</t>
  </si>
  <si>
    <t>Sam Stone hates his wife Barbara so much that he wants her dead. He's ecstatic when she's taken by a duo of kidnappers who want $500,000 ransom in exchange for her life. Fully intending to ignore every one of the kidnappers' demands in the hopes that they do him a favor and murder her for him, the two confused kidnappers have to figure out how they're going get their money, and what they're going to do with the overbearing Barbara.</t>
  </si>
  <si>
    <t>Pet Sematary</t>
  </si>
  <si>
    <t>After the Creed family's cat is accidentally killed, a friendly neighbor advises its burial in a mysterious nearby cemetery.</t>
  </si>
  <si>
    <t>99 Francs</t>
  </si>
  <si>
    <t>Paris, France, 2001. Octave Parango, a young advertiser working at the Ross &amp; Witchcraft advertising agency, lives a suicidal existence, ruled by cynicism, irresponsibility and debauchery. The obstacles he will encounter in developing a campaign for a new yogurt brand will force him to face the meaning of his work and the way he manages his relationship with those who orbit around his egotistic lifestyle.</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</si>
  <si>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</si>
  <si>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</si>
  <si>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Emma</t>
  </si>
  <si>
    <t>Emma Woodhouse is a congenial young lady who delights in meddling in other people’s affairs. She is perpetually trying to unite men and women who are utterly wrong for each other. Despite her interest in romance, Emma is clueless about her own feelings, and her relationship with gentle Mr. Knightley.</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</si>
  <si>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</si>
  <si>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</si>
  <si>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Buried</t>
  </si>
  <si>
    <t>Paul is a U.S. truck driver working in Iraq. After an attack by a group of Iraqis he wakes to find he is buried alive inside a coffin. With only a lighter and a cell phone it's a race against time to escape this claustrophobic death trap.</t>
  </si>
  <si>
    <t>Kaamelott: The First Chapter</t>
  </si>
  <si>
    <t>Following the end of the acclaimed tv series, King Arthur will oppose Lancelot's army to get the throne back after his flee to Rome.</t>
  </si>
  <si>
    <t>Godard Mon Amour</t>
  </si>
  <si>
    <t>In 1967, during the making of “La Chinoise,” film director Jean-Luc Godard falls in love with 19-year-old actress Anne Wiazemsky and marries her.</t>
  </si>
  <si>
    <t>New Jack City</t>
  </si>
  <si>
    <t>A gangster, Nino, is in the Cash Money Brothers, making a million dollars every week selling crack. A cop, Scotty, discovers that the only way to infiltrate the gang is to become a dealer himself.</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</si>
  <si>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</si>
  <si>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</si>
  <si>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The Holiday Calendar</t>
  </si>
  <si>
    <t>A talented photographer stuck in a dead-end job inherits an antique Advent calendar that may be predicting the future -- and pointing her toward love.</t>
  </si>
  <si>
    <t>Stuber</t>
  </si>
  <si>
    <t>After crashing his car, a cop who's recovering from eye surgery recruits an Uber driver to help him catch a heroin dealer. The mismatched pair soon find themselves in for a wild day of stakeouts and shootouts as they encounter the city's seedy side.</t>
  </si>
  <si>
    <t>Wildlife</t>
  </si>
  <si>
    <t>14-year-old Joe is the only child of Jeanette and Jerry — a housewife and a golf pro — in a small town in 1960s Montana. Nearby, an uncontrolled forest fire rages close to the Canadian border, and when Jerry loses his job (and his sense of purpose) he decides to join the cause of fighting the fire, leaving his wife and son to fend for themselves.</t>
  </si>
  <si>
    <t>The Wizard of Lies</t>
  </si>
  <si>
    <t>A look behind the scenes at Bernie Madoff's massive Ponzi scheme, how it was perpetrated on the public and the trail of destruction it left in its wake, both for the victims and Madoff's family.</t>
  </si>
  <si>
    <t>Kinsey</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</si>
  <si>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</si>
  <si>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Cocoon</t>
  </si>
  <si>
    <t>When a group of trespassing seniors swim in a pool containing alien cocoons, they find themselves energized with youthful vigor.</t>
  </si>
  <si>
    <t>Final Destination</t>
  </si>
  <si>
    <t>After a teenager has a terrifying vision of him and his friends dying in a plane crash, he prevents the accident only to have Death hunt them down, one by one.</t>
  </si>
  <si>
    <t>Things We Lost in the Fire</t>
  </si>
  <si>
    <t>A recent widow invites her husband's troubled best friend to live with her and her two children. As he gradually turns his life around, he helps the family cope and confront their loss.</t>
  </si>
  <si>
    <t>Gold</t>
  </si>
  <si>
    <t>Kenny Wells, a modern-day prospector, hustler, and dreamer, is desperate for a lucky break. Left with few options, Wells teams up with an equally luckless geologist to execute a grandiose, last-ditch effort: to find gold deep in the uncharted jungle of Indonesia.</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</si>
  <si>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</si>
  <si>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</si>
  <si>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Cypher</t>
  </si>
  <si>
    <t>An unsuspecting, disenchanted man finds himself working as a spy in the dangerous, high-stakes world of corporate espionage. Quickly getting way over-his-head, he teams up with a mysterious femme fatale.</t>
  </si>
  <si>
    <t>Infested</t>
  </si>
  <si>
    <t>Residents of a rundown French apartment building battle against an army of deadly, rapidly reproducing spiders.</t>
  </si>
  <si>
    <t>Taxidermia</t>
  </si>
  <si>
    <t>Grotesquely surreal offering charting three male generations of the same bizarre family, including a pervert who constantly seeks for new kinds of satisfaction, an obese speed eater, and a passionate embalmer.</t>
  </si>
  <si>
    <t>Trance</t>
  </si>
  <si>
    <t>A violent gang enlists the help of a hypnotherapist in an attempt to locate a painting which somehow vanished in the middle of a heist.</t>
  </si>
  <si>
    <t>Cruising</t>
  </si>
  <si>
    <t>When New York is caught in the grip of a sadistic serial killer who preys on patrons of the city's underground bars, young rookie Steve Burns infiltrates the S&amp;M subculture to try and lure him out of the shadows.</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</si>
  <si>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</si>
  <si>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</si>
  <si>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Hours</t>
  </si>
  <si>
    <t>A father struggles to keep his infant daughter alive in the wake of Hurricane Katrina.</t>
  </si>
  <si>
    <t>Miss Potter</t>
  </si>
  <si>
    <t>Beatrix Potter, the author of the beloved children's book "The Tale of Peter Rabbit", struggles for love, happiness and success.</t>
  </si>
  <si>
    <t>U Turn</t>
  </si>
  <si>
    <t>When a desperate man’s car breaks down in a bizarre desert town while evading vengeful bookies, he becomes entangled in a dangerous love triangle. Caught between a married couple, he’s faced with deadly contracts to kill them both.</t>
  </si>
  <si>
    <t>The Skeleton Key</t>
  </si>
  <si>
    <t>A hospice nurse working at a spooky New Orleans plantation home finds herself entangled in a mystery involving the house's dark past.</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</si>
  <si>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</si>
  <si>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</si>
  <si>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</si>
  <si>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</si>
  <si>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</si>
  <si>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Crazy/Beautiful</t>
  </si>
  <si>
    <t>At Pacific Palisades High, a poor Latino falls hard for a troubled girl from the affluent neighborhood.</t>
  </si>
  <si>
    <t>Orphan: First Kill</t>
  </si>
  <si>
    <t>After escaping from an Estonian psychiatric facility, Leena Klammer travels to America by impersonating Esther, the missing daughter of a wealthy family. But when her mask starts to slip, she is put against a mother who will protect her family from the murderous “child” at any cost.</t>
  </si>
  <si>
    <t>6,62</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</si>
  <si>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</si>
  <si>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</si>
  <si>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</si>
  <si>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</si>
  <si>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Fermat's Room</t>
  </si>
  <si>
    <t>Four mathematicians are imprisoned in a shrinking room; with the walls closing in, they must try anything to escape this fatal puzzle.</t>
  </si>
  <si>
    <t>Athena</t>
  </si>
  <si>
    <t>Hours after the tragic death of their youngest brother in unexplained circumstances, three siblings have their lives thrown into chaos.</t>
  </si>
  <si>
    <t>Populaire</t>
  </si>
  <si>
    <t>An insurance agent and his new secretary become locked in the grip of romance and competition as they train together for a speed-typing contest.</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</si>
  <si>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</si>
  <si>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</si>
  <si>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</si>
  <si>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</si>
  <si>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[REC]²</t>
  </si>
  <si>
    <t>The action continues from [REC], with the medical officer and a SWAT team outfitted with video cameras are sent into the sealed off apartment to control the situation.</t>
  </si>
  <si>
    <t>Frozen River</t>
  </si>
  <si>
    <t>After her husband deserts her, working-class mother Ray Eddy is in great need of money to find a home. Lured by the possibility of easy cash, she joins Lila, a widowed Mohawk who earns a living by smuggling immigrants from Canada to the U.S. across the St. Lawrence.</t>
  </si>
  <si>
    <t>Alienoid: Return to the Future</t>
  </si>
  <si>
    <t>Ean has a critical mission to return to the future to save everyone. However, she becomes trapped in the distant past while trying to prevent the escape of alien prisoners who are locked up in the bodies of humans. Meanwhile, Muruk, who helps Ean escape various predicaments, is unnerved when he begins sensing the presence of a strange being in his body. Traveling through the centuries, they are trying to prevent the explosion of the haava.</t>
  </si>
  <si>
    <t>Big Bad Wolves</t>
  </si>
  <si>
    <t>Tel Aviv, Israel. The twisted paths of three very different men brutally collide due to a chain of unspeakable murders: a grieving father who has been doomed to seek vengeance and a police detective who boldly crosses the narrow boundary between law and crime meet a religion teacher suspected of being the murderer.</t>
  </si>
  <si>
    <t>Tinker Tailor Soldier Spy</t>
  </si>
  <si>
    <t>In the bleak days of the Cold War, espionage veteran George Smiley is forced from semi-retirement to uncover a Soviet mole within his former colleagues at the heart of MI6.</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</si>
  <si>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</si>
  <si>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</si>
  <si>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This war drama depicts the U.S. and Japanese forces in the naval Battle of Midway, which became a turning point for Americans during World War II.</t>
  </si>
  <si>
    <t>There's Something About Mary</t>
  </si>
  <si>
    <t>For Ted, prom night went about as bad as it’s possible for any night to go. Thirteen years later, he finally gets another chance with his old prom date, only to run up against other suitors including the sleazy detective he hired to find her.</t>
  </si>
  <si>
    <t>Zom 100: Bucket List of the Dead</t>
  </si>
  <si>
    <t>Bullied by his boss, worked around the clock, he's nothing more than a corporate drone. All it takes is a zombie outbreak for him to finally feel alive!</t>
  </si>
  <si>
    <t>Brittany Runs a Marathon</t>
  </si>
  <si>
    <t>Hilarious and outgoing, Brittany Forgler, is everybody’s best friend ― except her own. Her partying, underemployment and toxic relationships are catching up with her. She receives a startling wake-up call when a visit to the doctor reveals how unhealthy she is. Motivated to lose weight, but too broke for a gym and too proud to ask for help, Brit is at a loss, until her neighbor pushes her to run one sweaty block. Soon, she sets an almost unthinkable goal: the New York City Marathon.</t>
  </si>
  <si>
    <t>The Hunter</t>
  </si>
  <si>
    <t>Martin, a mercenary, is sent from Europe by an anonymous biotech company to the Tasmanian wilderness on a hunt for the last Tasmanian tiger.</t>
  </si>
  <si>
    <t>Main Hoon Na</t>
  </si>
  <si>
    <t>An army major goes undercover as a college student. His mission is both professional and personal: to protect his general's daughter from a radical militant, and to find his estranged half-brother.</t>
  </si>
  <si>
    <t>Suicide Kings</t>
  </si>
  <si>
    <t>Carlo, a former mobster, is abducted by five privileged young men desperate to raise a $2 million ransom to save the sister of a friend. As Carlo plays mind games, however, his captors splinter -- each wondering whether one of their own had a hand in the crime.</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</si>
  <si>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</si>
  <si>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</si>
  <si>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Husband &amp; Wife</t>
  </si>
  <si>
    <t>Married for ten years, in full crisis, thinking about divorce. But following a failed scientific experiment, they suddenly find one inside the body of the other.</t>
  </si>
  <si>
    <t>Space Pirate Captain Harlock</t>
  </si>
  <si>
    <t>Space Pirate Captain Harlock and his fearless crew face off against the space invaders who seek to conquer the planet Earth.</t>
  </si>
  <si>
    <t>Exotica</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</si>
  <si>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female owner. Thomas, a mysterious pet-shop owner, is about to become unexpectedly involved in their lives.</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</si>
  <si>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</si>
  <si>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</si>
  <si>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Moshimo, Japan. The annual fireworks festival is about to take place and a group of schoolboys, arguing over whether they are round or flat when viewed from different angles, set out to find it out.</t>
  </si>
  <si>
    <t>Mr. Morgan's Last Love</t>
  </si>
  <si>
    <t>A widowed professor living in Paris develops a special relationship with a younger French woman.</t>
  </si>
  <si>
    <t>Samuel Pierret is a nurse who saves the wrong guy – a thief whose henchmen take Samuel's pregnant wife hostage to force him to spring their boss from the hospital. A race through the subways and streets of Paris ensues, and the body count rises. Can Samuel evade the cops and the criminal underground and deliver his beloved to safety?</t>
  </si>
  <si>
    <t>Conspiracy Theory</t>
  </si>
  <si>
    <t>A man obsessed with conspiracy theories becomes a target after one of his theories turns out to be true. Unfortunately, in order to save himself, he has to figure out which theory it is.</t>
  </si>
  <si>
    <t>28 Weeks Later</t>
  </si>
  <si>
    <t>Twenty-eight weeks after the spread of a deadly rage virus, the inhabitants of the British Isles have lost their battle against the onslaught, as the virus has killed everyone there. Six months later, a group of Americans dare to set foot on the Isles, convinced the danger has passed. But it soon becomes all too clear that the scourge continues to live, waiting to pounce on its next victims.</t>
  </si>
  <si>
    <t>Sweet Girl</t>
  </si>
  <si>
    <t>A man vows to bring justice to those responsible for his wife's death while protecting the only family he has left, his daughter.</t>
  </si>
  <si>
    <t>Batman: The Killing Joke</t>
  </si>
  <si>
    <t>As Batman hunts for the escaped Joker, the Clown Prince of Crime attacks the Gordon family to prove a diabolical point mirroring his own fall into madness.</t>
  </si>
  <si>
    <t>The Kids Are All Right</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</si>
  <si>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</si>
  <si>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Damage</t>
  </si>
  <si>
    <t>The life of a respected British politician at the height of his career crumbles when he becomes obsessed with his son's lover.</t>
  </si>
  <si>
    <t>He's Just Not That Into You</t>
  </si>
  <si>
    <t>Have you ever sat by the phone wondering why he said he would call, but didn't, or you can't figure out why she doesn't want to sleep with you anymore, or why your relationship just isn't going to the next level... they're just not that into you. Gigi just wants a man who says he'll call—and does—while Alex advises her to stop waiting by the phone. Beth wants a proposal after years of a committed relationship with her boyfriend, Neil, who sees nothing wrong with the status quo.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</si>
  <si>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</si>
  <si>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</si>
  <si>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A Christmas Prince</t>
  </si>
  <si>
    <t>When a reporter goes undercover as a nanny to get the inside scoop on a playboy prince, she gets tangled in some royal intrigue and ends up finding love - but will she be able to keep up her lie?</t>
  </si>
  <si>
    <t>6,61</t>
  </si>
  <si>
    <t>Oxygen</t>
  </si>
  <si>
    <t>A woman wakes in a cryogenic chamber with no recollection of how she got there, and must find a way out before running out of air.</t>
  </si>
  <si>
    <t>Demons</t>
  </si>
  <si>
    <t>A group of people are trapped in a West Berlin movie theater infested with ravenous demons who proceed to kill and possess the humans one-by-one, thereby multiplying their numbers.</t>
  </si>
  <si>
    <t>Heaven Can Wait</t>
  </si>
  <si>
    <t>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recently-murdered millionaire is chosen. His wife and accountant—the murderers—are confused by this development, as he buys the L.A. Rams in order to once again quarterback them into the Superbowl.</t>
  </si>
  <si>
    <t>The Last Starfighter</t>
  </si>
  <si>
    <t>Video game expert Alex Rogan finds himself transported to another planet after conquering the video game The Last Starfighter, only to find out it was just a test. He was recruited to join the team of best Starfighters to defend their world from the attack.</t>
  </si>
  <si>
    <t>Old School</t>
  </si>
  <si>
    <t>Three friends attempt to recapture their glory days by opening up a fraternity near their alma mater.</t>
  </si>
  <si>
    <t>The Fabulous Baker Boys</t>
  </si>
  <si>
    <t>The lives of two struggling musicians, who happen to be brothers, inevitably change when they team up with a beautiful, up-and-coming singer.</t>
  </si>
  <si>
    <t>Double Jeopardy</t>
  </si>
  <si>
    <t>Libby Parsons, wrongly convicted for her husband Nick's murder, thinks he is still alive and wants to settle the score and find their son. As she has been tried for the crime, she cannot be re-prosecuted if she finds and kills Nick.</t>
  </si>
  <si>
    <t>The Final Countdown</t>
  </si>
  <si>
    <t>During routine manoeuvres near Hawaii in 1980, the aircraft-carrier USS Nimitz is caught in a strange vortex-like storm, throwing the ship back in time to 1941—mere hours before the Japanese attack on Pearl Harbor.</t>
  </si>
  <si>
    <t>A thirteen-year-old French girl deals with moving to a new city and school in Paris, while at the same time her parents are getting a divorce.</t>
  </si>
  <si>
    <t>The Collector</t>
  </si>
  <si>
    <t>Desperate to repay his debt to his ex-wife, an ex-con plots a heist at his new employer's country home, unaware that a second criminal has also targeted the property, and rigged it with a series of deadly traps.</t>
  </si>
  <si>
    <t>Tigerland</t>
  </si>
  <si>
    <t>A group of recruits go through Advanced Infantry Training at Fort Polk, Louisiana's infamous Tigerland, last stop before Vietnam for tens of thousands of young men in 1971.</t>
  </si>
  <si>
    <t>Swallow</t>
  </si>
  <si>
    <t>Hunter, a newly pregnant housewife, finds herself increasingly compelled to consume dangerous objects. As her husband and his family tighten their control over her life, she must confront the dark secret behind her new obsession.</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</si>
  <si>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</si>
  <si>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</si>
  <si>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Clouds of Sils Maria</t>
  </si>
  <si>
    <t>A veteran actress comes face-to-face with an uncomfortable reflection of herself when she agrees to take part in a revival of the play that launched her career 20 years earlier.</t>
  </si>
  <si>
    <t>Kill the Messenger</t>
  </si>
  <si>
    <t>A reporter becomes the target of a vicious smear campaign that drives him to the point of suicide after he exposes the CIA's role in arming Contra rebels in Nicaragua and importing cocaine into California. Based on the true story of journalist Gary Webb.</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</si>
  <si>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</si>
  <si>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</si>
  <si>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Killer Klowns from Outer Space</t>
  </si>
  <si>
    <t>Aliens disguised as clowns crash land on Earth in a rural town to capture unsuspecting victims in cotton candy cocoons for later consumption.</t>
  </si>
  <si>
    <t>Brewster's Millions</t>
  </si>
  <si>
    <t>Monty Brewster, an aging minor-league baseball player, stands to inherit $300 million if he can successfully spend $30 million in 30 days without anything to show for it, and without telling anyone what he's up to... A task that's a lot harder than it sounds!</t>
  </si>
  <si>
    <t>Side Effects</t>
  </si>
  <si>
    <t>A woman turns to prescription medication as a way of handling her anxiety concerning her husband's upcoming release from prison.</t>
  </si>
  <si>
    <t>Time Bandits</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</si>
  <si>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</si>
  <si>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The Quiet Earth</t>
  </si>
  <si>
    <t>After a top-secret experiment misfires, a scientist may be the only man left alive in the world.</t>
  </si>
  <si>
    <t>The Wonder</t>
  </si>
  <si>
    <t>Haunted by her past, a nurse travels from England to a remote Irish village in 1862 to investigate a young girl's supposedly miraculous fast.</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</si>
  <si>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</si>
  <si>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</si>
  <si>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The Shiny Shrimps</t>
  </si>
  <si>
    <t>Matthias Le Goff, an Olympic champion at the end of his career, makes a homophobic statement on TV. His punishment: coach the Shiny Shrimps, a flamboyant and amateur gay water-polo team. They have only one thing in mind: to qualify for the Gay Games in Croatia where the hottest international LGBT athletes compete. It's the start of a bumpy and joyful ride - Faster, Higher, Stronger.</t>
  </si>
  <si>
    <t>The Addams family's lives begin to unravel when they face-off against a treacherous, greedy crafty reality-TV host while also preparing for their extended family to arrive for a major celebration.</t>
  </si>
  <si>
    <t>Where'd You Go, Bernadette</t>
  </si>
  <si>
    <t>When architect-turned-recluse Bernadette Fox goes missing prior to a family trip to Antarctica, her 15-year-old daughter, Bee, goes on a quest with Bernadette's husband to find her.</t>
  </si>
  <si>
    <t>Behind the Candelabra</t>
  </si>
  <si>
    <t>Based on the autobiographical novel, the tempestuous 6-year relationship between Liberace and his (much younger) lover, Scott Thorson, is recounted.</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</si>
  <si>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</si>
  <si>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</si>
  <si>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The Curse of the Jade Scorpion</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</si>
  <si>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</si>
  <si>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Benedetta</t>
  </si>
  <si>
    <t>A 17th-century nun becomes entangled in a forbidden lesbian affair with a novice. But it is Benedetta's shocking religious visions that threaten to shake the Church to its core.</t>
  </si>
  <si>
    <t>Noelle</t>
  </si>
  <si>
    <t>Kris Kringle's daughter, Noelle, sets off on a mission to find and bring back her brother, after he gets cold feet when it's his turn to take over as Santa.</t>
  </si>
  <si>
    <t>45 Years</t>
  </si>
  <si>
    <t>There is just one week until Kate Mercer's 45th wedding anniversary and the planning for the party is going well. But then a letter arrives for her husband. The body of his first love has been discovered, frozen and preserved in the icy glaciers of the Swiss Alps. By the time the party is upon them, five days later, there may not be a marriage left to celebrate.</t>
  </si>
  <si>
    <t>Sea of Love</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</si>
  <si>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</si>
  <si>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</si>
  <si>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</si>
  <si>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Saw II</t>
  </si>
  <si>
    <t>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</si>
  <si>
    <t>Superman: Unbound</t>
  </si>
  <si>
    <t>Superman and Supergirl take on the cybernetic being known as Brainiac, who boasts that he possesses "the knowledge and strength of 10,000 worlds."</t>
  </si>
  <si>
    <t>The ComDads</t>
  </si>
  <si>
    <t>Unable to find her runaway son, a woman deceives two of her ex-lovers from her youth, a mild-mannered teacher and a tough journalist, that each is the real father in order to obtain their help.</t>
  </si>
  <si>
    <t>Hamlet, Prince of Denmark, finds out that his uncle Claudius killed his father to obtain the throne, and plans revenge.</t>
  </si>
  <si>
    <t>EuroTrip</t>
  </si>
  <si>
    <t>When Scott learns that his longtime cyber-buddy from Berlin is a gorgeous young woman, he and his friends embark on a trip across Europe.</t>
  </si>
  <si>
    <t>You Won't Be Alone</t>
  </si>
  <si>
    <t>In an isolated mountain village in 19th century Macedonia, a young feral witch accidentally kills a peasant. She assumes the peasant's shape to see what life is like in her skin, igniting a deep seated curiosity to experience life inside the bodies of others.</t>
  </si>
  <si>
    <t>A family find themselves terrorized by their eight-year-old son's imaginary friend.</t>
  </si>
  <si>
    <t>Fairy Tail: Dragon Cry</t>
  </si>
  <si>
    <t>Dragon Cry is a magical artifact of deadly power, formed into a staff by the fury and despair of dragons long gone. Now, this power has been stolen from the hands of the Fiore kingdom by the nefarious traitor Zash Caine, who flees with it to the small island nation of Stella. Frightened that the power has fallen into the wrong hands, the King of Fiore hastily sends Fairy Tail to retrieve the staff. But this task proves frightening as a shadowy secret lies in the heart of the kingdom of Stella. Dragon Cry follows their story as they muster up all their strength to recover the stolen staff and save both kingdoms.</t>
  </si>
  <si>
    <t>Working Girl</t>
  </si>
  <si>
    <t>When a secretary's idea is stolen by her boss, she seizes an opportunity to steal it back by pretending she has her boss' job.</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</si>
  <si>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</si>
  <si>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</si>
  <si>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The Tender Bar</t>
  </si>
  <si>
    <t>JR is a fatherless boy growing up in the glow of a bar where the bartender, his Uncle Charlie, is the sharpest and most colorful of an assortment of quirky and demonstrative father figures. As the boy’s determined mother struggles to provide her son with opportunities denied to her — and leave the dilapidated home of her outrageous if begrudgingly supportive father — JR begins to gamely, if not always gracefully, pursue his romantic and professional dreams, with one foot persistently placed in Uncle Charlie’s bar.</t>
  </si>
  <si>
    <t>The Cursed</t>
  </si>
  <si>
    <t>In the late 19th century, a brutal land baron slaughters a Roma clan, unleashing a curse on his family and village. In the days that follow, the townspeople are plagued by nightmares, the baron's son goes missing, and a boy is found murdered. The locals suspect a wild animal, but a visiting pathologist warns of a more sinister presence lurking in the woods.</t>
  </si>
  <si>
    <t>You're Next</t>
  </si>
  <si>
    <t>When the Davison family comes under attack during their wedding anniversary getaway, the gang of mysterious killers soon learns that one of their victims harbors a secret talent for fighting back.</t>
  </si>
  <si>
    <t>Footloose</t>
  </si>
  <si>
    <t>Ren MacCormack is transplanted from Boston to the small southern town of Bomont where loud music and dancing are prohibited. Not one to bow to the status quo, Ren challenges the ban, revitalizing the town and falling in love with the minister’s troubled daughter Ariel in the process.</t>
  </si>
  <si>
    <t>License to Drive</t>
  </si>
  <si>
    <t>Teenager Les Anderson thinks his life can't get any worse after he flunks his driver's exam, but he's wrong. Even though he didn't receive his license, Les refuses to break his date with the cool Mercedes Lane, and he decides to lift his family's prize luxury car for the occasion. Unfortunately, Mercedes sneaks some booze along and passes out drunk, and a confused Les makes the bad decision of enlisting his rebellious friend, Dean, to help.</t>
  </si>
  <si>
    <t>Goya's Ghosts</t>
  </si>
  <si>
    <t>Painter Francisco Goya becomes involved with the Spanish Inquisition after his muse, Inés, is arrested by the church for heresy. Her family turns to him, hoping that his connection with fanatical Inquisitor Lorenzo, whom he is painting, can secure her release.</t>
  </si>
  <si>
    <t>Smile 2</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</si>
  <si>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</si>
  <si>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The Finest Hours</t>
  </si>
  <si>
    <t>The Coast Guard makes a daring rescue attempt off the coast of Cape Cod after a pair of oil tankers are destroyed during a blizzard in 1952.</t>
  </si>
  <si>
    <t>The Sugarland Express</t>
  </si>
  <si>
    <t>Married small-time crooks Lou-Jean and Clovis Poplin lose their baby to the state of Texas and resolve to do whatever it takes to get him back. Lou-Jean gets Clovis out of jail, and the two steal their son from his foster home, in addition to taking a highway patrolman hostage. As a massive dragnet starts to pursue them across Texas, the couple become unlikely folk heroes and even start to bond with the captive policeman.</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</si>
  <si>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</si>
  <si>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</si>
  <si>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Unstoppable</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</si>
  <si>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</si>
  <si>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The Lord of the Rings: The War of the Rohirrim</t>
  </si>
  <si>
    <t>A sudden attack by Wulf, a clever and traitorous lord of Rohan seeking vengeance for the death of his father, forces Helm Hammerhand, the King of Rohan, and his people to make a daring last stand in the ancient stronghold of the Hornburg.</t>
  </si>
  <si>
    <t>Infinite</t>
  </si>
  <si>
    <t>Evan McCauley has skills he never learned and memories of places he has never visited. Self-medicated and on the brink of a mental breakdown, a secret group that call themselves “Infinites” come to his rescue, revealing that his memories are real.</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</si>
  <si>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</si>
  <si>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</si>
  <si>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Sunshine Cleaning</t>
  </si>
  <si>
    <t>A single mother and her slacker sister find an unexpected way to turn their lives around in this off-beat dramatic comedy. In order to raise the tuition to send her young son to private school the mom starts an unusual business – a biohazard removal/crime scene clean-up service.</t>
  </si>
  <si>
    <t>A Bay of Blood</t>
  </si>
  <si>
    <t>An elderly heiress is killed by her husband who wants control of her fortunes. What ensues is an all-out murder spree as relatives and friends attempt to reduce the inheritance playing field, complicated by some teenagers who decide to camp out in a dilapidated building on the estate.</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</si>
  <si>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</si>
  <si>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</si>
  <si>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Radioactive</t>
  </si>
  <si>
    <t>The story of Nobel Prize winner Marie Curie and her extraordinary scientific discoveries—through the prism of her marriage to husband Pierre—and the seismic and transformative effects their discovery of radium had on the 20th century.</t>
  </si>
  <si>
    <t>Dolittle</t>
  </si>
  <si>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</si>
  <si>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Mine</t>
  </si>
  <si>
    <t>After a failed assassination attempt, a soldier finds himself stranded in the desert. Exposed to the elements, he must survive the dangers of the desert and battle the psychological and physical toll of the treacherous conditions.</t>
  </si>
  <si>
    <t>A young elephant, whose oversized ears enable him to fly, helps save a struggling circus, but when the circus plans a new venture, Dumbo and his friends discover dark secrets beneath its shiny veneer.</t>
  </si>
  <si>
    <t>City Hunter</t>
  </si>
  <si>
    <t>A self-indulgent private investigator winds up on a cruise ship full of rich patrons, gorgeous women, murderous terrorists, and scarce food.</t>
  </si>
  <si>
    <t>The Pelican Brief</t>
  </si>
  <si>
    <t>A law student's theory about the recent deaths of two Supreme Court justices embroils her in a far-reaching web of murder, corruption, and greed.</t>
  </si>
  <si>
    <t>Titan A.E.</t>
  </si>
  <si>
    <t>A young man finds out that he holds the key to restoring hope and ensuring survival for the human race, while an alien species called the Drej are bent on mankind's destruction.</t>
  </si>
  <si>
    <t>The Brave One</t>
  </si>
  <si>
    <t>A woman struggles to recover from a brutal attack by setting out on a mission for revenge.</t>
  </si>
  <si>
    <t>Lost Bullet</t>
  </si>
  <si>
    <t>A small time delinquent, turned police mechanic for a go fast task force, is forced to defend his innocence when his mentor is killed by dirty cops.</t>
  </si>
  <si>
    <t>Jingle Jangle: A Christmas Journey</t>
  </si>
  <si>
    <t>An imaginary world comes to life in a holiday tale of an eccentric toymaker, his adventurous granddaughter, and a magical invention that has the power to change their lives forever.</t>
  </si>
  <si>
    <t>Brexit: The Uncivil War</t>
  </si>
  <si>
    <t>Political strategist Dominic Cummings leads a popular but controversial campaign to convince British voters to leave the European Union from 2015 up until the present day.</t>
  </si>
  <si>
    <t>Angel Has Fallen</t>
  </si>
  <si>
    <t>After a treacherous attack, Secret Service agent Mike Banning is charged with attempting to assassinate President Trumbull. Chased by his own colleagues and the FBI, Banning begins a race against the clock to clear his name.</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</si>
  <si>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</si>
  <si>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</si>
  <si>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The Last Man on Earth</t>
  </si>
  <si>
    <t>When a disease turns all of humanity into the living dead, the last man on earth becomes a reluctant vampire hunter.</t>
  </si>
  <si>
    <t>The Masque of the Red Death</t>
  </si>
  <si>
    <t>A European prince terrorizes the local peasantry while using his castle as a refuge against the "Red Death" plague that stalks the land.</t>
  </si>
  <si>
    <t>My Best Friend's Wedding</t>
  </si>
  <si>
    <t>When she receives word that her longtime platonic pal Michael O'Neal is getting married to debutante Kimberly Wallace, food critic Julianne Potter realizes her true feelings for Michael -- and sets out to sabotage the wedding.</t>
  </si>
  <si>
    <t>Love Lies Bleeding</t>
  </si>
  <si>
    <t>Reclusive gym manager Lou falls hard for Jackie, an ambitious bodybuilder headed through town to Las Vegas in pursuit of her dream. But their love ignites violence, pulling them deep into the web of Lou’s criminal family.</t>
  </si>
  <si>
    <t>They Cloned Tyrone</t>
  </si>
  <si>
    <t>A series of eerie events thrusts an unlikely trio onto the trail of a nefarious government conspiracy lurking directly beneath their neighborhood.</t>
  </si>
  <si>
    <t>Static images of an old country house are combined with voices of the past to evocative effect. Haunting and nostalgic, 'Return' conveys the life that exists in old, abandoned places.</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</si>
  <si>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</si>
  <si>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</si>
  <si>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The Rat Catcher</t>
  </si>
  <si>
    <t>In an English village, a reporter and a mechanic listen to a ratcatcher explain his clever plan to outwit his prey.</t>
  </si>
  <si>
    <t>Aquaman and the Lost Kingdom</t>
  </si>
  <si>
    <t>Black Manta seeks revenge on Aquaman for his father's death. Wielding the Black Trident's power, he becomes a formidable foe. To defend Atlantis, Arthur (Aquaman) forges an alliance with his imprisoned brother. They must protect the kingdom.</t>
  </si>
  <si>
    <t>Ender's Game</t>
  </si>
  <si>
    <t>Based on the classic novel by Orson Scott Card, Ender's Game is the story of the Earth's most gifted children training to defend their homeplanet in the space wars of the future.</t>
  </si>
  <si>
    <t>Recess: School's Out</t>
  </si>
  <si>
    <t>The school year is finally ending, and T.J. Detweiler is looking forward to summer. But boredom quickly sets in when his friends leave for camp — until T.J. uncovers an evil plot to do away with summer vacation! A crazy former principal, Dr. Benedict, is planning to use a laser beam to alter the weather and create permanent winter. Faced with the dire threat of year-round school, T.J. rounds up the RECESS gang and bands together with some unexpected allies — Miss Finster and Principal Prickly — in a nonstop adventure to save everyone's summer break. As the kids discover the heroes inside themselves, a platoon of wacky characters, far-out music, and sci-fi surprises turn this madcap mission into a major victory for fun!</t>
  </si>
  <si>
    <t>Find Me Guilty</t>
  </si>
  <si>
    <t>Based on the true story of Jack DiNorscio, a mobster who defended himself in court for what would be the longest mafia trial in U.S. history.</t>
  </si>
  <si>
    <t>Igby Goes Down</t>
  </si>
  <si>
    <t>Igby Slocumb, a rebellious and sarcastic 17-year-old boy, is at war with the stifling world of old money privilege he was born into. With a schizophrenic father, a self-absorbed, distant mother, and a shark-like young Republican big brother, Igby figures there must be a better life out there -- and sets about finding it.</t>
  </si>
  <si>
    <t>Vampire Hunter D</t>
  </si>
  <si>
    <t>In a far-future time ruled by the supernatural, a young girl requests the help of a vampire hunter to kill the vampire who has bitten her and thus prevent her from becoming a vampire herself.</t>
  </si>
  <si>
    <t>You Only Live Twice</t>
  </si>
  <si>
    <t>A mysterious spacecraft captures Russian and American space capsules and brings the two superpowers to the brink of war. James Bond investigates the case in Japan and comes face to face with his archenemy Blofeld.</t>
  </si>
  <si>
    <t>When a mysterious caller plants a bomb under his car seat, a bank executive begins a high-speed chase across the city to complete a specific series of tasks — all with his kids trapped in the back seat.</t>
  </si>
  <si>
    <t>Sergio</t>
  </si>
  <si>
    <t>A sweeping drama set in the chaotic aftermath of the US invasion of Iraq, where the life of top UN diplomat Brazilian Sérgio Vieira de Mello hangs in the balance during the most treacherous mission of his career.</t>
  </si>
  <si>
    <t>The Night House</t>
  </si>
  <si>
    <t>Reeling from the unexpected death of her husband, Beth is left alone in the lakeside home he built for her. Soon she begins to uncover her recently deceased husband's disturbing secrets.</t>
  </si>
  <si>
    <t>From the Land of the Moon</t>
  </si>
  <si>
    <t>In 1950s France, a free-spirited woman trapped in an arranged marriage falls in love with an injured veteran of the Indochinese War.</t>
  </si>
  <si>
    <t>Get the Gringo</t>
  </si>
  <si>
    <t>A career criminal nabbed by Mexican authorities is placed in a tough prison where he learns to survive with the help of a 9-year-old boy.</t>
  </si>
  <si>
    <t>French Fried Vacation</t>
  </si>
  <si>
    <t>Holidaymakers arriving in a Club Med camp on the Ivory Coast are determined to forget their everyday problems and emotional disappointments. Games, competitions, outings, bathing and sunburn accompany a continual succession of casual affairs.</t>
  </si>
  <si>
    <t>Strictly Ballroom</t>
  </si>
  <si>
    <t>Brave new steps put Scott's career in jeopardy. With a new partner and determination, can he still succeed?</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</si>
  <si>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</si>
  <si>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</si>
  <si>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In the Realm of the Senses</t>
  </si>
  <si>
    <t>A passionate telling of the story of Sada Abe, a woman whose affair with her master led to an obsessive and ultimately destructive sexual relationship.</t>
  </si>
  <si>
    <t>A girl is at school. Suddenly it's as if she can't breathe. As she runs down the stairs we follow her into her mind. It takes us deep into dark woods.</t>
  </si>
  <si>
    <t>The Fury of a Patient Man</t>
  </si>
  <si>
    <t>Quiet Jose woos cafe worker Ana, but she is unaware he has intentions other than the purely romantic.</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</si>
  <si>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</si>
  <si>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</si>
  <si>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Star Wars: Episode II - Attack of the Clones</t>
  </si>
  <si>
    <t>Following an assassination attempt on Senator Padmé Amidala, Jedi Knights Anakin Skywalker and Obi-Wan Kenobi investigate a mysterious plot that could change the galaxy forever.</t>
  </si>
  <si>
    <t>Austin Powers: International Man of Mystery</t>
  </si>
  <si>
    <t>As a swinging fashion photographer by day and a groovy British superagent by night, Austin Powers is the '60s' most shagadelic spy. But can he stop megalomaniac Dr. Evil after the bald villain freezes himself and unthaws in the '90s? With the help of sexy sidekick Vanessa Kensington, he just might.</t>
  </si>
  <si>
    <t>Vengeance</t>
  </si>
  <si>
    <t>A journalist and podcaster from New York City travels to West Texas in order to report on the death of a girl he was hooking up with.</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</si>
  <si>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</si>
  <si>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</si>
  <si>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</si>
  <si>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</si>
  <si>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Black Rain</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</si>
  <si>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game—the Japanese way.</t>
  </si>
  <si>
    <t>Through My Window: Across the Sea</t>
  </si>
  <si>
    <t>After a year of long-distance, Raquel and Ares reunite on a steamy beach trip. Faced with fresh flirtations and insecurities, will their love prevail?</t>
  </si>
  <si>
    <t>Prometheus</t>
  </si>
  <si>
    <t>A team of explorers discover a clue to the origins of mankind on Earth, leading them on a journey to the darkest corners of the universe. There, they must fight a terrifying battle to save the future of the human race.</t>
  </si>
  <si>
    <t>6,58</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</si>
  <si>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</si>
  <si>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</si>
  <si>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A loose remake of “12 Angry Men”, “12” is set in contemporary Moscow where 12 very different men must unanimously decide the fate of a young Chechen accused of murdering his step-father, a Russian army officer. Consigned to a makeshift jury room in a school gymnasium, one by one each man takes center stage to confront, connect, and confess while the accused awaits a verdict and revisits his heartbreaking journey through war in flashbacks.</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</si>
  <si>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</si>
  <si>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</si>
  <si>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The Lion King 1½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</si>
  <si>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</si>
  <si>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Star Trek III: The Search for Spock</t>
  </si>
  <si>
    <t>A surprise visit from Spock's father provides a startling revelation: McCoy is harboring Spock's living essence.</t>
  </si>
  <si>
    <t>The Order</t>
  </si>
  <si>
    <t>A string of violent robberies in the Pacific Northwest leads veteran FBI agent Terry Husk into a white supremacist plot to overthrow the federal government.</t>
  </si>
  <si>
    <t>I Care a Lot</t>
  </si>
  <si>
    <t>A court-appointed legal guardian defrauds her older clients and traps them under her care. But her latest mark comes with some unexpected baggage.</t>
  </si>
  <si>
    <t>The Children Act</t>
  </si>
  <si>
    <t>In the midst of a marital crisis, a High Court judge must decide if she should order a life-saving blood transfusion for a teen with cancer despite his family's refusal to accept medical treatment for religious reasons.</t>
  </si>
  <si>
    <t>The Last Word</t>
  </si>
  <si>
    <t>A retired businesswoman – who tries to control everything around her – decides to write her own obituary. A young journalist takes up the task of finding out the truth, and the result is a life-altering friendship.</t>
  </si>
  <si>
    <t>My First Time</t>
  </si>
  <si>
    <t>Zachary is 20 years old. Dark and independent, he collects amorous conquests and school failure. Sarah is 18 years old. First class, fragile, she fills her emotional gaps with perfect control of his life. Nothing should close and yet, the year of the tank, for six months, they will live a love against which nothing can be, the true, the big one that marks a life forever.</t>
  </si>
  <si>
    <t>James and the Giant Peach</t>
  </si>
  <si>
    <t>When the young orphan boy James spills a magic bag of crocodile tongues, he finds himself in possession of a giant peach that flies him away to strange lands.</t>
  </si>
  <si>
    <t>May December</t>
  </si>
  <si>
    <t>Twenty years after their notorious tabloid romance gripped the nation, a married couple buckles under the pressure when an actress arrives to do research for a film about their past.</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</si>
  <si>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</si>
  <si>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</si>
  <si>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A Cinderella Story</t>
  </si>
  <si>
    <t>Routinely exploited by her wicked stepmother, the downtrodden Samantha Montgomery is excited about the prospect of meeting her Internet beau at the school's Halloween dance.</t>
  </si>
  <si>
    <t>Piggy</t>
  </si>
  <si>
    <t>A bullied overweight teenager sees a glimpse of hope when her tormentors are brutally abducted by a mesmerizing stranger.</t>
  </si>
  <si>
    <t>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</si>
  <si>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</si>
  <si>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</si>
  <si>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</si>
  <si>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Kalifornia</t>
  </si>
  <si>
    <t>A journalist duo go on a tour of serial killer murder sites with two companions, unaware that one of them is a serial killer himself.</t>
  </si>
  <si>
    <t>May</t>
  </si>
  <si>
    <t>A socially awkward veterinary assistant with a lazy eye and obsession with perfection descends into depravity after developing a crush on a boy with perfect hands.</t>
  </si>
  <si>
    <t>Over the Hedge</t>
  </si>
  <si>
    <t>A scheming raccoon fools a mismatched family of forest creatures into helping him repay a debt of food, by invading the new suburban sprawl that popped up while they were hibernating – and learns a lesson about family himself.</t>
  </si>
  <si>
    <t>After a fateful miss, an assassin battles his employers, and himself, on an international manhunt he insists isn't personal.</t>
  </si>
  <si>
    <t>The Unholy</t>
  </si>
  <si>
    <t>Alice is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</si>
  <si>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Night Hunter</t>
  </si>
  <si>
    <t>A Minnesota police officer crosses paths with a committed and tireless vigilante as he follows the trail of a ruthless predator responsible for several abductions and murders.</t>
  </si>
  <si>
    <t>Man Up</t>
  </si>
  <si>
    <t>A 34 year old single woman, Nancy, hung-over again, exhausted by the endless fruitless set ups by her friends, traveling across London to toast another 10 years of her parent's successful happy magical marriage runs in with a 40 year old divorcee, Jack, who mistakes her for his 24 year old blind date. Nancy, deciding to go with it, happens to hop on the most chaotic yet hilarious journey of her life which neither of them will ever forget.</t>
  </si>
  <si>
    <t>Evil Dead</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</si>
  <si>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</si>
  <si>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Better Off Dead...</t>
  </si>
  <si>
    <t>High school student Lane Meyer sinks into suicidal depression when his girlfriend dumps him for jock Roy Stalin, the high school ski racing champion. Meanwhile, he has to deal with his eccentric family, a tenacious paperboy and an obnoxious neighbor whose mother is hosting a beautiful French exchange student named Monique.</t>
  </si>
  <si>
    <t>Appaloosa</t>
  </si>
  <si>
    <t>Two friends hired to police a small town that is suffering under the rule of a rancher find their job complicated by the arrival of a young widow.</t>
  </si>
  <si>
    <t>The Muppets Take Manhattan</t>
  </si>
  <si>
    <t>When the Muppets graduate from Danhurst College, they take their song-filled senior revue to New York City, only to learn that it isn't easy to find a producer who's willing to back a show starring a frog and a pig. Of course, Kermit the Frog and Miss Piggy won't take no for an answer, launching a search for someone to take them to Broadway.</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</si>
  <si>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</si>
  <si>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</si>
  <si>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</si>
  <si>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</si>
  <si>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Greta</t>
  </si>
  <si>
    <t>A young woman returns a lonely widow’s lost purse, leading to an unlikely relationship between the two — until the young woman discovers the widow might not be all that she seems.</t>
  </si>
  <si>
    <t>The Measure of a Man</t>
  </si>
  <si>
    <t>At the age of 51 and after 20 months on unemployment, Thierry starts a new job that soon brings him face to face with a moral dilemma. How much is he willing to accept to keep his job?</t>
  </si>
  <si>
    <t>Housebound</t>
  </si>
  <si>
    <t>When Kylie Bucknell is sentenced to home detention, she's forced to come to terms with her unsociable behaviour, her blabbering mother and a hostile spirit who seems less than happy about the new living arrangement.</t>
  </si>
  <si>
    <t>A Whole Life Ahead</t>
  </si>
  <si>
    <t>25-year-old philosophy major Marta faces the ugly truth for many young Italians — a complete lack of career opportunities. While babysitting for single mother Sonia, she starts to work as a telemarketer, experiencing first-hand the fanatical and exploitative rat-race culture pushed on employees while quickly rising through the ranks of the company. Around her revolve people like delusional supervisor Daniela, her womanizing boss Claudio, fragile coworker Lucio "2", and well-meaning but inconsistent union rep Giorgio.</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</si>
  <si>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</si>
  <si>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</si>
  <si>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I'm Thinking of Ending Things</t>
  </si>
  <si>
    <t>Nothing is as it seems when a woman experiencing misgivings about her new boyfriend joins him on a road trip to meet his parents at their remote farm.</t>
  </si>
  <si>
    <t>Out of the Furnace</t>
  </si>
  <si>
    <t>Two brothers live in the economically-depressed Rust Belt, when a cruel twist of fate lands one in prison. His brother is then lured into one of the most violent crime rings in the Northeast.</t>
  </si>
  <si>
    <t>The Howling</t>
  </si>
  <si>
    <t>After a bizarre and near fatal encounter with a serial killer, a newswoman is sent to a rehabilitation center whose inhabitants may not be what they seem.</t>
  </si>
  <si>
    <t>The Perfect Secret</t>
  </si>
  <si>
    <t>Seven friends - three women and four men - meet for dinner. Everyone should put their cell phone on the table. No matter what message comes in - anyone can read it and listen to the phone calls. However, this leads to a lot of chaos.</t>
  </si>
  <si>
    <t>Silver Bullet</t>
  </si>
  <si>
    <t>The small city of Tarker's Mills is startled by a series of sadistic murders. The population fears the work of a manic, but sightings of a mysterious, hairy creature soon spread. People lock themselves up at night, but there's one boy who's still outside…</t>
  </si>
  <si>
    <t>Reality Bites</t>
  </si>
  <si>
    <t>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t>
  </si>
  <si>
    <t>On Her Majesty's Secret Service</t>
  </si>
  <si>
    <t>James Bond tracks his archnemesis, Ernst Blofeld, to a mountaintop retreat in the Swiss alps where he is training an army of beautiful, lethal women. Along the way, Bond falls for Italian contessa Tracy Draco, and marries her in order to get closer to Blofeld.</t>
  </si>
  <si>
    <t>Chaos Walking</t>
  </si>
  <si>
    <t>Two unlikely companions embark on a perilous adventure through the badlands of an unexplored planet as they try to escape a dangerous and disorienting reality, where all inner thoughts are seen and heard by everyone.</t>
  </si>
  <si>
    <t>Lady Macbeth</t>
  </si>
  <si>
    <t>Rural England, 1865. Katherine, suffocated by her loveless marriage to a bitter man and restrained by his father's tyranny, unleashes an irresistible force within her, so powerful that she will stop at nothing to get what she wants.</t>
  </si>
  <si>
    <t>Chinese Puzzle</t>
  </si>
  <si>
    <t>Xavier is a 40-year-old father of two who still finds life very complicated. When the mother of his children moves to New York, he can't bear them growing up far away from him and so he decides to move there as well.</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</si>
  <si>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</si>
  <si>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</si>
  <si>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</si>
  <si>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</si>
  <si>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</si>
  <si>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</si>
  <si>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Woody Woodpecker</t>
  </si>
  <si>
    <t>Woody Woodpecker enters a turf war with a big city lawyer wanting to tear down his home in an effort to build a house to flip.</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</si>
  <si>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</si>
  <si>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</si>
  <si>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</si>
  <si>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</si>
  <si>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Stripes</t>
  </si>
  <si>
    <t>Hard-luck cabbie John Winger, directionless after being fired from his job and dumped by his girlfriend, enlists in the U.S. Army with his close pal, Russell Ziskey. After his barely satisfactory performance in basic training, the irreverent Winger emerges as the figurehead for a ragtag band of misfits. However, his hijinks threaten to cause an international scandal when he inadvertently commandeers a military assault vehicle behind enemy lines.</t>
  </si>
  <si>
    <t>Dead Calm</t>
  </si>
  <si>
    <t>An Australian couple takes a sailing trip in the Pacific to get over the recent loss of their son. While on the open sea, they come across a sinking ship with one survivor who is not at all what he seems.</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</si>
  <si>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</si>
  <si>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</si>
  <si>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Sex and the City</t>
  </si>
  <si>
    <t>A New York writer on sex and love is finally getting married to her Mr. Big. But her three best girlfriends must console her after one of them inadvertently leads Mr. Big to jilt her.</t>
  </si>
  <si>
    <t>The Ledge</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</si>
  <si>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</si>
  <si>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6,57</t>
  </si>
  <si>
    <t>The Legacy of the Bones</t>
  </si>
  <si>
    <t>Inspector Amaia Salazar must return to the Baztan valley in order to solve a series of suicides that seem to follow a similar pattern.</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</si>
  <si>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</si>
  <si>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The Debt</t>
  </si>
  <si>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</si>
  <si>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The Eye</t>
  </si>
  <si>
    <t>A blind concert violinist gets a cornea transplant allowing her to see again. However, she gets more than she bargained for when she realizes her new eye can see ghosts. She sets out to find the origins of the cornea and discover the fate of its former host.</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</si>
  <si>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</si>
  <si>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or beast!</t>
  </si>
  <si>
    <t>Nell</t>
  </si>
  <si>
    <t>In a remote woodland cabin, a small town doctor discovers Nell — a beautiful young hermit woman with many secrets.</t>
  </si>
  <si>
    <t>I Am All Girls</t>
  </si>
  <si>
    <t>A special crimes investigator forms an unlikely bond with a serial killer to bring down a global child sex trafficking syndicate.</t>
  </si>
  <si>
    <t>The Art of Self-Defense</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</si>
  <si>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</si>
  <si>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</si>
  <si>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</si>
  <si>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The Pledge</t>
  </si>
  <si>
    <t>A police chief about to retire pledges to help a woman find her daughter's killer.</t>
  </si>
  <si>
    <t>Welcome to the Rileys</t>
  </si>
  <si>
    <t>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</si>
  <si>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</si>
  <si>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</si>
  <si>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</si>
  <si>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</si>
  <si>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The Art of Getting By</t>
  </si>
  <si>
    <t>George, a lonely and fatalistic teen who's made it all the way to his senior year without ever having done a real day of work, is befriended by Sally, a popular but complicated girl who recognizes in him a kindred spirit.</t>
  </si>
  <si>
    <t>Dan in Real Life</t>
  </si>
  <si>
    <t>Advice columnist Dan Burns is an expert on relationships, but somehow struggles to succeed as a brother, a son and a single parent to three precocious daughters. Things get even more complicated when Dan finds out that the woman he falls in love with is actually his brother's new girlfriend.</t>
  </si>
  <si>
    <t>The Wild One</t>
  </si>
  <si>
    <t>The Black Rebels Motorcycle Club ride into the small California town of Wrightsville, eager to raise hell. Brooding gang leader Johnny Strabler takes a liking to Kathie, the daughter of the local lawman, as another club rolls into town.</t>
  </si>
  <si>
    <t>Beast</t>
  </si>
  <si>
    <t>A recently widowed man and his two teenage daughters travel to a game reserve in South Africa. However, their journey of healing soon turns into a fight for survival when a bloodthirsty lion starts to stalk them.</t>
  </si>
  <si>
    <t>The Protégé</t>
  </si>
  <si>
    <t>Rescued as a child by the legendary assassin Moody and trained in the family business, Anna is the world’s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</si>
  <si>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</si>
  <si>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</si>
  <si>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Who You Think I Am</t>
  </si>
  <si>
    <t>Claire, a 50-year-old divorced teacher, creates a fake Facebook profile of a 24-year-old woman to catfish Alex, the roommate of her former lover, Ludo.</t>
  </si>
  <si>
    <t>Hitchcock</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</si>
  <si>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</si>
  <si>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Red Tails</t>
  </si>
  <si>
    <t>The story of the Tuskegee Airmen, the first African-American pilots to fly in a combat squadron during World War II.</t>
  </si>
  <si>
    <t>Ocean's Twelve</t>
  </si>
  <si>
    <t>Despite pulling off one of the biggest heists in Las Vegas history and splitting the $160 million take, each of the infamous Ocean's crew have tried to go straight, lay low and live a legit life ... but that's proven to be a challenge. Casino owner Terry Benedict demands that Danny Ocean return the money, plus millions more in interest. Unable to come up the cash, the crew is forced to come together to pull off another series of heists, this time in Rome, Paris, and Amsterdam – but a Europol agent is hot on their heels.</t>
  </si>
  <si>
    <t>Insidious: The Red Door</t>
  </si>
  <si>
    <t>To put their demons to rest once and for all, Josh Lambert and a college-aged Dalton Lambert must go deeper into The Further than ever before, facing their family's dark past and a host of new and more horrifying terrors that lurk behind the red door.</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</si>
  <si>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</si>
  <si>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</si>
  <si>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Laurie Strode comes to her final confrontation with Michael Myers, the masked figure who has haunted her since she narrowly escaped his killing spree on Halloween night four decades ago.</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</si>
  <si>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</si>
  <si>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</si>
  <si>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Star Wars: Episode I - The Phantom Menace</t>
  </si>
  <si>
    <t>Anakin Skywalker, a young slave strong with the Force, is discovered on Tatooine. Meanwhile, the evil Sith have returned, enacting their plot for revenge against the Jedi.</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</si>
  <si>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</si>
  <si>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</si>
  <si>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Trust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</si>
  <si>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</si>
  <si>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Blade II</t>
  </si>
  <si>
    <t>Blade forms an uneasy alliance with the vampire council in order to combat the Reapers, who are feeding on vampires.</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</si>
  <si>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</si>
  <si>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</si>
  <si>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Hamburger Hill</t>
  </si>
  <si>
    <t>The men of Bravo Company are facing a battle that's all uphill…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</si>
  <si>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F/X</t>
  </si>
  <si>
    <t>A movies special effects man is hired by a government agency to help stage the assassination of a well known gangster. When the agency double cross him, he uses his special effects to trap the gangster and the corrupt agents.</t>
  </si>
  <si>
    <t>Alibi.com 2</t>
  </si>
  <si>
    <t>After closing his agency Alibi.com and promising Flo that he would never lie to her again, Greg's new life became quiet, too quiet... Not for long! When he decides to propose to Flo, Greg is up against the wall and has to introduce his family. But with his crooked father and his ex-charm actress mother, this could ruin his future union. He has no choice but to reopen his agency with his former accomplices for an ultimate Alibi and to find more presentable fake parents.</t>
  </si>
  <si>
    <t>Freaky</t>
  </si>
  <si>
    <t>A mystical, ancient dagger causes a notorious serial killer to magically switch bodies with a 17-year-old girl.</t>
  </si>
  <si>
    <t>The Birth of a Nation</t>
  </si>
  <si>
    <t>Nat Turner, a former slave in America, leads a liberation movement in 1831 to free African-Americans in Virginia that results in a violent retaliation from whites.</t>
  </si>
  <si>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</si>
  <si>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The Brothers Bloom</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</si>
  <si>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</si>
  <si>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</si>
  <si>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</si>
  <si>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Godzilla: City on the Edge of Battle</t>
  </si>
  <si>
    <t>Humanity's desperate battle to reclaim the Earth from Godzilla continues. The key to defeating the King of the Monsters may be Mechagodzilla, a robotic weapon thought to have been lost nearly 20,000 years ago.</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</si>
  <si>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</si>
  <si>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</si>
  <si>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Spectre</t>
  </si>
  <si>
    <t>A cryptic message from Bond’s past sends him on a trail to uncover a sinister organization. While M battles political forces to keep the secret service alive, Bond peels back the layers of deceit to reveal the terrible truth behind SPECTRE.</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</si>
  <si>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</si>
  <si>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</si>
  <si>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Hunting &amp; Gathering</t>
  </si>
  <si>
    <t>When Camille falls ill, she is forced to live with Philibert and Franck.</t>
  </si>
  <si>
    <t>When We First Met</t>
  </si>
  <si>
    <t>Using a magical photo booth that sends him back in time, Noah relives the night he met Avery over and over, trying to persuade her to fall for him.</t>
  </si>
  <si>
    <t>6,56</t>
  </si>
  <si>
    <t>The Gauntlet</t>
  </si>
  <si>
    <t>Phoenix cop Ben Shockley is well on his way to becoming a derelict when he is assigned to transport a witness from Las Vegas. The witness turns out to be a belligerent prostitute with mob ties—and incriminating information regarding a high-ranking official.</t>
  </si>
  <si>
    <t>Longlegs</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</si>
  <si>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</si>
  <si>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Mr. Mom</t>
  </si>
  <si>
    <t>Jack and Caroline are a couple making a decent living when Jack suddenly loses his job. They agree that he should stay at home and look after the house while Caroline works. It's just that he's never done it before, and really doesn't have a clue...</t>
  </si>
  <si>
    <t>Event Horizon</t>
  </si>
  <si>
    <t>In 2047, a group of astronauts are sent to investigate and salvage the starship Event Horizon which disappeared mysteriously seven years before on its maiden voyage. However, it soon becomes evident that something sinister resides in its corridors.</t>
  </si>
  <si>
    <t>The Lost World: Jurassic Park</t>
  </si>
  <si>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</si>
  <si>
    <t>The Man with the Iron Heart</t>
  </si>
  <si>
    <t>With the Third Reich at its peak in 1942, the Czech resistance in London plans the most ambitious military operation of WWII – Anthropoid. Two young recruits are sent to Prague to assassinate the most ruthless Nazi leader – Reinhard Heydrich, head of the Reich Security Main Office, the Gestapo and the architect of the Final Solution.</t>
  </si>
  <si>
    <t>The Iceman</t>
  </si>
  <si>
    <t>The true story of Richard Kuklinski, the notorious contract killer and family man.</t>
  </si>
  <si>
    <t>The Faculty</t>
  </si>
  <si>
    <t>When some very creepy things start happening around school, the kids at Herrington High make the chilling discovery that confirms their worst suspicions: their teachers really are from another planet!</t>
  </si>
  <si>
    <t>It’s the Law</t>
  </si>
  <si>
    <t>A small Sicilian town elects a new, honest major but quickly learns that playing by the rules is not as easy as it seems.</t>
  </si>
  <si>
    <t>The Salton Sea</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</si>
  <si>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</si>
  <si>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Solo: A Star Wars Story</t>
  </si>
  <si>
    <t>Through a series of daring escapades deep within a dark and dangerous criminal underworld, Han Solo meets his mighty future copilot Chewbacca and encounters the notorious gambler Lando Calrissian.</t>
  </si>
  <si>
    <t>Return of the Living Dead III</t>
  </si>
  <si>
    <t>Having recently witnessed the horrific results of a top secret project to bring the dead back to life, a distraught teenager performs the operation on his girlfriend after she's killed in a motorcycle accident.</t>
  </si>
  <si>
    <t>Funny Games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</si>
  <si>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</si>
  <si>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Joy Ride</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</si>
  <si>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</si>
  <si>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The Girl with All the Gifts</t>
  </si>
  <si>
    <t>In the future, a strange fungus has changed nearly everyone into thoughtless, flesh-eating monsters. When a scientist and a teacher find a girl who seems to be immune to the fungus, they all begin a journey to save humanity.</t>
  </si>
  <si>
    <t>The Giver</t>
  </si>
  <si>
    <t>In a seemingly perfect community, without war, pain, suffering, differences or choice, a young boy is chosen to learn from an elderly man about the true pain and pleasure of the "real" world.</t>
  </si>
  <si>
    <t>The Warrior's Way</t>
  </si>
  <si>
    <t>A warrior-assassin is forced to hide in a small town in the American Badlands after refusing a mission.</t>
  </si>
  <si>
    <t>The Conspirator</t>
  </si>
  <si>
    <t>Mary Surratt is the lone female charged as a co-conspirator in the assassination trial of Abraham Lincoln. As the whole nation turns against her, she is forced to rely on her reluctant lawyer to uncover the truth and save her life.</t>
  </si>
  <si>
    <t>In Hell</t>
  </si>
  <si>
    <t>A man must survive a prison where hardened criminals battle to the death for the warden's entertainment.</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</si>
  <si>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</si>
  <si>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</si>
  <si>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The Quick and the Dead</t>
  </si>
  <si>
    <t>A mysterious woman comes to compete in a quick-draw elimination tournament, in a town taken over by a notorious gunman.</t>
  </si>
  <si>
    <t>The Mighty Ducks</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</si>
  <si>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</si>
  <si>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Emilia Pérez</t>
  </si>
  <si>
    <t>Rita, an underrated lawyer working for a large law firm more interested in getting criminals out of jail than bringing them to justice, is hired by the leader of a criminal organization.</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</si>
  <si>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</si>
  <si>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</si>
  <si>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Joy</t>
  </si>
  <si>
    <t>A story based on the life of a struggling Long Island single mom who became one of the country's most successful entrepreneurs.</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</si>
  <si>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</si>
  <si>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</si>
  <si>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Small Soldiers</t>
  </si>
  <si>
    <t>When missile technology is used to enhance toy action figures, the toys soon begin to take their battle programming too seriously.</t>
  </si>
  <si>
    <t>Freaky Friday</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</si>
  <si>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</si>
  <si>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Fragile</t>
  </si>
  <si>
    <t>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t>
  </si>
  <si>
    <t>The Vast of Night</t>
  </si>
  <si>
    <t>At the dawn of the space-race, two radio-obsessed teens discover a strange frequency over the airwaves in what becomes the most important night of their lives and in the history of their small town.</t>
  </si>
  <si>
    <t>The East</t>
  </si>
  <si>
    <t>An operative for an elite private intelligence firm finds her priorities irrevocably changed after she is tasked with infiltrating an anarchist group known for executing covert attacks upon major corporations.</t>
  </si>
  <si>
    <t>The Love Bug</t>
  </si>
  <si>
    <t>Down-on-his-luck race car driver Jim Douglas teams up with a little VW Bug that has a mind of its own, not realizing Herbie's worth until a sneaky rival plots to steal him.</t>
  </si>
  <si>
    <t>The Stepfather</t>
  </si>
  <si>
    <t>Seemingly mild-mannered Henry Morrison has just murdered his entire family. After adopting a new identity and skipping town, he begins building a new relationship with a widow and her teenage daughter. However, he soon begins struggling to hide his true identity and maintain a grip on reality.</t>
  </si>
  <si>
    <t>6,55</t>
  </si>
  <si>
    <t>Dinosaur</t>
  </si>
  <si>
    <t>An orphaned dinosaur raised by lemurs joins an arduous trek to a sancturary after a meteorite shower destroys his family home.</t>
  </si>
  <si>
    <t>The Fox and the Child</t>
  </si>
  <si>
    <t>A young girl of about 10 years lives in a solitary peasant's house on the edge of the jurassic mountains in the East of France. One day in autumn, when she is on her way to school through the forest, she observes a hunting fox. Of course, the fox flees from her, but the girl feels a strong desire to meet the fox again.</t>
  </si>
  <si>
    <t>6,5</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</si>
  <si>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</si>
  <si>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</si>
  <si>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</si>
  <si>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“Queenpins” of pink collar crime.</t>
  </si>
  <si>
    <t>A Good Doctor</t>
  </si>
  <si>
    <t>On Christmas eve, Serge is the only on-call emergency doctor available. Struck by a crippling back-ache, he gets help from a pizza delivery boy who will need to step in the doctor's shoes.</t>
  </si>
  <si>
    <t>King Arthur: Legend of the Sword</t>
  </si>
  <si>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</si>
  <si>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Slayers Return</t>
  </si>
  <si>
    <t>Lina Inverse and Naga the White Serpent are back! What begins as a routine bandit-stomping turns into the adventure of a lifetime involving magical golems, an ancient Elven weapon and even someone bent on destroying the world. It's a predicament only Lina and Naga could get themselves in to.</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</si>
  <si>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</si>
  <si>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</si>
  <si>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The Deep End of the Ocean</t>
  </si>
  <si>
    <t>A three-year-old boy disappears during his mother's high school reunion. Nine years later, by chance, he turns up in the town in which the family has just relocated.</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</si>
  <si>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</si>
  <si>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</si>
  <si>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High School Musical 3: Senior Year</t>
  </si>
  <si>
    <t>As seniors in high school, Troy and Gabriella struggle with the idea of being separated from one another as college approaches. Along with the rest of the Wildcats, they stage a spring musical to address their experiences, hopes and fears about their future.</t>
  </si>
  <si>
    <t>High School Musical</t>
  </si>
  <si>
    <t>A popular high school athlete and an academically gifted girl get roles in the school musical and develop a friendship that threatens East High's social order.</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</si>
  <si>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</si>
  <si>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</si>
  <si>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Scouts Guide to the Zombie Apocalypse</t>
  </si>
  <si>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</si>
  <si>
    <t>Raise Your Voice</t>
  </si>
  <si>
    <t>A coming-of-age story centered around a small-town singer brokenhearted by the death of her brother in a car crash, who had secretly submitted her for a summer session at a performing arts academy in Los Angeles. In the academy, she experiences a whole new way of life in the big city, far from the small town lifestyle she's used to.</t>
  </si>
  <si>
    <t>The Return of the Tall Blond Man with One Black Shoe</t>
  </si>
  <si>
    <t>With "little captain" Cambrai raising serious doubts about the reality of the so-called "super spy," Colonel Toulouse kidnaps Christine and forces Francois to play again the character of "The Tall Blond Man with One Black Shoe" in some fake adventures. All this to stop the investigation into the death of Colonel Milan.</t>
  </si>
  <si>
    <t>Romper Stomper</t>
  </si>
  <si>
    <t>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t>
  </si>
  <si>
    <t>Bad Santa</t>
  </si>
  <si>
    <t>You'd better watch out - Santa Claus Willie T. Soke is coming to town, and he doesn't care if you've been naughty or nice. Wille's favorite holiday tradition is to fill his sacks with loot lifted from shopping malls across the country. But this year his plot gets derailed by a wisecracking store detective, a sexy bartender, and a kid who's convinced Willie is the real Santa Claus.</t>
  </si>
  <si>
    <t>The Witches of Eastwick</t>
  </si>
  <si>
    <t>Three single women in a picturesque Rhode Island village have their wishes granted - at a cost - when a mysterious and flamboyant man arrives in their lives.</t>
  </si>
  <si>
    <t>Escape Room</t>
  </si>
  <si>
    <t>Six strangers find themselves in circumstances beyond their control, and must use their wits to survive.</t>
  </si>
  <si>
    <t>You Were Never Really Here</t>
  </si>
  <si>
    <t>A traumatized veteran, unafraid of violence, tracks down missing girls for a living. When a job spins out of control, his nightmares begin to overtake him, and a conspiracy is uncovered—leading to what may be his death trip or his awakening.</t>
  </si>
  <si>
    <t>Kong: Skull Island</t>
  </si>
  <si>
    <t>Explore the mysterious and dangerous home of the king of the apes as a team of explorers ventures deep inside the treacherous, primordial island.</t>
  </si>
  <si>
    <t>Hot Shots! Part Deux</t>
  </si>
  <si>
    <t>Topper Harley is found to be working as an odd-job-man in a monastery. The CIA want him to lead a rescue mission into Iraq, to rescue the last rescue team, who went in to rescue the last rescue team—who went in to rescue hostages left behind after Desert Storm.</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</si>
  <si>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</si>
  <si>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</si>
  <si>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Calendar Girls</t>
  </si>
  <si>
    <t>Members of a Yorkshire branch of the Women's Institute cause controversy when they pose nude for a charity calendar.</t>
  </si>
  <si>
    <t>The Whole Truth</t>
  </si>
  <si>
    <t>A defense attorney works to get his teenage client acquitted of murdering his wealthy father.</t>
  </si>
  <si>
    <t>The Hobbit</t>
  </si>
  <si>
    <t>The story follows the adventures of Bilbo Baggins, a diminutive creative who resides in a place called Middle-Earth before he is compelled to go on a quest to find a treasure buried deep in the heart of Lonely Mountain.</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</si>
  <si>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</si>
  <si>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</si>
  <si>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Truth</t>
  </si>
  <si>
    <t>As a renowned producer and close associate of Dan Rather, Mary Mapes believes she’s broken the biggest story of the 2004 election: revelations of a sitting U.S. President’s military service. But when allegations come pouring in, sources change their stories, document authenticity is questioned, and the casualties begin to mount.</t>
  </si>
  <si>
    <t>Gantz</t>
  </si>
  <si>
    <t>After trying to rescue a man on the subway tracks, two teens wake up in a room dominated by a mysterious black sphere that sends them to hunt down and kill aliens hiding on Earth.</t>
  </si>
  <si>
    <t>Blind Fury</t>
  </si>
  <si>
    <t>A blind Vietnam vet, trained as a swordfighter, comes to America and helps to rescue the son of a fellow soldier.</t>
  </si>
  <si>
    <t>The Ref</t>
  </si>
  <si>
    <t>A cat burglar is forced to take a bickering, dysfunctional family hostage on Christmas Eve.</t>
  </si>
  <si>
    <t>MouseHunt</t>
  </si>
  <si>
    <t>Down-on-their luck brothers, Lars and Ernie Smuntz, aren't happy with the crumbling old mansion they inherit... until they discover the estate is worth millions. Before they can cash in, they have to rid the house of its single, stubborn occupant—a tiny and tenacious mouse.</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</si>
  <si>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</si>
  <si>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</si>
  <si>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The Day After Tomorrow</t>
  </si>
  <si>
    <t>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</si>
  <si>
    <t>EO</t>
  </si>
  <si>
    <t>The world is a mysterious place when seen through the eyes of an animal. EO, a grey donkey with melancholic eyes, meets good and bad people on his life’s path, experiences joy and pain, endures the wheel of fortune randomly turn his luck into disaster and his despair into unexpected bliss. But not even for a moment does he lose his innocence.</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</si>
  <si>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</si>
  <si>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</si>
  <si>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Inherent Vice</t>
  </si>
  <si>
    <t>In Los Angeles at the turn of the 1970s, drug-fueled detective Larry "Doc" Sportello investigates the disappearance of an ex-girlfriend.</t>
  </si>
  <si>
    <t>Super</t>
  </si>
  <si>
    <t>After his wife falls under the influence of a drug dealer, an everyday guy transforms himself into Crimson Bolt, a superhero with the best intentions, though he lacks for heroic skills.</t>
  </si>
  <si>
    <t>Awake</t>
  </si>
  <si>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</si>
  <si>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</si>
  <si>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</si>
  <si>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Paranoid Park</t>
  </si>
  <si>
    <t>A teenage skateboarder becomes suspected of being connected with a security guard who suffered a brutal death in a skate park called "Paranoid Park".</t>
  </si>
  <si>
    <t>Lost Bullet 2</t>
  </si>
  <si>
    <t>Having cleared his name, genius mechanic Lino has only one goal in mind: getting revenge on the corrupt cops who killed his brother and his mentor.</t>
  </si>
  <si>
    <t>Wish I Was Here</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</si>
  <si>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</si>
  <si>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The Water Horse</t>
  </si>
  <si>
    <t>A lonely boy discovers a mysterious egg that hatches a sea creature of Scottish legend.</t>
  </si>
  <si>
    <t>Looking for Eric</t>
  </si>
  <si>
    <t>A man trying to put his life back on track gets some advice from an unexpected benefactor -- the ex-footballer Eric Cantona.</t>
  </si>
  <si>
    <t>Cinderella III: A Twist in Time</t>
  </si>
  <si>
    <t>When Lady Tremaine steals the Fairy Godmother's wand and changes history, it's up to Cinderella to restore the timeline and reclaim her prince.</t>
  </si>
  <si>
    <t>Flyboys</t>
  </si>
  <si>
    <t>The adventures of the Lafayette Escadrille, young Americans who volunteered for the French military before the U.S. entered World War I, and became the country's first fighter pilots.</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</si>
  <si>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</si>
  <si>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</si>
  <si>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</si>
  <si>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</si>
  <si>
    <t>Shaft</t>
  </si>
  <si>
    <t>JJ, aka John Shaft Jr., may be a cyber security expert with a degree from MIT, but to uncover the truth behind his best friend’s untimely death, he needs an education only his dad can provide. Absent throughout JJ’s youth, the legendary locked-and-loaded John Shaft agrees to help his progeny navigate Harlem’s heroin-infested underbelly.</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</si>
  <si>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</si>
  <si>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</si>
  <si>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Thank You for Your Service</t>
  </si>
  <si>
    <t>A group of U.S. soldiers returning from Iraq struggle to integrate back into family and civilian life, while living with the memory of a war that threatens to destroy them long after they've left the battlefield.</t>
  </si>
  <si>
    <t>Regarding Henry</t>
  </si>
  <si>
    <t>After being shot, a lawyer loses his memory and must relearn speech and mobility, but he has a loving family to support him.</t>
  </si>
  <si>
    <t>The Limey</t>
  </si>
  <si>
    <t>The Limey follows Wilson, a tough English ex-con who travels to Los Angeles to avenge his daughter's death. Upon arrival, Wilson goes to task battling Valentine and an army of L.A.'s toughest criminals, hoping to find clues and piece together what happened. After surviving a near-death beating, getting thrown from a building and being chased down a dangerous mountain road, the Englishman decides to dole out some bodily harm of his own.</t>
  </si>
  <si>
    <t>Phantasm</t>
  </si>
  <si>
    <t>A teenage boy and his friends face off against a mysterious grave robber, known only as the Tall Man, who employs a lethal arsenal of unearthly weapons.</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</si>
  <si>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</si>
  <si>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</si>
  <si>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</si>
  <si>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</si>
  <si>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Jolt</t>
  </si>
  <si>
    <t>A bouncer with an anger management problem goes on a furious and resentful rampage after the murder of a friend.</t>
  </si>
  <si>
    <t>Jurassic World: Fallen Kingdom</t>
  </si>
  <si>
    <t>Three years after Jurassic World was destroyed, Isla Nublar now sits abandoned. When the island's dormant volcano begins roaring to life, Owen and Claire mount a campaign to rescue the remaining dinosaurs from this extinction-level event.</t>
  </si>
  <si>
    <t>6,54</t>
  </si>
  <si>
    <t>Indiana Jones and the Dial of Destiny</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</si>
  <si>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</si>
  <si>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</si>
  <si>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</si>
  <si>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</si>
  <si>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</si>
  <si>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A troubled woman living in an isolated community finds herself pulled between the control of her oppressive family and the allure of a secretive outsider suspected of a series of brutal murders.</t>
  </si>
  <si>
    <t>Epic</t>
  </si>
  <si>
    <t>A teenager finds herself transported to a deep forest setting where a battle between the forces of good and the forces of evil is taking place. She bands together with a rag-tag group characters in order to save their world—and ours.</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</si>
  <si>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</si>
  <si>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 and it's finally time to say "aloha".</t>
  </si>
  <si>
    <t>The People Under the Stairs</t>
  </si>
  <si>
    <t>Trapped inside a fortified home owned by a mysterious couple, a young boy quickly learns the true nature of the homicidal inhabitants, and secret creatures hidden deep within the walls.</t>
  </si>
  <si>
    <t>Proximity</t>
  </si>
  <si>
    <t>A young NASA JPL scientist is abducted by extraterrestrials but when no one believes his story he becomes obsessed with finding proof which leads him on a journey of discovery.</t>
  </si>
  <si>
    <t>Sputnik</t>
  </si>
  <si>
    <t>At the height of the Cold War, a Soviet spacecraft crash lands after a mission gone awry, leaving the commander as its only survivor. After a renowned Russian psychologist is brought in to evaluate the commander’s mental state, it becomes clear that something dangerous may have come back to Earth with him…</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</si>
  <si>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</si>
  <si>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</si>
  <si>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2 Guns</t>
  </si>
  <si>
    <t>A DEA agent and an undercover Naval Intelligence officer who have been tasked with investigating one another find they have been set up by the mob -- the very organization the two men believe they have been stealing money from.</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</si>
  <si>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</si>
  <si>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</si>
  <si>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</si>
  <si>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</si>
  <si>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For Your Eyes Only</t>
  </si>
  <si>
    <t>A British spy ship has sunk and on board was a hi-tech encryption device. James Bond is sent to find the device that holds British launching instructions before the enemy Soviets get to it first.</t>
  </si>
  <si>
    <t>The Homesman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</si>
  <si>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</si>
  <si>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Dragonfly</t>
  </si>
  <si>
    <t>A grieving doctor is being contacted by his late wife through his patient's near death experiences.</t>
  </si>
  <si>
    <t>The Tearsmith</t>
  </si>
  <si>
    <t>Adopted together after a tough childhood in an orphanage, Nica and Rigel realize that unexpected but irresistible feelings pull them together.</t>
  </si>
  <si>
    <t>Altered Carbon: Resleeved</t>
  </si>
  <si>
    <t>On the planet Latimer, Takeshi Kovacs must protect a tattooist while investigating the death of a yakuza boss alongside a no-nonsense CTAC.</t>
  </si>
  <si>
    <t>Mr. Turner</t>
  </si>
  <si>
    <t>Eccentric British painter J.M.W. Turner lives his last 25 years with gusto and secretly becomes involved with a seaside landlady, while his faithful housekeeper bears an unrequited love for him.</t>
  </si>
  <si>
    <t>The Man Without a Face</t>
  </si>
  <si>
    <t>Justin McLeod is a former teacher who lives as a recluse on the edge of town after his face is disfigured from an automobile accident ten years earlier, in which a boy was incinerated--and for which he was convicted of involuntary manslaughter. Also suspected of being a paedophile, he is befriended by Chuck, causing the town's suspicions and hostility to be ignited.</t>
  </si>
  <si>
    <t>True Crime</t>
  </si>
  <si>
    <t>Boozer, skirt chaser, careless father. You could create your own list of reporter Steve Everett's faults but there's no time. A San Quentin Death Row prisoner is slated to die at midnight – a man Everett has suddenly realized is innocent.</t>
  </si>
  <si>
    <t>Falling Inn Love</t>
  </si>
  <si>
    <t>When a San Francisco exec wins a New Zealand inn, she ditches city life to remodel and flip the rustic property with help from a handsome contractor.</t>
  </si>
  <si>
    <t>Everybody Knows</t>
  </si>
  <si>
    <t>Laura, a Spanish woman living in Buenos Aires, returns to her hometown outside Madrid with her Argentinian husband and children. However, the trip is upset by unexpected events that bring secrets into the open.</t>
  </si>
  <si>
    <t>Ghost Town</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</si>
  <si>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</si>
  <si>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</si>
  <si>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</si>
  <si>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Charlie Wilson's War</t>
  </si>
  <si>
    <t>A Texas congressman sets a series of events in motion when he conspires with a CIA operative to aid Afghan mujahideen rebels fighting the Soviets.</t>
  </si>
  <si>
    <t>Rambo: Last Blood</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</si>
  <si>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</si>
  <si>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</si>
  <si>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</si>
  <si>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</si>
  <si>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</si>
  <si>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</si>
  <si>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</si>
  <si>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Cry-Baby</t>
  </si>
  <si>
    <t>A prim and proper schoolgirl goes against her society grandmother's wishes when she dates a motorcycle-riding juvenile delinquent.</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</si>
  <si>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</si>
  <si>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</si>
  <si>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Slither</t>
  </si>
  <si>
    <t>A small town is taken over by an alien plague, turning residents into zombies and all forms of mutant monsters.</t>
  </si>
  <si>
    <t>Asterix vs. Caesar</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</si>
  <si>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</si>
  <si>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The Quiet American</t>
  </si>
  <si>
    <t>Cynical British journalist Fowler falls in love with a young Vietnamese woman but is dismayed when a naïve U.S. official also begins vying for her attention. In retaliation, Fowler informs the communists that the American is selling arms to their enemy.</t>
  </si>
  <si>
    <t>Orion and the Dark</t>
  </si>
  <si>
    <t>A boy with an active imagination faces his fears on an unforgettable journey through the night with his new friend: a giant, smiling creature named Dark.</t>
  </si>
  <si>
    <t>Little Monsters</t>
  </si>
  <si>
    <t>A washed-up musician teams up with a teacher and a kids show personality to protect young children from a sudden outbreak of zombies.</t>
  </si>
  <si>
    <t>The Informer</t>
  </si>
  <si>
    <t>In New York, former convict Pete Koslow, related to the Polish mafia, must deal with both Klimek the General, his ruthless boss, and the twisted ambitions of two federal agents, as he tries to survive and protect the lives of his loved ones.</t>
  </si>
  <si>
    <t>Frequencies</t>
  </si>
  <si>
    <t>The story of the forbidden relationship between a 'low born' boy and a 'high born' girl in an alternate reality where every person's relationships and life worth are determined by their innate 'frequencies'.</t>
  </si>
  <si>
    <t>Wolfs</t>
  </si>
  <si>
    <t>Hired to cover up a high-profile crime, a fixer soon finds his night spiralling out of control when he's forced to work with an unexpected counterpart.</t>
  </si>
  <si>
    <t>Time Lapse</t>
  </si>
  <si>
    <t>Three friends discover a mysterious machine that takes pictures 24 hours into the future and conspire to use it for personal gain, until disturbing and dangerous images begin to develop.</t>
  </si>
  <si>
    <t>Hippocrates</t>
  </si>
  <si>
    <t>Benjamin is meant to be a great doctor, he’s certain of it. But his first experience as a junior doctor in the hospital ward where his father works doesn’t turn out the way he hoped it would. Responsibility is overwhelming, his father is all but present, and his co-junior partner, a foreign doctor, is far more experimented than he is. This internship will force Benjamin to confront his limits… and start his way to adulthood.</t>
  </si>
  <si>
    <t>The Nutty Professor</t>
  </si>
  <si>
    <t>A timid, nearsighted chemistry teacher discovers a magical potion that can transform him into a suave and handsome Romeo. The Jekyll and Hyde game works well enough until the concoction starts to wear off at the most embarrassing times.</t>
  </si>
  <si>
    <t>Silent Movie</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</si>
  <si>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t>
  </si>
  <si>
    <t>Bubba Ho-tep</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</si>
  <si>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</si>
  <si>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The Voyeurs</t>
  </si>
  <si>
    <t>When Pippa and Thomas move into their dream apartment, they notice that their windows look directly into the apartment opposite – inviting them to witness the volatile relationship of the attractive couple across the street. But what starts as a simple curiosity turns into full-blown obsession with increasingly dangerous consequences.</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</si>
  <si>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</si>
  <si>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</si>
  <si>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Penguins of Madagascar</t>
  </si>
  <si>
    <t>Skipper, Kowalski, Rico and Private join forces with undercover organization The North Wind to stop the villainous Dr. Octavius Brine from destroying the world as we know it.</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</si>
  <si>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</si>
  <si>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</si>
  <si>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</si>
  <si>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</si>
  <si>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Apt Pupil</t>
  </si>
  <si>
    <t>One day in 1984, Todd Bowden, a brilliant high school boy fascinated by the history of Nazism, stumbles across an old man whose appearance resembles that of Kurt Dussander, a wanted Nazi war criminal. A month later, Todd decides to knock on his door.</t>
  </si>
  <si>
    <t>Luckiest Girl Alive</t>
  </si>
  <si>
    <t>A successful woman in New York City finds her life upended when she is forced to confront a dark truth that threatens to unravel her meticulously crafted life.</t>
  </si>
  <si>
    <t>6,53</t>
  </si>
  <si>
    <t>Escape Room: Tournament of Champions</t>
  </si>
  <si>
    <t>Six people unwittingly find themselves locked in another series of escape rooms, slowly uncovering what they have in common to survive... and discovering they've all played the games before.</t>
  </si>
  <si>
    <t>It's a Boy Girl Thing</t>
  </si>
  <si>
    <t>A visit to a natural history museum proves catastrophic for two high school rivals, an overachiever and a jock, when an ancient Aztec statue casts a spell that causes them to switch bodies and see exactly what it's like to walk in the other's shoes.</t>
  </si>
  <si>
    <t>Bolt</t>
  </si>
  <si>
    <t>Bolt is the star of the biggest show in Hollywood. The only problem is, he thinks it's real. After he's accidentally shipped to New York City and separated from Penny, his beloved co-star and owner, Bolt must harness all his "super powers" to find a way home.</t>
  </si>
  <si>
    <t>Avalon</t>
  </si>
  <si>
    <t>In a future world, young people are increasingly becoming addicted to an illegal (and potentially deadly) battle simulation game called Avalon. When Ash, a star player, hears of rumors that a more advanced level of the game exists somewhere, she gives up her loner ways and joins a gang of explorers. Even if she finds the gateway to the next level, will she ever be able to come back to reality?</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</si>
  <si>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</si>
  <si>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</si>
  <si>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Mr. Nice Guy</t>
  </si>
  <si>
    <t>A Chinese chef accidentally gets involved with a news reporter who filmed a drug bust that went awry and is now being chased by gangs who are trying to get the video tape.</t>
  </si>
  <si>
    <t>Bridget Jones: Mad About the Boy</t>
  </si>
  <si>
    <t>Bridget Jones navigates life as a widow and single mum with the help of her family, friends, and former lover, Daniel. Back to work and on the apps, she's pursued by a younger man and maybe – just maybe – her son's science teacher.</t>
  </si>
  <si>
    <t>The Pickup</t>
  </si>
  <si>
    <t>A routine cash pickup takes a wild turn when mismatched armored truck drivers Russell and Travis are ambushed by ruthless criminals led by savvy mastermind Zoe.</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</si>
  <si>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</si>
  <si>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</si>
  <si>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The Living Daylights</t>
  </si>
  <si>
    <t>After a defecting Russian general reveals a plot to assassinate foreign spies, James Bond is assigned a secret mission to dispatch the new head of the KGB to prevent an escalation of tensions between the Soviet Union and the West.</t>
  </si>
  <si>
    <t>Alpha</t>
  </si>
  <si>
    <t>In the prehistoric past, Keda, a young and inexperienced hunter, struggles to return home after being separated from his tribe when bison hunting goes awry. On his way back he will find an unexpected ally.</t>
  </si>
  <si>
    <t>Killer Joe</t>
  </si>
  <si>
    <t>A cop who moonlights as a hit man agrees to kill the hated mother of a desperate drug dealer in exchange for a tumble with the young man's virginal sister.</t>
  </si>
  <si>
    <t>The Company Men</t>
  </si>
  <si>
    <t>Bobby Walker lives the proverbial American dream: great job, beautiful family, shiny Porsche in the garage. When corporate downsizing leaves him and two co-workers jobless, the three men are forced to re-define their lives as men, husbands and fathers.</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</si>
  <si>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</si>
  <si>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</si>
  <si>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</si>
  <si>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</si>
  <si>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</si>
  <si>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</si>
  <si>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The Fast and the Furious: Tokyo Drift</t>
  </si>
  <si>
    <t>In order to avoid a jail sentence, Sean Boswell heads to Tokyo to live with his military father. In a low-rent section of the city, Shaun gets caught up in the underground world of drift racing</t>
  </si>
  <si>
    <t>The Curse of Bridge Hollow</t>
  </si>
  <si>
    <t>A Halloween-hating dad reluctantly teams up with his teenage daughter when an evil spirit wreaks havoc by making their town's decorations come to life.</t>
  </si>
  <si>
    <t>Dead Snow 2: Red vs. Dead</t>
  </si>
  <si>
    <t>The gruesome Nazi Zombies are back to finish their mission, but our hero is not willing to die. He is gathering his own army to give them a final fight.</t>
  </si>
  <si>
    <t>RED 2</t>
  </si>
  <si>
    <t>Retired C.I.A. agent Frank Moses reunites his unlikely team of elite operatives for a global quest to track down a missing portable nuclear device.</t>
  </si>
  <si>
    <t>Act of Valor</t>
  </si>
  <si>
    <t>When a covert mission to rescue a kidnapped CIA operative uncovers a chilling plot, an elite, highly trained U.S. SEAL team speeds to hotspots around the globe, racing against the clock to stop a deadly terrorist attack.</t>
  </si>
  <si>
    <t>The sensuous wife of a lunch wagon proprietor and a rootless drifter begin a sordidly steamy affair and conspire to murder her Greek husband.</t>
  </si>
  <si>
    <t>I'm Not There</t>
  </si>
  <si>
    <t>Six actors portray six personas of music legend Bob Dylan in scenes depicting various stages of his life, chronicling his rise from unknown folksinger to international icon and revealing how Dylan constantly reinvented himself.</t>
  </si>
  <si>
    <t>Dragon Hunters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</si>
  <si>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</si>
  <si>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</si>
  <si>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</si>
  <si>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Wanted</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</si>
  <si>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</si>
  <si>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Irrational Man</t>
  </si>
  <si>
    <t>On a small town college campus, a philosophy professor in existential crisis gives his life new purpose when he enters into a relationship with his student.</t>
  </si>
  <si>
    <t>L'allenatore nel pallone</t>
  </si>
  <si>
    <t>Oronzo Canà is called to coach Longobarda, the football team of a small town of Northern Italy, newly promoted to the First Division. His only task is not to be relegated, but Longobarda's owner plots against him, finding the team's current ranking far too expensive, and his top Brazilian striker is affected by a deep saudade.</t>
  </si>
  <si>
    <t>The Great Raid</t>
  </si>
  <si>
    <t>As World War II rages, the elite Sixth Ranger Battalion is given a mission of heroic proportions: push 30 miles behind enemy lines and liberate over 500 American prisoners of war.</t>
  </si>
  <si>
    <t>The Double</t>
  </si>
  <si>
    <t>An awkward office drone becomes increasingly unhinged after a charismatic and confident look-alike takes a job at his workplace and seduces the woman he desires.</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</si>
  <si>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</si>
  <si>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</si>
  <si>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Ricky Stanicky</t>
  </si>
  <si>
    <t>When three childhood best friends pull a prank gone wrong, they invent the imaginary Ricky Stanicky to get them out of trouble. Twenty years later, the trio still uses the nonexistent Ricky as a handy alibi for their immature behavior. But when their spouses and partners get suspicious and demand to finally meet the fabled Mr. Stanicky, the guilty trio decide to hire a washed-up actor and raunchy celebrity impersonator to bring him to life.</t>
  </si>
  <si>
    <t>Godzilla: The Planet Eater</t>
  </si>
  <si>
    <t>With no means for defeating Godzilla Earth, mankind watches as King Ghidorah, clad in a golden light, descends on the planet. The heavens and earth shake once again as the war moves to a higher dimension.</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</si>
  <si>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</si>
  <si>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</si>
  <si>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Romantics Anonymous</t>
  </si>
  <si>
    <t>What happens when a man and a woman share a common passion? They fall in love. And this is what happens to Jean-René, the boss of a small chocolate factory, and Angélique, a gifted chocolate maker he has just hired. What occurs when a highly emotional man meets a highly emotional woman? They fall in love, and this is what occurs to Jean-René and Angélique who share the same handicap. But being pathologically timid does not make things easy for them. So whether they will manage to get together, join their solitudes and live happily ever after is a guessing matter.</t>
  </si>
  <si>
    <t>Voices of a Distant Star</t>
  </si>
  <si>
    <t>It is 2046 when a mysterious alien force begins their annihilation of the human race. Leaving behind the one person she loves, Mikako joins the interstellar battle as a pilot. And so - while Mikako risks her life to save mankind - Noboru waits. The two lovers, worlds apart, desperately strive to remain connected as the gap between them widens at a frightening pace.</t>
  </si>
  <si>
    <t>The New World</t>
  </si>
  <si>
    <t>A drama about explorer John Smith and the clash between Native Americans and English settlers in the 17th century.</t>
  </si>
  <si>
    <t>The Monkey King</t>
  </si>
  <si>
    <t>A stick-wielding monkey teams with a young girl on an epic quest for immortality, battling demons, dragons, gods — and his own ego — along the way.</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</si>
  <si>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</si>
  <si>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</si>
  <si>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Blindness</t>
  </si>
  <si>
    <t>When a sudden plague of blindness devastates a city, a small group of the afflicted band together to triumphantly overcome the horrific conditions of their imposed quarantine.</t>
  </si>
  <si>
    <t>The Electric State</t>
  </si>
  <si>
    <t>An orphaned teen hits the road with a mysterious robot to find her long-lost brother, teaming up with a smuggler and his wisecracking sidekick.</t>
  </si>
  <si>
    <t>The Cellar</t>
  </si>
  <si>
    <t>When Keira Woods' daughter mysteriously vanishes in the cellar of their new house in the country, she soon discovers there is an ancient and powerful entity controlling their home that she will have to face or risk losing her family's souls forever.</t>
  </si>
  <si>
    <t>Turbo Kid</t>
  </si>
  <si>
    <t>In a post-apocalyptic wasteland, an orphaned teen must battle a ruthless warlord to save the girl of his dreams.</t>
  </si>
  <si>
    <t>Burnt</t>
  </si>
  <si>
    <t>Adam Jones is a Chef who destroyed his career with drugs and diva behavior. He cleans up and returns to London, determined to redeem himself by spearheading a top restaurant that can gain three Michelin stars.</t>
  </si>
  <si>
    <t>Restless</t>
  </si>
  <si>
    <t>Two outsiders, both shaped by the circumstances that have brought them together, forge a deep and lasting love.</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</si>
  <si>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</si>
  <si>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</si>
  <si>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Until Dawn</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</si>
  <si>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</si>
  <si>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X-Men: Apocalypse</t>
  </si>
  <si>
    <t>After the re-emergence of the world's first mutant, world-destroyer Apocalypse, the X-Men must unite to defeat his extinction level plan.</t>
  </si>
  <si>
    <t>Into the Night</t>
  </si>
  <si>
    <t>Ed Okin used to have a boring life. He used to have trouble getting to sleep. Then one night, he met Diana. Now, Ed's having trouble staying alive.</t>
  </si>
  <si>
    <t>I Spit on Your Grave</t>
  </si>
  <si>
    <t>A beautiful woman from the city, Jennifer Hills, rents an isolated cabin in the country to write her latest novel. Soon, a group of local lowlifes subject her to a nightmare of degradation, rape, and violence.</t>
  </si>
  <si>
    <t>Three young people on a road trip from Colorado to New Jersey talk to a trucker on their CB radio, then must escape when he turns out to be a psychotic killer.</t>
  </si>
  <si>
    <t>Death of a Unicorn</t>
  </si>
  <si>
    <t>A father and daughter accidentally hit and kill a unicorn while en route to a weekend retreat, where his billionaire boss seeks to exploit the creature’s miraculous curative properties.</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</si>
  <si>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</si>
  <si>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</si>
  <si>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Pokémon 3: The Movie</t>
  </si>
  <si>
    <t>When the sadness of her father's disappearance gets to Molly Hale, she unknowingly uses the Unown to create her own dream world along with Entei, who she believes to be her father. When Entei kidnaps Ash's mother, Ash — alongside Misty and Brock — invade the mansion looking for his mom and trying to stop the mysteries of Molly's Dream World and Entei!</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</si>
  <si>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</si>
  <si>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</si>
  <si>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Mitsuko, a young student, encounters a series of horrifying incidents set in alternate realities where people wind up dead in the most horrendous fashion.</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</si>
  <si>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</si>
  <si>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</si>
  <si>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</si>
  <si>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</si>
  <si>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Live and Let Die</t>
  </si>
  <si>
    <t>James Bond must investigate a mysterious murder case of a British agent in New Orleans. Soon he finds himself up against a gangster boss named Mr. Big.</t>
  </si>
  <si>
    <t>The Lego Ninjago Movie</t>
  </si>
  <si>
    <t>Six young ninjas are tasked with defending their island home of Ninjago. By night, they’re gifted warriors using their skill and awesome fleet of vehicles to fight villains and monsters. By day, they’re ordinary teens struggling against their greatest enemy....high school.</t>
  </si>
  <si>
    <t>Return to Nim's Island</t>
  </si>
  <si>
    <t>Fourteen year old Nim, more determined than ever to protect her island and all the wildlife that call it home, faces off against resort developers and animal poachers. Soon she realizes she can’t depend on her animal cohorts alone and must make her first human friend – Edmund, who’s run away to the island from the mainland – to save her home.</t>
  </si>
  <si>
    <t>Night Train to Lisbon</t>
  </si>
  <si>
    <t>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t>
  </si>
  <si>
    <t>Thor: The Dark World</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</si>
  <si>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</si>
  <si>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Fear</t>
  </si>
  <si>
    <t>Nicole Walker always dreamed of being swept away by someone special —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</si>
  <si>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2 Fast 2 Furious</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</si>
  <si>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</si>
  <si>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G20</t>
  </si>
  <si>
    <t>After the G20 Summit is overtaken by terrorists, President Danielle Sutton must bring all her statecraft and military experience to defend her family and her fellow leaders.</t>
  </si>
  <si>
    <t>Kinds of Kindness</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</si>
  <si>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</si>
  <si>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Sand Castle</t>
  </si>
  <si>
    <t>Set during the occupation of Iraq, a squad of U.S. soldiers try to protect a small village.</t>
  </si>
  <si>
    <t>The Neon Demon</t>
  </si>
  <si>
    <t>When aspiring model Jesse moves to Los Angeles, her youth and vitality are devoured by a group of beauty-obsessed women who will take any means necessary to get what she has.</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</si>
  <si>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</si>
  <si>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</si>
  <si>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Elysium</t>
  </si>
  <si>
    <t>In the year 2159, two classes of people exist: the very wealthy who live on a pristine man-made space station called Elysium, and the rest, who live on an overpopulated, ruined Earth. Secretary Rhodes, a hard line government ofﬁcial,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</si>
  <si>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It Takes Two</t>
  </si>
  <si>
    <t>Identical 9-year-olds from very different backgrounds: orphaned Amanda and wealthy Alyssa meet at summer camp and decide to switch places -- and play matchmaker between Alyssa's dad, Roger, and the kind social worker who cares for Amanda.</t>
  </si>
  <si>
    <t>Four Flies on Grey Velvet</t>
  </si>
  <si>
    <t>Roberto, a drummer in a rock band, keeps receiving weird phone calls and being followed by a mysterious man. One night he manages to catch up with his persecutor and tries to get him to talk but in the ensuing struggle he accidentally stabs him. He runs away, but he understands his troubles have just begun when the following day he receives an envelope with photos of him killing the man. Someone is killing all his friends and trying to frame him for the murders.</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</si>
  <si>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</si>
  <si>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</si>
  <si>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Tideland</t>
  </si>
  <si>
    <t>Because of the actions of her irresponsible parents, a young girl is left alone on a decrepit country estate and survives inside her fantastic imagination.</t>
  </si>
  <si>
    <t>The Money Pit</t>
  </si>
  <si>
    <t>After being evicted from their Manhattan apartment, a couple buy what looks like the home of their dreams—only to find themselves saddled with a bank-account-draining nightmare. Struggling to keep their relationship together as their rambling mansion falls to pieces around them, the two watch in hilarious horror as everything—including the kitchen sink—disappears into the Money Pit.</t>
  </si>
  <si>
    <t>Nacho Libre</t>
  </si>
  <si>
    <t>Ignacio, a disrespected cook at a Mexican monastery, can barely afford to feed the orphans who live there. Inspired by a local wrestling hero, he decides to moonlight as the not-so-famous Luchador "Nacho Libre" to earn money for the monastery -- not to mention the admiration of beautiful nun Sister Encarnación.</t>
  </si>
  <si>
    <t>Get Shorty</t>
  </si>
  <si>
    <t>Chili Palmer is a Miami mobster who gets sent to L.A.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</si>
  <si>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</si>
  <si>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</si>
  <si>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Rolling to You</t>
  </si>
  <si>
    <t>Jocelyn is a selfish and misogynist businessman. He tries to seduce a young pretty woman by pretending to be handicapped, till the day he meets her sister, who is also in a wheelchair.</t>
  </si>
  <si>
    <t>Joe</t>
  </si>
  <si>
    <t>The rough-hewn boss of a lumber crew courts trouble when he steps in to protect the youngest member of his team from an abusive father.</t>
  </si>
  <si>
    <t>6,51</t>
  </si>
  <si>
    <t>What a Beautiful Day</t>
  </si>
  <si>
    <t>Checco, an uneducated but self-satisfied fellow from Milan, who has always dreamed of becoming a police officer, fails his entrance exam for the third time. It must be said that at the oral examination Checco said that the reason why he wanted to join the police was benefits in kind and cronyism! But the young man has connections and he soon finds himself a security agent at the Milan Cathedral. Of course the bumbling idiot proves a living catastrophe! Spotted by Sufien, an Arab terrorist who is preparing an attack against the cathedral, Checco appears as the perfect sucker. To manipulate him, he sends his charming sister Farah to him, with the mission to seduce him...</t>
  </si>
  <si>
    <t>Revenge</t>
  </si>
  <si>
    <t>Michael ‘Jay’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Mendez’s wife, Miryea.</t>
  </si>
  <si>
    <t>A Midsummer Night's Sex Comedy</t>
  </si>
  <si>
    <t>A nutty inventor, his frustrated wife, a philosopher cousin, his much younger fiancée, a randy doctor, and a free-thinking nurse spend a summer weekend in and around a stunning - and possibly magical - country house.</t>
  </si>
  <si>
    <t>Thanksgiving</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</si>
  <si>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</si>
  <si>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After twenty years away, Odysseus washes up on the shores of Ithaca, haggard and unrecognizable. The king has finally returned home, but much has changed in his kingdom since he left to fight in the Trojan war.</t>
  </si>
  <si>
    <t>When Mom Is Away</t>
  </si>
  <si>
    <t>A stressed-out mom takes off on a 10-day solo vacation, sending her family into chaos as the dad tries to take over the household duties.</t>
  </si>
  <si>
    <t>The Invisible Guardian</t>
  </si>
  <si>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</si>
  <si>
    <t>Things to Come</t>
  </si>
  <si>
    <t>Nathalie teaches philosophy at a high school in Paris. She is passionate about her job and particularly enjoys passing on the pleasure of thinking. Married with two children, she divides her time between her family, former students and her very possessive mother. One day, Nathalie’s husband announces he is leaving her for another woman. With freedom thrust upon her, Nathalie must reinvent her life.</t>
  </si>
  <si>
    <t>Arthur</t>
  </si>
  <si>
    <t>Arthur is a 30-year-old child who will inherit $750 million if he complies with his family's demands and marries the woman of their choosing.</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</si>
  <si>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</si>
  <si>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 a testament to the most powerful women he knows — through his fantasy world, he draws strength to triumph in the real one.</t>
  </si>
  <si>
    <t>He's All That</t>
  </si>
  <si>
    <t>To get revenge on her ex-boyfriend, an influencer attempts to transform an unpopular classmate into prom king.</t>
  </si>
  <si>
    <t>The Lorax</t>
  </si>
  <si>
    <t>A 12-year-old boy searches for the one thing that will enable him to win the affection of the girl of his dreams. To find it he must discover the story of the Lorax, the grumpy yet charming creature who fights to protect his world.</t>
  </si>
  <si>
    <t>Confessions of a Brazilian Call Girl</t>
  </si>
  <si>
    <t>Rachel is a girl, adopted by an upper middle class family, who rebelled at 17 and left her family and studies at a traditional college in Sao Paulo to become a sexy call girl. Shortly after starting work, she decided to write a blog about her experiences. Since some clients thought she looked like a surfer she adopted the name "Surfistinha" which means little surfer girl.</t>
  </si>
  <si>
    <t>Kingpin</t>
  </si>
  <si>
    <t>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t>
  </si>
  <si>
    <t>Mary Poppins Returns</t>
  </si>
  <si>
    <t>Mary Poppins returns to the Banks family and helps them evade grave dangers by taking them on magical, musical adventures.</t>
  </si>
  <si>
    <t>Doodlebug</t>
  </si>
  <si>
    <t>In his squalid apartment, a man tries to squash with his shoe an insect of some kind that is moving around the room.</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</si>
  <si>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</si>
  <si>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</si>
  <si>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Heavy Metal</t>
  </si>
  <si>
    <t>The embodiment of ultimate evil, a glowing orb terrorizes a young girl with bizarre stories of dark fantasy, eroticism and horror.</t>
  </si>
  <si>
    <t>Young Guns II</t>
  </si>
  <si>
    <t>Three of the original five "young guns" — Billy the Kid, Jose Chavez y Chavez, and Doc Scurlock — return in Young Guns, Part 2, which is the story of Billy the Kid and his race to safety in Old Mexico while being trailed by a group of government agents led by Pat Garrett.</t>
  </si>
  <si>
    <t>Holiday in the Wild</t>
  </si>
  <si>
    <t>When her husband abruptly ends their marriage, empty nester Kate embarks on a solo second honeymoon in Africa, finding purpose and potential romance.</t>
  </si>
  <si>
    <t>Obvious Child</t>
  </si>
  <si>
    <t>An immature, newly unemployed comic must navigate the murky waters of adulthood after her fling with a graduate student results in an unplanned pregnancy.</t>
  </si>
  <si>
    <t>The Pirates! In an Adventure with Scientists!</t>
  </si>
  <si>
    <t>The enthusiastic Pirate Captain, along with his rag-tag crew, sets out to beat his bitter rivals. The chaotic adventure takes them from exotic shores to Victorian London, and from a haplessly smitten scientist to a diabolical queen.</t>
  </si>
  <si>
    <t>It's Complicated</t>
  </si>
  <si>
    <t>Ten years after their divorce, Jane and Jake Adler unite for their son's college graduation and unexpectedly end up sleeping together. But Jake is married, and Jane is embarking on a new romance with her architect. Now, she has to sort out her life—just when she thought she had it all figured out.</t>
  </si>
  <si>
    <t>From Beyond</t>
  </si>
  <si>
    <t>The Resonator, a powerful machine that can control the sixth sense, has killed its creator and sent his associate into an insane asylum. When a beautiful psychiatrist becomes determined to continue the experiment, she unwittingly opens the door to a hostile parallel universe.</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</si>
  <si>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</si>
  <si>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</si>
  <si>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</si>
  <si>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</si>
  <si>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</si>
  <si>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</si>
  <si>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Young &amp; Beautiful</t>
  </si>
  <si>
    <t>Isabelle, a 17-year-old student, loses her virginity during a quick holiday romance. When she returns home, she begins a secret life as a prostitute for a year.</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</si>
  <si>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</si>
  <si>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</si>
  <si>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Suicide Club</t>
  </si>
  <si>
    <t>When 54 high school girls throw themselves in front of a subway train it appears to be only the beginning of a string of suicides around the country. Detective Kuroda tries to find the answer to this mystery, which isn't as simple as he had hoped.</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</si>
  <si>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</si>
  <si>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</si>
  <si>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Seoul Station</t>
  </si>
  <si>
    <t>In this animated prequel to "Train to Busan," a group of survivors deals with a zombie pandemic that unleashes itself in downtown Seoul.</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</si>
  <si>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</si>
  <si>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</si>
  <si>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Horton Hears a Who!</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</si>
  <si>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</si>
  <si>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Tommy</t>
  </si>
  <si>
    <t>After a series of traumatic childhood events, a psychosomatically deaf, dumb and blind boy becomes a master pinball player and the object of a religious cult.</t>
  </si>
  <si>
    <t>Toy Soldiers</t>
  </si>
  <si>
    <t>After federal agents arrest a drug czar and put him on trial, the cartel leader's vicious son storms a prep school and takes its students hostage. They rebel against the armed intruders and try to take back their academy by any means necessary.</t>
  </si>
  <si>
    <t>Jen's romantic getaway with her wealthy married boyfriend is disrupted when his friends arrive for an impromptu hunting trip. Tension mounts at the house until the situation culminates in an unexpected way.</t>
  </si>
  <si>
    <t>Bonanza: The Return</t>
  </si>
  <si>
    <t>A man with a grudge against the late Little Joe seeks revenge on the Cartwrights and attempts to take over the Ponderosa.</t>
  </si>
  <si>
    <t>Curious George</t>
  </si>
  <si>
    <t>When The Man in the Yellow Hat befriends Curious George in the jungle, they set off on a non-stop, fun-filled journey through the wonders of the big city toward the warmth of true friendship.</t>
  </si>
  <si>
    <t>The Gendarme Gets Married</t>
  </si>
  <si>
    <t>The Saint-Tropez police launch a major offensive against dangerous drivers. Marechal Cruchot (Louis de Funès) relishes the assignment, which he pursues with a manic zeal. Cruchot is after an offending driver, who turns out to be Josépha (Claude Gensac), the widow of a highly regarded police colonel. When they meet, Cruchot falls instantly in love....</t>
  </si>
  <si>
    <t>Kraven the Hunter</t>
  </si>
  <si>
    <t>Kraven Kravinoff's complex relationship with his ruthless gangster father, Nikolai, starts him down a path of vengeance with brutal consequences, motivating him to become not only the greatest hunter in the world, but also one of its most feared.</t>
  </si>
  <si>
    <t>Basic</t>
  </si>
  <si>
    <t>When a hurricane hits a US Army base on the edge of the Panama Canal, an elite covert operations team of US Army Rangers recruits are on a routine jungle training exercise that goes horribly awry. Only two recruits are rescued, one of which is badly injured, but both have different accounts regarding the fate of their leader, legendary and ruthless Army Ranger Drill Sergeant Nathan West, and the rest of their platoon. Tom Hardy, an ex-army Ranger turned maverick DEA agent is brought in to solve the mystery and uncover what really happened out there.</t>
  </si>
  <si>
    <t>Flatliners</t>
  </si>
  <si>
    <t>Five medical students want to find out if there is life after death. They plan to stop one of their hearts for a few seconds, thus simulating death, and then bring the person back to life.</t>
  </si>
  <si>
    <t>Death to 2020</t>
  </si>
  <si>
    <t>2020: A year so [insert adjective of choice here], even the creators of Black Mirror couldn't make it up… but that doesn't mean they don't have a little something to add. This comedy event that tells the story of the dreadful year that was — and perhaps still is? The documentary-style special weaves together some of the world's most (fictitious) renowned voices with real-life archival footage.</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</si>
  <si>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</si>
  <si>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</si>
  <si>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Forgetting Sarah Marshall</t>
  </si>
  <si>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</si>
  <si>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Scream 2</t>
  </si>
  <si>
    <t>Two years after the first series of murders, as Sidney Prescott acclimates to college life, someone donning the Ghostface costume begins a new string of killings.</t>
  </si>
  <si>
    <t>The Simpsons in Plusaversary</t>
  </si>
  <si>
    <t>The Simpsons host a Disney+ Day party and everyone is on the list… except Homer. With friends from across the service and music fit for a Disney Princess, Plusaversary is Springfield's event of the year.</t>
  </si>
  <si>
    <t>The Bookshop</t>
  </si>
  <si>
    <t>Set in a small English town in 1959, a woman decides, against polite but ruthless local opposition, to open a bookshop, a decision which becomes a political minefield.</t>
  </si>
  <si>
    <t>Love at First Fight</t>
  </si>
  <si>
    <t>Arnaud, facing an uncertain future and a dearth of choices in a small French coastal town, meets and falls for the apocalyptic-minded Madeleine, who joins an army boot camp to learn military and survival skills to prepare for the upcoming environmental collapse. Intrigued and excited by Madeleine’s wild ideas, Arnaud signs up for the boot camp himself. They soon realize that the boot camp is harder than they’d imagined, but the experience nonetheless cements them together as the couple continues to explore their young love.</t>
  </si>
  <si>
    <t>The Grifters</t>
  </si>
  <si>
    <t>A small-time conman has his loyalties torn between his estranged mother and his new girlfriend, both of whom are high-stakes grifters with their own angles to play.</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</si>
  <si>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</si>
  <si>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</si>
  <si>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Baghead</t>
  </si>
  <si>
    <t>Following the death of her estranged father, Iris learns she has inherited a run-down, centuries-old pub. She travels to Berlin to identify her father’s body and meet with The Solicitor to discuss the estate. Little does she know, when the deed is signed she will become inextricably tied to an unspeakable entity that resides in the pub’s basement – Baghead – a shape-shifting creature that can transform into the dead.</t>
  </si>
  <si>
    <t>Before I Wake</t>
  </si>
  <si>
    <t>An orphaned child's dreams—and nightmares—manifest physically as he sleeps.</t>
  </si>
  <si>
    <t>Where the Wild Things Are</t>
  </si>
  <si>
    <t>Max imagines running away from his mom and sailing to a far-off land where large talking beasts—Ira, Carol, Douglas, the Bull, Judith and Alexander—crown him as their king, play rumpus, build forts and discover secret hideaways.</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</si>
  <si>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</si>
  <si>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</si>
  <si>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My Big Fat Greek Wedding</t>
  </si>
  <si>
    <t>A young Greek woman falls in love with a non-Greek and struggles to get her family to accept him while she comes to terms with her heritage and cultural identity.</t>
  </si>
  <si>
    <t>Let's Dance</t>
  </si>
  <si>
    <t>After his crew breaks up, a gifted but insecure hip-hop dancer teaches at a top ballet school in Paris, where he falls for an aspiring ballerina.</t>
  </si>
  <si>
    <t>My Friend Dahmer</t>
  </si>
  <si>
    <t>Jeffrey Dahmer struggles with a difficult family life as a young boy. During his teenage years he slowly transforms, edging closer to the serial killer he was to become.</t>
  </si>
  <si>
    <t>Bad Moms</t>
  </si>
  <si>
    <t>When three overworked and under-appreciated moms are pushed beyond their limits, they ditch their conventional responsibilities for a jolt of long overdue freedom, fun, and comedic self-indulgence.</t>
  </si>
  <si>
    <t>Being the Ricardos</t>
  </si>
  <si>
    <t>Lucille Ball and Desi Arnaz face a crisis that could end their careers and another that could end their marriage.</t>
  </si>
  <si>
    <t>Borgman</t>
  </si>
  <si>
    <t>An enigmatic vagrant cons himself into the home life of an arrogant upper-class family, turning their lives into a psychological nightmare in the process.</t>
  </si>
  <si>
    <t>1,13</t>
  </si>
  <si>
    <t>Mother's Day</t>
  </si>
  <si>
    <t>Crazed members of a sadistic family return to their childhood home to terrorize the new owners.</t>
  </si>
  <si>
    <t>Hollywood Ending</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</si>
  <si>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</si>
  <si>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After a former elite agent rescues a 12-year-old Chinese girl who's been abducted, they find themselves in the middle of a standoff between Triads, the Russian Mafia and high-level corrupt New York City politicians and police.</t>
  </si>
  <si>
    <t>Dragon Ball Z: Lord Slug</t>
  </si>
  <si>
    <t>A Super Namekian named Slug comes to invade Earth. But the Z Warriors do their best to stop Slug and his gang.</t>
  </si>
  <si>
    <t>All of Me</t>
  </si>
  <si>
    <t>Just before stubborn millionaire Edwina Cutwater dies, she asks her uptight lawyer, Roger Cobb, to amend her will so that her soul will pass to the young, vibrant Terry Hoskins – but the spiritual transference goes awry. Edwina enters Roger's body instead, forcing him to battle Edwina for control of his own being.</t>
  </si>
  <si>
    <t>The Hunting Party</t>
  </si>
  <si>
    <t>A young journalist, an experienced cameraman and a discredited reporter find their bold plan to capture Bosnia's top war criminal quickly spiraling out of control when a UN representative mistakes them for a CIA hit squad.</t>
  </si>
  <si>
    <t>Flashdance</t>
  </si>
  <si>
    <t>Alex Owens, a young woman juggling between two odd jobs, aspires to become a successful ballet dancer. Nick, who is her boss and lover, supports and encourages her to fulfil her dream.</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</si>
  <si>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</si>
  <si>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</si>
  <si>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The Santa Clause</t>
  </si>
  <si>
    <t>On Christmas Eve, divorced dad Scott Calvin and his son discover Santa Claus has fallen off their roof. When Scott takes the reins of the magical sleigh, he finds he is now the new Santa, and must convince a world of disbelievers, including himself.</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</si>
  <si>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</si>
  <si>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</si>
  <si>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Smokin' Aces</t>
  </si>
  <si>
    <t>When a Las Vegas performer-turned-snitch named Buddy Israel decides to turn state's evidence and testify against the mob, it seems that a whole lot of people would like to make sure he's no longer breathing.</t>
  </si>
  <si>
    <t>A Rainy Day in New York</t>
  </si>
  <si>
    <t>Two young people arrive in New York to spend a weekend, but once they arrive they're met with bad weather and a series of adventures.</t>
  </si>
  <si>
    <t>A Man in a Hurry</t>
  </si>
  <si>
    <t>The story revolves around Alain, a busy businessman who is always in a rush. In his life, there is no room for spare time or family. But one day, he suffers a stroke, which makes him lose his grasp of language and use one word in place of another.</t>
  </si>
  <si>
    <t>I Still See You</t>
  </si>
  <si>
    <t>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</si>
  <si>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</si>
  <si>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</si>
  <si>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</si>
  <si>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</si>
  <si>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</si>
  <si>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</si>
  <si>
    <t>Hey Arnold! The Movie</t>
  </si>
  <si>
    <t>Arnold and his friends must recover a stolen document in order to prevent the neighborhood from being bulldozed.</t>
  </si>
  <si>
    <t>Causeway</t>
  </si>
  <si>
    <t>A US soldier suffers a traumatic brain injury while fighting in Afghanistan and struggles to adjust to life back home in New Orleans. When she meets local mechanic James, the pair begin to forge an unexpected bond.</t>
  </si>
  <si>
    <t>Nicky Larson is tasked to recover the perfume of Cupid, a perfume that would make anyone who uses it irresistible.</t>
  </si>
  <si>
    <t>Middle Men</t>
  </si>
  <si>
    <t>Chronicles Jack Harris, one of the pioneers of internet commerce, as he wrestles with his morals and struggles not to drown in a sea of conmen, mobsters, drug addicts, and pornstars.</t>
  </si>
  <si>
    <t>Instinct</t>
  </si>
  <si>
    <t>In a prison for the criminally insane, deranged anthropologist Ethan Powell is set to be examined by a bright young psychiatrist, Theo Caulder. Driven by ambition and a hunger for the truth, Caulder will eventually risk everything—even put his very life on the line—in a harrowing attempt to understand the bizarre actions of this madman.</t>
  </si>
  <si>
    <t>Honest Thief</t>
  </si>
  <si>
    <t>A bank robber tries to turn himself in because he's falling in love and wants to live an honest life...but when he realizes the Feds are more corrupt than him, he must fight back to clear his name.</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</si>
  <si>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</si>
  <si>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</si>
  <si>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Cocoon: The Return</t>
  </si>
  <si>
    <t>The reinvigorated elderly group that left Earth comes back to visit their relatives. Will they all decide to go back to the planet where no one grows old, or will they be tempted to remain on Earth?</t>
  </si>
  <si>
    <t>Stakeout</t>
  </si>
  <si>
    <t>Two detectives observe an escaped convict's ex-girlfriend, but complications set in when one of them falls for her.</t>
  </si>
  <si>
    <t>Sleeping with the Enemy</t>
  </si>
  <si>
    <t>A young woman fakes her own death in an attempt to escape her nightmarish marriage, but discovers it is impossible to elude her controlling husband.</t>
  </si>
  <si>
    <t>Drop</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</si>
  <si>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</si>
  <si>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6,49</t>
  </si>
  <si>
    <t>We Have a Ghost</t>
  </si>
  <si>
    <t>After Kevin finds a ghost named Ernest haunting his new home, he becomes an overnight social media sensation. But when Kevin and Ernest go rogue to investigate the mystery of the latter's past, they become targets of the CIA.</t>
  </si>
  <si>
    <t>Spectral</t>
  </si>
  <si>
    <t>A special-ops team is dispatched to fight supernatural beings that have taken over a European city.</t>
  </si>
  <si>
    <t>Naked Gun 33⅓: The Final Insult</t>
  </si>
  <si>
    <t>Frank Drebin is persuaded out of retirement to go undercover in a state prison. There he has to find out what top terrorist, Rocco, has planned for when he escapes. Adding to his problems, Frank's wife, Jane, is desperate for a baby.</t>
  </si>
  <si>
    <t>Don't Listen</t>
  </si>
  <si>
    <t>After a tragic turn of events at the new home he's fixing up, Daniel hears a ghostly plea for help, spurring him to seek out a famous paranormal expert.</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</si>
  <si>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</si>
  <si>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</si>
  <si>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7 Days in Hell</t>
  </si>
  <si>
    <t>A fictional documentary-style expose on the rivalry between two tennis stars who battled it out in a 1999 match that lasted seven days.</t>
  </si>
  <si>
    <t>The Last House on the Left</t>
  </si>
  <si>
    <t>When athletic teen Mari Collingwood opts to hang out with her friend Paige in town rather than spend an evening in with her parents vacationing at the family's remote lake house, it marks the beginning of a night no one is going to forget.</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</si>
  <si>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</si>
  <si>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</si>
  <si>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Colors</t>
  </si>
  <si>
    <t>A confident young cop is shown the ropes by a veteran partner in the dangerous gang-controlled barrios of Los Angeles, where the gang culture is enforced by the colors the members wear.</t>
  </si>
  <si>
    <t>Big Daddy</t>
  </si>
  <si>
    <t>A lazy law school grad adopts a kid to impress his girlfriend, but everything doesn't go as planned and he becomes the unlikely foster father.</t>
  </si>
  <si>
    <t>While vacationing in St. Moritz, a British couple receive a clue to an imminent assassination attempt, only to learn that their daughter has been kidnapped to keep them quiet.</t>
  </si>
  <si>
    <t>The Beach</t>
  </si>
  <si>
    <t>Twenty-something Richard travels to Thailand and finds himself in possession of a strange map. Rumours state that it leads to a solitary beach paradise, a tropical bliss - excited and intrigued, he sets out to find it.</t>
  </si>
  <si>
    <t>Magic in the Moonlight</t>
  </si>
  <si>
    <t>Set in the 1920s French Riviera, a master magician is commissioned to try and expose a psychic as a fraud.</t>
  </si>
  <si>
    <t>Psycho II</t>
  </si>
  <si>
    <t>Norman Bates is declared sane and released from the facility in which he was being held, despite the complaints of Lila Loomis, sister of his most famous victim. Is he really cured, or will he kill again?</t>
  </si>
  <si>
    <t>The Village</t>
  </si>
  <si>
    <t>When a willful young man tries to venture beyond his sequestered Pennsylvania hamlet, his actions set off a chain of chilling incidents that will alter the community forever.</t>
  </si>
  <si>
    <t>In the Land of Saints and Sinners</t>
  </si>
  <si>
    <t>In a remote Irish village, a damaged Finbar is forced to fight for redemption after a lifetime of sins, but what price is he willing to pay? In the land of saints and sinners, some sins can't be buried.</t>
  </si>
  <si>
    <t>Host</t>
  </si>
  <si>
    <t>Six friends hire a medium to hold a séance via Zoom during lockdown — but they get far more than they bargained for as things quickly go wrong. When an evil spirit starts invading their homes, they begin to realise they might not survive the night.</t>
  </si>
  <si>
    <t>The Eyes of Tammy Faye</t>
  </si>
  <si>
    <t>From the 1960s to the 1980s, evangelist Jim Baker and his ambitious wife, Tammy Faye, rose from humble beginnings to build an empire based on big-time evangelical Christianity--only for the couple to fall from grace because of some all-too-human sins.</t>
  </si>
  <si>
    <t>Calibre</t>
  </si>
  <si>
    <t>Two lifelong friends head up to an isolated Scottish Highlands village for a weekend hunting trip that descends into a never-ending nightmare as they attempt to cover up a horrific hunting accident.</t>
  </si>
  <si>
    <t>Best of the Best</t>
  </si>
  <si>
    <t>A team from the United States is going to compete against Korea in a Tae Kwon Do tournament. The team consists of fighters from all over the country--can they overcome their rivalry and work together to win?</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</si>
  <si>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</si>
  <si>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</si>
  <si>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</si>
  <si>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</si>
  <si>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Air Force One</t>
  </si>
  <si>
    <t>When Russian neo-nationalists hijack Air Force One, the world's most secure and extraordinary aircraft, the President is faced with a nearly impossible decision to give in to terrorist demands or sacrifice not only the country's dignity, but the lives of his wife and daughter.</t>
  </si>
  <si>
    <t>Reservation Road</t>
  </si>
  <si>
    <t>Two fathers' lives intersect when one of them is involved in a terrible and sudden hit-and-run car accident that leaves the other's son dead. In response, the two men react in unexpected ways as a reckoning looms in the near future.</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</si>
  <si>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</si>
  <si>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</si>
  <si>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The Lost Daughter</t>
  </si>
  <si>
    <t>A woman's seaside vacation takes a dark turn when her obsession with a young mother forces her to confront secrets from her past.</t>
  </si>
  <si>
    <t>These Final Hours</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</si>
  <si>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</si>
  <si>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</si>
  <si>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</si>
  <si>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</si>
  <si>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</si>
  <si>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The Secret of My Success</t>
  </si>
  <si>
    <t>Brantley Foster, a well-educated kid from Kansas, has always dreamed of making it big in New York, but once in New York, he learns that jobs - and girls - are hard to get. When Brantley visits his uncle, Howard Prescott, who runs a multi-million-dollar company, he is given a job in the company's mail room.</t>
  </si>
  <si>
    <t>Fools Rush In</t>
  </si>
  <si>
    <t>After a one night stand with Alex, Isabel realizes that she is pregnant and they decide to get married. However, along with the marriage comes compromise of one's own cultural traditions.</t>
  </si>
  <si>
    <t>The Ninth Gate</t>
  </si>
  <si>
    <t>A rare book dealer finds himself at the heart of a string of paranormal events when he is hired to find the last two copies of a text, The Nine Gates of the Kingdom of Shadows, capable of summoning the Devil.</t>
  </si>
  <si>
    <t>The Idiots</t>
  </si>
  <si>
    <t>A group of people gather at a Copenhagen suburban home to break all the limitations and to bring out the 'inner idiot' in themselves.</t>
  </si>
  <si>
    <t>The Mystery of Henri Pick</t>
  </si>
  <si>
    <t>In a bizarre Breton library that collects rejected, never published manuscripts, a young editor discovers a novel that she considers a masterpiece. It was written by a certain Henri Pick, a cook who died two years earlier and who, according to his widow, had never read a book in his life or written anything but a shopping list... Did he have a secret life? When the book becomes a huge best-seller, Jean- Michel Rouche, a skeptical and stubborn literary critic, teams up with Joséphine, Pick’s daughter, to unravel the mystery.</t>
  </si>
  <si>
    <t>Fifty Shades Darker</t>
  </si>
  <si>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</si>
  <si>
    <t>Bride of Re-Animator</t>
  </si>
  <si>
    <t>Unperturbed by the disastrous outcome of his previous meddling with the dead, Dr. West continues his research into the phenomenon of re-animation; only this time, he plans to create life – starting with the heart of his young protégé Dan's dearly deceased Meg Halsey.</t>
  </si>
  <si>
    <t>A Guide to Recognizing Your Saints</t>
  </si>
  <si>
    <t>Dito Montiel, a successful author, receives a call from his long-suffering mother, asking him to return home and visit his ailing father. Dito recalls his childhood growing up in a violent neighborhood in Queens, N.Y., with friends Antonio, Giuseppe, Nerf and Mike.</t>
  </si>
  <si>
    <t>Watcher</t>
  </si>
  <si>
    <t>As a serial killer stalks the city, Julia — a young actress who just moved to town with her husband — notices a mysterious stranger watching her from across the street.</t>
  </si>
  <si>
    <t>6,48</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</si>
  <si>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</si>
  <si>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</si>
  <si>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God Willing</t>
  </si>
  <si>
    <t>The son of an atheist, authoritarian father, believed to be liberal, wants to become a priest.</t>
  </si>
  <si>
    <t>A man with the ability to enter peoples' memories takes on the case of a brilliant, troubled sixteen-year-old girl to determine whether she is a sociopath or a victim of trauma.</t>
  </si>
  <si>
    <t>Return to Paradise</t>
  </si>
  <si>
    <t>Lewis, Sheriff and Tony are three friends vacationing in Malaysia. Sheriff and Tony eventually leave to pursue careers in New York, but Lewis stays behind to work with orangutans. Two years later, Sheriff and Tony learn that, because of their past actions, Lewis has been arrested for drug possession. With Lewis facing a death sentence, the friends are left with a difficult decision: return to Malaysia and split Lewis' sentence, or let him die.</t>
  </si>
  <si>
    <t>The Blackout</t>
  </si>
  <si>
    <t>Contact between most towns on Earth has been severed. A small ring-like area in Eastern Europe still has electricity, and maybe even life is being reported from space. What military forces find outside the ring is shocking.</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</si>
  <si>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</si>
  <si>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Dobermann</t>
  </si>
  <si>
    <t>The charismatic criminal Dobermann, who got his first gun when he was christened, leads a gang of brutal robbers. After a complex and brutal bank robbery, they are being hunted by the Paris police. The hunt is led by the sadistic cop Christini, who only has one goal: to catch Dobermann at any cost.</t>
  </si>
  <si>
    <t>The Christmas Chronicles: Part Two</t>
  </si>
  <si>
    <t>Kate Pierce is reluctantly spending Christmas with her mom’s new boyfriend and his son Jack. But when the North Pole and Christmas are threatened to be destroyed, Kate and Jack are unexpectedly pulled into a new adventure with Santa Claus.</t>
  </si>
  <si>
    <t>All the Money in the World</t>
  </si>
  <si>
    <t>The story of the kidnapping of 16-year-old John Paul Getty III and the desperate attempt by his devoted mother to convince his billionaire grandfather Jean Paul Getty to pay the ransom.</t>
  </si>
  <si>
    <t>Mr. Holmes</t>
  </si>
  <si>
    <t>In 1947, long-retired and near the end of his life, Sherlock Holmes grapples with an unreliable memory and must rely on his housekeeper's son as he revisits the still-unsolved case that led to his retirement.</t>
  </si>
  <si>
    <t>The Lost City</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</si>
  <si>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</si>
  <si>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Like a Cat on a Highway</t>
  </si>
  <si>
    <t>The story of an encounter between a bourgeois man and a poor woman, because their teenage children fall in love.</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</si>
  <si>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</si>
  <si>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</si>
  <si>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</si>
  <si>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</si>
  <si>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The Prophecy</t>
  </si>
  <si>
    <t>The angel Gabriel comes to Earth to collect a soul which will end the stalemated war in Heaven, and only a former priest and a little girl can stop him.</t>
  </si>
  <si>
    <t>Bride &amp; Prejudice</t>
  </si>
  <si>
    <t>Mrs. Bakshi is eager to find suitors for her four unmarried daughters when a family friend introduces them to handsome American Will Darcy. A Bollywood-style modern adaptation of Jane Austen's classic novel.</t>
  </si>
  <si>
    <t>Tango &amp; Cash</t>
  </si>
  <si>
    <t>Ray Tango and Gabriel Cash are two successful narcotics detectives who can't stand each other. Crime lord Yves Perret, furious at the loss of income they have caused him, plots an elaborate revenge against them.</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</si>
  <si>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</si>
  <si>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</si>
  <si>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Elevation</t>
  </si>
  <si>
    <t>Post-apocalyptic survivors find refuge in the Rocky Mountains to hide from giant, insect-like creatures that can't live above 8,000 feet. However, when one of them needs life-saving supplies, they risk it all to venture into the danger zone.</t>
  </si>
  <si>
    <t>Operation Fortune: Ruse de Guerre</t>
  </si>
  <si>
    <t>Special agent Orson Fortune and his team of operatives recruit one of Hollywood's biggest movie stars to help them on an undercover mission when the sale of a deadly new weapons technology threatens to disrupt the world order.</t>
  </si>
  <si>
    <t>The Ramen Girl</t>
  </si>
  <si>
    <t>An American woman is stranded in Tokyo after breaking up with her boyfriend. Searching for direction in life, she trains to be a ramen chef under a tyrannical Japanese master.</t>
  </si>
  <si>
    <t>Return to Never Land</t>
  </si>
  <si>
    <t>In 1940, the world is besieged by World War II. Wendy, all grown up, has two children; including Jane, who does not believe Wendy's stories about Peter Pan.</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</si>
  <si>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</si>
  <si>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</si>
  <si>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Police Story 4: 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</si>
  <si>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</si>
  <si>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Renfield</t>
  </si>
  <si>
    <t>Having grown sick and tired of his centuries as Dracula's lackey, Renfield finds a new lease on life — and maybe even redemption — when he falls for feisty, perennially angry traffic cop Rebecca Quincy.</t>
  </si>
  <si>
    <t>The Salvation</t>
  </si>
  <si>
    <t>In 1870s America, a peaceful American settler kills his family's murderer which unleashes the fury of a notorious gang leader. His cowardly fellow townspeople then betray him, forcing him to hunt down the outlaws alone.</t>
  </si>
  <si>
    <t>Phenomenon</t>
  </si>
  <si>
    <t>An ordinary man sees a bright light descend from the sky, and discovers he now has super-intelligence and telekinesis.</t>
  </si>
  <si>
    <t>Jeepers Creepers</t>
  </si>
  <si>
    <t>On a desolate country highway, two homeward-bound teens are nearly run off the road by a maniac in a beat-up truck, and later spot him shoving what appears to be a body down a sewer pipe.</t>
  </si>
  <si>
    <t>Annie Wilson, young widow and mother of three, makes her living foretelling others' futures⁠—though her own has become cloudier than even she can see. Threatened by a client's violent husband and plagued by visions of a missing local woman, Annie finds herself pulled into a thicket of lies and deception in which her extraordinary gift may ultimately get her killed.</t>
  </si>
  <si>
    <t>Fair Game</t>
  </si>
  <si>
    <t>A devoted wife and mother leads a secret life as a CIA agent until her husband’s article exposes a scandal, putting her identity and loved ones at risk. As her world crumbles, she must navigate the fallout of her double life.</t>
  </si>
  <si>
    <t>6,47</t>
  </si>
  <si>
    <t>In &amp; Out</t>
  </si>
  <si>
    <t>A midwestern teacher questions his sexuality after a former student makes a comment about him at the Academy Awards.</t>
  </si>
  <si>
    <t>Cleaner</t>
  </si>
  <si>
    <t>When a group of radical activists take over an energy company's annual gala, seizing 300 hostages, an ex-soldier turned window cleaner suspended 50 storeys up on the outside of the building must save those trapped inside, including her older brother.</t>
  </si>
  <si>
    <t>Hustlers</t>
  </si>
  <si>
    <t>A crew of savvy former strip club employees band together to turn the tables on their Wall Street clients.</t>
  </si>
  <si>
    <t>Devil in a Blue Dress</t>
  </si>
  <si>
    <t>In late 1940s Los Angeles, Easy Rawlins is an unemployed black World War II veteran with few job prospects. At a bar, Easy meets DeWitt Albright, a mysterious white man looking for someone to investigate the disappearance of a missing white woman named Daphne Monet, who he suspects is hiding out in one of the city's black jazz clubs. Strapped for money and facing house payments, Easy takes the job, but soon finds himself in over his head.</t>
  </si>
  <si>
    <t>Paris</t>
  </si>
  <si>
    <t>Pierre, a professional dancer, suffers from a serious heart disease. While he is waiting for a transplant which may (or may not) save his life, he has nothing better to do than look at the people around him, from the balcony of his Paris apartment.</t>
  </si>
  <si>
    <t>G.I. Jane</t>
  </si>
  <si>
    <t>In response to political pressure from Senator Lillian DeHaven, the U.S. Navy begins a program that would allow for the eventual integration of women into its combat services. The program begins with a single trial candidate, Lieutenant Jordan O'Neil, who is chosen specifically for her femininity. O'Neil enters the grueling Navy SEAL training program under the command of Master Chief John James Urgayle, who unfairly pushes O'Neil until her determination wins his respect.</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</si>
  <si>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</si>
  <si>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</si>
  <si>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Ghostbusters: Frozen Empire</t>
  </si>
  <si>
    <t>When the discovery of an ancient artifact unleashes an evil force, Ghostbusters new and old must join forces to protect their home and save the world from a second Ice Age.</t>
  </si>
  <si>
    <t>Magic Mike's Last Dance</t>
  </si>
  <si>
    <t>Mike Lane takes to the stage again after a lengthy hiatus, following a business deal that went bust, leaving him broke and taking bartender gigs in Florida. For what he hopes will be one last hurrah, Mike heads to London with a wealthy socialite who lures him with an offer he can’t refuse… and an agenda all her own. With everything on the line, once Mike discovers what she truly has in mind, will he—and the roster of hot new dancers he’ll have to whip into shape—be able to pull it off?</t>
  </si>
  <si>
    <t>Mowgli: Legend of the Jungle</t>
  </si>
  <si>
    <t>A human child raised by wolves, must face off against a menacing tiger named Shere Khan, as well as his own origins.</t>
  </si>
  <si>
    <t>Sydney White</t>
  </si>
  <si>
    <t>College freshman Sydney White arrives at Southern Atlantic University, determined to pledge her late mother's sorority. Unfortunately, she finds that the sisterhood has changed since her parent's day. Banished to a condemned house, Sydney joins forces with seven outcasts to take over the student government and win equal rights for nerd and noted alike.</t>
  </si>
  <si>
    <t>Star Trek: The Motion Picture</t>
  </si>
  <si>
    <t>When an unidentified alien destroys three powerful Klingon cruisers, Captain James T. Kirk returns to the newly transformed U.S.S. Enterprise to take command.</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</si>
  <si>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</si>
  <si>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</si>
  <si>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A Royal Night Out</t>
  </si>
  <si>
    <t>The re-imagining of VE Day in 1945, when Princess Elizabeth and her sister, Margaret were allowed out from Buckingham Palace for the night to join in the celebrations, and encounter romance and danger.</t>
  </si>
  <si>
    <t>Copycat</t>
  </si>
  <si>
    <t>An agoraphobic psychologist and a female detective must work together to take down a serial killer who copies serial killers from the past.</t>
  </si>
  <si>
    <t>Cobweb</t>
  </si>
  <si>
    <t>Eight year old Peter is plagued by a mysterious, constant tapping from inside his bedroom wall—one that his parents insist is all in his imagination. As Peter's fear intensifies, he believes that his parents could be hiding a terrible, dangerous secret and questions their trustworthiness.</t>
  </si>
  <si>
    <t>Them Who?</t>
  </si>
  <si>
    <t>David loses his white collar job, his fiancée and his house after one night with con man Marcello. He tracks him down to exact revenge, but ends up becoming his disciple in order to win back everything.</t>
  </si>
  <si>
    <t>A Most Wanted Man</t>
  </si>
  <si>
    <t>A Chechen Muslim illegally immigrates to Hamburg and becomes a person of interest for a covert government team tracking the movements of potential terrorists.</t>
  </si>
  <si>
    <t>Mad Money</t>
  </si>
  <si>
    <t>Three female employees of the Federal Reserve plot to steal money that is about to be destroyed.</t>
  </si>
  <si>
    <t>Robots</t>
  </si>
  <si>
    <t>Rodney Copperbottom is a young robot inventor who dreams of making the world a better place, until the evil Ratchet takes over Bigweld Industries. Now, Rodney's dreams – and those of his friends – are in danger of becoming obsolete.</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</si>
  <si>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</si>
  <si>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Gérard, the father of Flo, is also one of their clients.</t>
  </si>
  <si>
    <t>White House Down</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</si>
  <si>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</si>
  <si>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Mac &amp; Devin Go to High School</t>
  </si>
  <si>
    <t>A comedy that follows two high school students -- one overachiever struggling to write his valedictorian speech, the other a senior now going on his 15th year of school.</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</si>
  <si>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</si>
  <si>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</si>
  <si>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The Twilight Saga: Breaking Dawn - Part 2</t>
  </si>
  <si>
    <t>After the birth of Renesmee, the Cullens gather other vampire clans in order to protect the child from a false allegation that puts the family in front of the Volturi.</t>
  </si>
  <si>
    <t>Twilight Zone: The Movie</t>
  </si>
  <si>
    <t>An anthology film presenting remakes of three episodes from the "Twilight Zone" TV series—"Kick the Can", "It's a Good Life" and "Nightmare at 20,000 Feet"—and one original story, "Time Out."</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</si>
  <si>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</si>
  <si>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</si>
  <si>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</si>
  <si>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</si>
  <si>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The Indian in the Cupboard</t>
  </si>
  <si>
    <t>A nine-year-old boy gets a plastic Indian and a cupboard for his birthday and finds himself involved in adventure when the Indian comes to life and befriends him.</t>
  </si>
  <si>
    <t>Pee-wee's Big Adventure</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</si>
  <si>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</si>
  <si>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Olaf's Frozen Adventure</t>
  </si>
  <si>
    <t>Olaf is on a mission to harness the best holiday traditions for Anna, Elsa, and Kristoff.</t>
  </si>
  <si>
    <t>Mr. Right</t>
  </si>
  <si>
    <t>A girl falls for the "perfect" guy, who happens to have a very fatal flaw: he's a hitman on the run from the crime cartels who employ him.</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</si>
  <si>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</si>
  <si>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</si>
  <si>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The Devil Conspiracy</t>
  </si>
  <si>
    <t>A powerful biotech company has breakthrough technology allowing them to clone history’s most influential people with just a few fragments of DNA. Behind this company is a cabal of Satanists that steals the shroud of Christ, putting them in possession of Jesus’ DNA. The clone will serve as the ultimate offering to the devil. The Archangel Michael comes to earth and will stop at nothing to end the devil’s conspiracy.</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</si>
  <si>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</si>
  <si>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</si>
  <si>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Super Fuzz</t>
  </si>
  <si>
    <t>While delivering a parking ticket to a small village in the Florida everglades, Officer Dave Speed finds himself in the middle of a radiation experiment conducted by the American government and NASA, where a detonated nuclear missile gives him a multitude of superpowers.</t>
  </si>
  <si>
    <t>For Love of the Game</t>
  </si>
  <si>
    <t>A baseball legend almost finished with his distinguished career at the age of forty has one last chance to prove who he is, what he is capable of, and win the heart of the woman he has loved for the past four years.</t>
  </si>
  <si>
    <t>Private Parts</t>
  </si>
  <si>
    <t>The life and career of shock-jock superstar Howard Stern is recounted from his humble beginnings to his view from the top. Possessing a desire to be an on-air personality since childhood, Stern meanders through the radio world, always with his supportive wife, Alison, by his side. Landing a gig in Washington, D.C., Stern meets Robin Quivers, who will become his long-time partner in crime. When the two move to New York, they face the wrath of NBC executives.</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</si>
  <si>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</si>
  <si>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hit—suburban style.</t>
  </si>
  <si>
    <t>A California Christmas</t>
  </si>
  <si>
    <t>With his carefree lifestyle on the line, a wealthy charmer poses as a ranch hand to get a hardworking farmer to sell her family’s land before Christmas.</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</si>
  <si>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</si>
  <si>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
  best man Jimmy.</t>
  </si>
  <si>
    <t>The Great Outdoors</t>
  </si>
  <si>
    <t>It's vacation time for outdoorsy Chicago man Chet Ripley, along with his wife, Connie, and their two kids, Buck and Ben. But a serene weekend of fishing at a Wisconsin lakeside cabin gets crashed by Connie's obnoxious brother-in-law, Roman Craig, his wife, Kate, and the couple's two daughters. As the excursion wears on, the Ripleys find themselves at odds with the stuffy Craig family.</t>
  </si>
  <si>
    <t>D.E.B.S.</t>
  </si>
  <si>
    <t>The star of a team of teenage crime fighters falls for the alluring villainess she must bring to justice.</t>
  </si>
  <si>
    <t>Dry</t>
  </si>
  <si>
    <t>In Rome it hasn’t rained for three years and the lack of water is overturning rules and habits. Through the city dying of thirst and prohibitions moves a chorus of people, young and old, marginalised and successful, victims and profiteers. Their lives are linked in a single design, while each seeks his or her deliverance.</t>
  </si>
  <si>
    <t>Return of the Tooth Fairy</t>
  </si>
  <si>
    <t>The Tooth Fairy is back. 15 years after the events of the first movie, Corey, now grown up but mentally scarred has gone to a class reunion. However, the Tooth Fairy is back, and this time - You better have flossed properly.</t>
  </si>
  <si>
    <t>Your Sister's Sister</t>
  </si>
  <si>
    <t>Iris invites her friend Jack to stay at her family's island getaway after the death of his brother. At their remote cabin, Jack's drunken encounter with Hannah, Iris' sister, kicks off a revealing stretch of days.</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</si>
  <si>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</si>
  <si>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</si>
  <si>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New Nightmare</t>
  </si>
  <si>
    <t>Cast and crew from A Nightmare on Elm Street are terrorized by Freddy Krueger and his razor-fingered glove as he crosses over into the real world.</t>
  </si>
  <si>
    <t>Big Nothing</t>
  </si>
  <si>
    <t>A frustrated, unemployed teacher joins forces with a scammer and his girlfriend in a blackmailing scheme.</t>
  </si>
  <si>
    <t>Macbeth</t>
  </si>
  <si>
    <t>Feature film adaptation of Shakespeare's Scottish play about General Macbeth whose ambitious wife urges him to use wicked means in order to gain power of the throne over the sitting king, Duncan.</t>
  </si>
  <si>
    <t>6,46</t>
  </si>
  <si>
    <t>Paulette</t>
  </si>
  <si>
    <t>Paulette lives alone in a housing project in the Paris suburbs. With her meager pension, she can no longer make ends meet.</t>
  </si>
  <si>
    <t>Pokémon 4Ever</t>
  </si>
  <si>
    <t>In order to escape a greedy Pokémon hunter, Celebi must use the last of its energy to travel through time to the present day. Celebi brings along Sammy, a boy who had been trying to protect it. Along with Ash, Pikachu, and the rest of the gang, Sammy and Celebi must encounter an enemy far more advanced than the hunter, with the fate of the forest hanging in the balance.</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</si>
  <si>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</si>
  <si>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</si>
  <si>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Back in Action</t>
  </si>
  <si>
    <t>Fifteen years after vanishing from the CIA to start a family, elite spies Matt and Emily jump back into the world of espionage when their cover is blown.</t>
  </si>
  <si>
    <t>Single All the Way</t>
  </si>
  <si>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</si>
  <si>
    <t>Time Is Up</t>
  </si>
  <si>
    <t>Vivien, an accomplished student with a passion for physics, and Roy, a troubled young man, are involved in an accident that forces them to reclaim their lives one minute at the time.</t>
  </si>
  <si>
    <t>Mayhem</t>
  </si>
  <si>
    <t>A virus spreads through an office complex causing white collar workers to act out their worst impulses.</t>
  </si>
  <si>
    <t>Judgment Night</t>
  </si>
  <si>
    <t>Four young friends, while taking a shortcut en route to a local boxing match, witness a brutal murder which leaves them running for their lives.</t>
  </si>
  <si>
    <t>Asteroid City</t>
  </si>
  <si>
    <t>In an American desert town circa 1955, the itinerary of a Junior Stargazer/Space Cadet convention is spectacularly disrupted by world-changing events.</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</si>
  <si>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</si>
  <si>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</si>
  <si>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Café Society</t>
  </si>
  <si>
    <t>The story of a young man who arrives in Hollywood during the 1930s hoping to work in the film industry, falls in love, and finds himself swept up in the vibrant café society that defined the spirit of the age.</t>
  </si>
  <si>
    <t>Attack the Block</t>
  </si>
  <si>
    <t>A teen gang in a South London housing estate must team up with the other residents to protect their neighbourhood from a terrifying alien invasion.</t>
  </si>
  <si>
    <t>Bring It On: In It to Win It</t>
  </si>
  <si>
    <t>Fourth 'Bring It On' movie is set at a cheerleader camp in Florida with a 'West Side Story' musical feel has the female captain of the West Side Sharks meeting and romancing a male member of the East Coast Jets amid their different team rivalries.</t>
  </si>
  <si>
    <t>The Crime Is Mine</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</si>
  <si>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</si>
  <si>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32 Malasana Street</t>
  </si>
  <si>
    <t>Malasaña neighborhood, Madrid, Spain, 1976. While political turmoil ravages the streets all over the country, the Olmedo family arrives in the big city and settles into their new apartment. They soon discover that they are not the only ones roaming its corridors.</t>
  </si>
  <si>
    <t>DJ Cinderella</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</si>
  <si>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</si>
  <si>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The Kill Team</t>
  </si>
  <si>
    <t>When Andrew Briggman — a young soldier in the US Army during the invasion of Afghanistan — witnesses the murderous behavior of fellow soldiers, under the direction of a malevolent Sergeant, he faces a moral dilemma. His increasingly-violent platoon becomes suspicious that someone in their ranks has turned on them, and Andrew begins to fear for his safety. A fictionalized dramatization based on a true story.</t>
  </si>
  <si>
    <t>Let's Be Cops</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</si>
  <si>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“heroes” get tangled in a real life web of mobsters and dirty detectives, they must put their fake badges on the line.</t>
  </si>
  <si>
    <t>It Boy</t>
  </si>
  <si>
    <t>38-year-old Alice has everything to become the next editor-in-chief of Rebelle magazine except for her uptight image. But when the young and charming Balthazar, barely 20, crosses Alice's path, she realizes that he holds the key to her promotion.</t>
  </si>
  <si>
    <t>Dragon Ball: Yo! Son Goku and His Friends Return!!</t>
  </si>
  <si>
    <t>Following the defeat of Majin Buu, Son Goku and friends travel to Mr. Satan's newly-opened hotel for an all-you-can-eat banquet, when they are paid a visit by Vegeta's younger brother Tarble. They are informed by Tarble that the terrible brother duo of Abo and Cado have terrorized his planet and are on their way to Earth.</t>
  </si>
  <si>
    <t>Pontypool</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</si>
  <si>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</si>
  <si>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</si>
  <si>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</si>
  <si>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</si>
  <si>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</si>
  <si>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</si>
  <si>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</si>
  <si>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Jackie</t>
  </si>
  <si>
    <t>An account of the days of First Lady, Jacqueline Kennedy, in the immediate aftermath of John F. Kennedy's assassination in 1963.</t>
  </si>
  <si>
    <t>The Boss Baby</t>
  </si>
  <si>
    <t>A story about how a new baby's arrival impacts a family, told from the point of view of a delightfully unreliable narrator, a wildly imaginative 7 year old named Tim.</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</si>
  <si>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</si>
  <si>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</si>
  <si>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</si>
  <si>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</si>
  <si>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Shazam! Fury of the Gods</t>
  </si>
  <si>
    <t>Billy Batson and his foster siblings, who transform into superheroes by saying "Shazam!", are forced to get back into action and fight the Daughters of Atlas, who they must stop from using a weapon that could destroy the world.</t>
  </si>
  <si>
    <t>Merry Madagascar</t>
  </si>
  <si>
    <t>While trapped on the island of Madagascar, the Central Park Zoo escapees receive a visit from Santa--crash landing on their territory and getting amnesia to boot! The animals must help Santa assume his rightful place in the universe, while King Julian laps up the opportunity for his subjects.</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</si>
  <si>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</si>
  <si>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</si>
  <si>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The Love Witch</t>
  </si>
  <si>
    <t>A modern-day witch uses spells and magic to get men to fall in love with her, with deadly consequences.</t>
  </si>
  <si>
    <t>Close Range</t>
  </si>
  <si>
    <t>A rogue soldier turned outlaw is thrust into a relentless fight with a corrupt sheriff, his obedient deputies, and a dangerous drug cartel in order to protect his sister and her young daughter.</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</si>
  <si>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</si>
  <si>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</si>
  <si>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</si>
  <si>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</si>
  <si>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The Man Who Fell to Earth</t>
  </si>
  <si>
    <t>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</si>
  <si>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</si>
  <si>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</si>
  <si>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</si>
  <si>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</si>
  <si>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2,82</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</si>
  <si>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</si>
  <si>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Thai tropical isle hideout where the killer-for-hire lures the slick spy into a deadly maze for a final duel.</t>
  </si>
  <si>
    <t>Suck Me Shakespeer 2</t>
  </si>
  <si>
    <t>A rowdy teacher accompanies a class trip to Thailand to recover some diamonds accidentally sent there and restore the school's reputation.</t>
  </si>
  <si>
    <t>The Disappearance of Alice Creed</t>
  </si>
  <si>
    <t>A rich man's daughter is held captive in an abandoned apartment by two former convicts who abducted her and hold her ransom in exchange for her father's money.</t>
  </si>
  <si>
    <t>Secret Headquarters</t>
  </si>
  <si>
    <t>While hanging out after school, Charlie and his friends discover the headquarters of the world’s most powerful superhero hidden beneath his home. When villains attack, they must team up to defend the headquarters and save the world.</t>
  </si>
  <si>
    <t>6,45</t>
  </si>
  <si>
    <t>Haunted Mansion</t>
  </si>
  <si>
    <t>A woman and her son enlist a motley crew of so-called spiritual experts to help rid their home of supernatural squatters.</t>
  </si>
  <si>
    <t>A Cinderella Story: Christmas Wish</t>
  </si>
  <si>
    <t>Kat is an aspiring singer-songwriter who dreams of making it big. However, her dreams are stalled by her reality: a conniving and cruel stepfamily and a demoralizing job working as a singing elf at billionaire Terrence Wintergarden’s Santa Land.</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</si>
  <si>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</si>
  <si>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</si>
  <si>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A Civil Action</t>
  </si>
  <si>
    <t>Jan Schlickmann is a cynical lawyer who goes out to 'get rid of' a case, only to find out it is potentially worth millions. The case becomes his obsession, to the extent that he is willing to give up everything—including his career and his clients' goals—in order to continue the case against all odds.</t>
  </si>
  <si>
    <t>The Aftermath</t>
  </si>
  <si>
    <t>In the aftermath of World War II, a British colonel and his wife are assigned to live in Hamburg during the post-war reconstruction, but tensions arise with the German widower who lives with them.</t>
  </si>
  <si>
    <t>6,4</t>
  </si>
  <si>
    <t>Love</t>
  </si>
  <si>
    <t>Murphy is an American living in Paris who enters a highly sexually and emotionally charged relationship with the unstable Electra. Unaware of the seismic effect it will have on their relationship, they invite their pretty neighbor into their bed.</t>
  </si>
  <si>
    <t>Louder Than Bombs</t>
  </si>
  <si>
    <t>Three years after his wife, acclaimed photographer Isabelle Reed, dies in a car crash, Gene keeps everyday life going with his shy teenage son, Conrad. A planned exhibition of Isabelle’s photographs prompts Gene's older son, Jonah, to return to the house he grew up in - and for the first time in a very long time, the father and the two brothers are living under the same roof.</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</si>
  <si>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</si>
  <si>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</si>
  <si>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The Perfect Date</t>
  </si>
  <si>
    <t>No beau? No problem! To earn money for college, a high schooler creates a dating app that lets him act as a stand-in boyfriend.</t>
  </si>
  <si>
    <t>The Night Before the Exams</t>
  </si>
  <si>
    <t>Rome, 1989. On his last day of high school, Luca gets in trouble when he takes it all out on hated literature teacher Martinelli, only to discover he's going to be heading the examination board for his finals. During a summer of fruitless study, he falls in love with a girl he met once at a party, unaware that she's Martinelli's daughter. The latter, strangely enough, has just offered Luca to prepare with him...</t>
  </si>
  <si>
    <t>27 Dresses</t>
  </si>
  <si>
    <t>Altruistic Jane finds herself facing her worst nightmare as her younger sister announces her engagement to the man Jane secretly adores.</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</si>
  <si>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</si>
  <si>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</si>
  <si>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The Perfection</t>
  </si>
  <si>
    <t>When troubled musical prodigy Charlotte seeks out Elizabeth, the new star pupil of her former school, the encounter sends both musicians down a sinister path with shocking consequences.</t>
  </si>
  <si>
    <t>In the Lost Lands</t>
  </si>
  <si>
    <t>A queen sends the powerful and feared sorceress Gray Alys to the ghostly wilderness of the Lost Lands in search of a magical power, where she and her guide, the drifter Boyce, must outwit and outfight both man and demon.</t>
  </si>
  <si>
    <t>Dragon Ball Z: The Return of Cooler</t>
  </si>
  <si>
    <t>Cooler has resurrected himself as a robot and is enslaving the people of New Namek. Goku and the gang must help.</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</si>
  <si>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</si>
  <si>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</si>
  <si>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Ladder 49</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</si>
  <si>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</si>
  <si>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</si>
  <si>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</si>
  <si>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Tarot</t>
  </si>
  <si>
    <t>When a group of friends recklessly violate the sacred rule of Tarot readings, they unknowingly unleash an unspeakable evil trapped within the cursed cards. One by one, they come face to face with fate and end up in a race against death.</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</si>
  <si>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</si>
  <si>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</si>
  <si>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16 Blocks</t>
  </si>
  <si>
    <t>An aging cop is assigned the ordinary task of escorting a fast-talking witness from police custody to a courthouse, but they find themselves running the gauntlet as other forces try to prevent them from getting there.</t>
  </si>
  <si>
    <t>Heart Eyes</t>
  </si>
  <si>
    <t>When the "Heart Eyes Killer" strikes Seattle, a pair of co-workers pulling overtime on Valentine's Day are mistaken for a couple by the elusive couple-hunting killer. Now, they must spend the most romantic night of the year running for their lives.</t>
  </si>
  <si>
    <t>The six-member crew of the International Space Station is tasked with studying a sample from Mars that may be the first proof of extra-terrestrial life, which proves more intelligent than ever expected.</t>
  </si>
  <si>
    <t>Ted</t>
  </si>
  <si>
    <t>John Bennett, a man whose childhood wish of bringing his teddy bear to life came true, now must decide between keeping the relationship with the bear or his girlfriend, Lori.</t>
  </si>
  <si>
    <t>Outlander</t>
  </si>
  <si>
    <t>During the reign of the Vikings, a man from another world crash-lands on Earth, bringing with him an alien predator. The man must fuse his advanced technology with the weaponry of the vikings to fight the monster.</t>
  </si>
  <si>
    <t>Next Friday</t>
  </si>
  <si>
    <t>A streetwise man flees South Central Los Angeles, heading to the suburbs and his lottery-winner uncle and cousin, to avoid a neighborhood thug with a grudge who has just escaped from prison.</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</si>
  <si>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</si>
  <si>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</si>
  <si>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King of California</t>
  </si>
  <si>
    <t>Charlie gets released from an insane asylum and moves in with Miranda, the young daughter he left behind. Charlie believes that there is treasure hidden beneath the local Costco, so he puts together a plan to unearth the loot. By convincing Miranda to quit her job at McDonald's and instead work at the wholesale store, he is able to obtain a key. Although Miranda is skeptical, she helps her father with his irrational quest.</t>
  </si>
  <si>
    <t>Ghost Stories</t>
  </si>
  <si>
    <t>Professor Philip Goodman devotes his life to exposing phony psychics and fraudulent supernatural shenanigans. His skepticism soon gets put to the test when he receives news of three chilling and inexplicable cases -- disturbing visions in an abandoned asylum, a car accident deep in the woods and the spirit of an unborn child. Even scarier -- each of the macabre stories seems to have a sinister connection to the professor's own life.</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</si>
  <si>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</si>
  <si>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</si>
  <si>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A band of determined Russian soldiers fight to hold a strategic building in their devastated city against a ruthless German army, and in the process become deeply connected to a Russian woman who has been living there.</t>
  </si>
  <si>
    <t>Blue Lagoon: The Awakening</t>
  </si>
  <si>
    <t>Two high school students become stranded on a tropical island and must rely on each other for survival. They learn more about themselves and each other while falling in love.</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</si>
  <si>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</si>
  <si>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</si>
  <si>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Joe Kidd</t>
  </si>
  <si>
    <t>A band of Mexicans find their U. S. land claims denied and all the records destroyed in a courthouse fire. Their leader, Louis Chama, encourages them to use force to regain their land. A wealthy landowner wanting the same decides to hire a gang of killers with Joe Kidd to track Chama.</t>
  </si>
  <si>
    <t>Fido</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</si>
  <si>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</si>
  <si>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Everyone Says I Love You</t>
  </si>
  <si>
    <t>A New York girl sets her father up with a beautiful woman in a shaky marriage while her half sister gets engaged.</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</si>
  <si>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</si>
  <si>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</si>
  <si>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Over the Top</t>
  </si>
  <si>
    <t>Lincoln Hawk a hard-luck big-rig trucker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</si>
  <si>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City Slickers</t>
  </si>
  <si>
    <t>Three New York businessmen decide to take a "Wild West" vacation that turns out not to be the relaxing vacation they had envisioned.</t>
  </si>
  <si>
    <t>Guns Akimbo</t>
  </si>
  <si>
    <t>An ordinary guy suddenly finds himself forced to fight a gladiator-like battle for a dark website that streams the violence for viewers. In order to survive and rescue his kidnapped ex-girlfriend, he must battle Nix, a heavily armed and much more experienced fighter.</t>
  </si>
  <si>
    <t>Easy Virtue</t>
  </si>
  <si>
    <t>A young Englishman marries a glamorous American. When he brings her home to meet the parents, she arrives like a blast from the future - blowing their entrenched British stuffiness out the window.</t>
  </si>
  <si>
    <t>Small Time Crooks</t>
  </si>
  <si>
    <t>A loser of a crook and his wife strike it rich when a botched bank job's cover business becomes a spectacular success.</t>
  </si>
  <si>
    <t>Spider-Man 3</t>
  </si>
  <si>
    <t>The seemingly invincible Spider-Man goes up against an all-new crop of villains—including the shape-shifting Sandman. While Spider-Man’s superpowers are altered by an alien organism, his alter ego, Peter Parker, deals with nemesis Eddie Brock and also gets caught up in a love triangle.</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</si>
  <si>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</si>
  <si>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</si>
  <si>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Operation Christmas Drop</t>
  </si>
  <si>
    <t>While gathering evidence to support closing a tropical U.S. Air Force base, a congressional aide warms to its generous captain.</t>
  </si>
  <si>
    <t>Some Like It Rare</t>
  </si>
  <si>
    <t>Sophie and Vincent’s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 that is if they’re ready to keep “hunting"!</t>
  </si>
  <si>
    <t>6,44</t>
  </si>
  <si>
    <t>Unhinged</t>
  </si>
  <si>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</si>
  <si>
    <t>Headshot</t>
  </si>
  <si>
    <t>A young man washes ashore, his memory gone - but his past comes back to haunt him after he is nursed back to health and his killing ability is needed when he takes on a powerful drug lord.</t>
  </si>
  <si>
    <t>Men, Women &amp; Children</t>
  </si>
  <si>
    <t>Follows the story of a group of high school teenagers and their parents as they attempt to navigate the many ways the internet has changed their relationships, their communication, their self-image, and their love lives.</t>
  </si>
  <si>
    <t>The Mortal Instruments: City of Bones</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</si>
  <si>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</si>
  <si>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</si>
  <si>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</si>
  <si>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Life-Size</t>
  </si>
  <si>
    <t>Sad and lonely after the death of her mother, Casey would do anything to see her again. But when a series of mystic mishaps mistakenly brings her fashion doll “Eve” to life instead, it changes Casey’s world forever!</t>
  </si>
  <si>
    <t>High Anxiety</t>
  </si>
  <si>
    <t>A psychiatrist with intense acrophobia (fear of heights) goes to work for a mental institution run by doctors who appear to be crazier than their patients, and have secrets that they are willing to commit murder to keep.</t>
  </si>
  <si>
    <t>Airport</t>
  </si>
  <si>
    <t>An airport manager tries to keep his terminals open during a snowstorm, while a suicide bomber plots to blow up a Boeing 707 airliner in flight.</t>
  </si>
  <si>
    <t>2,94</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</si>
  <si>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</si>
  <si>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</si>
  <si>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</si>
  <si>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</si>
  <si>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The Chalk Line</t>
  </si>
  <si>
    <t>After a couple finds a traumatized child of unknown origins, wife Paula must decipher the girl's strange behaviors to unlock her identity and dark past.</t>
  </si>
  <si>
    <t>New Order</t>
  </si>
  <si>
    <t>In the near future, a popular uprising in Mexico City interrupts a wedding held at the home of a wealthy family. After the riots have been quashed, they discover the bride has gone missing and plea with the military to help locate her.</t>
  </si>
  <si>
    <t>Monster Hunt</t>
  </si>
  <si>
    <t>Young monster kids try to make peace between the world of humans and the world of the monsters.</t>
  </si>
  <si>
    <t>The Under-Gifted</t>
  </si>
  <si>
    <t>The story centers around a graduating class of "less-gifted" students in a private Versailles high school. Only a miracle has brought the students this far along, and after a practical joke misfires and the whole school is dynamited, the students are in deep trouble. They have to present themselves in court for their punishment and it could not be worse: If they don't pass their high-school graduation exams, they go to prison!</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</si>
  <si>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</si>
  <si>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</si>
  <si>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</si>
  <si>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</si>
  <si>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After getting into a serious car accident, a TV director discovers an underground sub-culture of scarred, omnisexual car-crash victims, and he begins to use car accidents and the raw sexual energy they produce to try to rejuvenate his sex life with his wife.</t>
  </si>
  <si>
    <t>Spree</t>
  </si>
  <si>
    <t>Desperate for an online following, a rideshare driver has figured out a deadly plan to go viral and he will stop at nothing to get his five minutes of fame.</t>
  </si>
  <si>
    <t>The Personal History of David Copperfield</t>
  </si>
  <si>
    <t>A fresh and distinctive take on Charles Dickens’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David’s journey is by turns hilarious and tragic, but always full of life, colour and humanity.</t>
  </si>
  <si>
    <t>Back from a tour of duty, Kelli struggles to find her place in her family and the rust-belt town she no longer recognizes.</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</si>
  <si>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</si>
  <si>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</si>
  <si>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9 Month Stretch</t>
  </si>
  <si>
    <t>Ariane Felder is pregnant! This is surprising with her being a young hardened judge with strict morals. But what is more surprising is that, according to paternity testing, the child's father is none other than Bob, a criminal from the prosecution charged with an atrocious attack! Ariane doesn't remember any of what has happened, so she has no idea what to expect...</t>
  </si>
  <si>
    <t>Liberal Arts</t>
  </si>
  <si>
    <t>Newly single, 35, and uninspired by his job, Jesse Fisher worries that his best days are behind him. But no matter how much he buries his head in a book, life keeps pulling Jesse back. When his favorite college professor invites him to campus to speak at his retirement dinner, Jesse jumps at the chance.</t>
  </si>
  <si>
    <t>Total Eclipse</t>
  </si>
  <si>
    <t>Young, wild poet Arthur Rimbaud and his mentor Paul Verlaine engage in a fierce, forbidden romance while feeling the effects of a hellish artistic lifestyle.</t>
  </si>
  <si>
    <t>Saved!</t>
  </si>
  <si>
    <t>Mary is a good Christian girl who goes to a good Christian high school where she has good Christian friends and a perfect Christian boyfriend. Her life seems perfect, until the day that she finds out that her boyfriend may be gay — and that she’s pregnant.</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</si>
  <si>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</si>
  <si>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</si>
  <si>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Mary Shelley's Frankenstein</t>
  </si>
  <si>
    <t>Victor Frankenstein is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</si>
  <si>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Project Power</t>
  </si>
  <si>
    <t>An ex-soldier, a teen and a cop collide in New Orleans as they hunt for the source behind a dangerous new pill that grants users temporary superpowers.</t>
  </si>
  <si>
    <t>The Old Man &amp; the Gun</t>
  </si>
  <si>
    <t>The true story of Forrest Tucker, from his audacious escape from San Quentin at the age of 70 to an unprecedented string of heists that confounded authorities and enchanted the public. Wrapped up in the pursuit are a detective, who becomes captivated with Forrest’s commitment to his craft, and a woman, who loves him in spite of his chosen profession.</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</si>
  <si>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</si>
  <si>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meet—Mick Taylor. As the backpackers flee, Mick pursues them on an epic white knuckled rampage across hostile wasteland.</t>
  </si>
  <si>
    <t>My Bloody Valentine</t>
  </si>
  <si>
    <t>Twenty years after a Valentine's Day tragedy claimed the lives of five miners, Harry Warden returns for a vengeful massacre among teen sweethearts gearing up for another party.</t>
  </si>
  <si>
    <t>Six Degrees of Separation</t>
  </si>
  <si>
    <t>The story of a young, gay, black, con artist who, posing as the son of Sidney Poitier, cunningly maneuvers his way into the lives of a white, upper-class New York family.</t>
  </si>
  <si>
    <t>Outland</t>
  </si>
  <si>
    <t>On the sunless moon Io, Marshall William T. O’Niel goes toe-to-toe with the corrupt manager of a mining colony and his gang of roughnecks while investigating a rash of worker suicides.</t>
  </si>
  <si>
    <t>Ticket to Paradise</t>
  </si>
  <si>
    <t>Divorced couple Georgia and David find themselves on a shared mission: they team up and travel to Bali to stop their daughter Lily from making the same mistake they once made 25 years ago.</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</si>
  <si>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</si>
  <si>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</si>
  <si>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Sniper: Ultimate Kill</t>
  </si>
  <si>
    <t>For the first time, Brandon Beckett, Richard Miller and Sgt. Thomas Beckett join forces in Colombia to take down a brutal drug cartel. When a deadly sniper with advanced, never-before-seen weaponry targets local Special Agent Kate Estrada, our elite team is in for the ultimate battle in this explosive, game-changing action thriller.</t>
  </si>
  <si>
    <t>The River Wild</t>
  </si>
  <si>
    <t>Gail and Tom Hartman are struggling to stay together and decide to take a white-water rafting holiday adventure in Montana for their son Roarke's 10th birthday, only to meet up with a pair of mysterious men whose desperation grows, turning their vacation into a nightmare.</t>
  </si>
  <si>
    <t>Arachnophobia</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</si>
  <si>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</si>
  <si>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Luther</t>
  </si>
  <si>
    <t>During the early 16th century, idealistic German monk Martin Luther, disgusted by the materialism in the church, begins the dialogue that will lead to the Protestant Reformation.</t>
  </si>
  <si>
    <t>Things to Do in Denver When You're Dead</t>
  </si>
  <si>
    <t>Five different criminals face imminent death after botching a job quite badly.</t>
  </si>
  <si>
    <t>Money Monster</t>
  </si>
  <si>
    <t>Financial TV host Lee Gates and his producer Patty are put in an extreme situation when an irate investor takes over their studio.</t>
  </si>
  <si>
    <t>Harsh Times</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</si>
  <si>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</si>
  <si>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</si>
  <si>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</si>
  <si>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The Party 2</t>
  </si>
  <si>
    <t>A young French teenage girl after moving to a new city falls in love with a boy and is thinking of having sex with him because her girlfriends have already done it.</t>
  </si>
  <si>
    <t>Girlhood</t>
  </si>
  <si>
    <t>Oppressed by her family setting, dead-end school prospects and the boys law in the neighborhood, Marieme starts a new life after meeting a group of three free-spirited girls. She changes her name, her dress code, and quits school to be accepted in the gang, hoping that this will be a way to freedom.</t>
  </si>
  <si>
    <t>Ju-on: The Grudge 2</t>
  </si>
  <si>
    <t>When the cast and crew of a paranormal TV reality program decide to shoot in the house of the original Saeki hauntings, a series of strange events unfold at the location.</t>
  </si>
  <si>
    <t>THX 1138</t>
  </si>
  <si>
    <t>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t>
  </si>
  <si>
    <t>Light of My Life</t>
  </si>
  <si>
    <t>Parent and child journey through the outskirts of society a decade after a pandemic has wiped out half the world's population. As a father struggles to protect his child, their bond—and the character of humanity—is tested.</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</si>
  <si>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</si>
  <si>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</si>
  <si>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Room in Rome</t>
  </si>
  <si>
    <t>A hotel room in the center of Rome serves as the setting for Alba and Natasha, two sexy and recently acquainted women, to have a physical adventure that touches their very souls.</t>
  </si>
  <si>
    <t>Fame</t>
  </si>
  <si>
    <t>A chronicle of the lives of several teenagers who attend a New York high school for students gifted in the performing arts.</t>
  </si>
  <si>
    <t>The Room</t>
  </si>
  <si>
    <t>Kate and Matt discover that a part of their house can grant wishes. In the wake of two miscarriages, what they want most is a child.</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</si>
  <si>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</si>
  <si>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</si>
  <si>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Maniac</t>
  </si>
  <si>
    <t>A psychotic man, troubled by his childhood abuse, loose in NYC, kills young women and local girl American models and takes their scalps as trophies.</t>
  </si>
  <si>
    <t>Drop Dead Gorgeous</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</si>
  <si>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</si>
  <si>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</si>
  <si>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</si>
  <si>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</si>
  <si>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</si>
  <si>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The Other Woman</t>
  </si>
  <si>
    <t>After discovering her boyfriend is married, Carly soon meets the wife he's been cheating on. And when yet another affair is discovered, all three women team up to plot mutual revenge on the three-timing SOB.</t>
  </si>
  <si>
    <t>Till Luck Do Us Part</t>
  </si>
  <si>
    <t>Check out the hilarious story of luck and misadventures of Tino, a family man whose life is transformed after he wins the lottery. Dazzled by wealth, this boaster spends all his money on a life of luxury and ostentation. But after finding out that he is bankrupt, he faces comical situations: besides not telling his wife he is broke because she is pregnant and cannot get upset, Tino must accept help from his neighbor who is an extremely thrifty financial adviser and the only one capable of getting him out of the rut.</t>
  </si>
  <si>
    <t>I Love You Phillip Morris</t>
  </si>
  <si>
    <t>Steven Russell leads a seemingly average life – an organ player in the local church, happily married to Debbie, and a member of the local police force. That is until he has a severe car accident that leads him to the ultimate epiphany: he’s gay and he’s going to live life to the fullest – even if he has to break the law to do it. Taking on an extravagant lifestyle, Steven turns to cons and fraud to make ends meet and is eventually sent to the State Penitentiary where he meets the love of his life, a sensitive, soft-spoken man named Phillip Morris. His devotion to freeing Phillip from jail and building the perfect life together prompts him to attempt (and often succeed at) one impossible con after another.</t>
  </si>
  <si>
    <t>Last Seen Alive</t>
  </si>
  <si>
    <t>After Will Spann's wife suddenly vanishes at a gas station, his desperate search to find her leads him down a dark path that forces him to run from authorities and take the law into his own hands.</t>
  </si>
  <si>
    <t>6,43</t>
  </si>
  <si>
    <t>Triple Threat</t>
  </si>
  <si>
    <t>A crime syndicate places a hit on a billionaire's daughter, making her the target of an elite assassin squad. A small band of down-and-out mercenaries protects her, fighting tooth and nail to stop the assassins from reaching their target.</t>
  </si>
  <si>
    <t>Thoroughbreds</t>
  </si>
  <si>
    <t>Lily and Amanda, two high school students living in suburban Connecticut, rekindle their unlikely friendship after years of drifting apart. Together, they devise a plan to kill Lily's abusive stepfather by hiring a lowlife drug dealer.</t>
  </si>
  <si>
    <t>Annihilation</t>
  </si>
  <si>
    <t>A biologist signs up for a dangerous, secret expedition into a mysterious zone where the laws of nature don't apply.</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</si>
  <si>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</si>
  <si>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</si>
  <si>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I Do</t>
  </si>
  <si>
    <t>Life is easy for 43-year-old Luis, a happy single guy, fulfilled in his job of star nose with a perfume creation company, cosseted by his mother and five sisters. It could have lasted for a whole life, but fed up with mollycoddling and helping him, his mother and sisters decide it's time he got married, and the sooner the better!</t>
  </si>
  <si>
    <t>The Invitation</t>
  </si>
  <si>
    <t>Will and his new girlfriend Kira are invited to a dinner with old friends at the house of Will’s ex Eden and her new partner David. Although the evening appears to be relaxed, Will soon gets a creeping suspicion that their charming host David is up to something.</t>
  </si>
  <si>
    <t>It's What's Inside</t>
  </si>
  <si>
    <t>A pre-wedding reunion descends into a psychological nightmare for a group of college friends when a surprise guest arrives with a mysterious suitcase.</t>
  </si>
  <si>
    <t>Havoc</t>
  </si>
  <si>
    <t>When a drug heist swerves lethally out of control, a jaded cop fights his way through a corrupt city's criminal underworld to save a politician's son.</t>
  </si>
  <si>
    <t>Atomic Blonde</t>
  </si>
  <si>
    <t>An undercover MI6 agent is sent to Berlin during the Cold War to investigate the murder of a fellow agent and recover a missing list of double agents.</t>
  </si>
  <si>
    <t>Afflicted</t>
  </si>
  <si>
    <t>Two friends' tour of Europe takes a dark turn when one of them contracts a mysterious illness. They race to find out what it is and how to cure it before the sickness consumes him completely.</t>
  </si>
  <si>
    <t>Marvel One-Shot: Item 47</t>
  </si>
  <si>
    <t>Benny and Claire, a down-on-their-luck couple, find a discarded Chitauri weapon referred to as 'Item 47'.</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</si>
  <si>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</si>
  <si>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</si>
  <si>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Happy Family</t>
  </si>
  <si>
    <t>A blocked screenwriter, Ezio, is trying to finish a story about two off-kilter families thrown together when their teenage children announce they’re getting married. So Ezio writes himself into the story with a romantic part—a development his characters welcome, as they’ve got some ideas of their own for bigger and better roles.</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</si>
  <si>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</si>
  <si>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</si>
  <si>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Think Like a Man Too</t>
  </si>
  <si>
    <t>All the couples are back for a wedding in Las Vegas, but plans for a romantic weekend go awry when their various misadventures get them into some compromising situations that threaten to derail the big event.</t>
  </si>
  <si>
    <t>Thumbelina</t>
  </si>
  <si>
    <t>Born of a flower and growing to only a couple of inches tall, poor Thumbelina is worried she'll never meet someone her own size, until she happens to catch the eye of Prince Cornelius of the Fairies. Just as soon as she finds love, however, it's torn away from her when she is kidnapped by Ms. Toad. Now Thumbelina has to escape Ms. Toad's grasp and search for Prince Cornelius. Luckily, there's a whole city of animals willing to help her.</t>
  </si>
  <si>
    <t>A precocious girl, her nasty parents, two punk-rock losers and a weak-kneed salesman inadvertently become the guests of two ghoulish senior citizens in their dark, haunted mansion.</t>
  </si>
  <si>
    <t>Beyond Borders</t>
  </si>
  <si>
    <t>Sarah Jordan, an American living in London in 1984, is married to the son of a wealthy British industrialist.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</si>
  <si>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</si>
  <si>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</si>
  <si>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City of the Living Dead</t>
  </si>
  <si>
    <t>A woman seemingly dies of fright after participating in a séance where she sees a vision of a Dunwich priest hanging himself in a church cemetery. New York City reporter Peter Bell investigates and learns that the priest's suicide has somehow opened a portal to Hell and must be sealed by All Saints Day, or else the dead will overtake humanity.</t>
  </si>
  <si>
    <t>Dirty Dancing: Havana Nights</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</si>
  <si>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</si>
  <si>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Thunderbolt</t>
  </si>
  <si>
    <t>In order to release his kidnapped sister, sports car mechanic, Chan Foh To, has to defeat a super-criminal street racer.</t>
  </si>
  <si>
    <t>Eurovision Song Contest: The Story of Fire Saga</t>
  </si>
  <si>
    <t>Two small-town singers chase their pop star dreams at a global music competition, where high stakes, scheming rivals and onstage mishaps test their bond.</t>
  </si>
  <si>
    <t>Run All Night</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</si>
  <si>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</si>
  <si>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</si>
  <si>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</si>
  <si>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Salmon Fishing in the Yemen</t>
  </si>
  <si>
    <t>A fisheries expert is approached by a consultant to help realize a sheik's vision of bringing the sport of fly-fishing to the desert and embarks on an upstream journey of faith and fish to prove the impossible possible.</t>
  </si>
  <si>
    <t>The Wolverine</t>
  </si>
  <si>
    <t>Wolverine faces his ultimate nemesis - and tests of his physical, emotional, and mortal limits - in a life-changing voyage to modern-day Japan.</t>
  </si>
  <si>
    <t>Ong Bak 2</t>
  </si>
  <si>
    <t>Tien, the son of Lord Sihadecho — a murdered nobleman — is taken under the wing of Chernang, a renowned warrior and leader of the Pha Beek Krut.</t>
  </si>
  <si>
    <t>Stitch! The Movie</t>
  </si>
  <si>
    <t>The continuing adventures of Lilo, a little Hawaiian girl, and Stitch, the galaxy's most-wanted extraterrestrial. Stitch, Pleakley, and Dr. Jumba are all part of the household now, but what Lilo and Stitch don't know is that Dr. Jumba brought his other alien "experiments" to Hawaiʻi as well.</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</si>
  <si>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</si>
  <si>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</si>
  <si>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Revenge of the Pink Panther</t>
  </si>
  <si>
    <t>Chief Inspector Jacques Clouseau is dead. At least that is what the world—and Charles Dreyfus—believe when a dead body is discovered in Clouseau's car after being shot off the road. Naturally, Clouseau knows differently and, taking advantage of not being alive, sets out to discover why an attempt was made on his life.</t>
  </si>
  <si>
    <t>Maria</t>
  </si>
  <si>
    <t>Maria Callas, the world's greatest opera singer, lives the last days of her life in 1970s Paris, as she confronts her identity and life.</t>
  </si>
  <si>
    <t>Death on the Nile</t>
  </si>
  <si>
    <t>Belgian sleuth Hercule Poirot's Egyptian vacation aboard a glamorous river steamer turns into a terrifying search for a murderer when a picture-perfect couple's idyllic honeymoon is tragically cut short.</t>
  </si>
  <si>
    <t>Blind Date</t>
  </si>
  <si>
    <t>He invents puzzles. He’s committed body and soul to his work and needs silence to be able to concentrate. She is an accomplished pianist and can’t live without music. She must prepare for a competition that could change her life. They are going to be forced to coexist without seeing each other.</t>
  </si>
  <si>
    <t>The Sleepover</t>
  </si>
  <si>
    <t>Two siblings who discover their seemingly normal mom is a former thief in witness protection. Mom is forced to pull one last job, and the kids team up to rescue her over the course of an action-packed night.</t>
  </si>
  <si>
    <t>A demoted police officer assigned to a call dispatch desk is conflicted when he receives an emergency phone call from a kidnapped woman.</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</si>
  <si>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</si>
  <si>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A young couple purchase their new home to start a life together, only to find out the elderly couple next door have other plans for them.</t>
  </si>
  <si>
    <t>The Second Best Exotic Marigold Hotel</t>
  </si>
  <si>
    <t>As the Best Exotic Marigold Hotel has only a single remaining vacancy - posing a rooming predicament for two fresh arrivals - Sonny pursues his expansionist dream of opening a second hotel.</t>
  </si>
  <si>
    <t>Damien - Omen II</t>
  </si>
  <si>
    <t>Since the sudden and suspicious deaths of his parents, young Damien has been in the charge of his wealthy aunt and uncle and enrolled in a military school. Widely feared to be the Antichrist, he relentlessly plots to seize control of his uncle's business empire — and the world.</t>
  </si>
  <si>
    <t>Tale of Tales</t>
  </si>
  <si>
    <t>The Queen of Selvascura risks everything to be a mother; the King of Roccaforte falls in love with the voice of a mysterious girl; the King of Altomonte becomes obsessed with a flea and neglects his daughter.</t>
  </si>
  <si>
    <t>Last Knights</t>
  </si>
  <si>
    <t>When an evil emperor executes their leader, his band of knights – bound by duty and honour – embarks on a journey of vengeance that will not come to an end until they've destroyed their mortal foe.</t>
  </si>
  <si>
    <t>Good Boy</t>
  </si>
  <si>
    <t>Christian – a millionaire heir, meets Sigrid – a young student, on a dating app. They hit it off quickly, but there's only one problem: Christian lives with Frank, a man who dresses up and constantly acts like a dog.</t>
  </si>
  <si>
    <t>My Donkey, My Lover &amp; I</t>
  </si>
  <si>
    <t>Antoinette, a school teacher, is looking forward to her long planned summer holidays with her secret lover Vladimir, the father of one of her pupils. When learning that Vladimir cannot come because his wife organized a surprise trekking holiday in the Cévennes National Park with their daughter and a donkey to carry their load, Antoinette decides to follow their track, by herself, with Patrick, a protective donkey.</t>
  </si>
  <si>
    <t>Shanghai Noon</t>
  </si>
  <si>
    <t>Chon Wang, a clumsy imperial guard, trails Princess Pei Pei when she's kidnapped from the Forbidden City and transported to America. Wang follows her captors to Nevada, where he teams up with an unlikely partner, outcast outlaw Roy O'Bannon, and tries to spring the princess from her imprisonment.</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</si>
  <si>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</si>
  <si>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</si>
  <si>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Woman of the Hour</t>
  </si>
  <si>
    <t>An aspiring actress crosses paths with a prolific serial killer in '70s LA when they're cast on an episode of "The Dating Game."</t>
  </si>
  <si>
    <t>6,42</t>
  </si>
  <si>
    <t>Buzz Lightyear of Star Command: The Adventure Begins</t>
  </si>
  <si>
    <t>Buzz Lightyear must battle Emperor Zurg with the help of three hopefuls who insist on being his partners.</t>
  </si>
  <si>
    <t>Seraphim Falls</t>
  </si>
  <si>
    <t>The Civil War has ended, but Colonel Morsman Carver is on one final mission – to kill Gideon, no matter what it takes. Launched by a gunshot and propelled by rage, the relentless pursuit takes the two men through frigid snow-capped mountains and arid deserts, far from the comforts and codes of civilisation, into the bloodiest recesses of their own souls.</t>
  </si>
  <si>
    <t>Porky's</t>
  </si>
  <si>
    <t>In 1954 Florida, a group of high school boys head to a strip club in the Everglades in an attempt to lose their collective virginity. When the club's owner and his sheriff brother swindle them out of their money and embarrass them, the boys plan revenge.</t>
  </si>
  <si>
    <t>Crocodile Dundee</t>
  </si>
  <si>
    <t>When a New York reporter plucks crocodile hunter Mick Dundee from the Australian Outback for a visit to the Big Apple, it's a clash of cultures and a recipe for good-natured comedy as naïve Dundee negotiates the concrete jungle. He proves that his instincts are quite useful in the city and adeptly handles everything from wily muggers to high-society snoots without breaking a sweat.</t>
  </si>
  <si>
    <t>Do Revenge</t>
  </si>
  <si>
    <t>A dethroned queen bee at a posh private high school strikes a secret deal with an unassuming new student to enact revenge on one another’s enemies.</t>
  </si>
  <si>
    <t>American Assassin</t>
  </si>
  <si>
    <t>Following the murder of his fiancée, Mitch Rapp trains under the instruction of Cold War veteran Stan Hurley. The pair then is enlisted to investigate a wave of apparently random attacks on military and civilian targets.</t>
  </si>
  <si>
    <t>MirrorMask</t>
  </si>
  <si>
    <t>In a fantasy world of opposing kingdoms, a 15-year old girl must find the fabled MirrorMask in order to save the kingdom and get home.</t>
  </si>
  <si>
    <t>Behind Enemy Lines</t>
  </si>
  <si>
    <t>While flying a routine reconnaissance mission over Bosnia, fighter pilot Lt. Chris Burnett photographs something he wasn't supposed to see and gets shot down behind enemy lines, where he must outrun an army led by a ruthless Serbian general. With time running out and a deadly tracker on his trail, Burnett's commanding officer, Admiral Reigart, decides to risk his career and launch a renegade rescue mission to save his life.</t>
  </si>
  <si>
    <t>Solace</t>
  </si>
  <si>
    <t>A psychic doctor, John Clancy, works with an FBI special agent in search of a serial killer.</t>
  </si>
  <si>
    <t>The Lady in the Van</t>
  </si>
  <si>
    <t>The true story of the relationship between Alan Bennett and the singular Miss Shepherd, a woman of uncertain origins who ‘temporarily’ parked her van in Bennett’s London driveway and proceeded to live there for 15 years.</t>
  </si>
  <si>
    <t>Central Intelligence</t>
  </si>
  <si>
    <t>Calvin Joyner, a mild-mannered accountant whose high school glory days are long behind him, reconnects with an awkward pal from high school through Facebook. After meeting up, Calvin’s mundane life takes an unexpectedly thrilling turn when he's thrust into the world of international espionage.</t>
  </si>
  <si>
    <t>Friday the 13th</t>
  </si>
  <si>
    <t>Camp counselors are stalked and murdered by an unknown assailant while trying to reopen a summer camp that was the site of a child's drowning.</t>
  </si>
  <si>
    <t>8-Bit Christmas</t>
  </si>
  <si>
    <t>In suburban Chicago during the late 1980s, ten-year-old Jake Doyle embarks on a herculean quest to get the latest and greatest video game system for Christmas.</t>
  </si>
  <si>
    <t>Next Goal Wins</t>
  </si>
  <si>
    <t>Dutch coach Thomas Rongen attempts the nearly impossible task of turning the American Samoa soccer team from perennial losers into winners.</t>
  </si>
  <si>
    <t>The Translators</t>
  </si>
  <si>
    <t>Nine translators, hired to translate the eagerly awaited final book of a bestselling trilogy, are confined in a luxurious bunker.</t>
  </si>
  <si>
    <t>The Closet</t>
  </si>
  <si>
    <t>A man spreads the rumor of his fake homosexuality with the aid of his neighbor, to prevent his imminent firing at his work.</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</si>
  <si>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</si>
  <si>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</si>
  <si>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The Number 23</t>
  </si>
  <si>
    <t>Animal control officer Walter Sparrow becomes obsessed with a novel that he believes was written about him, as more and more similarities between himself and his literary alter ego seem to arise.</t>
  </si>
  <si>
    <t>Saw III</t>
  </si>
  <si>
    <t>Jigsaw has disappeared. Along with his new apprentice Amanda, the puppet-master behind the cruel, intricate games that have terrified a community and baffled police has once again eluded capture and vanished. While city detective scrambles to locate him, Doctor Lynn Denlon and Jeff Reinhart are unaware that they are about to become the latest pawns on his vicious chessboard.</t>
  </si>
  <si>
    <t>Freelance</t>
  </si>
  <si>
    <t>An ex-special forces operative takes a job to provide security for a journalist as she interviews a dictator, but a military coup breaks out in the middle of the interview, they are forced to escape into the jungle where they must survive.</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</si>
  <si>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</si>
  <si>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</si>
  <si>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Last Vegas</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</si>
  <si>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</si>
  <si>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EVA</t>
  </si>
  <si>
    <t>In 2041, humans live side-by-side with robots and androids. A well-known cybernetic engineer, Alex Garel, returns to his hometown to create a new model of robot child.</t>
  </si>
  <si>
    <t>A veteran call girl and a runaway prostitute witness a murder which sends them on an out-of-control roller coaster ride through the twilight zone of sex-for-sale.</t>
  </si>
  <si>
    <t>Game of Death</t>
  </si>
  <si>
    <t>A martial arts movie star must fake his death to find the people who are trying to kill him.</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</si>
  <si>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</si>
  <si>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Hellbound: Hellraiser II</t>
  </si>
  <si>
    <t>Confined to a mental hospital, young Kirsty Cotton insists her supposedly dead father is stuck in hell, controlled by sadomasochistic demons after being betrayed by his evil, occult-obsessed wife, Julia. Few believe Kirsty, except the thrill-seeking Dr. Channard, who is intrigued by the young woman's lurid stories. So when Kirsty and fellow patient Tiffany head to hell for a rescue, Channard and Julia are close behind.</t>
  </si>
  <si>
    <t>Cool Black private eye John Shaft is hired by a crime lord to find and retrieve his kidnapped daughter.</t>
  </si>
  <si>
    <t>Meg 2: The Trench</t>
  </si>
  <si>
    <t>An exploratory dive into the deepest depths of the ocean of a daring research team spirals into chaos when a malevolent mining operation threatens their mission and forces them into a high-stakes battle for survival.</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</si>
  <si>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</si>
  <si>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</si>
  <si>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</si>
  <si>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</si>
  <si>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2,36</t>
  </si>
  <si>
    <t>Minions</t>
  </si>
  <si>
    <t>Minions Stuart, Kevin and Bob are recruited by Scarlet Overkill, a super-villain who, alongside her inventor husband Herb, hatches a plot to take over the world.</t>
  </si>
  <si>
    <t>Salt</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</si>
  <si>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</si>
  <si>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</si>
  <si>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</si>
  <si>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Rendition</t>
  </si>
  <si>
    <t>When an Egyptian terrorism suspect "disappears" on a flight from Africa to Washington DC, his American wife and a CIA analyst find themselves caught up in a struggle to secure his release from a secret detention facility somewhere outside the US.</t>
  </si>
  <si>
    <t>Shall We Dance?</t>
  </si>
  <si>
    <t>A bored estate lawyer spots a beautiful woman in the window of a ballroom dance studio. He secretly starts taking dancing lessons to be near her, and then over time discovers how much he loves dancing. His wife, meanwhile, has hired a private detective to find out why he has started coming home late smelling of perfume.</t>
  </si>
  <si>
    <t>The General's Daughter</t>
  </si>
  <si>
    <t>When the body of Army Capt. Elisabeth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</si>
  <si>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</si>
  <si>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</si>
  <si>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Mars Attacks!</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</si>
  <si>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</si>
  <si>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Jackpot!</t>
  </si>
  <si>
    <t>In the near future, a 'Grand Lottery' has been established - the catch: kill the winner before sundown to legally claim their multi-billion dollar jackpot. When Katie Kim mistakenly finds herself with the winning ticket, she reluctantly joins forces with amateur lottery protection agent Noel Cassidy who must get her to sundown in exchange for a piece of her prize.</t>
  </si>
  <si>
    <t>The Three Musketeers: Milady</t>
  </si>
  <si>
    <t>D'Artagnan, on a quest to rescue the abducted Constance, runs into the mysterious Milady de Winter again. The tension between the Catholics and the Protestants finally escalates, as the king declares war — forcing the now four musketeers into battle. But as the war goes on, they are tested physically, mentally and emotionally.</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</si>
  <si>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</si>
  <si>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</si>
  <si>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You Are So Not Invited to My Bat Mitzvah</t>
  </si>
  <si>
    <t>Stacy and Lydia are BFFs who've always dreamed about having epic bat mitzvahs. But things start to go comically awry when a popular boy and middle school drama threatens their friendship and their rite of passage.</t>
  </si>
  <si>
    <t>Someone, Somewhere</t>
  </si>
  <si>
    <t>Rémy and Mélanie live next door to each other in Paris but have never met. The two thirty-year-old Parisians search for connections online, but never have much success. Falling deeper into loneliness and depression, both decide to start attending regular therapy. With the help of their therapists, they uncover the real roots of their issues, and find that the connection they were both searching for is much closer than they thought.</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</si>
  <si>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</si>
  <si>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</si>
  <si>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Scooby-Doo! The Mystery Begins</t>
  </si>
  <si>
    <t>Unjustly accused of staging a spooky practical joke complete with ghosts, Daphne, Velma, Fred and Shaggy are suspended from Coolsville High. To clear their names, they team up to solve the supernatural mystery…and head straight into nonstop laughs and adventure.</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</si>
  <si>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</si>
  <si>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whose yearnings are even greater than her own, their emotional turmoil ultimately helps her gain a greater understanding of her own problems...</t>
  </si>
  <si>
    <t>Skins</t>
  </si>
  <si>
    <t>In a strange world where people share numerous deformities, the same problem we all face challenges each of them: to find someone who accepts you as you are. Sometimes, that means finding yourself first.</t>
  </si>
  <si>
    <t>Bridget Jones's Baby</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</si>
  <si>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</si>
  <si>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Ocean Waves</t>
  </si>
  <si>
    <t>At Kichijōji Station, Tokyo, Taku Morisaki glimpses a familiar woman on the platform opposite boarding a train. Later, her photo falls from a shelf as he exits his apartment before flying to Kōchi Prefecture. Picking it up, he looks at it briefly before leaving. As the aeroplane takes off, he narrates the events that brought her into his life...</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</si>
  <si>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</si>
  <si>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</si>
  <si>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Accepted</t>
  </si>
  <si>
    <t>A high school slacker who's rejected by every school he applies to opts to create his own institution of higher learning, the South Harmon Institute of Technology, on a rundown piece of property near his hometown.</t>
  </si>
  <si>
    <t>Darkland: The Return</t>
  </si>
  <si>
    <t>Seven years ago, Zaid went to war against the Copenhagen underworld to avenge his dead brother. His identity as a respected doctor of cardiology and life as a family man is but a fading dream, and in prison Zaid suffers the loss of his son Noah, whom he barely knows. When a police agent approaches Zaid and offers him a deal to be released in exchange for infiltrating the Copenhagen underworld, he sees his chance to reclaim the remnants of the family life he left behind. But everything has a price, and Zaid realizes that he has now seriously endangered his son's life. After all, once you become part of the underworld, is there any way out?</t>
  </si>
  <si>
    <t>The Last Mercenary</t>
  </si>
  <si>
    <t>A legendary secret service agent comes out of hiding and returns to France to help the son he's never met get out of trouble.</t>
  </si>
  <si>
    <t>Night Teeth</t>
  </si>
  <si>
    <t>A college student moonlighting as a chauffeur picks up two mysterious women for a night of party-hopping across LA. But when he uncovers their bloodthirsty intentions—and their dangerous, shadowy underworld—he must fight to stay alive.</t>
  </si>
  <si>
    <t>Murder Mystery 2</t>
  </si>
  <si>
    <t>After starting their own detective agency, Nick and Audrey Spitz land a career-making case when their billionaire pal is kidnapped from his wedding.</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</si>
  <si>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</si>
  <si>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</si>
  <si>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</si>
  <si>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</si>
  <si>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</si>
  <si>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</si>
  <si>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X-Men: The Last Stand</t>
  </si>
  <si>
    <t>When a cure is found to treat mutations, lines are drawn amongst the X-Men—led by Professor Charles Xavier—and the Brotherhood, a band of powerful mutants organised under Xavier's former ally, Magneto.</t>
  </si>
  <si>
    <t>6,41</t>
  </si>
  <si>
    <t>A Mighty Heart</t>
  </si>
  <si>
    <t>Based on Mariane Pearl's account of the terrifying and unforgettable story of her husband, Wall Street Journal reporter Danny Pearl's life and death.</t>
  </si>
  <si>
    <t>The A-Team</t>
  </si>
  <si>
    <t>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</si>
  <si>
    <t>Bobby</t>
  </si>
  <si>
    <t>In 1968 the lives of a retired doorman, hotel manager, lounge singer, busboy, beautician and others intersect in the wake of Robert F. Kennedy's assassination at the Ambassador Hotel in Los Angeles.</t>
  </si>
  <si>
    <t>Goon</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</si>
  <si>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</si>
  <si>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Millions</t>
  </si>
  <si>
    <t>Two boys, still grieving the death of their mother, find themselves the unwitting benefactors of a bag of bank robbery loot in the week before the United Kingdom switches its official currency to the Euro. What's a kid to do?</t>
  </si>
  <si>
    <t>Roxanne</t>
  </si>
  <si>
    <t>In this modern take on Edmond Rostand's classic play "Cyrano de Bergerac," C. D. Bales is the witty, intelligent, and brave fire chief of a small Pacific Northwest town who, due to the size of his enormous nose, declines to pursue the girl of his dreams, lovely Roxanne Kowalski. Instead, when his shy underling Chris McConnell becomes smitten with Roxanne, C.D. feeds the handsome young man the words of love to win her heart.</t>
  </si>
  <si>
    <t>He Was a Quiet Man</t>
  </si>
  <si>
    <t>An unhinged office worker who planned to go on a shooting spree at his workplace struggles with his newfound status as a hero after he ends up stopping a shooting spree instead.</t>
  </si>
  <si>
    <t>Space Cowboys</t>
  </si>
  <si>
    <t>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t>
  </si>
  <si>
    <t>The Talent of the Hornet</t>
  </si>
  <si>
    <t>Dj Steph is a young radio deejay on the rise, who gained a lot of popularity on social media and every evening hosts a radio show with a large following, during which he receives calls from his fans. One evening, a call chills him to the bone: a cold-blooded stranger announces on live radio that he plans to take his own life, making himself explode in the middle of the city.</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</si>
  <si>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</si>
  <si>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</si>
  <si>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</si>
  <si>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</si>
  <si>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Defendor</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</si>
  <si>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</si>
  <si>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Ice Princess</t>
  </si>
  <si>
    <t>With the help of her coach, her mom, and the boy who drives the Zamboni, nothing can stop Casey Carlyle from realizing her dream to be a champion figure skater.</t>
  </si>
  <si>
    <t>Augusta, Georgia, United States, June 3, 2017. After running some errands, Reality Winner returns home, where she is approached by two men.</t>
  </si>
  <si>
    <t>Butterfly on a Wheel</t>
  </si>
  <si>
    <t>A sociopathic kidnapper methodically pushes a desperate pair of parents to their absolute breaking point.</t>
  </si>
  <si>
    <t>Sweet Home Alabama</t>
  </si>
  <si>
    <t>New York fashion designer, Melanie Carmichael suddenly finds herself engaged to the city's most eligible bachelor. But her past holds many secrets—including Jake, the redneck husband she married in high school, who refuses to divorce her. Bound and determined to end their contentious relationship once and for all, Melanie sneaks back home to Alabama to confront her past.</t>
  </si>
  <si>
    <t>Diamonds Are Forever</t>
  </si>
  <si>
    <t>Diamonds are stolen only to be sold again in the international market. James Bond infiltrates a smuggling mission to find out who's guilty. The mission takes him to Las Vegas where Bond meets his archenemy Blofeld.</t>
  </si>
  <si>
    <t>The Marsh King's Daughter</t>
  </si>
  <si>
    <t>Helena, a woman living a seemingly ordinary life, hides a dark secret—her father is the infamous 'Marsh King', the man who kept her and her mother captive in the wilderness for years. After a lifetime of trying to escape her past, Helena is forced to face her demons when her father unexpectedly escapes from prison.</t>
  </si>
  <si>
    <t>His House</t>
  </si>
  <si>
    <t>After making a harrowing escape from war-torn South Sudan, a young refugee couple struggle to adjust to their new life in a small English town that has an unspeakable evil lurking beneath the surface.</t>
  </si>
  <si>
    <t>Cargo</t>
  </si>
  <si>
    <t>After being infected in the wake of a violent pandemic and with only 48 hours to live, a father struggles to find a new home for his baby daughter.</t>
  </si>
  <si>
    <t>Flypaper</t>
  </si>
  <si>
    <t>A man caught in the middle of two simultaneous robberies at a bank desperately tries to protect the teller with whom he's secretly in love.</t>
  </si>
  <si>
    <t>Dead Again</t>
  </si>
  <si>
    <t>In 1949, composer Roman Strauss is executed for the murder of his wife. In 1990s Los Angeles, a detective comes across a mute amnesiac woman who is somehow linked to the Strauss murder.</t>
  </si>
  <si>
    <t>The Dynamic Duo faces four super-villains who plan to hold the world for ransom with the help of a secret invention that instantly dehydrates people.</t>
  </si>
  <si>
    <t>Love, Guaranteed</t>
  </si>
  <si>
    <t>A lawyer takes on a new client that wants to sue a dating website because it guarantees love.</t>
  </si>
  <si>
    <t>Annabelle Comes Home</t>
  </si>
  <si>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</si>
  <si>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Anonymous</t>
  </si>
  <si>
    <t>Set against the backdrop of the succession of Queen Elizabeth I, and the Essex Rebellion against her, the story advances the theory that it was in fact Edward De Vere, Earl of Oxford who penned Shakespeare's plays.</t>
  </si>
  <si>
    <t>Owen, a young man is dissatisfied with his life. He heads into the forest to escape and learns a lot during his time there.</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</si>
  <si>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</si>
  <si>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</si>
  <si>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The Congress</t>
  </si>
  <si>
    <t>An aging, out-of-work actress accepts one last job, though the consequences of her decision affect her in ways she didn't consider.</t>
  </si>
  <si>
    <t>Camp Rock</t>
  </si>
  <si>
    <t>When Mitchie gets a chance to attend Camp Rock, her life takes an unpredictable twist, and she learns just how important it is to be true to yourself.</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</si>
  <si>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</si>
  <si>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</si>
  <si>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TransSiberian</t>
  </si>
  <si>
    <t>A TransSiberian train journey from China to Moscow becomes a thrilling chase of deception and murder when an American couple encounters a mysterious pair of fellow travelers.</t>
  </si>
  <si>
    <t>Family Switch</t>
  </si>
  <si>
    <t>When the Walker family members switch bodies with each other during a rare planetary alignment, their hilarious journey to find their way back to normal will bring them closer together than they ever thought possible.</t>
  </si>
  <si>
    <t>Hunter Hunter</t>
  </si>
  <si>
    <t>A fur trapper leaves his wife and daughter behind to kill a rogue wolf in the remote wilderness, but they soon become increasingly worried when their peaceful existence is disrupted.</t>
  </si>
  <si>
    <t>Mr. Harrigan's Phone</t>
  </si>
  <si>
    <t>Craig, a young boy living in a small town befriends an older, reclusive billionaire, Mr. Harrigan. The two form a bond over books and an iPhone, but when the man passes away the boy discovers that not everything dead is gone.</t>
  </si>
  <si>
    <t>Can You Keep a Secret?</t>
  </si>
  <si>
    <t>Emma Corrigan, a girl with a few secrets, thinks she’s about to die on a turbulent plane ride. She spills them all to the handsome stranger sitting next to her. At least, she thought he was a stranger. But then, her company’s young and elusive CEO, arrives at the office. It’s him. And he knows every single humiliating detail about her.</t>
  </si>
  <si>
    <t>Gerald's Game</t>
  </si>
  <si>
    <t>When her husband's sex game goes wrong, Jessie (who is handcuffed to a bed in a remote lake house) faces warped visions, dark secrets and a dire choice.</t>
  </si>
  <si>
    <t>Don't Think Twice</t>
  </si>
  <si>
    <t>An improv group deals with several crises, including the loss of their lease and one member hitting the big time.</t>
  </si>
  <si>
    <t>Celeste &amp; Jesse Forever</t>
  </si>
  <si>
    <t>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</si>
  <si>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</si>
  <si>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</si>
  <si>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Kick-Ass 2</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</si>
  <si>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</si>
  <si>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The Pagemaster</t>
  </si>
  <si>
    <t>Rich knows a lot about accidents. So much so, he is scared to do anything that might endanger him, like riding his bike, or climbing into his treehouse. While in an old library, he is mystically transported into the unknown world of books, and he has to try and get home again.</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</si>
  <si>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</si>
  <si>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</si>
  <si>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Baggio: The Divine Ponytail</t>
  </si>
  <si>
    <t>A chronicle biopic of the 22-year career of soccer star Roberto Baggio, including depictions of his difficult debut as a player, his deep rifts with some of his coaches, his triumph over injuries and personal discovery of Buddism.</t>
  </si>
  <si>
    <t>Wonder Woman 1984</t>
  </si>
  <si>
    <t>A botched store robbery places Wonder Woman in a global battle against a powerful and mysterious ancient force that puts her powers in jeopardy.</t>
  </si>
  <si>
    <t>The 9th Life of Louis Drax</t>
  </si>
  <si>
    <t>A psychologist who begins working with a young boy who has suffered a near-fatal fall finds himself drawn into a mystery that tests the boundaries of fantasy and reality.</t>
  </si>
  <si>
    <t>Grown Ups</t>
  </si>
  <si>
    <t>After their high school basketball coach passes away, five good friends and former teammates reunite for a Fourth of July holiday weekend.</t>
  </si>
  <si>
    <t>Adventureland</t>
  </si>
  <si>
    <t>In the summer of 1987, a college graduate takes a 'nowhere' job at his local amusement park, only to find it's the perfect course to get him prepared for the real world.</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</si>
  <si>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</si>
  <si>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</si>
  <si>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Hot Rod</t>
  </si>
  <si>
    <t>For Rod Kimble,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</si>
  <si>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Silent Running</t>
  </si>
  <si>
    <t>After the entire flora goes extinct, ecologist Lowell maintains a greenhouse aboard a space station for the future with his android companions. However, he rebels after being ordered to destroy the greenhouse in favor of carrying cargo, a decision that puts him at odds with everyone but his mechanical companions.</t>
  </si>
  <si>
    <t>Thor: Love and Thunder</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</si>
  <si>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Butcher’s vengeance and stop him before it’s too late.</t>
  </si>
  <si>
    <t>Ingrid Goes West</t>
  </si>
  <si>
    <t>Ingrid becomes obsessed with a social network star named Taylor Sloane who seemingly has a perfect life. But when Ingrid decides to drop everything and move west to be Taylor's friend, her behaviour turns unsettling and dangerous.</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</si>
  <si>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</si>
  <si>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</si>
  <si>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</si>
  <si>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The 33</t>
  </si>
  <si>
    <t>Based on the true story of the collapse of a mine in San Jose, Chile—that left 33 miners isolated underground for 69 days.</t>
  </si>
  <si>
    <t>Sex Drive</t>
  </si>
  <si>
    <t>A high school senior drives cross-country with his best friends to hook up with a babe he met online.</t>
  </si>
  <si>
    <t>Singles</t>
  </si>
  <si>
    <t>A group of young adults in their twenties, who share an apartment in the city of Seattle, ponder on love and face all the challenges of adulthood.</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</si>
  <si>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</si>
  <si>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</si>
  <si>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Sin City: A Dame to Kill For</t>
  </si>
  <si>
    <t>Some of Sin City's most hard-boiled citizens cross paths with a few of its more reviled inhabitants.</t>
  </si>
  <si>
    <t>The Lost City of Z</t>
  </si>
  <si>
    <t>A true-life drama in the 1920s, centering on British explorer Col. Percy Fawcett, who discovered evidence of a previously unknown, advanced civilization in the Amazon and disappeared whilst searching for it.</t>
  </si>
  <si>
    <t>A Little Bit of Heaven</t>
  </si>
  <si>
    <t>A guarded woman finds out she's dying of cancer but, when she meets her match, the threat of falling in love is scarier than death.</t>
  </si>
  <si>
    <t>Alice Tate, mother of two, with a marriage of 16 years, finds herself falling for a handsome sax player, Joe. Stricken with a backache, she consults herbalist Dr. Yang, who realizes that her problems are not related to her back, but in her mind and heart. Dr. Yang's magical herbs give Alice wondrous powers, taking her out of her well-established rut.</t>
  </si>
  <si>
    <t>Vantage Point</t>
  </si>
  <si>
    <t>During an historic counter-terrorism summit in Spain, the President of the United States is struck down by an assassin's bullet. Eight strangers have a perfect view of the kill, but what did they really see? As the minutes leading up to the fatal shot are replayed through the eyes of each eyewitness, the reality of the assassination takes shape.</t>
  </si>
  <si>
    <t>Indecent Proposal</t>
  </si>
  <si>
    <t>John Gage offers a down-on-his-luck yuppie husband $1 million for the opportunity to spend the night with the man's wife.</t>
  </si>
  <si>
    <t>The Boogeyman</t>
  </si>
  <si>
    <t>Still reeling from the tragic death of their mother, a teenage girl and her younger sister find themselves plagued by a sadistic presence in their house and struggle to get their grieving father to pay attention before it’s too late.</t>
  </si>
  <si>
    <t>A Christmas Prince: The Royal Wedding</t>
  </si>
  <si>
    <t>A year after Amber helped Richard secure the crown. The two are set to tie the knot in a royal Christmas wedding — but their plans are jeopardized when Amber finds herself second-guessing whether or not she's cut out to be queen, and Richard is faced with a political crisis that threatens to tarnish not only the holiday season but the future of the kingdom.</t>
  </si>
  <si>
    <t>Charlie's Angels</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</si>
  <si>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</si>
  <si>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Charlie Countryman</t>
  </si>
  <si>
    <t>While traveling abroad, a guy falls for a Romanian beauty whose unreachable heart has its origins in her violent, charismatic ex.</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</si>
  <si>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</si>
  <si>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</si>
  <si>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</si>
  <si>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</si>
  <si>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Come Play</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</si>
  <si>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</si>
  <si>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Late Night</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</si>
  <si>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</si>
  <si>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The Killer's Game</t>
  </si>
  <si>
    <t>When top hitman Joe Flood is diagnosed with a terminal illness, he decides to take matters into his own hands – by taking a hit out on himself. But when the very hitmen he hired also target his ex-girlfriend, he must fend off an army of assassin colleagues and win back the love of his life before it's too late.</t>
  </si>
  <si>
    <t>Nightbreed</t>
  </si>
  <si>
    <t>A troubled young man is drawn to a mythical place called Midian where a variety of friendly monsters are hiding from humanity. Meanwhile, a sadistic serial killer is looking for a patsy.</t>
  </si>
  <si>
    <t>1,54</t>
  </si>
  <si>
    <t>Red Eye</t>
  </si>
  <si>
    <t>An overnight flight to Miami quickly becomes a battle for survival when Lisa realizes her seatmate plans to use her as part of a chilling assassination plot against the Deputy Secretary of Homeland Security. If she refuses to cooperate, her own father will be killed. As the miles tick by, she's in a race against time to find a way to warn the potential victims before it's too late.</t>
  </si>
  <si>
    <t>The Knight Before Christmas</t>
  </si>
  <si>
    <t>A medieval English knight is magically transported to present day where he ends up falling for a high school science teacher.</t>
  </si>
  <si>
    <t>The Spy Who Dumped Me</t>
  </si>
  <si>
    <t>A couple of thirtysomething best friends unwittingly become entangled in an international conspiracy when one’s ex-boyfriend shows up at their apartment with a team of deadly assassins on his trail.</t>
  </si>
  <si>
    <t>OtherLife</t>
  </si>
  <si>
    <t>Ren Amari is the driven inventor of a revolutionary new drug. OtherLife expands the brain's sense of time and creates virtual reality directly in the user's mind. With OtherLife, mere seconds in real life feel like hours or days of exciting adventures. As Ren and her colleagues race around the clock to launch OtherLife, the government muscles in to use the drugs as a radical solution to prison overcrowding. They will create virtual cells where criminals serve long sentences in just minutes of real time. When Ren resists, she finds herself an unwilling guinea pig trapped in a prison cell in her mind. She must escape before she descends into madness, and then regain control of OtherLife before others suffer the same fate.</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</si>
  <si>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</si>
  <si>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</si>
  <si>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The Final Girls</t>
  </si>
  <si>
    <t>A young woman grieving the loss of her mother, a famous scream queen from the 1980s, finds herself pulled into the world of her mom's most famous movie. Reunited, the women must fight off the film's maniacal killer.</t>
  </si>
  <si>
    <t>1,76</t>
  </si>
  <si>
    <t>The Messenger: The Story of Joan of Arc</t>
  </si>
  <si>
    <t>In 1429, a French teenager stood before her King with a message she claimed came from God; that she would defeat the world's greatest army and liberate her country from its political and religious turmoil. As she reclaims God's diminished kingdom, this courageous young woman has various amazing victories until her violent and untimely death.</t>
  </si>
  <si>
    <t>Weekend at Bernie's</t>
  </si>
  <si>
    <t>Two young insurance corporation employees try to pretend that their murdered employer is alive by puppeteering his dead body, leading a hitman to attempt to track him down to finish him off.</t>
  </si>
  <si>
    <t>Visitor Q</t>
  </si>
  <si>
    <t>In a dysfunctional family where the mother is a heroin addict and prostitute, beaten by her son, and the father is an ex-TV reporter, sleeping with his daughter and filming his son being beaten up, ‘Q’, a complete stranger enters the bizarre family, changing their lives for the better, finding a balance in their disturbing natures.</t>
  </si>
  <si>
    <t>Ret</t>
  </si>
  <si>
    <t>The Wall</t>
  </si>
  <si>
    <t>An American sniper and his spotter engage in a deadly cat-and-mouse game with an Iraqi sniper.</t>
  </si>
  <si>
    <t>Cellular</t>
  </si>
  <si>
    <t>A young man receives an emergency phone call on his cell phone from an older woman. She claims to have been kidnapped – and the kidnappers have targeted her husband and child next.</t>
  </si>
  <si>
    <t>Hello, My Name Is Doris</t>
  </si>
  <si>
    <t>A self-help seminar inspires a sixty-something woman to romantically pursue her younger co-worker.</t>
  </si>
  <si>
    <t>After losing his wife and his memory in a car accident, a single father undergoes an experimental treatment that causes him to question who he really is.</t>
  </si>
  <si>
    <t>6,39</t>
  </si>
  <si>
    <t>Lamborghini: The Man Behind the Legend</t>
  </si>
  <si>
    <t>Follow the launch of Lamborghini’s career as a manufacturer of tractors, a creator of military vehicles during World War II, and the designer of Lamborghini cars, which he launched in 1963 as the high-end sports car company Automobili Lamborghini.</t>
  </si>
  <si>
    <t>Hart's War</t>
  </si>
  <si>
    <t>When Col. William McNamara is stripped of his freedom in a German POW camp, he's determined to keep on fighting even from behind enemy lines. Enlisting the help of a young lieutenant in a brilliant plot against his captors, McNamara risks everything on a mission to free his men and change the outcome of the war.</t>
  </si>
  <si>
    <t>Alone</t>
  </si>
  <si>
    <t>A recently widowed traveler is kidnapped by a cold blooded killer, only to escape into the wilderness where she is forced to battle against the elements as her pursuer closes in on her.</t>
  </si>
  <si>
    <t>District 13: Ultimatum</t>
  </si>
  <si>
    <t>Damien and Leito return to District 13 on a mission to bring peace to the troubled sector that is controlled by five different gang bosses, before the city’s secret services take drastic measures to solve the problem.</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</si>
  <si>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</si>
  <si>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</si>
  <si>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The Watchers</t>
  </si>
  <si>
    <t>A young artist gets stranded in an extensive, immaculate forest in western Ireland, where, after finding shelter, she becomes trapped alongside three strangers, stalked by mysterious creatures each night.</t>
  </si>
  <si>
    <t>Creep</t>
  </si>
  <si>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</si>
  <si>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</si>
  <si>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</si>
  <si>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The Serpent and the Rainbow</t>
  </si>
  <si>
    <t>A Harvard anthropologist is sent to Haiti to retrieve a strange powder that is said to have the power to bring human beings back from the dead. In his quest to find the miracle drug, the cynical scientist enters the rarely seen netherworld of walking zombies, blood rites and ancient curses. Based on the true life experiences of Wade Davis and filmed on location in Haiti, it's a frightening excursion into black magic and the supernatural.</t>
  </si>
  <si>
    <t>Baby's Day Out</t>
  </si>
  <si>
    <t>Baby Bink couldn't ask for more: he has adoring (if somewhat sickly-sweet) parents, lives in a huge mansion, and he's just about to appear in the social pages of the paper. Unfortunately, not everyone in the world is as nice as Baby Bink's parents—especially the three enterprising kidnappers who pretend to be photographers from the newspaper. Successfully kidnapping Baby Bink, they have a harder time keeping hold of the rascal, who not only keeps one step ahead of them, but seems to be more than a little bit smarter than the three bumbling criminals.</t>
  </si>
  <si>
    <t>Wonder Wheel</t>
  </si>
  <si>
    <t>The story of four characters whose lives intertwine amid the hustle and bustle of the Coney Island amusement park in the 1950s: Ginny, an emotionally volatile former actress now working as a waitress in a clam house; Humpty, Ginny’s rough-hewn carousel operator husband; Mickey, a handsome young lifeguard who dreams of becoming a playwright; and Carolina, Humpty’s long-estranged daughter, who is now hiding out from gangsters at her father’s apartment.</t>
  </si>
  <si>
    <t>Ice Age: Continental Drift</t>
  </si>
  <si>
    <t>Manny, Diego, and Sid embark upon another adventure after their continent is set adrift. Using an iceberg as a ship, they encounter sea creatures and battle pirates as they explore a new world.</t>
  </si>
  <si>
    <t>Baby Boom</t>
  </si>
  <si>
    <t>J.C. Wiatt is a talented and ambitious New York City career woman who is married to her job and working towards partner at her firm. She has a live-in relationship with Steven, a successful investment broker who, along with J.C., agreed children aren't part of the plan. J.C.'s life takes an unexpected turn when a distant relative dies and the will appoints her the caretaker of their baby girl, Elizabeth. The baby's sudden arrival causes Steven to leave, breaking off their relationship. Juggling power lunches and powdered formula, she is soon forced off the fast track by a conniving colleague and a bigoted boss. But she won't stay down for long. She'll prove to the world that a woman can have it all and on her own terms too!</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</si>
  <si>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</si>
  <si>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</si>
  <si>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Jungle Fever</t>
  </si>
  <si>
    <t>A successful and married black man contemplates having an affair with a white girl from work. He's quite rightly worried that the racial difference would make an already taboo relationship even worse.</t>
  </si>
  <si>
    <t>Godzilla: Planet of the Monsters</t>
  </si>
  <si>
    <t>A desperate group of refugees attempts to recolonize Earth 20,000 years after Godzilla took over. But one young man wants revenge above all else.</t>
  </si>
  <si>
    <t>The Perfect Host</t>
  </si>
  <si>
    <t>Warwick Wilson is the consummate host. He carefully prepares for a dinner party, the table impeccably set and the duck perfectly timed for 8:30 p.m. John Taylor is a career criminal. He’s just robbed a bank and needs to get off the streets. He finds himself on Warwick’s doorstep posing as a friend of a friend, new to Los Angeles, who’s been mugged and lost his luggage.</t>
  </si>
  <si>
    <t>20 men are chosen to participate in the roles of guards and prisoners in a psychological study that ultimately spirals out of control.</t>
  </si>
  <si>
    <t>Nighthawks</t>
  </si>
  <si>
    <t>When one of Europe's most lethal terrorists shows up in New York, an elite undercover cop is assigned to take him down by any means necessary.</t>
  </si>
  <si>
    <t>Shrek Forever After</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</si>
  <si>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</si>
  <si>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Why Him?</t>
  </si>
  <si>
    <t>A dad forms a bitter rivalry with his daughter's young rich boyfriend.</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</si>
  <si>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</si>
  <si>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</si>
  <si>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If I Were You</t>
  </si>
  <si>
    <t>The publicist Claudio and the housewife and choral teacher Helena have been married for many years, but they do not understand and respect the feelings and view point of the partner. Claudio sees Helena as a shopper and "little teacher of a choral" and Helena sees Claudio as an insensitive and rough man. On the night before the fiftieth anniversary of Claudio, they changed places with each other.</t>
  </si>
  <si>
    <t>Jump In!</t>
  </si>
  <si>
    <t>A young boxer, Izzy Daniels, trains to follow in his father's footsteps by winning the Golden Glove. But when his friend, Mary asks him to substitute for a team member in a Double Dutch tournament, the young man discovers a hidden passion for jump roping, all while finding love with Mary and navigating conflict with himself and his father about boxing.</t>
  </si>
  <si>
    <t>Miller's Girl</t>
  </si>
  <si>
    <t>A talented young writer embarks on a creative odyssey when her teacher assigns a project that entangles them both.</t>
  </si>
  <si>
    <t>The Occupant</t>
  </si>
  <si>
    <t>An unemployed executive is forced to sell his apartment. When he discovers that he still has the keys, he becomes obsessed with the family that now lives there and decides to recover the life he has lost, at any price.</t>
  </si>
  <si>
    <t>Knock</t>
  </si>
  <si>
    <t>Doctor Knock is a former thug who has become a doctor and arrives in the small village of Saint-Maurice to make his fortune according to a particular method. It will make the villagers believe that they are not as healthy as they might think. It is thus that he will find in each one an imaginary symptom, or not, and thus will be able to exercise his profession lucratively. Under his seductive looks and after gaining the confidence of the village, Knock is on the verge of achieving his ends. But his past catches up with him and an old acquaintance disrupts the doctor's plans.</t>
  </si>
  <si>
    <t>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</si>
  <si>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Shivers</t>
  </si>
  <si>
    <t>When the residents of a luxury apartment complex outside Montreal are infiltrated by parasites and transformed into violent, sex-crazed maniacs, it's up to Dr. Roger St. Luc to contain the outbreak from spreading to the city.</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</si>
  <si>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</si>
  <si>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</si>
  <si>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The Shipping News</t>
  </si>
  <si>
    <t>An emotionally-beaten man with his young daughter moves to his ancestral home in Newfoundland to reclaim his life.</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</si>
  <si>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</si>
  <si>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</si>
  <si>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Leave the World Behind</t>
  </si>
  <si>
    <t>A family's getaway to a luxurious rental home takes an ominous turn when a cyberattack knocks out their devices—and two strangers appear at their door.</t>
  </si>
  <si>
    <t>No Sudden Move</t>
  </si>
  <si>
    <t>A group of criminals are brought together under mysterious circumstances and have to work together to uncover what's really going on when their simple job goes completely sideways.</t>
  </si>
  <si>
    <t>After Yang</t>
  </si>
  <si>
    <t>When his young daughter's beloved companion — an android named Yang — malfunctions, Jake searches for a way to repair him. In the process, Jake discovers the life that has been passing in front of him, reconnecting with his wife and daughter across a distance he didn't know was there.</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</si>
  <si>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</si>
  <si>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</si>
  <si>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Bad Words</t>
  </si>
  <si>
    <t>Forty-year-old misanthrope, Guy Trilby, enters the National Golden Quill Spelling Bee through a loophole in the rules.</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</si>
  <si>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</si>
  <si>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</si>
  <si>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The Next 365 Days</t>
  </si>
  <si>
    <t>Laura and Massimo's relationship hangs in the balance as they try to overcome trust issues while a tenacious Nacho works to push them apart.</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</si>
  <si>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</si>
  <si>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</si>
  <si>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Kingdoms</t>
  </si>
  <si>
    <t>Alejandro, a freshman, and Sofia, who’s doing her thesis, meet in college. They build an asymmetrical relationship: he’s in love while she just wants to see her sexual desires fulfilled.</t>
  </si>
  <si>
    <t>The Postcard Killings</t>
  </si>
  <si>
    <t>After suffering a personal tragedy, and desperate for justice, Jacob Kanon, a veteran New York City police detective, embarks on the search for a twisted killer who is leaving a bloody trail of elaborate murders across Europe.</t>
  </si>
  <si>
    <t>The Program</t>
  </si>
  <si>
    <t>An Irish sports journalist becomes convinced that Lance Armstrong's performances during the Tour de France victories are fueled by banned substances. With this conviction, he starts hunting for evidence that will expose Armstrong.</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</si>
  <si>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</si>
  <si>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</si>
  <si>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</si>
  <si>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</si>
  <si>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A Minecraft Movie</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</si>
  <si>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</si>
  <si>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I Feel Pretty</t>
  </si>
  <si>
    <t>A head injury causes a woman to develop an extraordinary amount of confidence and believe she's drop dead gorgeous.</t>
  </si>
  <si>
    <t>Crooked House</t>
  </si>
  <si>
    <t>A private investigator helps a former flame solve the murder of her wealthy grandfather, who lived in a sprawling estate surrounded by his idiosyncratic family.</t>
  </si>
  <si>
    <t>Pumpkinhead</t>
  </si>
  <si>
    <t>When a group of teenagers inadvertently kill his only son, Ed Harley seeks the powers of a backwoods witch to bring the child back to life.</t>
  </si>
  <si>
    <t>The Discord</t>
  </si>
  <si>
    <t>Guillaume has made it: A machine that can clean dirty air by simply sucking all dirt into air balloons and then shipping them far far away so his explanation. Some Japanese business guys, after dinner with a lot of alcohol, order 5,000 pieces. His only problem: His production capacity is way to small so he gets to produce the machines in his private house. His wife Bernadette is far from being happy about it. Her private life goes down the line so she decides to leave Guillaume and to finally have revenge she candidates for major against her husband...</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</si>
  <si>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</si>
  <si>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</si>
  <si>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Nowhere to Run</t>
  </si>
  <si>
    <t>Escaped convict Sam Gillen single-handedly takes on ruthless developers who are determined to evict a widow with two young children.</t>
  </si>
  <si>
    <t>The Mummy Returns</t>
  </si>
  <si>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</si>
  <si>
    <t>The Beaver</t>
  </si>
  <si>
    <t>Suffering from a severe case of depression, toy company CEO Walter Black begins using a beaver hand puppet to help him open up to his family. With his father seemingly going insane, adolescent son Porter pushes for his parents to get a divorce.</t>
  </si>
  <si>
    <t>6,38</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</si>
  <si>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</si>
  <si>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</si>
  <si>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Priceless</t>
  </si>
  <si>
    <t>A beautiful young gold-digger mistakes a lowly hotel clerk as a rich and therefore worthwhile catch.</t>
  </si>
  <si>
    <t>Men in Black II</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</si>
  <si>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</si>
  <si>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Amateur</t>
  </si>
  <si>
    <t>14-year-old basketball phenom Terron Forte has to navigate the under-the-table world of amateur athletics when he is recruited to an elite NCAA prep school.</t>
  </si>
  <si>
    <t>Ferrari</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</si>
  <si>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</si>
  <si>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3 Generations</t>
  </si>
  <si>
    <t>A teenager transitions from female to male, and his family must come to terms with that fact.</t>
  </si>
  <si>
    <t>The Nanny Diaries</t>
  </si>
  <si>
    <t>A college graduate goes to work as a nanny for a rich New York family. Ensconced in their home, she has to juggle their dysfunction, a new romance, and the spoiled brat in her charge.</t>
  </si>
  <si>
    <t>Curly Sue</t>
  </si>
  <si>
    <t>Bill is a penniless drifter who scams strangers out of just enough money to feed himself and his partner in crime, an orphan girl known as Curly Sue. Bill and Curly Sue target Grey, a yuppie lawyer, but their con takes an unexpected turn when the successful woman begins to like the ramshackle duo. But there's one problem—Grey's jealous, conniving boyfriend, Walker.</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</si>
  <si>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</si>
  <si>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</si>
  <si>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Austenland</t>
  </si>
  <si>
    <t>Obsessed with the BBC production of "Pride and Prejudice", a woman travels to a Jane Austen theme park in search for her perfect gentleman.</t>
  </si>
  <si>
    <t>The Sheriff and the Satellite Kid</t>
  </si>
  <si>
    <t>A young humanoid alien who gets stranded on earth hooks up with a grizzled old sheriff in a western town and tries to help him solve a tough case, but the sheriff doesn't want any help from a "kid."</t>
  </si>
  <si>
    <t>The Man Who Knew Too Little</t>
  </si>
  <si>
    <t>An American gets a ticket for an audience participation game in London, then gets involved in a case of mistaken identity. As an international plot unravels around him, he thinks it's all part of the act.</t>
  </si>
  <si>
    <t>Cheap Thrills</t>
  </si>
  <si>
    <t>Recently fired and facing eviction, a new dad has his life turned upside down when he meets a wealthy couple who offer a path to financial security... but at a price.</t>
  </si>
  <si>
    <t>The Awakening</t>
  </si>
  <si>
    <t>In post–War England, a writer and sometime-ghost hunter investigates a reported haunting at a boys boarding school.</t>
  </si>
  <si>
    <t>The Imaginarium of Doctor Parnassus</t>
  </si>
  <si>
    <t>A travelling theatre company has more to it than meets the eye.</t>
  </si>
  <si>
    <t>The Recruit</t>
  </si>
  <si>
    <t>A brilliant CIA trainee must prove his worth at the Farm, the agency's secret training grounds, where he learns to watch his back and trust no one.</t>
  </si>
  <si>
    <t>Jurassic World Rebirth</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</si>
  <si>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</si>
  <si>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Luce</t>
  </si>
  <si>
    <t>A star athlete and top student, Luce's idealized image is challenged by one of his teachers when his unsettling views on political violence come to light, putting a strain on family bonds while igniting intense debates on race and identity.</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</si>
  <si>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</si>
  <si>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</si>
  <si>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A Midsummer Night's Dream</t>
  </si>
  <si>
    <t>The lovely Hermia is to wed Demetrius, but she truly cares for Lysander. Hermia's friend, Helena, is in love with Demetrius, while other romantic entanglements abound in the woods, with married fairy rulers Titania and Oberon toying with various lovers and each other.</t>
  </si>
  <si>
    <t>Coming 2 America</t>
  </si>
  <si>
    <t>Prince Akeem Joffer is set to become King of Zamunda when he discovers he has a son he never knew about in America – a street savvy Queens native named Lavelle. Honoring his royal father's dying wish to groom this son as the crown prince, Akeem and Semmi set off to America once again.</t>
  </si>
  <si>
    <t>Everybody Wants Some!!</t>
  </si>
  <si>
    <t>A comedy that follows a group of friends as they navigate their way through the freedoms and responsibilities of unsupervised adulthood.</t>
  </si>
  <si>
    <t>Wrong Turn</t>
  </si>
  <si>
    <t>Chris crashes into a carload of other young people, and the group of stranded motorists is soon lost in the woods of West Virginia, where they're hunted by three cannibalistic mountain men who are grossly disfigured by generations of inbreeding.</t>
  </si>
  <si>
    <t>Alien³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</si>
  <si>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</si>
  <si>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</si>
  <si>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</si>
  <si>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Danny Ocean and his gang attempt to rob the five biggest casinos in Las Vegas in one night.</t>
  </si>
  <si>
    <t>Possessor</t>
  </si>
  <si>
    <t>Tasya Vos, an elite corporate assassin, uses brain-implant technology to take control of other people’s bodies to terminate high profile targets. As she sinks deeper into her latest assignment, Vos becomes trapped inside a mind that threatens to obliterate her.</t>
  </si>
  <si>
    <t>Gangster Squad</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</si>
  <si>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</si>
  <si>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</si>
  <si>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</si>
  <si>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</si>
  <si>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</si>
  <si>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Derailed</t>
  </si>
  <si>
    <t>When two married business executives having an affair are blackmailed by a violent criminal, they are forced to turn the tables on him to save their families.</t>
  </si>
  <si>
    <t>The Man from Toronto</t>
  </si>
  <si>
    <t>In a case of mistaken identity, the world’s deadliest assassin, known as the Man from Toronto, and a New York City screw-up are forced to team up after being confused for each other at a rental cabin.</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</si>
  <si>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</si>
  <si>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</si>
  <si>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The Assassin</t>
  </si>
  <si>
    <t>9th century China. Ten year old general’s daughter Nie Yinniang is abducted by a nun who initiates her into the martial arts, transforming her into an exceptional assassin charged with eliminating cruel and corrupt local governors. One day, having failed in a task, she is sent back by her mistress to the land of her birth, with orders to kill the man to whom she was promised – a cousin who now leads the largest military region in North China. After 13 years of exile, the young woman must confront her parents, her memories and her long-repressed feelings.</t>
  </si>
  <si>
    <t>Jawbreaker</t>
  </si>
  <si>
    <t>When an exclusive clique of teenage socialites accidentally murder their best friend on the morning of her birthday, the three girls responsible conspire to hide the truth.</t>
  </si>
  <si>
    <t>Correspondence</t>
  </si>
  <si>
    <t>The relationship between Ed, a married astronomer and Amy, his lover, who spend their years apart, is based only on phone calls and texts. One day Amy begins noticing something strange in Ed's messages.</t>
  </si>
  <si>
    <t>6,37</t>
  </si>
  <si>
    <t>Escape from the Planet of the Apes</t>
  </si>
  <si>
    <t>The world is shocked by the appearance of three talking chimpanzees, who arrived mysteriously in a spacecraft. Intrigued by their intelligence, humans use them for research - until the apes attempt to escape.</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</si>
  <si>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</si>
  <si>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</si>
  <si>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Project Wolf Hunting</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</si>
  <si>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</si>
  <si>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7,88</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</si>
  <si>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</si>
  <si>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</si>
  <si>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</si>
  <si>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Squint’s twin brother assisting, Manny, Diego and the rest of the gang come to the rescue and take off on a daring mission that turns into the world’s first Easter egg hunt.</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</si>
  <si>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</si>
  <si>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</si>
  <si>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The Mosquito Coast</t>
  </si>
  <si>
    <t>An inventor spurns his city life and moves his family into the jungles of Central America to make a utopia.</t>
  </si>
  <si>
    <t>Down Periscope</t>
  </si>
  <si>
    <t>Maverick Navy Lieutenant Commander Tom Dodge will never be a textbook officer, but he's a brilliant seaman who's always wanted to command a nuclear submarine — he's been given one last chance to clean up his record. Unfortunately, Admiral Graham, his nemesis, would rather sink the fleet than give Dodge his own boat. So, Graham stacks the deck against him and assigns Dodge to the Stingray, a diesel-powered WW2 submarine that can barely keep afloat. To make matters worse, Dodge's crew is a collection of maladjusted, mistake-prone misfits. Then, he's tagged the "enemy" in a crucial war game, and ordered to take on the U.S. Navy's best.</t>
  </si>
  <si>
    <t>Salò, or the 120 Days of Sodom</t>
  </si>
  <si>
    <t>Four corrupted fascist libertines round up 9 teenage boys and girls and subject them to 120 days of sadistic physical, mental and sexual torture.</t>
  </si>
  <si>
    <t>The Matrix Resurrections</t>
  </si>
  <si>
    <t>Plagued by strange memories, Neo's life takes an unexpected turn when he finds himself back inside the Matrix.</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</si>
  <si>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</si>
  <si>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</si>
  <si>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</si>
  <si>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</si>
  <si>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6,36</t>
  </si>
  <si>
    <t>Octopussy</t>
  </si>
  <si>
    <t>James Bond is sent to investigate after a fellow “00” agent is found dead with a priceless Indian Fabergé egg. Bond follows the mystery and uncovers a smuggling scandal and a Russian General who wants to provoke a new World War.</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</si>
  <si>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</si>
  <si>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</si>
  <si>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Superwho?</t>
  </si>
  <si>
    <t>A struggling actor seems doomed to live life as a loser. When he finally snatches a lead role as a superhero named “Badman,” he feels like everything is possible, but fate strikes again.</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</si>
  <si>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</si>
  <si>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</si>
  <si>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Compliance</t>
  </si>
  <si>
    <t>On a particularly busy day at a suburban Ohio fast food restaurant, manager Sandra receives a phone call from a police officer saying that an employee has stolen money from a customer.</t>
  </si>
  <si>
    <t>Do You See Me?</t>
  </si>
  <si>
    <t>Serena Bruno is an architect who studied and got several masters in different countries of the world but she decides to go back to Italy so she can live and work there. She will soon find out that her native country is not as open minded and she will struggle to find a job that she truly loves and is passionate about. Along the way she will meet Francesco a gay man who will help and support her throughout her journey.</t>
  </si>
  <si>
    <t>Take This Waltz</t>
  </si>
  <si>
    <t>Twenty-eight-year-old Margot is happily married to Lou, a good-natured cookbook author. But when Margot meets Daniel, a handsome artist who lives across the street, their mutual attraction is undeniable.</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</si>
  <si>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</si>
  <si>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</si>
  <si>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Return of the Living Dead Part II</t>
  </si>
  <si>
    <t>A group of kids discover one of the drums containing a rotting corpse and release the 2-4-5 Trioxin gas into the air, causing the dead to once again rise from the grave and seek out brains.</t>
  </si>
  <si>
    <t>You Got Served</t>
  </si>
  <si>
    <t>At Mr. Rad's Warehouse, the best hip-hop crews in Los Angeles compete for money and respect. But when a suburban crew crashes the party, stealing their dancers — and their moves — two warring friends have to pull together to represent the street.</t>
  </si>
  <si>
    <t>Kirikou and the Wild Beasts</t>
  </si>
  <si>
    <t>The film is a sub-story to Kirikou and the Sorceress rather than a straight sequel. The movie is set while Kirikou is still a child and Karaba is still a sorceress. Like Princes et princesses and Les Contes de la nuit, it is an anthology film comprising several episodic stories, each of them describing Kirikou's interactions with a different animals. It is however unique among Michel Ocelot's films, not only in that it is co-directed by Bénédicte Galup (who has previously worked with him as an animator) but also for each of the stories being written by a different person (in all other cases, Ocelot has been the sole writer and director of his films).</t>
  </si>
  <si>
    <t>Dead End</t>
  </si>
  <si>
    <t>Christmas Eve. On his way to his in-laws with his family, Frank Harrington decides to try a shortcut, for the first time in 20 years. It turns out to be the biggest mistake of his life.</t>
  </si>
  <si>
    <t>See How They Run</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</si>
  <si>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</si>
  <si>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Chupa</t>
  </si>
  <si>
    <t>While visiting family in Mexico, a lonely boy befriends a mythical creature hiding on his grandfather's ranch and embarks on the adventure of a lifetime.</t>
  </si>
  <si>
    <t>Coogan's Bluff</t>
  </si>
  <si>
    <t>Coogan, an Arizona deputy sheriff goes to New York to pick up a prisoner. While escorting the prisoner to the airport, he escapes and Coogan heads into the city to recapture him.</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</si>
  <si>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</si>
  <si>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</si>
  <si>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The Gendarme Takes Off</t>
  </si>
  <si>
    <t>The whole clique of Cruchot's police station is retired. Now he lives with his rich wife in her castle - and is bored almost to death. He fights with the butler, because he isn't even allowed to do the simple works. But when one of the clique suffers from amnesia after an accident, all of the others reunite and kidnap him, to take him on a tour to their old working places and through their memories. In their old uniforms they turn St. Tropez upside down.</t>
  </si>
  <si>
    <t>High Crimes</t>
  </si>
  <si>
    <t>A female attorney learns that her husband is really a marine officer awol for fifteen years and accused of murdering fifteen civilians in El Salvador. Believing her husband when he tells her that he's being framed as part of a U.S. Military cover-up, the attorney defends him in a military court.</t>
  </si>
  <si>
    <t>Below Zero</t>
  </si>
  <si>
    <t>When a prisoner transfer van is attacked, the cop in charge must fight those inside and outside while dealing with a silent foe: the icy temperatures.</t>
  </si>
  <si>
    <t>A Dangerous Method</t>
  </si>
  <si>
    <t>Seduced by the challenge of an impossible case, the driven Dr. Carl Jung takes the unbalanced yet beautiful Sabina Spielrein as his patient. Jung’s weapon is the method of his master, the renowned Sigmund Freud. Both men fall under Sabina’s spell.</t>
  </si>
  <si>
    <t>All That Glitters</t>
  </si>
  <si>
    <t>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t>
  </si>
  <si>
    <t>The Last Kiss</t>
  </si>
  <si>
    <t>Giulia and Carlo have been happy together for three years, but Giulia's announcement that she is pregnant sends him into a secret panic. Terrified at his imminent entry into the adult world of irreversible responsibilities, Carlo finds himself tempted by a bewitching 18-year-old girl, Francesca, whom he meets by chance at a wedding. The possibility of one last youthful crazy fling before the impending prison of parenthood proves to be too attractive to resist.</t>
  </si>
  <si>
    <t>Journey's End</t>
  </si>
  <si>
    <t>Set in a dugout in Aisne in 1918, a group of British officers, led by the mentally disintegrating young officer Stanhope, variously await their fate.</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</si>
  <si>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</si>
  <si>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</si>
  <si>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Doc Hollywood</t>
  </si>
  <si>
    <t>After leaving Washington D.C. hospital, plastic surgeon Ben Stone heads for California, where a lucrative practice in Beverly Hills awaits. After a car accident, he's sentenced to perform as the community's general practitioner.</t>
  </si>
  <si>
    <t>Killer's Kiss</t>
  </si>
  <si>
    <t>Davey Gordon, a New York City boxer at the end of his career, falls for dancer Gloria Price. However, their budding relationship is interrupted by Gloria's violent boss, Vincent Rapallo, who has eyes for Gloria. The two decide to skip town, but before they can, Vincent and his thugs abduct Gloria, and Davey is forced to search for her among the most squalid corners of the city, with his enemy hiding in the shadows.</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</si>
  <si>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</si>
  <si>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</si>
  <si>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The Punisher</t>
  </si>
  <si>
    <t>When undercover FBI agent Frank Castle's wife and son are slaughtered, he becomes 'the Punisher' -- a ruthless vigilante willing to go to any length to avenge his family.</t>
  </si>
  <si>
    <t>Outside the Wire</t>
  </si>
  <si>
    <t>In the near future, a drone pilot is sent into a deadly militarized zone and must work with an android officer to locate a doomsday device.</t>
  </si>
  <si>
    <t>The Only Living Boy in New York</t>
  </si>
  <si>
    <t>When a young man learns that his overbearing father is having an affair, he tries to stop it, only to be seduced by the older woman as well.</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</si>
  <si>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</si>
  <si>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her—and Roxanne has fallen in love, at first sight, with Christian.</t>
  </si>
  <si>
    <t>Tamara</t>
  </si>
  <si>
    <t>Tamara, 15, complexed with her curves, decided its entry into second to get rid of the label of "big". To shut up the gossip, she made a bet with her best friend to go out with the first boy who pass the classroom door. No luck, the boy turns out to be Diego, the most handsome guy of high school. The bet is complicated for Tamara .... Between the dirty tricks of the mean girls of high school, a mother hen, boards "drag" his little sister, Tamara is a memorable year!</t>
  </si>
  <si>
    <t>Secret in Their Eyes</t>
  </si>
  <si>
    <t>A tight-knit team of FBI investigators, along with their District Attorney supervisor, is suddenly torn apart when they discover that one of their own teenage daughters has been brutally murdered.</t>
  </si>
  <si>
    <t>Witching &amp; Bitching</t>
  </si>
  <si>
    <t>A gang of gold thieves land in a coven of witches who are preparing for an ancient ritual... and in need of a sacrifice.</t>
  </si>
  <si>
    <t>The Suicide Shop</t>
  </si>
  <si>
    <t>In a cold French city where suicide is a common urge, there is a colorful shop, managed for many years by the Tuvache family, where it is very easy to obtain the necessary tools to satisfy the sinister desires of so many depressed citizens.</t>
  </si>
  <si>
    <t>The Taking of Pelham 1 2 3</t>
  </si>
  <si>
    <t>Armed men hijack a New York City subway train, holding the passengers hostage in return for a ransom, and turning an ordinary day's work for dispatcher Walter Garber into a face-off with the mastermind behind the crime.</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</si>
  <si>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</si>
  <si>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</si>
  <si>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Internal Affairs</t>
  </si>
  <si>
    <t>Keen young Raymold Avila joins the Internal Affairs Department of the Los Angeles police. He and partner Amy Wallace are soon looking closely at the activities of cop Dennis Peck whose financial holdings start to suggest something shady. Indeed Peck is involved in any number of dubious or downright criminal activities. He is also devious, a womaniser, and a clever manipulator, and he starts to turn his attention on Avila.</t>
  </si>
  <si>
    <t>Delicacy</t>
  </si>
  <si>
    <t>A French woman mourning over the death of her husband three years prior is courted by a Swedish co-worker.</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</si>
  <si>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</si>
  <si>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</si>
  <si>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La Tour Montparnasse Infernale</t>
  </si>
  <si>
    <t>Eric and Ramzy are working as window washers at the Montparnasse skyscraper in Paris. Thinking that he has a date set up with beautiful executive Marie-Joelle (who in reality hates his guts), Ramzy stays at work late while Eric hangs around with him. As a result, the pair witness a gang of terrorists seize the tower and take its late-night occupants (including Marie- Joelle) hostage. Knowing that only they can save the day, Eric and Ramzy swing into action.</t>
  </si>
  <si>
    <t>Code 8 Part II</t>
  </si>
  <si>
    <t>In a world where superpowered people are heavily policed by robots, an ex-con teams up with a drug lord he despises to protect a teen from a corrupt cop.</t>
  </si>
  <si>
    <t>6,35</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</si>
  <si>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</si>
  <si>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</si>
  <si>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Various individuals think they’re coming together for a party in a private home, but a series of revelations results in a huge crisis that throws their belief systems – and their values – into total disarray.</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</si>
  <si>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</si>
  <si>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</si>
  <si>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</si>
  <si>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6,3</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</si>
  <si>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</si>
  <si>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</si>
  <si>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</si>
  <si>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</si>
  <si>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The Shallows</t>
  </si>
  <si>
    <t>While surfing on a secluded beach, Nancy finds herself in the feeding grounds of a great white shark. Though stranded only 200 yards from shore, survival proves to be the ultimate test of wills, requiring all of her ingenuity, resourcefulness, and fortitude.</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</si>
  <si>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</si>
  <si>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</si>
  <si>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Savages</t>
  </si>
  <si>
    <t>Pot growers Ben and Chon face off against the Mexican drug cartel who kidnapped their shared girlfriend.</t>
  </si>
  <si>
    <t>Back to School</t>
  </si>
  <si>
    <t>Self-made millionaire Thornton Melon decides to get a better education and enrolls at his son Jason's college. While Jason tries to fit in with his fellow students, Thornton struggles to gain his son's respect, giving way to hilarious antics.</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</si>
  <si>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</si>
  <si>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</si>
  <si>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</si>
  <si>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</si>
  <si>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12 Strong</t>
  </si>
  <si>
    <t>A team of special forces head into Afghanistan in the aftermath of the September 11th attacks in an attempt to dismantle the Taliban.</t>
  </si>
  <si>
    <t>In a World...</t>
  </si>
  <si>
    <t>An underachieving vocal coach is motivated by her father, the king of movie-trailer voice-overs, to pursue her aspirations of becoming a voice-over star. Amidst pride, sexism and family dysfunction, she sets out to change the voice of a generation.</t>
  </si>
  <si>
    <t>Cinderella, an orphaned girl with an evil stepmother, has big dreams and with the help of her Fabulous Godmother, she perseveres to make them come true.</t>
  </si>
  <si>
    <t>Terrifier</t>
  </si>
  <si>
    <t>A maniacal clown named Art terrorizes three young women on Halloween night and everyone else who stands in his way.</t>
  </si>
  <si>
    <t>From Paris with Love</t>
  </si>
  <si>
    <t>James Reese has a good job as an ambassador's aid in France, but his real passion is a side gig—working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</si>
  <si>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Enigma</t>
  </si>
  <si>
    <t>The story of the WWII project to crack the code behind the Enigma machine, used by the Germans to encrypt messages sent to their submarines.</t>
  </si>
  <si>
    <t>The Last Mimzy</t>
  </si>
  <si>
    <t>Two siblings begin to develop special talents after they find a mysterious box of toys, and soon their parents and even their teacher are drawn into a strange new world – and find a task ahead of them that is far more important than any of them could imagine.</t>
  </si>
  <si>
    <t>The Way of the Gun</t>
  </si>
  <si>
    <t>Two criminal drifters without sympathy get more than they bargained for after kidnapping and holding for ransom the surrogate mother of a powerful and shady man.</t>
  </si>
  <si>
    <t>Inheritance</t>
  </si>
  <si>
    <t>The patriarch of a wealthy and powerful family suddenly passes away, leaving his wife and daughter with a shocking secret inheritance that threatens to unravel and destroy their lives.</t>
  </si>
  <si>
    <t>Mainstream</t>
  </si>
  <si>
    <t>A young woman thinks she’s found a path to internet stardom when she starts making YouTube videos with a charismatic stranger – until the dark side of viral celebrity threatens to ruin them both.</t>
  </si>
  <si>
    <t>Roman J. Israel, Esq.</t>
  </si>
  <si>
    <t>Hard-nosed liberal lawyer Roman J. Israel has been fighting the good fight forever while others take the credit. When his partner – the firm's frontman – has a heart attack, Israel suddenly takes on that role. He soon discovers some unsettling truths about the firm – truths that conflict with his values of helping the poor and dispossessed – and finds himself in an existential crisis that leads to extreme actions.</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</si>
  <si>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</si>
  <si>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</si>
  <si>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Rogue</t>
  </si>
  <si>
    <t>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</si>
  <si>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Lisa Frankenstein</t>
  </si>
  <si>
    <t>In 1989, a misunderstood teenager has a high school crush — who just happens to be a handsome corpse! After a set of playfully horrific circumstances bring him back to life, the two embark on a murderous journey to find love, happiness…and a few missing body parts along the way.</t>
  </si>
  <si>
    <t>Zero Fucks Given</t>
  </si>
  <si>
    <t>Cassandre, 26, is a flight attendant for a low-cost airline. Based in Lanzarote, she’s always willing to take on extra hours and carries out her duties with robotic efficiency. On the side, she just goes with the flow and floats between Tinder, parties and lazy days. When she suddenly gets dismissed, she is forced to return home.</t>
  </si>
  <si>
    <t>Rabid</t>
  </si>
  <si>
    <t>After undergoing radical surgery for injuries from a motorcycle accident, a young woman develops a retractable, vampiric stinger in her armpit and a thirst for human blood.</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</si>
  <si>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</si>
  <si>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</si>
  <si>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</si>
  <si>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</si>
  <si>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Black Bag</t>
  </si>
  <si>
    <t>When intelligence agent Kathryn Woodhouse is suspected of betraying the nation, her husband – also a legendary agent – faces the ultimate test of whether to be loyal to his marriage, or his country.</t>
  </si>
  <si>
    <t>Three Floors</t>
  </si>
  <si>
    <t>Follows the lives of three families who live in a three-story building in a Roman neighbourhood.</t>
  </si>
  <si>
    <t>6 Underground</t>
  </si>
  <si>
    <t>After faking his death, a tech billionaire recruits a team of international operatives for a bold and bloody mission to take down a brutal dictator.</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</si>
  <si>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</si>
  <si>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</si>
  <si>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</si>
  <si>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</si>
  <si>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Faster</t>
  </si>
  <si>
    <t>After 10 years in prison, Driver is now a free man with a single focus - hunting down the people responsible for brutally murdering his brother.</t>
  </si>
  <si>
    <t>Falcon Rising</t>
  </si>
  <si>
    <t>Chapman is an ex-marine in Brazil's slums, battling the yakuza outfit who attacked his sister and left her for dead.</t>
  </si>
  <si>
    <t>5,79</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</si>
  <si>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</si>
  <si>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</si>
  <si>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</si>
  <si>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</si>
  <si>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The Miser</t>
  </si>
  <si>
    <t>Based on Molière's play. The children of Harpagon, Cléante and his sister Elise, are each in love but they still haven't spoken to their father yet. Harpagon is a miser who wants to choose the right man and the right woman for his children. When Cléante, at last, tries to speak to Harpagon, the old man informs the family that he wants to marry Marianne, the young girl loved by Cléante. Unaware of his son's sorrow, Harpagon doesn't understand why Cléante has become so angry with him.</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</si>
  <si>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</si>
  <si>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</si>
  <si>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</si>
  <si>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</si>
  <si>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</si>
  <si>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</si>
  <si>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</si>
  <si>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Pride and Glory</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</si>
  <si>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</si>
  <si>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</si>
  <si>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</si>
  <si>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Megaboa</t>
  </si>
  <si>
    <t>On a trip to Colombia, a group of college students encounter a fifty-foot boa constrictor, hungry for blood.</t>
  </si>
  <si>
    <t>6,34</t>
  </si>
  <si>
    <t>A Cure for Wellness</t>
  </si>
  <si>
    <t>An ambitious young executive is sent to retrieve his company's CEO from an idyllic but mysterious "wellness center" at a remote location in the Swiss Alps but soon suspects that the spa's miraculous treatments are not what they seem.</t>
  </si>
  <si>
    <t>Turner &amp; Hooch</t>
  </si>
  <si>
    <t>Detective Scott Turner has three days left in the local police department before he moves to a bigger city to get some 'real' cases—not just misdemeanors. When Amos Reed is murdered, Scott sets himself on the case, but the closest thing to a witness to the murder is Reed's dog, Hooch, which Scott has to take care of—to avoid Hooch being 'put to sleep'.</t>
  </si>
  <si>
    <t>Hostage</t>
  </si>
  <si>
    <t>When a mafia accountant is taken hostage on his beat, a police officer – wracked by guilt from a prior stint as a negotiator – must negotiate the standoff, even as his own family is held captive by the mob.</t>
  </si>
  <si>
    <t>Fountain of Youth</t>
  </si>
  <si>
    <t>A treasure-hunting mastermind assembles a team for a life-changing adventure. But to outwit and outrun threats at every turn, he'll need someone even smarter than he is: his estranged sister.</t>
  </si>
  <si>
    <t>Monsters of Man</t>
  </si>
  <si>
    <t>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t>
  </si>
  <si>
    <t>The Trials of Cate McCall</t>
  </si>
  <si>
    <t>In order to be reinstated to the bar and recover custody of her daughter, a hotshot lawyer, now in recovery and on probation, must take on the appeal of a woman wrongfully convicted of murder.</t>
  </si>
  <si>
    <t>Machete</t>
  </si>
  <si>
    <t>After being set-up and betrayed by the man who hired him to assassinate a Texas Senator, an ex-Federale launches a brutal rampage of revenge against his former boss.</t>
  </si>
  <si>
    <t>The Invisible</t>
  </si>
  <si>
    <t>After an attack leaves him in limbo -- invisible to the living and also near death -- a teenager discovers the only person who might be able help him is his attacker.</t>
  </si>
  <si>
    <t>Proof</t>
  </si>
  <si>
    <t>Catherine is a woman in her late twenties who is strongly devoted to her father, Robert, a brilliant and well-known mathematician whose grip on reality is beginning to slip away. As Robert descends into madness, Catherine begins to wonder if she may have inherited her father's mental illness along with his mathematical genius.</t>
  </si>
  <si>
    <t>Atlantis: Milo's Return</t>
  </si>
  <si>
    <t>Milo and Kida reunite with their friends to investigate strange occurances around the world that seem to have links to the secrets of Atlantis.</t>
  </si>
  <si>
    <t>Faster, Pussycat! Kill! Kill!</t>
  </si>
  <si>
    <t>A trio of thrill-seeking go-go dancers kidnap a young girl and attempt to seduce an old rancher and his two sons out of their small fortune, but their scheme doesn't play out as intended.</t>
  </si>
  <si>
    <t>Titane</t>
  </si>
  <si>
    <t>A woman with a metal plate in her head from a childhood car accident embarks on a bizarre journey, bringing her into contact with a firefighter who's reunited with his missing son after 10 years.</t>
  </si>
  <si>
    <t>Inside Man: Most Wanted</t>
  </si>
  <si>
    <t>An NYPD hostage negotiator teams up with a federal agent to rescue dozens of tourists held hostage during a 10-hour seige at the U.S. Federal Reserve.</t>
  </si>
  <si>
    <t>Polar</t>
  </si>
  <si>
    <t>When a retiring assassin realizes that he is the target of a hit, he winds up back in the game going head to head with a gang of younger, ruthless killers.</t>
  </si>
  <si>
    <t>Ondine</t>
  </si>
  <si>
    <t>On the coast of Cork, Syracuse is a divorced fisherman who has stopped drinking. His precocious daughter Annie has failing kidneys. One day, he finds a nearly-drowned young woman in his net; she calls herself Ondine and wants no one to see her. He puts her up in an isolated cottage that was his mother's. Annie discovers Ondine's presence and believes she is a selkie, a seal that turns human while on land. Syracuse is afraid to hope again.</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</si>
  <si>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</si>
  <si>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</si>
  <si>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</si>
  <si>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</si>
  <si>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The Wrath of Becky</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</si>
  <si>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</si>
  <si>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WHAT DID JACK DO?</t>
  </si>
  <si>
    <t>In a locked down train station, a homicide detective conducts an interview with a tormented monkey who is suspected of murder.</t>
  </si>
  <si>
    <t>Knights of the Zodiac</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</si>
  <si>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</si>
  <si>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</si>
  <si>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</si>
  <si>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A Walk Among the Tombstones</t>
  </si>
  <si>
    <t>Private investigator Matthew Scudder is hired by a drug kingpin to find out who kidnapped and murdered his wife.</t>
  </si>
  <si>
    <t>Premium Rush</t>
  </si>
  <si>
    <t>In Manhattan, a bike messenger picks up an envelope that attracts the interest of a dirty cop, who pursues the cyclist throughout the city.</t>
  </si>
  <si>
    <t>Camp Rock 2: The Final Jam</t>
  </si>
  <si>
    <t>Mitchie can't wait to go back to Camp Rock and spend the summer making new music with her friends and superstar Shane Gray. But the slick new camp across the lake, Camp Star, has drummed up some serious competition – featuring newcomers Luke and Dana. In a sensational battle of the bands, with Camp Rock's future at stake, will Camp Star's flashy production and over-the-top antics win out, or will Camp Rockers prove that music, teamwork, and spirit are what truly matter?</t>
  </si>
  <si>
    <t>Red Corner</t>
  </si>
  <si>
    <t>An American attorney on business in China, ends up wrongfully on trial for murder and his only key to innocence is a female defense lawyer from the country.</t>
  </si>
  <si>
    <t>Don't Move</t>
  </si>
  <si>
    <t>A grieving woman in a secluded forest encounters a killer who injects her with a paralytic drug. As her body shuts down, her fight for survival begins.</t>
  </si>
  <si>
    <t>Wer</t>
  </si>
  <si>
    <t>A defense attorney begins to suspect that her client, who is charged with the murders of a vacationing family, might be more than meets the eye.</t>
  </si>
  <si>
    <t>Friday After Next</t>
  </si>
  <si>
    <t>Craig and his cousin Day Day have finally moved out of their parents' houses and into their own crib, working nights at a local mall as security guards. When their house is robbed on Christmas Eve they set out to track down the culprit.</t>
  </si>
  <si>
    <t>Meet the Feebles</t>
  </si>
  <si>
    <t>Heidi, star of the "Meet The Feebles Variety Hour" discovers her lover Bletch the Walrus is cheating on her. And with all the world waiting for the show, the assorted co-stars must contend with drug addiction, extortion, robbery, disease, drug dealing, and murder.</t>
  </si>
  <si>
    <t>Don't Stop Me Now</t>
  </si>
  <si>
    <t>Paola, a modern woman used to the hardships of modern life, takes her chance to make things right for herself.</t>
  </si>
  <si>
    <t>The Emperor of Paris</t>
  </si>
  <si>
    <t>Paris, France, early 19th century. The legendary convict François Vidocq lives in disguise trying to escape from a tragic past that torments him. When, after an unfortunate event, he crosses paths with the police chief, he makes a bold decision that will turn the ruthless mastermind of the Parisian underworld against him.</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</si>
  <si>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</si>
  <si>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</si>
  <si>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Vanguard</t>
  </si>
  <si>
    <t>Covert security company Vanguard is the last hope of survival for an accountant after he is targeted by the world's deadliest mercenary organization.</t>
  </si>
  <si>
    <t>I Am Not a Serial Killer</t>
  </si>
  <si>
    <t>In a small Midwestern town, a troubled teen with homicidal tendencies must hunt down and destroy a supernatural killer while keeping his own inner demons at bay.</t>
  </si>
  <si>
    <t>Contraband</t>
  </si>
  <si>
    <t>When his brother-in-law runs afoul of a drug lord, family man Chris Farraday turns to a skill he abandoned long ago—smuggling—to repay the debt. But the job goes wrong, and Farraday finds himself wanted by cops, crooks and killers alike.</t>
  </si>
  <si>
    <t>Angelo "Snaps" Provolone made his dying father a promise on his deathbed: he would leave the world of crime and become an honest businessman. Despite having no experience in making money in a legal fashion, Snaps sets about to keep his promise.</t>
  </si>
  <si>
    <t>Mystic Pizza</t>
  </si>
  <si>
    <t>Three teenage girls come of age while working at a pizza parlor in Mystic, Connecticut.</t>
  </si>
  <si>
    <t>Quantum of Solace</t>
  </si>
  <si>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</si>
  <si>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</si>
  <si>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</si>
  <si>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Tom and Jerry: The Movie</t>
  </si>
  <si>
    <t>The popular cartoon cat and mouse are thrown into a feature film. The story has the twosome trying to help an orphan girl who is being berated and exploited by a greedy guardian.</t>
  </si>
  <si>
    <t>Prozac Nation</t>
  </si>
  <si>
    <t>When talented young writer Elizabeth Wurtzel earns a scholarship to Harvard, she sees it as her chance to escape the pressures of her working-class background and concentrate on her true talent. But what starts out so promising leads to self-destructive behavior and paralyzing depression that reflects an entire generation's struggle to navigate the effects of divorce, drugs, sex, and high expectations.</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</si>
  <si>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</si>
  <si>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</si>
  <si>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Child's Play 2</t>
  </si>
  <si>
    <t>Chucky is reconstructed by a toy factory to dispel the negative publicity surrounding the doll, and tracks young Andy Barclay to a foster home where the chase begins again.</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</si>
  <si>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</si>
  <si>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</si>
  <si>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Books of Blood</t>
  </si>
  <si>
    <t>A journey into uncharted and forbidden territory through three tales tangled in space and time.</t>
  </si>
  <si>
    <t>Errementari: The Blacksmith and the Devil</t>
  </si>
  <si>
    <t>Basque Country, Spain, 1843. A police constable arrives at a small village in Álava to investigate a mysterious blacksmith who lives alone deep in the woods.</t>
  </si>
  <si>
    <t>6,33</t>
  </si>
  <si>
    <t>Babysitting 2</t>
  </si>
  <si>
    <t>Franck and his girlfriend Sonya, plus some of their friends go on holiday in Brazil. Franck, his friends, two girls and Sonya's grandmother leave to visit a cave, but everything goes wrong and their crazy adventures begin.</t>
  </si>
  <si>
    <t>Walking Tall</t>
  </si>
  <si>
    <t>A former U.S. soldier returns to his hometown to find it overrun by crime and corruption, which prompts him to clean house.</t>
  </si>
  <si>
    <t>The Karate Kid Part II</t>
  </si>
  <si>
    <t>Summoned by his dying father, Miyagi returns to his homeland of Okinawa, with Daniel, after a 40-year exile. There he must confront Yukie, the love of his youth, and Sato, his former best friend turned vengeful rival. Sato is bent on a fight to the death, even if it means the destruction of their village. Daniel finds his own love in Yukia's niece, Kumiko, and his own enemy in Sato's nephew, the vicious Chozen. Now, far away from the tournaments, cheering crowds and safety of home, Daniel will face his greatest challenge ever when the cost of honor is life itself.</t>
  </si>
  <si>
    <t>Strange Way of Life</t>
  </si>
  <si>
    <t>After 25 years, an ex hired gun visits his old colleague, who is now a small town sheriff. Their past relationship is explored, as is how they reflect on it in the present.</t>
  </si>
  <si>
    <t>An Italian Name</t>
  </si>
  <si>
    <t>Paolo is an outgoing and handsome real estate broker married to Simona, a beautiful woman from the rough outskirts of Rome who has become an author of spicy bestsellers and is pregnant with their child. Betta, Paolo’s sister and her husband Sandro organise a dinner party with Paolo, Simona and their childhood friend, the eccentric musician Claudio. During the lively gathering Paolo reveals what he would like to name his son, causing reactions to steam up and a torrent of revelations to follow reaching climactic proportions.</t>
  </si>
  <si>
    <t>After.Life</t>
  </si>
  <si>
    <t>Following a terrible car crash, a woman awakes to find an enigmatic mortician preparing her for burial.</t>
  </si>
  <si>
    <t>Gorky Park</t>
  </si>
  <si>
    <t>Police Inspector Renko tries to solve the case of three bodies found in Moscow's Gorky Park but finds his attempts to solve the crime impeded by his superiors. Working on his own, Renko seeks out more information and stumbles across a conspiracy involving the highest levels of the government.</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</si>
  <si>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</si>
  <si>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</si>
  <si>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</si>
  <si>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</si>
  <si>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</si>
  <si>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</si>
  <si>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Chaos Theory</t>
  </si>
  <si>
    <t>Frank Allen, a professional speaker who lectures on time management has a perfectly ordered and scheduled life, down to the minute. When his wife sets his clock forward 10 minutes as a joke, his day is thrown off. Deciding that his strictly ordered life has done him little good, he begins to make multiple choice index cards, choosing one at random and doing what is written on the card.</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</si>
  <si>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</si>
  <si>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</si>
  <si>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Napoleon</t>
  </si>
  <si>
    <t>An epic that details the checkered rise and fall of French Emperor Napoleon Bonaparte and his relentless journey to power through the prism of his addictive, volatile relationship with his wife, Josephine.</t>
  </si>
  <si>
    <t>I Want You Back</t>
  </si>
  <si>
    <t>Peter and Emma thought they were on the precipice of life’s biggest moments – marriage, kids, and houses in the suburbs – until their respective partners dumped them. Horrified to learn that the loves of their lives have already moved on, Peter and Emma hatch a hilarious plan to win back their exes with unexpected results.</t>
  </si>
  <si>
    <t>Old</t>
  </si>
  <si>
    <t>A group of families on a tropical holiday discover that the secluded beach where they are staying is somehow causing them to age rapidly – reducing their entire lives into a single day.</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</si>
  <si>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</si>
  <si>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</si>
  <si>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Resolution</t>
  </si>
  <si>
    <t>A man imprisons his estranged junkie friend in an isolated cabin in the boonies of San Diego to force him through a week of sobriety, but the events of that week are being mysteriously manipulated.</t>
  </si>
  <si>
    <t>Second Act</t>
  </si>
  <si>
    <t>Value Shop assistant manager Maya Vargas wants only one thing for her 43rd birthday -- a promotion. While her résumé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</si>
  <si>
    <t>Ink</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</si>
  <si>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</si>
  <si>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The Lizzie McGuire Movie</t>
  </si>
  <si>
    <t>Lizzie McGuire has graduated from middle school and takes a trip to Rome, Italy with her class. And what was supposed to be only a normal trip, becomes a teenager's dream come true.</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</si>
  <si>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</si>
  <si>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</si>
  <si>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</si>
  <si>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</si>
  <si>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</si>
  <si>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</si>
  <si>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Vampires</t>
  </si>
  <si>
    <t>The church enlists a team of vampire-hunters to hunt down and destroy a group of vampires searching for an ancient relic that will allow them to exist in sunlight.</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</si>
  <si>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</si>
  <si>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</si>
  <si>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The Endless</t>
  </si>
  <si>
    <t>Two brothers return to the cult they fled from years ago to discover that the group's beliefs may be more sane than they once thought.</t>
  </si>
  <si>
    <t>Triple Frontier</t>
  </si>
  <si>
    <t>Struggling to make ends meet, former special ops soldiers reunite for a high-stakes heist: stealing $75 million from a South American drug lord.</t>
  </si>
  <si>
    <t>The Immigrant</t>
  </si>
  <si>
    <t>1921 New York. An immigrant woman is tricked into a life of burlesque and vaudeville until a dazzling magician tries to save her and reunite her with her sister who is being held in the confines of Ellis Island.</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</si>
  <si>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</si>
  <si>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</si>
  <si>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</si>
  <si>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</si>
  <si>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The Bar</t>
  </si>
  <si>
    <t>In downtown Madrid, a series of mysterious gunshots trap a motley assortment of people in a decrepit bar.</t>
  </si>
  <si>
    <t>Bad Taste</t>
  </si>
  <si>
    <t>A team from the intergalactic fast food chain Crumb's Crunchy Delights descends on Earth, planning to make human flesh the newest taste sensation. After they wipe out the New Zealand town Kaihoro, the country’s Astro-Investigation and Defense Service (AIaDS) is called in to deal with the problem. Things are complicated due to Giles, an aid worker who comes to Kaihoro the same day to collect change from the residents. He is captured by the aliens, and AIaDS stages a rescue mission that quickly becomes an all-out assault on the aliens’ headquarters.</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</si>
  <si>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</si>
  <si>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</si>
  <si>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Horror Express</t>
  </si>
  <si>
    <t>Mysterious and unearthly deaths start to occur while Professor Saxton is transporting the frozen remains of a primitive humanoid creature he found in Manchuria back to Europe.</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</si>
  <si>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</si>
  <si>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</si>
  <si>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Speed Racer</t>
  </si>
  <si>
    <t>Speed Racer is a young and brilliant racing driver. When corruption in the racing leagues costs his brother his life, Speed must team up with the police and the mysterious Racer X to bring an end to the corruption and criminal activities.</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</si>
  <si>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</si>
  <si>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</si>
  <si>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Fair Play</t>
  </si>
  <si>
    <t>An unexpected promotion at a cutthroat hedge fund pushes a young couple's relationship to the brink, threatening to unravel not only their recent engagement but their lives.</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</si>
  <si>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</si>
  <si>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</si>
  <si>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</si>
  <si>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</si>
  <si>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The Car</t>
  </si>
  <si>
    <t>The Utah community of Santa Ynez is being terrorized by a mysterious black coupe that appears out of nowhere and begins running people down. After the car kills off the town sheriff, Captain Wade Parent is determined to stop the murderous driver.</t>
  </si>
  <si>
    <t>The Englishman Who Went Up a Hill But Came Down a Mountain</t>
  </si>
  <si>
    <t>When an English cartographer arrives in Wales to tell the residents of the Welsh village of Ffynnon Garw that their 'mountain' is only a hill, the offended community sets out to remedy the situation.</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</si>
  <si>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</si>
  <si>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</si>
  <si>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Not Okay</t>
  </si>
  <si>
    <t>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she’s wanted.</t>
  </si>
  <si>
    <t>Skyscraper</t>
  </si>
  <si>
    <t>Framed and on the run, a former FBI agent must save his family from a blazing fire in the world's tallest building.</t>
  </si>
  <si>
    <t>6,32</t>
  </si>
  <si>
    <t>Beastly</t>
  </si>
  <si>
    <t>A modern-day take on the "Beauty and the Beast" tale where a New York teen is transformed into a hideous monster in order to find true love.</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</si>
  <si>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</si>
  <si>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</si>
  <si>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Just a Breath Away</t>
  </si>
  <si>
    <t>When a deadly mist engulfs Paris, people find refuge in the upper floors of the buildings. With no information, no electricity and hardly any supplies, Mathieu, Anna and their daughter Sarah try to survive the disaster.</t>
  </si>
  <si>
    <t>The Visit</t>
  </si>
  <si>
    <t>A brother and sister are sent to their grandparents' remote Pennsylvania farm for a week, where they discover that the elderly couple is involved in something deeply disturbing.</t>
  </si>
  <si>
    <t>My Summer in Provence</t>
  </si>
  <si>
    <t>In the wake of their parent's separation, three siblings spend the summer in the south of France with their estranged Grandfather. In less than 24 hours, a clash of generations has occurred between the teenagers and the old man. During this turbulent summer, both generations will be transformed by one another.</t>
  </si>
  <si>
    <t>Synchronic</t>
  </si>
  <si>
    <t>Two New Orleans paramedics' lives are ripped apart after encountering a series of horrific deaths linked to a designer drug with bizarre, otherworldly effects.</t>
  </si>
  <si>
    <t>Snowtown</t>
  </si>
  <si>
    <t>Based on true events, 16 year-old Jamie falls in with his mother's new boyfriend and his crowd of self-appointed neighborhood watchmen, a relationship that leads to a spree of torture and murder.</t>
  </si>
  <si>
    <t>Windtalkers</t>
  </si>
  <si>
    <t>Joe Enders is a gung-ho Marine assigned to protect a "windtalker" - one of several Navajo Indians who were used to relay messages during World War II because their spoken language was indecipherable to Japanese code breakers.</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</si>
  <si>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</si>
  <si>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</si>
  <si>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Arbitrage</t>
  </si>
  <si>
    <t>A troubled hedge fund magnate, desperate to complete the sale of his trading empire, makes an error that forces him to turn to an unlikely person for help.</t>
  </si>
  <si>
    <t>Grave Encounters</t>
  </si>
  <si>
    <t>A crew from a paranormal reality television show lock themselves in a haunted psychiatric hospital. They search for evidence of paranormal activity as they shoot what ends up becoming their final episode.</t>
  </si>
  <si>
    <t>Balto: Wolf Quest</t>
  </si>
  <si>
    <t>Balto and his daughter Aleu embark on a journey of adventure and self discovery.</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</si>
  <si>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</si>
  <si>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</si>
  <si>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Convoy</t>
  </si>
  <si>
    <t>Trucker Rubber Duck and his buddies Pig Pen, Widow Woman and Spider Mike use their CB radios to warn one another of the presence of cops. But conniving Sheriff Wallace is hip to the truckers' tactics, and begins tricking the drivers through his own CB broadcasts. Facing constant harassment from the law, Rubber Duck and his pals use their radios to coordinate a vast convoy and rule the road.</t>
  </si>
  <si>
    <t>The Matador</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</si>
  <si>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 once he gets acclimated to it.</t>
  </si>
  <si>
    <t>Half Baked</t>
  </si>
  <si>
    <t>Three lovable party buds try to bail their friend out of jail. But just when the guys have mastered a plan, everything comes dangerously close to going up in smoke.</t>
  </si>
  <si>
    <t>Ted 2</t>
  </si>
  <si>
    <t>Newlywed couple Ted and Tami-Lynn want to have a baby, but in order to qualify to be a parent, Ted will have to prove he's a person in a court of law.</t>
  </si>
  <si>
    <t>¡Three Amigos!</t>
  </si>
  <si>
    <t>A trio of unemployed silent film actors are mistaken for real heroes by a small Mexican village in search of someone to stop a malevolent bandit.</t>
  </si>
  <si>
    <t>A Bad Moms Christmas</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</si>
  <si>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</si>
  <si>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Mary Magdalene</t>
  </si>
  <si>
    <t>In the first century, free-spirited Mary Magdalene flees the marriage her family has arranged for her, finding refuge and a sense of purpose in a radical new movement led by the charismatic, rabble-rousing preacher named Jesus.</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</si>
  <si>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</si>
  <si>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</si>
  <si>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</si>
  <si>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</si>
  <si>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</si>
  <si>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</si>
  <si>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Transporter 2</t>
  </si>
  <si>
    <t>Professional driver, and former Special Forces officer, Frank Martin is living in Miami, where he is temporarily filling in for a friend as the chauffeur for a government narcotics control policy director and his family. The young boy in the family is targeted for kidnapping, and Frank immediately becomes involved in protecting the child and exposing the kidnappers.</t>
  </si>
  <si>
    <t>Off Course</t>
  </si>
  <si>
    <t>Two young Spanish men, with a university education, are tired of unemployment and decide to move to Germany. But soon they will find out that finding a better living is not as easy as they expected.</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</si>
  <si>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</si>
  <si>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</si>
  <si>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The Beastmaster</t>
  </si>
  <si>
    <t>Dar, is the son of a king, who's hunted by a priest after his birth and grows up in another family. When he becomes a grown man, his new father is murdered by savages and he discovers that he's the ability to communicate with the animals, which leads him on his quest for revenge against his father's killers.</t>
  </si>
  <si>
    <t>No Retreat, No Surrender</t>
  </si>
  <si>
    <t>The mob is trying to strongarm local martial arts schools, forcing young Jason Stillwell and his family to move after his father is injured defending their dojo. With his father now rejecting violence, Jason is forced to train on his own to protect himself and his best friend from the members of a rival karate school.</t>
  </si>
  <si>
    <t>The Hollars</t>
  </si>
  <si>
    <t>Aspiring New York City artist John Hollar returns to his Middle America hometown on the eve of his mother’s brain surgery. Joined by his girlfriend, eight months pregnant with their first child, John is forced to navigate the crazy world he left behind.</t>
  </si>
  <si>
    <t>Red Dawn</t>
  </si>
  <si>
    <t>It is the dawn of World War III. In mid-western America, a group of teenagers band together to defend their town—and their country—from invading Soviet forces.</t>
  </si>
  <si>
    <t>Dead in a Week (Or Your Money Back)</t>
  </si>
  <si>
    <t>William has failed to kill himself so many times that he outsources his suicide to aging assassin Leslie. But with the contract signed and death assured within a week (or his money back), William suddenly discovers reasons to live... However Leslie is under pressure from his boss to make sure the contract is completed.</t>
  </si>
  <si>
    <t>Whiskey Tango Foxtrot</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</si>
  <si>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</si>
  <si>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Margaret</t>
  </si>
  <si>
    <t>A young woman witnesses a bus accident, and is caught up in the aftermath, where the question of whether or not it was intentional affects many people's lives.</t>
  </si>
  <si>
    <t>The Fury</t>
  </si>
  <si>
    <t>When a devious plot separates CIA agent Peter Sandza from his son, Robin, the distraught father manages to see through the ruse. Taken because of his psychic abilities, Robin is being held by Ben Childress, who is studying people with supernatural powers in hopes of developing their talents as weapons. Soon Peter pairs up with Gillian, a teen who has telekinesis, to find and rescue Robin.</t>
  </si>
  <si>
    <t>Pete's Dragon</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</si>
  <si>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</si>
  <si>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Be Kind Rewind</t>
  </si>
  <si>
    <t>A man whose brain becomes magnetized unintentionally destroys every tape in his friend's video store. In order to satisfy the store's most loyal renter, an aging woman with signs of dementia, the two men set out to remake the lost films.</t>
  </si>
  <si>
    <t>Zee is a feared contract killer known as "the Queen of the Dead," but when she refuses to murder a young blind woman, she finds herself hunted both by criminal colleagues and a determined police detective.</t>
  </si>
  <si>
    <t>6,31</t>
  </si>
  <si>
    <t>Yara</t>
  </si>
  <si>
    <t>The murder of 13-year-old Yara Gambirasio shocks the little town of Brembate di Sopra, Italy. To bring the culprit to justice, prosecutors have only scant DNA evidence and no database to compare them to. Based on a true story.</t>
  </si>
  <si>
    <t>Becky</t>
  </si>
  <si>
    <t>A teenager's weekend at a lake house with her father takes a turn for the worse when a group of convicts wreaks havoc on their lives.</t>
  </si>
  <si>
    <t>Maestro</t>
  </si>
  <si>
    <t>A towering and fearless love story chronicling the lifelong relationship between Leonard Bernstein and Felicia Montealegre Cohn Bernstein. A love letter to life and art, Maestro at its core is an emotionally epic portrayal of family and love.</t>
  </si>
  <si>
    <t>A Little Chaos</t>
  </si>
  <si>
    <t>A landscape gardener is hired by famous architect Le Nôtre to construct the grand gardens at the palace of Versailles. As the two work on the palace, they find themselves drawn to each other and are thrown into rivalries within the court of King Louis XIV.</t>
  </si>
  <si>
    <t>Blockers</t>
  </si>
  <si>
    <t>When three parents discover that each of their daughters have a pact to lose their virginity at prom, they launch a covert one-night operation to stop the teens from sealing the deal.</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</si>
  <si>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</si>
  <si>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</si>
  <si>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Resident Evil: Extinction</t>
  </si>
  <si>
    <t>Years after the Racoon City catastrophe, survivors travel across the Nevada desert, hoping to make it to Alaska. Alice joins the caravan and their fight against hordes of zombies and the evil Umbrella Corp.</t>
  </si>
  <si>
    <t>The Interpreter</t>
  </si>
  <si>
    <t>After Silvia Broome, an interpreter at United Nations headquarters, overhears plans of an assassination, an American Secret Service agent is sent to investigate.</t>
  </si>
  <si>
    <t>Encounter</t>
  </si>
  <si>
    <t>A decorated Marine goes on a rescue mission to save his two young sons from an unhuman threat. As their journey takes them in increasingly dangerous directions, the boys will need to leave their childhoods behind.</t>
  </si>
  <si>
    <t>Pleasure</t>
  </si>
  <si>
    <t>19 year old Linnéa leaves her small town in Sweden and heads for Los Angeles with the aim of becoming the world's next big porn star, but the road to her goal turns out to be bumpier than she imagined.</t>
  </si>
  <si>
    <t>A wooden puppet embarks on a thrilling adventure to become a real boy.</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</si>
  <si>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</si>
  <si>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</si>
  <si>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</si>
  <si>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</si>
  <si>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R.I.P.D. 2: Rise of the Damned</t>
  </si>
  <si>
    <t>When Sheriff Roy Pulsipher finds himself in the afterlife, he joins a special police force and returns to Earth to save humanity from the undead.</t>
  </si>
  <si>
    <t>Serial (Bad) Weddings 3</t>
  </si>
  <si>
    <t>Claude and Marie Verneuil will soon be celebrating their 40th wedding anniversary. For the occasion, their four daughters - Isabelle, Odile, Ségolène and Laure - decide to organize a big surprise party in their family home in Chinon. They also decide to invite, each, the parents of their respective husbands - Rachid Benassem, David Benichou, Chao Ling and Charles Koffi.</t>
  </si>
  <si>
    <t>Yes, God, Yes</t>
  </si>
  <si>
    <t>Alice, a young innocent Catholic girl, is tempted into masturbating after an AOL chat suddenly turns sexual, however is conflicted as the act would be considered a sin.</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</si>
  <si>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</si>
  <si>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</si>
  <si>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The main character of the film is an outstanding physicist who was invited to Armenia from Russia to head a lab. He comes across many troubles in his homeland, but nevertheless finds his true love there.</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</si>
  <si>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</si>
  <si>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</si>
  <si>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Sleepaway Camp</t>
  </si>
  <si>
    <t>After a terrible boating accident, Angela Baker is sent to Camp Arawak, where a series of bizarre and violent "accidents" begin to claim the lives of various campers.</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</si>
  <si>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</si>
  <si>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</si>
  <si>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</si>
  <si>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</si>
  <si>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</si>
  <si>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</si>
  <si>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Cannibal Holocaust</t>
  </si>
  <si>
    <t>A New York University professor returns from a rescue mission to the Amazon rainforest with the footage shot by a lost team of documentarians who were making a film about the area's local cannibal tribes.</t>
  </si>
  <si>
    <t>The Gendarme in New York</t>
  </si>
  <si>
    <t>Sergeant Cruchot and his faithful comrades have been sent to the International Congress of Gendarmerie in N.Y.</t>
  </si>
  <si>
    <t>Illang: The Wolf Brigade</t>
  </si>
  <si>
    <t>In 2029, an elite police squad combats an anti-reunification terrorist group while another enemy lurks nearby.</t>
  </si>
  <si>
    <t>Daddy's Home 2</t>
  </si>
  <si>
    <t>Brad and Dusty must deal with their intrusive fathers during the holidays.</t>
  </si>
  <si>
    <t>The Secret Life of Pets</t>
  </si>
  <si>
    <t>The quiet life of a terrier named Max is upended when his owner takes in Duke, a stray whom Max instantly dislikes.</t>
  </si>
  <si>
    <t>Nick Carraway, a young Midwesterner now living on Long Island, finds himself fascinated by the mysterious past and lavish lifestyle of his neighbor, the nouveau riche Jay Gatsby. He is drawn into Gatsby's circle, becoming a witness to obsession and tragedy.</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</si>
  <si>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</si>
  <si>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</si>
  <si>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13 Sins</t>
  </si>
  <si>
    <t>Drowning in debt as he's about to get married, a bright but meek salesman receives a mysterious phone call informing him that he's on a hidden-camera game show where he must execute 13 tasks to receive a multi-million dollar cash prize.</t>
  </si>
  <si>
    <t>Bordertown</t>
  </si>
  <si>
    <t>American corporations are using the North American Free Trade Agreement by opening large maquiladoras right across the United States–Mexico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</si>
  <si>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</si>
  <si>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</si>
  <si>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4,78</t>
  </si>
  <si>
    <t>Mandibles</t>
  </si>
  <si>
    <t>Two dimwitted friends hatch a money-making scheme after discovering a giant fly in the trunk of a car.</t>
  </si>
  <si>
    <t>Tall Girl</t>
  </si>
  <si>
    <t>Jodi, the tallest girl in her high school, has always felt uncomfortable in her own skin. But after years of slouching, being made fun of, and avoiding attention at all costs, Jodi finally decides to find the confidence to stand tall.</t>
  </si>
  <si>
    <t>Carne</t>
  </si>
  <si>
    <t>A woman who works in a meat packing plant is continuously preyed upon by lecherous men.</t>
  </si>
  <si>
    <t>Anche se è amore non si vede</t>
  </si>
  <si>
    <t>Salvo and Valentino are two Sicilian friends who have moved to Turin, and now run a small business together. They drive foreign tourists around in a double-decker bus, and Salvo always tries to approach the pretty girls.</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</si>
  <si>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</si>
  <si>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</si>
  <si>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Honey, I Shrunk the Kids</t>
  </si>
  <si>
    <t>The scientist father of a teenage girl and boy accidentally shrinks his and two other neighborhood teens to the size of insects. Now the teens must fight diminutive dangers as the father searches for them.</t>
  </si>
  <si>
    <t>Once Upon a Time in Mexico</t>
  </si>
  <si>
    <t>A corrupt CIA agent Sands hires hitman El Mariachi to assassinate a Mexican general hired by a drug kingpin attempting a coup d'état of the President of Mexico.</t>
  </si>
  <si>
    <t>The youngest of King Triton’s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 and her father’s crown – in jeopardy.</t>
  </si>
  <si>
    <t>Creep 2</t>
  </si>
  <si>
    <t>After finding an ad online for “video work,”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can’t escape.</t>
  </si>
  <si>
    <t>Stranger by the Lake</t>
  </si>
  <si>
    <t>Frank spends his summer days hopelessly searching for companionship at a popular cruising spot on the shores of a lake in rural France. One day, he meets Michel, an attractive yet darkly mysterious man and falls blindly in love.</t>
  </si>
  <si>
    <t>RRRrrrr!!!</t>
  </si>
  <si>
    <t>In 35,000 BC, the tribe of the Dirty Hairs is at war against the tribe of the Clean Hairs for eight hundred years, trying to get their shampoo. The chief of the Dirty Hairs sends his daughter Guy disguised to the enemy tribe to get some shampoo for his tribe. When the healer of the Clean Hairs tribe surprisingly kills two cavemen of his tribe, their imbecile chief assigns Pierre with curled hair and Pierre blonde to investigate the murder and find the criminal.</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</si>
  <si>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</si>
  <si>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</si>
  <si>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</si>
  <si>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</si>
  <si>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After a whirlwind romance with a wealthy widower, a naïve bride moves to his family estate but can't escape the haunting shadow of his late wife.</t>
  </si>
  <si>
    <t>Juliet, Naked</t>
  </si>
  <si>
    <t>Annie is stuck in a long-term relationship with Duncan – an obsessive fan of obscure rocker Tucker Crowe. When the acoustic demo of Tucker's hit record from 25 years ago surfaces, its discovery leads to a life-changing encounter with the elusive rocker himself.</t>
  </si>
  <si>
    <t>American Reunion</t>
  </si>
  <si>
    <t>The characters we met a little more than a decade ago return to East Great Falls for their high school reunion. In one long-overdue weekend, they will discover what has changed, who hasn’t, and that time and distance can’t break the bonds of friendship.</t>
  </si>
  <si>
    <t>The Cheetah Girls 2</t>
  </si>
  <si>
    <t>Best friends Galleria, Chanel, Dorinda, and Aqua, A.K.A. the girl band "The Cheetahs," get the opportunity of a lifetime when they strut their way to Barcelona, Spain, to perform in an international music festival. Along the way, the "amigas Cheetahs" learn that, although their paths are not the same, they are lucky to have one another for the journey.</t>
  </si>
  <si>
    <t>Nanny McPhee and the Big Bang</t>
  </si>
  <si>
    <t>Nanny McPhee appears at the door of a harried young mother who is trying to run the family farm while her husband is away at war. But once she’s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</si>
  <si>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Rugrats Go Wild</t>
  </si>
  <si>
    <t>When the Rugrats find themselves stranded on a deserted island, they meet the Thornberrys, a family who agrees to help them escape.</t>
  </si>
  <si>
    <t>The Texas Chainsaw Massacre</t>
  </si>
  <si>
    <t>After picking up a traumatized young hitchhiker, five friends find themselves stalked and hunted by a chainsaw-wielding killer and his family of equally psychopathic killers.</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</si>
  <si>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</si>
  <si>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</si>
  <si>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Max &amp; Leon</t>
  </si>
  <si>
    <t>In this WW2 epic comedy – in the vein of “La Grande Vadrouille” – our two heroes, Max and Léon, two lazy and partier pals, will try by all possible means to avoid going in the battle zone… This will lead the duo to demented and wild adventures.</t>
  </si>
  <si>
    <t>Horns</t>
  </si>
  <si>
    <t>In the aftermath of his girlfriend's mysterious death, a young man awakens to strange horns sprouting from his temples.</t>
  </si>
  <si>
    <t>Paper Man</t>
  </si>
  <si>
    <t>A coming-of-middle-age comedy that chronicles the unlikely friendship between failed author Richard Dunne and a Long Island teen who teaches him a thing or two about growing up, all under the disapproving eye of his long-suffering wife and his imaginary Superhero friend.</t>
  </si>
  <si>
    <t>Knocked Up</t>
  </si>
  <si>
    <t>A slacker and a career-driven woman accidentally conceive a child after a one-night stand. As they try to make the relationship work, they must navigate the challenges of parenthood and their differences in lifestyle and maturity.</t>
  </si>
  <si>
    <t>Inkheart</t>
  </si>
  <si>
    <t>The adventures of a father and his young daughter, in their search for a long lost book that will help reunite a missing, close relative.</t>
  </si>
  <si>
    <t>The Jack in the Box: Awakening</t>
  </si>
  <si>
    <t>When a vintage Jack-in-the-box is opened by a dying woman, she enters into a deal with the demon within that would see her illness cured in return for helping it claim six innocent victims.</t>
  </si>
  <si>
    <t>The Raven</t>
  </si>
  <si>
    <t>A fictionalized account of the last days of Edgar Allan Poe's life, in which the poet is in pursuit of a serial killer whose murders mirror those in the writer's stories.</t>
  </si>
  <si>
    <t>John Dies at the End</t>
  </si>
  <si>
    <t>A new drug promises out-of-body experiences, but users are coming back changed forever, and an otherworldly invasion of Earth is underway.</t>
  </si>
  <si>
    <t>The Crazies</t>
  </si>
  <si>
    <t>Four friends find themselves trapped in their small hometown after they discover their friends and neighbors going quickly and horrifically insane.</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</si>
  <si>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</si>
  <si>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</si>
  <si>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Single White Female</t>
  </si>
  <si>
    <t>Having recently split from her fiancé, Allison Jones welcomes new roommate Hedra Carlson. The young women quickly form a bond, but soon Allison begins to notice not all’s well with her new tenant.</t>
  </si>
  <si>
    <t>The Family Stone</t>
  </si>
  <si>
    <t>An uptight, conservative businesswoman accompanies her boyfriend to his eccentric and outgoing family's annual Christmas celebration and finds that she's a fish out of water in their free-spirited way of life.</t>
  </si>
  <si>
    <t>A-X-L</t>
  </si>
  <si>
    <t>The life of a teenage boy is forever altered by a chance encounter with cutting edge military technology.</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</si>
  <si>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</si>
  <si>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Loving Pablo</t>
  </si>
  <si>
    <t>The film chronicles the rise and fall of the world's most feared drug lord Pablo Escobar and his volatile love affair with Colombia's most famous journalist Virginia Vallejo throughout a reign of terror that tore a country apart.</t>
  </si>
  <si>
    <t>Saw VI</t>
  </si>
  <si>
    <t>Special Agent Strahm is dead, and Detective Hoffman has emerged as the unchallenged successor to Jigsaw's legacy. However, when the FBI draws closer to Hoffman, he is forced to set a game into motion, and Jigsaw's grand scheme is finally understood.</t>
  </si>
  <si>
    <t>Mirrors</t>
  </si>
  <si>
    <t>An ex-cop and his family are the target of an evil force that is using mirrors as a gateway into their home.</t>
  </si>
  <si>
    <t>Bachelor Party</t>
  </si>
  <si>
    <t>On the eve of his wedding to his longtime girlfriend, unassuming nice guy Rick is dragged out for a night of debauchery by his friends.</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</si>
  <si>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</si>
  <si>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</si>
  <si>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</si>
  <si>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</si>
  <si>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6,29</t>
  </si>
  <si>
    <t>Rachel Getting Married</t>
  </si>
  <si>
    <t>A young woman who has been in and out from rehab for the past 10 years returns home for the weekend for her sister's wedding.</t>
  </si>
  <si>
    <t>White Squall</t>
  </si>
  <si>
    <t>In 1960, a hardy group of prep school students boards an old-fashioned sailing ship. With Capt. Christopher Sheldon at the helm, the oceangoing voyage is intended to teach the boys fortitude and discipline. But the youthful crew are about to get some unexpected instruction in survival when they get caught in the clutches of a white squall storm.</t>
  </si>
  <si>
    <t>Premonition</t>
  </si>
  <si>
    <t>A depressed housewife who learns her husband was killed in a car accident the day previously, awakens the next morning to find him alive and well at home, and then awakens the day after to a world in which he is still dead.</t>
  </si>
  <si>
    <t>Prince of Persia: The Sands of Time</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</si>
  <si>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</si>
  <si>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Thir13en Ghosts</t>
  </si>
  <si>
    <t>Arthur and his two children inherit his uncle's estate: a glass house that serves as a prison to twelve ghosts. When the family, accompanied by a nanny and an attorney, enter the house they find themselves trapped inside an evil machine 'designed by the Devil and powered by the dead' to open the Eye of Hell. Aided by a ghost hunter and his rival, a ghost rights activist out to set the ghosts free, the group must do what they can to get out of the house alive.</t>
  </si>
  <si>
    <t>Desire</t>
  </si>
  <si>
    <t>In a social context deteriorated by a countrywide economic crisis, the life of several people will be turned upside down after they meet Cécile, a character who symbolizes desire.</t>
  </si>
  <si>
    <t>The Air I Breathe</t>
  </si>
  <si>
    <t>A gambler’s bet spiraling into chaos, a gangster's prophetic visions, a pop star’s dark entanglement, a doctor’s desperate race against time to rescue his beloved... Four interconnected stories reveal life unfolding through four emotional pillars — joy, passion, grief, and love.</t>
  </si>
  <si>
    <t>Rust Creek</t>
  </si>
  <si>
    <t>When an overachieving college senior makes a wrong turn, her road trip becomes a life-changing fight for survival in rural Kentucky.</t>
  </si>
  <si>
    <t>The Devil's Candy</t>
  </si>
  <si>
    <t>A struggling painter is possessed by satanic forces after he and his young family move into their dream home in rural Texas.</t>
  </si>
  <si>
    <t>Cake</t>
  </si>
  <si>
    <t>After having visions of a member of her support group who killed herself, a woman who also suffers with chronic pain seeks out the widower of the suicide.</t>
  </si>
  <si>
    <t>Sound of My Voice</t>
  </si>
  <si>
    <t>A journalist and his girlfriend get pulled in while they investigate a cult whose leader claims to be from the future.</t>
  </si>
  <si>
    <t>Wrong</t>
  </si>
  <si>
    <t>Dolph Springer wakes up one morning to realize he has lost the love of his life, his dog, Paul. During his quest to get Paul (and his life) back, Dolph radically changes the lives of others -- risking his sanity all the while.</t>
  </si>
  <si>
    <t>A Boy and His Dog</t>
  </si>
  <si>
    <t>Set in the year 2024 in post-apocalyptic America, 18-year old Vic and his telepathic dog, Blood, are scavengers in the desolate wilderness ravaged by World War IV, where survivors must battle for food and shelter in the desert-like wasteland. Vic and Blood eke out a meager existence, foraging for food and fighting gangs of cutthroats.</t>
  </si>
  <si>
    <t>Byzantium</t>
  </si>
  <si>
    <t>Residents of a coastal town learn, with deadly consequences, the secret shared by the two mysterious women who have sought refuge at a local resort.</t>
  </si>
  <si>
    <t>Great Balls of Fire!</t>
  </si>
  <si>
    <t>The story of Jerry Lee Lewis, arguably the greatest and certainly one of the wildest musicians of the 1950s. His arrogance, remarkable talent, and unconventional lifestyle often brought him into conflict with others in the industry, and even earned him the scorn and condemnation of the public.</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</si>
  <si>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</si>
  <si>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</si>
  <si>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</si>
  <si>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</si>
  <si>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Austin Powers: The Spy Who Shagged Me</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</si>
  <si>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to try to save the world in his own unbelievably groovy way.</t>
  </si>
  <si>
    <t>I Came By</t>
  </si>
  <si>
    <t>A rebellious young graffiti artist, who targets the homes of the wealthy elite, discovers a shocking secret that leads him on a journey endangering himself and those closest to him.</t>
  </si>
  <si>
    <t>Cold Skin</t>
  </si>
  <si>
    <t>A young man who arrives at a remote island finds himself trapped in a battle for his life.</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</si>
  <si>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</si>
  <si>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</si>
  <si>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Public Friends</t>
  </si>
  <si>
    <t>In order to make his little sick brother's dream come true, Leo and his best mates organize a fake score...but on the d day, they make a mistake and the fake score becomes a real hold up.Here starts the extraordinary adventure of PUBLIC Amis.</t>
  </si>
  <si>
    <t>The Invisible Boy</t>
  </si>
  <si>
    <t>Michele is thirteen year old, shy, unpopular at school, and in love with Stella. After wearing a costume for a Halloween party, he finds out that he's invisible.</t>
  </si>
  <si>
    <t>The Huntsman: Winter's War</t>
  </si>
  <si>
    <t>As two evil sisters prepare to conquer the land, two renegades—Eric the Huntsman, who aided Snow White in defeating Ravenna in Snowwhite and the Huntsman, and his forbidden lover, Sara—set out to stop them.</t>
  </si>
  <si>
    <t>Star Wars: The Rise of Skywalker</t>
  </si>
  <si>
    <t>The surviving Resistance faces the First Order once again as the journey of Rey, Finn and Poe Dameron continues. With the power and knowledge of generations behind them, the final battle begins.</t>
  </si>
  <si>
    <t>Mercury Rising</t>
  </si>
  <si>
    <t>Renegade FBI agent Art Jeffries protects a nine-year-old autistic boy who has cracked the government's new "unbreakable" code.</t>
  </si>
  <si>
    <t>Predator 2</t>
  </si>
  <si>
    <t>A police chief in the war-torn streets of Los Angeles discovers that an extraterrestrial creature is hunting down residents - and that he is the next target.</t>
  </si>
  <si>
    <t>Wolf Man</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</si>
  <si>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</si>
  <si>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Gunpowder Milkshake</t>
  </si>
  <si>
    <t>To protect an 8-year-old girl, a dangerous assassin reunites with her mother and her lethal associates to take down a ruthless crime syndicate and its army of henchmen.</t>
  </si>
  <si>
    <t>Let's Go to the Country</t>
  </si>
  <si>
    <t>Valentino and Salvo, unemployed and in search of fortune and recommendation, leave Palermo for Valentino’s home town, Monteforte, where they will try to survive the Italian crisis by opening some sort of hospice.</t>
  </si>
  <si>
    <t>A parasitic alien soul is injected into the body of Melanie Stryder. Instead of carrying out her race's mission of taking over the Earth, "Wanda" (as she comes to be called) forms a bond with her host and sets out to aid other free humans.</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</si>
  <si>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</si>
  <si>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</si>
  <si>
    <t>Underwater</t>
  </si>
  <si>
    <t>After an earthquake destroys their underwater station, six researchers must navigate two miles along the dangerous, unknown depths of the ocean floor to make it to safety in a race against time.</t>
  </si>
  <si>
    <t>The Frozen Ground</t>
  </si>
  <si>
    <t>An Alaska State Trooper partners with a young woman who escaped the clutches of serial killer Robert Hansen to bring the murderer to justice. Based on actual events.</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</si>
  <si>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</si>
  <si>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</si>
  <si>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Would I Lie to You?</t>
  </si>
  <si>
    <t>Jobless loner Eddie Vuibert gets a lucky break when a rich Jewish entrepreneur mistakes him for a Jew and gives him a sweet job in the Parisian fashion district.</t>
  </si>
  <si>
    <t>The World Is Not Enough</t>
  </si>
  <si>
    <t>Greed, revenge, world dominance and high-tech terrorism –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</si>
  <si>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The Toxic Avenger</t>
  </si>
  <si>
    <t>A gang of thugs devise a cruel hoax that goes horribly wrong as Melvin, a nerdy emaciated janitor at the local health club, is cast through a third story window into a vat of hazardous toxic waste.</t>
  </si>
  <si>
    <t>The Librarian: Quest for the Spear</t>
  </si>
  <si>
    <t>When a magical artifact is lifted from his library, a meek librarian sets out to ensure its safe return.</t>
  </si>
  <si>
    <t>The Amityville Horror</t>
  </si>
  <si>
    <t>George Lutz, his wife Kathy, and their three children have just moved into a beautiful, and improbably cheap, Victorian mansion nestled in the sleepy coastal town of Amityville, Long Island. However, their dream home is concealing a horrific past and soon each member of the Lutz family is plagued with increasingly strange and violent visions and impulses.</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</si>
  <si>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</si>
  <si>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</si>
  <si>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Colossal</t>
  </si>
  <si>
    <t>A woman discovers that severe catastrophic events are somehow connected to the mental breakdown from which she's suffering.</t>
  </si>
  <si>
    <t>Extinction</t>
  </si>
  <si>
    <t>And suddenly, overnight, the world came to a halt. Two men, two survivors, one kid, and hatred that separates them. A place forgotten by everyone, including the creatures that inhabit the Earth... until now.</t>
  </si>
  <si>
    <t>Insidious: Chapter 3</t>
  </si>
  <si>
    <t>A twisted new tale of terror begins for a teenage girl and her family, and revealing more mysteries of the otherworldly realm, 'The Further'.</t>
  </si>
  <si>
    <t>Assassination Games</t>
  </si>
  <si>
    <t>Brazil is a contract killer, willing to take any job if the price is right. Flint left the assassin game when a ruthless drug dealer’s brutal attack left his wife in a coma. When a contract is put out on the same coldblooded drug dealer, both Brazil and Flint want him dead – one for the money, the other for revenge. With crooked Interpol agents and vicious members of the criminal underworld hot on their trail, these two assassins reluctantly join forces to quickly take out their target before they themselves are terminated.</t>
  </si>
  <si>
    <t>Legends of Oz: Dorothy's Return</t>
  </si>
  <si>
    <t>Dorothy wakes in post-tornado Kansas, only to be whisked back to Oz to try to save her old friends, the Scarecrow, the Lion, the Tin Man, and Glinda, from a devious new villain, the Jester. New comrades Wiser the Owl, Marshal Mallow, China Princess, and Tugg the Tugboat join Dorothy on her latest magical journey through the colorful landscape of Oz to restore order and happiness to Emerald City.</t>
  </si>
  <si>
    <t>Basilicata Coast to Coast</t>
  </si>
  <si>
    <t>A music group and a journalist cross the region of Basilicata by foot to attend a music festival.</t>
  </si>
  <si>
    <t>Asterix and the Big Fight</t>
  </si>
  <si>
    <t>Due to an unfortunate accident involving Obelix throwing a menhir, Getafix the druid not only loses his memory, but goes completely mad. Now deprived of the wisdom of their beloved druid and the protection provided by his magic potion, the Armorican village falls prey to a proclaimed soothsayer who comes with ominous predictions and overweening ambitions. It's up to Asterix to keep his villager friends within reason and hopefully get Getafix to remember the magic potion's recipe before the impending Roman attack.</t>
  </si>
  <si>
    <t>Tremors 2: Aftershocks</t>
  </si>
  <si>
    <t>Earl Bassett's celebrity after defeating the Graboid attack against the town of Perfection has proved short-lived, until he's recruited by a Mexican oil company whose workers have found more than they bargained for under the soil.</t>
  </si>
  <si>
    <t>Cheaper by the Dozen</t>
  </si>
  <si>
    <t>The Baker brood moves to Chicago after patriarch Tom gets a job coaching football at Northwestern University, forcing his writer wife, Kate, and the couple's 12 children to make a major adjustment. The transition works well until work demands pull the parents away from home, leaving the kids bored -- and increasingly mischievous.</t>
  </si>
  <si>
    <t>Johnny English</t>
  </si>
  <si>
    <t>A lowly pencil pusher working for MI7, Johnny English is suddenly promoted to super spy after Agent One is assassinated and every other agent is blown up at his funeral. When a billionaire entrepreneur sponsors the exhibition of the Crown Jewels—and the valuable gems disappear on the opening night and on English's watch—the newly-designated agent must jump into action to find the thief and recover the missing gems.</t>
  </si>
  <si>
    <t>Copshop</t>
  </si>
  <si>
    <t>On the run from a lethal assassin, a wily con artist devises a scheme to hide out inside a small-town police station. However, when the hit man turns up at the precinct, an unsuspecting rookie cop finds herself caught in the crosshairs.</t>
  </si>
  <si>
    <t>The Assistant</t>
  </si>
  <si>
    <t>A searing look at a day in the life of an assistant to a powerful executive. As Jane follows her daily routine, she grows increasingly aware of the insidious abuse that threatens every aspect of her position.</t>
  </si>
  <si>
    <t>A Christmas Prince: The Royal Baby</t>
  </si>
  <si>
    <t>Christmas brings the ultimate gift to Aldovia: a royal baby. But first, Queen Amber must help her family and kingdom by finding a missing peace treaty.</t>
  </si>
  <si>
    <t>Child 44</t>
  </si>
  <si>
    <t>Set in Stalin-era Soviet Union, a disgraced MGB agent is dispatched to investigate a series of child murders -- a case that begins to connect with the very top of party leadership.</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</si>
  <si>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</si>
  <si>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</si>
  <si>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Predators</t>
  </si>
  <si>
    <t>A group of cold-blooded killers find themselves trapped on an alien planet to be hunted by extraterrestrial Predators.</t>
  </si>
  <si>
    <t>Extraordinary Measures</t>
  </si>
  <si>
    <t>Working-class father John Crowley is finally on the fast track to corporate success when his two young children are diagnosed with Pompe disease—a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t>
  </si>
  <si>
    <t>Daybreakers</t>
  </si>
  <si>
    <t>In the year 2019, a plague has transformed almost every human into a vampire. Faced with a dwindling blood supply, the fractured dominant race plots their survival; meanwhile, a researcher works with a covert band of vampires on a way to save humankind.</t>
  </si>
  <si>
    <t>Proxima</t>
  </si>
  <si>
    <t>Sarah is a French astronaut training at the European Space Agency in Cologne. She is the only woman in the arduous program. She lives alone with Stella, her seven year old daughter. Sarah feels guilty that she cannot spend more time with her child. Her love is overpowering, unsettling. When Sarah is chosen to join the crew of a year-long space mission called Proxima, it creates chaos in the mother-daughter relationship.</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</si>
  <si>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</si>
  <si>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</si>
  <si>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Psychokinesis</t>
  </si>
  <si>
    <t>An ordinary guy suddenly finds he has superpowers he can use to help his spirited daughter and the people around them, but he also runs into trouble in the process.</t>
  </si>
  <si>
    <t>The House of the Devil</t>
  </si>
  <si>
    <t>A young college student who’s struggling financially takes a strange babysitting job which coincides with a full lunar eclipse. She slowly realizes her clients harbor a terrifying secret, putting her life in mortal danger.</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</si>
  <si>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</si>
  <si>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</si>
  <si>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The Cell</t>
  </si>
  <si>
    <t>A psychotherapist journeys inside a comatose serial killer in the hopes of saving his latest victim.</t>
  </si>
  <si>
    <t>Fun and Fancy Free</t>
  </si>
  <si>
    <t>Jiminy Cricket hosts two Disney animated shorts: Bongo about a circus bear escaping to the wild, and Mickey and the Beanstalk, a take on the famous fairy tale.</t>
  </si>
  <si>
    <t>Vacancy</t>
  </si>
  <si>
    <t>A young married couple becomes stranded at an isolated motel and find hidden video cameras in their room. They realize that unless they escape, they'll be the next victims of a snuff film.</t>
  </si>
  <si>
    <t>X-Men Origins: Wolverine</t>
  </si>
  <si>
    <t>After seeking to live a normal life, Logan sets out to avenge the death of his girlfriend by undergoing the mutant Weapon X program and becoming Wolverine.</t>
  </si>
  <si>
    <t>Deadstream</t>
  </si>
  <si>
    <t>A disgraced internet personality attempts to win back his followers by livestreaming one night alone in a haunted house. But when he accidentally pisses off a vengeful spirit, his big comeback event becomes a real-time fight for his life.</t>
  </si>
  <si>
    <t>Live by Night</t>
  </si>
  <si>
    <t>A group of Boston-bred gangsters set up shop in balmy Florida during the Prohibition era, facing off against the competition and the Ku Klux Klan.</t>
  </si>
  <si>
    <t>The Rover</t>
  </si>
  <si>
    <t>Ten years after a severe economic collapse in the western world, lawlessness reigns and life is cheap. Eric is a lone drifter, and his car is his only possession. When a gang steals it, Eric comes across the injured Rey, left behind by the car thieves. The pair form an unlikely and uneasy alliance.</t>
  </si>
  <si>
    <t>Promised Land</t>
  </si>
  <si>
    <t>A salesman for a natural gas company experiences life-changing events after arriving in a small town, where his corporation wants to tap into the available resources.</t>
  </si>
  <si>
    <t>Always</t>
  </si>
  <si>
    <t>The spirit of a recently deceased expert pilot mentors a newer pilot while watching him fall in love with the girlfriend that he left behind.</t>
  </si>
  <si>
    <t>Locked</t>
  </si>
  <si>
    <t>When Eddie breaks into a luxury SUV, he steps into a deadly trap set by William, a self-proclaimed vigilante delivering his own brand of twisted justice. With no means of escape, Eddie must fight to survive in a ride where escape is an illusion, survival is a nightmare, and justice shifts into high gear.</t>
  </si>
  <si>
    <t>Shotgun Wedding</t>
  </si>
  <si>
    <t>Darcy and Tom gather their families for the ultimate destination wedding but when the entire party is taken hostage, “’Til Death Do Us Part” takes on a whole new meaning. Now, Darcy and Tom must save their loved ones—if they don’t kill each other first.</t>
  </si>
  <si>
    <t>Knock at the Cabin</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</si>
  <si>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</si>
  <si>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</si>
  <si>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</si>
  <si>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#realityhigh</t>
  </si>
  <si>
    <t>When nerdy high schooler Dani finally attracts the interest of her longtime crush, she lands in the cross hairs of his ex, a social media celebrity.</t>
  </si>
  <si>
    <t>Buffalo Soldiers</t>
  </si>
  <si>
    <t>A criminal subculture operates among U.S. soldiers stationed in West Germany just before the fall of the Berlin wall.</t>
  </si>
  <si>
    <t>Europa Report</t>
  </si>
  <si>
    <t>A crew of international astronauts are sent on a private mission to Jupiter's fourth moon.</t>
  </si>
  <si>
    <t>Romeo Must Die</t>
  </si>
  <si>
    <t>Two warring gang families (one African-American, the other Chinese) maneuver for bragging rights to the Oakland, California, docks. Hang Sing and Trish O'Day uncover a trail of deceit that leaves most of the warring factions dead … or worse!</t>
  </si>
  <si>
    <t>Ad Vitam</t>
  </si>
  <si>
    <t>When he and his pregnant wife are attacked in their home, a former elite agent becomes trapped in a deadly manhunt tied to his own painful past.</t>
  </si>
  <si>
    <t>A Dark Song</t>
  </si>
  <si>
    <t>A determined young woman and a damaged occultist risk their lives and souls to perform a dangerous ritual that will grant them what they want.</t>
  </si>
  <si>
    <t>An oil company expedition disturbs the peace of a giant ape and brings him back to New York to exploit him.</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</si>
  <si>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</si>
  <si>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</si>
  <si>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Murder Mystery</t>
  </si>
  <si>
    <t>On a long-awaited trip to Europe, a New York City cop and his hairdresser wife scramble to solve a baffling murder aboard a billionaire's yacht.</t>
  </si>
  <si>
    <t>Time Trap</t>
  </si>
  <si>
    <t>A group of students become trapped inside a mysterious cave where they discover time passes differently underground than on the surface.</t>
  </si>
  <si>
    <t>Moonfall</t>
  </si>
  <si>
    <t>A mysterious force knocks the moon from its orbit around Earth and sends it hurtling on a collision course with life as we know it.</t>
  </si>
  <si>
    <t>Hoffa</t>
  </si>
  <si>
    <t>A portrait of union leader James R. Hoffa, as seen through the eyes of his friend, Bobby Ciaro. The film follows Hoffa through his countless battles with the RTA and President Roosevelt.</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</si>
  <si>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</si>
  <si>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</si>
  <si>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2,06</t>
  </si>
  <si>
    <t>Pacific Heights</t>
  </si>
  <si>
    <t>A couple works hard to renovate their dream house and become landlords to pay for it. Unfortunately one of their tenants has plans of his own.</t>
  </si>
  <si>
    <t>Airplane Mode</t>
  </si>
  <si>
    <t>When Ana, an influencer, crashes her car while talking on the phone, she's shipped to her grumpy grandfather's farm -- and forced into a digital detox.</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</si>
  <si>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</si>
  <si>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</si>
  <si>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6,27</t>
  </si>
  <si>
    <t>Honey 2</t>
  </si>
  <si>
    <t>After a brush with the law, Maria has returned to her gritty Bronx roots to rebuild her life with nothing but a talent for street dance and a burning ambition to prove herself.</t>
  </si>
  <si>
    <t>Firestarter</t>
  </si>
  <si>
    <t>Charlene "Charlie" McGee has the amazing ability to start fires with just a glance. Can her psychic power and the love of her father save her from the threatening government agency which wants to destroy her?</t>
  </si>
  <si>
    <t>Sting</t>
  </si>
  <si>
    <t>After raising an unnervingly talented spider in secret, 12-year-old Charlotte must face the truth about her pet and fight for her family's survival.</t>
  </si>
  <si>
    <t>Unfriended: Dark Web</t>
  </si>
  <si>
    <t>​When a 20-something finds a cache of hidden files on his new laptop, he and his friends are unwittingly thrust into the depths of the dark web. They soon discover someone has been watching their every move and will go to unimaginable lengths to protect the dark web.</t>
  </si>
  <si>
    <t>Basket Case</t>
  </si>
  <si>
    <t>A young man carrying a big basket that contains his extremely deformed, formerly conjoined twin brother seeks vengeance on the doctors who separated them against their will.</t>
  </si>
  <si>
    <t>The Noel Diary</t>
  </si>
  <si>
    <t>Cleaning out his childhood home at Christmas, a novelist meets a woman searching for her birth mother. Will an old diary unlock their pasts — and hearts?</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</si>
  <si>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</si>
  <si>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he’ll need all of his skills - what few he has - as the man with yesterday’s analogue methods faces off against tomorrow’s digital technology.</t>
  </si>
  <si>
    <t>The Ritual</t>
  </si>
  <si>
    <t>A group of college friends reunite for a trip to the forest, but encounter a menacing presence in the woods that's stalking them.</t>
  </si>
  <si>
    <t>Frankenhooker</t>
  </si>
  <si>
    <t>A medical school dropout loses his fiancée in a tragic lawnmower incident and decides to bring her back to life. Unfortunately, he was only able to save her head, so he goes to the red light district in the city and lures prostitutes into a hotel room so he can collect body parts to reassemble her.</t>
  </si>
  <si>
    <t>Very Bad Things</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</si>
  <si>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</si>
  <si>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</si>
  <si>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</si>
  <si>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Strange World</t>
  </si>
  <si>
    <t>A journey deep into an uncharted and treacherous land, where fantastical creatures await the legendary Clades—a family of explorers whose differences threaten to topple their latest, and by far most crucial, mission.</t>
  </si>
  <si>
    <t>Winter's Tale</t>
  </si>
  <si>
    <t>A burglar falls for an heiress as she dies in his arms. When he learns that he has the gift of reincarnation, he sets out to save her.</t>
  </si>
  <si>
    <t>6 Bullets</t>
  </si>
  <si>
    <t>An ex-mercenary known for finding missing children is hired by a mixed martial arts fighter whose daughter has been kidnapped.</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</si>
  <si>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</si>
  <si>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</si>
  <si>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The Bet</t>
  </si>
  <si>
    <t>Two rival "brothers-in-law" make a bet that they can stop smoking for 2 weeks. But, it's just not that easy...</t>
  </si>
  <si>
    <t>Malice</t>
  </si>
  <si>
    <t>A tale about a happily married couple who would like to have children. Tracy teaches infants, Andy's a college professor. Things are never the same after she is taken to hospital and operated upon by Jed, a "know all" doctor.</t>
  </si>
  <si>
    <t>Wet Hot American Summer</t>
  </si>
  <si>
    <t>The setting is Camp Firewood, the year 1981. It's the last day before everyone goes back to the real world, but there's still a summer's worth of unfinished business to resolve. At the center of the action is camp director Beth, who struggles to keep order while she falls in love with the local astrophysics professor. He is busy trying to save the camp from a deadly piece of NASA's Skylab which is hurtling toward earth. All that, plus: a dangerous waterfall rescue, love triangles, misfits, cool kids, and talking vegetable cans. The questions will all be resolved, of course, at the big talent show at the end of the day.</t>
  </si>
  <si>
    <t>Christmas Inheritance</t>
  </si>
  <si>
    <t>To inherit her father's company, socialite Ellen must first visit his small hometown, where she learns the value of hard work and helping others.</t>
  </si>
  <si>
    <t>Ant-Man and the Wasp: Quantumania</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</si>
  <si>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</si>
  <si>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</si>
  <si>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</si>
  <si>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The Little Shop of Horrors</t>
  </si>
  <si>
    <t>Seymour works in a skid row florist shop and is in love with his beautiful co-worker, Audrey. He creates a new plant that not only talks but cannot survive without human flesh and blood.</t>
  </si>
  <si>
    <t>In 2013, there are no highways, no I-ways, no dreams of a better tomorrow, only scattered survivors across what was once the United States. Into this apocalyptic wasteland comes an enigmatic drifter with a mule, a knack for Shakespeare, and something yet undiscovered: the power to inspire hope.</t>
  </si>
  <si>
    <t>The Ruthless</t>
  </si>
  <si>
    <t>Milan, Italy, 1967. Santo Russo, a boy of Calabrian origin, arrives north with his parents and younger brother to find better living conditions. Due to an absurd misunderstanding and his father's contempt, Santo ends up in prison, where he gets a “true education.” In 1978, he and his friends Slim and Mario embark on a 15-year criminal career, a successful and ruthless spiral of robberies, kidnappings, murders and heroin smuggling.</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</si>
  <si>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</si>
  <si>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</si>
  <si>
    <t>Turbo</t>
  </si>
  <si>
    <t>The tale of an ordinary garden snail who dreams of winning the Indy 500.</t>
  </si>
  <si>
    <t>The Losers</t>
  </si>
  <si>
    <t>On a mission deep in the Bolivian jungle, a team of elite commandos finds itself on the receiving end of a lethal betrayal. Now presumed dead, the men join forces with a mysterious operative named Aisha to hunt down their enemy and even the score.</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</si>
  <si>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</si>
  <si>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</si>
  <si>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Christmas &amp; Co.</t>
  </si>
  <si>
    <t>Christmas is on its way and with it disaster. The 92,000 responsible for manufacturing children's toys all become sick at the same time! It's a tough moment for Santa, better known as Father Christmas. He's left no choice: he must make an emergency trip to Earth with his reindeer to search for a remedy. When he arrives, he must find some allies to save the magic of Christmas.</t>
  </si>
  <si>
    <t>Free Fire</t>
  </si>
  <si>
    <t>Set in Boston in 1978, a meeting in a deserted warehouse between two gangs turns into a shoot-out and a game of survival.</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</si>
  <si>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</si>
  <si>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</si>
  <si>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Hope Springs</t>
  </si>
  <si>
    <t>After thirty years of marriage, a middle-aged couple attends an intense, week-long counseling session to work on their relationship.</t>
  </si>
  <si>
    <t>Cassandra's Dream</t>
  </si>
  <si>
    <t>The tale of two brothers with serious financial woes. When a third party proposes they turn to crime, things go bad and the two become enemies.</t>
  </si>
  <si>
    <t>Loving Adults</t>
  </si>
  <si>
    <t>The thin line between love and hate turns deadly when a wife discovers her husband’s affair — and they both take extreme measures to get what they want.</t>
  </si>
  <si>
    <t>Death Race: Beyond Anarchy</t>
  </si>
  <si>
    <t>Black Ops specialist Connor Gibson infiltrates a maximum security prison to take down legendary driver Frankenstein in a violent and brutal car race.</t>
  </si>
  <si>
    <t>How to Be Single</t>
  </si>
  <si>
    <t>New York City is full of lonely hearts seeking the right match, and what Alice, Robin, Lucy, Meg, Tom and David all have in common is the need to learn how to be single in a world filled with ever-evolving definitions of love.</t>
  </si>
  <si>
    <t>Viva l'Italia</t>
  </si>
  <si>
    <t>The story of a leading political man, suddenly telling “all the truth” after a serious illness and therefore overwhelming lifes of anyone surrounding him…</t>
  </si>
  <si>
    <t>Nights in Rodanthe</t>
  </si>
  <si>
    <t>Adrienne is trying to decide whether to stay in her unhappy marriage or not, and her life changes when Paul, a doctor who is travelling to reconcile with his estranged son, checks into an inn where she is staying.</t>
  </si>
  <si>
    <t>Confidence</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</si>
  <si>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</si>
  <si>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On his sprawling country estate, an aging writer matches wits with the struggling actor who has stolen his wife's heart.</t>
  </si>
  <si>
    <t>Shortbus</t>
  </si>
  <si>
    <t>In post-9/11 New York City, an eclectic group of citizens find their lives entangled, personally, romantically, and sexually, at Shortbus, an underground Brooklyn salon infamous for its blend of art, music, politics, and carnality.</t>
  </si>
  <si>
    <t>Last Shift</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</si>
  <si>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</si>
  <si>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Killer Elite</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</si>
  <si>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</si>
  <si>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Creepshow 2</t>
  </si>
  <si>
    <t>Three macabre tales from the latest issue of a boy's favorite comic book, dealing with a vengeful wooden Native American, a monstrous blob in a lake, and an undying hitchhiker.</t>
  </si>
  <si>
    <t>2,41</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</si>
  <si>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</si>
  <si>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</si>
  <si>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Dirty Angels</t>
  </si>
  <si>
    <t>During the United States' 2021 withdrawal from Afghanistan, a group of female soldiers posing as medical relief are sent back in to rescue a group of kidnapped teenagers caught between ISIS and the Taliban.</t>
  </si>
  <si>
    <t>American Mary</t>
  </si>
  <si>
    <t>A young medical student struggling to pay tuition is drawn into the shady world of underground body-modification.</t>
  </si>
  <si>
    <t>6,26</t>
  </si>
  <si>
    <t>Unsane</t>
  </si>
  <si>
    <t>A woman is involuntarily committed to a mental institution where she is confronted by her greatest fear.</t>
  </si>
  <si>
    <t>Black Sea</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</si>
  <si>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</si>
  <si>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</si>
  <si>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</si>
  <si>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Disclosure</t>
  </si>
  <si>
    <t>A computer specialist is sued for sexual harassment by a former lover turned boss who initiated the act forcefully, which threatens both his career and his personal life.</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</si>
  <si>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</si>
  <si>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</si>
  <si>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White as Milk, Red as Blood</t>
  </si>
  <si>
    <t>Like all sixteen-year-olds, Leo prefers the company of friends, motorbike rides and music to school. None of the teachers seem to be able to arouse his interest until the arrival in his class of a young history and philosophy substitute who, with his modern methods, helps him see the world with different eyes. In love with Beatrice, the ethereal girl of his dreams, Leo divides the world by colours. Beatrice is the red of love but he is forced to confront his own beliefs and fears when he discovers that the girl is suffering from leukemia, a disease that he links to white, a symbol of emptiness and loss.</t>
  </si>
  <si>
    <t>Splash</t>
  </si>
  <si>
    <t>A successful businessman falls in love with the girl of his dreams. There's one big complication though; he's fallen hook, line and sinker for a mermaid.</t>
  </si>
  <si>
    <t>When twin brothers arrive home to find their mother’s demeanor altered and face covered in surgical bandages, they begin to suspect the woman beneath the gauze might not be their mother.</t>
  </si>
  <si>
    <t>True Story</t>
  </si>
  <si>
    <t>A drama centered on the relationship between journalist Michael Finkel and Christian Longo, an FBI Most Wanted List murderer who for years lived outside the U.S. under Finkel's name.</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</si>
  <si>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</si>
  <si>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</si>
  <si>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Eiffel</t>
  </si>
  <si>
    <t>The French government is asking Gustave Eiffel to design something spectacular for the 1889 Paris World Fair, but he simply wants to design the subway—until he crosses paths with a mysterious woman from his past.</t>
  </si>
  <si>
    <t>Power Rangers</t>
  </si>
  <si>
    <t>Five ordinary teens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</si>
  <si>
    <t>Entourage</t>
  </si>
  <si>
    <t>Movie star Vincent Chase, together with his boys, Eric, Turtle and Johnny, are back…and back in business with super agent-turned-studio head Ari Gold. Some of their ambitions have changed, but the bond between them remains strong as they navigate the capricious and often cutthroat world of Hollywood.</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</si>
  <si>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</si>
  <si>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</si>
  <si>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Rollerball</t>
  </si>
  <si>
    <t>In a corporate-controlled future, an ultra-violent sport known as Rollerball represents the world, and one of its powerful athletes is out to defy those who want him out of the game.</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</si>
  <si>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</si>
  <si>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</si>
  <si>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The Purge</t>
  </si>
  <si>
    <t>Given the country's overcrowded prisons, the U.S. government begins to allow 12-hour periods of time in which all illegal activity is legal. During one of these free-for-alls, a family must protect themselves from a home invasion.</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</si>
  <si>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</si>
  <si>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</si>
  <si>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Bandit</t>
  </si>
  <si>
    <t>After escaping a Michigan prison, a charming career criminal assumes a new identity in Canada and goes on to rob a record 59 banks and jewellery stores while being hunted by a rogue task force. Based on the true story of The Flying Bandit.</t>
  </si>
  <si>
    <t>Finding ʻOhana</t>
  </si>
  <si>
    <t>Two Brooklyn siblings' summer in a rural Oahu town takes an exciting turn when a journal pointing to long-lost treasure sets them on an adventure, leading them to reconnect with their Hawaiian heritage.</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</si>
  <si>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</si>
  <si>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</si>
  <si>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Insidious: The Last Key</t>
  </si>
  <si>
    <t>Parapsychologist Elise Rainier and her team travel to Five Keys, NM, to investigate a man’s claim of a haunting. Terror soon strikes when Rainier realizes that the house he lives in was her family’s old home.</t>
  </si>
  <si>
    <t>9,05</t>
  </si>
  <si>
    <t>Ride Along 2</t>
  </si>
  <si>
    <t>As his wedding day approaches, Ben heads to Miami with his soon-to-be brother-in-law James to bring down a drug dealer who's supplying the dealers of Atlanta with product.</t>
  </si>
  <si>
    <t>Father of the Bride Part II</t>
  </si>
  <si>
    <t>Just when George Banks has recovered from his daughter's wedding, he receives the news that she's pregnant ... and that George's wife is expecting too. He was planning on selling their home, but that's a plan that—like George—will have to change with the arrival of both a grandchild and a kid of his own.</t>
  </si>
  <si>
    <t>Sky High</t>
  </si>
  <si>
    <t>Set in a world where superheroes are commonly known and accepted, young Will Stronghold, the son of the Commander and Jetstream, tries to find a balance between being a normal teenager and an extraordinary being.</t>
  </si>
  <si>
    <t>Rules of Engagement</t>
  </si>
  <si>
    <t>A Marine Colonel is brought to court-martial after ordering his men to fire on demonstrators surrounding the American embassy in Yemen.</t>
  </si>
  <si>
    <t>Taxi 2</t>
  </si>
  <si>
    <t>A cabdriver and a cop race to Paris to rescue a love interest and the Japanese minister of defense from kidnappers.</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</si>
  <si>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</si>
  <si>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</si>
  <si>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Ghosts of War</t>
  </si>
  <si>
    <t>A group of World War II American soldiers encounter a supernatural enemy as they occupy a French castle previously under Nazi control.</t>
  </si>
  <si>
    <t>Hatching</t>
  </si>
  <si>
    <t>12 year old Tinja is desperate to please her mother, a woman obsessed with presenting the image of a perfect family. One night, Tinja finds a strange egg. What hatches is beyond belief.</t>
  </si>
  <si>
    <t>Assassination Nation</t>
  </si>
  <si>
    <t>After an anonymous hacker begins leaking the private data of thousands living in a small American town, the townspeople spiral into madness, with four high school seniors at the center of the maelstrom.</t>
  </si>
  <si>
    <t>Don't Hang Up</t>
  </si>
  <si>
    <t>An evening of drunken prank calls becomes a nightmare for a pair of teenagers when a mysterious stranger turns their own game against them.</t>
  </si>
  <si>
    <t>Diary of a Wimpy Kid</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</si>
  <si>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</si>
  <si>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Cold Prey</t>
  </si>
  <si>
    <t>When one of them breaks a leg, five friends snowboarding in the Norwegian mountains take shelter in an abandoned ski lodge and soon realize they’re not alone.</t>
  </si>
  <si>
    <t>Death Wish II</t>
  </si>
  <si>
    <t>Paul Kersey is again a vigilante trying to find five punks who murdered his housekeeper and daughter in Los Angeles.</t>
  </si>
  <si>
    <t>The Exorcist III</t>
  </si>
  <si>
    <t>On the fifteenth anniversary of the exorcism that claimed Father Damien Karras' life, Police Lieutenant Kinderman's world is once again shattered when a boy is found decapitated and savagely crucified.</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</si>
  <si>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</si>
  <si>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Hoggett knows it. With the help of the sheep dogs, Babe learns that a pig can be anything that he wants to be.</t>
  </si>
  <si>
    <t>The Astronaut Farmer</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</si>
  <si>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 but Charles is undeterred.</t>
  </si>
  <si>
    <t>6,25</t>
  </si>
  <si>
    <t>Follow Me</t>
  </si>
  <si>
    <t>A social media personality travels with his friends to Moscow to capture new content for his successful vlog. Always pushing the limits and catering to a growing audience, they enter a cold world of mystery, excess, and danger. When the lines between real life and social media are blurred, the group must fight to escape, and survive.</t>
  </si>
  <si>
    <t>1,87</t>
  </si>
  <si>
    <t>The Bouncer</t>
  </si>
  <si>
    <t>A tough nightclub bouncer struggling to raise his 8-year-old daughter is forced to go undercover after an unfortunate event.</t>
  </si>
  <si>
    <t>6,2</t>
  </si>
  <si>
    <t>To Steal from a Thief</t>
  </si>
  <si>
    <t>Valencia, Spain. On a rainy morning, six armed men in disguise assault a bank. But what seemed like an easy heist, quickly goes wrong with nothing unfolding as planned, and mistrust quickly builds between the two leaders of the gang.</t>
  </si>
  <si>
    <t>The Meg</t>
  </si>
  <si>
    <t>A deep sea submersible pilot revisits his past fears in the Mariana Trench, and accidentally unleashes the seventy foot ancestor of the Great White Shark believed to be extinct.</t>
  </si>
  <si>
    <t>Message from the King</t>
  </si>
  <si>
    <t>On a relentless quest to avenge his sister's murder, a man from Cape Town infiltrates a sprawling network of lowlifes and elites in Los Angeles.</t>
  </si>
  <si>
    <t>Alps</t>
  </si>
  <si>
    <t>A nurse, a paramedic, a gymnast and her coach offer a service for hire wherein they stand in for dead people by appointment, hired by relatives, friends or colleagues of the deceased, to assist with the grieving process.</t>
  </si>
  <si>
    <t>Repo! The Genetic Opera</t>
  </si>
  <si>
    <t>By the year 2056, an epidemic of organ failures has devastated the planet. The megacorporation GeneCo provides organ transplants on a payment plan - and those who can’t fulfill their plans have their organs repossessed. In the midst of this, a sickly teenager discovers a shocking secret about herself, her father, and their connection to GeneCo.</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</si>
  <si>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</si>
  <si>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</si>
  <si>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</si>
  <si>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</si>
  <si>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Midnight Special</t>
  </si>
  <si>
    <t>A father and son go on the run after the dad learns his child possesses special powers.</t>
  </si>
  <si>
    <t>Valley of the Dead</t>
  </si>
  <si>
    <t>During the Spanish Civil War, sworn enemies must work together when they encounter flesh-eating zombies created in a Nazi experiment.</t>
  </si>
  <si>
    <t>I Am Not an Easy Man</t>
  </si>
  <si>
    <t>The chauvinist Damien wakes up in a world where women and men have their roles reversed in society, and everything is dominated by women.</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</si>
  <si>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</si>
  <si>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</si>
  <si>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Eat Pray Love</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</si>
  <si>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</si>
  <si>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The Expendables</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</si>
  <si>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</si>
  <si>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Night of the Demons</t>
  </si>
  <si>
    <t>When partygoers at a deserted funeral home decide to have a séance on Halloween night, they awaken something evil with a thirst for blood.</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</si>
  <si>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</si>
  <si>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</si>
  <si>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Bride Wars</t>
  </si>
  <si>
    <t>Two best friends become rivals when their respective weddings are accidentally booked for the same day.</t>
  </si>
  <si>
    <t>4,68</t>
  </si>
  <si>
    <t>Critters 2</t>
  </si>
  <si>
    <t>Three bounty hunters from space fly back to the town of Grovers Bend, hoping to save local residents from a new batch of Critter eggs.</t>
  </si>
  <si>
    <t>Dark Blue</t>
  </si>
  <si>
    <t>Set during the Rodney King riots, a robbery homicide investigation triggers a series of events that will cause a corrupt LAPD officer to question his tactics.</t>
  </si>
  <si>
    <t>Rock Dog</t>
  </si>
  <si>
    <t>When a radio falls from the sky into the hands of a wide-eyed Tibetan Mastiff, he leaves home to fulfill his dream of becoming a musician, setting into motion a series of completely unexpected events.</t>
  </si>
  <si>
    <t>San Andreas</t>
  </si>
  <si>
    <t>In the aftermath of a massive earthquake in California, a rescue-chopper pilot makes a dangerous journey across the state in order to rescue his estranged daughter.</t>
  </si>
  <si>
    <t>Delivery Man</t>
  </si>
  <si>
    <t>An affable underachiever finds out he's fathered 533 children through anonymous donations to a fertility clinic 20 years ago. Now he must decide whether or not to come forward when 142 of them file a lawsuit to reveal his identity.</t>
  </si>
  <si>
    <t>Explorers</t>
  </si>
  <si>
    <t>Middle schooler Ben spends his free time watching sci-fi films, playing video games and reading comic books. Surprisingly, his affinity for all things fantastical yields a real result – when he has a vivid dream about technology, his prodigy best friend Wolfgang manages to create a working spacecraft. Joined by their buddy Darren, the boys take off into outer space and encounter some very odd extraterrestrial life.</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</si>
  <si>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</si>
  <si>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</si>
  <si>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Marry Me, Dude</t>
  </si>
  <si>
    <t>Yassine asks his best friend Fred to marry him in order to avoid deportation...</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</si>
  <si>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</si>
  <si>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The Internship</t>
  </si>
  <si>
    <t>Two recently laid-off men in their 40s try to make it as interns at a successful Internet company where their managers are in their 20s.</t>
  </si>
  <si>
    <t>Hannibal Rising</t>
  </si>
  <si>
    <t>The story of the early, murderous roots of the cannibalistic killer, Hannibal Lecter – from his hard-scrabble Lithuanian childhood, where he witnesses the repulsive lengths to which hungry soldiers will go to satiate themselves, through his sojourn in France, where as a medical student he hones his appetite for the kill.</t>
  </si>
  <si>
    <t>Brad's Status</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</si>
  <si>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</si>
  <si>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</si>
  <si>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</si>
  <si>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Mad City</t>
  </si>
  <si>
    <t>A misguided museum guard who loses his job and then tries to get it back at gunpoint is thrown into the fierce world of ratings-driven TV gone mad.</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</si>
  <si>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</si>
  <si>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</si>
  <si>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Captain Underpants: The First Epic Movie</t>
  </si>
  <si>
    <t>Based on the bestselling book series, this outrageous comedy tells the story of George and Harold, two overly imaginative pranksters who hypnotize their principal into thinking he’s an enthusiastic, yet dimwitted, superhero named Captain Underpants.</t>
  </si>
  <si>
    <t>P2</t>
  </si>
  <si>
    <t>A businesswoman finds herself locked with a unhinged security guard in a parking garage after getting stuck working late on Christmas Eve.</t>
  </si>
  <si>
    <t>Friday the 13th Part VI: Jason Lives</t>
  </si>
  <si>
    <t>Tommy Jarvis, tormented by the fear that maybe Jason isn't really dead, unwittingly resurrects the mass murderer for another bloody rampage.</t>
  </si>
  <si>
    <t>Antebellum</t>
  </si>
  <si>
    <t>Successful author Veronica finds herself trapped in a horrifying reality and must uncover the mind-bending mystery before it's too late.</t>
  </si>
  <si>
    <t>Parkland</t>
  </si>
  <si>
    <t>November 22nd, 1963 was a day that changed the world forever — when young American President John F. Kennedy was assassinated in Dallas, Texas. This film follows, almost in real time, a handful of individuals forced to make split-second decisions after an event that would change their lives and forever alter the world’s landscape.</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</si>
  <si>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</si>
  <si>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</si>
  <si>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The Extraordinary Adventures of Adèle Blanc-Sec</t>
  </si>
  <si>
    <t>An adventure set in the early part of the 20th century, focused on a popular novelist and her dealings with would-be suitors, the cops, monsters, and other distractions.</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</si>
  <si>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</si>
  <si>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</si>
  <si>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Mr. Magorium's Wonder Emporium</t>
  </si>
  <si>
    <t>Molly Mahoney is the awkward and insecure manager of Mr. Magorium's Wonder Emporium—the strangest, most fantastic and most wonderful toy store in the world. After Mr. Magorium bequeaths the store to her, a dark and ominous change begins to take over the once-remarkable Emporium.</t>
  </si>
  <si>
    <t>The Voices</t>
  </si>
  <si>
    <t>A mentally unhinged factory worker must decide whether to listen to his talking cat and become a killer, or follow his dog's advice to keep striving for normalcy.</t>
  </si>
  <si>
    <t>6,24</t>
  </si>
  <si>
    <t>Don't Say a Word</t>
  </si>
  <si>
    <t>When the daughter of a psychiatrist is kidnapped, he is horrified to discover that the abductors' demand is that he break through to a young woman, suffering from PTSD, who knows a secret six digit code number.</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</si>
  <si>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</si>
  <si>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</si>
  <si>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</si>
  <si>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</si>
  <si>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A Long Way Down</t>
  </si>
  <si>
    <t>Four lost souls—a disgraced TV presenter, a foul-mouthed teen, an isolated single mother, and a solipsistic muso—decide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They become media sensations as the Topper House Four and search together for the reasons to keep on living.</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</si>
  <si>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</si>
  <si>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</si>
  <si>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Megan Is Missing</t>
  </si>
  <si>
    <t>Fourteen-year–old Megan and her best friend Amy spend a lot of time on the internet, posting videos of themselves and chatting with guys online. One night Megan chats with a guy named Josh who convinces her to meet him for a date. The next day, Megan is missing—forever. Based on actual cases of child abduction.</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</si>
  <si>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</si>
  <si>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Just Cause</t>
  </si>
  <si>
    <t>A Harvard professor is lured back into the courtroom after twenty-five years to take the case of a young black man condemned to death for the horrific murder of a child.</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</si>
  <si>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</si>
  <si>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t>
  </si>
  <si>
    <t>Clean</t>
  </si>
  <si>
    <t>Tormented by a past life, garbage man Clean attempts a life of quiet redemption. But when his good intentions mark him a target of a local crime boss, Clean is forced to reconcile with the violence of his past.</t>
  </si>
  <si>
    <t>Roommates Wanted</t>
  </si>
  <si>
    <t>When recently widowed, it is difficult to get used to a new life ... This is the case for Hubert Jacquin, who spends most of his time in his huge apartment, depressed, in front of his TV. One day, after a misunderstanding, his life will change. Manuela, a young and bubbly adventurer in search of a dwelling calls his home! At first reluctant, Hubert will quickly get used to the presence of this energy storm, who even manages to convince him to allow two other people to stay. There are many surprises in store for Hubert ...</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</si>
  <si>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</si>
  <si>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</si>
  <si>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The Man with Two Brains</t>
  </si>
  <si>
    <t>A brain surgeon marries a femme fatale, causing his life to turn upside down. Things go more awry when he falls in love with a talking brain.</t>
  </si>
  <si>
    <t>Red Heat</t>
  </si>
  <si>
    <t>A tough Russian policeman is forced to partner up with a cocky Chicago police detective when he is sent to Chicago to apprehend a Georgian drug lord who killed his partner and fled the country.</t>
  </si>
  <si>
    <t>Like a Boss</t>
  </si>
  <si>
    <t>Two female friends with very different ideals decide to start a beauty company together. One is more practical, while the other wants to earn her fortune and live a lavish lifestyle.</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</si>
  <si>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</si>
  <si>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</si>
  <si>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</si>
  <si>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</si>
  <si>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Nick of Time</t>
  </si>
  <si>
    <t>An ordinary man is suddenly forced into a plot to kill a politician in exchange for his kidnapped daughter's freedom.</t>
  </si>
  <si>
    <t>Sextuplets</t>
  </si>
  <si>
    <t>Father-to-be Alan is shocked to learn that he was born a sextuplet. With his newfound brother Russell riding shotgun, the duo sets out on a hilarious journey to reunite with their remaining long-lost siblings.</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</si>
  <si>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</si>
  <si>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The Bourne Legacy</t>
  </si>
  <si>
    <t>New CIA operative Aaron Cross experiences life-or-death stakes that have been triggered by the previous actions of Jason Bourne.</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</si>
  <si>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</si>
  <si>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</si>
  <si>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Mater and the Ghostlight</t>
  </si>
  <si>
    <t>Mater, the rusty but trusty tow truck from Cars, spends a day in Radiator Springs playing scary pranks on his fellow townsfolk. That night at Flo's V8 Café, the Sheriff tells the story of the legend of the Ghostlight, and as everyone races home Mater is left alone primed for a good old-fashioned scare.</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</si>
  <si>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</si>
  <si>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Intimacy</t>
  </si>
  <si>
    <t>Failed musician Jay abandoned his family and now earns a living as head bartender in a trendy London pub. Every Wednesday afternoon, a woman comes to his house for graphic, almost wordless, sex. One day, Jay follows her and learns about her. This eventually disrupts their relationship.</t>
  </si>
  <si>
    <t>Black Crab</t>
  </si>
  <si>
    <t>To end an apocalyptic war and save her daughter, a reluctant soldier embarks on a desperate mission to cross a frozen sea carrying a top-secret cargo.</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</si>
  <si>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</si>
  <si>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</si>
  <si>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2 Days in Paris</t>
  </si>
  <si>
    <t>Marion and Jack try to rekindle their relationship with a visit to Paris, home of Marion's parents — and several of her ex-boyfriends.</t>
  </si>
  <si>
    <t>Falling for Christmas</t>
  </si>
  <si>
    <t>An engaged, spoiled hotel heiress finds herself in the care of a handsome, blue-collar lodge owner and his precocious daughter after getting amnesia in a skiing accident.</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</si>
  <si>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</si>
  <si>
    <t>Countdown</t>
  </si>
  <si>
    <t>A young nurse downloads an app that tells her she only has three days to live. With time ticking away and a mysterious figure haunting her, she must find a way to save her life before time runs out.</t>
  </si>
  <si>
    <t>Veronica</t>
  </si>
  <si>
    <t>In 1991 Madrid, after holding a séance at school, a teen girl minding her younger siblings at home suspects an evil force has entered their apartment.</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</si>
  <si>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</si>
  <si>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Valentín and his own son Jorge Elías, a nerdy young man who owns a comic book store.</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</si>
  <si>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</si>
  <si>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</si>
  <si>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6,23</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</si>
  <si>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</si>
  <si>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</si>
  <si>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Wolf Creek</t>
  </si>
  <si>
    <t>Stranded backpackers in remote Australia fall prey to a murderous bushman, who offers to fix their car, then takes them captive.</t>
  </si>
  <si>
    <t>Incoming</t>
  </si>
  <si>
    <t>Their first week of high school. The biggest party of the year. Mistakes will be made as four teenage boys navigate a night of mayhem and debauchery.</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</si>
  <si>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</si>
  <si>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</si>
  <si>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Gundala</t>
  </si>
  <si>
    <t>Sancaka has lived on the streets since his parents left him. Living a hard life, Sancaka survives by thinking about his own safety. When the condition of the city gets worse and injustice rages throughout the country, Sancaka must decide whether he continues to live to look after himself or rise to become their oppressed hero.</t>
  </si>
  <si>
    <t>Villains</t>
  </si>
  <si>
    <t>When their car breaks down, a couple on the run headed southbound for a fresh start in the Sunshine State break into a nearby house looking for a new set of wheels. What they find instead is a dark secret, and a sweet-as-pie pair of homeowners who will do anything to keep it from getting out.</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</si>
  <si>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</si>
  <si>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</si>
  <si>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J. Edgar</t>
  </si>
  <si>
    <t>As the face of law enforcement in the United States for almost 50 years, J. Edgar Hoover was feared and admired, reviled and revered. But behind closed doors, he held secrets that would have destroyed his image, his career, and his life.</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</si>
  <si>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</si>
  <si>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</si>
  <si>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Blow the Man Down</t>
  </si>
  <si>
    <t>While grieving for the loss of their mother, the Connolly sisters suddenly find they have a crime to cover up, leading them deep into the underbelly of their salty Maine fishing village.</t>
  </si>
  <si>
    <t>Kidnap</t>
  </si>
  <si>
    <t>A mother (in her Minivan) stops at nothing to recover her kidnapped son.</t>
  </si>
  <si>
    <t>Excision</t>
  </si>
  <si>
    <t>A misunderstood teenager Pauline, struggles with her abrasive Christian mother, her chronically ill sister, her aspiration to become a surgeon, and her increasingly violent psychosexual dreams. Pauline slowly begins to indulge in her fantasies, meanwhile, her mother tries to connect with her. In an attempt to make her mother proud she strives to cure her sister.</t>
  </si>
  <si>
    <t>Waterworld</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</si>
  <si>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'Dryland'—which is tattooed on Enola's back.</t>
  </si>
  <si>
    <t>Army of the Dead</t>
  </si>
  <si>
    <t>Following a zombie outbreak in Las Vegas, a group of mercenaries take the ultimate gamble: venturing into the quarantine zone to pull off the greatest heist ever attempted.</t>
  </si>
  <si>
    <t>Phantasm II</t>
  </si>
  <si>
    <t>Mike, after his release from a psychiatric hospital, teams up with his old pal Reggie to hunt down the Tall Man, who is at it again. A mysterious, beautiful girl has also become part of Mike's dreams, and they must find her before the Tall Man does.</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</si>
  <si>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</si>
  <si>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</si>
  <si>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New York Stories</t>
  </si>
  <si>
    <t>Get ready for a wildly diverse, star-studded trilogy about life in the big city. One of the most-talked about films in years, New York Stories features the creative collaboration of three of America's most popular directors, Martin Scorsese, Francis Coppola, and Woody Allen.</t>
  </si>
  <si>
    <t>Antlers</t>
  </si>
  <si>
    <t>A small-town Oregon teacher and her brother, the local sheriff, discover a young student is harbouring a dangerous secret that could have frightening consequences.</t>
  </si>
  <si>
    <t>Body Cam</t>
  </si>
  <si>
    <t>As a police officer investigates the gruesome murder of her colleague, she discovers that a mysterious supernatural force is behind it.</t>
  </si>
  <si>
    <t>Accident Man</t>
  </si>
  <si>
    <t>Mike Fallon, the Accident Man, is a stone cold killer. When a loved one is murdered by his own crew, Fallon is forced to avenge the one person who actually meant something to him.</t>
  </si>
  <si>
    <t>Cadet Kelly</t>
  </si>
  <si>
    <t>Hyperactive teenager Kelly is enrolled into a military school when her new stepfather becomes the Commandant. At first she has problems fitting in and taking orders until she tries out for the drill team.</t>
  </si>
  <si>
    <t>(T)Raumschiff Surprise - Periode 1</t>
  </si>
  <si>
    <t>Hundreds of years after humans have settled on Mars, Regulator Rogul and Lord Jens Maul, lead a force of Martians to Earth in order to conquer the planet. Queen Metaphor looks to the gay heroes aboard the spaceship Surprise -- Captain Kork, Mr. Spuck, and first engineer Schrotty -- for help.</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</si>
  <si>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</si>
  <si>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</si>
  <si>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Canary Black</t>
  </si>
  <si>
    <t>Top level CIA agent Avery Graves is blackmailed by terrorists into betraying her own country to save her kidnapped husband. Cut off from her team, she turns to her underworld contacts to survive and help locate the coveted intelligence that the kidnappers want.</t>
  </si>
  <si>
    <t>Knight and Day</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</si>
  <si>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</si>
  <si>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Centurion</t>
  </si>
  <si>
    <t>Britain, A.D. 117. Quintus Dias, the sole survivor of a Pictish raid on a Roman frontier fort, marches north with General Virilus' legendary Ninth Legion, under orders to wipe the Picts from the face of the Earth and destroy their leader, Gorlacon.</t>
  </si>
  <si>
    <t>W.</t>
  </si>
  <si>
    <t>The story of the eventful life of George W. Bush—his struggles and triumphs, how he found both his wife and his faith—and the critical days leading up to his decision to invade Iraq.</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</si>
  <si>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</si>
  <si>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façade crumbles quickly.</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</si>
  <si>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</si>
  <si>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</si>
  <si>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The Limehouse Golem</t>
  </si>
  <si>
    <t>A series of murders has shaken the community to the point where people believe that only a legendary creature from dark times – the mythical Golem – must be responsible.</t>
  </si>
  <si>
    <t>A teenager suspects his new neighbour is a vampire. Unable to convince anyone, he tries to enlist the help of a self-proclaimed vampire hunter and magician.</t>
  </si>
  <si>
    <t>The Kentucky Fried Movie</t>
  </si>
  <si>
    <t>A series of loosely connected skits that spoof news programs, commercials, porno films, kung-fu films, disaster films, blaxploitation films, spy films, mafia films, and the fear that somebody is watching you on the other side of the TV.</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</si>
  <si>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</si>
  <si>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</si>
  <si>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Killing Zoe</t>
  </si>
  <si>
    <t>Zed is an American vault-cracker who travels to Paris to meet up with his old friend Eric.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</si>
  <si>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The Dark and the Wicked</t>
  </si>
  <si>
    <t>On a secluded farm in a nondescript rural town, a man is slowly dying. His family gathers to mourn, and soon a darkness grows, marked by waking nightmares and a growing sense that something evil is taking over the family.</t>
  </si>
  <si>
    <t>The Eyes of My Mother</t>
  </si>
  <si>
    <t>A young, lonely woman is consumed by her deepest and darkest desires after tragedy strikes her quiet country life.</t>
  </si>
  <si>
    <t>Just Friends</t>
  </si>
  <si>
    <t>While visiting his hometown during Christmas, a man comes face-to-face with his old high school crush whom he was best friends with – a woman whose rejection of him turned him into a ferocious womanizer.</t>
  </si>
  <si>
    <t>Five men wake up in a locked-down warehouse with no memory of who they are. They are forced to figure out who is good and who is bad to stay alive.</t>
  </si>
  <si>
    <t>One Missed Call</t>
  </si>
  <si>
    <t>People mysteriously start receiving voicemail messages from their future selves, in the form of the sound of them reacting to their own violent deaths, along with the exact date and time of their future death, listed on the message log. The plot thickens as the surviving characters pursue the answers to this mystery which could save their lives.</t>
  </si>
  <si>
    <t>How to Have Sex</t>
  </si>
  <si>
    <t>Three British teenage girls go on a rites-of-passage holiday—drinking, clubbing and hooking up, in what should be the best summer of their lives.</t>
  </si>
  <si>
    <t>Jeff, Who Lives at Home</t>
  </si>
  <si>
    <t>Dispatched from his basement room on an errand for his mother, slacker Jeff might discover his destiny (finally) when he spends the day with his brother as he tracks his possibly adulterous wife.</t>
  </si>
  <si>
    <t>Death Wish 3</t>
  </si>
  <si>
    <t>Architect/vigilante Paul Kersey arrives back in New York City and is forcibly recruited by a crooked police chief to fight street crime caused by a large gang terrorizing the neighborhoods.</t>
  </si>
  <si>
    <t>The Land Before Time V: The Mysterious Island</t>
  </si>
  <si>
    <t>Littlefoot and his friends the gang in their next when a swarm of leaf gobblers had destroyed their homes and this forces them to find a new home but yet find an mysterious island.</t>
  </si>
  <si>
    <t>Fever Pitch</t>
  </si>
  <si>
    <t>When Ben Wrightman, a young teacher, begins dating pretty businesswoman Lindsey Meeks, the two don't seem to have a lot of the same interests, but they fall in love, regardless. Their romance goes well until baseball season begins, and Lindsey soon realizes that Ben is completely obsessed with the Boston Red Sox. Though she tries to understand Ben's passionate team loyalty, eventually it threatens to end their otherwise happy relationship.</t>
  </si>
  <si>
    <t>When an explosion at an oil well threatens hundreds of lives, a crack team is called upon to make a deadly desert crossing with nitroglycerine in tow.</t>
  </si>
  <si>
    <t>6,22</t>
  </si>
  <si>
    <t>The Great Day</t>
  </si>
  <si>
    <t>In a large villa on Lake Como, everything is ready to celebrate Elio and Caterina's wedding. It will be the most beautiful day of their lives and also of their parents' lives, especially their respective fathers, Giacomo and Giovanni. Too bad that together with Margherita, Giovanni's ex-wife and mother of the bride, Aldo, her new partner, also arrives at the wedding. Friendly, outgoing and above all a total troublemaker. Giacomo and Giovanni try to contain him in every way, but under Aldo's blows, cracks open up from which a hidden malaise emerges, destined to call into question the friendship between Giovanni and Giacomo, their marriages and more. And that will force everyone to deal with their own doubts and with the courage it takes to allow themselves happiness.</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</si>
  <si>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</si>
  <si>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</si>
  <si>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London Has Fallen</t>
  </si>
  <si>
    <t>In London for the Prime Minister's funeral, Mike Banning discovers a plot to assassinate all the attending world leaders.</t>
  </si>
  <si>
    <t>Force 10 from Navarone</t>
  </si>
  <si>
    <t>World War II, 1943. Mallory and Miller, the heroes who destroyed the guns of Navarone, are sent to Yugoslavia in search of a ghost from the past.</t>
  </si>
  <si>
    <t>Greg Heffley is a scrawny but ambitious kid with an active imagination and big plans to be rich and famous – he just has to survive middle school first.</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</si>
  <si>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</si>
  <si>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</si>
  <si>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There's No Place Like Home</t>
  </si>
  <si>
    <t>An extended family reunites after a long time to celebrate the 50th wedding anniversary of their grandparents on an idyllic island. However, they remain stranded there for longer than expected, causing secrets and long-held grudges to break out.</t>
  </si>
  <si>
    <t>Black Butterfly</t>
  </si>
  <si>
    <t>Paul is a down-on-his-luck screenwriter who picks up a drifter and offers him a place to stay. However, when the deranged stranger takes Paul hostage and forces him to write, their unhinged relationship brings buried secrets to light.</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</si>
  <si>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</si>
  <si>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</si>
  <si>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Road Trip</t>
  </si>
  <si>
    <t>After an Ithaca College student films his one-night stand with a beautiful sorority girl, he discovers one of his friends has accidentally mailed the homemade sex tape to his girlfriend in Austin. In a frenzy, he must borrow a car and hit the road in a desperate bid to intercept the tape.</t>
  </si>
  <si>
    <t>The Inbetweeners Movie</t>
  </si>
  <si>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t>
  </si>
  <si>
    <t>Senseless</t>
  </si>
  <si>
    <t>A student gets his senses enhanced by an experimental drug. But abuse is not an option.</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</si>
  <si>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</si>
  <si>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</si>
  <si>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The Good Girl</t>
  </si>
  <si>
    <t>A discount store clerk strikes up an affair with a stock boy who considers himself the incarnation of Holden Caulfield.</t>
  </si>
  <si>
    <t>A drive-in favorite, this sci-fi classic follows teenagers Steve and his best girl, Jane, as they try to protect their hometown from a gelatinous alien life form that engulfs everything it touches. The first to discover the substance and live to tell about it, Steve and Jane witness the blob destroying an elderly man, then it growing to a terrifying size. But no one else has seen the goo, and policeman Dave refuses to believe the kids without proof.</t>
  </si>
  <si>
    <t>Stake Land</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</si>
  <si>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</si>
  <si>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Beauty and the Beast: The Enchanted Christmas</t>
  </si>
  <si>
    <t>Astonished to find the Beast has a deep-seeded hatred for the Christmas season, Belle endeavors to change his mind on the matter.</t>
  </si>
  <si>
    <t>Wimbledon</t>
  </si>
  <si>
    <t>Britain’s Peter Colt has never quite lived up to his dreams of tennis stardom. Once ranked as high as number 11 in the world, the journeyman veteran has watched his number slip to 119 as his confidence on the court slowly ebbs away. Now, on the eve of his leaving the world of professional tennis, he’s granted a wild card, allowing him to play his final Wimbledon tournament…make that his final tournament ever.</t>
  </si>
  <si>
    <t>The early years of young Michael Myers and the events leading up to his fateful Halloween night murder rampage in the quiet town of Haddonfield, Illinois.</t>
  </si>
  <si>
    <t>Jigsaw</t>
  </si>
  <si>
    <t>Law enforcement finds itself chasing the ghost of a man dead for over a decade, embroiled in a diabolical new game that's only just begun.</t>
  </si>
  <si>
    <t>Night at the Museum: Secret of the Tomb</t>
  </si>
  <si>
    <t>When the magic powers of The Tablet of Ahkmenrah begin to die out, Larry Daley spans the globe, uniting favorite and new characters while embarking on an epic quest to save the magic before it is gone forever.</t>
  </si>
  <si>
    <t>Sukiyaki Western Django</t>
  </si>
  <si>
    <t>A nameless gunfighter arrives in a town ripped apart by rival gangs and, though courted by both to join, chooses his own path.</t>
  </si>
  <si>
    <t>Sabrina Fairchild, a chauffeur's daughter, grew up at the Long Island estate of the wealthy Larrabee family enchanted with their sparkling world of privilege and wealth, but she's especially enamored of younger son David, a charming playboy. After the once plain Sabrina returns from a sojourn in Paris transformed into a glamorous young woman, she at long last catches David's eye. In a calculated effort to manipulate David away from her and into a more financially advantageous marriage, formidable older brother Linus devises a plan to keep them apart.</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</si>
  <si>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</si>
  <si>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</si>
  <si>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The Catholic School</t>
  </si>
  <si>
    <t>Three well-off young men—former students at Rome’s prestigious all-boys Catholic high school San Leone Magno—brutally tortured, raped, and murdered two young women in 1975. The event, which came to be known as the Circeo massacre, shocked and captivated the country, exposing the violence and dark underbelly of the upper middle class at a moment when the traditional structures of family and religion were seen as under threat.</t>
  </si>
  <si>
    <t>He Never Died</t>
  </si>
  <si>
    <t>Jack is a solitary man with a mysterious past. His strange habits will soon become stranger when his past catches up with him.</t>
  </si>
  <si>
    <t>1,23</t>
  </si>
  <si>
    <t>Night of the Comet</t>
  </si>
  <si>
    <t>After a comet wipes out most of life on Earth, two Valley Girls find themselves fighting against cannibal zombies and a sinister group of scientists.</t>
  </si>
  <si>
    <t>Warlock</t>
  </si>
  <si>
    <t>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t>
  </si>
  <si>
    <t>El Conde</t>
  </si>
  <si>
    <t>After living for over two centuries, Augusto Pinochet is a vampire ready to die… but the vultures around him won't let him go without one last bite.</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</si>
  <si>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</si>
  <si>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</si>
  <si>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</si>
  <si>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</si>
  <si>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Rare Exports: A Christmas Tale</t>
  </si>
  <si>
    <t>Young Pietari lives with his reindeer-herding father in arctic Finland. On the eve of Christmas, a nearby excavation makes a frightening discovery and an evil Santa Claus is unleashed…</t>
  </si>
  <si>
    <t>Mortal Engines</t>
  </si>
  <si>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</si>
  <si>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The New York Ripper</t>
  </si>
  <si>
    <t>A burned-out New York police detective teams up with a college psychoanalyst to track down a vicious serial killer randomly stalking and killing various young women around the city.</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</si>
  <si>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</si>
  <si>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neighbor’s farm in White Lake, New York, and Elliot finds himself swept up in a generation-defining experience that would change his life–and American culture–forever.</t>
  </si>
  <si>
    <t>The Land Before Time IV: Journey Through the Mists</t>
  </si>
  <si>
    <t>When Littlefoot grandfather falls ill, The dinosaurs only way to cure him is a flower in the forbidding land of mist which hold unexpecting perils and danger.</t>
  </si>
  <si>
    <t>Mad Max Beyond Thunderdome</t>
  </si>
  <si>
    <t>Mad Max becomes a pawn in a decadent oasis of a technological society, and when exiled, becomes the deliverer of a colony of children.</t>
  </si>
  <si>
    <t>Kimi</t>
  </si>
  <si>
    <t>A tech worker with agoraphobia discovers recorded evidence of a violent crime but is met with resistance when she tries to report it. Seeking justice, she must do the thing she fears the most: leave her apartment.</t>
  </si>
  <si>
    <t>6,21</t>
  </si>
  <si>
    <t>Hypnotic</t>
  </si>
  <si>
    <t>A detective becomes entangled in a mystery involving his missing daughter and a secret government program while investigating a string of reality-bending crimes.</t>
  </si>
  <si>
    <t>The Expendables 3</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</si>
  <si>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</si>
  <si>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Screamers</t>
  </si>
  <si>
    <t>SIRIUS 6B, Year 2078. On a distant mining planet ravaged by a decade of war, scientists have created the perfect weapon: a blade-wielding, self-replicating race of killing devices known as Screamers designed for one purpose only -- to hunt down and destroy all enemy life forms.</t>
  </si>
  <si>
    <t>What Men Want</t>
  </si>
  <si>
    <t>Magically able to hear what men are thinking, a sports agent uses her newfound ability to turn the tables on her overbearing male colleagues.</t>
  </si>
  <si>
    <t>The Sea of Trees</t>
  </si>
  <si>
    <t>In Japan's Aokigahara Forest, a troubled teacher meets a mysterious lost stranger who takes him on a life-changing journey of love and redemption.</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</si>
  <si>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</si>
  <si>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</si>
  <si>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The Yards</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</si>
  <si>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</si>
  <si>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Unlawful Entry</t>
  </si>
  <si>
    <t>Happily married Michael and Karen Carr call the police after Karen is held at knife point during a failed robbery attempt in their home. Before long, one of the responding officers, Officer Pete Davis, helps arrange the installation of a new security system, taking extra interest in the couple's case. As a result, the grateful Carrs invite him to stay for dinner and they strike up an unexpected friendship. However, as the lonely policeman develops an intense fixation on Karen, his take on friendship develops into a dangerous obsession soon becoming the Carrs' worst nightmare.</t>
  </si>
  <si>
    <t>Happy Feet</t>
  </si>
  <si>
    <t>Into the world of the Emperor Penguins, who find their soul mates through song, a penguin is born who cannot sing. But he can tap dance something fierce!</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</si>
  <si>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</si>
  <si>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</si>
  <si>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Dear Santa</t>
  </si>
  <si>
    <t>Likeable 6th grader Liam writes to Santa asking him to prove that he's real. But Liam is dyslexic and accidentally sends his letter to Satan instead, who shows up at Liam's house, excited to have his first fanboy letter and wanting a little of Liam's soul.</t>
  </si>
  <si>
    <t>Old Dads</t>
  </si>
  <si>
    <t>A cranky middle-aged dad and his two best friends find themselves out of step in a changing world of millennial CEOs and powerful preschool principals.</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</si>
  <si>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</si>
  <si>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nightmare—a romantic comedy—and she is the leading lady.</t>
  </si>
  <si>
    <t>The Hangover Part III</t>
  </si>
  <si>
    <t>This time, there's no wedding. No bachelor party. What could go wrong, right? But when the Wolfpack hits the road, all bets are off.</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</si>
  <si>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</si>
  <si>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</si>
  <si>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A Babysitter's Guide to Monster Hunting</t>
  </si>
  <si>
    <t>Recruited by a secret society of babysitters, a high schooler battles the Boogeyman and his monsters when they nab the boy she's watching on Halloween.</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</si>
  <si>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</si>
  <si>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Rock of Ages</t>
  </si>
  <si>
    <t>A small town girl and a city boy meet on the Sunset Strip, while pursuing their Hollywood dreams.</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</si>
  <si>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</si>
  <si>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</si>
  <si>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The Burning</t>
  </si>
  <si>
    <t>A caretaker at a summer camp is burned when a prank goes tragically wrong. After several years of intensive treatment at hospital, he is released back into society, albeit missing some social skills. What follows is a bloody killing spree with the caretaker making his way back to his old stomping ground to confront one of the youths that accidentally burned him.</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</si>
  <si>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</si>
  <si>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</si>
  <si>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Transformers: Revenge of the Fallen</t>
  </si>
  <si>
    <t>Sam Witwicky leaves the Autobots behind for a normal life. But when his mind is filled with cryptic symbols, the Decepticons target him and he is dragged back into the Transformers' war.</t>
  </si>
  <si>
    <t>Run Fatboy Run</t>
  </si>
  <si>
    <t>Five years after jilting his pregnant fiancée on their wedding day, out-of-shape Dennis decides to run a marathon to win her back.</t>
  </si>
  <si>
    <t>Confess, Fletch</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</si>
  <si>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Fletch’s Italian girlfriend. Crime, in fact, has never been this disorganized.</t>
  </si>
  <si>
    <t>Ashby</t>
  </si>
  <si>
    <t>When new kid in town Ed Wallis is given an assignment to interview an older person, he turns to his mysterious neighbor, Ashby Holt for help. That new connection leads to unexpected journeys for both of them, as Ashby – who turns out to be a retired CIA assassin – deals with a terminal prognosis, and Ed deals with adjusting to life with his newly single mom and developing relationship with a brainy classmate, Eloise.</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</si>
  <si>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</si>
  <si>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</si>
  <si>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The Dictator</t>
  </si>
  <si>
    <t>The heroic story of a dictator who risks his life to ensure that democracy would never come to the country he so lovingly oppressed.</t>
  </si>
  <si>
    <t>Friday the 13th Part 2</t>
  </si>
  <si>
    <t>Five years after the horrible bloodbath at Camp Crystal Lake, new counselors roam the area, not sensing the ominous lurking presence that proves that the grisly legend is real.</t>
  </si>
  <si>
    <t>Paycheck</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</si>
  <si>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</si>
  <si>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Code 46</t>
  </si>
  <si>
    <t>In a dystopian future, insurance fraud investigator William Gold arrives in Shanghai to investigate a forgery ring for "papelles", futuristic passports that record people's identities and genetics. Gold falls for Maria Gonzalez, the woman in charge of the forgeries. After a passionate affair, Gold returns home, having named a coworker as the culprit. But when one of Gonzalez's customers is found dead, Gold is sent back to Shanghai to complete the investigation.</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</si>
  <si>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</si>
  <si>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</si>
  <si>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Here Comes the Boom</t>
  </si>
  <si>
    <t>A high school biology teacher moonlights as a mixed-martial arts fighter in an effort to raise money to save the school's music program.</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</si>
  <si>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</si>
  <si>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</si>
  <si>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The Big White</t>
  </si>
  <si>
    <t>To remedy his financial problems, a travel agent has his eye on a frozen corpse, which just happens to be sought after by two hitmen.</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</si>
  <si>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</si>
  <si>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</si>
  <si>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Jamon Jamon</t>
  </si>
  <si>
    <t>José Luis has a cushy corporate job at the lingerie factory his mom owns. After he falls in love and proposes to Silvia, a beautiful laborer on the underwear assembly line, his mom enlists Raul, a potential underwear model and would-be bullfighter, to seduce Silvia.</t>
  </si>
  <si>
    <t>The Hole</t>
  </si>
  <si>
    <t>Four teenagers at a British private school secretly uncover and explore the depths of a sealed underground hole created decades ago as a possible bomb shelter.</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</si>
  <si>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</si>
  <si>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</si>
  <si>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Zambezia</t>
  </si>
  <si>
    <t>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t>
  </si>
  <si>
    <t>The Invention of Lying</t>
  </si>
  <si>
    <t>Set in a world where the concept of lying doesn't exist, a loser changes his lot when he invents lying and uses it to get ahead.</t>
  </si>
  <si>
    <t>Bagman</t>
  </si>
  <si>
    <t>For centuries and across cultures, parents have warned their children of the legendary Bagman, who snatches innocent children and stuffs them into his vile, rotting bag—never to be seen again. Patrick McKee narrowly escaped such an encounter as a boy, which left him with lasting scars throughout his adulthood. Now, Patrick’s childhood tormentor has returned, threatening the safety of his wife Karina and son Jake.</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</si>
  <si>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</si>
  <si>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3 Men and a Baby</t>
  </si>
  <si>
    <t>Three bachelors find themselves forced to take care of a baby left by one of the guy's girlfriends.</t>
  </si>
  <si>
    <t>In Her Shoes</t>
  </si>
  <si>
    <t>Irresponsible party girl Maggie is kicked out of her father's and stepmother's home—where she lives for free—and is taken in by her hard-working sister, Philadelphia lawyer Rose. After Maggie's disruptive ways ruin her sister's love life, Rose turns her out as well. But when their grandmother, who they never knew existed, comes into their lives, the sisters face some complicated truths about themselves and their family.</t>
  </si>
  <si>
    <t>Stretch</t>
  </si>
  <si>
    <t>A hard-luck limo driver struggling to go straight and pay off a debt to his bookie takes on a job with a crazed passenger whose sought-after ledger implicates some seriously dangerous criminals.</t>
  </si>
  <si>
    <t>The Catcher Was a Spy</t>
  </si>
  <si>
    <t>Former major league baseball player Moe Berg lives a double life working for the Office of Strategic Services in World War II Europe.</t>
  </si>
  <si>
    <t>The Immature</t>
  </si>
  <si>
    <t>Six high school friends in their 40s who haven't seen each other in nearly 20 years rekindle their younger selves after a court cancels their diploma, forcing them to repeat the final high school exam.</t>
  </si>
  <si>
    <t>Lake Mungo</t>
  </si>
  <si>
    <t>After 16-year-old Alice Palmer drowns at a local dam, her family experiences a series of strange, inexplicable events centered in and around their home. Unsettled, the Palmers seek the help of a psychic and parapsychologist, who discovers that Alice led a secret, double life. At Lake Mungo, Alice's secret past emerges.</t>
  </si>
  <si>
    <t>Teen Wolf</t>
  </si>
  <si>
    <t>When a shy teenager's new-found powers help him score at basketball - and with the popular girls - he has some pretty hairy decisions to make.</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</si>
  <si>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</si>
  <si>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</si>
  <si>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</si>
  <si>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</si>
  <si>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Kill List</t>
  </si>
  <si>
    <t>Nearly a year after a botched job, a hitman takes a new assignment with the promise of a big payoff for three killings. What starts off as an easy task soon unravels, sending the killer into the heart of darkness.</t>
  </si>
  <si>
    <t>Get Smart</t>
  </si>
  <si>
    <t>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</si>
  <si>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</si>
  <si>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</si>
  <si>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The Twilight Saga: Breaking Dawn - Part 1</t>
  </si>
  <si>
    <t>Bella Swan and Edward Cullen's honeymoon phase is abruptly disrupted by betrayals and unforeseen tragedies that endanger their world.</t>
  </si>
  <si>
    <t>Short Circuit 2</t>
  </si>
  <si>
    <t>Robot Johnny 5 moves to the city to help his friend Ben Jahrvi with his toy manufacturing enterprise, only to be manipulated by criminals who want to use him for their own nefarious purposes.</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</si>
  <si>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</si>
  <si>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</si>
  <si>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Teenage Mutant Ninja Turtles II: The Secret of the Ooze</t>
  </si>
  <si>
    <t>The Turtles and the Shredder battle once again, this time for the last cannister of the ooze that created the Turtles, which Shredder wants to create an army of new mutants.</t>
  </si>
  <si>
    <t>Songbird</t>
  </si>
  <si>
    <t>During a pandemic lockdown, Nico, a young man with rare immunity, must overcome martial law, murderous vigilantes and a powerful family to reunite with his love, Sara.</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</si>
  <si>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</si>
  <si>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</si>
  <si>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</si>
  <si>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</si>
  <si>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</si>
  <si>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there’s nowhere to hide from the unrelenting, merciless killer.</t>
  </si>
  <si>
    <t>It's fire and brimstone time as grieving mother Karen McCann takes justice into her own hands when a kangaroo court in Los Angeles fails to convict Robert Doob, the monster who raped and murdered her 17-year-old daughter.</t>
  </si>
  <si>
    <t>Return to the Blue Lagoon</t>
  </si>
  <si>
    <t>In this sequel to the 1980 classic, two children are stranded on a beautiful island in the South Pacific. With no adults to guide them, the two make a simple life together and eventually become tanned teenagers in love.</t>
  </si>
  <si>
    <t>Naples in Veils</t>
  </si>
  <si>
    <t>In a Naples suspended between magic and superstition, madness and rationality, a mystery envelops the existence of Adriana, overwhelmed by a sudden love and a violent crime.</t>
  </si>
  <si>
    <t>A mild-mannered father is transformed into a killing machine after his family is torn apart by a violent act.</t>
  </si>
  <si>
    <t>Sucker Punch</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</si>
  <si>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</si>
  <si>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47 Ronin</t>
  </si>
  <si>
    <t>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</si>
  <si>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</si>
  <si>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</si>
  <si>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</si>
  <si>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</si>
  <si>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</si>
  <si>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</si>
  <si>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</si>
  <si>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</si>
  <si>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Under the Riccione Sun</t>
  </si>
  <si>
    <t>While vacationing on the crowded beaches of Riccione, a group of teenagers becomes fast friends as they grapple with relationship issues and romance.</t>
  </si>
  <si>
    <t>Mandy</t>
  </si>
  <si>
    <t>The Shadow Mountains, 1983. Red and Mandy lead a loving and peaceful existence; but when their pine-scented haven is savagely destroyed, Red is catapulted into a phantasmagoric journey filled with bloody vengeance and laced with fire.</t>
  </si>
  <si>
    <t>Braven</t>
  </si>
  <si>
    <t>A logger defends his family from a group of dangerous drug runners.</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</si>
  <si>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</si>
  <si>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</si>
  <si>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Bodies Bodies Bodies</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</si>
  <si>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</si>
  <si>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The Hustle</t>
  </si>
  <si>
    <t>Two female scam artists, one low rent and the other high class, compete to swindle a naïve tech prodigy out of his fortune. A remake of the 1988 comedy "Dirty Rotten Scoundrels."</t>
  </si>
  <si>
    <t>6,19</t>
  </si>
  <si>
    <t>The Crew</t>
  </si>
  <si>
    <t>One of the members of a gang of thieves commits a serious mistake that force them to work for a ruthless gang of drug dealers, endangering the future of the team, their lives and those of their families.</t>
  </si>
  <si>
    <t>StreetDance 2</t>
  </si>
  <si>
    <t>After suffering humiliation by the crew Invincible, street dancer Ash looks to gather the best dancers from around the world for a rematch.</t>
  </si>
  <si>
    <t>Happy Feet Two</t>
  </si>
  <si>
    <t>Mumble the penguin has a problem: his son Erik, who is reluctant to dance, encounters the Mighty Sven — a penguin who can fly! Things get worse for Mumble when the world is shaken by powerful forces, causing him to bring together the penguin nations and their allies to set things right.</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</si>
  <si>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</si>
  <si>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House</t>
  </si>
  <si>
    <t>Roger Cobb, a divorced horror novelist coming to terms with the disappearance of his young son, inherits an old mansion home to malevolent supernatural residents.</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</si>
  <si>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</si>
  <si>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</si>
  <si>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Silent Night</t>
  </si>
  <si>
    <t>A tormented father witnesses his young son die when caught in a gang's crossfire on Christmas Eve. While recovering from a wound that costs him his voice, he makes vengeance his life's mission and embarks on a punishing training regimen in order to avenge his son's death.</t>
  </si>
  <si>
    <t>Mark Felt: The Man Who Brought Down the White House</t>
  </si>
  <si>
    <t>The story of Mark Felt, who under the name "Deep Throat" helped journalists Bob Woodward and Carl Bernstein uncover the Watergate scandal in 1974.</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</si>
  <si>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</si>
  <si>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</si>
  <si>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Untraceable</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</si>
  <si>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</si>
  <si>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Happy End</t>
  </si>
  <si>
    <t>A well-to-do French family living in Calais deal with a series of setbacks and crises while paying little attention to the grim conditions in the refugee camps within a few miles of their home.</t>
  </si>
  <si>
    <t>Neighbors</t>
  </si>
  <si>
    <t>A couple with a newborn baby face unexpected difficulties after they are forced to live next to a fraternity house.</t>
  </si>
  <si>
    <t>Coup de Chance</t>
  </si>
  <si>
    <t>Fanny and Jean have everything of an ideal couple: fulfilled in their professional life, they live in a magnificent apartment in the beautiful districts of Paris and seem to be in love as on the first day. But when Fanny crosses, by chance, Alain, a former high school friend, she is immediately capsized. They see each other again very quickly and get closer and closer.</t>
  </si>
  <si>
    <t>The Outsider</t>
  </si>
  <si>
    <t>A former American G.I. joins a yakuza family after his release from prison in post-World War II Osaka.</t>
  </si>
  <si>
    <t>Maps to the Stars</t>
  </si>
  <si>
    <t>Driven by an intense need for fame and validation, members of a dysfunctional Hollywood family are chasing celebrity, one another and the relentless ghosts of their pasts.</t>
  </si>
  <si>
    <t>Blood Work</t>
  </si>
  <si>
    <t>Still recovering from a heart transplant, a retired FBI profiler returns to service when his own blood analysis offers clues to the identity of a serial killer.</t>
  </si>
  <si>
    <t>The Empty Man</t>
  </si>
  <si>
    <t>On the trail of a missing girl, an ex-cop comes across a secretive group attempting to summon a terrifying supernatural entity.</t>
  </si>
  <si>
    <t>This Means War</t>
  </si>
  <si>
    <t>Two top CIA operatives wage an epic battle against one another after they discover they are dating the same woman.</t>
  </si>
  <si>
    <t>The Tourist</t>
  </si>
  <si>
    <t>American tourist Frank meets mysterious British woman Elise on the train to Venice. Romance seems to bud, but there's more to her than meets the eye.</t>
  </si>
  <si>
    <t>Melinda and Melinda</t>
  </si>
  <si>
    <t>While dining out with friends, Sy suggests the difficulty of separating comedy from tragedy. To illustrate his point, he tells his guests two parallel stories about Melinda ; both versions have the same basic elements, but one take on her state of affairs leans toward levity, while the other is full of anguish. Each story involves Melinda coping with a recent divorce through substance abuse while beginning a romantic relationship with a close friend's husband.</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</si>
  <si>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</si>
  <si>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</si>
  <si>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Snake Eyes</t>
  </si>
  <si>
    <t>All bets are off when shady homicide cop Rick Santoro witnesses a murder during a boxing match. It's up to him and lifelong friend, Naval intelligence agent Kevin Dunne, to uncover the conspiracy behind the killing. At every turn, Santoro makes increasingly shocking discoveries that even he can't turn a blind eye to.</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</si>
  <si>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</si>
  <si>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</si>
  <si>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The Instigators</t>
  </si>
  <si>
    <t>Rory and Cobby are unlikely partners thrown together for a heist. But when it goes awry, they team up with an unusual accomplice — Rory's therapist — to outrun police, backward bureaucrats, and a vengeful crime boss.</t>
  </si>
  <si>
    <t>The Good Neighbor</t>
  </si>
  <si>
    <t>Two high school filmmakers decide to create the illusion of a haunting on an unsuspecting neighbor.</t>
  </si>
  <si>
    <t>Le Chef</t>
  </si>
  <si>
    <t>A veteran chef faces off against his restaurant group's new CEO, who wants to the establishment to lose a star from its rating in order to bring in a younger chef who specializes in molecular gastronomy.</t>
  </si>
  <si>
    <t>Blitz</t>
  </si>
  <si>
    <t>A tough cop is dispatched to take down a serial killer who has been targeting police officers.</t>
  </si>
  <si>
    <t>The Edge of Love</t>
  </si>
  <si>
    <t>When the Welsh poet Dylan Thomas and his flirtatious wife Caitlin sweep into war-torn London, the last thing they expect is to bump into Dylan's childhood sweetheart Vera. Despite her joy at seeing Dylan after so many years, Vera is swept off her feet by a dashing officer, William Killick, and finds herself torn between the open adoration of her new found beau and the wily charms of the exotic Welshman.</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</si>
  <si>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</si>
  <si>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</si>
  <si>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House of 1000 Corpses</t>
  </si>
  <si>
    <t>Two teenage couples traveling across the backwoods of Texas searching for urban legends of serial killers end up as prisoners of a bizarre and sadistic backwater family of serial killers.</t>
  </si>
  <si>
    <t>Hummingbird</t>
  </si>
  <si>
    <t>Homeless and on the run from a military court martial, a damaged ex-special forces soldier navigating London's criminal underworld seizes an opportunity to assume another man's identity, transforming into an avenging angel in the process.</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</si>
  <si>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</si>
  <si>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</si>
  <si>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Spies Like Us</t>
  </si>
  <si>
    <t>Two bumbling government employees think they are U.S. spies, only to discover that they are actually decoys for nuclear war.</t>
  </si>
  <si>
    <t>On New Year's Eve, inside a police station that's about to be closed for good, officer Jake Roenick must cobble together a force made up cops and criminals to save themselves from a mob looking to kill mobster Marion Bishop.</t>
  </si>
  <si>
    <t>Horrible Bosses 2</t>
  </si>
  <si>
    <t>Dale, Kurt and Nick decide to start their own business but things don't go as planned because of a slick investor, prompting the trio to pull off a harebrained and misguided kidnapping scheme.</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</si>
  <si>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</si>
  <si>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</si>
  <si>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</si>
  <si>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</si>
  <si>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The Babysitter</t>
  </si>
  <si>
    <t>When Cole stays up past his bedtime, he discovers that his hot babysitter is part of a Satanic cult that will stop at nothing to keep him quiet.</t>
  </si>
  <si>
    <t>Fierce Creatures</t>
  </si>
  <si>
    <t>Ex-policeman Rollo Lee is sent to run Marwood Zoo, the newly acquired business of a New Zealand tycoon. In order to meet high profit targets and keep the zoo open, Rollo enforces a new 'fierce creatures' policy, whereby only the most impressive and dangerous animals are allowed to remain in the zoo. However, the keepers are less enthusiastic about complying with these demands.</t>
  </si>
  <si>
    <t>D2: The Mighty Ducks</t>
  </si>
  <si>
    <t>After Gordon Bombay's hockey comeback is cut short he is named coach of Team USA Hockey for the Junior Goodwill Games. Bombay reunites the Mighty Ducks and introduces a few new players, however, he finds himself distracted by his newfound fame and must regather if the Ducks are to defeat tournament favourites Iceland.</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</si>
  <si>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</si>
  <si>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</si>
  <si>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</si>
  <si>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</si>
  <si>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Elizabeth Harvest</t>
  </si>
  <si>
    <t>The newly married Elizabeth arrives with her new husband, the scientist Henry, at a magnificent house. He tells her that she can do there anything she pleases, except to enter a certain closed room.</t>
  </si>
  <si>
    <t>American Pastoral</t>
  </si>
  <si>
    <t>Set in postwar America, a man watches his seemingly perfect life fall apart as his daughter's new political affiliation threatens to destroy their family.</t>
  </si>
  <si>
    <t>White Bird in a Blizzard</t>
  </si>
  <si>
    <t>In 1988, a teenage girl's life is thrown into chaos when her mother disappears.</t>
  </si>
  <si>
    <t>Chinese Zodiac</t>
  </si>
  <si>
    <t>Asian Hawk leads a mercenary team to recover several lost artifacts from the Old Summer Palace, the bronze heads of the twelve Chinese Zodiac animals which were sacked by the French and British armies from the imperial Summer Palace in Beijing in 1860. Assisted by a Chinese student and a Parisian woman, Hawk stops at nothing to accomplish the mission.</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</si>
  <si>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</si>
  <si>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</si>
  <si>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National Lampoon's European Vacation</t>
  </si>
  <si>
    <t>The Griswolds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</si>
  <si>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</si>
  <si>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</si>
  <si>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Otherhood</t>
  </si>
  <si>
    <t>Feeling forgotten on Mother's Day, three best friends leave the suburbs and drive to New York City to surprise their adult sons.</t>
  </si>
  <si>
    <t>Police Story: Lockdown</t>
  </si>
  <si>
    <t>A man looking for the release of a long-time prisoner takes a police officer, his daughter, and a group of strangers hostage.</t>
  </si>
  <si>
    <t>Saw V</t>
  </si>
  <si>
    <t>Following Jigsaw's grisly demise, Detective Mark Hoffman is commended as a hero, but Agent Strahm is suspicious, and delves into Hoffman's past. Meanwhile, another group of people are put through a series of gruesome tests.</t>
  </si>
  <si>
    <t>Halloween 4: The Return of Michael Myers</t>
  </si>
  <si>
    <t>Michael returns to Haddonfield for Jamie Lloyd – the orphaned daughter of Laurie Strode – and her babysitter Rachel. Can Dr. Loomis stop him before the unholy slaughter reaches his innocent young niece?</t>
  </si>
  <si>
    <t>Dune</t>
  </si>
  <si>
    <t>In the year 10,191, the most precious substance in the universe is the spice Melange. The spice extends life. The spice expands consciousness. The spice is vital to space travel. The spice exists on only one planet in the entire universe, the vast desert planet Arrakis, also known as Dune. Its native inhabitants, the Fremen, have long held a prophecy that a man would come, a messiah who would lead them to true freedom.</t>
  </si>
  <si>
    <t>Attack on Titan II: End of the World</t>
  </si>
  <si>
    <t>Eren Yeager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</si>
  <si>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</si>
  <si>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</si>
  <si>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Passport to Paris</t>
  </si>
  <si>
    <t>Sent to Paris to visit their grandfather, the twins fall in love with France, not to mention two French boys.</t>
  </si>
  <si>
    <t>Saw IV</t>
  </si>
  <si>
    <t>Despite Jigsaw's death, and in order to save the lives of two of his colleagues, Lieutenant Rigg is forced to take part in a new game, which promises to test him to the limit.</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</si>
  <si>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</si>
  <si>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</si>
  <si>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The Hummingbird Project</t>
  </si>
  <si>
    <t>A pair of high-frequency traders go up against their old boss in an effort to make millions in a fiber-optic cable deal.</t>
  </si>
  <si>
    <t>A Bigger Splash</t>
  </si>
  <si>
    <t>An American couple, Paul and Marianne, spend their vacation in Italy and experience trouble when Marianne invites a former lover and his teenage daughter to visit, which leads to jealousy and dangerous sexual scenarios.</t>
  </si>
  <si>
    <t>The Art of the Steal</t>
  </si>
  <si>
    <t>Crunch Calhoun, a third-rate motorcycle daredevil and part-time art thief, teams up with his snaky brother to steal one of the most valuable books in the world. But it's not just about the book for Crunch — he's keen to rewrite some chapters of his own past as well.</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</si>
  <si>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</si>
  <si>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</si>
  <si>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</si>
  <si>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</si>
  <si>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I Kill Giants</t>
  </si>
  <si>
    <t>Sophia, a new high school student, tries to make friends with Barbara, who tells her that “she kills giants,” protecting this way her hometown and its inhabitants, who do not understand her strange behavior.</t>
  </si>
  <si>
    <t>The Omega Man</t>
  </si>
  <si>
    <t>Due to an experimental vaccine, Dr. Robert Neville is the only human survivor of an apocalyptic war waged with biological weapons. Besides him, only a few hundred deformed, nocturnal people remain - sensitive to light, and homicidally psychotic.</t>
  </si>
  <si>
    <t>Magic Mike</t>
  </si>
  <si>
    <t>Mike, an experienced stripper, takes a younger performer called The Kid under his wing and schools him in the arts of partying, picking up women, and making easy money.</t>
  </si>
  <si>
    <t>Frontier(s)</t>
  </si>
  <si>
    <t>A gang of young thieves flee Paris during the violent aftermath of a political election, only to hole up at an Inn run by neo-Nazis.</t>
  </si>
  <si>
    <t>Fritz the Cat</t>
  </si>
  <si>
    <t>A swinging, hypocritical college student cat raises hell in a satirical vision of the 1960s.</t>
  </si>
  <si>
    <t>Just My Luck</t>
  </si>
  <si>
    <t>Manhattanite Ashley is known to many as the luckiest woman around. After a chance encounter with a down-and-out young man, however, she realizes that she's swapped her fortune for his.</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</si>
  <si>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</si>
  <si>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</si>
  <si>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Deep Rising</t>
  </si>
  <si>
    <t>A group of heavily armed hijackers board a luxury ocean liner in the South Pacific Ocean to loot it, only to do battle with a series of large-sized, tentacled, man-eating sea creatures who have taken over the ship first.</t>
  </si>
  <si>
    <t>Tau</t>
  </si>
  <si>
    <t>Held captive in a futuristic smart house, a woman hopes to escape by befriending the A.I. program that controls the house.</t>
  </si>
  <si>
    <t>Magic Mike XXL</t>
  </si>
  <si>
    <t>Three years after Mike bowed out of the stripper life at the top of his game, he and the remaining Kings of Tampa hit the road to Myrtle Beach to put on one last blow-out performance.</t>
  </si>
  <si>
    <t>Everything Must Go</t>
  </si>
  <si>
    <t>When an alcoholic relapses, causing him to lose his wife and his job, he holds a yard sale on his front lawn in an attempt to start over. A new neighbor might be the key to his return to form.</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</si>
  <si>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</si>
  <si>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</si>
  <si>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Trapped</t>
  </si>
  <si>
    <t>When their daughter is abducted by experienced kidnappers, the Jennings turn the tables on their seemingly fool-proof plan.</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</si>
  <si>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</si>
  <si>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</si>
  <si>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My Son</t>
  </si>
  <si>
    <t>When a man's only son goes missing, he travels to the town where his ex-wife lives in search of answers. To play a man whose life is clouded by mystery, McAvoy will not be given a script of dialogue.</t>
  </si>
  <si>
    <t>Broadway producer Max Bialystock and his accountant, Leo Bloom plan to make money by charming wealthy old biddies to invest in a production many times over the actual cost, and then put on a sure-fire flop, so nobody will ask for their money back – and what can be a more certain flop than a tasteless musical celebrating Hitler.</t>
  </si>
  <si>
    <t>Jurassic Park III</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</si>
  <si>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</si>
  <si>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</si>
  <si>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</si>
  <si>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The Midnight Meat Train</t>
  </si>
  <si>
    <t>A photographer's obsessive pursuit of dark subject matter leads him into the path of a serial killer who stalks late night commuters, ultimately butchering them in the most gruesome ways.</t>
  </si>
  <si>
    <t>Cheaper by the Dozen 2</t>
  </si>
  <si>
    <t>Steve Martin and Bonnie Hunt return as heads of the Baker family who, while on vacation, find themselves in competition with a rival family of eight children.</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</si>
  <si>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</si>
  <si>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</si>
  <si>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</si>
  <si>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</si>
  <si>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On Chesil Beach</t>
  </si>
  <si>
    <t>In 1962 England, a young couple finds their idyllic romance colliding with issues of sexual freedom and societal pressure, leading to an awkward and fateful wedding night.</t>
  </si>
  <si>
    <t>Welcome Mr. President!</t>
  </si>
  <si>
    <t>In a small mountain village lives a man with a challenging name, Giuseppe Garibaldi (one of Italy's "fathers of the fatherland"), but everybody call him with the nickname Peppino. Love fishing, the company of friends, the library where he works as a precarious employee. He is an optimistic person even if his child accuse him of being a wannabe. One day, due to a mess of politicians, an amazing thing happens: Peppino is mistakenly elected President of the Italian Republic. Pulled out from his quiet life, is to play a role for which he knows he is obviously inappropriate, but his common sense and his instinctive gestures are incredibly effective, except for the etiquette, for which he is in trouble. The inflexible and fascinating Deputy Secretary General of the Presidency of the Republic, Janis Clementi, is anxious to no avail in an attempt to regulate the unpredictable actions of the President...</t>
  </si>
  <si>
    <t>Prince Avalanche</t>
  </si>
  <si>
    <t>Two highway road workers spend the summer of 1988 away from their city lives. The isolated landscape becomes a place of misadventure as the men find themselves at odds with each other and the women they left behind.</t>
  </si>
  <si>
    <t>Turkish for Beginners</t>
  </si>
  <si>
    <t>During an emergency landing on a deserted island suddenly traumatized by antiauthoritarian education Lena Schneider together with the Turkish Super Macho Cem Öztürk must fight for survival. After initially Cem macho repulsive acts on Lena, a jellyfish in the water and sand in a bikini, she recognizes the time the romantic core behind his cool facade. Meanwhile, meet also their parents, who obdurate psychologist Doris and Metin Öztürk to work together to find their missing children. So both generations take an involuntary Turkish Basic Course for beginners.</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</si>
  <si>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</si>
  <si>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</si>
  <si>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The Hard Way</t>
  </si>
  <si>
    <t>Seeking to raise his credibility as an actor and to land a role as a tough cop on a new show, Hollywood action star Nick Lang works a deal with New York City Police Capt. Brix, who by chance is one of his fans. Nick will be paired with detective Lt. John Moss and learn how to act like a real cop. But when Nick drives John crazy with questions and imitating him, he gets in the way of John's pursuit of a serial killer.</t>
  </si>
  <si>
    <t>Shallow Hal</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</si>
  <si>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</si>
  <si>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</si>
  <si>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</si>
  <si>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Addicted to Love</t>
  </si>
  <si>
    <t>Good-natured astronomer Sam is devastated when the love of his life leaves him for a suave Frenchman. He therefore does what every other normal dumpee would do — go to New York and set up home in the abandoned building opposite his ex-girlfriend's apartment, wait until she decides to leave her current lover, and then win her back.</t>
  </si>
  <si>
    <t>Sick</t>
  </si>
  <si>
    <t>While quarantining at her family's lake house during the pandemic, Parker and her best friend are threatened by an unexpected visitor.</t>
  </si>
  <si>
    <t>Dead Man Down</t>
  </si>
  <si>
    <t>In New York City, a crime lord's right-hand man is seduced by a woman seeking retribution.</t>
  </si>
  <si>
    <t>Escort in Love</t>
  </si>
  <si>
    <t>35-year-old Alice has a husband and a son. Her life seems a beautiful dream, but it soon turns out to be a nightmare. Her husband dies in a car accident and her lawyer tells her that she is on her uppers. The only way she has to earn money in a short time is by resorting to the oldest job in history.</t>
  </si>
  <si>
    <t>0,82</t>
  </si>
  <si>
    <t>Tightrope</t>
  </si>
  <si>
    <t>Wes Block is a detective who's put on the case of a serial killer whose victims are young and pretty women. The murders are getting personal when the killer chooses victims who are acquaintances of Block. Even his daughters are threatened.</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</si>
  <si>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</si>
  <si>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</si>
  <si>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3,43</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</si>
  <si>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</si>
  <si>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</si>
  <si>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2,83</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</si>
  <si>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</si>
  <si>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</si>
  <si>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</si>
  <si>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</si>
  <si>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The Rules of Attraction</t>
  </si>
  <si>
    <t>The incredibly spoiled and overprivileged students of Camden College are a backdrop for an unusual love triangle between a drug dealer, a virgin and a bisexual classmate.</t>
  </si>
  <si>
    <t>Ultras</t>
  </si>
  <si>
    <t>An aging soccer fanatic faces down the reality of his past while struggling to give himself and a young follower very different futures.</t>
  </si>
  <si>
    <t>The Prodigy</t>
  </si>
  <si>
    <t>A mother concerned about her young son's disturbing behavior thinks something supernatural may be affecting him.</t>
  </si>
  <si>
    <t>6,16</t>
  </si>
  <si>
    <t>Bright</t>
  </si>
  <si>
    <t>In an alternate present-day where magical creatures live among us, two L.A. cops become embroiled in a prophesied turf battle.</t>
  </si>
  <si>
    <t>Crouching Tiger, Hidden Dragon: Sword of Destiny</t>
  </si>
  <si>
    <t>A story of lost love, young love, a legendary sword and one last opportunity at redemption.</t>
  </si>
  <si>
    <t>We're No Angels</t>
  </si>
  <si>
    <t>Two escaped cons' only prayer to escape is to pass themselves off as priests and pass by the police blockade at the border into the safety of Canada.</t>
  </si>
  <si>
    <t>The Unknown Girl</t>
  </si>
  <si>
    <t>Jenny, a young doctor who feels guilty after a young woman she refused to see winds up dead a few days later, decides to find out who the girl was, after the police can't identify the young woman.</t>
  </si>
  <si>
    <t>Orca</t>
  </si>
  <si>
    <t>After witnessing the killing of his mate and offspring at the hands of a reckless Irish captain, a vengeful killer whale rampages through the fisherman's Newfoundland harbor. Under pressure from the villagers, the captain, a female marine biologist, and an Indigenous tribalist venture after the great beast, who will meet them on its own turf.</t>
  </si>
  <si>
    <t>Dick Tracy</t>
  </si>
  <si>
    <t>The comic strip detective finds his life vastly complicated when Breathless Mahoney makes advances towards him while he is trying to battle Big Boy Caprice's united mob.</t>
  </si>
  <si>
    <t>Alien Resurrection</t>
  </si>
  <si>
    <t>Two hundred years after Lt. Ripley died, a group of scientists clone her, hoping to breed the ultimate weapon. But the new Ripley is full of surprises … as are the new aliens. Ripley must team with a band of smugglers to keep the creatures from reaching Earth.</t>
  </si>
  <si>
    <t>Alien: Covenant</t>
  </si>
  <si>
    <t>The crew of the colony ship Covenant, bound for a remote planet on the far side of the galaxy, discovers what they think is an uncharted paradise but is actually a dark, dangerous world.</t>
  </si>
  <si>
    <t>A thriller in which a battle of philosophies between a fundamentalist Christian and an atheist escalates into a lethal battle of wills.</t>
  </si>
  <si>
    <t>Cars 2</t>
  </si>
  <si>
    <t>Star race car Lightning McQueen and his pal Mater head overseas to compete in the World Grand Prix race. But the road to the championship becomes rocky as Mater gets caught up in an intriguing adventure of his own: international espionage.</t>
  </si>
  <si>
    <t>The Land Before Time III: The Time of the Great Giving</t>
  </si>
  <si>
    <t>When a sudden shortage of water threatens all life in the great valley, The gang of young dinosaur must cooperate with a group of bullies to make a risky journey outside the valley and find the cause.</t>
  </si>
  <si>
    <t>Airheads</t>
  </si>
  <si>
    <t>The Lone Rangers have heavy-metal dreams and a single demo tape they can't get anyone to play. The solution: Hijack an FM rock radio station and hold the deejays hostage until they agree to broadcast the band's tape.</t>
  </si>
  <si>
    <t>The Hunted</t>
  </si>
  <si>
    <t>In the wilderness of British Columbia, two hunters are tracked and viciously murdered by Aaron Hallam. A former Special Operations instructor is approached and asked to apprehend Hallam—his former student—who has 'gone rogue' after suffering severe battle stress from his time in Kosovo.</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</si>
  <si>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</si>
  <si>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</si>
  <si>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Tales from the Darkside: The Movie</t>
  </si>
  <si>
    <t>A young boy tells three stories of horror to distract a witch who plans to eat him.</t>
  </si>
  <si>
    <t>The Death and Life of Bobby Z</t>
  </si>
  <si>
    <t>A DEA agent provides former Marine Tim Kearney with a way out of his prison sentence: impersonate Bobby Z, a recently deceased drug dealer, in a hostage switch with a crime lord. When the negotiations go awry, Kearney flees, with Z's son in tow.</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</si>
  <si>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</si>
  <si>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</si>
  <si>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Conquest of the Planet of the Apes</t>
  </si>
  <si>
    <t>In a futuristic world that has embraced ape slavery, a chimpanzee named Caesar resurfaces after almost twenty years of hiding from the authorities, and prepares for a revolt against humanity.</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</si>
  <si>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</si>
  <si>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</si>
  <si>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</si>
  <si>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</si>
  <si>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Where the Truth Lies</t>
  </si>
  <si>
    <t>An ambitious reporter probes the reasons behind the sudden split of a 1950s comedy team.</t>
  </si>
  <si>
    <t>Paper Towns</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</si>
  <si>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</si>
  <si>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</si>
  <si>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</si>
  <si>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Varsity Blues</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</si>
  <si>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</si>
  <si>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Splinter</t>
  </si>
  <si>
    <t>When their plans for a nature trip go awry, Polly and boyfriend Seth decide to check into a motel. On their way, they're carjacked and kidnapped by low-rent crooks Dennis and Lacey, who take the victims and their SUV to a nearby gas station. Along the way, they encounter an increasingly terrifying horde of parasites, and if any of them intend to survive, they'll have to outsmart the deadly organisms.</t>
  </si>
  <si>
    <t>Murder by Numbers</t>
  </si>
  <si>
    <t>Tenacious homicide detective Cassie Mayweather and her still-green partner are working a murder case, attempting to profile two malevolently brilliant young men: cold, calculating killers whose dark secrets might explain their crimes.</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</si>
  <si>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</si>
  <si>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</si>
  <si>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Cujo</t>
  </si>
  <si>
    <t>A friendly St. Bernard named "Cujo" contracts rabies and conducts a reign of terror on a small American town.</t>
  </si>
  <si>
    <t>Blacklight</t>
  </si>
  <si>
    <t>Travis Block is a shadowy Government agent who specializes in removing operatives whose covers have been exposed. He then has to uncover a deadly conspiracy within his own ranks that reaches the highest echelons of power.</t>
  </si>
  <si>
    <t>The Belko Experiment</t>
  </si>
  <si>
    <t>A group of eighty American workers are locked in their office and ordered by an unknown voice to participate in a twisted game.</t>
  </si>
  <si>
    <t>When a motley crew of strangers find themselves trapped in an isolated tavern, they must band together in a battle for survival against a family of flesh-hungry creatures.</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</si>
  <si>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</si>
  <si>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</si>
  <si>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Apartment 7A</t>
  </si>
  <si>
    <t>A struggling young dancer finds herself drawn in by dark forces when a peculiar, well-connected older couple promise her a shot at fame.</t>
  </si>
  <si>
    <t>Batman and Harley Quinn</t>
  </si>
  <si>
    <t>Batman and Nightwing are forced to team with the Joker's sometimes-girlfriend Harley Quinn to stop a global threat brought about by Poison Ivy and Jason Woodrue, the Floronic Man.</t>
  </si>
  <si>
    <t>Our Idiot Brother</t>
  </si>
  <si>
    <t>Everybody has one—the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</si>
  <si>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The Change-Up</t>
  </si>
  <si>
    <t>Lifelong friends Dave and Mitch are envious of the other's life. Mitch thinks Dave has it all: a beautiful, loving family and a high-paying job at a prestigious law firm. But Dave thinks Mitch’s stress-free playboy life without obligation or consequence is the real dream come true. One fateful drunken night, they both admit that they wish they had the other’s life while peeing in a fountain when lightning strikes. The next morning, they wake up, hungover, in each other’s bodies! With time not on their side, Mitch and Dave comically struggle to avoid completely destroying each other’s lives before they can find a way to get their old ones back.</t>
  </si>
  <si>
    <t>Youth in Revolt</t>
  </si>
  <si>
    <t>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t>
  </si>
  <si>
    <t>After the Sunset</t>
  </si>
  <si>
    <t>An FBI agent is suspicious of two master thieves, quietly enjoying their retirement near what may - or may not - be the biggest score of their careers.</t>
  </si>
  <si>
    <t>Wakefield</t>
  </si>
  <si>
    <t>A man's nervous breakdown causes him to leave his wife and live in his attic for several months.</t>
  </si>
  <si>
    <t>Red's Dream</t>
  </si>
  <si>
    <t>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t>
  </si>
  <si>
    <t>Problem Child</t>
  </si>
  <si>
    <t>Ben Healy and his social climbing wife Flo adopt fun-loving seven year old Junior. But they soon discover he's a little monster as he turns a camping trip, a birthday party and even a baseball game into comic nightmares.</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</si>
  <si>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</si>
  <si>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</si>
  <si>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Jeepers Creepers 2</t>
  </si>
  <si>
    <t>When their bus is crippled on the side of a deserted road, a team of high school athletes discover an opponent they cannot defeat – and may not survive.</t>
  </si>
  <si>
    <t>6,15</t>
  </si>
  <si>
    <t>Irish Wish</t>
  </si>
  <si>
    <t>Maddie's dream guy is days away from marrying her best friend when a wish for true love made on an ancient stone in Ireland magically alters her fate.</t>
  </si>
  <si>
    <t>6,1</t>
  </si>
  <si>
    <t>Mood Indigo</t>
  </si>
  <si>
    <t>A woman suffers from an unusual illness caused by a flower growing in her lungs.</t>
  </si>
  <si>
    <t>Cobra</t>
  </si>
  <si>
    <t>A tough-on-crime street cop must protect the only surviving witness to a strange murderous cult with far reaching plans.</t>
  </si>
  <si>
    <t>Ironclad</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</si>
  <si>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</si>
  <si>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Transporter 3</t>
  </si>
  <si>
    <t>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</si>
  <si>
    <t>Grown Ups 2</t>
  </si>
  <si>
    <t>Lenny has relocated his family back to the small town where he and his friends grew up. This time around, the grown ups are the ones learning lessons from their kids on a day notoriously full of surprises—the last day of school.</t>
  </si>
  <si>
    <t>Journey 2: The Mysterious Island</t>
  </si>
  <si>
    <t>Sean Anderson partners with his mom's boyfriend on a mission to find his grandfather, who is thought to be missing on a mythical island.</t>
  </si>
  <si>
    <t>Final Destination 5</t>
  </si>
  <si>
    <t>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</si>
  <si>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</si>
  <si>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</si>
  <si>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The Wrong Missy</t>
  </si>
  <si>
    <t>A guy meets the woman of his dreams and invites her to his company's corporate retreat, but realizes he sent the invite to the wrong person.</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</si>
  <si>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</si>
  <si>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</si>
  <si>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Star Wars: The Clone Wars</t>
  </si>
  <si>
    <t>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t>
  </si>
  <si>
    <t>Final Destination 3</t>
  </si>
  <si>
    <t>High school senior Wendy's premonition of a deadly rollercoaster ride saves her life and a lucky few, but not from death itself — which seeks out those who escaped their fate.</t>
  </si>
  <si>
    <t>TMNT</t>
  </si>
  <si>
    <t>After the defeat of their old arch nemesis, The Shredder, the Turtles have grown apart as a family. Struggling to keep them together, their rat sensei, Splinter, becomes worried when strange things begin to brew in New York City.</t>
  </si>
  <si>
    <t>After reading an article about hypnotic regression, a woman whose maternal grandfather died when she was only three years old contacts the hypnotic subject named in the article believing that he is the reincarnation of her grandfather, and hoping that she can learn the truth about how he died.</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</si>
  <si>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</si>
  <si>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</si>
  <si>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Ouija: Origin of Evil</t>
  </si>
  <si>
    <t>In 1967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</si>
  <si>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</si>
  <si>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</si>
  <si>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The End?</t>
  </si>
  <si>
    <t>A businessman gets stuck in his office elevator, but this nuisance soon turns into a nightmare, for in the outside world a zombie apocalypse has taken place...</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</si>
  <si>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</si>
  <si>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</si>
  <si>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The Woman in Black</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</si>
  <si>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</si>
  <si>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</si>
  <si>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</si>
  <si>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World Trade Center</t>
  </si>
  <si>
    <t>Two police officers struggle to survive when they become trapped beneath the rubble of the World Trade Center on September 11, 2001.</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</si>
  <si>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</si>
  <si>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</si>
  <si>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</si>
  <si>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fiancée, the Kranks have just twelve hours to perform a miracle and pull themselves and their neighbors together to throw the best celebration ever!</t>
  </si>
  <si>
    <t>Taking an ill-advised detour en-route to California, the Carter family soon run into trouble when their RV breaks down in the middle of the desert. Stranded, they find themselves at the mercy of monstrous cannibals lurking in the surrounding hills.</t>
  </si>
  <si>
    <t>Proof of Life</t>
  </si>
  <si>
    <t>When American engineer Peter Bowman is kidnapped while working in South America, his wife Alice enlists special agent Terry Thorne to help free him. However, complications arise when Thorne falls in love with her. Their lives are on the line, their hearts out on a limb.</t>
  </si>
  <si>
    <t>Shanghai Knights</t>
  </si>
  <si>
    <t>When a Chinese rebel murders Chon's estranged father and escapes to England, Chon and Roy make their way to London with revenge on their minds.</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</si>
  <si>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</si>
  <si>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</si>
  <si>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When terrorists try to seize control of a Berlin-Paris flight, a soft-spoken young American co-pilot struggles to save the lives of the passengers and crew while forging a surprising connection with one of the hijackers.</t>
  </si>
  <si>
    <t>Put Grandma in the Freezer</t>
  </si>
  <si>
    <t>Simone, a clumsy financier, falls in love with Claudia, who’s living on her grandma’s retirement checks. When the old lady dies Claudia hides the body in a freezer, and sets up a fraud with the help of some friends to avoid bankruptcy.</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</si>
  <si>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</si>
  <si>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</si>
  <si>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The Eiger Sanction</t>
  </si>
  <si>
    <t>A classical art professor and collector, who doubles as a professional assassin, is coerced out of retirement to avenge the murder of an old friend.</t>
  </si>
  <si>
    <t>A Life Less Ordinary</t>
  </si>
  <si>
    <t>A couple of angels, O'Reilly and Jackson, are sent to Earth to make sure that their next supervised love-connection succeeds. They follow Celine, a spoiled rich girl who has just accidentally shot a suitor and, due to a misunderstanding, is kidnapped by janitor Robert. Although Celine quickly frees herself, she stays with Robert for thrills. O'Reilly and Jackson pursue, hoping to unite the prospective lovers.</t>
  </si>
  <si>
    <t>Rising Sun</t>
  </si>
  <si>
    <t>When a prostitute is found dead in a Los Angeles skyscraper occupied by a large Japanese corporation, detectives John Connor and Web Smith are called in to investigate. Although Connor has previous experience working in Japan, cultural differences make their progress difficult until a security disc showing the murder turns up. Close scrutiny proves the disc has been doctored, and the detectives realize they're dealing with a cover-up as well.</t>
  </si>
  <si>
    <t>The One</t>
  </si>
  <si>
    <t>A sheriff's deputy fights an alternate universe version of himself who grows stronger with each alternate self he kills.</t>
  </si>
  <si>
    <t>Femme Fatale</t>
  </si>
  <si>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</si>
  <si>
    <t>6,14</t>
  </si>
  <si>
    <t>The Girl in the Spider's Web</t>
  </si>
  <si>
    <t>After being enlisted to recover a dangerous computer program, hacker Lisbeth Salander and journalist Mikael Blomkvist find themselves caught in a web of spies, cybercriminals and corrupt government officials.</t>
  </si>
  <si>
    <t>Under the Skin</t>
  </si>
  <si>
    <t>A seductive stranger prowls the streets of Glasgow in search of prey: unsuspecting men who fall under her spell.</t>
  </si>
  <si>
    <t>Would I Lie to You? 2</t>
  </si>
  <si>
    <t>Eddie, Dov, and Yvan are back, still working in Paris' Sentier textile district, This time they're confronting the high-stakes world of large distribution after striking a deal with Eurodiscount, a European hypermarket chain.</t>
  </si>
  <si>
    <t>Fanboys</t>
  </si>
  <si>
    <t>In 1999, Star Wars fanatics take a cross-country trip to George Lucas' Skywalker Ranch so their dying friend can see a screening of The Phantom Menace before its release.</t>
  </si>
  <si>
    <t>Herbie Rides Again</t>
  </si>
  <si>
    <t>The living Volkswagen Beetle helps an old lady protect her home from a corrupt developer.</t>
  </si>
  <si>
    <t>Day Watch</t>
  </si>
  <si>
    <t>A man who serves in the war between the forces of Light and Dark comes into possession of a device that can restore life to Moscow, which was nearly destroyed by an apocalyptic event.</t>
  </si>
  <si>
    <t>The Outcasts</t>
  </si>
  <si>
    <t>After falling victim to a humiliating prank by the high school Queen Bee, best friends and world-class geeks, Mindy and Jodi, decide to get their revenge by uniting the outcasts of the school against her and her circle of friends.</t>
  </si>
  <si>
    <t>Moonwalkers</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</si>
  <si>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</si>
  <si>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</si>
  <si>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</si>
  <si>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Willard</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</si>
  <si>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</si>
  <si>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Them</t>
  </si>
  <si>
    <t>Lucas and Clementine live peacefully in their isolated country house, but one night they wake up to strange noise. They're not alone... and a group of hooded assailants begin to terrorize them throughout the night.</t>
  </si>
  <si>
    <t>Beneath the Planet of the Apes</t>
  </si>
  <si>
    <t>The sole survivor of an interplanetary rescue mission lands on the planet of the apes, and uncovers a horrible secret beneath the surface.</t>
  </si>
  <si>
    <t>57 Seconds</t>
  </si>
  <si>
    <t>When a tech blogger lands an interview with a tech guru and stops an attack on him, he finds a mysterious ring that takes him back 57 seconds into the past.</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</si>
  <si>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</si>
  <si>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</si>
  <si>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Brightburn</t>
  </si>
  <si>
    <t>What if a child from another world crash-landed on Earth, but instead of becoming a hero to mankind, he proved to be something far more sinister?</t>
  </si>
  <si>
    <t>Early Man</t>
  </si>
  <si>
    <t>Dug, along with his sidekick Hognob, unite a cavemen tribe to save their hidden valley from being spoiled and, all together as a team, to face the menace of a mysterious and mighty enemy, on the turf of an ancient and sacred sport.</t>
  </si>
  <si>
    <t>Last Night</t>
  </si>
  <si>
    <t>Michael and Joanna are a young and successful married couple who appear to have it all. But when Michael finds himself alone on a business trip with an attractive new colleague and Joanna encounters the other great love of her life, each is thrust into an evening of temptation.</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</si>
  <si>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</si>
  <si>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</si>
  <si>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Heavyweights</t>
  </si>
  <si>
    <t>Camp Hope is a summer retreat for overweight boys run by a kindly couple who make the campers feel comfortable with their extra pounds. But when tyrannical fitness guru Tony buys the camp, he puts the kids on a cruel regimen that goes too far. Sick of the endless weeks of "all work and no play," the kids stage a coup and reclaim their summer of fun.</t>
  </si>
  <si>
    <t>Session 9</t>
  </si>
  <si>
    <t>Tensions rise within an asbestos cleaning crew as they work in an abandoned mental hospital with a horrific past that seems to be coming back.</t>
  </si>
  <si>
    <t>A father is without the means to pay for his daughter's medical treatment. As a last resort, he partners with a greedy co-worker to rob a casino. When things go awry they're forced to hijack a city bus.</t>
  </si>
  <si>
    <t>My Best Enemy</t>
  </si>
  <si>
    <t>When a neurotic hotel manager fires a maid for allegedly stealing a laptop, her son swears revenge and begins to expose his deepest secrets — only to regret it after falling for his daughter.</t>
  </si>
  <si>
    <t>Surrogates</t>
  </si>
  <si>
    <t>Set in a futuristic world where humans live in isolation and interact through surrogate robots, a cop is forced to leave his home for the first time in years in order to investigate the murders of others' surrogates.</t>
  </si>
  <si>
    <t>Miracle at St. Anna</t>
  </si>
  <si>
    <t>Miracle at St. Anna chronicles the story of four American soldiers who are members of the all-black 92nd "Buffalo Soldier" Division stationed in Tuscany, Italy during World War II.</t>
  </si>
  <si>
    <t>George Lutz, his wife Kathy, and their three children have just moved into a beautiful, and improbably cheap, Dutch colonial mansion nestled in the sleepy coastal town of Amityville, Long Island. However, their dream home is concealing a horrific past and soon each member of the Lutz family is plagued with increasingly strange and violent visions and impulses.</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</si>
  <si>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</si>
  <si>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</si>
  <si>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</si>
  <si>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</si>
  <si>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xXx: Return of Xander Cage</t>
  </si>
  <si>
    <t>Xander Cage is left for dead after an incident, though he secretly returns to action for a new, tough assignment with his handler Augustus Gibbons.</t>
  </si>
  <si>
    <t>Crossing Over</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</si>
  <si>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 and create -- in 21st century L.A.</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</si>
  <si>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</si>
  <si>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some cops, and legendary brawler Tank Murdock.</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</si>
  <si>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</si>
  <si>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</si>
  <si>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The Stranger</t>
  </si>
  <si>
    <t>Two strangers strike up a conversation on a long journey. However, neither is who they appear to be, each carry secrets that threaten to ruin them — and in the background, one of the nation's largest police operations is closing in.</t>
  </si>
  <si>
    <t>Rebels</t>
  </si>
  <si>
    <t>Sandra, a young woman forced to leave the south of France to flee a violent husband. Without attachment, she returned to Boulogne-sur-Mer, the city of her childhood which she left almost 15 years ago. She finds her mother there and a world she left behind. Without money, she is hired in a fish cannery where she befriends two workers. But one day, one of her colleagues tackles her insistently, she defends herself and kills him accidentally.</t>
  </si>
  <si>
    <t>CHiPS</t>
  </si>
  <si>
    <t>The adventures of two California Highway Patrol motorcycle officers as they make their rounds on the freeways of Los Angeles.</t>
  </si>
  <si>
    <t>Hounds of Love</t>
  </si>
  <si>
    <t>When Vicki Maloney is randomly abducted from a suburban street by a disturbed couple, she soon observes the dynamic between her captors and quickly realises she must drive a wedge between them if she is to survive.</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</si>
  <si>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</si>
  <si>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</si>
  <si>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</si>
  <si>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résumé. But, while her siblings run wild, she discovers the downside of adulthood</t>
  </si>
  <si>
    <t>Melody Time</t>
  </si>
  <si>
    <t>In the grand tradition of Disney's great musical classics, Melody Time features seven timeless stories, each enhanced with high-spirited music and unforgettable characters. You'll be sure to tap your toes and clap your hands in this witty feast for the eyes and ears.</t>
  </si>
  <si>
    <t>Friday the 13th: The Final Chapter</t>
  </si>
  <si>
    <t>After his revival in a hospital morgue, Jason fixes his vengeful attention on the Jarvis family and a group of hitherto carefree teenagers.</t>
  </si>
  <si>
    <t>Body Snatchers</t>
  </si>
  <si>
    <t>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t>
  </si>
  <si>
    <t>Raising Helen</t>
  </si>
  <si>
    <t>Helen Harris has a glamorous, big-city life working for one of New York's hottest modeling agencies. But suddenly her free-spirited life gets turned upside down when she must chose between the life she's always loved, and the new loves of her life!</t>
  </si>
  <si>
    <t>Leprechaun Returns</t>
  </si>
  <si>
    <t>A group of unwitting sorority sisters accidentally awaken the serial-killing Leprechaun after they build a sorority house on his hunting grounds.</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</si>
  <si>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</si>
  <si>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</si>
  <si>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Waxwork</t>
  </si>
  <si>
    <t>Wealthy slacker college student Mark, his new girlfriend Sarah, and their friends are invited to a special showing at a mysterious wax museum which displays 18 of the most evil men of all time. After his ex-girlfriend and another friend disappear, Mark becomes suspicious.</t>
  </si>
  <si>
    <t>Ben 10 Alien Swarm</t>
  </si>
  <si>
    <t>Ben and a mysterious girl from his past must prevent an alien threat from destroying the world.</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</si>
  <si>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</si>
  <si>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</si>
  <si>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</si>
  <si>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</si>
  <si>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Happily Mixed Up</t>
  </si>
  <si>
    <t>A psychoanalyst learns to have an illness and as a consequence he decides to quit his job. All his patients get together to find a way to make him feel better.</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</si>
  <si>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</si>
  <si>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</si>
  <si>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Anchorman 2: The Legend Continues</t>
  </si>
  <si>
    <t>With the 70s behind him, San Diego's top rated newsman, Ron Burgundy, returns to take New York's first 24-hour news channel by storm.</t>
  </si>
  <si>
    <t>5,04</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</si>
  <si>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</si>
  <si>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</si>
  <si>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Ip Man: The Final Fight</t>
  </si>
  <si>
    <t>Ip Man reluctantly begins a series of challenges from rival kung fu schools and is soon drawn into the dark and dangerous world of the Triads.</t>
  </si>
  <si>
    <t>6,13</t>
  </si>
  <si>
    <t>The Brass Teapot</t>
  </si>
  <si>
    <t>When a couple discovers that a brass teapot makes them money whenever they hurt themselves, they must come to terms with how far they are willing to go.</t>
  </si>
  <si>
    <t>Trophy Wife</t>
  </si>
  <si>
    <t>In 1977 France, tightfisted factory owner Robert Pujol is so shocked when his workers strike for higher wages that he suffers a heart attack. His acquiescent wife, Suzanne, whose father had founded the factory, takes over management duties during Robert's convalescence.</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</si>
  <si>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</si>
  <si>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</si>
  <si>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Big Trouble</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</si>
  <si>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</si>
  <si>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1,85</t>
  </si>
  <si>
    <t>Return to Sender</t>
  </si>
  <si>
    <t>A nurse mistakes a stranger who pays her a visit for her blind date and soon, the man rapes her and turns her life upside down. The woman works to reclaim her life and exact revenge on her assailant after he's paroled from prison.</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</si>
  <si>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</si>
  <si>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</si>
  <si>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</si>
  <si>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</si>
  <si>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An eccentric, if not charming Southern professor and his crew pose as a band in order to rob a casino, all under the nose of his unsuspecting landlord – a sharp old woman.</t>
  </si>
  <si>
    <t>Jobs</t>
  </si>
  <si>
    <t>The story of Steve Jobs' ascension from college dropout into one of the most revered creative entrepreneurs of the 20th century.</t>
  </si>
  <si>
    <t>The Informant!</t>
  </si>
  <si>
    <t>A rising star at agri-industry giant Archer Daniels Midland (ADM), Mark Whitacre suddenly turns whistleblower. Even as he exposes his company’s multi-national price-fixing conspiracy to the FBI, Whitacre envisions himself being hailed as a hero of the common man and handed a promotion.</t>
  </si>
  <si>
    <t>Housesitter</t>
  </si>
  <si>
    <t>Con artist Gwen moves into Newton's empty home without his knowledge and begins setting up house, posing as his new wife.</t>
  </si>
  <si>
    <t>The Vanishing</t>
  </si>
  <si>
    <t>The boyfriend of an abducted woman never gives up the search as the abductor looks on.</t>
  </si>
  <si>
    <t>Hellhole</t>
  </si>
  <si>
    <t>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t>
  </si>
  <si>
    <t>Once Upon a Time in Bethlehem</t>
  </si>
  <si>
    <t>A thief and a priest end up magically transported in the year 0's Palestine, where they'll have to make sure that the Nativity will follow its course.</t>
  </si>
  <si>
    <t>Wolf</t>
  </si>
  <si>
    <t>An aging publisher becomes a demon wolf and, with this newfound youthful vigor, fights to keep his job.</t>
  </si>
  <si>
    <t>Rabbit Without Ears</t>
  </si>
  <si>
    <t>Rainbow press reporter Ludo is sentenced to 8 months, but is released on probation. But he has to work 300 hours for a local daycare center and meets Anna who has unfinished business with him.</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</si>
  <si>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</si>
  <si>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</si>
  <si>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The Strangers</t>
  </si>
  <si>
    <t>After a 4 a.m. knock at the door and haunting voices, Kristen McKay and James Hoyt’s remote getaway becomes a psychological night of terror as three masked strangers invade. Now they must go far beyond what they thought themselves capable of if they hope to survive.</t>
  </si>
  <si>
    <t>Autumn in New York</t>
  </si>
  <si>
    <t>Will Keane, a Manhattan restaurateur, is content with his playboy lifestyle until he meets Charlotte Fielding, a free-spirited young woman. Together the pair pursue a passionate affair that forces them both to reevaluate what they want out of life, even as fate threatens to steal away their future.</t>
  </si>
  <si>
    <t>Original Sin</t>
  </si>
  <si>
    <t>A young man is plunged into a life of subterfuge, deceit and mistaken identity in pursuit of a femme fatale whose heart is never quite within his grasp.</t>
  </si>
  <si>
    <t>The Legend of Zorro</t>
  </si>
  <si>
    <t>Despite trying to keep his swashbuckling to a minimum, a threat to California's pending statehood causes the adventure-loving Don Alejandro de la Vega and his wife, Elena, to take action.</t>
  </si>
  <si>
    <t>Divorce French Style</t>
  </si>
  <si>
    <t>Two years have passed. After missing their separation, the Leroy seem perfectly successful in their divorce. But the appearance of two new lovers in the life of Vincent and Florence will set fire to the powders. The match between the former spouses resumes.</t>
  </si>
  <si>
    <t>The Rite</t>
  </si>
  <si>
    <t>Seminary student Michael Kovak reluctantly attends exorcism school at the Vatican. While he’s in Rome, Michael meets an unorthodox priest who introduces him to the darker side of his faith, uncovering the devil’s reach even to one of the holiest places on Earth.</t>
  </si>
  <si>
    <t>Fired Up!</t>
  </si>
  <si>
    <t>Popular high schoolers and best friends Shawn and Nick decide to ditch football camp for cheerleader camp. For the girls and for the glory.</t>
  </si>
  <si>
    <t>Earthquake</t>
  </si>
  <si>
    <t>Various interconnected people struggle to survive when an earthquake of unimaginable magnitude hits Los Angeles, California.</t>
  </si>
  <si>
    <t>Never Let Go</t>
  </si>
  <si>
    <t>As an evil takes over the world beyond their front doorstep, the only protection for a mother and her twin sons is their house and their family’s protective bond.</t>
  </si>
  <si>
    <t>Kin</t>
  </si>
  <si>
    <t>A young boy finds a powerful otherworldly weapon, which he uses to save his older adoptive brother from a crew of thugs. Before long, the two of them are also pursued by federal agents and mysterious mercenaries aiming to reclaim their asset.</t>
  </si>
  <si>
    <t>Green Card</t>
  </si>
  <si>
    <t>Urban horticulturalist Brontë Mitchell has her eye on a gorgeous apartment, but the building's board will rent it only to a married couple. Georges Fauré, a waiter from France whose visa is expiring, needs to marry an American woman to stay in the country. Their marriage of convenience turns into a burden when they must live together to allay the suspicions of the immigration service, as the polar opposites grate on each other's nerves.</t>
  </si>
  <si>
    <t>St. Elmo's Fire</t>
  </si>
  <si>
    <t>Reluctant to let go of college life, a close-knit team of seven friends--irresponsible saxophone player Billy, young Republican Alec, his girlfriend Leslie, struggling journalist Kevin, drama queen Jules, lovesick waiter Kirby, and Wendy, a social worker with a heart of gold--realise the party is over. And as the burdens of maturity close in on the young dreamers, the complexities of adulthood and the daily struggle of growing up put their sacred friendship to the test. But everyone knows life is not a bed of roses. It won't be easy, but when all is said and done, what will it take for St. Elmo's clique to find its place in the real world?</t>
  </si>
  <si>
    <t>The Philadelphia Experiment</t>
  </si>
  <si>
    <t>Based on an "actual event" that took place in 1943. About a US Navy Destroyer Escort that disappeared from the Philadelphia Naval Shipyard, and sent two men 40 years into the future to 1984.</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</si>
  <si>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</si>
  <si>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</si>
  <si>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</si>
  <si>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</si>
  <si>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The Craft: Legacy</t>
  </si>
  <si>
    <t>An eclectic foursome of aspiring teenage witches get more than they bargained for as they lean into their newfound powers.</t>
  </si>
  <si>
    <t>Hereafter</t>
  </si>
  <si>
    <t>Three people — a blue-collar American, a French journalist and a London school boy — are touched by death in different ways.</t>
  </si>
  <si>
    <t>Out for Justice</t>
  </si>
  <si>
    <t>Gino Felino is an NYPD detective from Brooklyn who knows everyone and everything in his neighborhood. Killing his partner was someone's big mistake... because he's now out for justice.</t>
  </si>
  <si>
    <t>V/H/S/94</t>
  </si>
  <si>
    <t>After the discovery of a mysterious VHS tape, a brutish police SWAT team launches a high-intensity raid on a remote warehouse, only to discover a sinister cult compound whose collection of pre-recorded material uncovers a nightmarish conspiracy.</t>
  </si>
  <si>
    <t>The Mermaid: Lake of the Dead</t>
  </si>
  <si>
    <t>An evil Mermaid falls in love with Marina's fiancé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</si>
  <si>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The Possession of Michael King</t>
  </si>
  <si>
    <t>The film tells the story of documentary filmmaker Michael King (Shane Johnson), who doesn’t believe in God or the Devil. Following the sudden death of his wife, Michael decides to make his next film about the search for the existence of the supernatural, making himself the center of the experiment – allowing demonologists, necromancers, and various practitioners of the occult to try the deepest and darkest spells and rituals they can find on him – in the hopes that when they fail, he’ll once and for all have proof that religion, spiritualism, and the paranormal are nothing more than myth. But something does happen. An evil and horrifying force has taken over Michael King. And it will not let him go.</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</si>
  <si>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</si>
  <si>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</si>
  <si>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Runaway Bride</t>
  </si>
  <si>
    <t>Having already left three grooms at the altar, Maggie Carpenter is branded "the runaway bride" by jaded New York journalist Ike Graham. But, after his facts are called into question, Ike races to Maggie's hometown to save his reputation and report on her upcoming fourth trip down the aisle – during which he's convinced she'll run again. Though he's there on a muckraking mission, Ike can't help but fall for this breathtaking heartbreaker.</t>
  </si>
  <si>
    <t>The Union</t>
  </si>
  <si>
    <t>A New Jersey construction worker goes from regular guy to aspiring spy when his long-lost high school sweetheart recruits him for an espionage mission.</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</si>
  <si>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</si>
  <si>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</si>
  <si>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6,12</t>
  </si>
  <si>
    <t>Galveston</t>
  </si>
  <si>
    <t>After a violent encounter, Roy finds Rocky and sees something in her eyes that prompts a fateful decision. He takes her with him as he flees to Galveston, an action as ill-advised as it is inescapable.</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</si>
  <si>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</si>
  <si>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</si>
  <si>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Jackass Presents: Bad Grandpa</t>
  </si>
  <si>
    <t>86-year-old Irving Zisman is on a journey across America with the most unlikely companion: his 8 year-old grandson, Billy.</t>
  </si>
  <si>
    <t>Blood Ties</t>
  </si>
  <si>
    <t>Two brothers, on either side of the law, face off over organized crime in Brooklyn during the 1970s.</t>
  </si>
  <si>
    <t>Body Bags</t>
  </si>
  <si>
    <t>A woman working the late shift at a gas station while a killer is on the loose; a man who can't stand the thought of losing his hair; a baseball player that submits to an eye transplant. An anthology of terror.</t>
  </si>
  <si>
    <t>Bug</t>
  </si>
  <si>
    <t>In Oklahoma, Agnes, a lonely waitress living in an isolated and dilapidated roadside motel, meets Peter, a quiet and mysterious man with whom she establishes a peculiar relationship.</t>
  </si>
  <si>
    <t>The Kitchen</t>
  </si>
  <si>
    <t>The mobster husbands of three 1978 Hell's Kitchen housewives are sent to prison by the FBI. Left with little but a sharp ax to grind, the ladies take the Irish mafia's matters into their own hands — proving unexpectedly adept at everything from running the rackets to taking out the competition… literally.</t>
  </si>
  <si>
    <t>The Prom</t>
  </si>
  <si>
    <t>After the PTA of a conservative high school in Indiana bans same-sex couples from attending the annual prom, a gang of flamboyant Broadway stars try to boost their image by showing up to support two lesbian students.</t>
  </si>
  <si>
    <t>Candy Jar</t>
  </si>
  <si>
    <t>Dueling high school debate champs who are at odds on just about everything forge ahead with ambitious plans to get into the colleges of their dreams.</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</si>
  <si>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</si>
  <si>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</si>
  <si>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The November Man</t>
  </si>
  <si>
    <t>An ex-CIA operative is brought back in on a very personal mission and finds himself pitted against his former pupil in a deadly game involving high level CIA officials and the Russian president-elect.</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</si>
  <si>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</si>
  <si>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</si>
  <si>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Street Trash</t>
  </si>
  <si>
    <t>A group of hobos begin melting into multicolored piles of goo after drinking sixty-year-old liquor. At the same time, the psychotic Vietnam War vet who rules the hobo camp snaps and begins killing at random. Two brothers set out to stop the liquor and the killer.</t>
  </si>
  <si>
    <t>BASEketball</t>
  </si>
  <si>
    <t>Two losers from Milwaukee, Coop and Remer, invent a new game combining basketball with the rules of baseball. When the game becomes a huge success, they, along with a billionaire's help, form the Professional Baseketball League where everyone gets the same pay and no team can change cities. When a rival owner wants to institute major rule changes, Coop and Remer's team is the only one standing in the way.</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</si>
  <si>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</si>
  <si>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</si>
  <si>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</si>
  <si>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</si>
  <si>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</si>
  <si>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</si>
  <si>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Wingwomen</t>
  </si>
  <si>
    <t>Tired of life on the run, a pro thief decides to retire — but not before one easy last job with her partner in crime and a feisty new getaway driver.</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</si>
  <si>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</si>
  <si>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</si>
  <si>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Palo Alto</t>
  </si>
  <si>
    <t>A lack of parental guidance encourages teens in an affluent California town to rebel with substance abuse and casual sex.</t>
  </si>
  <si>
    <t>300: Rise of an Empire</t>
  </si>
  <si>
    <t>Greek general Themistocles attempts to unite all of Greece by leading the charge that will change the course of the war. Themistocles faces the massive invading Persian forces led by mortal-turned-god, Xerxes and Artemesia, the vengeful commander of the Persian navy.</t>
  </si>
  <si>
    <t>The Scarlet Letter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</si>
  <si>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</si>
  <si>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Above the Law</t>
  </si>
  <si>
    <t>Nico Toscani is an Italian immigrant, American patriot, ex-CIA agent, aikido specialist and unorthodox Chicago policeman. He is as committed to his job as he is to his personalized brand of justice—expert and thorough bone-crushing.</t>
  </si>
  <si>
    <t>Apostle</t>
  </si>
  <si>
    <t>In 1905, a man travels to a remote island in search of his missing sister who has been kidnapped by a mysterious religious cult.</t>
  </si>
  <si>
    <t>Daddy or Mommy</t>
  </si>
  <si>
    <t>Florence and Vincent Leroy are a model couple. They have great jobs, a perfect marriage and delightful children. And now they want their divorce to be an equal success. But when they are both simultaneously promoted to their dream jobs, their relationship becomes a nightmare. From that moment on, the gloves are off, the two exes declare war and will do everything in their power to NOT have custody of their children.</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</si>
  <si>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</si>
  <si>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</si>
  <si>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</si>
  <si>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JUNG_E</t>
  </si>
  <si>
    <t>On an uninhabitable 22nd-century Earth, the outcome of a civil war hinges on cloning the brain of an elite soldier to create a robot mercenary.</t>
  </si>
  <si>
    <t>Iron Mask</t>
  </si>
  <si>
    <t>Commissioned to map the Far East territories of the Russian Empire, cartographer Jonathan Green sets off on a long journey of unbelievable adventures—making breath-taking discoveries and meeting mysterious creatures, Chinese princesses, deadly masters of oriental martial arts, and even the King of Dragons.</t>
  </si>
  <si>
    <t>A Walk in the Woods</t>
  </si>
  <si>
    <t>After spending two decades in England, Bill Bryson returns to the U.S., where he decides the best way to connect with his homeland is to hike the Appalachian Trail with one of his oldest friends.</t>
  </si>
  <si>
    <t>Resident Evil: The Final Chapter</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</si>
  <si>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</si>
  <si>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The Worst Week of My Life</t>
  </si>
  <si>
    <t>Seven days before his wedding, a man must contend with a series of never-ending disasters.</t>
  </si>
  <si>
    <t>Good Burger</t>
  </si>
  <si>
    <t>Two L.A. teens with summer jobs at Good Burger try to save their small restaurant when a corporate giant burger franchise moves in across the street.</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</si>
  <si>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</si>
  <si>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</si>
  <si>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Evita</t>
  </si>
  <si>
    <t>The hit musical based on the life of Evita Duarte, an Argentinian actress who eventually became the wife of Argentinian president Juan Perón, and the most beloved and hated woman in Argentina.</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</si>
  <si>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</si>
  <si>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</si>
  <si>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6,11</t>
  </si>
  <si>
    <t>Wedding Unplanned</t>
  </si>
  <si>
    <t>When she discovers a wedding planer's business card, Alexia instantly says, "YES" to Mathias unaware that it belongs to his mistress. The groom is now trapped between his bride, and his lover who in charge of his unwanted marriage.</t>
  </si>
  <si>
    <t>Freaks of Nature</t>
  </si>
  <si>
    <t>In the town of Dillford, humans, vampires and zombies were all living in peace - until the alien apocalypse arrived. Now three teenagers-one human, one vampire, and one zombie-have to team up to figure out how to get rid of the visitors.</t>
  </si>
  <si>
    <t>The Cheetah Girls: One World</t>
  </si>
  <si>
    <t>Chanel, Dorinda, and Aqua are off to India to star in a Bollywood movie. But when they discover that they will have to compete against each other to get the role in the movie, will the Cheetahs break up again?</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</si>
  <si>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</si>
  <si>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</si>
  <si>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</si>
  <si>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</si>
  <si>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</si>
  <si>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</si>
  <si>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Wheelman</t>
  </si>
  <si>
    <t>A getaway driver for a bank robbery realizes he has been double crossed and races to find out who betrayed him.</t>
  </si>
  <si>
    <t>The Inbetweeners 2</t>
  </si>
  <si>
    <t>Neil, Will and Simon receive an invite from Jay to join him in Australia whilst on his gap year, who promises them it’s ”the sex capital of the world”. With their lives now rather dull compared to their hedonistic school days and legendary lads holiday, it’s an offer they can’t refuse. Once again, they put growing up temporarily on-hold, and embark on a backpacking holiday of a lifetime in an awful car, inspired by Peter Andre’s ‘Mysterious Girl’. Will soon finds himself battling with the lads to do something cultural, whilst they focus their attention on drinking, girls, and annoying fellow travelers.</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</si>
  <si>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</si>
  <si>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</si>
  <si>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Equals</t>
  </si>
  <si>
    <t>A futuristic love story set in a world where emotions have been eradicated.</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</si>
  <si>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</si>
  <si>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</si>
  <si>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Nine 1/2 Weeks</t>
  </si>
  <si>
    <t>An erotic story about a woman, the assistant of an art gallery, who gets involved in an impersonal affair with a man. She barely knows about his life, only about the sex games they play, so the relationship begins to get complicated.</t>
  </si>
  <si>
    <t>The 51st State</t>
  </si>
  <si>
    <t>An American master chemist plans to score big on a once in a lifetime drug deal. All does not go as planned and he is soon entangled in a web of deceit.</t>
  </si>
  <si>
    <t>F</t>
  </si>
  <si>
    <t>A group of teachers must defend themselves from a gang of murderous kids when their school comes under siege after hours.</t>
  </si>
  <si>
    <t>Didier</t>
  </si>
  <si>
    <t>Jean-Pierre Costa is a football manager upon whom fate appears not to be smiling. First, a friend, Annabelle, dumps a pet Labrador named Didier on him whilst she goes off to make a report in Los Angeles. Next, one of his star players is injured, leaving him one player short for a crucial match. As if things could not get any worse, Costa wakes up one morning to find that that Didier has been transformed into a man...</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</si>
  <si>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</si>
  <si>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</si>
  <si>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</si>
  <si>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</si>
  <si>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</si>
  <si>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</si>
  <si>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ARQ</t>
  </si>
  <si>
    <t>Two old friends living in a dystopic future become trapped in a mysterious time loop — one that may have something to do with an ongoing battle between an omnipotent corporation and a ragtag band of rebels.</t>
  </si>
  <si>
    <t>Prom</t>
  </si>
  <si>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</si>
  <si>
    <t>Ninja</t>
  </si>
  <si>
    <t>A westerner named Casey, studying Ninjutsu in Japan, is asked by the Sensei to return to New York to protect the legendary Yoroi Bitsu, an armored chest that contains the weapons of the last Koga Ninja.</t>
  </si>
  <si>
    <t>Renaissance Man</t>
  </si>
  <si>
    <t>An advertising man is slowly sliding downhill. When he is fired from his job in Detroit, he signs up for unemployment. One day they find him a job: teaching thinking skills to Army recruits. He arrives on base to find that there is no structure set up for the class.</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</si>
  <si>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</si>
  <si>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</si>
  <si>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On the Line</t>
  </si>
  <si>
    <t>A provocative and edgy radio host must play a dangerous game of cat and mouse with a mysterious caller who's kidnapped his family and is threatening to blow up the whole station.</t>
  </si>
  <si>
    <t>Expend4bles</t>
  </si>
  <si>
    <t>Armed with every weapon they can get their hands on and the skills to use them, The Expendables are the world’s last line of defense and the team that gets called when all other options are off the table. But new team members with new styles and tactics are going to give “new blood” a whole new meaning.</t>
  </si>
  <si>
    <t>Let It Snow</t>
  </si>
  <si>
    <t>In a small town on Christmas Eve, a snowstorm brings together a group of young people. They soon find their friendships and love lives colliding, and come Christmas morning, nothing will be the same.</t>
  </si>
  <si>
    <t>Bride of Chucky</t>
  </si>
  <si>
    <t>Chucky is reborn when his old flame, Tiffany, rescues his battered doll parts from a police impound.</t>
  </si>
  <si>
    <t>Paranormal Activity: Next of Kin</t>
  </si>
  <si>
    <t>Margot is a documentary filmmaker looking to meet her long-lost mother and extended family in a secluded Amish community. She and her film crew soon realize the family that welcomes them into their home might be hiding a sinister secret.</t>
  </si>
  <si>
    <t>Goosebumps 2: Haunted Halloween</t>
  </si>
  <si>
    <t>Be careful what you wish for. With their after school junk business, best friends Sonny and Sam hope to find treasure in other people’s trash. But when cleaning out the old Stine house, they open a locked book that frees a supernatural nightmare – Slappy! Now, with the help of Sonny’s sister Sarah, they’re in a race against time to get the sinister dummy and all the creatures he’s brought to life back into the pages before he unleashes total pandemonium!</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</si>
  <si>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</si>
  <si>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 now Dee Rock – embraces freedom, fun, and frat boys on her own terms, finding her true self in a senior year no one ever expected.</t>
  </si>
  <si>
    <t>Allegiant</t>
  </si>
  <si>
    <t>Beatrice Prior and Tobias Eaton venture into the world outside of the fence and are taken into protective custody by a mysterious agency known as the Bureau of Genetic Welfare.</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</si>
  <si>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</si>
  <si>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</si>
  <si>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The Zero Theorem</t>
  </si>
  <si>
    <t>A computer hacker's goal to discover the reason for human existence continually finds his work interrupted thanks to the Management; this time, they send a teenager and lusty love interest to distract him.</t>
  </si>
  <si>
    <t>Ain't Them Bodies Saints</t>
  </si>
  <si>
    <t>Bob Muldoon and Ruth Guthrie, an impassioned young outlaw couple on an extended crime spree, are finally apprehended by lawmen after a shootout in the Texas hills. Although Ruth wounds a local officer, Bob takes the blame. But four years later, Bob escapes from prison and sets out to find Ruth and their daughter, born during his incarceration.</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</si>
  <si>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</si>
  <si>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</si>
  <si>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Sea Fever</t>
  </si>
  <si>
    <t>The crew of a West of Ireland trawler—marooned at sea—struggle for their lives against a growing parasite in their water supply.</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</si>
  <si>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</si>
  <si>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</si>
  <si>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</si>
  <si>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Mª Candelaria and Antonio are a marriage trying by all way to be parents, but she has the trouble that no get an orgasm when make love with him; Álex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</si>
  <si>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Grabbers</t>
  </si>
  <si>
    <t>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t>
  </si>
  <si>
    <t>Demons 2</t>
  </si>
  <si>
    <t>A group of tenants and visitors are trapped in a 10-story high-rise apartment building infested with demons who proceed to hunt the dwindling humans down.</t>
  </si>
  <si>
    <t>An American village is visited by some unknown life form which leaves the women of the village pregnant. Nine months later, the babies are born, and they all look normal, but it doesn't take the "parents" long to realize that the kids are not human or humane.</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</si>
  <si>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</si>
  <si>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</si>
  <si>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Presence</t>
  </si>
  <si>
    <t>A couple and their children move into a seemingly normal suburban home. When strange events occur, they begin to believe there is something else in the house with them. The presence is about to disrupt their lives in unimaginable ways.</t>
  </si>
  <si>
    <t>Like a Cat on a Highway 2</t>
  </si>
  <si>
    <t>Three years after her relationship with Giovanni, Monica is in prison and has to ask his ex for help.</t>
  </si>
  <si>
    <t>In the near future, Major is the first of her kind: a human saved from a terrible crash, then cyber-enhanced to be a perfect soldier devoted to stopping the world's most dangerous criminals.</t>
  </si>
  <si>
    <t>Date Night</t>
  </si>
  <si>
    <t>Phil and Claire Foster fear that their mild-mannered relationship may be falling into a stale rut. During their weekly date night, their dinner reservation leads to their being mistaken for a couple of thieves—and now a number of unsavoury characters want Phil and Claire killed.</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</si>
  <si>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</si>
  <si>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</si>
  <si>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The Lovebirds</t>
  </si>
  <si>
    <t>A couple experiences a defining moment in their relationship when they are unintentionally embroiled in a murder mystery. As their journey to clear their names takes them from one extreme – and hilarious - circumstance to the next, they must figure out how they, and their relationship, can survive the night.</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</si>
  <si>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</si>
  <si>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</si>
  <si>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In a Valley of Violence</t>
  </si>
  <si>
    <t>The story of a drifter named Paul who arrives in a small town seeking revenge on the thugs who murdered his friend. Sisters Mary Anne and Ellen, who run the town's hotel, help Paul in his quest for vengeance.</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</si>
  <si>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</si>
  <si>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</si>
  <si>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Overdrive</t>
  </si>
  <si>
    <t>Master car thieves square off against French gangsters in the South of France with money, women and lives all on the line.</t>
  </si>
  <si>
    <t>The Remaining</t>
  </si>
  <si>
    <t>When a group of close-knit friends assemble for the marriage of Skylar and Dan, they have no idea they will witness The Rapture and face a series of catastrophic events turning the celebration into a life-or-death struggle.</t>
  </si>
  <si>
    <t>Valhalla Rising</t>
  </si>
  <si>
    <t>Scandinavia, 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</si>
  <si>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</si>
  <si>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</si>
  <si>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So I Married an Axe Murderer</t>
  </si>
  <si>
    <t>Just after a bad breakup, Charlie MacKenzie falls for lovely butcher Harriet Michaels and introduces her to his parents. But, as voracious consumers of sensational tabloids, his parents soon come to suspect that Harriet is actually a notorious serial killer -- "Mrs. X" -- wanted in connection with a string of bizarre honeymoon killings. Thinking his parents foolish, Charlie proposes to Harriet. But while on his honeymoon with her, he begins to fear they were right.</t>
  </si>
  <si>
    <t>The Saint</t>
  </si>
  <si>
    <t>Simon Templar (The Saint), is a thief for hire, whose latest job to steal the secret process for cold fusion puts him at odds with a traitor bent on toppling the Russian government, as well as the woman who holds its secret.</t>
  </si>
  <si>
    <t>Wrong Cops</t>
  </si>
  <si>
    <t>A group of bad cops look to dispose of a body that one of them accidentally shot.</t>
  </si>
  <si>
    <t>Grudge Match</t>
  </si>
  <si>
    <t>A pair of aging boxing rivals are coaxed out of retirement to fight one final bout -- 30 years after their last match.</t>
  </si>
  <si>
    <t>Airplane II: The Sequel</t>
  </si>
  <si>
    <t>A faulty computer causes a passenger space shuttle to head straight for the sun, and man-with-a-past Ted Striker must save the day and get the shuttle back on track – again – all the while trying to patch up his relationship with Elaine.</t>
  </si>
  <si>
    <t>Keeping Up with the Joneses</t>
  </si>
  <si>
    <t>An ordinary suburban couple finds it’s not easy keeping up with the Joneses – their impossibly gorgeous and ultra-sophisticated new neighbors – especially when they discover that Mr. and Mrs. “Jones” are covert operatives.</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</si>
  <si>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</si>
  <si>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</si>
  <si>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Peggy Sue Got Married</t>
  </si>
  <si>
    <t>Peggy Sue faints at a high school reunion. When she wakes up she finds herself in her own past, just before she finished school.</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</si>
  <si>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</si>
  <si>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</si>
  <si>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Happiness Never Comes Alone</t>
  </si>
  <si>
    <t>Sacha is a real seducer, a man with no ties or emotional or professional. Charlotte is a modern and independent woman, but barely has time to care for their three children. While Sacha and Charlotte are, at first glance, two incompatible beings, when they meet soon discover that they are quite complementary and need each other.</t>
  </si>
  <si>
    <t>V/H/S</t>
  </si>
  <si>
    <t>When a group of misfits is hired by an unknown third party to burglarize a desolate house and acquire one rare VHS tape, they discover more found footage than they had bargained for.</t>
  </si>
  <si>
    <t>Maniac Cop</t>
  </si>
  <si>
    <t>Innocent people are brutally killed on the streets of New York by a uniformed police officer. A young cop, Jack Forrest, finds himself marked as the chief suspect after his wife is murdered.</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</si>
  <si>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</si>
  <si>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</si>
  <si>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</si>
  <si>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Hornée.</t>
  </si>
  <si>
    <t>Gerry</t>
  </si>
  <si>
    <t>Two friends named Gerry become lost in the desert after taking a wrong turn. Their attempts to find their way home only lead them into further trouble.</t>
  </si>
  <si>
    <t>Baywatch</t>
  </si>
  <si>
    <t>Devoted lifeguard Mitch Buchannon butts heads with a brash new recruit. Together, they uncover a local criminal plot that threatens the future of the Bay.</t>
  </si>
  <si>
    <t>The Night Before</t>
  </si>
  <si>
    <t>In New York City for their annual tradition of Christmas Eve debauchery, three lifelong best friends set out to find the Holy Grail of Christmas parties since their yearly reunion might be coming to an end.</t>
  </si>
  <si>
    <t>2,99</t>
  </si>
  <si>
    <t>Choke</t>
  </si>
  <si>
    <t>A sex-addicted con-man pays for his mother's hospital bills by playing on the sympathies of those who rescue him from choking to death.</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</si>
  <si>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</si>
  <si>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</si>
  <si>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Dark Shadows</t>
  </si>
  <si>
    <t>Vampire Barnabas Collins is inadvertently freed from his tomb and emerges into the very changed world of 1972. He returns to Collinwood Manor to find that his once-grand estate and family have fallen into ruin.</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</si>
  <si>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</si>
  <si>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</si>
  <si>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Nancy Drew</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</si>
  <si>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</si>
  <si>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</si>
  <si>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</si>
  <si>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A Thousand Words</t>
  </si>
  <si>
    <t>Jack McCall is a fast-talking literary agent, who can close any deal, any time, any way. He has set his sights on New Age guru Dr. Sinja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</si>
  <si>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</si>
  <si>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</si>
  <si>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Dracula: Dead and Loving It</t>
  </si>
  <si>
    <t>When a lawyer shows up at the vampire's doorstep, he falls prey to his charms and joins him in his search for fresh blood. Enter Professor Van Helsing, who may be the only one able to vanquish the Count.</t>
  </si>
  <si>
    <t>Scooby-Doo</t>
  </si>
  <si>
    <t>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</si>
  <si>
    <t>After going to extremes to cover up an accident, a corrupt cop's life spirals out of control when he starts receiving threats from a mysterious witness.</t>
  </si>
  <si>
    <t>On the Rocks</t>
  </si>
  <si>
    <t>Faced with sudden doubts about her marriage, a young New York mother teams up with her larger-than-life playboy father to tail her husband.</t>
  </si>
  <si>
    <t>Raising Cain</t>
  </si>
  <si>
    <t>Child psychologist Carter Nix is a loving and caring family man, but under this appearance lies a dark and troubled past. Grappling with the consequences of this past on his own psyche and the influence of his returning father and violent brother Cain, Carter becomes involved in a series of murders and kidnappings. Meanwhile, his wife Jenny rekindles an old love affair, placing herself in the crosshairs of her increasingly unstable husband.</t>
  </si>
  <si>
    <t>End of Days</t>
  </si>
  <si>
    <t>On 28 December 1999, the citizens of New York City are getting ready for the turn of the millennium. However, Satan decides to crash the party by coming to the city and searching for his chosen bride — a 20-year-old woman named Christine York. The world will end, and the only hope lies within an atheist named Jericho Cane.</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</si>
  <si>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</si>
  <si>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</si>
  <si>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Squared Love</t>
  </si>
  <si>
    <t>A celebrity journalist and renowned womanizer starts to rethink his life choices after he falls for a mysterious model who leads a double life.</t>
  </si>
  <si>
    <t>6,09</t>
  </si>
  <si>
    <t>The Nutcracker and the Four Realms</t>
  </si>
  <si>
    <t>When Clara’s mother leaves her a mysterious gift, she embarks on a journey to four secret realms—where she discovers her greatest strength could change the world.</t>
  </si>
  <si>
    <t>Final Score</t>
  </si>
  <si>
    <t>When a stadium is seized by a group of heavily armed criminals during a major sporting event, an ex-soldier must use all his military skills to save both the daughter of a fallen comrade and the huge crowd unaware of the danger.</t>
  </si>
  <si>
    <t>The New Mutants</t>
  </si>
  <si>
    <t>Five young mutants, just discovering their abilities while held in a secret facility against their will, fight to escape their past sins and save themselves.</t>
  </si>
  <si>
    <t>The New Girlfriend</t>
  </si>
  <si>
    <t>A young woman makes a surprising discovery about the husband of her late best friend.</t>
  </si>
  <si>
    <t>Cuban Fury</t>
  </si>
  <si>
    <t>Beneath Bruce Garrett's under-confident, overweight exterior, the passionate heart of a salsa king lies dormant. Now, one woman is about to reignite his Latin fire.</t>
  </si>
  <si>
    <t>Man of Tai Chi</t>
  </si>
  <si>
    <t>In Beijing, a young martial artist's skill places him in position to experience opportunities and sacrifices.</t>
  </si>
  <si>
    <t>Devil</t>
  </si>
  <si>
    <t>A group of people are trapped in an elevator high above Philadelphia, and one of them is the devil.</t>
  </si>
  <si>
    <t>Eddie Lomax is a drifter who has been in a suicidal funk since the death of his close friend Johnny.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lending a hand and several area ladies offering aid and comfort.</t>
  </si>
  <si>
    <t>Ricochet</t>
  </si>
  <si>
    <t>An attorney is terrorized by the criminal he put away years ago when he was a cop.</t>
  </si>
  <si>
    <t>Keeping the Faith</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</si>
  <si>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</si>
  <si>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Relic</t>
  </si>
  <si>
    <t>When elderly mother Edna inexplicably vanishes, her daughter rushes to the family's decaying home, finding clues of her increasing dementia scattered around the house in her absence.</t>
  </si>
  <si>
    <t>Top Five</t>
  </si>
  <si>
    <t>Though he began in stand-up comedy, Andre Allen hit the big-time as the star of a trilogy of action-comedies about a talking bear but now he wants to be taken seriously. His passion project about the Haitian Revolution, a movie called Uprize, was panned by the NY Times film critic. A couple days before the wedding to his reality star fiancée, he's forced to spend the day with Chelsea Brown, a profile writer for the New York Times. Unexpectedly, he opens up to her, and as they wind their way across New York, he tries to get back in touch with his comedic roots.</t>
  </si>
  <si>
    <t>Men</t>
  </si>
  <si>
    <t>In the aftermath of a personal tragedy, Harper retreats alone to the beautiful English countryside, hoping to find a place to heal. But someone — or something — from the surrounding woods appears to be stalking her, and what begins as simmering dread becomes a fully-formed nightmare, inhabited by her darkest memories and fears.</t>
  </si>
  <si>
    <t>Love &amp; Friendship</t>
  </si>
  <si>
    <t>From Jane Austen’s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</si>
  <si>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</si>
  <si>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</si>
  <si>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I Now Pronounce You Chuck &amp; Larry</t>
  </si>
  <si>
    <t>Firefighters Chuck Ford and Larry Valentine are guy's guys, loyal to the core—which is why when widower Larry asks Chuck to pose as his lover so that he can get domestic partner benefits for his kids, his buddy agrees. However, things get dicey when a bureaucrat comes calling, and the boys are forced to present a picture of domestic bliss.</t>
  </si>
  <si>
    <t>David Brent: Life on the Road</t>
  </si>
  <si>
    <t>A camera crew catches up with David Brent, the former star of the fictional British series, "The Office" as he now fancies himself a rockstar on the road.</t>
  </si>
  <si>
    <t>Six Days Seven Nights</t>
  </si>
  <si>
    <t>In the South Pacific island of Makatea, career-driven magazine editor Robin Monroe is on a week-long vacation getaway with her boyfriend, Frank Martin. An emergency work assignment in neighboring Tahiti requires Robin to hire the cantankerous pilot Quinn Harris who had flown them to Makatea on a small transport plane. While flying, a powerful storm forces Quinn to make an emergency landing on a nearby deserted island. The dissimilar pair avoid each other at first, until they're forced to team up to escape from the island -- and some pirates who want their heads.</t>
  </si>
  <si>
    <t>Arcadian</t>
  </si>
  <si>
    <t>In the near future, on a decimated Earth, Paul and his twin sons face terror at night when ferocious creatures awaken. When Paul is nearly killed, the boys come up with a plan for survival, using everything their father taught them to keep him alive.</t>
  </si>
  <si>
    <t>Flashback</t>
  </si>
  <si>
    <t>Frederick Fitzell is living his best life—until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</si>
  <si>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Burke &amp; Hare</t>
  </si>
  <si>
    <t>Two 19th-century opportunists become serial killers so that they can maintain their profitable business supplying cadavers to an anatomist.</t>
  </si>
  <si>
    <t>Rebel Moon - Part Two: The Scargiver</t>
  </si>
  <si>
    <t>The rebels gear up for battle against the ruthless forces of the Motherworld as unbreakable bonds are forged, heroes emerge — and legends are made.</t>
  </si>
  <si>
    <t>Mindhorn</t>
  </si>
  <si>
    <t>A washed up actor best known for playing the title character in the 1980s detective show "Mindhorn" must work with the police when a serial killer says that he will only speak with Detective Mindhorn, whom he believes to be real.</t>
  </si>
  <si>
    <t>Just Believe</t>
  </si>
  <si>
    <t>The owner of a dilapidated B&amp;B has an idea: in order to dodge bankruptcy, he has to turn his business into a place of worship—a tax-free activity, where he'll host pilgrims in exchange for a generous donation. He joins forces with an unscrupulous accountant and a failed novelist to come up with his new religion.</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</si>
  <si>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</si>
  <si>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</si>
  <si>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After waking up in a hospital with amnesia, professor Robert Langdon and a doctor must race against time to foil a deadly global plot.</t>
  </si>
  <si>
    <t>Queen of the Damned</t>
  </si>
  <si>
    <t>Lestat finds acceptance in a tattooed and pierced world, rekindling the desires of all-powerful Akasha.</t>
  </si>
  <si>
    <t>Scooby-Doo 2: Monsters Unleashed</t>
  </si>
  <si>
    <t>After solving their last mystery at Spooky Island, the Mystery Inc. gang is back in Coolsville, where they are being honored with their very own exhibit at the Coolsonian Criminology Museum. However, when a masked villain steals costumes of classic monsters on display and brings them to life, the gang must come out of retirement to solve the case.</t>
  </si>
  <si>
    <t>Muppets from Space</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</si>
  <si>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</si>
  <si>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</si>
  <si>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</si>
  <si>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Salem's Lot</t>
  </si>
  <si>
    <t>Author Ben Mears returns to his childhood home of Jerusalem's Lot only to discover his hometown is being preyed upon by a bloodthirsty vampire.</t>
  </si>
  <si>
    <t>Diabolik</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</si>
  <si>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relentless Inspector Ginko, is rapidly closing in on him...</t>
  </si>
  <si>
    <t>Double Lover</t>
  </si>
  <si>
    <t>Chloé, a fragile young woman, falls in love with her psychoanalyst, Paul. A few months later she moves in with him, but soon discovers that her lover is concealing a part of his identity.</t>
  </si>
  <si>
    <t>Kill Your Friends</t>
  </si>
  <si>
    <t>A&amp;R man Steven Stelfox is slashing and burning his way through the music business, a world where 'no one knows anything' and where careers are made and broken by chance and the fickle tastes of the general public. Fuelled by greed, ambition and inhuman quantities of drugs, Stelfox lives the dream, as he searches for his next hit record.</t>
  </si>
  <si>
    <t>The Suite Life Movie</t>
  </si>
  <si>
    <t>Cody and Zack are approached to join the Gemini Project, a high-tech research center studying the dynamics between twins. Shockingly, they find themselves interconnected in a whole new way! When one twin experiences something, the other twin feels it too. This newfound revelation helps them see eye to eye for the first time, and it puts them in more danger than they could have imagined.</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</si>
  <si>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</si>
  <si>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</si>
  <si>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High Lane</t>
  </si>
  <si>
    <t>A group of friends on a climbing vacation ignore warnings that the mountains are closed and start their ascent anyway. Collapsing bridges, bear traps and other dangers threaten to splinter the group… when the real hell begins and an unseen villain begins picking them off one by one.</t>
  </si>
  <si>
    <t>Crank: High Voltage</t>
  </si>
  <si>
    <t>Chelios faces a Chinese mobster who has stolen his nearly indestructible heart and replaced it with a battery-powered ticker that requires regular jolts of electricity to keep working.</t>
  </si>
  <si>
    <t>Duplex</t>
  </si>
  <si>
    <t>When a young couple buys their dream home, they have no idea what the sweet little old lady upstairs is going to put them through!</t>
  </si>
  <si>
    <t>Erased</t>
  </si>
  <si>
    <t>A former agent of the CIA and his estranged daughter go on the run after his employers target them for assassination.</t>
  </si>
  <si>
    <t>Alligator</t>
  </si>
  <si>
    <t>A baby alligator is flushed down a toilet and survives by eating discarded lab animals that have been injected with growth hormones. The now gigantic animal escapes the city sewers and goes on a rampage, pursued by a cop and a big-game hunter.</t>
  </si>
  <si>
    <t>Rememory</t>
  </si>
  <si>
    <t>The widow of a wise professor stumbles upon one of his inventions that's able to record and play a person's memory.</t>
  </si>
  <si>
    <t>The Unlikely Prince</t>
  </si>
  <si>
    <t>Needing good PR, a snooty princess orchestrates a brief romance with an ordinary guy. But the schlub she picks proves more resourceful than expected.</t>
  </si>
  <si>
    <t>On a quest to find out what happened to his missing brother, a scientist, his nephew and their mountain guide discover a fantastic and dangerous lost world in the center of the earth.</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</si>
  <si>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</si>
  <si>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</si>
  <si>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Eraser</t>
  </si>
  <si>
    <t>A Witness Protection specialist becomes suspicious of his co-workers when dealing with a case involving high-tech weapons.</t>
  </si>
  <si>
    <t>The Golden Compass</t>
  </si>
  <si>
    <t>After overhearing a shocking secret, precocious orphan Lyra Belacqua trades her carefree existence roaming the halls of Jordan College for an otherworldly adventure in the far North, unaware that it's part of her destiny.</t>
  </si>
  <si>
    <t>Hollywoodland</t>
  </si>
  <si>
    <t>When Hollywood superstar George Reeves dies in his home, private detective Louis Simo is hired to investigate his death and gets caught in a web of lies involving a big studio executive's wife. Based on a true story.</t>
  </si>
  <si>
    <t>The Wannabes</t>
  </si>
  <si>
    <t>Daniel and Stéphane, two salesmen working in the same store but who cannot stand each other, decide despite everything to team up to participate in television games so they can pay their debts.</t>
  </si>
  <si>
    <t>Haunter</t>
  </si>
  <si>
    <t>A teenager is stuck in a time loop that is not quite the same each time. She must uncover the truth but her actions have consequences for herself and others.</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</si>
  <si>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</si>
  <si>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</si>
  <si>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Tin Cup</t>
  </si>
  <si>
    <t>A washed up golf pro working at a driving range tries to qualify for the US Open in order to win the heart of his succesful rival's girlfriend.</t>
  </si>
  <si>
    <t>Alien Nation</t>
  </si>
  <si>
    <t>A few years from now, Earth will have the first contact with an alien civilization. These aliens, known as Newcomers, slowly begin to be integrated into human society after years of quarantine.</t>
  </si>
  <si>
    <t>Freddy vs. Jason</t>
  </si>
  <si>
    <t>Freddy enlists Jason to kill on his behalf on Elm Street, after realizing that he can't haunt dreams because people no longer fear him.</t>
  </si>
  <si>
    <t>Faces in the Crowd</t>
  </si>
  <si>
    <t>A horror-thriller centered on a woman living with "face-blindness" after surviving a serial killer's attack. As she lives with her condition, one in which facial features change each time she loses sight of them, the killer closes in.</t>
  </si>
  <si>
    <t>Mais qui a tué Pamela Rose ?</t>
  </si>
  <si>
    <t>FBI Agents Bullit and Riper investigate the murder of a young dancer called Pamela Rose, found dead in her motel room in Bornsville, a small american town. Despite their differences, they must team up: the local police is hostile and they can only count on themselves to solve the crime. They meet Ginger, Pamela's best friend, and discover soon enough she knows more than she says.</t>
  </si>
  <si>
    <t>Tourist Trap</t>
  </si>
  <si>
    <t>After their car breaks down, a group of young travelers find themselves stranded at a roadside museum run by the enigmatic Mr. Slausen and populated by his collection of life-like wax mannequins.</t>
  </si>
  <si>
    <t>Fast Food Nation</t>
  </si>
  <si>
    <t>A dramatised examination of the health issues and social consequences of America's love affair with fast food.</t>
  </si>
  <si>
    <t>An awkward, telekinetic teenage girl's lonely life is dominated by relentless bullying at school and an oppressive religious fanatic mother at home. When her tormentors pull a humiliating prank at the senior prom, she unleashes a horrifying chaos on everyone, leaving nothing but destruction in her wake.</t>
  </si>
  <si>
    <t>About My Father</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</si>
  <si>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</si>
  <si>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</si>
  <si>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</si>
  <si>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Ned Kelly</t>
  </si>
  <si>
    <t>After getting threatened by Kelly's friends and family, Constable Fitzpatrick places the blame on Ned Kelly and exaggerates what happened. With the biggest ever award available, Kelly and his gang set into the wild, to remain hidden from everyone who seeks them. Even if it means having his family arrested, the members of the Kelly Gang stay hidden and plan a way to get their names cleared.</t>
  </si>
  <si>
    <t>Primeval</t>
  </si>
  <si>
    <t>A news team is sent to Burundi to capture and bring home a legendary 25-foot crocodile. Their difficult task turns potentially deadly when a warlord targets them for death.</t>
  </si>
  <si>
    <t>The F**k-It List</t>
  </si>
  <si>
    <t>After a prank blows up a studious high school senior's life, he shares a list of certain things he wishes he'd done differently — and maybe still can.</t>
  </si>
  <si>
    <t>I Saw the TV Glow</t>
  </si>
  <si>
    <t>Teenager Owen is just trying to make it through life in the suburbs when his classmate Maddy introduces him to a mysterious TV show — a vision of a supernatural world beneath their own. In the pale glow of the television, Owen’s view of reality begins to crack.</t>
  </si>
  <si>
    <t>Desperately Seeking Susan</t>
  </si>
  <si>
    <t>A bored New Jersey suburban housewife's fascination with a free-spirited woman she has read about in the personal columns leads to her being mistaken for the woman herself and into a chaotic adventure of amnesia and self-discovery.</t>
  </si>
  <si>
    <t>In Darkness</t>
  </si>
  <si>
    <t>A blind musician hears a murder committed in the apartment upstairs from hers that sends her down a dark path into London's gritty criminal underworld.</t>
  </si>
  <si>
    <t>After the Dark</t>
  </si>
  <si>
    <t>At an international school in Jakarta, a philosophy teacher challenges his class of twenty graduating seniors to choose which ten of them would take shelter underground and reboot the human race in the event of a nuclear apocalypse.</t>
  </si>
  <si>
    <t>The Last Days</t>
  </si>
  <si>
    <t>A mysterious epidemic spreads across the planet. Humanity develops an irrational fear of open spaces that causes instant death. Soon, the world population is trapped inside buildings. As Barcelona descends into chaos, Marc sets off on a quest to find Julia, his missing girlfriend, without ever going outside.</t>
  </si>
  <si>
    <t>Tarzan II</t>
  </si>
  <si>
    <t>When one of his missteps puts his family in jeopardy, Tarzan decides they would be better off without him.</t>
  </si>
  <si>
    <t>Meet Bill</t>
  </si>
  <si>
    <t>A mild-mannered bank executive mentors a teenage con artist and tries to make a career change as a doughnut merchant.</t>
  </si>
  <si>
    <t>The Story of Us</t>
  </si>
  <si>
    <t>Ben and Katie Jordan are a married couple who go through hard times in fifteen years of marriage.</t>
  </si>
  <si>
    <t>Angel Eyes</t>
  </si>
  <si>
    <t>A story about a seemingly unlikely couple who cross paths under life-threatening circumstances as though they are destined not only to meet but to save each other's lives. Not once, but twice.</t>
  </si>
  <si>
    <t>Rip Tide</t>
  </si>
  <si>
    <t>There comes a point in everyone’s life when you have to make a decision about the direction you’re going to take. For newly-18 American fashion model Cora, that time is now. She’s moved to an Australian coastal town to be with her favourite aunt, after a 'fashion faux pas’ back home.</t>
  </si>
  <si>
    <t>Yu-Gi-Oh! The Movie</t>
  </si>
  <si>
    <t>After the conclusion of the Battle City Tournament, deep below the sands of Egypt, an ancient evil has awakened. Anubis, who was defeated centuries ago by Yugi’s mysterious alter ego – the ancient Pharaoh – has returned for revenge. Wielding the power of the Eighth Millennium Item, Anubis is determined to destroy Yugi and take over the world.</t>
  </si>
  <si>
    <t>6,07</t>
  </si>
  <si>
    <t>Jennifer Eight</t>
  </si>
  <si>
    <t>John Berlin, a big-city cop from LA moves to a small-town police force and immediately finds himself investigating a murder. Using theories rejected by his colleagues, Berlin meets a young blind woman named Helena, whom he is attracted to. Meanwhile, a serial killer is on the loose—and only John knows it.</t>
  </si>
  <si>
    <t>Murder at 1600</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</si>
  <si>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</si>
  <si>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The Wolf of Snow Hollow</t>
  </si>
  <si>
    <t>Terror grips a small mountain town as bodies are discovered after each full moon. Losing sleep, raising a teenage daughter, and caring for his ailing father, officer Marshall struggles to remind himself there's no such thing as werewolves.</t>
  </si>
  <si>
    <t>Lost Girls</t>
  </si>
  <si>
    <t>When Mari Gilbert's daughter disappears, police inaction drives her own investigation into the gated Long Island community where Shannan was last seen. Her search brings attention to over a dozen murdered prostitutes.</t>
  </si>
  <si>
    <t>Somewhere</t>
  </si>
  <si>
    <t>After withdrawing to the Chateau Marmont, a passionless Hollywood actor reexamines his life when his eleven-year-old daughter surprises him with a visit.</t>
  </si>
  <si>
    <t>Halloween Ends</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</si>
  <si>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t>
  </si>
  <si>
    <t>Keanu</t>
  </si>
  <si>
    <t>Friends hatch a plot to retrieve a stolen cat by posing as drug dealers for a street gang.</t>
  </si>
  <si>
    <t>Parker</t>
  </si>
  <si>
    <t>A thief with a unique code of professional ethics is double-crossed by his crew and left for dead. Assuming a new disguise and forming an unlikely alliance with a woman on the inside, he looks to hijack the score of the crew's latest heist.</t>
  </si>
  <si>
    <t>The Pacifier</t>
  </si>
  <si>
    <t>Navy SEAL Shane Wolfe is handed a new assignment: Protect the five Plummer kids from enemies of their recently deceased father -- a government scientist whose top-secret experiment remains hidden in the kids' house.</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</si>
  <si>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</si>
  <si>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</si>
  <si>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</si>
  <si>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</si>
  <si>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</si>
  <si>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Stuart Little</t>
  </si>
  <si>
    <t>When the Littles adopt Stuart, the mouse, George is initially unwelcoming to his new brother, and the family cat, Snowbell, is even less enthusiastic. Stuart resolves to face these difficulties with as much pluck and courage as he can muster.</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</si>
  <si>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</si>
  <si>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</si>
  <si>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Bedazzled</t>
  </si>
  <si>
    <t>Elliot Richards, a socially awkward IT worker, is given seven wishes to get the girl of his dreams when he meets a very seductive Satan. The catch: his soul. Some of his wishes include being a 7 foot basketball star, a wealthy, powerful man, and a sensitive caring guy. But, as could be expected, the Devil puts her own little twist on each of his fantasies.</t>
  </si>
  <si>
    <t>My Life Without Me</t>
  </si>
  <si>
    <t>A fatally ill mother with only two months to live creates a list of things she wants to do before she dies without telling her family of her illness.</t>
  </si>
  <si>
    <t>No Filter</t>
  </si>
  <si>
    <t>Beatrice celebrates with her family the release of her book: she tells about the accident of her husband Frederic. He became blind and without filter - always so funny and seductive, he is totally unpredictable. But this book, hymn-to-life, will turn into a joyful fist because if Beatrice changed the names, each of his friends seeks to find his character. The book awakens secret jealousies, while the group of friends and family pitch.</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</si>
  <si>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</si>
  <si>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</si>
  <si>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French Twist</t>
  </si>
  <si>
    <t>After learning of her husband's infidelities, a housewife invites an itinerant lesbian to move in with them. None of their lives will ever be the same again.</t>
  </si>
  <si>
    <t>Krull</t>
  </si>
  <si>
    <t>A prince and a fellowship of companions set out to rescue his bride from a fortress of alien invaders who have arrived on their home planet.</t>
  </si>
  <si>
    <t>The Takedown</t>
  </si>
  <si>
    <t>Ousmane Diakité and François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t>
  </si>
  <si>
    <t>Suck Me Shakespeer 3</t>
  </si>
  <si>
    <t>A bank robber becomes a teacher after being released from prison and finds himself at the center of a number of crazy adventures.</t>
  </si>
  <si>
    <t>Newness</t>
  </si>
  <si>
    <t>In contemporary Los Angeles, two millennials navigating a social media–driven hookup culture begin a relationship that pushes both emotional and physical boundaries.</t>
  </si>
  <si>
    <t>Wyrmwood: Road of the Dead</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</si>
  <si>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 together they must arm themselves and prepare to battle their way through hordes of flesh-eating monsters in a harsh Australian bushland.</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</si>
  <si>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</si>
  <si>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</si>
  <si>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The Final Cut</t>
  </si>
  <si>
    <t>Set in a world with memory implants, Alan Hakman is a 'cutter'—someone with the power of final edit over people's recorded histories—but his latest assignment puts him in great danger.</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</si>
  <si>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</si>
  <si>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</si>
  <si>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Wishmaster</t>
  </si>
  <si>
    <t>The Djinn having been released from his ancient prison seeks to capture the soul of the woman who discovered him, thereby opening a portal and freeing his fellow Djinn to take over the earth.</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</si>
  <si>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</si>
  <si>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</si>
  <si>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</si>
  <si>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</si>
  <si>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The Weekend Away</t>
  </si>
  <si>
    <t>When her best friend vanishes during a girls' trip to Croatia, Beth races to figure out what happened. But each clue yields another unsettling deception.</t>
  </si>
  <si>
    <t>Infinity Pool</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</si>
  <si>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you’re rich enough to afford it, you can watch yourself die instead.</t>
  </si>
  <si>
    <t>Citizens of a small town are infected by a biological weapon that causes its victims to become violently insane. As uninfected citizens struggle to survive, the military readies its own response.</t>
  </si>
  <si>
    <t>The Wretched</t>
  </si>
  <si>
    <t>A rebellious teenage boy, struggling with his parents' imminent divorce, encounters a terrifying evil after his next-door neighbor becomes possessed by an ancient witch that feasts on children.</t>
  </si>
  <si>
    <t>The Intruder</t>
  </si>
  <si>
    <t>A psychological thriller about a young married couple who buys a beautiful Napa Valley house on several acres of land only to find that the man they bought it from refuses to let go of the property.</t>
  </si>
  <si>
    <t>6,06</t>
  </si>
  <si>
    <t>Fist Fight</t>
  </si>
  <si>
    <t>When one school teacher gets the other fired, he is challenged to an after-school fight.</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</si>
  <si>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</si>
  <si>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</si>
  <si>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</si>
  <si>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</si>
  <si>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Harlem Nights</t>
  </si>
  <si>
    <t>Sugar' Ray is the owner of an illegal casino and must contend with the pressure of vicious gangsters and corrupt police who want to see him go out of business. In the world of organised crime and police corruption in the 1920s, any dastardly trick is fair.</t>
  </si>
  <si>
    <t>Antitrust</t>
  </si>
  <si>
    <t>A computer programmer's dream job at a hot Portland-based firm turns nightmarish when he discovers his boss has a secret and ruthless means of dispatching anti-trust problems.</t>
  </si>
  <si>
    <t>Fortress</t>
  </si>
  <si>
    <t>In the future, the inmates of a private underground prison are computer-controlled with cameras, dream readers, and devices that can cause pain or death. John and his illegally pregnant wife Karen are locked inside "The Fortress" but are determined to escape before the birth of their baby.</t>
  </si>
  <si>
    <t>The Shadow</t>
  </si>
  <si>
    <t>Based on the 1930s comic strip, The Shadow is put up against his archenemy Shiwan Khan, who plans to take over the world by holding a city to ransom using an atom bomb. Using his powers of invisibility and "the power to cloud men's minds", The Shadow comes blazing to the rescue with explosive results.</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</si>
  <si>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</si>
  <si>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</si>
  <si>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</si>
  <si>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</si>
  <si>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Transcendence</t>
  </si>
  <si>
    <t>Two leading computer scientists work toward their goal of Technological Singularity, as a radical anti-technology organization fights to prevent them from creating a world where computers can transcend the abilities of the human brain.</t>
  </si>
  <si>
    <t>Whatsoeverly</t>
  </si>
  <si>
    <t>Corrupt and sleazy entrepreneur Cetto La Qualunque comes back to Italy and "jumps into politics" lest his law-abiding opponent, Giovanni De Santis, is elected as mayor.</t>
  </si>
  <si>
    <t>In the Electric Mist</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</si>
  <si>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</si>
  <si>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</si>
  <si>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</si>
  <si>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Nurse Betty</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</si>
  <si>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</si>
  <si>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Mister Happiness</t>
  </si>
  <si>
    <t>A slacker switches up his cleaning job by pretending to be a mental coach's assistant and consults an injured ice skater who has lost her confidence.</t>
  </si>
  <si>
    <t>Wonderstruck</t>
  </si>
  <si>
    <t>The story of a young boy in the Midwest is told simultaneously with a tale about a young girl in New York from fifty years ago as they both seek the same mysterious connection.</t>
  </si>
  <si>
    <t>Transformers: The Last Knight</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</si>
  <si>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</si>
  <si>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Fantozzi to the Rescue</t>
  </si>
  <si>
    <t>Fantozzi is now retired but continues to go to the office where it is held up as a fine example of employees intending to do career.</t>
  </si>
  <si>
    <t>The Warning</t>
  </si>
  <si>
    <t>Ten-year-old Nico receives a threatening letter and now his life is in danger. No one seems to believe him except one person that he doesn't know.</t>
  </si>
  <si>
    <t>Our Kind of Traitor</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</si>
  <si>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</si>
  <si>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April Fool's Day</t>
  </si>
  <si>
    <t>As soon as Muffy St. John and her college friends arrive on her parents' secluded island, someone starts trimming the guest list... one murder at a time.</t>
  </si>
  <si>
    <t>The Waterboy</t>
  </si>
  <si>
    <t>Bobby Boucher is a water boy for a struggling college football team. The coach discovers Boucher's hidden rage makes him a tackling machine whose bone-crushing power might vault his team into the playoffs.</t>
  </si>
  <si>
    <t>The Russia House</t>
  </si>
  <si>
    <t>Barley Scott Blair, a Lisbon-based editor of Russian literature who unexpectedly begins working for British intelligence, is commissioned to investigate the purposes of Dante, a dissident scientist trapped in the decaying Soviet Union that is crumbling under the new open-minded policies.</t>
  </si>
  <si>
    <t>National Lampoon's Loaded Weapon 1</t>
  </si>
  <si>
    <t>An LA detective is murdered because she has microfilm with the recipe to make cocaine cookies. Two cops partner to find and stop the fiends before they can dope the nation by distributing their wares via the 'Wilderness Girls' cookie drive.</t>
  </si>
  <si>
    <t>The Sentinel</t>
  </si>
  <si>
    <t>Veteran Secret Service agent Pete Garrison investigates a colleague's murder and is subsequently framed as a mole in an assassination attempt on the President due to the machinations of a blackmailer who knows the secret he is hiding. Disgraced, dismissed, and now a fugitive with two relentless federal investigators hot on his heels, Garrison must both clear his name and save the president from assassination.</t>
  </si>
  <si>
    <t>Interceptor</t>
  </si>
  <si>
    <t>A U.S. Army Captain uses her years of tactical training to save humanity from sixteen nuclear missiles launched at the U.S. as a violent attack threatens her remote missile interceptor station.</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</si>
  <si>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</si>
  <si>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touches—including them.</t>
  </si>
  <si>
    <t>Beach Rats</t>
  </si>
  <si>
    <t>On the outskirts of Brooklyn, Frankie, an aimless teenager, suffocates under the oppressive glare cast by his family and a toxic group of delinquent friends. Struggling with his own identity, Frankie begins to scour hookup sites for older men.</t>
  </si>
  <si>
    <t>A Million Ways to Die in the West</t>
  </si>
  <si>
    <t>As a cowardly farmer begins to fall for the mysterious new woman in town, he must put his new-found courage to the test when her husband, a notorious gun-slinger, announces his arrival.</t>
  </si>
  <si>
    <t>Kristy</t>
  </si>
  <si>
    <t>When a college girl who is alone on campus over the Thanksgiving break is targeted by a group of outcasts, she must conquer her deepest fears to outwit them and fight back.</t>
  </si>
  <si>
    <t>Cyberbully</t>
  </si>
  <si>
    <t>A woman tries to help her teenage daughter when she becomes the victim of online bullying.</t>
  </si>
  <si>
    <t>Sanctum</t>
  </si>
  <si>
    <t>Master diver Frank McGuire has explored the South Pacific's Esa-ala Caves for months. But when his exit is cut off in a flash flood, Frank's team—including 17-year-old son Josh and financier Carl Hurley are forced to radically alter plans. With dwindling supplies, the crew must navigate an underwater labyrinth to make it out.</t>
  </si>
  <si>
    <t>Amsterdam</t>
  </si>
  <si>
    <t>In the 1930s, three friends—a doctor, a nurse, and an attorney—witness a murder, become suspects themselves and uncover one of the most outrageous plots in American history.</t>
  </si>
  <si>
    <t>The Brats</t>
  </si>
  <si>
    <t>Newly engaged, Thomas meets his future father-in-law Gilbert, who has been married for 30 years to Suzanne. Disillusioned Gilbert is convinced that his marriage has meant he's missed out on life. He persuades Thomas not to marry his daughter Lola and encourages him to drop everything else in his life as well. The two men then throw themselves into a new brats' life full of adventure, convinced that freedom is elsewhere. But at what cost do we rediscover our adolescent dreams?</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</si>
  <si>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</si>
  <si>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</si>
  <si>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The Heir Apparent: Largo Winch</t>
  </si>
  <si>
    <t>After a powerful billionaire is murdered, his secret adoptive son must race to prove his legitimacy, find his father's killers and stop them from taking over his financial empire.</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</si>
  <si>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</si>
  <si>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</si>
  <si>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The Distinguished Gentleman</t>
  </si>
  <si>
    <t>A Florida con man uses the recent death of the long time Congressman from his district, who he just happens to share a last name with, to get elected to his version of paradise, the U.S. Congress, where the money flows from lobbyists.</t>
  </si>
  <si>
    <t>Money Talks</t>
  </si>
  <si>
    <t>Sought by police and criminals, a small-time huckster makes a deal with a TV newsman for protection.</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</si>
  <si>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</si>
  <si>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</si>
  <si>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Little Nicholas</t>
  </si>
  <si>
    <t>Nicolas has a happy existence, parents who love him, a great group of friends with whom he has great fun, and all he wants is that nothing changes. However, one day, he overhears a conversation that leads him to believe that his life might change forever, his mother is pregnant! He panics and envisions the worst.</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</si>
  <si>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</si>
  <si>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</si>
  <si>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</si>
  <si>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</si>
  <si>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The Truth About Cats &amp; Dogs</t>
  </si>
  <si>
    <t>A successful veterinarian and radio show host with low self-esteem asks her model friend to impersonate her when a handsome man wants to see her.</t>
  </si>
  <si>
    <t>Black Death</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</si>
  <si>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</si>
  <si>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6,05</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</si>
  <si>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</si>
  <si>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</si>
  <si>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The Gendarme and the Creatures from Outer Space</t>
  </si>
  <si>
    <t>The bungling inspector Cruchot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</si>
  <si>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Smoking Causes Coughing</t>
  </si>
  <si>
    <t>After a devastating battle against a diabolical turtle, a team of five avengers — known as the "Tobacco Force" — is sent on a mandatory retreat to strengthen their decaying group cohesion, where they share scary stories the film depicts. Their storytelling sojourn goes wonderfully well until Lézardin, Emperor of Evil, decides to annihilate planet Earth.</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</si>
  <si>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</si>
  <si>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</si>
  <si>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Blessed Madness</t>
  </si>
  <si>
    <t>A man dedicated to religion and very faithful husband suddenly finds himself single. The new shop assistant in his shop will overwhelm his life.</t>
  </si>
  <si>
    <t>Vivarium</t>
  </si>
  <si>
    <t>A young woman and her fiancé are in search of the perfect starter home. After following a mysterious real estate agent to a new housing development, the couple finds themselves trapped in a maze of identical houses and forced to raise an otherworldly child.</t>
  </si>
  <si>
    <t>Womb</t>
  </si>
  <si>
    <t>A woman's consuming love forces her to bear the clone of her dead beloved. From his infancy to manhood, she faces the unavoidable complexities of her controversial decision.</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</si>
  <si>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</si>
  <si>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</si>
  <si>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A young couple is compelled to leave their Christian missionary station in the Kalahari Desert after being threatened with death by an extremist militant gang. After crashing their aircraft they must battle man and beast for their lives.</t>
  </si>
  <si>
    <t>The Night Eats the World</t>
  </si>
  <si>
    <t>After waking up to find himself all alone in an apartment where a massive party was being held the night before, Sam is immediately forced to face a terrifying reality: the living dead have invaded the streets of Paris.</t>
  </si>
  <si>
    <t>Teen Spirit</t>
  </si>
  <si>
    <t>A shy teenager living on the Isle of Wight dreams of pop stardom. With the help of an unlikely mentor, she enters a singing competition that will test her integrity, talent, and ambition.</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</si>
  <si>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</si>
  <si>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</si>
  <si>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6 Souls</t>
  </si>
  <si>
    <t>A female forensic psychiatrist discovers that all of one of her patient's multiple personalities are murder victims. She will have to find out what's happening before her time is finished.</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</si>
  <si>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</si>
  <si>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</si>
  <si>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Two for the Money</t>
  </si>
  <si>
    <t>A former college athlete joins forces with a sports consultant to handicap football games for high-rolling gamblers.</t>
  </si>
  <si>
    <t>All Good Things</t>
  </si>
  <si>
    <t>Newly-discovered facts, court records and speculation are used to elaborate the true love story and murder mystery of the most notorious unsolved murder case in New York history.</t>
  </si>
  <si>
    <t>Dorian Gray</t>
  </si>
  <si>
    <t>Seduced into the decadent world of Lord Henry Wotton, handsome young aristocrat Dorian Gray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</si>
  <si>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Crimes of the Future</t>
  </si>
  <si>
    <t>With his partner, a celebrity performance artist publicly showcases the metamorphosis of his organs in avant-garde performances. An investigator from the National Organ Registry obsessively tracks their movements, which is when a mysterious group is revealed... Their mission — to use the artist's notoriety to shed light on the next phase of human evolution.</t>
  </si>
  <si>
    <t>The Vanished</t>
  </si>
  <si>
    <t>A family vacation takes a terrifying turn when parents Paul and Wendy discover their young daughter has vanished without a trace. Stopping at nothing to find her, the search for the truth leads to a shocking revelation.</t>
  </si>
  <si>
    <t>The Paramedic</t>
  </si>
  <si>
    <t>Unable to face his new reality in a wheelchair, Ángel develops a deadly obsession with the woman who left him and unleashes a sinister revenge plot.</t>
  </si>
  <si>
    <t>The Rocker</t>
  </si>
  <si>
    <t>In the 1980s, a drummer is abandoned by his band just before they become rock superstars. Twenty years later, the drummer sees his second chance at stardom arise when he is asked to perform with his teenage nephew's high school rock band.</t>
  </si>
  <si>
    <t>Starry Eyes</t>
  </si>
  <si>
    <t>A hopeful young starlet uncovers the ominous origins of the Hollywood elite and enters into a deadly agreement in exchange for fame and fortune.</t>
  </si>
  <si>
    <t>And So It Goes</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</si>
  <si>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</si>
  <si>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Incredible But True</t>
  </si>
  <si>
    <t>Alain and Marie moved to the suburb house of their dreams. But the real estate agent warned them: what is in the basement may well change their lives forever.</t>
  </si>
  <si>
    <t>Wasp Network</t>
  </si>
  <si>
    <t>Havana, Cuba, 1990. René González, an airplane pilot, unexpectedly flees the country, leaving behind his wife Olga and his daughter Irma, and begins a new life in Miami, where he becomes a member of an anti-Castro organization.</t>
  </si>
  <si>
    <t>He Even Has Your Eyes</t>
  </si>
  <si>
    <t>Paul is married to Sali. Everything would be fine if they could get a child. Until the day when Sali receives the call that they have been waiting for so long: their adoption file is approved. He is adorable, he is 6 months old, his name is Benjamin. He is blond with blue eyes and white. They - are black.</t>
  </si>
  <si>
    <t>0,76</t>
  </si>
  <si>
    <t>Below</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</si>
  <si>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t>
  </si>
  <si>
    <t>Topaz</t>
  </si>
  <si>
    <t>Copenhagen, Denmark, 1962. When a high-ranking Soviet official decides to change sides, a French intelligence agent is caught up in a cold, silent and bloody spy war in which his own family will play a decisive role.</t>
  </si>
  <si>
    <t>In Good Company</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</si>
  <si>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</si>
  <si>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Lonely Hearts</t>
  </si>
  <si>
    <t>In the late 1940s, a murderous couple known as the 'The Lonely Hearts Killers' kills close to a dozen people. Two detectives try to nab the duo who find their targets via the personals in the paper.</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</si>
  <si>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</si>
  <si>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</si>
  <si>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6 Days</t>
  </si>
  <si>
    <t>London, England, April 1980. Six terrorists assault the Embassy of Iran and take hostages. For six days, tense negotiations are held while the authorities decide whether a military squad should intervene.</t>
  </si>
  <si>
    <t>Hot Tub Time Machine</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</si>
  <si>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</si>
  <si>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The Trouble with You</t>
  </si>
  <si>
    <t>Detective Yvonne is the widow of police chief Santi, a local hero in a town on the French Riviera. When she learns he was in fact a crooked cop, she tries to right his wrongs. Crossing paths with Antoine, a victim of Santi, sets off a series of wild events.</t>
  </si>
  <si>
    <t>6,04</t>
  </si>
  <si>
    <t>Dumped</t>
  </si>
  <si>
    <t>Françoise has just been dumped by her husband for a much younger woman. In order to cheer her up, and to celebrate her 60th birthday, sisters Rose and Alice decide to take their mother to a resort on the tropical island of Reunion so they can relax, work on their tans, and have too many margaritas. But when Rose pays a one-night stand, Thierry, to show her mother a good time, their holiday plans start to unravel.</t>
  </si>
  <si>
    <t>Anna and the Apocalypse</t>
  </si>
  <si>
    <t>A zombie apocalypse threatens the sleepy town of Little Haven – at Christmas –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</si>
  <si>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An awkward, telekinetic teenage girl is the object of relentless bullying at school and an oppressively religious mother at home.</t>
  </si>
  <si>
    <t>The Wizard</t>
  </si>
  <si>
    <t>A boy and his brother run away from home and hitch cross-country, with help from a girl they meet, to compete in the ultimate video-game championship.</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</si>
  <si>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</si>
  <si>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</si>
  <si>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Firefox</t>
  </si>
  <si>
    <t>The Soviets have developed a revolutionary new jet fighter, called 'Firefox'. Worried that the jet will be used as a first-strike weapon—as there are rumours that it is undetectable by radar—the British send ex-Vietnam War pilot, Mitchell Gant on a covert mission into the Soviet Union to steal the Firefox.</t>
  </si>
  <si>
    <t>The Gate</t>
  </si>
  <si>
    <t>Three young children accidentally release a horde of nasty, pint-sized demons from a hole in a suburban backyard. What follows is a classic battle between good and evil as the three kids struggle to overcome a nightmarish hell that is literally taking over the Earth.</t>
  </si>
  <si>
    <t>The 355</t>
  </si>
  <si>
    <t>A group of top female agents from American, British, Chinese, Colombian, and German government agencies are drawn together to try and stop an organization from acquiring a deadly weapon to send the world into chaos.</t>
  </si>
  <si>
    <t>Standoff</t>
  </si>
  <si>
    <t>A troubled veteran gets a chance at redemption by protecting a girl from an assassin after she witnesses a murder. Holding a shotgun with a single shell, he engages in physical and psychological warfare in a desperate fight for the girl's life.</t>
  </si>
  <si>
    <t>War of the Buttons</t>
  </si>
  <si>
    <t>1960. The thrilling battles waged by a band of kids from two rival villages in the southern French countryside.</t>
  </si>
  <si>
    <t>Immortals</t>
  </si>
  <si>
    <t>Theseus is a mortal man chosen by Zeus to lead the fight against the ruthless King Hyperion, who is on a rampage across Greece to obtain a weapon that can destroy humanity.</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</si>
  <si>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</si>
  <si>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</si>
  <si>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</si>
  <si>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</si>
  <si>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After years of separation, Irena Gallier and her minister brother, Paul, reunite in New Orleans. When zoologists capture a wild panther, Irena is drawn to the cat – and zoo curator Oliver to her. Soon, Paul will have to reveal the family secret: that when sexually aroused, they revert into predatory jungle cats.</t>
  </si>
  <si>
    <t>The Chronicles of Riddick: Dark Fury</t>
  </si>
  <si>
    <t>After their narrow escape at the end of "Pitch Black," Riddick, Jack and the Imam find themselves at the mercy of a madwoman who intends to entomb Riddick forever as part of a twisted art exhibit. With little but a shiv and Riddick's innate viciousness to aid them, Riddick and his allies must find a way to escape from their captor and her band of mercenaries.</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</si>
  <si>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</si>
  <si>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</si>
  <si>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The Old Guard 2</t>
  </si>
  <si>
    <t>Andy and her team of immortal warriors fight with renewed purpose as they face a powerful new foe threatening their mission to protect humanity.</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</si>
  <si>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</si>
  <si>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</si>
  <si>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The Rewrite</t>
  </si>
  <si>
    <t>An Oscar-winning writer in a slump leaves Hollywood to teach screenwriting at a college on the East Coast, where he falls for a single mom taking classes there.</t>
  </si>
  <si>
    <t>The Possession</t>
  </si>
  <si>
    <t>A young girl buys an antique box at a yard sale, unaware that inside the collectible lives a malicious ancient spirit. The girl's father teams with his ex-wife to find a way to end the curse upon their child.</t>
  </si>
  <si>
    <t>Ong Bak 3</t>
  </si>
  <si>
    <t>Tien is captured and almost beaten to death before he is saved and brought back to the Kana Khone villagers. There he is taught meditation and how to deal with his Karma, but very soon his arch rival returns challenging Tien for a final duel.</t>
  </si>
  <si>
    <t>Nightwatch</t>
  </si>
  <si>
    <t>A law student takes a job as a night watchman at a morgue and begins to discover clues that implicate him as the suspect in a series of murders.</t>
  </si>
  <si>
    <t>Replicas</t>
  </si>
  <si>
    <t>A scientist becomes obsessed with returning his family to normalcy after a terrible accident.</t>
  </si>
  <si>
    <t>The Den</t>
  </si>
  <si>
    <t>A young woman studying the habits of webcam chat users from the apparent safety of her apartment witnesses a brutal murder online and is quickly immersed in a nightmare in which she and her loved ones are targeted for the same grisly fate as the first victim.</t>
  </si>
  <si>
    <t>Red State</t>
  </si>
  <si>
    <t>Set in Middle America, a group of teens receive an online invitation for sex, though they soon encounter Christian fundamentalists with a much more sinister agenda.</t>
  </si>
  <si>
    <t>The Children</t>
  </si>
  <si>
    <t>A relaxing Christmas vacation turns into a terrifying fight for survival as the children begin to turn on their parents</t>
  </si>
  <si>
    <t>Full Speed</t>
  </si>
  <si>
    <t>A family together with their grandpa go on a vacation, when their new car won't stop and it nearly escapes crashing into a hundred cars.</t>
  </si>
  <si>
    <t>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t>
  </si>
  <si>
    <t>Love and Honor</t>
  </si>
  <si>
    <t>When a young soldier in Vietnam gets dumped by his hometown girl, he and his best friend decide to go AWOL and return to the States to win her back.</t>
  </si>
  <si>
    <t>Bandidas</t>
  </si>
  <si>
    <t>When a ruthless robber baron takes away everything they cherish, a rough-and-tumble, idealistic peasant and a sophisticated heiress embark on a quest for justice, vengeance…and a few good heists.</t>
  </si>
  <si>
    <t>Love in the Villa</t>
  </si>
  <si>
    <t>A young woman takes a trip to romantic Verona, Italy, after a breakup, only to find that the villa she reserved was double-booked, and she'll have to share her vacation with a cynical British man.</t>
  </si>
  <si>
    <t>Parallels</t>
  </si>
  <si>
    <t>An underground MMA fighter must confront his sister and his past in an adventure through parallel universes</t>
  </si>
  <si>
    <t>Solomon Kane</t>
  </si>
  <si>
    <t>A nomadic 16th century warrior, condemned to hell for his brutal past, seeks redemption by renouncing violence, but finds some things are worth burning for as he fights to free a young Puritan woman from the grip of evil.</t>
  </si>
  <si>
    <t>Fletch Lives</t>
  </si>
  <si>
    <t>Fletch is a fish out of water in small-town Louisiana, where he's checking out a tumbledown mansion he's inherited. When a woman he flirts with turns up dead, he becomes a suspect and must find the killer and clear his name.</t>
  </si>
  <si>
    <t>National Lampoon's Van Wilder</t>
  </si>
  <si>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</si>
  <si>
    <t>Captain America: Brave New World</t>
  </si>
  <si>
    <t>After meeting with newly elected U.S. President Thaddeus Ross, Sam finds himself in the middle of an international incident. He must discover the reason behind a nefarious global plot before the true mastermind has the entire world seeing red.</t>
  </si>
  <si>
    <t>A Turtle's Tale: Sammy's Adventures</t>
  </si>
  <si>
    <t>Born on a Baja, California beach in 1959, new hatchling Sammy races across the beach to the ocean while avoiding being caught by seagulls and crabs. Thus begins Sammy's incredible fifty-year ocean journey where he overcomes obstacles, both natural and man-made, while trying to fulfill his dream of travelling around the world. Along the way he meets his best friend, a fellow turtle named Ray, and never forgets about Shelly, a turtle he saved that first day on the beach and the one he's always loved.</t>
  </si>
  <si>
    <t>Orange County</t>
  </si>
  <si>
    <t>Shaun Brumder is a local surfer kid from Orange County who dreams of going to Stanford to become a writer and to get away from his dysfunctional family household. Except Shaun runs into one complication after another, starting when his application is rejected after his dim-witted guidance counselor sends in the wrong form.</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</si>
  <si>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</si>
  <si>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Franklyn</t>
  </si>
  <si>
    <t>Set between the parallel worlds of contemporary London and the futuristic faith dominated metropolis of Meanwhile City, Franklyn weaves a tale of four souls, whose lives are intertwined by fate, romance and tragedy. As these worlds collide, a single bullet determines the destiny of these four characters.</t>
  </si>
  <si>
    <t>The Net</t>
  </si>
  <si>
    <t>Angela Bennett is a freelance computer systems analyst who tracks down software viruses. At night she hooks up to the internet and chats to others 'surfing the net'. While de-bugging a new high-tech game for a cyber friend, she comes across a top secret program and becomes the target of a mysterious organization who will stop at nothing to erase her identity and her existence, in order to protect the project.</t>
  </si>
  <si>
    <t>A young woman seeking self-improvement enlists the help of a renowned hypnotist but, after a handful of intense sessions, discovers unexpected and deadly consequences.</t>
  </si>
  <si>
    <t>6,03</t>
  </si>
  <si>
    <t>The Great Wall</t>
  </si>
  <si>
    <t>European mercenaries searching for black powder become embroiled in the defense of the Great Wall of China against a horde of monstrous creatures.</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</si>
  <si>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</si>
  <si>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</si>
  <si>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After the death of her mother, Evie is approached by an unknown cousin who invites her to a lavish wedding in the English countryside. Soon, she realizes a gothic conspiracy is afoot and must fight for survival as she uncovers twisted secrets in her family’s history.</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</si>
  <si>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</si>
  <si>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</si>
  <si>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Despite Everything</t>
  </si>
  <si>
    <t>Sara, Lucía, Sofía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</si>
  <si>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As he helps a young artist with her upcoming exhibition, the owner of a mannequin shop's deadly, suppressed desires come to the surface.</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</si>
  <si>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</si>
  <si>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</si>
  <si>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</si>
  <si>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</si>
  <si>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Porno</t>
  </si>
  <si>
    <t>When a group of naive teens working at a movie theater in a small Christian town discover a mysterious film hidden in its basement, they unleash an alluring succubus who gives them a sex education…written in blood.</t>
  </si>
  <si>
    <t>The Silence</t>
  </si>
  <si>
    <t>With the world under attack by deadly creatures who hunt by sound, a teen and her family seek refuge outside the city and encounter a mysterious cult.</t>
  </si>
  <si>
    <t>A chief mechanic at a factory, haunted by apocalyptic nightmares, becomes a hero when Earth is invaded by a mysterious army bent on destruction.</t>
  </si>
  <si>
    <t>Billy Lynn's Long Halftime Walk</t>
  </si>
  <si>
    <t>19-year-old Billy Lynn is brought home for a victory tour after a harrowing Iraq battle. Through flashbacks the film shows what really happened to his squad – contrasting the realities of war with America's perceptions.</t>
  </si>
  <si>
    <t>The Santa Claus Gang</t>
  </si>
  <si>
    <t>On Christmas Eve, three friends dressed as Santa Claus are arrested in what looks like an attempted burglary and charged with being the infamous "Santa Claus Gang". While trying to prove their innocence to the police, the trio explains why they found themselves in such a strange situation...</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</si>
  <si>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</si>
  <si>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</si>
  <si>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Argylle</t>
  </si>
  <si>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</si>
  <si>
    <t>All the Old Knives</t>
  </si>
  <si>
    <t>When the CIA discovers one of its agents leaked information that cost more than 100 people their lives, veteran operative Henry Pelham is assigned to root out the mole with his former lover and colleague Celia Harrison.</t>
  </si>
  <si>
    <t>Yamakasi</t>
  </si>
  <si>
    <t>Yamakasi - Les samouraïs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</si>
  <si>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Cocaine Bear</t>
  </si>
  <si>
    <t>Inspired by a true story, an oddball group of cops, criminals, tourists and teens converge in a Georgia forest where a 500-pound black bear goes on a murderous rampage after unintentionally ingesting cocaine.</t>
  </si>
  <si>
    <t>The Woman</t>
  </si>
  <si>
    <t>A lawyer puts his family in jeopardy when he captures the last member of a violent clan and tries to forcibly tame her.</t>
  </si>
  <si>
    <t>Killing Them Softly</t>
  </si>
  <si>
    <t>Jackie Cogan is an enforcer hired to restore order after three dumb guys rob a Mob protected card game, causing the local criminal economy to collapse.</t>
  </si>
  <si>
    <t>The Accidental Spy</t>
  </si>
  <si>
    <t>A fun-filled story about an ordinary guy about to kick into an action-packed adventure. Jackie Chan plays a bored and unsuccessful salesman who never thought his life would amount to anything. All that changes one day when he becomes an instant hero by foiling an attempted bank robbery.</t>
  </si>
  <si>
    <t>I.Q.</t>
  </si>
  <si>
    <t>Albert Einstein helps a young man who's in love with Einstein's niece to catch her attention by pretending temporarily to be a great physicist.</t>
  </si>
  <si>
    <t>Michael has a great job, has his 4 best friends, and is in love with a beautiful girl at 30. He loves Jenna but his life seems predictable until someone else enters his life. It seems that everybody's having relationship problems.</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</si>
  <si>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</si>
  <si>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</si>
  <si>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Bee Movie</t>
  </si>
  <si>
    <t>Barry B. Benson, a recent college graduate who wants more out of his life than making honey, decides to sue the human race after learning about the exploitation of bees at the hands of mankind. What will happen next?</t>
  </si>
  <si>
    <t>9,8</t>
  </si>
  <si>
    <t>Irresistible</t>
  </si>
  <si>
    <t>A Democratic political consultant helps a retired Marine colonel run for mayor in a small, conservative Wisconsin town.</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</si>
  <si>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</si>
  <si>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</si>
  <si>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Percy Jackson: Sea of Monsters</t>
  </si>
  <si>
    <t>In their quest to confront the ultimate evil, Percy and his friends battle swarms of mythical creatures to find the mythical Golden Fleece and to stop an ancient evil from rising.</t>
  </si>
  <si>
    <t>Total Recall</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</si>
  <si>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</si>
  <si>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Paranormal Activity</t>
  </si>
  <si>
    <t>After a young, middle-class couple moves into what seems like a typical suburban house, they become increasingly disturbed by a presence that may or may not be demonic but is certainly the most active in the middle of the night.</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</si>
  <si>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</si>
  <si>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</si>
  <si>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Lovelace</t>
  </si>
  <si>
    <t>Story of Linda Lovelace, who is used and abused by the porn industry at the behest of her coercive husband, before taking control of her life.</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</si>
  <si>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</si>
  <si>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</si>
  <si>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</si>
  <si>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</si>
  <si>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A nurse is forced to spring a wounded murder suspect from the hospital when the man’s brother kidnaps his pregnant wife and wants to make a trade.</t>
  </si>
  <si>
    <t>Berlin Syndrome</t>
  </si>
  <si>
    <t>A passionate holiday romance leads to an obsessive relationship when an Australian photojournalist wakes one morning in an abandoned Berlin apartment and is unable to leave.</t>
  </si>
  <si>
    <t>Spooks: The Greater Good</t>
  </si>
  <si>
    <t>During a handover to the head of counter-terrorism of MI5, Harry Pearce, a terrorist escapes custody. When Harry disappears soon after, his protégé is tasked with finding out what happened as an impending attack on London looms, and eventually uncovers a deadly conspiracy.</t>
  </si>
  <si>
    <t>Tarzan &amp; Jane</t>
  </si>
  <si>
    <t>With the first anniversary of her wedding to Tarzan beckoning, Jane ponders how to make it the perfect English celebration.</t>
  </si>
  <si>
    <t>Jaws 2</t>
  </si>
  <si>
    <t>Police chief Brody must protect the citizens of Amity after a second monstrous shark begins terrorizing the waters.</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</si>
  <si>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</si>
  <si>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</si>
  <si>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A group of unwitting teens are stranded near a strange wax museum and soon must fight to survive and keep from becoming the next exhibit.</t>
  </si>
  <si>
    <t>1BR</t>
  </si>
  <si>
    <t>When Sarah lucks into a sweet one-bedroom at Asilo Del Mar Apartments in Los Angeles, she thinks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 it chose her.</t>
  </si>
  <si>
    <t>6,02</t>
  </si>
  <si>
    <t>101 Dalmatians II: Patch's London Adventure</t>
  </si>
  <si>
    <t>Being one of 101 takes its toll on Patch, who doesn't feel unique. When he's accidentally left behind on moving day, he meets his idol, Thunderbolt, who enlists him on a publicity campaign.</t>
  </si>
  <si>
    <t>Leaves of Grass</t>
  </si>
  <si>
    <t>An Ivy League professor returns home, where his pot-growing twin brother has concocted a plan to take down a local drug lord.</t>
  </si>
  <si>
    <t>Jack Frost</t>
  </si>
  <si>
    <t>A father, who can't keep his promises, dies in a car accident. One year later, he returns as a snowman, who has the final chance to put things right with his son before he is gone forever.</t>
  </si>
  <si>
    <t>Tracers</t>
  </si>
  <si>
    <t>Wanted by the mafia, a New York City bike messenger escapes into the world of parkour after meeting a beautiful stranger.</t>
  </si>
  <si>
    <t>Stand Up Guys</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</si>
  <si>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</si>
  <si>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Mad Dog and Glory</t>
  </si>
  <si>
    <t>Wayne Dobie is a shy cop whose low-key demeanor has earned him the affectionate nickname "Mad Dog." After Mad Dog saves the life of Frank Milo, a crime boss and aspiring stand-up comedian, he's offered the company of an attractive young waitress named Glory for a week. At first both are uneasy about the arrangement, but they eventually fall in love. However, the situation becomes complicated when Milo demands Glory back.</t>
  </si>
  <si>
    <t>Timecop</t>
  </si>
  <si>
    <t>In 2004, an officer for a security agency that regulates time travel must fend for his life against a shady politician who has a tie to his past.</t>
  </si>
  <si>
    <t>Carter</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</si>
  <si>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</si>
  <si>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Poor but Rich</t>
  </si>
  <si>
    <t>The "Tucci" are a poor Italian family living in a small village in Lazio. Father, mother, a conceited daughter and a genius son, forced to pretend being stupid to keep up with the family. One day something unexpected happens: the family wins one hundred million Euros. Excited, they decide to keep the winning a secret, but as soon as a single word slips out from the mouth of the householder, they only have one choice to avoid being persecuted by friends and acquaintances: run away. They leave at night, heading to Milan. They will realize as soon as they arrive that today's rich people behaves very differently from the past, and being rich has become a real bother... this discovery will make things way different from what Tuccis' expected.</t>
  </si>
  <si>
    <t>Up for Love</t>
  </si>
  <si>
    <t>Diane is a well-known lawyer, divorced for three years. She loses her mobile telephone and receives a call from the person who finds it. That person is Alexandre, a charming man and the perfect gentleman. They make a connection over the phone and agree to meet up the following day. But when Alexandre arrives, there's a surprise in store when Diane discovers he is only 4' 6" tall. From that moment on, Diane tries to overcome the prejudices of society and her own fears to experience the best time of her life...</t>
  </si>
  <si>
    <t>Circle</t>
  </si>
  <si>
    <t>In a massive, mysterious chamber, fifty strangers awaken to find themselves trapped with no memory of how they got there. Organized in an inward-facing circle and unable to move, they quickly learn that every two minutes, one of them must die…executed by a strange device in the center of the room.</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</si>
  <si>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</si>
  <si>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</si>
  <si>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</si>
  <si>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The Love Punch</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</si>
  <si>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 including his own — has been embezzled. Enlisting the help of his ex-wife Kate, Richard sets out to track down the shady businessman behind the fraud.</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</si>
  <si>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</si>
  <si>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</si>
  <si>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Werewolves</t>
  </si>
  <si>
    <t>A year after a supermoon’s light activated a dormant gene, transforming humans into bloodthirsty werewolves and causing nearly a billion deaths, the nightmare resurfaces as the supermoon rises again. Two scientists attempt to stop the mutation but fail and must now struggle to reach one of their family homes.</t>
  </si>
  <si>
    <t>The Offering</t>
  </si>
  <si>
    <t>In the wake of a young Jewish girl’s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t>
  </si>
  <si>
    <t>A Chicago artist's sanity starts to unravel, unleashing a terrifying wave of violence when he begins to explore the macabre history of the Candyman.</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</si>
  <si>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</si>
  <si>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</si>
  <si>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Indiana Jones and the Kingdom of the Crystal Skull</t>
  </si>
  <si>
    <t>Set during the Cold War, the Soviets—led by sword-wielding Irina Spalko—are in search of a crystal skull which has supernatural powers related to a mystical Lost City of Gold. Indy is coerced to head to Peru at the behest of a young man whose friend—and Indy's colleague—Professor Oxley has been captured for his knowledge of the skull's whereabouts.</t>
  </si>
  <si>
    <t>Candy Cane Lane</t>
  </si>
  <si>
    <t>A man, determined to win the neighborhood's annual Christmas decorating contest, makes a pact with an elf to help him win. However, the elf casts a spell bringing the twelve days of Christmas to life, bringing chaos to the small, unsuspecting town.</t>
  </si>
  <si>
    <t>Monster Family</t>
  </si>
  <si>
    <t>The Wishbone family are far from happy. In an attempt to reconnect as a family, they plan a fun night out. However, the plan backfires when they are cursed and all turned into Monsters.</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</si>
  <si>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</si>
  <si>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</si>
  <si>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Don Jon</t>
  </si>
  <si>
    <t>A New Jersey guy dedicated to his family, friends, and church, develops unrealistic expectations from watching porn and works to find happiness and intimacy with his potential true love.</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</si>
  <si>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</si>
  <si>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</si>
  <si>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Significant Other</t>
  </si>
  <si>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</si>
  <si>
    <t>The Last Summer</t>
  </si>
  <si>
    <t>Standing on the precipice of adulthood, a group of friends navigate new relationships, while reexamining others, during their final summer before college.</t>
  </si>
  <si>
    <t>12 Feet Deep</t>
  </si>
  <si>
    <t>Two sisters are trapped under the fiberglass cover of an Olympic sized public pool and must brave the cold and each other to survive the harrowing night.</t>
  </si>
  <si>
    <t>5 Flights Up</t>
  </si>
  <si>
    <t>A long-time married couple who've spent their lives together in the same New York apartment become overwhelmed by personal and real estate-related issues when they plan to move away.</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</si>
  <si>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</si>
  <si>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</si>
  <si>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Case départ</t>
  </si>
  <si>
    <t>Two contempo Frenchmen of Antillean descent visit their ancestor's time as well as their land in the slavery-themed French era.</t>
  </si>
  <si>
    <t>Gabriel</t>
  </si>
  <si>
    <t>Gabriel tells the story of an archangel who fights to bring light back to purgatory - a place where darkness rules - and save the souls of the city's inhabitants.</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</si>
  <si>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</si>
  <si>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</si>
  <si>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Flight Risk</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</si>
  <si>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</si>
  <si>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Azrael</t>
  </si>
  <si>
    <t>In a world where no one speaks, a devout female hunts down a young woman who has escaped her imprisonment. Recaptured by its ruthless leaders, Azrael is due to be sacrificed to pacify an ancient evil deep within the surrounding wilderness.</t>
  </si>
  <si>
    <t>The Signal</t>
  </si>
  <si>
    <t>On a road trip, Nic and two friends are drawn to an isolated area by a computer genius. When everything suddenly goes dark, Nic regains consciousness – only to find himself in a waking nightmare.</t>
  </si>
  <si>
    <t>The Fifth Estate</t>
  </si>
  <si>
    <t>A look at the relationship between WikiLeaks founder Julian Assange and his early supporter and eventual colleague Daniel Domscheit-Berg, and how the website's growth and influence led to an irreparable rift between the two friends.</t>
  </si>
  <si>
    <t>Day of the Woman</t>
  </si>
  <si>
    <t>A young, beautiful career woman rents a backwoods cabin to write her first novel. Attacked by a group of local lowlifes and left for dead, she devises a horrific plan to inflict revenge.</t>
  </si>
  <si>
    <t>The Laundromat</t>
  </si>
  <si>
    <t>When a widow gets swindled out of insurance money, her search for answers leads to two cunning lawyers in Panama who hide cash for the superrich.</t>
  </si>
  <si>
    <t>The Tall Man</t>
  </si>
  <si>
    <t>When her child goes missing, a mother looks to unravel the legend of the Tall Man, an entity who allegedly abducts children.</t>
  </si>
  <si>
    <t>How to Lose Friends &amp; Alienate People</t>
  </si>
  <si>
    <t>Sidney Young is a down-on-his-luck journalist. Thanks to a stint involving a pig and a glitzy awards ceremony, Sidney turns his fortunes around, attracting the attention of Clayton Harding, editor of New York-based glossy magazine 'Sharps', and landing the holy grail of journalism jobs. The Brit jets off to the Big Apple and moves from one blunder to the next.</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</si>
  <si>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</si>
  <si>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</si>
  <si>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Grace of Monaco</t>
  </si>
  <si>
    <t>The story of former Hollywood star Grace Kelly's crisis of marriage and identity, during a political dispute between Monaco's Prince Rainier III and France's Charles De Gaulle, and a looming French invasion of Monaco in the early 1960s.</t>
  </si>
  <si>
    <t>6,01</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</si>
  <si>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</si>
  <si>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</si>
  <si>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On the eve of her 17th birthday, Mari and friend Phyllis set off from her family home to attend a rock concert in the city. Attempting to score some drugs on the way, the pair run afoul of a group of vicious crooks, headed up by the sadistic Krug.</t>
  </si>
  <si>
    <t>Dangerous</t>
  </si>
  <si>
    <t>A reformed sociopath heads to a remote island after the death of his brother. Soon after his arrival, the island falls under siege from a deadly gang of mercenaries, and when he discovers their role in his brother’s demise, he sets out on a relentless quest for vengeance.</t>
  </si>
  <si>
    <t>Low</t>
  </si>
  <si>
    <t>The Relic</t>
  </si>
  <si>
    <t>A homicide detective teams up with an evolutionary biologist to hunt a giant creature that is killing people in a Chicago museum.</t>
  </si>
  <si>
    <t>Passenger 57</t>
  </si>
  <si>
    <t>Airline security specialist John Cutter, finally returning to the job after his wife's death, finds himself stuck on a flight being hijacked by notorious terrorist Charles Rane. Unfortunately for the terrorists, they're also stuck with him.</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</si>
  <si>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</si>
  <si>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</si>
  <si>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We Can Be Heroes</t>
  </si>
  <si>
    <t>When alien invaders capture Earth's superheroes, their kids must learn to work together to save their parents - and the planet.</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</si>
  <si>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</si>
  <si>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</si>
  <si>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Die Another Day</t>
  </si>
  <si>
    <t>James Bond is sent to investigate the connection between a North Korean terrorist and a diamond mogul, who is funding the development of an international space weapon.</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</si>
  <si>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</si>
  <si>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</si>
  <si>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An agoraphobic woman living alone in New York begins spying on her new neighbors only to witness a disturbing act of violence.</t>
  </si>
  <si>
    <t>No One Lives</t>
  </si>
  <si>
    <t>A gang of ruthless highway killers kidnap a wealthy couple traveling cross country only to shockingly discover that things are not what they seem.</t>
  </si>
  <si>
    <t>When three skiers find themselves stranded on a chair lift at a New England ski resort that has closed for the next week, they are forced to make life or death choices that prove to be more perilous than staying put and freezing to death.</t>
  </si>
  <si>
    <t>Guarding Tess</t>
  </si>
  <si>
    <t>Doug is a Secret Service Agent who has just completed his stint in charge protecting Tess Carlisle—the widow of a former U.S. President, and a close personal friend of the current President. He finds that she has requested that he not be rotated but instead return to be her permanent detail. Doug is crushed, and—after returning—wants off her detail as she is very difficult to guard and makes her detail crazy with her whims and demands.</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</si>
  <si>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</si>
  <si>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</si>
  <si>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</si>
  <si>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</si>
  <si>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I Know What You Did Last Summer</t>
  </si>
  <si>
    <t>After an accident on a winding road, four teens make the fatal mistake of dumping their victim's body into the sea. Exactly one year later, the deadly secret resurfaces as they're stalked by a hook-handed figure.</t>
  </si>
  <si>
    <t>Willy's Wonderland</t>
  </si>
  <si>
    <t>When his car breaks down, a quiet loner agrees to clean an abandoned family fun center in exchange for repairs. He soon finds himself waging war against possessed animatronic mascots while trapped inside Willy's Wonderland.</t>
  </si>
  <si>
    <t>Jack Reacher: Never Go Back</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</si>
  <si>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</si>
  <si>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</si>
  <si>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</si>
  <si>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Extreme Measures</t>
  </si>
  <si>
    <t>Guy Luthan, a British doctor working at a hospital in New York, starts making unwelcome enquiries when the body of a man who died in his emergency room disappears. After the trail leads Luthan to the door of an eminent surgeon at the hospital, Luthan soon finds himself in extreme danger people who want the hospital's secret to remain undiscovered.</t>
  </si>
  <si>
    <t>The Cable Guy</t>
  </si>
  <si>
    <t>When recently single Steven moves into his new apartment, cable guy Chip comes to hook him up—and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</si>
  <si>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The Monkey</t>
  </si>
  <si>
    <t>When twin brothers find a mysterious wind-up monkey, a series of outrageous deaths tear their family apart. Twenty-five years later, the monkey begins a new killing spree forcing the estranged brothers to confront the cursed toy.</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</si>
  <si>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</si>
  <si>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</si>
  <si>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</si>
  <si>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</si>
  <si>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Georgia Rule</t>
  </si>
  <si>
    <t>Rebellious, uncontrollable teenager, Rachel is hauled off by her dysfunctional mother to spend the summer with her estranged grandmother, Georgia. Her journey will lead all three women to revelations of buried family secrets and an understanding that - regardless what happens - the ties that bind can never be broken.</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</si>
  <si>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</si>
  <si>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</si>
  <si>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Medicine Man</t>
  </si>
  <si>
    <t>An eccentric scientist in the Amazon jungle rejects his research assistant for being a woman, but as bulldozers threaten their work on a potential cancer cure, they learn to collaborate and begin to fall in love.</t>
  </si>
  <si>
    <t>Scream 3</t>
  </si>
  <si>
    <t>While Sidney Prescott and her friends visit the Hollywood set of Stab 3, the third film based on the Woodsboro murders, another Ghostface killer rises to terrorize them.</t>
  </si>
  <si>
    <t>While We're Young</t>
  </si>
  <si>
    <t>An uptight documentary filmmaker and his wife find their lives loosened up a bit after befriending a free-spirited younger couple.</t>
  </si>
  <si>
    <t>5,99</t>
  </si>
  <si>
    <t>A secret admirer's crush on a high school athlete takes a fatal turn.</t>
  </si>
  <si>
    <t>The 6th Day</t>
  </si>
  <si>
    <t>A world of the very near future in which cattle, fish, and even the family pet can be cloned. But cloning humans is illegal - that is until family man Adam Gibson comes home from work one day to find a clone has replaced him. Taken from his family and plunged into a sinister world he doesn't understand, Gibson must not only save himself from the assassins who must destroy him to protect their secret, but uncover who and what is behind the horrible things happening to him.</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</si>
  <si>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</si>
  <si>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</si>
  <si>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1,74</t>
  </si>
  <si>
    <t>Gretel &amp; Hansel</t>
  </si>
  <si>
    <t>A long time ago in a distant fairy tale countryside, a young girl leads her little brother into a dark wood in desperate search of food and work, only to stumble upon a nexus of terrifying evil.</t>
  </si>
  <si>
    <t>Tragedy Girls</t>
  </si>
  <si>
    <t>McKayla and Sadie, two death-obsessed teenage girls, use their online show about real-life tragedies to send their small Midwestern town into a frenzy and cement their legacy as modern horror legends.</t>
  </si>
  <si>
    <t>A Boss in the Living Room</t>
  </si>
  <si>
    <t>Cristina lives a peaceful life until her older brother Ciro, who has to attend a trial, asks to spend house arrests at Cristina’s home.</t>
  </si>
  <si>
    <t>Saw 3D</t>
  </si>
  <si>
    <t>As a deadly battle rages over Jigsaw's brutal legacy, a group of Jigsaw survivors gathers to seek the support of self-help guru and fellow survivor Bobby Dagen, a man whose own dark secrets unleash a new wave of terror.</t>
  </si>
  <si>
    <t>Everyone's Hero</t>
  </si>
  <si>
    <t>A boy begins a grand journey to return Babe Ruth's baseball bat before the deciding game of the 1932 World Series comes to a close.</t>
  </si>
  <si>
    <t>Flight of the Phoenix</t>
  </si>
  <si>
    <t>When an oil rig in the Gobi Desert of Mongolia proves unproductive, an aircraft crew are sent to shut the operation down and fly them out. On the flight out over the desert on the way to Beijing, Capt. Frank Towns and co-pilot A.J. are unable to keep their cargo plane, a C-119 Flying Boxcar, in the air when a violent sandstorm strikes. Crash-landing in a remote uncharted part of the desert, the two pilots and their passengers -- a crew of oil workers and a drifter -- must work together to survive by rebuilding the aircraft. Soon, low supplies and a band of merciless smugglers add even greater urgency to their task.</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</si>
  <si>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</si>
  <si>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</si>
  <si>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</si>
  <si>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</si>
  <si>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The Key</t>
  </si>
  <si>
    <t>Art professor Nino Rolfe attempts to break down his wife Teresa's conventional modesty. Noticing her affection for their daughter's fiancé, Nino instigates her sexual interest in him - setting off a chain of unexpected events and emotional complications...</t>
  </si>
  <si>
    <t>The Adventures of Buckaroo Banzai Across the 8th Dimension</t>
  </si>
  <si>
    <t>Adventurer/surgeon/rock musician Buckaroo Banzai and his band of men, the Hong Kong Cavaliers, take on evil alien invaders from the 8th dimension.</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</si>
  <si>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</si>
  <si>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</si>
  <si>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</si>
  <si>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</si>
  <si>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Red Riding Hood</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</si>
  <si>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</si>
  <si>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About Last Night</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</si>
  <si>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</si>
  <si>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The Seventh Sign</t>
  </si>
  <si>
    <t>Abby is a pregnant woman with a curious new boarder in the apartment over her garage. Turns out he's heaven-sent and is speeding along the Apocalypse by bloodying rivers, egging on plagues and following scripture word for word.</t>
  </si>
  <si>
    <t>Batman v Superman: Dawn of Justice</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</si>
  <si>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</si>
  <si>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</si>
  <si>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</si>
  <si>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</si>
  <si>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religious zealot responsible for the deaths of his many followers. His goal is simple - he wants the angelic Carol Anne.</t>
  </si>
  <si>
    <t>Sister Death</t>
  </si>
  <si>
    <t>Spain, 1949. Narcisa, a novice, arrives at an old convent, converted into a girls' school, to work as a teacher.</t>
  </si>
  <si>
    <t>I'm Still Here is a portrayal of a tumultuous year in the life of actor Joaquin Phoenix. With remarkable access, the film follows the Oscar-nominee as he announces his retirement from a successful film career in the fall of 2008 and sets off to reinvent himself as a hip-hop musician. The film is a portrait of an artist at a crossroads and explores notions of courage and creative reinvention, as well as the ramifications of a life spent in the public eye.</t>
  </si>
  <si>
    <t>The Boondock Saints II: All Saints Day</t>
  </si>
  <si>
    <t>Skillfully framed by an unknown enemy for the murder of a priest, wanted vigilante MacManus brothers Murphy and Connor must come out of hiding on a sheep farm in Ireland to fight for justice in Boston.</t>
  </si>
  <si>
    <t>Dead Snow</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</si>
  <si>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</si>
  <si>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Dual</t>
  </si>
  <si>
    <t>A terminally ill woman opts for a cloning procedure to ease her loss on her friends and family. When she makes a miraculous recovery, her attempts to have her clone decommissioned fail and lead to a court-mandated duel to the death.</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</si>
  <si>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</si>
  <si>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My Big Fat Greek Wedding 2</t>
  </si>
  <si>
    <t>The continuing adventures of the Portokalos family. A follow-up to the 2002 comedy, "My Big Fat Greek Wedding."</t>
  </si>
  <si>
    <t>The Dark Half</t>
  </si>
  <si>
    <t>Thad Beaumont is the author of a highly successful series of violent pulp thrillers written under the pseudonym of ‘George Stark’, but when he decides to ‘kill-off’ his alter-ego in a mock ceremony, it precipitates a string of sadistic murders matching those in his pulp novels, which are soon discovered to be the work of Stark himself. Looking like a maniacal version of his counterpart, Stark is not so willing to quit the writing game – even if it means coming after Thad's wife and their baby.</t>
  </si>
  <si>
    <t>Trapped in a London subway station, a woman who's being pursued by a potential attacker heads into the unknown labyrinth of tunnels beneath the city's streets</t>
  </si>
  <si>
    <t>Vendetta</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</si>
  <si>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</si>
  <si>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Gloria Bell</t>
  </si>
  <si>
    <t>Gloria is a free-spirited divorcée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</si>
  <si>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S1m0ne</t>
  </si>
  <si>
    <t>The career of a disillusioned producer, who is desperate for a hit, is endangered when his star walks off the film set. Forced to think fast, the producer decides to digitally create an actress "Simone" to sub for the star — the first totally believable synthetic actress.</t>
  </si>
  <si>
    <t>London</t>
  </si>
  <si>
    <t>London is a drug laden adventure that centers on a party in a New York loft where a young man is trying to win back his ex-girlfriend.</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</si>
  <si>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</si>
  <si>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</si>
  <si>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Jennifer's Body</t>
  </si>
  <si>
    <t>Jennifer, a gorgeous, seductive cheerleader takes evil to a whole new level after she's possessed by a sinister demon. Now it's up to her best friend to stop Jennifer's reign of terror before it's too late.</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</si>
  <si>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</si>
  <si>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</si>
  <si>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Triple 9</t>
  </si>
  <si>
    <t>A gang of criminals and corrupt cops plan the murder of a police officer in order to pull off their biggest heist yet across town.</t>
  </si>
  <si>
    <t>5,98</t>
  </si>
  <si>
    <t>Parental Guidance</t>
  </si>
  <si>
    <t>Artie and Diane agree to look after their three grandkids when their type-A helicopter parents need to leave town for work. Problems arise when the kids' 21st-century behavior collides with Artie and Diane's old-school methods.</t>
  </si>
  <si>
    <t>Fatal</t>
  </si>
  <si>
    <t>Fatal... a diminutive for Fatal Bazooka, a bling-bling and hardcore rapper. A huge music star. Millions of fans, tens of hits, 4 « Artist of the year » Music Awards of Music, a range of fashion, a magazine, and soon his own amusement park : Fataland. He is the undisputed number one, until...</t>
  </si>
  <si>
    <t>Prime</t>
  </si>
  <si>
    <t>A career driven professional from Manhattan is wooed by a young painter, who also happens to be the son of her psychoanalyst.</t>
  </si>
  <si>
    <t>PG: Psycho Goreman</t>
  </si>
  <si>
    <t>Siblings Mimi and Luke unwittingly resurrect an ancient alien overlord. Using a magical amulet, they force the monster to obey their childish whims, and accidentally attract a rogues’ gallery of intergalactic assassins to small-town suburbia.</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</si>
  <si>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</si>
  <si>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</si>
  <si>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The Marvels</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</si>
  <si>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</si>
  <si>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Bringing Down the House</t>
  </si>
  <si>
    <t>Uptight lawyer Peter Sanderson wants to dive back into dating after his divorce and has a hard time meeting the right women. He tries online dating and lucks out when he starts chatting with a fellow lawyer. The two agree to meet in the flesh, but the woman he meets — an escaped African-American convict named Charlene — is not what he expected. Peter is freaked out, but Charlene tries to convince him to take her case and prove her innocence. Along the way, she wreaks havoc on his middle-class life as he gets a lesson in learning to lighten up.</t>
  </si>
  <si>
    <t>Eileen</t>
  </si>
  <si>
    <t>During a bitter 1964 Massachusetts winter, young secretary Eileen becomes enchanted by Rebecca, the glamorous new counselor at the prison where she works. Their budding friendship takes a twisted turn when Rebecca reveals a dark secret — throwing Eileen onto a sinister path.</t>
  </si>
  <si>
    <t>A counter-terrorism expert takes a job protecting a young heiress. After an attempted kidnapping puts both of their lives in danger, they must flee.</t>
  </si>
  <si>
    <t>The League of Extraordinary Gentlemen</t>
  </si>
  <si>
    <t>To prevent a world war from breaking out, famous characters from Victorian literature band together to do battle against a cunning villain.</t>
  </si>
  <si>
    <t>Role Play</t>
  </si>
  <si>
    <t>Emma has a wonderful husband and two kids in the suburbs of New Jersey – she also has a secret life as an assassin for hire – a secret that her husband David discovers when the couple decide to spice up their marriage with a little role play.</t>
  </si>
  <si>
    <t>Wilson</t>
  </si>
  <si>
    <t>Middle-aged and divorced, Wilson finds himself lonely, smug, and obsessed with his past.</t>
  </si>
  <si>
    <t>Diabolik: Ginko Attacks!</t>
  </si>
  <si>
    <t>Diabolik narrowly escapes Inspector Ginko's latest trap, leaving his partner in crime Eva Kant behind. Furious, Eva offers Ginko her help in capturing him, but the former has to face first the return of an old flame of his, noblewoman Altea.</t>
  </si>
  <si>
    <t>Stowaway</t>
  </si>
  <si>
    <t>A three-person crew on a mission to Mars faces an impossible choice when an unplanned passenger jeopardizes the lives of everyone on board.</t>
  </si>
  <si>
    <t>GirlHouse</t>
  </si>
  <si>
    <t>In an attempt to make some extra cash while away at College, Kylie moves into a house that streams content to an X-rated website. After a deranged fan hacks in to determine the house's location, she finds herself in a terrifying fight for her life.</t>
  </si>
  <si>
    <t>Barbarella</t>
  </si>
  <si>
    <t>In the far future, a highly sexual woman is tasked with finding and stopping the evil Durand-Durand. Along the way she encounters various unusual people.</t>
  </si>
  <si>
    <t>Friends with Kids</t>
  </si>
  <si>
    <t>In the wake of their friends' marriages and eventual offspring, longtime pals Julie and Jason decide to have a child together without becoming a couple. By becoming "time-share" parents, they reason, they can experience the joys of parenthood without significantly curbing their personal freedom. However, when Julie and Jason both become involved with others, they discover that they secretly harbor romantic feelings for each other.</t>
  </si>
  <si>
    <t>Mr. Popper's Penguins</t>
  </si>
  <si>
    <t>Tom Popper is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</si>
  <si>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Wild Hogs</t>
  </si>
  <si>
    <t>Restless and ready for an adventure, four suburban bikers leave the safety of their subdivision and head out on the open road. But complications ensue when they cross paths with an intimidating band of New Mexico bikers known as the Del Fuegos.</t>
  </si>
  <si>
    <t>A Castle for Christmas</t>
  </si>
  <si>
    <t>To escape a scandal, a bestselling author journeys to Scotland, where she falls in love with a castle -- and faces off with the grumpy duke who owns it.</t>
  </si>
  <si>
    <t>65 million years ago, the only 2 survivors of a spaceship from Somaris that crash-landed on Earth, must fend off dinosaurs to reach the escape vessel in time before an imminent asteroid strike threatens to destroy the planet.</t>
  </si>
  <si>
    <t>Wrongfully Accused</t>
  </si>
  <si>
    <t>Ryan Harrison, a violin god, superstar and sex symbol does not want to cheat on sexy Lauren Goodhue's husband with her. Mr. Goodhue is found murdered and Ryan suddenly finds himself being the main suspect. After being sentenced to death he manages to flee while being transferred to his execution site. Now, all the world is after him as he stumbles from one unfortunate incident to the next in order to prove himself innocent - by finding a mysterious one-eyed, one-armed, one-legged man...</t>
  </si>
  <si>
    <t>The Marine</t>
  </si>
  <si>
    <t>A group of diamond thieves on the run kidnap the wife of a recently discharged marine who goes on a chase through the South Carolinian wilderness to retrieve her.</t>
  </si>
  <si>
    <t>The Stuff</t>
  </si>
  <si>
    <t>Amalgamated Dairies hires David Rutherford, an FBI man turned industrial saboteur, to investigate a popular new product called “the Stuff,” a new dessert product that is blowing ice cream sales out of the water. Nobody knows how it’s made or what’s in it, but people are lining up to buy it. It's got a delicious flavor to die for!</t>
  </si>
  <si>
    <t>Underwater deep-sea miners encounter a Soviet wreck and bring back a dangerous cargo to their base on the ocean floor with horrifying results. The crew of the mining base must fight to survive against a genetic mutation that hunts them down one by one.</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</si>
  <si>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</si>
  <si>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</si>
  <si>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</si>
  <si>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</si>
  <si>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Baby Mama</t>
  </si>
  <si>
    <t>A successful, single businesswoman who dreams of having a baby discovers she is infertile and hires a working class woman to be her unlikely surrogate.</t>
  </si>
  <si>
    <t>Two families, abolitionist Northerners the Stonemans and Southern landowners the Camerons, intertwine. When Confederate colonel Ben Cameron is captured in battle, nurse Elsie Stoneman petitions for his pardon. In Reconstruction-era South Carolina, Cameron founds the Ku Klux Klan, battling Elsie's congressman father and his African-American protégé, Silas Lynch.</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</si>
  <si>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</si>
  <si>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she’s there and how to get out, Lisa will have to face the memories of her dead daughter…</t>
  </si>
  <si>
    <t>The Sacrament</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</si>
  <si>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</si>
  <si>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I Love You in Every Language in the World</t>
  </si>
  <si>
    <t>Divorced high school PE teacher Gilberto falls in love with Margherita, unaware that she is the mother of Paolina, a student who's been hitting on him.</t>
  </si>
  <si>
    <t>The American</t>
  </si>
  <si>
    <t>Dispatched to a small Italian town to await further orders, assassin Jack embarks on a double life that may be more relaxing than is good for him.</t>
  </si>
  <si>
    <t>An American Werewolf in Paris</t>
  </si>
  <si>
    <t>An American man unwittingly gets involved with werewolves who have developed a serum allowing them to transform at will.</t>
  </si>
  <si>
    <t>The Blackening</t>
  </si>
  <si>
    <t>Seven black friends go away for the weekend, only to find themselves trapped in a cabin with a killer who has a vendetta. They must pit their street smarts and knowledge of horror movies against the murderer to stay alive.</t>
  </si>
  <si>
    <t>5,97</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</si>
  <si>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</si>
  <si>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</si>
  <si>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Almost Christmas</t>
  </si>
  <si>
    <t>A dysfunctional family gathers together for their first Christmas since the death of their matriarch.</t>
  </si>
  <si>
    <t>Out of the Blue</t>
  </si>
  <si>
    <t>Andrea is a handsome and cocky 38-year old man with a successful business career. Shallow, womanizing and a confirmed bachelor, his life seems to be just perfect... until the day he comes home and finds there Layla, a teenage girl who claims to be his daughter. Alongside Layla is her grandfather Enzo, a former rockstar and the father of Andrea's first fleeting and forgotten conquest. And they've come to stay!</t>
  </si>
  <si>
    <t>Boys and Girls</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</si>
  <si>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</si>
  <si>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</si>
  <si>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</si>
  <si>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Captain Corelli's Mandolin</t>
  </si>
  <si>
    <t>When a fisherman leaves to fight with the Greek army during World War II, his fiancée falls in love with the local Italian commander.</t>
  </si>
  <si>
    <t>Open Grave</t>
  </si>
  <si>
    <t>A man awakes-- without memory -- in a pit full of bodies and must figure out if the people who rescued him are the killers, or if he is the murderer.</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</si>
  <si>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François Pignon. Pignon is a modest little man who works as a parking valet. To make the story convincing, Elena has to move in with Pignon.</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</si>
  <si>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</si>
  <si>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</si>
  <si>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10 Days with Dad</t>
  </si>
  <si>
    <t>Antoine is the Head of HR of a big company. Managing people is his thing, so when his overwhelmed wife suddenly decides to go on holiday and leave him with the responsibility of the house and their four kids, he knows it will be a piece of cake for him. But Antoine has drastically underestimated the mess that four mischievous kids can cause...</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</si>
  <si>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</si>
  <si>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</si>
  <si>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Good Kill</t>
  </si>
  <si>
    <t>In the shadowy world of drone warfare, combat unfolds like a video game–only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Egan’s nerves—and his relationship with his wife—begin to unravel.</t>
  </si>
  <si>
    <t>A Fantastic Back and Forth</t>
  </si>
  <si>
    <t>Middle-aged family man Arnaldo is kicked out by his wife because of a misunderstanding. Instead of despairing, Arnaldo takes advantage of the situation to turn around his unsatisfying adult life by going to live in a flat shared with four university students.</t>
  </si>
  <si>
    <t>The Nines</t>
  </si>
  <si>
    <t>A troubled actor, a television show runner, and an acclaimed videogame designer find their lives intertwining in mysterious and unsettling ways.</t>
  </si>
  <si>
    <t>Surveillance</t>
  </si>
  <si>
    <t>An FBI agent tracks a serial killer with the help of three of his would-be victims - all of whom have wildly different stories to tell.</t>
  </si>
  <si>
    <t>Private Benjamin</t>
  </si>
  <si>
    <t>A sheltered young high society woman joins the US Army on a whim and finds herself in a more difficult situation than she ever expected.</t>
  </si>
  <si>
    <t>In an isolated rural community of Quebec, Canada, some inhabitants attack other people, hungry for human flesh. A few survivors gather and go deep into the forest to escape them.</t>
  </si>
  <si>
    <t>The Meddler</t>
  </si>
  <si>
    <t>With a new iPhone, an apartment near the Grove, and a comfortable bank account left to her by her beloved late husband, Marnie Minervini has happily relocated from New Jersey to Los Angeles to be near her daughter Lori, a successful (but still single) screenwriter, and smother her with motherly love. But when the dozens of texts, unexpected visits, and conversations dominated by unsolicited advice force Lori to draw strict personal boundaries, Marnie finds ways to channel her eternal optimism and forceful generosity to change the lives of others - as well as her own - and find a new purpose in life.</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</si>
  <si>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</si>
  <si>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</si>
  <si>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Paradise Hills</t>
  </si>
  <si>
    <t>A young woman is sent to Paradise Hills to be reformed, only to learn that the high-class facility's beautiful facade hides a sinister secret.</t>
  </si>
  <si>
    <t>The Escort</t>
  </si>
  <si>
    <t>Desperate for a good story, a sex-addicted journalist throws himself into the world of high-class escorts when he starts following a Stanford-educated prostitute.</t>
  </si>
  <si>
    <t>Elvis &amp; Nixon</t>
  </si>
  <si>
    <t>In 1970, a few days before Christmas, Elvis Presley showed up on the White House lawn seeking to be deputized into the Bureau of Narcotics and Dangerous Drugs by the President himself.</t>
  </si>
  <si>
    <t>Emmanuelle</t>
  </si>
  <si>
    <t>An employee at the French Embassy in Bangkok invites his wife to join him – and enjoy the benefits of their open marriage.</t>
  </si>
  <si>
    <t>The Men Who Stare at Goats</t>
  </si>
  <si>
    <t>A reporter in Iraq might just have the story of a lifetime when he meets Lyn Cassady, a guy who claims to be a former member of the U.S. Army's New Earth Army, a unit that employs paranormal powers in their missions.</t>
  </si>
  <si>
    <t>Scary Movie 3</t>
  </si>
  <si>
    <t>In the third installment of the Scary Movie franchise, news anchorwoman Cindy Campbell has to investigate mysterious crop circles and killing video tapes, and help the President stop an alien invasion in the process.</t>
  </si>
  <si>
    <t>Imaginary</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</si>
  <si>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Alice’s behavior becomes more and more concerning, Jessica intervenes only to realize Chauncey is much more than the stuffed toy bear she believed him to be.</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</si>
  <si>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</si>
  <si>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</si>
  <si>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</si>
  <si>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Resident Evil: Welcome to Raccoon City</t>
  </si>
  <si>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</si>
  <si>
    <t>The Boy</t>
  </si>
  <si>
    <t>A young American woman takes a job as a nanny in a remote English village, soon discovering that the family's eight-year-old son is a life-sized doll that comes with a list of strict rules.</t>
  </si>
  <si>
    <t>Two disconnected sisters are summoned to clean out their childhood bedrooms before their parents sell their family home.</t>
  </si>
  <si>
    <t>Walk of Shame</t>
  </si>
  <si>
    <t>A reporter's dream of becoming a news anchor is compromised after a one-night stand leaves her stranded in downtown L.A. without a phone, car, ID or money - and only 8 hours to make it to the most important job interview of her life.</t>
  </si>
  <si>
    <t>Deadfall</t>
  </si>
  <si>
    <t>A thriller that follows two siblings who decide to fend for themselves in the wake of a botched casino heist, and their unlikely reunion during another family's Thanksgiving celebration.</t>
  </si>
  <si>
    <t>Thick as Thieves</t>
  </si>
  <si>
    <t>A master thief recruits a notorious thief to help him steal two famous Faberge eggs from an impenetrable vault in an effort to pull off one final job and repay his debt to the Russian mob.</t>
  </si>
  <si>
    <t>Little Indian, Big City</t>
  </si>
  <si>
    <t>Stephen, an international trader, tracks down his ex-wife Patricia in some Amazonian backwater. He needs her consent to a divorce so that he can marry Charlotte. Unfortunately, he discovers a son he didn’t know he had – Mimi-Siku. The young jungle boy yearns to see Paris so Stephen reluctantly agrees to take him back home with him for a few days. How will Mimi-Siku react to life in the great metropolis?</t>
  </si>
  <si>
    <t>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</si>
  <si>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</si>
  <si>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</si>
  <si>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Antiviral</t>
  </si>
  <si>
    <t>Syd March is an employee at a clinic that sells injections of live viruses harvested from sick celebrities to obsessed fans. When he becomes infected with the disease that kills super sensation Hannah Geist, Syd becomes a target for collectors and rabid fans. He must unravel the mystery surrounding her death before he suffers the same fate.</t>
  </si>
  <si>
    <t>Lord of Illusions</t>
  </si>
  <si>
    <t>During a routine case in L.A., NY private investigator Harry D'Amour stumbles over members of a fanatic cult who are preparing for the resurrection of their leader Nix, a powerful magician who was killed 13 years earlier.</t>
  </si>
  <si>
    <t>Tin &amp; Tina</t>
  </si>
  <si>
    <t>After a traumatic miscarriage, Lola and her husband Adolfo adopt Tin and Tina, a lovely albino brother and sister with an ultra-catholic education that makes them interpret Holy Bible verbatim.</t>
  </si>
  <si>
    <t>Karen, a single mother, gifts her son Andy a Buddi doll for his birthday, unaware of its more sinister nature. A contemporary re-imagining of the 1988 horror classic.</t>
  </si>
  <si>
    <t>When in Rome</t>
  </si>
  <si>
    <t>Teenage sisters Charli and Lola are on the verge of an experience beyond their wildest dreams! Pack your bags and jet off to Rome as the girls start their summer internship working for the legendary Derek Hanson - the totally cool international tycoon whose empire reaches from airlines to cutting-edge fashion. Amid the fabulous sights of this exciting city, the girls do their best to impress their boss, while still finding time to design their own line of very hip clothing, meet some very cute guys and turn their summer abroad into one awesome adventure they - and you - will never forget!</t>
  </si>
  <si>
    <t>Imagine That</t>
  </si>
  <si>
    <t>A financial executive who can't stop his career downspiral is invited into his daughter's imaginary world, where solutions to his problems await.</t>
  </si>
  <si>
    <t>Unaccompanied Minors</t>
  </si>
  <si>
    <t>Five disparate kids snowed in at the airport on Christmas Eve learn some lessons about friendship when they launch a bid to get back to their families and outsmart a disgruntled airport official who wants to keep them grounded.</t>
  </si>
  <si>
    <t>Point Break</t>
  </si>
  <si>
    <t>A young undercover FBI agent infiltrates a gang of thieves who share a common interest in extreme sports. A remake of the 1991 film, "Point Break".</t>
  </si>
  <si>
    <t>Killers</t>
  </si>
  <si>
    <t>When an elite assassin marries a beautiful computer whiz after a whirlwind romance, he gives up the gun and settles down with his new bride. That is, until he learns that someone from his past has put a contract out on his life.</t>
  </si>
  <si>
    <t>National Security</t>
  </si>
  <si>
    <t>Earl Montgomery, a bombastic police academy reject, and Hank Rafferty, a disgraced, mild-mannered cop, can't seem to escape each other. They met on opposite sides of the law during a routine traffic stop that escalated out of control; now as lowly security guards they're thrown together to bust a smuggling operation.</t>
  </si>
  <si>
    <t>Mars Needs Moms</t>
  </si>
  <si>
    <t>When Martians suddenly abduct his mom, mischievous Milo rushes to the rescue and discovers why all moms are so special.</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</si>
  <si>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</si>
  <si>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</si>
  <si>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5,96</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</si>
  <si>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</si>
  <si>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</si>
  <si>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</si>
  <si>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</si>
  <si>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</si>
  <si>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</si>
  <si>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Cry Macho</t>
  </si>
  <si>
    <t>A one-time rodeo star and washed-up horse breeder takes a job from an ex-boss to bring the man's young son home from Mexico.</t>
  </si>
  <si>
    <t>Jen and a group of friends set out to hike the Appalachian Trail. Despite warnings to stick to the trail, the hikers stray off course—and cross into land inhabited by The Foundation, a hidden community of mountain dwellers who use deadly means to protect their way of life.</t>
  </si>
  <si>
    <t>She's Funny That Way</t>
  </si>
  <si>
    <t>On the set of a playwright's new project, a love triangle forms between his wife, her ex-lover, and the call girl-turned-actress cast in the production.</t>
  </si>
  <si>
    <t>I'll Be Home for Christmas</t>
  </si>
  <si>
    <t>Estranged from his father, college student Jake is lured home to New York for Christmas with the promise of receiving a classic Porsche as a gift. When the bullying football team dumps him in the desert in a Santa suit, Jake is left without identification or money to help him make the journey. Meanwhile, his girlfriend, Allie, does not know where he is, and accepts a cross-country ride from Jake's rival, Eddie.</t>
  </si>
  <si>
    <t>Beyond Re-Animator</t>
  </si>
  <si>
    <t>Once again tampering with mother nature to disastrous results, Dr. Herbert West continues his research while serving time in a maximum security prison for his previous exploits. West's limited prison-cell experiments are suddenly interrupted by the arrival of a new prison doctor and the brother of the girl who suffered from West's experiments 13 years earlier.</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</si>
  <si>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</si>
  <si>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</si>
  <si>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The Baytown Outlaws</t>
  </si>
  <si>
    <t>When three redneck brothers agree to help a woman save her son from an abusive father, they become targets on the run from an odd cast of characters.</t>
  </si>
  <si>
    <t>Ghosts of Girlfriends Past</t>
  </si>
  <si>
    <t>Celebrity photographer Connor Mead lives life in the fast lane, committed to lifelong bachelorhood and simultaneous relationships with multiple women. On the eve of his younger brother Paul's wedding, Connor's mockery of love proves a real buzz-kill for everyone - including his childhood crush, Jenny, the one woman who always seemed immune to his considerable charms. Later that night, he gets a wake-up call from the ghost of his late Uncle Wayne, the hard-partying, legendary ladies' man who was Connor's mentor. Uncle Wayne has an urgent message which he delivers through three ghosts who guide Connor on an eye-opening tour of his romantic past, present and future. Along the way, they attempt to discern whether he will ever be able to change his ways -- and if there is any hope of him finding true love.</t>
  </si>
  <si>
    <t>Occupied France; Lebrac leads a play war between two rival kid gangs, but a girl he likes, who's Jewish, is in danger of being discovered by local Nazi sympathisers. Lebrac and the village must now respond to the reality of what's happening.</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</si>
  <si>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</si>
  <si>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</si>
  <si>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</si>
  <si>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</si>
  <si>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Would You Rather</t>
  </si>
  <si>
    <t>Desperate to help her ailing brother, a young woman agrees to compete in a deadly game of "Would You Rather" hosted by a sadistic aristocrat.</t>
  </si>
  <si>
    <t>Piranha</t>
  </si>
  <si>
    <t>When flesh-eating piranhas are accidently released into a summer resort's rivers, the guests become their next meal.</t>
  </si>
  <si>
    <t>EDtv</t>
  </si>
  <si>
    <t>Video store clerk Ed agrees to have his life filmed by a camera crew for a tv network.</t>
  </si>
  <si>
    <t>Dark Star</t>
  </si>
  <si>
    <t>A group of scientists are sent on a mission to destroy unstable planets. Twenty years into their mission, they have to battle their alien mascot as well as a "sensitive" and intelligent bombing device that starts to question the meaning of its existence.</t>
  </si>
  <si>
    <t>The Desperate Hour</t>
  </si>
  <si>
    <t>A woman desperately races to save her child after police place her hometown on lockdown due to an active shooter incident.</t>
  </si>
  <si>
    <t>XOXO</t>
  </si>
  <si>
    <t>XOXO follows six strangers whose lives collide in one frenetic, dream-chasing, hopelessly romantic night.</t>
  </si>
  <si>
    <t>The Immature: The Trip</t>
  </si>
  <si>
    <t>Seven thirty-something friends organise a post-grad trip they were never able to take after school. They find new adventures on a Greek island, and show that true maturity is never really achieved.</t>
  </si>
  <si>
    <t>Rim of the World</t>
  </si>
  <si>
    <t>Stranded at a summer camp when aliens attack the planet, four teens with nothing in common embark on a perilous mission to save the world.</t>
  </si>
  <si>
    <t>Igor</t>
  </si>
  <si>
    <t>A cliché hunchbacked evil scientist's assistant aspires to become a scientist himself, much to the displeasure of the rest of the evil science community.</t>
  </si>
  <si>
    <t>Doomsday</t>
  </si>
  <si>
    <t>The lethal Reaper virus spreads throughout Britain—infecting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</si>
  <si>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Who's Harry Crumb?</t>
  </si>
  <si>
    <t>Harry Crumb is a bumbling and inept private investigator who is hired to solve the kidnapping of a young heiress which he's not expected to solve because his employer is the mastermind behind the kidnapping.</t>
  </si>
  <si>
    <t>Intrusion</t>
  </si>
  <si>
    <t>When a husband and wife move to a small town, a home invasion leaves the wife traumatized and suspicious that those around her might not be who they seem.</t>
  </si>
  <si>
    <t>Come to Daddy</t>
  </si>
  <si>
    <t>After receiving a cryptic letter from his estranged father, Norval travels to his dad’s oceanfront home for what he hopes will be a positive experience. If only he’d known the dark truth about his old man beforehand.</t>
  </si>
  <si>
    <t>G.B.F.</t>
  </si>
  <si>
    <t>The bitter fight for supremacy between the three most popular girls at North Gateway High takes an unexpected turn when their classmate, Tanner, is outed and becomes the school’s first openly gay student. The trio races to bag the big trend in fashion accessories, the Gay Best Friend, while Tanner must decide whether his skyrocketing popularity is more important than the friendships he is leaving behind.</t>
  </si>
  <si>
    <t>Paranormal Activity: Tokyo Night</t>
  </si>
  <si>
    <t>Koichi takes care of his sister, who has recently returned from a trip abroad in the United States as she is not well. While caring for her, he records evidence of ghosts in their home.</t>
  </si>
  <si>
    <t>The Oxford Murders</t>
  </si>
  <si>
    <t>At Oxford University, a professor and a grad student work together to try and stop a potential series of murders seemingly linked by mathematical symbols.</t>
  </si>
  <si>
    <t>Love Is in the Air</t>
  </si>
  <si>
    <t>Antoine is a lawyer living in New York. On his way back to France for the final round of a job interview, Antoine finds himself sitting right next to his ex-girlfriend Julie. With a seven-hour flight ahead of them, they are going to have to speak to each other.</t>
  </si>
  <si>
    <t>Disillusioned with romance, Beth, an ambitious New Yorker, travels to Rome for her sister's wedding, where she plucks magic coins from a special fountain of love. The coins attract unwanted attention from an assortment of odd yet ardent suitors: a sausage merchant, a street magician, an artist, and a male model. But when the best man from the wedding, persistent reporter Nick, throws his hat in the ring, Beth wonders if his love is the real thing.</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</si>
  <si>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</si>
  <si>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</si>
  <si>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Acts of Vengeance</t>
  </si>
  <si>
    <t>A fast-talking lawyer transforms his body and takes a vow of silence, not to be broken until he finds out who killed his wife and daughter and has his revenge.</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</si>
  <si>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</si>
  <si>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</si>
  <si>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</si>
  <si>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</si>
  <si>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Hollow Man</t>
  </si>
  <si>
    <t>Cocky researcher Sebastian Caine is working on a project to make living creatures invisible. Determined to achieve the ultimate breakthrough, Caine pushes his team to move to the next phase — using himself as the subject. The test is a success, but when the process can't be reversed and Caine seems doomed to future without flesh, he starts to turn increasingly dangerous.</t>
  </si>
  <si>
    <t>24 Hours to Live</t>
  </si>
  <si>
    <t>An assassin seeks redemption after being given a second chance at life.</t>
  </si>
  <si>
    <t>Transformers: Age of Extinction</t>
  </si>
  <si>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</si>
  <si>
    <t>5,95</t>
  </si>
  <si>
    <t>Sorry if I Love You</t>
  </si>
  <si>
    <t>Alex Belli is a 37 year old advertising executive whose fiancée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</si>
  <si>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iBoy</t>
  </si>
  <si>
    <t>After an accident, Tom wakes from a coma to discover that fragments of his smart phone have been embedded in his head, and worse, that returning to normal teenage life is impossible because he has developed a strange set of super powers.</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</si>
  <si>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</si>
  <si>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</si>
  <si>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Bring It On Again</t>
  </si>
  <si>
    <t>When new students can't get onto their college cheerleading team, they form their own squad and prepare for a cheer off.</t>
  </si>
  <si>
    <t>Alexander</t>
  </si>
  <si>
    <t>Alexander, the King of Macedonia, leads his legions against the giant Persian Empire. After defeating the Persians, he leads his army across the then known world, venturing farther than any westerner had ever gone, all the way to India.</t>
  </si>
  <si>
    <t>Bleeding Steel</t>
  </si>
  <si>
    <t>Jackie Chan stars as a hardened special forces agent who fights to protect a young woman from a sinister criminal gang. At the same time, he feels a special connection to the young woman, like they met in a different life.</t>
  </si>
  <si>
    <t>Victor Frankenstein</t>
  </si>
  <si>
    <t>Eccentric scientist Victor Von Frankenstein creates a grotesque creature in an unorthodox scientific experiment.</t>
  </si>
  <si>
    <t>5,9</t>
  </si>
  <si>
    <t>Around the World in 80 Days</t>
  </si>
  <si>
    <t>A bet pits a British inventor, a Chinese thief and a French artist on a worldwide adventure that they can circle the globe in 80 days.</t>
  </si>
  <si>
    <t>Hostel</t>
  </si>
  <si>
    <t>Three backpackers head to a Slovakian city that promises to meet their hedonistic expectations, with no idea of the hell that awaits them.</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</si>
  <si>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</si>
  <si>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</si>
  <si>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New York, I Love You</t>
  </si>
  <si>
    <t>New York, I Love You delves into the intimate lives of New Yorkers as they grapple with, delight in and search for love. Journey from the Diamond District in the heart of Manhattan, through Chinatown and the Upper East Side, towards the Village, into Tribeca, and Brooklyn as lovers of all ages try to find romance in the Big Apple.</t>
  </si>
  <si>
    <t>Farewell, My Queen</t>
  </si>
  <si>
    <t>A look at the relationship between Marie Antoinette and one of her readers during the final days of the French Revolution.</t>
  </si>
  <si>
    <t>Hammamet</t>
  </si>
  <si>
    <t>The last years of Bettino Craxi, one of the most important and controversial italian leader of the 1980's.</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</si>
  <si>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</si>
  <si>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</si>
  <si>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The Horde</t>
  </si>
  <si>
    <t>A bunch of crooked cops raid a ruined building located in an impoverished suburb of Paris, determined to furiously avenge the death of one of them, murdered by the ruthless criminal gang hidden on top of the dark labyrinth that will become a deathly trap when the living, unexpectedly turned into the undead by a mysterious plague, begin to devour the world.</t>
  </si>
  <si>
    <t>Intolerable Cruelty</t>
  </si>
  <si>
    <t>A revenge-seeking gold digger marries a womanizing Beverly Hills lawyer with the intention of making a killing in the divorce.</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</si>
  <si>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</si>
  <si>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fiancée, Pam.</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</si>
  <si>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</si>
  <si>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</si>
  <si>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A Madea Family Funeral</t>
  </si>
  <si>
    <t>A joyous family reunion becomes a hilarious nightmare as Madea and the crew travel to backwoods Georgia, where they find themselves unexpectedly planning a funeral that might unveil unpleasant family secrets.</t>
  </si>
  <si>
    <t>Tokyo Gore Police</t>
  </si>
  <si>
    <t>In future Tokyo, a young woman in the privatized police force tracks down her father's killer while battling against mutant rebels known as engineers.</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</si>
  <si>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</si>
  <si>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</si>
  <si>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The Black Demon</t>
  </si>
  <si>
    <t>Oilman Paul Sturges' idyllic family vacation turns into a nightmare when they encounter a ferocious megalodon shark that will stop at nothing to protect its territory. Stranded and under constant attack, Paul and his family must somehow find a way to get his family back to shore alive before it strikes again in this epic battle between humans and nature.</t>
  </si>
  <si>
    <t>Grand Piano</t>
  </si>
  <si>
    <t>Tom Selznick, the most talented pianist of his generation, stopped performing in public because of his stage fright. Years after a catastrophic performance, he reappears in public in a long awaited concert in Chicago. Just moments after starting his performance in the packed theater, in front of an expectant audience, Tom finds a threatening message written on the score: 'Play one wrong note and you die'. Without leaving the piano, Tom must discover the anonymous sniper's motives and look for help without anyone realizing.</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</si>
  <si>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</si>
  <si>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</si>
  <si>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A Return to Salem's Lot</t>
  </si>
  <si>
    <t>Joe Weber is an anthropologist who takes his son on a trip to the New England town of Salem's Lot unaware that it is populated by vampires. When the inhabitants reveal their secret, they ask Joe to write a bible for them.</t>
  </si>
  <si>
    <t>Tanguy</t>
  </si>
  <si>
    <t>Tanguy is 28 years old and still living with his parents. They think it's time he moves out. He doesn't, so they hatch a plan.</t>
  </si>
  <si>
    <t>Truth or Dare</t>
  </si>
  <si>
    <t>A harmless game of "Truth or Dare" among friends turns deadly when someone—or something—begins to punish those who tell a lie—or refuse the dare.</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</si>
  <si>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</si>
  <si>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</si>
  <si>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</si>
  <si>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Vidocq</t>
  </si>
  <si>
    <t>Paris, 1830. In the heart of the town, Vidocq, a famous detective, disappears as he fights the Alchemist, an assassin that he has been pursuing for a few months. His young biographer, Etienne Boisset, decides to avenge Vidocq's death and takes the investigation on...</t>
  </si>
  <si>
    <t>True History of the Kelly Gang</t>
  </si>
  <si>
    <t>Set against the badlands of Australia where the English rule with a bloody fist and the Irish endure, Ned Kelly discovers he comes from a line of Irish rebels — an uncompromising army of cross dressing bandits immortalised for terrorising their oppressors back in Ireland. Fuelled by the unfair arrest of his mother, Kelly recruits a wild bunch of warriors to plot one of the most audacious attacks of anarchy and rebellion the country has ever seen.</t>
  </si>
  <si>
    <t>5,94</t>
  </si>
  <si>
    <t>The 5th Wave</t>
  </si>
  <si>
    <t>16-year-old Cassie Sullivan tries to survive in a world devastated by the waves of an alien invasion that has already decimated the population and knocked mankind back to the Stone Age.</t>
  </si>
  <si>
    <t>Thanks for Sharing</t>
  </si>
  <si>
    <t>A romantic comedy that brings together three disparate characters who are learning to face a challenging and often confusing world as they struggle together against a common demon—sex addiction.</t>
  </si>
  <si>
    <t>Kidz</t>
  </si>
  <si>
    <t>Sara and Nicola are married and in love. Their lives seem to be perfect: they have an angelic six-year-old daughter, thriving careers and a stable marriage. The birth of their second child, which disrupts the family balance, leads to tragicomic scenarios.</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</si>
  <si>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</si>
  <si>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</si>
  <si>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Free Willy 2: The Adventure Home</t>
  </si>
  <si>
    <t>Jesse becomes reunited with Willy three years after the whale's jump to freedom as the teenager tries to rescue the killer whale and other orcas from an oil spill.</t>
  </si>
  <si>
    <t>Under Paris</t>
  </si>
  <si>
    <t>In order to save Paris from an international bloodbath, a grieving scientist is forced to face her tragic past when a giant shark appears in the Seine.</t>
  </si>
  <si>
    <t>Superdeep</t>
  </si>
  <si>
    <t>In 1984, a Russian research team goes below the surface to find out what secret the world's deepest borehole is hiding. On their expedition, something unexpectedly gruesome awaits the researchers.</t>
  </si>
  <si>
    <t>The Tournament</t>
  </si>
  <si>
    <t>Every ten years, in an unsuspecting town, The Tournament takes place. A battle royale between 30 of the world's deadliest assassins. The last man standing receives the $10,000,000 cash prize and the title of World's No. 1 Assassin, which itself carries the legendary million dollar-a-bullet price tag.</t>
  </si>
  <si>
    <t>Calvaire</t>
  </si>
  <si>
    <t>A few days before Christmas, traveling entertainer Marc Stevens is stuck at nightfall in a remote wood in the swampy Hautes Fagnes region of Liège when his van breaks down. An odd chap who's looking for a lost dog then leads Marc to a shuttered inn.</t>
  </si>
  <si>
    <t>Ri¢hie Ri¢h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</si>
  <si>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</si>
  <si>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Mother of the Bride</t>
  </si>
  <si>
    <t>Lana's daughter Emma returns from abroad and drops a bombshell: she's getting married. In Thailand. In a month! Things only get worse when Lana learns that the man who captured Emma's heart is the son of the man who broke hers years ago.</t>
  </si>
  <si>
    <t>All You Need is Crime</t>
  </si>
  <si>
    <t>In the present day, three friends to make ends meet invent a "criminal tour" for the places which were scenes of the Banda della Magliana criminal acts, even with vintage clothes. Suddenly they are catapulted in the 1982, during the Spain World Cup, facing the real Banda della Magliana, which at that time had the control over illegal bets.</t>
  </si>
  <si>
    <t>Drinking Buddies</t>
  </si>
  <si>
    <t>Weekend trips, office parties, late night conversations, drinking on the job, marriage pressure, biological clocks, holding eye contact a second too long… you know what makes the line between “friends” and “more than friends” really blurry? Beer.</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</si>
  <si>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</si>
  <si>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</si>
  <si>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Nell, Simon, and their boy Art are ready to welcome friends and family for what promises to be a perfect Christmas gathering. Perfect except for one thing: everyone is going to die.</t>
  </si>
  <si>
    <t>I'm Back</t>
  </si>
  <si>
    <t>Benito Mussolini resurfaces in Rome 72 years after his death, as if not a single day had passed. Finding a country still full of problems, both old and new, his firebrand rhetoric wins him once again the hearts and minds of millions of Italians — who see him as a wacky reenactor who speaks inconvenient truths to power.</t>
  </si>
  <si>
    <t>Zoe</t>
  </si>
  <si>
    <t>Two colleagues at a revolutionary research lab design technology to improve and perfect romantic relationships. As their work progresses, their discoveries become more profound.</t>
  </si>
  <si>
    <t>Backcountry</t>
  </si>
  <si>
    <t>A couple on a deep-wilderness hike become hopelessly lost within an aggressive black bear's territory.</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</si>
  <si>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</si>
  <si>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</si>
  <si>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Winnie-the-Pooh: Blood and Honey 2</t>
  </si>
  <si>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</si>
  <si>
    <t>Alien Abduction</t>
  </si>
  <si>
    <t>A vacationing family encounters an alien threat in this pulse-pounding thriller based on the real-life Brown Mountain Lights phenomenon in North Carolina.</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</si>
  <si>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</si>
  <si>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</si>
  <si>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Cyrus</t>
  </si>
  <si>
    <t>With John's social life at a standstill and his ex-wife about to get remarried, a down on his luck divorcée finally meets the woman of his dreams, only to discover she has another man in her life - her son. Before long, the two are locked in a battle of wits for the woman they both love-and it appears only one man can be left standing when it's over.</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</si>
  <si>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</si>
  <si>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</si>
  <si>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</si>
  <si>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</si>
  <si>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Zardoz</t>
  </si>
  <si>
    <t>In the far future, a savage trained only to kill finds a way into the community of bored immortals that alone preserves humanity's achievements.</t>
  </si>
  <si>
    <t>AVP: Alien vs. Predator</t>
  </si>
  <si>
    <t>When scientists discover something near Antarctica that appears to be a buried Pyramid, they send a research team out to investigate. Little do they know that they are about to step into a hunting ground where Aliens are grown as sport for the Predator race.</t>
  </si>
  <si>
    <t>The Queen's Corgi</t>
  </si>
  <si>
    <t>Since his arrival at Buckingham palace, Rex lives a life of luxury. Top dog, he has superseded his three fellow Corgis in Her Majesty’s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t>
  </si>
  <si>
    <t>Raised by wild animals since childhood, Mowgli is drawn away from the jungle by the beautiful Kitty. But Mowgli must eventually face corrupt Capt. Boone, who wants both Kitty's hand and the treasures of Monkey City – a place only Mowgli can find.</t>
  </si>
  <si>
    <t>Ma che bella sorpresa</t>
  </si>
  <si>
    <t>High school professor Guido is a hopeless romantic whose life falls apart after his girlfriend leaves him. Paolo, a former student of his, helps him in getting out of his depression for a better chance to become a PE teacher himself.</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</si>
  <si>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</si>
  <si>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</si>
  <si>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The King's Musketeers</t>
  </si>
  <si>
    <t>In 17th-century France, the Queen brings the Three Musketeers — Athos, Porthos, Aramis, and an aging d'Artagnan — back from retirement for one last job: saving her son Louis and the whole kingdom.</t>
  </si>
  <si>
    <t>101 Dalmatians</t>
  </si>
  <si>
    <t>An evil, high-fashion designer plots to steal Dalmatian puppies in order to make an extravagant fur coat, but instead creates an extravagant mess.</t>
  </si>
  <si>
    <t>She-Devil</t>
  </si>
  <si>
    <t>A cunning and resourceful housewife vows revenge on her husband when he begins an affair with a wealthy romance novelist.</t>
  </si>
  <si>
    <t>The Wedding Planner</t>
  </si>
  <si>
    <t>San Francisco's premiere wedding planner, Mary Fiore is rescued from an accident by the man of her dreams, pediatrician Steve Edison, only to find he is the fiancé of her latest client. As Mary continues making their wedding arrangements, she and Steve are put into a string of uncomfortable situations that force them to face their mutual attraction.</t>
  </si>
  <si>
    <t>Southbound</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</si>
  <si>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</si>
  <si>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Breathe In</t>
  </si>
  <si>
    <t>When a foreign exchange student arrives in a small upstate New York town, she challenges the dynamics of her host family's relationships and alters their lives forever.</t>
  </si>
  <si>
    <t>A simple yet proud rancher conspires to murder his wife for financial gain, convincing his teenage son to participate.</t>
  </si>
  <si>
    <t>5,93</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</si>
  <si>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</si>
  <si>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</si>
  <si>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Cedar Rapids</t>
  </si>
  <si>
    <t>A naive Midwesterner insurance salesman travels to a big-city convention in an effort to save the jobs of his co-workers.</t>
  </si>
  <si>
    <t>Must Love Dogs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</si>
  <si>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</si>
  <si>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Die Hart</t>
  </si>
  <si>
    <t>Kevin Hart - playing a version of himself - is on a death-defying quest to become an action star. And with a little help from John Travolta, Nathalie Emmanuel, and Josh Hartnett - he just might pull it off.</t>
  </si>
  <si>
    <t>The Package</t>
  </si>
  <si>
    <t>When a group of teenagers goes on a spring break camping trip, an unfortunate accident sets off a race to save their friend’s most prized possession.</t>
  </si>
  <si>
    <t>Pyewacket</t>
  </si>
  <si>
    <t>A frustrated, angry teenage girl awakens something in the woods when she naively performs an occult ritual to invoke a witch to kill her mother.</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</si>
  <si>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</si>
  <si>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</si>
  <si>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Blonde</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</si>
  <si>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</si>
  <si>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The New Guy</t>
  </si>
  <si>
    <t>Nerdy high school senior Dizzy Harrison has finally gotten lucky -- after purposely getting expelled, he takes lessons in 'badass cool' from a convict and enrolls at a new school. But can he keep up the ruse?</t>
  </si>
  <si>
    <t>The Libertine</t>
  </si>
  <si>
    <t>The story of John Wilmot, a.k.a. the Earl of Rochester, a 17th century poet who famously drank and debauched his way to an early grave, only to earn posthumous critical acclaim for his life's work.</t>
  </si>
  <si>
    <t>Hail, Caesar!</t>
  </si>
  <si>
    <t>When a Hollywood star mysteriously disappears in the middle of filming, the studio sends their fixer to get him back.</t>
  </si>
  <si>
    <t>Oz the Great and Powerful</t>
  </si>
  <si>
    <t>Oscar Diggs, a small-time circus illusionist and con-artist, is whisked from Kansas to the Land of Oz where the inhabitants assume he's the great wizard of prophecy, there to save Oz from the clutches of evil.</t>
  </si>
  <si>
    <t>Catch and Release</t>
  </si>
  <si>
    <t>For a grieving fiancée, learning to love again requires the help of her late love's three best friends.</t>
  </si>
  <si>
    <t>Alpha and Omega</t>
  </si>
  <si>
    <t>Two young wolves at opposite ends of their pack's social order are thrown together into a foreign land and need each other to return home, but love complicates everything.</t>
  </si>
  <si>
    <t>D3: The Mighty Ducks</t>
  </si>
  <si>
    <t>The Ducks are offered scholarships at Eden Hall Academy but struggle with their new coach's methods and come under pressure from the board to retain their scholarships before their big game against the Varsity team.</t>
  </si>
  <si>
    <t>Death to Smoochy</t>
  </si>
  <si>
    <t>Tells the story of Rainbow Randolph, the corrupt, costumed star of a popular children's TV show, who is fired over a bribery scandal and replaced by squeaky-clean Smoochy, a puffy fuchsia rhinoceros. As Smoochy catapults to fame - scoring hit ratings and the affections of a network executive - Randolph makes the unsuspecting rhino the target of his numerous outrageous attempts to exact revenge and reclaim his status as America's sweetheart.</t>
  </si>
  <si>
    <t>Nim's Island</t>
  </si>
  <si>
    <t>A young girl inhabits an isolated island with her scientist father and communicates with a reclusive author of the novel she's reading.</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</si>
  <si>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</si>
  <si>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</si>
  <si>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Spiral: From the Book of Saw</t>
  </si>
  <si>
    <t>Working in the shadow of an esteemed police veteran, brash Detective Ezekiel “Zeke” Banks and his rookie partner take charge of a grisly investigation into murders that are eerily reminiscent of the city’s gruesome past. Unwittingly entrapped in a deepening mystery, Zeke finds himself at the center of the killer’s morbid game.</t>
  </si>
  <si>
    <t>Waiting for the Barbarians</t>
  </si>
  <si>
    <t>At an isolated frontier outpost, a colonial magistrate suffers a crisis of conscience when an army colonel arrives looking to interrogate the locals about an impending uprising, using cruel tactics that horrify the magistrate.</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</si>
  <si>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</si>
  <si>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</si>
  <si>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Podium</t>
  </si>
  <si>
    <t>Bernand Fréderic is a mediocre bank executive. He's married and has a son. He used to have another profession: being French star Claude Francois. Now, with the Imitators Gala Night coming up, he must choose between his wife or the only thing that makes him happy: the applause.</t>
  </si>
  <si>
    <t>Begotten</t>
  </si>
  <si>
    <t>Begotten is the creation myth brought to life, the story of no less than the violent death of God and the (re)birth of nature on a barren earth.</t>
  </si>
  <si>
    <t>Sleepless</t>
  </si>
  <si>
    <t>Undercover Las Vegas police officer Vincent Downs, who has a lot of enemies, is caught in a high stakes web of corrupt cops and the mob-controlled casino underground. When a heist goes wrong, a crew of homicidal gangsters kidnap Downs’ teenage son T. In one sleepless night, Downs will have to rescue his son, evade an internal affairs investigation, and bring the kidnappers to justice.</t>
  </si>
  <si>
    <t>Dark Places</t>
  </si>
  <si>
    <t>A woman who survived the brutal killing of her family as a child is forced to confront the events of that day.</t>
  </si>
  <si>
    <t>Better Living Through Chemistry</t>
  </si>
  <si>
    <t>A straight-laced pharmacist's uneventful life spirals out of control when he starts an affair with a trophy wife customer who takes him on a joyride involving sex, drugs and possibly murder.</t>
  </si>
  <si>
    <t>The Corsican File</t>
  </si>
  <si>
    <t>Jack Palmer is a Paris-based detective with a huge ego. Ange Leoni is a rebel native of Corsica whose location can't be pinned down by even the most dogged of detectives. Approached by an obscure, small-time attorney and charged with the seemingly simple task of locating the missing Leoni, gifted gumshoe Palmer accepts the job under the assumption that it will be the easiest money of his professional career. But this superstar sleuth is about to find out just how mistaken he was...</t>
  </si>
  <si>
    <t>Valentine's Day</t>
  </si>
  <si>
    <t>Intertwining couples and singles in Los Angeles break-up and make-up based on the pressures and expectations of Valentine's Day.</t>
  </si>
  <si>
    <t>365 Days: This Day</t>
  </si>
  <si>
    <t>Laura and Massimo are back and hotter than ever. But the reunited couple's new beginning is complicated by Massimo’s family ties and a mysterious man who enters Laura’s life to win her heart and trust, at any cost.</t>
  </si>
  <si>
    <t>Hubie Halloween</t>
  </si>
  <si>
    <t>Hubie Dubois, despite his devotion to his hometown of Salem, Massachusetts (and its legendary Halloween celebration), is a figure of mockery for kids and adults alike. But this year, something really is going bump in the night, and it’s up to Hubie to save Halloween.</t>
  </si>
  <si>
    <t>Herbie Goes to Monte Carlo</t>
  </si>
  <si>
    <t>Herbie, the Volkswagen Beetle with a mind of its own, is racing in the Monte Carlo Rally. But thieves have hidden a cache of stolen diamonds in Herbie's gas tank, and are now trying to get them back.</t>
  </si>
  <si>
    <t>Afraid</t>
  </si>
  <si>
    <t>Curtis Pike and his family are selected to test a new home device: a digital assistant called AIA. AIA observes the family's behaviors and begins to anticipate their needs. And she can – and will – make sure nothing – and no one – gets in her family's way.</t>
  </si>
  <si>
    <t>When a kingpin threatens New York City, a group of mutated turtle warriors must emerge from the shadows to protect their home.</t>
  </si>
  <si>
    <t>The innocent Célène might be falling in love with popular surfer Tristan at her new school. But she has no idea that, in actuality, she’s the object of a cruel bet between Tristan and Instagram influencer Vanessa.</t>
  </si>
  <si>
    <t>5,92</t>
  </si>
  <si>
    <t>Table 19</t>
  </si>
  <si>
    <t>Eloise, having been relieved of maid of honor duties after being unceremoniously dumped by the best man via text, decides to attend the wedding anyway – only to find herself seated with five fellow-unwanted guests at the dreaded Table 19.</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</si>
  <si>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</si>
  <si>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</si>
  <si>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Suicide Squad</t>
  </si>
  <si>
    <t>From DC Comics comes the Suicide Squad, an antihero team of incarcerated supervillains who act as deniable assets for the United States government, undertaking high-risk black ops missions in exchange for commuted prison sentences.</t>
  </si>
  <si>
    <t>The Ruins</t>
  </si>
  <si>
    <t>Americans Amy, Stacy, Jeff and Eric look for fun during a sunny holiday in Mexico, but they get much more than that after visiting an archaeological dig in the jungle.</t>
  </si>
  <si>
    <t>Air Buddies</t>
  </si>
  <si>
    <t>The offspring of sportsman canine Air Bud: B-Dawg, Mudbud, Budderball, Buddha, and Rosebud, uncover a kidnapping plot motivated by a little rich boy's desire to have the world's most athletic dog as a pet.</t>
  </si>
  <si>
    <t>15 Minutes</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</si>
  <si>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</si>
  <si>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</si>
  <si>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Planes</t>
  </si>
  <si>
    <t>Dusty is a cropdusting plane who dreams of competing in a famous aerial race. The problem? He is hopelessly afraid of heights. With the support of his mentor Skipper and a host of new friends, Dusty sets off to make his dreams come true.</t>
  </si>
  <si>
    <t>A man has only three and a half days and limited resources to discover why he was imprisoned in a nondescript room for 20 years without any explanation.</t>
  </si>
  <si>
    <t>Mindcage</t>
  </si>
  <si>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</si>
  <si>
    <t>Closed Circuit</t>
  </si>
  <si>
    <t>A high-profile terrorism case unexpectedly binds together two ex-lovers on the defense team - testing the limits of their loyalties and placing their lives in jeopardy.</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</si>
  <si>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</si>
  <si>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Universal Soldier: The Return</t>
  </si>
  <si>
    <t>Luc Deveraux, the heroic former Universal Soldier, is about to be thrown into action once again. When SETH, the supercomputer-controlled ultra-warrior, decides to take revenge and destroy its creators, only Luc can stop it. All hell breaks loose as Luc battles SETH and a deadly team of perfect soldiers in a struggle that pits man against machine and good against evil.</t>
  </si>
  <si>
    <t>Bird Box Barcelona</t>
  </si>
  <si>
    <t>After a mysterious force decimates the world’s population, Sebastian must navigate his own survival journey through the desolate streets of Barcelona. As he forms uneasy alliances with other survivors and they try to escape the city, an unexpected and even more sinister threat grows.</t>
  </si>
  <si>
    <t>Retirement Home</t>
  </si>
  <si>
    <t>A story of friendship between a young convict who is forced to work in a retirement home and a group of crazy old people. Together they organize their escape.</t>
  </si>
  <si>
    <t>Unicorn Store</t>
  </si>
  <si>
    <t>A woman named Kit moves back to her parent's house, where she receives a mysterious invitation that would fulfill her childhood dreams.</t>
  </si>
  <si>
    <t>Curse of Chucky</t>
  </si>
  <si>
    <t>After her mother's mysterious death, Nica begins to suspect that the talking, red-haired doll her visiting niece has been playing with may be the key to the mounting bloodshed and chaos.</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</si>
  <si>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</si>
  <si>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</si>
  <si>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The Karate Kid Part III</t>
  </si>
  <si>
    <t>Despondent over the closing of his karate school, Cobra Kai teacher John Kreese joins a ruthless businessman and martial artist to get revenge on Daniel and Mr. Miyagi.</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</si>
  <si>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</si>
  <si>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</si>
  <si>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Domino</t>
  </si>
  <si>
    <t>The story of the life of Domino Harvey, who abandoned her career as a Ford model to become a bounty hunter.</t>
  </si>
  <si>
    <t>Beowulf</t>
  </si>
  <si>
    <t>A 6th-century Scandinavian warrior named Beowulf embarks on a mission to slay the man-like ogre, Grendel.</t>
  </si>
  <si>
    <t>A troubled psychologist is sent to investigate the crew of an isolated research station orbiting a bizarre planet.</t>
  </si>
  <si>
    <t>Unforgettable</t>
  </si>
  <si>
    <t>Barely coping with the end of her marriage, Tessa Connover learns that her ex-husband, David, is now happily engaged to Julia. Trying to settle into her new life after moving in with David, Julia believes she has finally met the man of her dreams, the man who can help her forget her troubled past. Soon, Tessa's jealousy starts to consume her, and she will stop at nothing to turn Julia's paradise into the ultimate nightmare.</t>
  </si>
  <si>
    <t>A war-hardened Crusader and his Moorish commander mount an audacious revolt against the corrupt English crown.</t>
  </si>
  <si>
    <t>Daddy Day Care</t>
  </si>
  <si>
    <t>Two men get laid off and have to become stay-at-home dads when they can't find jobs, which inspires them to open their own day-care center.</t>
  </si>
  <si>
    <t>Tremors: A Cold Day in Hell</t>
  </si>
  <si>
    <t>Burt Gummer and Travis Welker find themselves in a fight for survival after investigating deadly giant worm attacks in the Canadian arctic.</t>
  </si>
  <si>
    <t>The Divide</t>
  </si>
  <si>
    <t>Survivors of a nuclear attack are grouped together for days in the basement of their apartment building, where fear and dwindling supplies wear away at their dynamic.</t>
  </si>
  <si>
    <t>Naomi and Ely's No Kiss List</t>
  </si>
  <si>
    <t>The bonds between Naomi and Ely are tested when they fall for the same guy.</t>
  </si>
  <si>
    <t>The Legend of Tarzan</t>
  </si>
  <si>
    <t>Tarzan, having acclimated to life in London, is called back to his former home in the jungle to investigate the activities at a mining encampment.</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</si>
  <si>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</si>
  <si>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</si>
  <si>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You Will Meet a Tall Dark Stranger</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</si>
  <si>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</si>
  <si>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</si>
  <si>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</si>
  <si>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9,63</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</si>
  <si>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</si>
  <si>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</si>
  <si>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The Grudge</t>
  </si>
  <si>
    <t>An American nurse living and working in Tokyo is exposed to a mysterious supernatural curse, one that locks a person in a powerful rage before claiming their life and spreading to another victim.</t>
  </si>
  <si>
    <t>Hobo with a Shotgun</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</si>
  <si>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</si>
  <si>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Duplicity</t>
  </si>
  <si>
    <t>Two romantically involved corporate spies team up to manipulate a race to corner the market on a medical innovation that will reap huge profits and allow them to lead an extravagant lifestyle together.</t>
  </si>
  <si>
    <t>Seeking Justice</t>
  </si>
  <si>
    <t>After his wife is assaulted, a husband enlists the services of a vigilante group to help him settle the score.</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</si>
  <si>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</si>
  <si>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</si>
  <si>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Man of the Year</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</si>
  <si>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</si>
  <si>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Mean Girls</t>
  </si>
  <si>
    <t>New student Cady Heron is welcomed into the top of the social food chain by the elite group of popular girls called ‘The Plastics,’ ruled by the conniving queen bee Regina George and her minions Gretchen and Karen. However, when Cady makes the major misstep of falling for Regina’s ex-boyfriend Aaron Samuels, she finds herself prey in Regina’s crosshairs. As Cady sets to take down the group’s apex predator with the help of her outcast friends Janis and Damian, she must learn how to stay true to herself while navigating the most cutthroat jungle of all: high school.</t>
  </si>
  <si>
    <t>Sahara</t>
  </si>
  <si>
    <t>Seasoned adventurer and treasure hunter Dirk Pitt, a former Navy SEAL, sets out for the African desert with his wisecracking buddy Al in search of a confederate ironclad battleship rumored to have vanished long ago, the main draw being the treasure supposedly hidden within the lost vessel. When the daring duo come across Dr. Eva Rojas, a beautiful scientist who is juggling an escape from a warlord and a mission to stop the spread of a powerful plague, their desert expedition begins to heat up.</t>
  </si>
  <si>
    <t>5,91</t>
  </si>
  <si>
    <t>Earthquake Bird</t>
  </si>
  <si>
    <t>Tokyo, Japan, 1989. Lucy Fly, a foreigner who works as a translator, begins a passionate relationship with Teiji, a mysterious man obsessed with photography.</t>
  </si>
  <si>
    <t>Bill &amp; Ted Face the Music</t>
  </si>
  <si>
    <t>Yet to fulfil their rock and roll destiny, now middle-aged best friends Bill and Ted set out on a new adventure when a visitor from the future warns them that only their song can save life as we know it. Along the way, they are helped by their daughters, a new batch of historical figures and a few music legends — to seek the song that will set their world right and bring harmony to the universe.</t>
  </si>
  <si>
    <t>Justin and the Knights of Valour</t>
  </si>
  <si>
    <t>A heart-warming tale about friendship, honor &amp; courage, which sees a young boy become a man as he embarks on a quest to become a knight.</t>
  </si>
  <si>
    <t>Straw Dogs</t>
  </si>
  <si>
    <t>A young couple moves to a quaint southern town. Soon their perfect getaway turns out to become a living hell when dark secrets and lethal passions spiral out of control.</t>
  </si>
  <si>
    <t>Horsemen</t>
  </si>
  <si>
    <t>A recently widowed detective still grieving over his wife's death discovers a shocking connection between himself and the suspects in a serial killing spree linked to the Four Horsemen of the Apocalypse.</t>
  </si>
  <si>
    <t>Solitary Man</t>
  </si>
  <si>
    <t>A car magnate watches his personal and professional life hit the skids because of his business and romantic indiscretions.</t>
  </si>
  <si>
    <t>The Ice Harvest</t>
  </si>
  <si>
    <t>A shady lawyer attempts a Christmas Eve crime, hoping to swindle the local mob out of some money. But his partner, a strip club owner, might have different plans for the cash.</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</si>
  <si>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</si>
  <si>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</si>
  <si>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</si>
  <si>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</si>
  <si>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Senior Year</t>
  </si>
  <si>
    <t>A 37-year-old woman wakes up from a 22-year coma, and returns to the high school where she was once a popular cheerleader to finish her senior year and become prom queen.</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</si>
  <si>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</si>
  <si>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</si>
  <si>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</si>
  <si>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</si>
  <si>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</si>
  <si>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</si>
  <si>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Birthday Girl</t>
  </si>
  <si>
    <t>John is a mild-mannered banker who has never been lucky in love. Fed up with waiting for the right girl to come along, John takes a chance on a Russian mail-order bride arranged via the Internet, where he is introduced to Nadia. John's fondness for Nadia grows... until the sudden arrival of Nadia's gregarious cousins makes John realize that he's in over his head.</t>
  </si>
  <si>
    <t>Men in Black: International</t>
  </si>
  <si>
    <t>The Men in Black have always protected the Earth from the scum of the universe. In this new adventure, they tackle their biggest, most global threat to date: a mole in the Men in Black organization.</t>
  </si>
  <si>
    <t>Shimmer Lake</t>
  </si>
  <si>
    <t>Shot in reverse day-by-day through a week—a local sheriff embarks on a quest to unlock the mystery of three small-town criminals and a bank heist gone wrong.</t>
  </si>
  <si>
    <t>The Virtuoso</t>
  </si>
  <si>
    <t>Danger, deception and murder descend upon a sleepy town when a professional assassin accepts a new assignment from his enigmatic boss.</t>
  </si>
  <si>
    <t>Earth to Echo</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</si>
  <si>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</si>
  <si>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Beauty &amp; the Briefcase</t>
  </si>
  <si>
    <t>A freelance writer looking for romance sells a story to Cosmopolitan magazine about finding love in the workplace and goes undercover at a Finance Company.</t>
  </si>
  <si>
    <t>The Nun</t>
  </si>
  <si>
    <t>A priest with a dark past and a novice nearing her final vows are sent by the Vatican to Romania to investigate a nun's death and face a demonic force.</t>
  </si>
  <si>
    <t>The Riot Club</t>
  </si>
  <si>
    <t>Two first-year students at Oxford University join a secret society and learn that their reputations can be made or destroyed over the course of one evening.</t>
  </si>
  <si>
    <t>Vampire's Kiss</t>
  </si>
  <si>
    <t>A publishing executive is visited and bitten by a vampire and starts exhibiting erratic behavior. He pushes his secretary to extremes as he tries to come to terms with his affliction.</t>
  </si>
  <si>
    <t>Lara Croft: Tomb Raider</t>
  </si>
  <si>
    <t>Orphaned heiress, English aristocrat and intrepid archaeologist, Lara Croft, embarks on a dangerous quest to retrieve the two halves of an ancient artifact which controls time before it falls into the wrong hands. As an extremely rare planetary alignment is about to occur for the first time in 5,000 years, the fearless tomb raider will have to team up with rival adventurers and sworn enemies to collect the pieces, while time is running out. But, in the end, who can harness the archaic talisman's unlimited power?</t>
  </si>
  <si>
    <t>V/H/S/99</t>
  </si>
  <si>
    <t>A thirsty teenager's home video leads to a series of horrifying revelations, harkening back to the final punk rock analog days of VHS, while taking one giant leap forward into the hellish new millennium.</t>
  </si>
  <si>
    <t>Stuck Together</t>
  </si>
  <si>
    <t>Seven families live in the Parisian apartment building at 8, Rue de l’Humanite - and they didn’t escape to the countryside at the arrival of the coronavirus. Three months of life under lockdown will reveal the best and worst of these neighbours.</t>
  </si>
  <si>
    <t>The Comeback Trail</t>
  </si>
  <si>
    <t>Two movie producers who owe money to the mob set up their aging movie star for an insurance scam to try and save themselves. But they wind up getting more than they ever imagined.</t>
  </si>
  <si>
    <t>Criminal Activities</t>
  </si>
  <si>
    <t>Four young men make a risky investment together that gets them into trouble with the mob.</t>
  </si>
  <si>
    <t>Opposites Attract</t>
  </si>
  <si>
    <t>She's a divorce lawyer, single mother and perpetually at war against men, he is a couple's therapist, single and not looking, they meet and collide in a bourgeois and romantic Rome...</t>
  </si>
  <si>
    <t>Barnyard</t>
  </si>
  <si>
    <t>When the farmer's away, all the animals play, and sing, and dance. Eventually, though, someone has to step in and run things, a responsibility that ends up going to Otis, a carefree cow.</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</si>
  <si>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</si>
  <si>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</si>
  <si>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Rogue City</t>
  </si>
  <si>
    <t>Caught in the crosshairs of police corruption and Marseille’s warring gangs, a loyal cop must protect his squad by taking matters into his own hands.</t>
  </si>
  <si>
    <t>Absolutely Anything</t>
  </si>
  <si>
    <t>Eccentric aliens give a man the power to do anything he wants to determine if Earth is worth saving.</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</si>
  <si>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</si>
  <si>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</si>
  <si>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Legion</t>
  </si>
  <si>
    <t>When God loses faith in humankind, he sends his legion of angels to bring on the Apocalypse. Humanity's only hope for survival lies in a group of strangers trapped in an out-of-the-way, desert diner with the Archangel Michael.</t>
  </si>
  <si>
    <t>Split Second</t>
  </si>
  <si>
    <t>In a flooded future London, Detective Harley Stone hunts a serial killer who murdered his partner and has haunted him ever since — but he soon discovers what he is hunting might not be human.</t>
  </si>
  <si>
    <t>Friday the 13th Part III</t>
  </si>
  <si>
    <t>An idyllic summer turns into a nightmare of unspeakable terror for yet another group of naïve friends. Ignoring Camp Crystal Lake's bloody legacy, one by one they fall victim to the maniacal Jason, who stalks them at every turn...</t>
  </si>
  <si>
    <t>Starship Troopers: Traitor of Mars</t>
  </si>
  <si>
    <t>Federation trooper Johnny Rico is ordered to work with a group of new recruits on a satellite station on Mars, where giant bugs have decided to target their next attack.</t>
  </si>
  <si>
    <t>Funny People</t>
  </si>
  <si>
    <t>Famous and wealthy funnyman George Simmons doesn't give much thought to how he treats people until a doctor delivers stunning health news, forcing George to reevaluate his priorities with a little help from aspiring stand-up comic Ira.</t>
  </si>
  <si>
    <t>St Trinian's</t>
  </si>
  <si>
    <t>When their beloved school is threatened with closure should the powers that be fail to raise the proper funds, the girls scheme to steal a priceless painting and use the profits to pull St. Trinian's out of the red.</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</si>
  <si>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</si>
  <si>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however, Browning is given a clue by a dying man that something is amiss.</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</si>
  <si>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</si>
  <si>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</si>
  <si>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The Break-Up</t>
  </si>
  <si>
    <t>Pushed to the breaking-up point after their latest 'why can't you do this one little thing for me?' argument, Brooke calls it quits with her boyfriend Gary. What follows is a hilarious series of remedies, war tactics, overtures and undermining tricks – all encouraged by the former couple's friends and confidantes …and the occasional total stranger! When neither ex is willing to move out of their shared apartment, the only solution is to continue living as hostile roommates until one of them reaches breaking point.</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</si>
  <si>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</si>
  <si>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</si>
  <si>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The Solitude of Prime Numbers</t>
  </si>
  <si>
    <t>Prime numbers are divisible only by one and themselves. These numbers are solitary and incomprehensible to others. Alice and Mattia are both "prime", both haunted by the tragedies that have marked them in childhood: a skiing accident for Alice which has caused a defect in her leg, and the loss of his twin sister for Matthew.</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</si>
  <si>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</si>
  <si>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</si>
  <si>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Memoirs of an Invisible Man</t>
  </si>
  <si>
    <t>After a freak accident, an invisible yuppie runs for his life from a treacherous CIA official while trying to cope with his new life.</t>
  </si>
  <si>
    <t>Serial (Bad) Weddings 2</t>
  </si>
  <si>
    <t>Claude and Marie Verneuil face a new crisis. The four spouses of their daughters, David, Rachid, Chao and Charles decided to leave France for various reasons. Here they are imagining their lives elsewhere.</t>
  </si>
  <si>
    <t>This Is 40</t>
  </si>
  <si>
    <t>Pete and Debbie are both about to turn 40, their kids hate each other, both of their businesses are failing, they're on the verge of losing their house, and their relationship is threatening to fall apart.</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</si>
  <si>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</si>
  <si>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</si>
  <si>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The Ewok Adventure</t>
  </si>
  <si>
    <t>Wicket the Ewok and his friends agree to help two shipwrecked human children, Mace and Cindel, on a quest to find their parents.</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</si>
  <si>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</si>
  <si>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</si>
  <si>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Paranormal Activity 3</t>
  </si>
  <si>
    <t>In 1988, young sisters Katie and Kristi befriend an invisible entity who resides in their home.</t>
  </si>
  <si>
    <t>The Million Dollar Hotel</t>
  </si>
  <si>
    <t>A federal agent searches for a potential killer among the bizarre residents of a dilapidated Los Angeles hotel.</t>
  </si>
  <si>
    <t>All My Friends Are Dead</t>
  </si>
  <si>
    <t>A group of friends at a New Year’s Eve party go through a whirlwind of events that exposes secrets, breaks hearts — and leads to a shocking outcome.</t>
  </si>
  <si>
    <t>No One Gets Out Alive</t>
  </si>
  <si>
    <t>An immigrant in search of the American dream is forced to take a room in a boarding house and soon finds herself in a nightmare from which she can't escape.</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</si>
  <si>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</si>
  <si>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</si>
  <si>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</si>
  <si>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</si>
  <si>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Third Person</t>
  </si>
  <si>
    <t>An acclaimed novelist struggles to write an analysis of love in one of three stories, each set in a different city, that detail the beginning, middle and end of a relationship.</t>
  </si>
  <si>
    <t>Winchester</t>
  </si>
  <si>
    <t>San Jose, California, 1906. Isolated in her labyrinthine mansion, eccentric firearm heiress Sarah Winchester believes that she is being haunted by the souls of those killed by the guns manufactured by her company.</t>
  </si>
  <si>
    <t>The Worst Christmas of My Life</t>
  </si>
  <si>
    <t>Paolo needs to reach the castle of Alberto Caccia, where he was invited to spend Christmas with his family and Margherita, the ninth month of pregnancy. With them there will also be blessed, daughter of Alberto and childhood friend of Margherita, who was also pregnant. Among various mishaps and blunders, Paolo will combine another of his, coming to make everyone believe, because of a misunderstanding, that Alberto's died for his fault.</t>
  </si>
  <si>
    <t>5,89</t>
  </si>
  <si>
    <t>New Year's Eve</t>
  </si>
  <si>
    <t>The lives of several couples and singles in New York intertwine over the course of New Year's Eve.</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</si>
  <si>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</si>
  <si>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</si>
  <si>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</si>
  <si>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</si>
  <si>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</si>
  <si>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</si>
  <si>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For a Good Time, Call...</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</si>
  <si>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</si>
  <si>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Thinner</t>
  </si>
  <si>
    <t>An obese lawyer finds himself growing "Thinner" when an old Romani man places a hex on him. Now the lawyer must call upon his friends in organized crime to help him persuade the old man to lift the curse. Time is running out for the desperate lawyer as he draws closer to his own death, and grows ever thinner.</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</si>
  <si>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</si>
  <si>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fiancée, Karen, from finding out what may or may not be the truth, he tells her a teensy lie. Soon his lies are spiraling out of control and his life is a series of comical misunderstandings.</t>
  </si>
  <si>
    <t>Brahms: The Boy II</t>
  </si>
  <si>
    <t>After a family moves into the Heelshire Mansion, their young son soon makes friends with a life-like doll called Brahms.</t>
  </si>
  <si>
    <t>Cooties</t>
  </si>
  <si>
    <t>A mysterious virus hits an isolated elementary school, transforming the kids into a feral swarm of mass savages. An unlikely hero must lead a motley band of teachers in the fight of their lives.</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</si>
  <si>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</si>
  <si>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</si>
  <si>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Child's Play 3</t>
  </si>
  <si>
    <t>Eight years after seemingly destroying the killer doll, teen Andy Barclay is placed in a military school, and the spirit of Chucky returns to renew his quest and seek vengeance after being recreated from a mass of melted plastic.</t>
  </si>
  <si>
    <t>Violinist Sydney Wells was accidentally blinded by her sister Helen when she was five years old. She submits to a cornea transplantation, and while recovering from the operation, she realizes that she is seeing dead people.</t>
  </si>
  <si>
    <t>Destroyer</t>
  </si>
  <si>
    <t>When Erin Bell was a young cop, she was given an undercover assignment that ended badly and destroyed her life. Years later, she must face her demons in order to make peace with her past.</t>
  </si>
  <si>
    <t>Problem Child 2</t>
  </si>
  <si>
    <t>Junior and his father, Ben, move from Cold River to Mortville. Junior becomes threatened by Ben's desire to date again and find a new mother for Junior, and sabotages each of his dates.</t>
  </si>
  <si>
    <t>The Rum Diary</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</si>
  <si>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‘50s version of Hemingway’s 'The Lost Generation', Paul soon becomes entangled with a very attractive American woman and her fiancée, a businessman involved in shady property development deals. It is within this world that Kemp ultimately discovers his true voice as a writer and integrity as a man.</t>
  </si>
  <si>
    <t>A horror film told in three parts, from three perspectives, in which a mysterious transmission that turns people into killers invades every cell phone, radio, and television.</t>
  </si>
  <si>
    <t>The Grandmother</t>
  </si>
  <si>
    <t>Susana leaves her life in Paris, where she works as a model, and returns to Madrid to take care of her grandmother Pilar.</t>
  </si>
  <si>
    <t>Hitman: Agent 47</t>
  </si>
  <si>
    <t>An assassin teams up with a woman to help her find her father and uncover the mysteries of her ancestry.</t>
  </si>
  <si>
    <t>Silent Night, Deadly Night</t>
  </si>
  <si>
    <t>Billy Chapman, who was traumatized by his parents' Christmas Eve murder, then brutalized by sadistic orphanage nuns, grows up to dress as jolly St. Nick for a yuletide rampage to punish the naughty.</t>
  </si>
  <si>
    <t>Addicted</t>
  </si>
  <si>
    <t>A gallerist risks her family and flourishing career when she enters into an affair with a talented painter and slowly loses control of her life.</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</si>
  <si>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</si>
  <si>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The story of CARGO takes place on rusty space-freighter KASSANDRA on its way to Station 42. The young medic LAURA is the only one awake on board while the rest of the crew lies frozen in hibernation sleep. In 4 months will Laura's shift be over.</t>
  </si>
  <si>
    <t>Paris or Perish</t>
  </si>
  <si>
    <t>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t>
  </si>
  <si>
    <t>In the Land of Women</t>
  </si>
  <si>
    <t>After a bad breakup with his girlfriend leaves him heartbroken, Carter Webb moves to Michigan to take care of his ailing grandmother. Once there, he gets mixed up in the lives of the mother and daughters who live across the street.</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</si>
  <si>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</si>
  <si>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</si>
  <si>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5,88</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</si>
  <si>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</si>
  <si>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3 Men and a Little Lady</t>
  </si>
  <si>
    <t>Sylvia's work increasingly takes her away from the three men who help bring up Mary, her daughter. When she decides to move to England and take Mary with her, the three men are heartbroken at losing the two most important females in their lives.</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</si>
  <si>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</si>
  <si>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</si>
  <si>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Planet 51</t>
  </si>
  <si>
    <t>When Earth astronaut Capt. Chuck Baker arrives on Planet 51 -- a world reminiscent of American suburbia circa 1950 -- he tries to avoid capture, recover his spaceship and make it home safely, all with the help of an empathetic little green being.</t>
  </si>
  <si>
    <t>RV</t>
  </si>
  <si>
    <t>Climbing aboard their mammoth recreational vehicle for a cross-country road trip to the Colorado Rockies, the Munro family – led by dysfunctional patriarch, Bob – prepares for the adventure of a lifetime. But spending two weeks together in one seriously small space has a way of cramping their style.</t>
  </si>
  <si>
    <t>Beverly Hills Cop III</t>
  </si>
  <si>
    <t>When his boss is killed, Detroit cop Axel Foley finds evidence that the murderer had ties to a California amusement park called Wonder World. Returning to sunny Beverly Hills once more, Foley reunites with Detective Billy Rosewood to solve the case. Along with Billy's new partner, Detective Jon Flint, they discover that Wonder World is being used as a front for a massive counterfeiting ring.</t>
  </si>
  <si>
    <t>The Blackcoat's Daughter</t>
  </si>
  <si>
    <t>Two young women at a prestigious prep school are assailed by an evil, invisible power when they're stranded over winter break.</t>
  </si>
  <si>
    <t>Beyond the Reach</t>
  </si>
  <si>
    <t>A high-rolling corporate shark and his impoverished young guide play the most dangerous game during a hunting trip in the Mojave Desert.</t>
  </si>
  <si>
    <t>Exodus: Gods and Kings</t>
  </si>
  <si>
    <t>The defiant leader Moses rises up against the Egyptian Pharaoh Ramses, setting 400,000 slaves on a monumental journey of escape from Egypt and its terrifying cycle of deadly plagues.</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</si>
  <si>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</si>
  <si>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</si>
  <si>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Sinister 2</t>
  </si>
  <si>
    <t>A young mother and her twin sons move into a rural house that's marked for death.</t>
  </si>
  <si>
    <t>Butter</t>
  </si>
  <si>
    <t>An adopted girl discovers her talent for butter carving and finds herself pitted against an ambitious local woman in their Iowa town's annual contest.</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</si>
  <si>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</si>
  <si>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</si>
  <si>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Grande, grosso e... Verdone</t>
  </si>
  <si>
    <t>A comic movie divided in three episodes.</t>
  </si>
  <si>
    <t>Tamara Drewe</t>
  </si>
  <si>
    <t>A young newspaper writer returns to her hometown in the English countryside, where her childhood home is being prepped for sale.</t>
  </si>
  <si>
    <t>The Wolfman</t>
  </si>
  <si>
    <t>Lawrence Talbot, an American man on a visit to Victorian London to make amends with his estranged father, gets bitten by a werewolf and, after a moonlight transformation, leaves him with a savage hunger for flesh.</t>
  </si>
  <si>
    <t>Red Dot</t>
  </si>
  <si>
    <t>On a hiking trip to rekindle their marriage, a couple find themselves fleeing for their lives in the unforgiving wilderness from an unknown shooter.</t>
  </si>
  <si>
    <t>Gringo</t>
  </si>
  <si>
    <t>An American businessman with a stake in a pharmaceutical company that's about to go public finds his life is thrown into turmoil by an incident in Mexico.</t>
  </si>
  <si>
    <t>Free Birds</t>
  </si>
  <si>
    <t>Two turkeys from opposite sides of the tracks must put aside their differences and team up to travel back in time to change the course of history—and get turkey off the holiday menu for good.</t>
  </si>
  <si>
    <t>London Boulevard</t>
  </si>
  <si>
    <t>A parolee falls for a reclusive movie star while trying to evade a ruthless gangster.</t>
  </si>
  <si>
    <t>Me Time</t>
  </si>
  <si>
    <t>With his family away, a devoted stay-at-home dad enjoys his first me time in years by joining his hard-partying old friend on a wild birthday adventure.</t>
  </si>
  <si>
    <t>A Perfect Plan</t>
  </si>
  <si>
    <t>Successful woman in love tries to break her family curse of every first marriage ending in divorce, by dashing to the altar with a random stranger before marrying her boyfriend.</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</si>
  <si>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</si>
  <si>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</si>
  <si>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Black Water</t>
  </si>
  <si>
    <t>Based on true events, Grace, her boyfriend Adam, and her younger sister, Lee, are on holiday in Northern Australia when they decide to take a tour down a river. As they drift into a swamp, their boat suddenly capsizes. Stranded in the flooded swamp, the three tourists must figure out what to do to survive as they realize they are being watched through the black water.</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</si>
  <si>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 and when Nick gets kidnapped, his newbie partner is his only hope.</t>
  </si>
  <si>
    <t>Phantom</t>
  </si>
  <si>
    <t>The haunted Captain of a Soviet submarine holds the fate of the world in his hands. Forced to leave his family behind, he is charged with leading a covert mission cloaked in mystery.</t>
  </si>
  <si>
    <t>Battleship</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</si>
  <si>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</si>
  <si>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Shane O'Shea, a Jersey boy with big dreams, crosses the river in hopes of finding another, more exciting life at Studio 54. When Steve Rubell, the mastermind behind the infamous disco plucks Shane from the sea of faces clamoring to get inside his club, Shane not only gets his foot in the door, but lands a coveted job behind the bar - and a front-row ticket to the most legendary party on the planet.</t>
  </si>
  <si>
    <t>Greenberg</t>
  </si>
  <si>
    <t>Roger Greenberg, a failed musician now making a living as a carpenter in New York, returns to Los Angeles to house-sit for his brother. He's stranded there—since he doesn't drive—until his brother's assistant, Florence, comes to his rescue. She's as much a lost soul as he is, and the pair form a significant connection—giving Roger a much-needed reason to be happy.</t>
  </si>
  <si>
    <t>Pushing Tin</t>
  </si>
  <si>
    <t>Two air traffic controllers who thrive on living dangerously compete to outdo each other on several levels.</t>
  </si>
  <si>
    <t>Nocturne</t>
  </si>
  <si>
    <t>Inside the halls of an elite arts academy, a timid music student begins to outshine her more accomplished and outgoing twin sister when she discovers a mysterious notebook belonging to a recently deceased classmate.</t>
  </si>
  <si>
    <t>The Last Five Years</t>
  </si>
  <si>
    <t>In New York, a struggling actress and a successful writer sing about their failed marriage from two perspectives.</t>
  </si>
  <si>
    <t>Dennis the Menace</t>
  </si>
  <si>
    <t>Mr. Wilson's ever-present annoyance comes in the form of one mischievous kid named Dennis. But he'll need Dennis's tricks to uncover a collection of gold coins that go missing when a shady drifter named Switchblade Sam comes to town.</t>
  </si>
  <si>
    <t>Escape from L.A.</t>
  </si>
  <si>
    <t>Into the 9.6-quaked Los Angeles of 2013 comes Snake Plissken. His job: wade through L.A.'s ruined landmarks to retrieve a doomsday device.</t>
  </si>
  <si>
    <t>Because I Said So</t>
  </si>
  <si>
    <t>In an effort to prevent family history from repeating itself, meddlesome mom Daphne Wilder attempts to set up her youngest daughter, Milly, with Mr. Right. Meanwhile, her other daughters try to keep their mom's good intentions under control.</t>
  </si>
  <si>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</si>
  <si>
    <t>5,87</t>
  </si>
  <si>
    <t>Muse</t>
  </si>
  <si>
    <t>Samuel Salomon, a literature professor, has been off work for almost a year after the tragic death of his girlfriend. Samuel has been suffering from a recurring nightmare in which a woman is brutally murdered in a strange ritual. Suddenly, the same woman who appears every night in his dreams is found dead in exactly the same circumstances. Samuel sneaks into the crime scene and there he meets Rachel who has also dreamed about the murder. Together, they will do whatever they can to discover the identity of the mystery woman, entering a terrifying world controlled by the figures who have inspired artists throughout time: the Muses.</t>
  </si>
  <si>
    <t>Poseidon</t>
  </si>
  <si>
    <t>A packed cruise ship traveling the Atlantic is hit and overturned by a massive wave, compelling the passengers to begin a dramatic fight for their lives.</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</si>
  <si>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</si>
  <si>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</si>
  <si>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Four Rooms</t>
  </si>
  <si>
    <t>It's Ted the Bellhop's first night on the job...and the hotel's very unusual guests are about to place him in some outrageous predicaments. It seems that this evening's room service is serving up one unbelievable happening after another.</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</si>
  <si>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</si>
  <si>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</si>
  <si>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Automata</t>
  </si>
  <si>
    <t>Jacq Vaucan, an insurance agent of ROC robotics corporation, routinely investigates the case of manipulating a robot. What he discovers will have profound consequences for the future of humanity.</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</si>
  <si>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</si>
  <si>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</si>
  <si>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A Nightmare on Elm Street 4: The Dream Master</t>
  </si>
  <si>
    <t>Freddy Krueger is resurrected from his apparent demise, and rapidly tracks down and kills the remainder of the Elm Street kids. However, Kristen, who can draw others into her dreams, wills her special ability to her new friend, Alice.</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</si>
  <si>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</si>
  <si>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Missing in Action</t>
  </si>
  <si>
    <t>American servicemen are still being held captive in Vietnam and it's up to one man to bring them home in this blistering, fast-paced action/adventure starring martial arts superstar Chuck Norris. Following a daring escape from a Vietnamese POW camp, Special Forces Colonel James Braddock (Norris) is on a mission to locate and save remaining MIAs.</t>
  </si>
  <si>
    <t>The Presidio</t>
  </si>
  <si>
    <t>Jay Austin is now a civilian police detective. Colonel Caldwell was his commanding officer years before when he left the military police over a disagreement over the handling of a drunk driver. Now a series of murders that cross jurisdictions force them to work together again. That Austin is now dating Caldwell's daughter is not helping their relationship.</t>
  </si>
  <si>
    <t>Absolution</t>
  </si>
  <si>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isn’t done with him and won’t loosen their grip willingly.</t>
  </si>
  <si>
    <t>Our Brand Is Crisis</t>
  </si>
  <si>
    <t>Based on the documentary "Our Brand Is Crisis", this feature focuses on the use of American political campaign strategies in South America.</t>
  </si>
  <si>
    <t>Huesera: The Bone Woman</t>
  </si>
  <si>
    <t>Valeria's joy at becoming a first-time mother is quickly taken away when she's cursed by a sinister entity. As danger closes in, she's forced deeper into a chilling world of dark magic that threatens to consume her.</t>
  </si>
  <si>
    <t>Love Addict</t>
  </si>
  <si>
    <t>Gabriel can't resist a beautiful woman. But his womanizing attitude is taking a toll on his career and social life. He decides to hire a life coach to help him.</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</si>
  <si>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</si>
  <si>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</si>
  <si>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</si>
  <si>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</si>
  <si>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While driving through the New Mexico Desert during a rainy night, college students Jim Halsey and his girlfriend Grace Andrews give a ride to a hitchhiker. While in their car, the stranger proves to be a psychopath threatening the young couple with a knife, but Jim successfully throws him out of the car. This sets off a chain of events that will change all of their lives forever.</t>
  </si>
  <si>
    <t>Lying and Stealing</t>
  </si>
  <si>
    <t>Hoping to leave his criminal lifestyle behind him, a successful art thief teams up with a sexy con woman to pull off the ultimate heist and set himself free.</t>
  </si>
  <si>
    <t>It Comes at Night</t>
  </si>
  <si>
    <t>Secure within a desolate home as an unnatural threat terrorizes the world, a man has established a tenuous domestic order with his wife and son, but this will soon be put to test when a desperate young family arrives seeking refuge.</t>
  </si>
  <si>
    <t>1,32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</si>
  <si>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</si>
  <si>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existed—The Nightstalkers. Together with Abigail and Hannibal, two deftly trained Nightstalkers, Blade follows a trail of blood to the ancient creature that is also hunting him—the original vampire, Dracula.</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</si>
  <si>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</si>
  <si>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</si>
  <si>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</si>
  <si>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</si>
  <si>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One Night at McCool's</t>
  </si>
  <si>
    <t>On an ordinary night, in an ordinary part of town, a beautiful young woman walks into a bar. Her name is Jewel, and before long she is chatting to bartender Randy. The pair leave together, but he ends up getting into a tussle with her criminal boyfriend, who she then shoots dead, later persuading Randy to take the rap for her. But this isn't the end of it, as both Randy's cousin Carl and the detective assigned to the murder case also fall for Jewel's charms and find themselves caught up in the ensuing events. It seems that any man who meets Jewel falls instantly in love with her, and she's going to use this fully to her own advantage, leaving a trail of havoc in her wake. It also seems that she is going to get away with it - that is, until Randy decides to hire a hitman...</t>
  </si>
  <si>
    <t>Batman Ninja</t>
  </si>
  <si>
    <t>Batman, along with many of his allies and adversaries, finds himself transported to feudal Japan by Gorilla Grodd's time displacement machine.</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</si>
  <si>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</si>
  <si>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</si>
  <si>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Nothing to Declare</t>
  </si>
  <si>
    <t>During the elimination of the Belgian/French border in the 90s, a Belgian customs officer is forced to team up with one of his French counterparts.</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</si>
  <si>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</si>
  <si>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</si>
  <si>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</si>
  <si>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Playing It Cool</t>
  </si>
  <si>
    <t>A young man meets and instantly falls in love with an engaged woman.</t>
  </si>
  <si>
    <t>5,86</t>
  </si>
  <si>
    <t>Big Fat Liar</t>
  </si>
  <si>
    <t>After one of his class papers is stolen and turned into a movie, a young student and his best friend exact a hilarious, slapstick revenge on the Hollywood hot shot who has taken credit!</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</si>
  <si>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</si>
  <si>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</si>
  <si>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The Funhouse</t>
  </si>
  <si>
    <t>Rebellious teen Amy defies her parents by going to a trashy carnival that has pulled into town. In tow are her boyfriend, Buzz, and their friends Liz and Richie. Thinking it would be fun to spend the night in the campy "Funhouse" horror ride, the teens witness a murder by a deformed worker wearing a mask. Locked in, Amy and her friends must evade the murderous carnival workers and escape before it leaves town the next day.</t>
  </si>
  <si>
    <t>Sweet Virginia</t>
  </si>
  <si>
    <t>A former rodeo star, now a motel manager, meets a young man who is responsible for the violence that suddenly has seized his small town.</t>
  </si>
  <si>
    <t>When the Bough Breaks</t>
  </si>
  <si>
    <t>A surrogate mother harbors a deadly secret desire for a family of her own with the husband who is expecting to raise her child.</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</si>
  <si>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</si>
  <si>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</si>
  <si>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Sgt. Bilko</t>
  </si>
  <si>
    <t>The US army is known for churning out lean mean fighting machines intent on protecting our great nation. Sergeant Ernie Bilko is the leader of a ragtag group of the sorriest soldiers ever to enlist in the armed forces.</t>
  </si>
  <si>
    <t>Simply Black</t>
  </si>
  <si>
    <t>A failed 40 year old comedian wants to organize the first Black protests in France but meeting with other French celebrities of the Black community will make it a whole new adventure.</t>
  </si>
  <si>
    <t>Into the Forest</t>
  </si>
  <si>
    <t>In the not too distant future, two young women who live in a remote ancient forest discover the world around them is on the brink of an apocalypse. Informed only by rumor, they fight intruders, disease, loneliness &amp; starvation.</t>
  </si>
  <si>
    <t>5,8</t>
  </si>
  <si>
    <t>Open Season 2</t>
  </si>
  <si>
    <t>After falling head over hooves in love with Giselle, Elliot's road to the altar takes a slight detour when Mr. Weenie is kidnapped by a group of pampered pets determined to return him to his owners.</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</si>
  <si>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</si>
  <si>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</si>
  <si>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</si>
  <si>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Hostel: Part II</t>
  </si>
  <si>
    <t>Three American college students studying abroad are lured to a Slovakian hostel, and discover the grim reality behind it.</t>
  </si>
  <si>
    <t>A Classic Horror Story</t>
  </si>
  <si>
    <t>Five people travelling by camper crash into a tree. When they recover, the road they were driving on has been replaced by an impenetrable forest and a wooden house.</t>
  </si>
  <si>
    <t>Mom or Dad?</t>
  </si>
  <si>
    <t>A divorced couple fights for the custody of their three children: neither of them wants it. Mom wants to leave them to dad, and vice versa.</t>
  </si>
  <si>
    <t>Coexister</t>
  </si>
  <si>
    <t>Under the pressure of his boss, a music producer decides to set up a group consisting of a rabbi, a priest and an imam to make them sing the living together. But the religious he recruits are far from being saints ...</t>
  </si>
  <si>
    <t>A Hologram for the King</t>
  </si>
  <si>
    <t>Alan Clay, a struggling American businessman, travels to Saudi Arabia to sell a new technology to the King, only to be challenged by endless Middle Eastern bureaucracy, a perpetually absent monarch, and a suspicious growth on his back.</t>
  </si>
  <si>
    <t>Dom Hemingway</t>
  </si>
  <si>
    <t>After spending 12 years in prison for keeping his mouth shut, notorious safe-cracker Dom Hemingway is back on the streets of London looking to collect what he's owed.</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</si>
  <si>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</si>
  <si>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</si>
  <si>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Largo Winch II</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</si>
  <si>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</si>
  <si>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Replicant</t>
  </si>
  <si>
    <t>Scientists create a genetic clone of a serial killer in order to help catch the killer, teaming up with two cops.</t>
  </si>
  <si>
    <t>Cam</t>
  </si>
  <si>
    <t>A young camgirl discovers that she’s inexplicably been replaced on her site with an exact replica of herself.</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</si>
  <si>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</si>
  <si>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“The Scorpion” for the tattoo blazed across his back. When Travis discovers that his prisoner is a Secret Ops double agent planted within the cartel, it’s up to him and his expert S.W.A.T. team to keep “The Scorpion” and his billion dollar secrets safe.</t>
  </si>
  <si>
    <t>The Two Faces of January</t>
  </si>
  <si>
    <t>1962. A con artist, his wife, and a dangerous stranger are caught up in the murder of a private detective and are forced to try and escape Athens.</t>
  </si>
  <si>
    <t>Drop Dead Fred</t>
  </si>
  <si>
    <t>When Elizabeth returns to her mother's home after her marriage breaks up, she recreates her imaginary childhood friend, Fred, to escape from the trauma of losing her husband and her job. In between the chaos and mayhem that Fred creates, Elizabeth attempts to win back her husband and return to normality.</t>
  </si>
  <si>
    <t>Resident Evil: Retribution</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</si>
  <si>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</si>
  <si>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Chopping Mall</t>
  </si>
  <si>
    <t>High-tech robots equipped with state-of-the-art security devices have been recruited as the new mechanical "night watchmen" for the Park Plaza Mall. When a jolting bolt of lightning short-circuits the main computer control, the robots turn into "killbots" on the loose after unsuspecting shoppers!</t>
  </si>
  <si>
    <t>Doghouse</t>
  </si>
  <si>
    <t>A group of men, heading to a remote village to help one of their friends get over his divorce, soon discover that all the women have been infected with a virus that makes them man-hating cannibals.</t>
  </si>
  <si>
    <t>Judge Dredd</t>
  </si>
  <si>
    <t>In a dystopian future, Dredd, the most famous judge (a cop with instant field judiciary powers) is convicted for a crime he did not commit while his murderous counterpart escapes.</t>
  </si>
  <si>
    <t>Starship Troopers: Invasion</t>
  </si>
  <si>
    <t>The troopers of two starships have joined forces to terminate a massive bug attack at a Federation outpost. Before the mission can be completed and the survivors evacuated, one ship abruptly departs and goes inexplicably dark. The remaining battle-hardened troopers race to the rescue only to discover that the threat from the bugs is about to hit home.</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</si>
  <si>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</si>
  <si>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</si>
  <si>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Sentinelle</t>
  </si>
  <si>
    <t>Transferred home after a traumatizing combat mission, a highly trained French soldier uses her lethal skills to hunt down the man who hurt her sister.</t>
  </si>
  <si>
    <t>5,84</t>
  </si>
  <si>
    <t>A Score to Settle</t>
  </si>
  <si>
    <t>A former mob enforcer who is released from prison after serving 22 years for a crime he didn't commit sets out on a path for revenge against the people who wronged him.</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</si>
  <si>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</si>
  <si>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</si>
  <si>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</si>
  <si>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Monstrous</t>
  </si>
  <si>
    <t>Laura, traumatized by an abusive relationship, runs away from her former husband with her seven-year-old son Cody. But in their new, idyllic and remote sanctuary, they find they have another, bigger and more terrifying monster to deal with…</t>
  </si>
  <si>
    <t>Midnight in the Switchgrass</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</si>
  <si>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</si>
  <si>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</si>
  <si>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</si>
  <si>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Coriolanus</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</si>
  <si>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</si>
  <si>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The Family Fang</t>
  </si>
  <si>
    <t>A brother and sister return to their family home in search of their world famous parents who have disappeared.</t>
  </si>
  <si>
    <t>The Campaign</t>
  </si>
  <si>
    <t>Two rival politicians compete to win an election to represent their small North Carolina congressional district in the United States House of Representatives.</t>
  </si>
  <si>
    <t>The Black Hole</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</si>
  <si>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</si>
  <si>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Censor</t>
  </si>
  <si>
    <t>A screener at the British Board of Film Classification (BBFC), who has earned an unsavory reputation for being the strictest censor of violent films, begins to spiral out of control after viewing a low-budget horror with similarities to the disappearance of her sister.</t>
  </si>
  <si>
    <t>Pet</t>
  </si>
  <si>
    <t>A man bumps into an old crush and becomes obsessed. After several failed attempts at winning her over, he kidnaps her and holds her captive underneath the animal shelter where he works.</t>
  </si>
  <si>
    <t>Barbecue</t>
  </si>
  <si>
    <t>On his 50th birthday, a man who's been watching his weight, health and temper all his life suffers a heart attack. He's been doing everything he was told he should do and it still didn't help. He decides to turn the page and let loose.</t>
  </si>
  <si>
    <t>Dead Weight</t>
  </si>
  <si>
    <t>After winning the lottery, a convict must chase down the warden who has his winning ticket.</t>
  </si>
  <si>
    <t>You're Cordially Invited</t>
  </si>
  <si>
    <t>When two weddings are accidentally booked on the same day at the same venue, each bridal party is challenged with preserving their family's special moment while making the most of the unanticipated tight quarters. In a hilarious battle of determination and grit, the father of the bride and sister of the other bride chaotically go head-to-head as they stop at nothing to uphold an unforgettable celebration for their loved ones.</t>
  </si>
  <si>
    <t>Shadow in the Cloud</t>
  </si>
  <si>
    <t>A WWII pilot traveling with top secret documents on a B-17 Flying Fortress encounters an evil presence on board the flight.</t>
  </si>
  <si>
    <t>Redirected</t>
  </si>
  <si>
    <t>Four friends become stranded in Eastern Europe and have to become hit men, prostitutes, corrupt cops, smugglers and more to make it home.</t>
  </si>
  <si>
    <t>The Vigil</t>
  </si>
  <si>
    <t>A man providing overnight watch to a deceased member of his former Orthodox Jewish community finds himself opposite a malevolent entity.</t>
  </si>
  <si>
    <t>Ava</t>
  </si>
  <si>
    <t>A black ops assassin is forced to fight for her own survival after a job goes dangerously wrong.</t>
  </si>
  <si>
    <t>Cult of Chucky</t>
  </si>
  <si>
    <t>Confined to an asylum for the criminally insane for the past four years, Nica is wrongly convinced that she, not Chucky, murdered her entire family... until a string of grisly deaths occur after her psychiatrist introduces a new group therapy tool -- a "Good Guy" doll.</t>
  </si>
  <si>
    <t>Welcome to Me</t>
  </si>
  <si>
    <t>A year in the life of Alice Klieg, a woman with Borderline personality disorder who wins the Mega Millions lottery, quits her meds and buys her own talk show.</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</si>
  <si>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</si>
  <si>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</si>
  <si>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21 &amp; Over</t>
  </si>
  <si>
    <t>Brilliant student Jeff Chang has the most important interview of his life tomorrow. But today is still his birthday, what starts off as a casual celebration with friends evolves into a night of debauchery that risks to derail his life plan.</t>
  </si>
  <si>
    <t>Noel</t>
  </si>
  <si>
    <t>Christmas Eve in New York, and the lonely divorced publisher, Rose Collins, needs a miracle to improve the health of her mother, interned in a hospital with Alzheimers. She feels sorry for another patient and meets his visitor. Meanwhile, Nina Vasquez breaks her engagement with her beloved fiancé Mike due to his suffocating jealousy, but misses him. Mike is stalked by a stranger, bartender Artie Venzuela. The poor Jules arranges to spend Christmas Eve in the hospital, where he spent the best Christmas of his life when he was a teenager. The lives of some of these characters cross with others along the night.</t>
  </si>
  <si>
    <t>Only God Forgives</t>
  </si>
  <si>
    <t>Julian, who runs a Thai boxing club as a front organization for his family's drug smuggling operation, is forced by his mother Crystal to find and kill the individual responsible for his brother's recent death.</t>
  </si>
  <si>
    <t>Fantozzi in Heaven</t>
  </si>
  <si>
    <t>One by one, with a sweet but inexorable rate, Ugo's colleagues, go to a better life. When Ugo is attending at one of the innumerable funerals, he and the priest remain involved in an accident. The doctor says that Ugo as only one week left to live</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</si>
  <si>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</si>
  <si>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</si>
  <si>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The X Files: I Want to Believe</t>
  </si>
  <si>
    <t>Mulder and Scully are called back to duty by the FBI when a former priest claims to be receiving psychic visions pertaining to a kidnapped agent.</t>
  </si>
  <si>
    <t>Absentia</t>
  </si>
  <si>
    <t>Tricia's husband has been missing for seven years. Her younger sister Callie comes to live with her as the pressure mounts to finally declare him 'dead in absentia'. Tricia is reluctant, always holding out hope, but Callie is practical and wants her to move on. As Tricia sifts through the wreckage and tries to move on with her life, Callie finds herself drawn to an ominous tunnel near the house.</t>
  </si>
  <si>
    <t>5,83</t>
  </si>
  <si>
    <t>Air America</t>
  </si>
  <si>
    <t>Air America was the CIA's private airline operating in Laos during the Vietnam War, running anything and everything from soldiers to foodstuffs for local villagers. After losing his pilot's license, Billy Covington is recruited, and ends up in the middle of a bunch of lunatic pilots, gun-running by his friend Gene Ryack, and opium smuggling by his own superiors.</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</si>
  <si>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</si>
  <si>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</si>
  <si>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Antrum</t>
  </si>
  <si>
    <t>Rumored to have been lost, Antrum appears as a cursed film from the 1970s. Viewers are warned to proceed with caution. It’s said to be a story about a young boy and girl who enter the forest in an attempt to save the soul of their recently deceased pet. They journey to “The Antrum,” the very spot the devil landed after being cast out of heaven. There, the children begin to dig a hole to hell.</t>
  </si>
  <si>
    <t>Fading Gigolo</t>
  </si>
  <si>
    <t>Fioravante decides to become a professional Don Juan as a way of making money to help his cash-strapped friend, Murray. With Murray acting as his "manager", the duo quickly finds themselves caught up in the crosscurrents of love and money.</t>
  </si>
  <si>
    <t>Drillbit Taylor</t>
  </si>
  <si>
    <t>Dealing with a sociopathic school bully, three high school freshmen hire a low-budget bodyguard to protect them, not realizing he is just a homeless beggar and petty thief looking for some easy cash.</t>
  </si>
  <si>
    <t>New Biz in the Hood</t>
  </si>
  <si>
    <t>Fred Bartel is the charismatic boss of a trendy Parisian communication agency, Happy Few. After a heated tax audit, he was forced by the administration to relocate overnight his company in La Courneuve. Fred and his team meet Samy, a young suburb who will quickly propose to teach them the rules and practices to adopt in this new environment.</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</si>
  <si>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</si>
  <si>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</si>
  <si>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Big Momma's House</t>
  </si>
  <si>
    <t>When a street-smart FBI agent is sent to Georgia to protect a beautiful single mother and her son from an escaped convict, he is forced to impersonate a crass Southern granny known as Big Momma in order to remain incognito.</t>
  </si>
  <si>
    <t>Failure to Launch</t>
  </si>
  <si>
    <t>At 35, Tripp has an interesting job, a hip car, a passion for sailing, an active dating life, and a great house - trouble is, he still lives with his parents, Al and Sue, who are not happy about it. Al and Sue are fascinated when friends whose adult son has recently moved away from home reveal they hired an expert to help. In desperation to push Tripp out of the nest once and for all, Al and Sue hatch a plan to hire Paula, an "interventionist," who has a formula in these cases.</t>
  </si>
  <si>
    <t>Tesla</t>
  </si>
  <si>
    <t>The story of the Promethean struggles of Nikola Tesla, as he attempts to transcend entrenched technology—including his own previous work—by pioneering a system of wireless energy that would change the world.</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</si>
  <si>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</si>
  <si>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</si>
  <si>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1,81</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</si>
  <si>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</si>
  <si>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</si>
  <si>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New in Town</t>
  </si>
  <si>
    <t>Lucy Hill is an ambitious up-and-coming executive living in Miami. She loves her shoes, her cars, and climbing the corporate ladder. When she is offered a temporary assignment — in the middle of nowhere —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</si>
  <si>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</si>
  <si>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</si>
  <si>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</si>
  <si>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</si>
  <si>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</si>
  <si>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</si>
  <si>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The Bricklayer</t>
  </si>
  <si>
    <t>Someone is blackmailing the CIA by assassinating foreign journalists and making it look like the agency is responsible. As the world begins to unite against the U.S., the CIA must lure its most brilliant – and rebellious – operative out of retirement, forcing him to confront his checkered past while unraveling an international conspiracy.</t>
  </si>
  <si>
    <t>Father Figures</t>
  </si>
  <si>
    <t>Upon learning that their mother has been lying to them for years about their allegedly deceased father, two fraternal twin brothers hit the road in order to find him.</t>
  </si>
  <si>
    <t>In the Blood</t>
  </si>
  <si>
    <t>When her husband goes missing during their Caribbean vacation, a woman sets off on her own to take down the men she thinks are responsible.</t>
  </si>
  <si>
    <t>That's My Boy</t>
  </si>
  <si>
    <t>While in his teens, Donny fathered a son, Todd, and raised him as a single parent up until Todd's 18th birthday. Now, after not seeing each other for years, Todd's world comes crashing down when Donny resurfaces just before Todd's wedding.</t>
  </si>
  <si>
    <t>10 Years</t>
  </si>
  <si>
    <t>A group of friends reunite ten years after their high-school graduation.</t>
  </si>
  <si>
    <t>Alvin and the Chipmunks</t>
  </si>
  <si>
    <t>A struggling songwriter named Dave Seville finds success when he comes across a trio of singing chipmunks: mischievous leader Alvin, brainy Simon, and chubby, impressionable Theodore.</t>
  </si>
  <si>
    <t>7 Days in Entebbe</t>
  </si>
  <si>
    <t>In 1976, four hijackers take over an Air France airplane en route from Tel Aviv to Paris and force it to land in Entebbe, Uganda. With 248 passengers on board, one of the most daring rescue missions ever is set in motion.</t>
  </si>
  <si>
    <t>Ma</t>
  </si>
  <si>
    <t>Sue Ann is a loner who keeps to herself in her quiet Ohio town. One day, she is asked by Maggie, a new teenager in town, to buy some booze for her and her friends, and Sue Ann sees the chance to make some unsuspecting, if younger, friends of her own.</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</si>
  <si>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</si>
  <si>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</si>
  <si>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</si>
  <si>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</si>
  <si>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Firewall</t>
  </si>
  <si>
    <t>State-of-the-art security system creator Jack Stanfield has cemented his reputation as a man who's thought of everything. But when a criminal finds a way into his personal life, everything Jack holds dear is suddenly at stake.</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</si>
  <si>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</si>
  <si>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</si>
  <si>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Neighbors 2: Sorority Rising</t>
  </si>
  <si>
    <t>A sorority moves in next door to the home of Mac and Kelly Radner who have a young child. The Radner's enlist their former nemeses from the fraternity to help battle the raucous sisters.</t>
  </si>
  <si>
    <t>5,82</t>
  </si>
  <si>
    <t>The Boss</t>
  </si>
  <si>
    <t>A titan of industry is sent to prison after she's caught for insider trading. When she emerges ready to rebrand herself as America's latest sweetheart, not everyone she screwed over is so quick to forgive and forget.</t>
  </si>
  <si>
    <t>The Captive</t>
  </si>
  <si>
    <t>Eight years after the disappearance of Cassandra, some disturbing incidents seem to indicate that she's still alive. Police, parents and Cassandra herself, will try to unravel the mystery of her disappearance.</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</si>
  <si>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</si>
  <si>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</si>
  <si>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</si>
  <si>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</si>
  <si>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Department Store</t>
  </si>
  <si>
    <t>A series of skits involving customers and store personnel from several departments of the big department store.</t>
  </si>
  <si>
    <t>Bandslam</t>
  </si>
  <si>
    <t>A new kid in town assembles a fledgling rock band — together, they achieve their dreams and compete against the best in the biggest event of the year, a battle of the bands.</t>
  </si>
  <si>
    <t>My Name Is Bruce</t>
  </si>
  <si>
    <t>B Movie Legend Bruce Campbell is mistaken for his character Ash from the Evil Dead trilogy and forced to fight a real monster in a small town in Oregon.</t>
  </si>
  <si>
    <t>The Object of My Affection</t>
  </si>
  <si>
    <t>A pregnant New York social worker begins to develop romantic feelings for her gay best friend, and decides she'd rather raise her child with him, much to the dismay of her overbearing boyfriend.</t>
  </si>
  <si>
    <t>Wind Chill</t>
  </si>
  <si>
    <t>Two college students share a ride home for the holidays. When they break down on a deserted stretch of road, they're preyed upon by the ghosts of people who have died there.</t>
  </si>
  <si>
    <t>Margot at the Wedding</t>
  </si>
  <si>
    <t>Margot Zeller is a short story writer with a sharp wit and an even sharper tongue. On the eve of her estranged sister Pauline's wedding to unemployed musician/artist/depressive Malcolm at the family seaside home, Margot shows up unexpectedly to rekindle the sisterly bond and offer her own brand of support. What ensues is a nakedly honest and subversively funny look at family dynamics.</t>
  </si>
  <si>
    <t>Hostile</t>
  </si>
  <si>
    <t>Juliette, a lone survivor of an apocalyptic era, fights to survive against hunger, thirst, a broken leg and strange disturbing creatures that only come out at nighttime.</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</si>
  <si>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</si>
  <si>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</si>
  <si>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The Killer Inside Me</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</si>
  <si>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</si>
  <si>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</si>
  <si>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</si>
  <si>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The Parisian Bitch</t>
  </si>
  <si>
    <t>Thirty-year-old Camilla, realizes that she doesn't have the life she deserves and decides that the only destiny worthy of her is that of a royal princess.</t>
  </si>
  <si>
    <t>Come tu mi vuoi</t>
  </si>
  <si>
    <t>Giada is a overachieving student who works to pay for college. Riccardo is a spoiled brat who answers her tutoring ad in order to improve his abysmal grades. She's shy and homely. He's handsome and brazen. As they say, opposites attract.</t>
  </si>
  <si>
    <t>Are We Done Yet?</t>
  </si>
  <si>
    <t>Newlyweds Nick and Suzanne decide to move to the suburbs to provide a better life for their two kids. But their idea of a dream home is disturbed by a contractor with a bizarre approach to business.</t>
  </si>
  <si>
    <t>When a mysterious brick wall encloses their apartment building overnight, Tim and Olivia must unite with their wary neighbors to get out alive.</t>
  </si>
  <si>
    <t>Deep Water</t>
  </si>
  <si>
    <t>A well-to-do husband who allows his wife to have affairs in order to avoid a divorce becomes a prime suspect in the disappearance of her lovers.</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</si>
  <si>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</si>
  <si>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</si>
  <si>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Mystery Men</t>
  </si>
  <si>
    <t>When Champion City's hero Captain Amazing is kidnapped by the recently paroled supervillain Casanova Frankenstein, a trio of average, everyday superheroes -- Mr. Furious, the Shoveler and the Blue Raja -- assemble a new super team to save him.</t>
  </si>
  <si>
    <t>Young Adult</t>
  </si>
  <si>
    <t>A divorced writer from the Midwest returns to her hometown to reconnect with an old flame, who's now married with a family.</t>
  </si>
  <si>
    <t>Battle: Los Angeles</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</si>
  <si>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</si>
  <si>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</si>
  <si>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Herbie Fully Loaded</t>
  </si>
  <si>
    <t>Maggie Peyton, the new owner of Number 53 - the free-wheelin' Volkswagen bug with a mind of its own - puts the car through its paces on the road to becoming a NASCAR competitor.</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</si>
  <si>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</si>
  <si>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</si>
  <si>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I.S.S.</t>
  </si>
  <si>
    <t>Tensions flare in the near future aboard the International Space Station as a conflict breaks out on Earth. U.S. and Russian astronauts receive orders from the ground: take control of the station by any means necessary.</t>
  </si>
  <si>
    <t>1,56</t>
  </si>
  <si>
    <t>Marauders</t>
  </si>
  <si>
    <t>An untraceable group of elite bank robbers is chased by a suicidal FBI agent who uncovers a deeper purpose behind the robbery-homicides.</t>
  </si>
  <si>
    <t>The Three Stooges</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</si>
  <si>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</si>
  <si>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Sleepaway Camp II: Unhappy Campers</t>
  </si>
  <si>
    <t>Angela Baker escapes from a mental hospital and surfaces at a summer camp as a counselor who lectures her teenage charges on proper moral behavior. Those teens who break her strict rules -- from the camp chatterbox or a sex-obsessed girl to the boys who are peeping Toms -- are murdered by the impostor in various gruesome ways. As more campers go missing, intrepid counselor Molly begins to piece together the truth.</t>
  </si>
  <si>
    <t>Bunraku</t>
  </si>
  <si>
    <t>In a world with no guns, a mysterious drifter, a bartender and a young samurai plot revenge against a ruthless leader and his army of thugs, headed by nine diverse and deadly assassins.</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</si>
  <si>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</si>
  <si>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</si>
  <si>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</si>
  <si>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his dad over this new competition in their lives.</t>
  </si>
  <si>
    <t>Henry's Crime</t>
  </si>
  <si>
    <t>An aimless man is sent to prison for a crime he did not commit, an ex-con targets the same bank he was sent away for robbing.</t>
  </si>
  <si>
    <t>Blue Steel</t>
  </si>
  <si>
    <t>Rookie cop Megan Turner orders a burglar to drop his gun. He whirls to shoot. Too late. Turner fires, killing him instantly. When someone lifts the assailant's gun from the crime scene, the police hold Turner accountable for killing an unarmed man. That same someone carves Turner's name into the bullets and uses them in a series of murders. Turner teams up with detective Nick Mann to clear her name and catch the killer. But she is drawn into a deadly game of wits with a psychopath who's always one step ahead… and much closer than she thinks!</t>
  </si>
  <si>
    <t>Scary Movie 2</t>
  </si>
  <si>
    <t>While the original parodied slasher flicks like Scream, Keenen Ivory Wayans's sequel to Scary Movie takes comedic aim at haunted house movies. A group of students visit a mansion called "Hell House," and murderous high jinks ensue.</t>
  </si>
  <si>
    <t>Suddenly Heaven</t>
  </si>
  <si>
    <t>A confirmed bachelor sees his beliefs about commitment put to the test when a beautiful woman—deserted by her fiancée—forces him to take his place in the romantic trip she had planned.</t>
  </si>
  <si>
    <t>An American family on holiday in Africa becomes lost in a game reserve and stalked by vicious killer lions.</t>
  </si>
  <si>
    <t>The Perfect Score</t>
  </si>
  <si>
    <t>Six high school seniors decide to break into the Princeton Testing Center so they can steal the answers to their upcoming SAT tests and all get perfect scores.</t>
  </si>
  <si>
    <t>47 Meters Down</t>
  </si>
  <si>
    <t>Two sisters on Mexican vacation are trapped in a shark observation cage at the bottom of the ocean, with oxygen running low and great whites circling nearby, they have less than an hour of air left to figure out how to get to the surface.</t>
  </si>
  <si>
    <t>Encino Man</t>
  </si>
  <si>
    <t>High school misfits Stoney and Dave discover a long-frozen primeval man buried in their backyard. But the thawed-out Link—as the boys have named him—quickly becomes a wild card in the teens' already zany Southern California lives. After a shave and some new clothes, Link's presence at school makes the daily drudgery a lot more interesting.</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</si>
  <si>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</si>
  <si>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</si>
  <si>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Baskin</t>
  </si>
  <si>
    <t>A squad of unsuspecting cops go through a trapdoor to Hell when they stumble upon a Black Mass in an abandoned building.</t>
  </si>
  <si>
    <t>Italiano medio</t>
  </si>
  <si>
    <t>A committed environmentalist whose hyperfixation with everything that's wrong with the world is taking a toll on his marriage tries a pill that reduces human brain capacity from the usual 20% to a mere 2%. Which puts him on a par with your typical man on the street.</t>
  </si>
  <si>
    <t>Another Simple Favor</t>
  </si>
  <si>
    <t>Stephanie and Emily reunite on the beautiful island of Capri, Italy for Emily's extravagant wedding to a rich Italian businessman. Along with the glamorous guests, expect murder and betrayal to RSVP for a wedding with more twists and turns than the road from the Marina Grande to the Capri town square.</t>
  </si>
  <si>
    <t>Morgan</t>
  </si>
  <si>
    <t>A corporate risk-management consultant must determine whether or not to terminate an artificial being's life that was made in a laboratory environment.</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</si>
  <si>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</si>
  <si>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</si>
  <si>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Boo! A Madea Halloween</t>
  </si>
  <si>
    <t>Madea winds up in the middle of mayhem when she spends a hilarious, haunted Halloween fending off killers, paranormal poltergeists, ghosts, ghouls, and zombies while keeping a watchful eye on a group of misbehaving teens.</t>
  </si>
  <si>
    <t>Hangman</t>
  </si>
  <si>
    <t>A homicide detective teams up with a criminal profiler to catch a serial killer whose crimes are inspired by the children's game, Hangman.</t>
  </si>
  <si>
    <t>To the Wonder</t>
  </si>
  <si>
    <t>After falling in love in Paris, Marina and Neil come to Oklahoma, where problems arise. Their church's Spanish-born pastor struggles with his faith, while Neil encounters a woman from his childhood.</t>
  </si>
  <si>
    <t>Race to Witch Mountain</t>
  </si>
  <si>
    <t>A taxi driver gets more than he bargained for when he picks up two teen runaways. Not only does the pair possess supernatural powers, but they're also trying desperately to escape people who have made them their targets.</t>
  </si>
  <si>
    <t>Trainwreck</t>
  </si>
  <si>
    <t>Having thought that monogamy was never possible, a commitment-phobic career woman may have to face her fears when she meets a good guy.</t>
  </si>
  <si>
    <t>Shorts</t>
  </si>
  <si>
    <t>A young boy's discovery of a colorful, wish-granting rock causes chaos in the suburban town of Black Falls when jealous kids and scheming adults alike set out to get their hands on it.</t>
  </si>
  <si>
    <t>Frenemies</t>
  </si>
  <si>
    <t>Three pairs of friends relationships go from good to bad and back again. Several couple fall out over girls, boys and work. Can all these couples settle their differences and be friends again?</t>
  </si>
  <si>
    <t>Not Another Teen Movie</t>
  </si>
  <si>
    <t>On a bet, a gridiron hero at John Hughes High School sets out to turn a bespectacled plain Jane into a beautiful and popular prom queen in this outrageous send-up of the teen movies of the 1980s and '90s.</t>
  </si>
  <si>
    <t>Perfect Stranger</t>
  </si>
  <si>
    <t>A journalist goes undercover to ferret out businessman Harrison Hill as her best friend's killer. Posing as one of his temps, she enters into a game of online cat-and-mouse.</t>
  </si>
  <si>
    <t>Vox Lux</t>
  </si>
  <si>
    <t>In 1999, teenage sisters Celeste and Eleanor survive a seismic, violent tragedy. The sisters compose and perform a song about their experience, making something lovely and cathartic out of catastrophe — while also catapulting Celeste to stardom. By 2017, the now 31-year-old Celeste is mother to a teenage daughter of her own and struggling to navigate a career fraught with scandals when another act of terrifying violence demands her attention.</t>
  </si>
  <si>
    <t>Puppet Master</t>
  </si>
  <si>
    <t>Alex Whitaker and three other gifted psychics investigate rumors that the secret of life has been discovered by master puppeteer, Andre Toulon, in the form of five killer puppets uniquely qualified for murder and mayhem.</t>
  </si>
  <si>
    <t>Bounce</t>
  </si>
  <si>
    <t>Buddy Amaral, a successful and self-absorbed Los Angeles advertising executive, switches airline tickets with a stranger just before boarding a long-delayed flight so that he might enjoy an overnight fling with a pretty Dallas businesswoman. When the plane goes down, killing all aboard, Buddy's guilt soon turns into an alcohol problem. As part of his 12-step program, Buddy seeks atonement and decides to seek out the woman he thinks he's left a widow.</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</si>
  <si>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</si>
  <si>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3 from Hell</t>
  </si>
  <si>
    <t>After barely surviving a furious shootout with the police, Baby Firefly, Otis Driftwood and Captain Spaulding are behind bars. But pure evil cannot be contained. Teaming up with Otis’ half-brother Winslow, the demented Firefly clan escape to unleash a whole new wave of murder, madness and mayhem.</t>
  </si>
  <si>
    <t>Fantastic Four</t>
  </si>
  <si>
    <t>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t>
  </si>
  <si>
    <t>The Man</t>
  </si>
  <si>
    <t>A case of mistaken identity forces a Federal agent and a dental supply salesman to team up as they speed through the streets of Detroit to pull off a sting operation and solve the murder of the agent's former partner.</t>
  </si>
  <si>
    <t>The Atticus Institute</t>
  </si>
  <si>
    <t>In the early 1970s, Dr. Henry West creates an institute to find people with supernatural abilities. When Judith Winstead comes to the facility, she exhibits amazing abilities that the military wants to turn into a weapon.</t>
  </si>
  <si>
    <t>House at the End of the Street</t>
  </si>
  <si>
    <t>A mother and daughter move to a new town and find themselves living next door to a house where a young girl murdered her parents. When the daughter befriends the surviving son, she learns the story is far from over.</t>
  </si>
  <si>
    <t>The Midnight Man</t>
  </si>
  <si>
    <t>A girl and her friends find a game in the attic that summons a creature known as The Midnight Man, who uses their worst fears against them.</t>
  </si>
  <si>
    <t>The Forger</t>
  </si>
  <si>
    <t>A former child art prodigy and second generation petty thief arranges to buy his way out of prison to spend time with his ailing son, only to be forced to alter his plans and commit one more job for the man who financed his release.</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</si>
  <si>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</si>
  <si>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</si>
  <si>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The Dinosaur Project</t>
  </si>
  <si>
    <t>Found footage of an expedition into the Congo jungle where a team of explorers stumbles upon a colony of Dinosaurs.</t>
  </si>
  <si>
    <t>I Think We're Alone Now</t>
  </si>
  <si>
    <t>After a catastrophe destroys most of humanity, recluse Del lives in his small, empty town, content with the utopia he has methodically created for himself, until an interloper, young Grace, disrupts his solitude.</t>
  </si>
  <si>
    <t>The hot-headed young D'Artagnan along with three former legendary but now down on their luck Musketeers must unite and defeat a beautiful double agent and her villainous employer from seizing the French throne and engulfing Europe in war.</t>
  </si>
  <si>
    <t>Laws of Attraction</t>
  </si>
  <si>
    <t>Amidst a sea of litigation, two New York City divorce lawyers find love.</t>
  </si>
  <si>
    <t>Expelled</t>
  </si>
  <si>
    <t>Felix is a legendary prankster who gets expelled from his high school and, with his friend’s help, stops at nothing to hide it from his parents.</t>
  </si>
  <si>
    <t>2,1</t>
  </si>
  <si>
    <t>The Good German</t>
  </si>
  <si>
    <t>An American journalist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t>
  </si>
  <si>
    <t>Very Good Girls</t>
  </si>
  <si>
    <t>Two New York City girls make a pact to lose their virginity during their first summer out of high school. When they both fall for the same street artist, the friends find their connection tested for the first time.</t>
  </si>
  <si>
    <t>Saludos Amigos</t>
  </si>
  <si>
    <t>A whimsical blend of live action and animation, "Saludos Amigos" is a colorful kaleidoscope of art, adventure and music set to a toe-tapping samba beat. From high Andes peaks and Argentina's pampas to the sights and sounds of Rio de Janeiro, your international traveling companions are none other than those famous funny friends, Donald Duck and Goofy. They keep things lively as Donald encounters a stubborn llama and "El Gaucho" Goofy tries on the cowboy way of life....South American-style.</t>
  </si>
  <si>
    <t>Joe's Apartment</t>
  </si>
  <si>
    <t>A nice guy has just moved to New York and discovers that he must share his run-down apartment with a couple thousand singing, dancing cockroaches.</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</si>
  <si>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</si>
  <si>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</si>
  <si>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When a new enemy threatens the innocent, Hercules must lead his fearless team of warriors in a battle against overwhelming odds.</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</si>
  <si>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</si>
  <si>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</si>
  <si>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In the days after the attack on Pearl Harbor, panic grips California, where a military officer leads a mob chasing a Japanese sub.</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</si>
  <si>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</si>
  <si>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</si>
  <si>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Fool's Gold</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</si>
  <si>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</si>
  <si>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</si>
  <si>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</si>
  <si>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Spiderhead</t>
  </si>
  <si>
    <t>A prisoner in a state-of-the-art penitentiary begins to question the purpose of the emotion-controlling drugs he's testing for a pharmaceutical genius.</t>
  </si>
  <si>
    <t>Hop</t>
  </si>
  <si>
    <t>E.B., the Easter Bunny's teenage son, heads to Hollywood, determined to become a drummer in a rock 'n' roll band. In L.A., he's taken in by Fred after the out-of-work slacker hits E.B. with his car.</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</si>
  <si>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</si>
  <si>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</si>
  <si>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Jack Hammond is sentenced to life in prison, but manages to escape. To get away from the police he takes a girl as hostage and drives off in her car. The girl happens to be the only daughter of one of the richest men in the state. In a while the car chase is being broadcast live on every TV-channel.</t>
  </si>
  <si>
    <t>Family Is Family</t>
  </si>
  <si>
    <t>Valentin D is a hot designer architect who claims to be an orphan because he is too ashamed to admit he is the son of working-class scrap metal merchants from the north of France.</t>
  </si>
  <si>
    <t>Bad Ass</t>
  </si>
  <si>
    <t>Decorated Vietnam hero, Frank Vega returns home only to get shunned by society leaving him without a job or his high school sweetheart. It's not until forty years later when an incident on a commuter bus makes him a local hero where he's suddenly celebrated once again. But his good fortune suddenly turns for the worse when his best friend is murdered and the police aren't doing anything about it.</t>
  </si>
  <si>
    <t>The French Kissers</t>
  </si>
  <si>
    <t>An awkward adolescent boy and his angst-ridden friends try their best to fit in amongst a cast of varied characters.</t>
  </si>
  <si>
    <t>Just Married</t>
  </si>
  <si>
    <t>Although Tom Leezak and Sarah McNerney come from different worlds, they are both unexpectedly swept off their feet after their first meeting. They quickly fall in love and plan to get married, despite opposition from Sarah's uptight, rich family. After their wedding, the happy couple sets off - with the highest of hopes and ideals about love and marriage - on what they expect will be the perfect honeymoon in Italy. Thanks to a relentless string of bad luck with one disaster after another, and an impromptu visit from Sarah's wealthy one-time ex-lover Peter Prentiss, the newlyweds experience the honeymoon from hell that tests the limits of their young love. Is it worth throwing away their love and marriage?</t>
  </si>
  <si>
    <t>The Doorman</t>
  </si>
  <si>
    <t>A former Marine turned doorman at a luxury New York City high-rise must outsmart and battle a group of art thieves and their ruthless leader — while struggling to protect her sister's family. As the thieves become increasingly desperate and violent, the doorman calls upon her deadly fighting skills to end the showdown.</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</si>
  <si>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</si>
  <si>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</si>
  <si>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</si>
  <si>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</si>
  <si>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A Nightmare on Elm Street Part 2: Freddy's Revenge</t>
  </si>
  <si>
    <t>Jesse Walsh moves with his family into the home of the lone survivor from a series of attacks by dream-stalking monster, Freddy Krueger. There, he is bedeviled by nightmares and inexplicably violent impulses.</t>
  </si>
  <si>
    <t>Mary Reilly</t>
  </si>
  <si>
    <t>A housemaid falls in love with Dr. Jekyll and his darkly mysterious counterpart, Mr. Hyde.</t>
  </si>
  <si>
    <t>Annabelle</t>
  </si>
  <si>
    <t>A couple begins to experience terrifying supernatural occurrences involving a vintage doll shortly after their home is invaded by satanic cultists.</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</si>
  <si>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</si>
  <si>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</si>
  <si>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Tremors 3: Back to Perfection</t>
  </si>
  <si>
    <t>Survivalist Burt Gummer returns home to Perfection, to find that the little town has been shaken up again by morphing, man-eating Graboids.</t>
  </si>
  <si>
    <t>Mother/Android</t>
  </si>
  <si>
    <t>Georgia and her boyfriend Sam go on a treacherous journey to escape their country, which is caught in an unexpected war with artificial intelligence. Days away from the arrival of their first child, the couple must face No Man’s Land—a stronghold of the android uprising—in hopes of reaching safety before giving birth.</t>
  </si>
  <si>
    <t>Fantasy Island</t>
  </si>
  <si>
    <t>A group of contest winners arrive at an island hotel to live out their dreams, only to find themselves trapped in nightmare scenarios.</t>
  </si>
  <si>
    <t>88 Minutes</t>
  </si>
  <si>
    <t>Famed forensic psychiatrist Dr. Jack Gramm enjoys a reputation as one of the most sought-after profilers around. His expert testimony has resulted in the conviction of many criminals, including serial killer Jon Forster. On the eve of Forster's execution, one of Gramm's students is murdered in a vicious copycat crime, and Gramm himself receives an ominous message informing him that he has less than 90 minutes to live.</t>
  </si>
  <si>
    <t>Men Vs Women</t>
  </si>
  <si>
    <t>From married couples to platonic roommates to testy rivals with romantic chemistry, the never-ending battle of the sexes gets personal.</t>
  </si>
  <si>
    <t>Return to Sleepaway Camp</t>
  </si>
  <si>
    <t>It's summer camp as usual at Camp Manabe where the kids torment each other for fun while the underpaid camp staff provides as little supervision as possible. Greedy camp owner Frank and junior partner Ronnie do their best to keep everyone in line, but something sinister is about to put a slash in the roster. When campers and staff mysteriously begin disappearing and turning into gruesome corpses, paranoid Ronnie can't shake the memory of a series of grisly murders that took place at Camp Arawak. As the paranoia worsens, Ronnie's list of possible killers starts growing just like the body count. Only one thing is for certain, something is carving a bloody new trail at Sleepaway Camp where kids can be so mean and surviving this summer is gonna be a real killer!</t>
  </si>
  <si>
    <t>Trespass Against Us</t>
  </si>
  <si>
    <t>Three generations of the rowdy Cutler family live as outlaws in some of Britain's richest countryside –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</si>
  <si>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</si>
  <si>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</si>
  <si>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The NeverEnding Story II: The Next Chapter</t>
  </si>
  <si>
    <t>Once again, Bastian is transported to the world of Fantasia which he recently managed to save from destruction. However, the land is now being destroyed by an evil sorceress, Xayide, so he must join up with Atreyu and face the Emptiness once more.</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</si>
  <si>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</si>
  <si>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</si>
  <si>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A genetic engineering experiment gone horribly awry turns a large flock of docile sheep into unrelenting killing machines.</t>
  </si>
  <si>
    <t>The Dark Tower</t>
  </si>
  <si>
    <t>A boy haunted by visions of a parallel world aids its disillusioned guardian in preventing the destruction of the nexus of universes known as the Dark Tower.</t>
  </si>
  <si>
    <t>Legionnaire</t>
  </si>
  <si>
    <t>Alain Lefevre is a boxer paid by a Marseille mobster to take a dive. When he wins the fight he attempts to flee to America with the mobster's girlfriend Katrina. This plan fails and he seeks escape by joining the foreign legion. As part of the legion he tangles with abusive lieutenant Steinkampf and bonds with legionnaires Luther, Mackintosh and Rosetti.</t>
  </si>
  <si>
    <t>Alarum</t>
  </si>
  <si>
    <t>Two married spies caught in the crosshairs of an international intelligence network will stop at nothing to obtain a critical asset. Joe and Lara are agents living off the grid whose quiet retreat at a winter resort is blown to shreds when members of the old guard suspect the two may have joined an elite team of rogue spies, known as Alarum.</t>
  </si>
  <si>
    <t>The Ritual Killer</t>
  </si>
  <si>
    <t>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killer’s world.</t>
  </si>
  <si>
    <t>5,78</t>
  </si>
  <si>
    <t>I Spit on Your Grave III: Vengeance Is Mine</t>
  </si>
  <si>
    <t>Jennifer Hills is still tormented by the brutal sexual assault she endured years ago. She’s changed identities and cities, reluctantly joining a support group where she begins to piece together a new life. But when her new friend’s murderer goes free and the tales of serial rapists haunt her, Jennifer will hunt down the men responsible and do what the system won’t – make them pay for their crimes in the most horrific ways imaginable. Only this time, no jury may be able to save her.</t>
  </si>
  <si>
    <t>Don't Be Afraid of the Dark</t>
  </si>
  <si>
    <t>A young girl sent to live with her father and his new girlfriend discovers creatures in her new home who want to claim her as one of their own.</t>
  </si>
  <si>
    <t>Big Momma's House 2</t>
  </si>
  <si>
    <t>FBI agent Malcolm Turner goes back undercover as Big Momma, a slick-talking, slam-dunking Southern granny with attitude to spare! Now this granny must play nanny to three dysfunctional upper-class kids in order to spy on their computer hacker father.</t>
  </si>
  <si>
    <t>All the King's Men</t>
  </si>
  <si>
    <t>The story of an idealist's rise to power in the world of Louisiana politics and the corruption that leads to his ultimate downfall. Based on the 1946 Pulitzer Prize-winning novel written by Robert Penn Warren, loosely based on the story of real-life politician Huey Long.</t>
  </si>
  <si>
    <t>30 Minutes or Less</t>
  </si>
  <si>
    <t>Two fledgling criminals kidnap a pizza delivery guy, strap a bomb to his chest, and advise him that he has mere hours to rob a bank or else...</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</si>
  <si>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</si>
  <si>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</si>
  <si>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100 Girls</t>
  </si>
  <si>
    <t>Matthew, a college freshman,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 a hundred female suspects. Could it be Wendy? Dora? Arlene? Patty? Cynthia? Or the 95 other girls, any of whom could have been in that elevator with Matthew.</t>
  </si>
  <si>
    <t>The Jack in the Box</t>
  </si>
  <si>
    <t>When a vintage Jack-in-the-box is un-earthed and opened, it's new owners soon have reason to believe the creepy clown doll within has a life of its own.</t>
  </si>
  <si>
    <t>Birth of the Dragon</t>
  </si>
  <si>
    <t>Set against the backdrop of San Francisco’s Chinatown, this cross-cultural biopic chronicles Bruce Lee’s emergence as a martial-arts superstar after his legendary secret showdown with fellow martial artist Wong Jack Man.</t>
  </si>
  <si>
    <t>Texas Killing Fields</t>
  </si>
  <si>
    <t>In the Texas bayous, a local homicide detective teams up with a cop from New York City to investigate a series of unsolved murders.</t>
  </si>
  <si>
    <t>Fantozzi The Return</t>
  </si>
  <si>
    <t>Ugo Fantozzi has been ejected from Heaven and is sent back to Earth for a short period of time until the staff in Heaven can get Fantozzi a place there. Fantozzi goes through a variety of unfortunate experiences, such as rescuing his retro punk granddaughter Uga, and having to pay a vast telephone bill due to frequent chat line conversations. He ends up getting arrested instead of his ex-boss, who was originally charged with corruption. Just as he is about to enjoy the World Cup Final with Italy, he is called back into Heaven. Can he find peace once again?</t>
  </si>
  <si>
    <t>City by the Sea</t>
  </si>
  <si>
    <t>Vincent LaMarca is a dedicated and well-respected New York City police detective who has gone to great lengths to distance himself from his past, but then makes the terrible discovery that his own son has fallen into a life of crime.</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</si>
  <si>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</si>
  <si>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</si>
  <si>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</si>
  <si>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</si>
  <si>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An ex-con and his devoted wife must flee from danger when a heist doesn't go as planned.</t>
  </si>
  <si>
    <t>French Women</t>
  </si>
  <si>
    <t>A story about 11 girls living in Paris. Each of them has its own problems: career, love life, children. Every girl has their complexes and virtues. They always look elegant, hiding their inner feelings. Will they reach all the goals and overcome all their difficulties?</t>
  </si>
  <si>
    <t>Clown</t>
  </si>
  <si>
    <t>A loving father finds a clown suit for his son's birthday party, only to realize the suit is part of an evil curse that turns its wearer into a killer.</t>
  </si>
  <si>
    <t>Welcome to the North</t>
  </si>
  <si>
    <t>Now in the Far North (i.e. Milan!), Alberto has accepted to manage a program for efficiency improvement in the Italian Post. He devotes all his time and all his energy to this noble task and neglects his wife Silvia, which of course annoys her beyond limits. Things do not fare much better in Castellabate where it is rather Maria, Matta's wife, who gets on his nerves by always blaming him for his lack of ambition. One day, due to a misunderstanding, Mattia is transferred to... Milan! And on whose doorstep does he land? Alberto's of course!</t>
  </si>
  <si>
    <t>Arthur 3: The War of the Two Worlds</t>
  </si>
  <si>
    <t>With Maltazard now seven feet tall and Arthur still two inches small, our hero must find a way to grow back to his normal size and stop the Evil M once and for all, with the help of Selenia and Betameche.</t>
  </si>
  <si>
    <t>Hatchet</t>
  </si>
  <si>
    <t>When a group of tourists on a New Orleans haunted swamp tour find themselves stranded in the wilderness, their evening of fun and spooks turns into a horrific nightmare.</t>
  </si>
  <si>
    <t>Cry_Wolf</t>
  </si>
  <si>
    <t>After a local woman is murdered, a group of teenage liars create a warning e-mail of a serial killer named “The Wolf”, coming on the next full moon. The teens describe each death method The Wolf uses, but when the described victims actually do start turning up dead, suddenly no one knows where the lies end and the truth begins.</t>
  </si>
  <si>
    <t>Stay Alive</t>
  </si>
  <si>
    <t>After the brutal death of a friend, a group of friends find themselves in possession of a video-game called "Stay Alive," a blood-curdling true story of a 17th century noblewoman known as the Blood Countess. After playing the game when they know they shouldn't, however, the friends realize that once they die in the game — they die for real!</t>
  </si>
  <si>
    <t>Following a wild night out with his best man, Rob Anderson wakes up to find himself naked in an elevator on the morning of his wedding day and is forced to relive the morning over and over again.</t>
  </si>
  <si>
    <t>The To Do List</t>
  </si>
  <si>
    <t>Feeling pressured to become more sexually experienced before she goes to college, Brandy Klark makes a list of things to accomplish before hitting campus in the fall.</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</si>
  <si>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</si>
  <si>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</si>
  <si>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A Christmas Horror Story</t>
  </si>
  <si>
    <t>Christmas is supposed to be a time of joy, peace and goodwill. But for some folks in the small town of Bailey Downs, it turns into something much less festive.</t>
  </si>
  <si>
    <t>The Bay</t>
  </si>
  <si>
    <t>Two million fish washed ashore. One thousand blackbirds dropped from the sky. On July 4, 2009 a deadly menace swept through the quaint seaside town of Claridge, Maryland, but the harrowing story of what happened that Independence Day has never been told—until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</si>
  <si>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Kiss Me Again</t>
  </si>
  <si>
    <t>A look at the lives of Carlo, Giulia, and their friends some 10 years after the events of L'Ultimo bacio.</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</si>
  <si>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</si>
  <si>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Paranormal Activity 2</t>
  </si>
  <si>
    <t>Just as Daniel and Kristi welcome a newborn baby into their home, a demonic presence begins terrorizing them, tearing apart their perfect world and turning it into an inescapable nightmare.</t>
  </si>
  <si>
    <t>Josie and the Pussycats</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</si>
  <si>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</si>
  <si>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Chain Reaction</t>
  </si>
  <si>
    <t>At the University of Chicago, a research team that includes brilliant student machinist Eddie Kasalivich experiences a breakthrough: a stable form of fusion that may lead to a waste-free energy source. However, a private company wants to exploit the technology, so Kasalivich and physicist Dr. Lily Sinclair are framed for murder, and the fusion device is stolen. On the run from the FBI, they must recover the technology and exonerate themselves.</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</si>
  <si>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</si>
  <si>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</si>
  <si>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5,77</t>
  </si>
  <si>
    <t>A Family Affair</t>
  </si>
  <si>
    <t>The only thing worse than being the assistant to a high-maintenance movie star who doesn't take you seriously? Finding out he's smitten with your mom.</t>
  </si>
  <si>
    <t>Uglies</t>
  </si>
  <si>
    <t>In a futuristic dystopia with enforced beauty standards, a teen awaiting mandatory cosmetic surgery embarks on a journey to find her missing friend.</t>
  </si>
  <si>
    <t>Husk</t>
  </si>
  <si>
    <t>A group of friends stranded near a desolate cornfield find shelter in an old farmhouse, though they soon discover the dwelling is the center of a supernatural ritual.</t>
  </si>
  <si>
    <t>Collateral Damage</t>
  </si>
  <si>
    <t>Firefighter Gordon Brewer is plunged into the complex and dangerous world of international terrorism after he loses his wife and child in a bombing credited to Claudio 'The Wolf' Perrini.</t>
  </si>
  <si>
    <t>Special Correspondents</t>
  </si>
  <si>
    <t>A radio journalist and his technician get in over their heads when they hatch a scheme to fake their own kidnapping during a rebel uprising in South America and hide out in New York instead.</t>
  </si>
  <si>
    <t>Nine Lives</t>
  </si>
  <si>
    <t>A stuffy businessman finds himself trapped inside the body of his family's cat.</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</si>
  <si>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</si>
  <si>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</si>
  <si>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War on Everyone</t>
  </si>
  <si>
    <t>Two corrupt cops in New Mexico set out to blackmail and frame every criminal unfortunate enough to cross their path. Things take a sinister turn, however, when they try to intimidate someone who is more dangerous than they are. Or is he?</t>
  </si>
  <si>
    <t>A group of young adults visit a boarded up campsite named Crystal Lake where they soon encounter the mysterious Jason Voorhees and his deadly intentions.</t>
  </si>
  <si>
    <t>The Swarm</t>
  </si>
  <si>
    <t>A single mother breeds locusts as high-protein foods but has trouble getting them to reproduce until she finds they have a taste for blood.</t>
  </si>
  <si>
    <t>Quarantine</t>
  </si>
  <si>
    <t>A television reporter and her cameraman are trapped inside a building quarantined by the CDC after the outbreak of a mysterious virus which turns humans into bloodthirsty killers.</t>
  </si>
  <si>
    <t>Roberto Benigni adapts the classic children's tale by Carlo Collodi for the big-budget family-oriented comedy Pinocchio.</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</si>
  <si>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</si>
  <si>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Ben 10: Race Against Time</t>
  </si>
  <si>
    <t>Ben, Gwen, and Max must stop an extraterrestrial who plans to open a gateway that leads to an alien invasion.</t>
  </si>
  <si>
    <t>Invasion U.S.A.</t>
  </si>
  <si>
    <t>A one-man army comes to the rescue of the United States when a spy attempts an invasion.</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</si>
  <si>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</si>
  <si>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</si>
  <si>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Staying Alive</t>
  </si>
  <si>
    <t>It's five years later and Tony Manero's Saturday Night Fever is still burning. Now he's strutting toward his biggest challenger yet - making it as a dancer on the Broadway stage.</t>
  </si>
  <si>
    <t>Color of Night</t>
  </si>
  <si>
    <t>A color-blind psychiatrist is stalked by an unknown killer after taking over his murdered friend's therapy group and becomes embroiled in an intense affair with a mysterious woman who may be connected to the crime.</t>
  </si>
  <si>
    <t>We Are What We Are</t>
  </si>
  <si>
    <t>The Parkers, reclusive people who cling to ancient customs, find their secret lives threatened when a torrential downpour and the death of the family matriarch forces daughters Iris and Rose to assume special responsibilities.</t>
  </si>
  <si>
    <t>The Ward</t>
  </si>
  <si>
    <t>Kristen, a troubled young woman, is captured by the police after burning down a farmhouse and is locked in the North Bend Psychiatric Hospital. Soon, she begins to suspect that the place has a dark secret at its core and she's determined to find out what it is.</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</si>
  <si>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</si>
  <si>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</si>
  <si>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Oh, Ramona!</t>
  </si>
  <si>
    <t>Oh, Ramona! seeks the transformation of Andrew from a teenager into an adult who lives candidly and selflessly his first love story, innocent and uninvolved, alternating with the second, intense and insane story, incapable of making a choice.</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</si>
  <si>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</si>
  <si>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</si>
  <si>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Domestic Disturbance</t>
  </si>
  <si>
    <t>Frank Morrison is a divorced father with a 12-year-old son, Danny. His ex-wife Susan and son Danny now live with Rick Barnes, Susan's new husband. Danny, who has a reputation for telling lies, accuses his stepfather of committing a murder. Initially, no one believes his accusations, but then Frank becomes convinced and is the only one who believes him. Now, the father Danny trusts must protect him from the stepfather he fears.</t>
  </si>
  <si>
    <t>Disturbing Behavior</t>
  </si>
  <si>
    <t>Steve Clark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mysteriously joins their ranks, Steve searches for the truth with fellow misfit Rachel.</t>
  </si>
  <si>
    <t>Backtrack</t>
  </si>
  <si>
    <t>Troubled psychotherapist Peter Bowers is suffering from nightmares and eerie visions. When he uncovers a horrifying secret that all of his patients share, he is put on a course that takes him back to the small hometown he fled years ago. There he confronts his demons and unravels a mystery 20 years in the making.</t>
  </si>
  <si>
    <t>Life of Crime</t>
  </si>
  <si>
    <t>Two common criminals get more than they bargained for after kidnapping the wife of a corrupt real-estate developer who shows no interest in paying the $1 million dollar ransom for her safe return.</t>
  </si>
  <si>
    <t>Abraham Lincoln: Vampire Hunter</t>
  </si>
  <si>
    <t>President Lincoln's mother is killed by a supernatural creature, which fuels his passion to crush vampires and their slave-owning helpers.</t>
  </si>
  <si>
    <t>5,76</t>
  </si>
  <si>
    <t>The Tunnel</t>
  </si>
  <si>
    <t>In 2007, in the midst of the drought and water shortages, the NSW State government has unveiled plans to tap into and recycle millions of litres of water trapped in a network of abandoned train tunnels just beneath the heart of Sydney. However the government suddenly goes cold on the plan and it is not made public why. There is talk of homeless people who use the tunnel as shelter going missing, even though the government states that there are no homeless people in there. This, and the silence from the officials and ministers, leads a journalist, Natasha to begin an investigation into a government cover-up. She and her crew Pete (Producer), Steve (Cameraman) and Tangles (Sound Technichian) decide to investigate the story in the tunnel.</t>
  </si>
  <si>
    <t>Joe Versus the Volcano</t>
  </si>
  <si>
    <t>Hypochondriac Joe Banks finds out he has six months to live, quits his dead end job, musters the courage to ask his co-worker out on a date, and is then hired to jump into a volcano by a mysterious visitor.</t>
  </si>
  <si>
    <t>Infinite Storm</t>
  </si>
  <si>
    <t>One woman's journey for self-discovery and turns into a harrowing tale of survival.</t>
  </si>
  <si>
    <t>Manual of Love</t>
  </si>
  <si>
    <t>Four intertwined stories on the joys and sorrows of love.</t>
  </si>
  <si>
    <t>Johnny Mnemonic</t>
  </si>
  <si>
    <t>In a dystopian 2021, Johnny is a data trafficker who has an implant that allows him to securely store data too sensitive for regular computer networks. On one delivery run, he accepts a package that not only exceeds the implant's safety limits—and will kill him if the data is not removed in time—but also contains information far more important and valuable than he had ever imagined. On a race against time, he must avoid the assassins sent to kill him and remove the data before it, too, ends his life.</t>
  </si>
  <si>
    <t>Any Which Way You Can</t>
  </si>
  <si>
    <t>Philo takes part in a bare knuckle fight – as he does – to make more money than he can earn from his car repair business. He decides to retire, but when the Mafia come along and arrange another fight, he's pushed into it. A motorcycle gang and an orangutan called Clyde all add to the 'fun'.</t>
  </si>
  <si>
    <t>Satan</t>
  </si>
  <si>
    <t>A group of young people leave a disco and bump into a shepherd who is ready to spend his night worshipping Satan.</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</si>
  <si>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</si>
  <si>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</si>
  <si>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Pixels</t>
  </si>
  <si>
    <t>Video game experts are recruited by the military to fight 1980s-era video game characters who've attacked New York.</t>
  </si>
  <si>
    <t>The Skulls</t>
  </si>
  <si>
    <t>A senior at an Ivy League college, who depends on scholarships and working on the side, gets accepted into the secret society The Skulls. He hopes it betters chances at Harvard but The Skulls is not what he thought and comes at a price.</t>
  </si>
  <si>
    <t>Based on the 1836 standoff between a group of Texan and Tejano men, led by Davy Crockett and Jim Bowie, and Mexican dictator Santa Anna's forces at the Alamo in San Antonio, Texas.</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</si>
  <si>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</si>
  <si>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</si>
  <si>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Let's Go to Prison</t>
  </si>
  <si>
    <t>When a career criminal's plan for revenge is thwarted by unlikely circumstances, he puts his intended victim's son in his place by putting him in prison...and then joining him.</t>
  </si>
  <si>
    <t>Love and Other Disasters</t>
  </si>
  <si>
    <t>Flighty Emily "Jacks" Jackson works for the British edition of Vogue magazine. Rather than pursue a relationship, Jacks regularly hooks up with her devoted ex-boyfriend, James Wildstone, and lives with Peter Simon, a gay screenwriter. When Jacks meets Argentinian photographer's assistant Paolo Sarmiento, she assumes he is gay and tries to bring him and Peter together, unaware that Paolo is straight and in love with her.</t>
  </si>
  <si>
    <t>Cuckoo</t>
  </si>
  <si>
    <t>After reluctantly moving to the German Alps with her father and his new family, Gretchen discovers that their new town hides sinister secrets, as she's plagued by strange noises and frightening visions of a woman pursuing her.</t>
  </si>
  <si>
    <t>Into the Woods</t>
  </si>
  <si>
    <t>In a woods filled with magic and fairy tale characters, a baker and his wife set out to end the curse put on them by their neighbor, a spiteful witch.</t>
  </si>
  <si>
    <t>Obsessed</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</si>
  <si>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</si>
  <si>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Arkansas</t>
  </si>
  <si>
    <t>Kyle and Swin live by the orders of an Arkansas-based drug kingpin named Frog, whom they've never met. But when a deal goes horribly wrong, the consequences are deadly.</t>
  </si>
  <si>
    <t>My Big Gay Italian Wedding</t>
  </si>
  <si>
    <t>A father, who calls himself "open" and tolerant and fights against any form of discrimination, reveals himself as not so liberal when his son announces the engagement to his partner. Overwhelmed by the news, he regresses into the most fierce opponent of same-sex marriage, and tries to undermine his son's happiness with a series of embarrassing situations.</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</si>
  <si>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</si>
  <si>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</si>
  <si>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A falsely accused nobleman survives years of slavery to take vengeance on his best friend who betrayed him.</t>
  </si>
  <si>
    <t>5,75</t>
  </si>
  <si>
    <t>Three Steps Over Heaven</t>
  </si>
  <si>
    <t>A bad boy and a socialite girl hook-up.</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</si>
  <si>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</si>
  <si>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</si>
  <si>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Lara Croft: Tomb Raider - The Cradle of Life</t>
  </si>
  <si>
    <t>Off the coast of the volcanic island of Santorini, the intrepid archaeologist Lara Croft makes the unexpected discovery of a pulsating golden orb able to guide its holder to the mythical Pandora's Box. As the legendary artifact contains ancient mysteries of unfathomable power - said to contain one of the deadliest plagues on Earth, Lara is tasked by MI6 to make sure it doesn't fall into the wrong hands. With the aid of former Marine turned mercenary Terry Sheridan, she travels the world in pursuit of the precious item in a race against time; she must beat the unscrupulous Nobel Prize-winning scientist turned bioterrorist, Jonathan Reiss, to it.</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</si>
  <si>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</si>
  <si>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</si>
  <si>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5,7</t>
  </si>
  <si>
    <t>Masterminds</t>
  </si>
  <si>
    <t>A night guard at an armored car company in the Southern U.S. organizes one of the biggest bank heists in American history.</t>
  </si>
  <si>
    <t>Wrath of the Titans</t>
  </si>
  <si>
    <t>Perseus tries to live a quieter life as a village fisherman while – dangerously weakened by humanity's lack of devotion – the gods are losing control of the long-imprisoned Titans and their ferocious leader, Kronos.</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</si>
  <si>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</si>
  <si>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</si>
  <si>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Ring 2</t>
  </si>
  <si>
    <t>While investigating the horrifying death of her boyfriend, Mai Takano learns about a videotape haunted by the spirit of a disturbing girl named Sadako, which kills anyone who watches it exactly one week later. When her boyfriend’s son, Yoichi, starts to develop the same psychic abilities as Sadako, Takano must find a way to keep the boy and herself from becoming the next victims.</t>
  </si>
  <si>
    <t>Vampires vs. the Bronx</t>
  </si>
  <si>
    <t>Three gutsy kids from a rapidly gentrifying Bronx neighborhood stumble upon a sinister plot to suck all the life from their beloved community.</t>
  </si>
  <si>
    <t>Sausage Party</t>
  </si>
  <si>
    <t>Hot dog Frank leads a group of supermarket products on a quest to discover the truth about their existence and what really happens when they become chosen to leave the grocery store.</t>
  </si>
  <si>
    <t>An American Pickle</t>
  </si>
  <si>
    <t>An immigrant worker at a pickle factory is accidentally preserved for 100 years and wakes up in modern day Brooklyn. He learns his only surviving relative is his great grandson, a computer coder who he can’t connect with.</t>
  </si>
  <si>
    <t>Aftermath</t>
  </si>
  <si>
    <t>A fatal plane crash changes the lives of Roman and Jake forever. Roman loses his wife and daughter in the accident, while Jake loses his mind—as he happens to be the air traffic controller who failed to avert the nightmare. Rage and revenge engulfs Roman and Jake finds himself swamped with guilt and regret.</t>
  </si>
  <si>
    <t>Trigger Warning</t>
  </si>
  <si>
    <t>A Special Forces commando uncovers a dangerous conspiracy when she returns to her hometown looking for answers into her beloved father's death.</t>
  </si>
  <si>
    <t>Curve</t>
  </si>
  <si>
    <t>Soon-to-be bride on her way to a wedding rehearsal is having second thoughts and decides to take a detour. Car breaks down and a hitchiker offers help. Could it be fate?</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</si>
  <si>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</si>
  <si>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</si>
  <si>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Hot Pursuit</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</si>
  <si>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</si>
  <si>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Lost River</t>
  </si>
  <si>
    <t>Billy, a single mother of two, is led into a macabre underworld while her teenage son, Bones, discovers a secret road leading to an underwater town. Both Billy and Bones must dive deep into the mystery if their family is to survive.</t>
  </si>
  <si>
    <t>Bubble Boy</t>
  </si>
  <si>
    <t>Jimmy is a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</si>
  <si>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</si>
  <si>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</si>
  <si>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</si>
  <si>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</si>
  <si>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Ratchet &amp; Clank</t>
  </si>
  <si>
    <t>When the galaxy comes under the threat of a nefarious space captain, a mechanic and his newfound robot ally join an elite squad of combatants to save the universe.</t>
  </si>
  <si>
    <t>Dr. Louis Creed and his wife, Rachel, move from Boston to Ludlow, in rural Maine, with their two young children. Hidden in the woods near the new family home, Ellie, their eldest daughter, discovers a mysterious cemetery where the pets of community members are buried.</t>
  </si>
  <si>
    <t>The Ring Two</t>
  </si>
  <si>
    <t>After the ordeal with Samara, Rachel and Aiden move to a rural town. But soon Rachel learns about the death of a girl in a similar fashion. To save Aiden, she must dig into Samara's past even further.</t>
  </si>
  <si>
    <t>The Town that Dreaded Sundown</t>
  </si>
  <si>
    <t>A masked maniac terrorizes the same small community where a murderer known as the Phantom Killer struck decades earlier.</t>
  </si>
  <si>
    <t>The Hills Run Red</t>
  </si>
  <si>
    <t>A group of young horror fans go searching for a film that mysteriously vanished years ago but instead find that the demented killer from the movie is real, and he's thrilled to meet fans who will die gruesomely for his art.</t>
  </si>
  <si>
    <t>The Heartbreak Kid</t>
  </si>
  <si>
    <t>Eddie, the 40-year-old confirmed bachelor finally says "I do" to the beautiful and sexy Lila. But during their honeymoon in Mexico, the woman of his dreams turns out to be a total nightmare, and the guy who could never pull the trigger realizes he’s jumped the gun.</t>
  </si>
  <si>
    <t>Marlowe</t>
  </si>
  <si>
    <t>Private detective Philip Marlowe becomes embroiled in an investigation involving a wealthy Californian family after a beautiful blonde hires him to track down her former lover.</t>
  </si>
  <si>
    <t>Boo 2! A Madea Halloween</t>
  </si>
  <si>
    <t>Madea and the gang encounter monsters, goblins and boogeymen at a haunted campground.</t>
  </si>
  <si>
    <t>Three lighthouse keepers on an uninhabited island off the coast of Scotland discover something that isn't theirs to keep.</t>
  </si>
  <si>
    <t>A Beautiful Wife</t>
  </si>
  <si>
    <t>Mariano has been married for 10 years with Miranda, a woman way out of his league. Their small-town life is disrupted by womanizing photographer Andrea, who — struck by her good looks — offers Miranda a one-time modelling job. Albeit hesitant, the couple eventually accepts his invitation to the Seychelles...</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</si>
  <si>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</si>
  <si>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</si>
  <si>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</si>
  <si>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</si>
  <si>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5,74</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</si>
  <si>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</si>
  <si>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</si>
  <si>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Escape from Planet Earth</t>
  </si>
  <si>
    <t>Astronaut Scorch Supernova finds himself caught in a trap when he responds to an SOS from a notoriously dangerous alien planet.</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</si>
  <si>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</si>
  <si>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</si>
  <si>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The Canal</t>
  </si>
  <si>
    <t>A man who suspects his wife is cheating on him begins having nightmarish visions of an evil presence that he believes inhabits his house.</t>
  </si>
  <si>
    <t>Paranoia</t>
  </si>
  <si>
    <t>An entry-level employee at a powerful corporation finds himself occupying a corner office, but at a dangerous price—he must spy on his boss's old mentor to secure for him a multi-billion dollar advantage.</t>
  </si>
  <si>
    <t>Barely Lethal</t>
  </si>
  <si>
    <t>A 16-year-old international assassin yearning for a "normal" adolescence fakes her own death and enrolls as a senior in a suburban high school. She quickly learns that being popular can be more painful than getting water-boarded.</t>
  </si>
  <si>
    <t>5,73</t>
  </si>
  <si>
    <t>Major League II</t>
  </si>
  <si>
    <t>After losing in the ALCS the year before, the Cleveland Indians are determined to make it into the World Series this time! However, they first have to contend with Rachel Phelps again when she buys back the team.</t>
  </si>
  <si>
    <t>Viking Wolf</t>
  </si>
  <si>
    <t>After witnessing a grotesque murder at a party in her new town, a teenager starts having strange visions and bizarre desires.</t>
  </si>
  <si>
    <t>Iron Sky</t>
  </si>
  <si>
    <t>In the last moments of World War II, a secret Nazi space program evaded destruction by fleeing to the Dark Side of the Moon. During 70 years of utter secrecy, the Nazis construct a gigantic space fortress with a massive armada of flying saucers.</t>
  </si>
  <si>
    <t>Cut Bank</t>
  </si>
  <si>
    <t>25-year-old Dwayne McLaren, a former athlete turned auto mechanic, dreams of getting out of tiny Cut Bank, Montana the coldest town in America. But his effort to do so sets in motion a deadly series of events that change his life and the life of the town forever...</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</si>
  <si>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</si>
  <si>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</si>
  <si>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Tall Girl 2</t>
  </si>
  <si>
    <t>After Jodi Kreyman gains popularity, her miscommunications start causing rifts with those around her and now she really needs to "stand tall".</t>
  </si>
  <si>
    <t>Amityville II: The Possession</t>
  </si>
  <si>
    <t>Anthony and Dolores Montelli, along with their four children, move into their dream house in Amityville and are immediately plagued by a string of paranormal experiences. When the abusive Anthony wrongly places the blame on their children, Dolores recruits a local Catholic priest to exorcise the house.</t>
  </si>
  <si>
    <t>100 Feet</t>
  </si>
  <si>
    <t>After Marnie Watson kills her abusive husband in self-defense, she is condemned to house arrest... only to discover that the house is possessed by the enraged and violent spirit of her dead husband.</t>
  </si>
  <si>
    <t>Timeline</t>
  </si>
  <si>
    <t>A group of archaeological students become trapped in the past when they go there to retrieve their professor. The group must survive in 14th century France long enough to be rescued.</t>
  </si>
  <si>
    <t>The Contract</t>
  </si>
  <si>
    <t>Attempting to recover from a recent family trauma by escaping into the woods for a peaceful hiking trip, an ex-lawman and his young son stumble across a dangerous contract killer.</t>
  </si>
  <si>
    <t>Acid</t>
  </si>
  <si>
    <t>During a heat wave, strange clouds start pouring down acid rain, wreaking devastation and panic throughout France. In a world teetering on the edge, a girl and her divorced parents must join forces to confront and try to escape this climate catastrophe.</t>
  </si>
  <si>
    <t>The Perfect Guy</t>
  </si>
  <si>
    <t>With a fulfilling career and a loving relationship, lobbyist Leah Vaughn seems to have it all. Things come crashing down when Dave, her long-term boyfriend, disagrees with her future plans for marriage and a family. The resulting painful breakup leaves Leah heartbroken, until she meets the charming and handsome Carter Duncan. Soon, the budding romance turns dangerous as Carter reveals his volatile nature, forcing Leah to break up with the man she thought was Mr. Right. She soon realizes that Carter doesn't want to let her go.</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</si>
  <si>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</si>
  <si>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</si>
  <si>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</si>
  <si>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</si>
  <si>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</si>
  <si>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</si>
  <si>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Star Trek V: The Final Frontier</t>
  </si>
  <si>
    <t>A renegade Vulcan with a startling secret hijacks the U.S.S. Enterprise in order to find a mythical planet.</t>
  </si>
  <si>
    <t>Masters of the Universe</t>
  </si>
  <si>
    <t>When the evil Skeletor finds a mysterious power called the Cosmic Key, he becomes nearly invincible, seizing Castle Grayskull and the surrounding city. The Sorceress is now Skeletor's prisoner and he begins to drain her life-force as he waits for the moon of Eternia to align with the Great Eye of the Universe which will bestow god-like power upon him. However, courageous warrior He-Man locates the locksmith inventor Gwildor, who created the Key and has another version of it. During a battle, one of the Keys is transported to Earth, where it is found by teenagers Julie and Kevin. Now, both He-Man and Skeletor's forces arrive on Earth searching for the potent weapon.</t>
  </si>
  <si>
    <t>Sherlock Gnomes</t>
  </si>
  <si>
    <t>Garden gnomes Gnomeo &amp; Juliet recruit renown detective Sherlock Gnomes to investigate the mysterious disappearance of other garden ornaments.</t>
  </si>
  <si>
    <t>Children of the Corn</t>
  </si>
  <si>
    <t>A traveling couple end up in an abandoned Nebraska town inhabited by a cult of murderous children who worship a demon that lives in the local cornfields.</t>
  </si>
  <si>
    <t>My Cousin Rachel</t>
  </si>
  <si>
    <t>A young Englishman plots revenge against his mysterious, beautiful cousin, believing that she murdered his guardian. But his feelings become complicated as he finds himself falling under the beguiling spell of her charms.</t>
  </si>
  <si>
    <t>The Colony</t>
  </si>
  <si>
    <t>In the not-too-distant future: after a global catastrophe has wiped out nearly all of humanity on Earth, an elite astronaut from Space Colony Kepler must make a decision that will seal the fate of the people on both planets.</t>
  </si>
  <si>
    <t>The Turning</t>
  </si>
  <si>
    <t>A young woman quits her teaching job to become a private tutor and governess for two wealthy young kids, but soon starts to suspect there’s more to their house than meets the eye.</t>
  </si>
  <si>
    <t>Young Ones</t>
  </si>
  <si>
    <t>In a future where water is scarce, a farmer defends his land and hopes to rejuvenate his parched soil. However, his daughter's boyfriend schemes to steal the land for himself.</t>
  </si>
  <si>
    <t>Win a Date with Tad Hamilton!</t>
  </si>
  <si>
    <t>A small-town girl wins a date with a Hollywood star through a contest. When the date goes better than expected, a love triangle forms between the girl, the celebrity, and the girl's best friend.</t>
  </si>
  <si>
    <t>The Do-Over</t>
  </si>
  <si>
    <t>The life of a bank manager is turned upside down when a friend from his past manipulates him into faking his own death and taking off on an adventure.</t>
  </si>
  <si>
    <t>Wrong Turn 4: Bloody Beginnings</t>
  </si>
  <si>
    <t>A group of friends take refuge in a deserted sanatorium after they are left stranded in a snowstorm. Later, the place becomes a death trap when man-eating cannibals surround them.</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</si>
  <si>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</si>
  <si>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</si>
  <si>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Hit &amp; Run</t>
  </si>
  <si>
    <t>When former getaway driver Charlie Bronson jeopardises his Witness Protection Plan identity in order to help his girlfriend get to Los Angeles, the feds and Charlie's former gang chase them on the road.</t>
  </si>
  <si>
    <t>Drop Zone</t>
  </si>
  <si>
    <t>A daring prison break from an airliner at 30,000 feet leaves U.S. Marshal Pete Nessip mourning a brother and gunning for revenge. After being ordered to turn in his badge, he seeks out Jessie Crossman, a noted skydiver, and offers to sponsor her crew for the annual Independence Day parachuting show in Washington, D.C., if she trains him. Meanwhile, the mastermind behind the mid-air jailbreak is planning a daring computer theft on Independence Day.</t>
  </si>
  <si>
    <t>Ibiza</t>
  </si>
  <si>
    <t>She could do the responsible thing. Or she could go to Ibiza with her best friends to chase down a hot DJ. Easy choice.</t>
  </si>
  <si>
    <t>Based on a True Story</t>
  </si>
  <si>
    <t>Delphine is the author of an autobiographical novel that has become a bestseller. Exhausted by the promotional tour, just when she feels out of place, paralyzed by the idea of having to start writing again, she meets Elle, a young, attractive, intelligent, intuitive woman who seems to understand her better than anyone.</t>
  </si>
  <si>
    <t>Jean-Philippe</t>
  </si>
  <si>
    <t>A bourgeois office drone whose raison d'être is the music of French rocker Johnny Hallyday awakens one day in an alternate universe where the famed musician never recorded a single song. When he’s not at the office dutifully plugging-away, Fabrice lives a deadly dull life.</t>
  </si>
  <si>
    <t>The Art of War</t>
  </si>
  <si>
    <t>Neil Shaw is both agent and weapon - a critical line of defense for the Secretary General of the United Nations. He does not even officially exist. As an international security expert, he must uncover an international plot in which ruthless terrorists threatened to bring down the United Nations on the eve of an historic summit with China. A mysterious chain of events leads to the murder of the Chinese U.N. Ambassador and the terrorists frame Neil Shaw, the one man they believe can stop them. Accused of the crime, Shaw goes underground — in effect, vanishing from his own life — as he tries to stop what could become World War III.</t>
  </si>
  <si>
    <t>Shark Bait</t>
  </si>
  <si>
    <t>A group of friends enjoying a weekend steal a couple of jetskis racing them out to sea, ending up in a horrific head-on collision. They struggle to find a way home with a badly injured friend while from the waters below predators lurk.</t>
  </si>
  <si>
    <t>Redcon-1</t>
  </si>
  <si>
    <t>After a zombie apocalypse spreads from a London prison, the UK is brought to its knees. The spread of the virus is temporarily contained but, without a cure, it’s only a matter of time before it breaks its boundaries and the biggest problem of all…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</si>
  <si>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Downrange</t>
  </si>
  <si>
    <t>Stranded at the side of the road after a tire blowout, a group of friends become targets for an enigmatic sniper.</t>
  </si>
  <si>
    <t>Q</t>
  </si>
  <si>
    <t>New York police are bemused by reports of a giant flying lizard that has been spotted around the rooftops of New York, until the lizard starts to eat people. An out-of-work ex-con is the only person who knows the location of the monster's nest and is determined to turn the knowledge to his advantage, but will his gamble pay off or will he end up as lizard food?</t>
  </si>
  <si>
    <t>Red Planet</t>
  </si>
  <si>
    <t>Astronauts search for solutions to save a dying Earth by searching on Mars, only to have the mission go terribly awry.</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</si>
  <si>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</si>
  <si>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</si>
  <si>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Roper, a hostage negotiator catches a murderous bank robber after a blown heist. The bank robber escapes and immediately goes after the man who put him behind bars.</t>
  </si>
  <si>
    <t>Legally Blonde 2: Red, White &amp; Blonde</t>
  </si>
  <si>
    <t>Now a rising young lawyer, Elle Woods is about to make partner at her firm, but when she finds out her dog's relatives are being used as cosmetic test subjects, she heads to Washington D.C. to fight for animal rights.</t>
  </si>
  <si>
    <t>The Rich, the Pauper and the Butler</t>
  </si>
  <si>
    <t>A wealthy broker, his loyal butler, and a poor street seller all see their social positions change in a twist of fate.</t>
  </si>
  <si>
    <t>5,71</t>
  </si>
  <si>
    <t>A city in Washington state awakens to the surreal sight of foreign paratroopers dropping from the sky—shockingly,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</si>
  <si>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Prom Night</t>
  </si>
  <si>
    <t>At a high school senior prom, a masked killer stalks four teenagers who were responsible for the accidental death of a classmate six years prior.</t>
  </si>
  <si>
    <t>Skiptrace</t>
  </si>
  <si>
    <t>A detective from Hong Kong teams up with an American gambler to battle against a notorious Chinese criminal.</t>
  </si>
  <si>
    <t>Sibyl</t>
  </si>
  <si>
    <t>Sibyl, a jaded psychotherapist, returns to her first passion: writing. But her newest patient Margot, a troubled up-and-coming actress, proves to be a source of inspiration that is far too tempting. Fascinated almost to the point of obsession, Sibyl becomes more and more involved in Margot’s tumultuous life, reviving volatile memories that bring her face to face with her past.</t>
  </si>
  <si>
    <t>Fire Down Below</t>
  </si>
  <si>
    <t>When an EPA representative is murdered in a small Appalachian community, EPA undercover agent Jack Taggart is sent in—posing as a handyman working with a Christian relief agency—to determine what happened.</t>
  </si>
  <si>
    <t>Bulletproof</t>
  </si>
  <si>
    <t>An undercover police officer named Rock Keats befriends a drug dealer and car thief named Archie Moses in a bid to catch the villainous drug lord Frank Coltan. But the only problem is that Keats is a cop, his real name is Jack Carter, and he is working undercover with the LAPD to bust Moses and Colton at a sting operation the LAPD has set up.</t>
  </si>
  <si>
    <t>Haywire</t>
  </si>
  <si>
    <t>A black ops soldier seeks payback after she is betrayed and left for dead.</t>
  </si>
  <si>
    <t>Death Wish 4: The Crackdown</t>
  </si>
  <si>
    <t>After the death of his girlfriend's daughter from a drug overdose, Paul Kersey takes on the local drug cartel.</t>
  </si>
  <si>
    <t>Nine Months</t>
  </si>
  <si>
    <t>When he finds out his longtime girlfriend is pregnant, a commitment-phobe realizes he might have to change his lifestyle for better or much, much worse.</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</si>
  <si>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</si>
  <si>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</si>
  <si>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</si>
  <si>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</si>
  <si>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The Incredible Burt Wonderstone</t>
  </si>
  <si>
    <t>After breaking up with his longtime stage partner, a famous but jaded Vegas magician fights for relevance when a new, "hip" street magician appears on the scene.</t>
  </si>
  <si>
    <t>Ra.One</t>
  </si>
  <si>
    <t>When the titular antagonist of an action game takes on physical form, it's up to the game's less powerful protagonist to save the world.</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</si>
  <si>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</si>
  <si>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</si>
  <si>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I'm So Excited!</t>
  </si>
  <si>
    <t>Something has gone wrong with the landing gear of a plane en route from Madrid to Mexico City. The group of eccentric travelers on the flight, defenseless in the face of danger, indulge in colourful confessionals, while the outlandish crew attempts to find ways to entertain them.</t>
  </si>
  <si>
    <t>Hick</t>
  </si>
  <si>
    <t>A pistol-packing teen meets an unstable rebel and a cocaine-snorting drifter as she hitchhikes her way out West.</t>
  </si>
  <si>
    <t>America's Sweethearts</t>
  </si>
  <si>
    <t>In the midst of a nasty public breakup of married movie stars, a studio publicist scrambles to put a cap on the escalating situation as the couple's latest film has found it's only print kidnapped by the director.</t>
  </si>
  <si>
    <t>Confessions of a Teenage Drama Queen</t>
  </si>
  <si>
    <t>When the always dramatic Lola and her family move from the center of everything in New York City to the center of a cultural wasteland in suburban New Jersey, she feels her life is simply not worth living! But no matter who or what gets in the way, Lola won't give up on her life's ambition: to be a star! In a crowd-pleasing movie treat bursting with music, dance and excitement, Lola's fun-filled adventure won't be glamorous or easy, but it might just show her that real life could exceed even her wildest dreams!</t>
  </si>
  <si>
    <t>Separation</t>
  </si>
  <si>
    <t>A young girl finds solace in her artist father and the ghost of her dead mother.</t>
  </si>
  <si>
    <t>Madame Bovary</t>
  </si>
  <si>
    <t>The classic story of Emma Bovary, the beautiful wife of a small-town doctor in 19th century France, who engages in extra marital affairs in an attempt to advance her social status.</t>
  </si>
  <si>
    <t>Tremors 4: The Legend Begins</t>
  </si>
  <si>
    <t>In 1889, seventeen men die under mysterious circumstances, and spooked by recent events, the miners who populate the town leave in droves until there's nothing left but a shell of a community.</t>
  </si>
  <si>
    <t>Men at Work</t>
  </si>
  <si>
    <t>Two garbage men find the body of a city councilman in a trash can on their route. With help from a supervisor, the duo must solve the case and find the man's killer while hiding the body from the cops.</t>
  </si>
  <si>
    <t>Cabin Fever</t>
  </si>
  <si>
    <t>A group of five college graduates rent a cabin in the woods and begin to fall victim to a horrifying flesh-eating virus, which attracts the unwanted attention of the homicidal locals.</t>
  </si>
  <si>
    <t>Reindeer Games</t>
  </si>
  <si>
    <t>After assuming his dead cellmate's identity to get with his girlfriend, an ex-con finds himself the reluctant participant in a casino heist.</t>
  </si>
  <si>
    <t>At New York's High School of Performing Arts, students from all walks of life get the chance to hone their skills as singers, actors, dancers, and more. Over four years, these young men and women will see if they truly have the dedication and talent to achieve success, while still juggling regular schoolwork, feelings of self-doubt, and budding romances.</t>
  </si>
  <si>
    <t>Maggie's Plan</t>
  </si>
  <si>
    <t>Maggie's plan to have a baby on her own with a sperm donor is derailed when she falls in love with John, an older married professor, destroying his volatile marriage to the brilliant and impossible Georgette. But three years later, married to John with one daughter, Maggie is out of love and in a quandary: what do you do when you suspect your man and his ex-wife are actually perfect for each other?</t>
  </si>
  <si>
    <t>Alvin and the Chipmunks: Chipwrecked</t>
  </si>
  <si>
    <t>Playing around while aboard a cruise ship, the Chipmunks and Chipettes accidentally go overboard and end up marooned in a tropical paradise. They discover their new turf is not as deserted as it seems.</t>
  </si>
  <si>
    <t>The Fly II</t>
  </si>
  <si>
    <t>Martin Brundle, born of the human/fly, is adopted by his father's place of employment (Bartok Inc.) while the employees simply wait for his mutant chromosomes to come out of their dormant state.</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</si>
  <si>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</si>
  <si>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t>
  </si>
  <si>
    <t>Michael</t>
  </si>
  <si>
    <t>Tabloid reporters are sent by their editor to investigate after the paper recieves a letter from a woman claiming an angel is living with her.</t>
  </si>
  <si>
    <t>The Beach Bum</t>
  </si>
  <si>
    <t>An irreverent comedy about the misadventures of Moondog, a rebellious stoner and lovable rogue who lives large.</t>
  </si>
  <si>
    <t>Wish Upon</t>
  </si>
  <si>
    <t>A teenage girl discovers a box with magical powers, but those powers comes with a deadly price.</t>
  </si>
  <si>
    <t>Surviving Christmas</t>
  </si>
  <si>
    <t>A wealthy executive, Drew Latham (Ben Affleck) has no close relationships and becomes nostalgic for his childhood home as Christmas approaches. When he visits the house and finds another family living there, he offers the residents, Tom Valco (James Gandolfini) and his wife, Christine (Catherine O'Hara), a large sum of money to pretend they are his parents. Soon Drew tests the couple's patience, and, when their daughter, Alicia (Christina Applegate), arrives, things get increasingly tense.</t>
  </si>
  <si>
    <t>The Hurricane Heist</t>
  </si>
  <si>
    <t>Thieves attempt a massive heist against the U.S. Treasury as a Category 5 hurricane approaches one of its Mint facilities.</t>
  </si>
  <si>
    <t>Love Lasts Three Years</t>
  </si>
  <si>
    <t>A heartbroken literary critic turns his despair into creativity following a bitter divorce, only to encounter an enchanting beauty who poses a major challenge to his newfound cynicism. Marc Marronnier thought his marriage was going well until his wife deemed him immature, and left him for a high-profile writer. Devastated, he began filtering all of his heartache into a misanthropic manuscript decrying the virtues of true love. But later, when Marc falls hard for his cousin's radiant and gorgeous wife, his entire life is turned upside down. Louise Bourgoin and Gaspard Proust star in a film by actor and author-turned-director Frederic Beigbeder.</t>
  </si>
  <si>
    <t>The Strangers: Prey at Night</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</si>
  <si>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</si>
  <si>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Aliens in the Attic</t>
  </si>
  <si>
    <t>A group of kids must protect their vacation home from invading aliens.</t>
  </si>
  <si>
    <t>The story revolves around a top-secret resort for retired U.S. intelligence officers. A group of criminals led by Balzary breach the compound, hellbent on revenge on Robert, forcing the retired officer and his son to save the day.</t>
  </si>
  <si>
    <t>Mara</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</si>
  <si>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</si>
  <si>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</si>
  <si>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</si>
  <si>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Wild Card</t>
  </si>
  <si>
    <t>When a Las Vegas bodyguard with lethal skills and a gambling problem gets in trouble with the mob, he has one last play… and it's all or nothing.</t>
  </si>
  <si>
    <t>The Last Exorcism</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</si>
  <si>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</si>
  <si>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The Stepford Wives</t>
  </si>
  <si>
    <t>What does it take to become a Stepford wife, a woman perfect beyond belief? Ask the Stepford husbands, who've created this high-tech, terrifying little town.</t>
  </si>
  <si>
    <t>The Crucifixion</t>
  </si>
  <si>
    <t>When a priest is jailed for the murder of a nun on whom he was performing an exorcism, an investigative journalist strives to determine whether he in fact murdered a mentally ill person, or if he lost the battle with a demonic presence.</t>
  </si>
  <si>
    <t>5,69</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</si>
  <si>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</si>
  <si>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</si>
  <si>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The Thaw</t>
  </si>
  <si>
    <t>At a remote Arctic research station, four ecology students discover the real horror of global warming is not the melting ice, but what's frozen within it. A prehistoric parasite is released from the carcass of a Woolly Mammoth upon the unsuspecting students who are forced to quarantine and make necessary sacrifices, or risk infecting the rest of the world.</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</si>
  <si>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</si>
  <si>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</si>
  <si>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Cockneys vs Zombies</t>
  </si>
  <si>
    <t>A group of Cockneys arm themselves to rescue their elderly relative and his retirement home friends who are trapped and fighting off a zombie attack during a zombie apocalypse in the East End of London.</t>
  </si>
  <si>
    <t>Fire with Fire</t>
  </si>
  <si>
    <t>A fireman takes an unexpected course of action when a man whom he's been ordered to testify against—after being held up at a local convenience store—threatens him.</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</si>
  <si>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</si>
  <si>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</si>
  <si>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</si>
  <si>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</si>
  <si>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</si>
  <si>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</si>
  <si>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I Am Wrath</t>
  </si>
  <si>
    <t>A man is out for justice after a group of corrupt police officers are unable to catch his wife's killer.</t>
  </si>
  <si>
    <t>Cosmopolis</t>
  </si>
  <si>
    <t>Riding across Manhattan in a stretch limo during a riot in order to get a haircut, a 28-year-old billionaire asset manager's life begins to crumble.</t>
  </si>
  <si>
    <t>Wrong Turn 3: Left for Dead</t>
  </si>
  <si>
    <t>A group of people find themselves trapped in the backwoods of West Virginia, fighting for their lives against a group of vicious and horribly disfigured inbred cannibals.</t>
  </si>
  <si>
    <t>The Full House</t>
  </si>
  <si>
    <t>Antoine, a bachelor party-goer, gets new roommates: Jeanne and her two children.</t>
  </si>
  <si>
    <t>Goon: Last of the Enforcers</t>
  </si>
  <si>
    <t>During a pro lockout, Doug "The Thug" Glatt is injured and must choose whether to defend his team against a dangerous new enemy, or be there for his wife as she prepares to give birth to his daughter.</t>
  </si>
  <si>
    <t>License to Wed</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</si>
  <si>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</si>
  <si>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Z for Zachariah</t>
  </si>
  <si>
    <t>In the wake of a nuclear war, a young woman survives on her own, fearing she may actually be the proverbial last woman on earth, until she discovers the most astonishing sight of her life: another human being. A distraught scientist, he’s nearly been driven mad by radiation exposure and his desperate search for others. A fragile, imperative strand of trust connects them. But when a stranger enters the valley, their precarious bond begins to unravel.</t>
  </si>
  <si>
    <t>Beyond a Reasonable Doubt</t>
  </si>
  <si>
    <t>Remake of a 1956 Fritz Lang film in which a novelist's investigation of a dirty district attorney leads to a setup within the courtroom.</t>
  </si>
  <si>
    <t>The Haunted Mansion</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</si>
  <si>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</si>
  <si>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Gods of Egypt</t>
  </si>
  <si>
    <t>A common thief joins a mythical god on a quest through Egypt.</t>
  </si>
  <si>
    <t>Mickey Blue Eyes</t>
  </si>
  <si>
    <t>An English auctioneer proposes to the daughter of a mafia kingpin, only to realize that certain "favors" would be asked of him.</t>
  </si>
  <si>
    <t>The Three Kings</t>
  </si>
  <si>
    <t>The Three Wise Men – Balthazar, Melchior and Gaspard – are on their way to Bethlehem to pay homage to the infant Jesus when they are suddenly, an inexplicably, transported two thousand years into the future. They find themselves walking the streets of Paris, where they encounter a young woman called Macha who, they are convinced, will lead them to the newborn Messiah.</t>
  </si>
  <si>
    <t>You Choose!</t>
  </si>
  <si>
    <t>Even at the age of 40, Juliette is used to other people making decisions for her. When she meets two guys she likes, she has to finally make her own decision.</t>
  </si>
  <si>
    <t>Norbit</t>
  </si>
  <si>
    <t>A mild-mannered guy who is engaged to a monstrous woman meets the woman of his dreams, and schemes to find a way to be with her.</t>
  </si>
  <si>
    <t>Survivor</t>
  </si>
  <si>
    <t>A Foreign Service Officer in London tries to prevent a terrorist attack set to hit New York, but is forced to go on the run when she is framed for crimes she did not commit.</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</si>
  <si>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</si>
  <si>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</si>
  <si>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In a Violent Nature</t>
  </si>
  <si>
    <t>The enigmatic resurrection, rampage, and retribution of an undead monster in a remote wilderness unleashes an iconic new killer after a locket is removed from a collapsed fire tower that entombed its rotting corpse.</t>
  </si>
  <si>
    <t>Freaks - You're One of Us</t>
  </si>
  <si>
    <t>After having a chance encounter with a mysterious character, Wendy, a young working class mother, discovers that she has super powers.</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</si>
  <si>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</si>
  <si>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</si>
  <si>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Dahlia Williams and her daughter Cecelia move into a rundown apartment on New York's Roosevelt Island. Dahlia is in the midst of divorce proceedings, and the apartment, though near an excellent school for her daughter, is all she can afford. From the time she arrives, there are mysterious occurrences—and there is a constant drip from the ceiling in her daughter's bedroom…</t>
  </si>
  <si>
    <t>Kiss of Death</t>
  </si>
  <si>
    <t>Jimmy Kilmartin's an ex-con who's trying to go straight. But he can't say no to a quick driving job because his so-called friend's life is threatened. The job is for Little Junior Brown, a violent and powerful villain. When things go wrong, Jimmy is left to do the time, and his whole life is turned upside-down, but if that wasn't enough, the cops won't leave Jimmy alone when he gets out... They want Little Junior Brown.</t>
  </si>
  <si>
    <t>Immortal</t>
  </si>
  <si>
    <t>In the distant future, Earth is occupied by ancient gods and genetically altered humans. When a god is sentenced to death he seeks a new human host and a woman to bear his child.</t>
  </si>
  <si>
    <t>Addio fottuti musi verdi</t>
  </si>
  <si>
    <t>Young Ciro Priello, an ultra-skilled Neapolitan graphic, can not find a job that satisfies and appreciates him. After sending the curriculum practically everywhere, he just have to send a copy in space. He will thus be able to work for an alien society based on competence and meritocracy.</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</si>
  <si>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</si>
  <si>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</si>
  <si>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Pathfinder</t>
  </si>
  <si>
    <t>A Viking boy is left behind after his clan battles a Native American tribe. Raised within the tribe, he ultimately becomes their savior in a fight against the Norsemen.</t>
  </si>
  <si>
    <t>Jay and Silent Bob Reboot</t>
  </si>
  <si>
    <t>Jay and Silent Bob embark on a cross-country mission to stop Hollywood from rebooting a film based on their comic book characters Bluntman and Chronic.</t>
  </si>
  <si>
    <t>First Kill</t>
  </si>
  <si>
    <t>A police chief tries to solve a kidnapping that involves a bank robber holding a young boy hostage.</t>
  </si>
  <si>
    <t>The Strangers: Chapter 1</t>
  </si>
  <si>
    <t>After their car breaks down in an eerie small town, a young couple are forced to spend the night in a remote cabin. Panic ensues as they are terrorized by three masked strangers who strike with no mercy and seemingly no motives.</t>
  </si>
  <si>
    <t>Beyond the Black Rainbow</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</si>
  <si>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wonʼt easily part with his most gifted and dangerous creation.</t>
  </si>
  <si>
    <t>Hatchet III</t>
  </si>
  <si>
    <t>A search and recovery team heads into Victor Crowley’s haunted swamp to pick up the pieces, and Marybeth learns the secret to ending the voodoo curse that has left Victor Crowley terrorizing Honey Island Swamp for decades.</t>
  </si>
  <si>
    <t>Cyborg</t>
  </si>
  <si>
    <t>A martial artist hunts a killer in a plague-infested urban dump of the future.</t>
  </si>
  <si>
    <t>Rumor Has It...</t>
  </si>
  <si>
    <t>Sarah Huttinger's return home with her fiance convinces her that the sedate, proper, country-club lifestyle of her family isn't for her – and that maybe the Huttinger family isn't even hers – as she uncovers secrets that suggest the Huttingers are neither sedate nor proper.</t>
  </si>
  <si>
    <t>Hell Fest</t>
  </si>
  <si>
    <t>On Halloween night at a horror theme park, a costumed killer begins slaying innocent patrons who believe that it's all part of the festivities.</t>
  </si>
  <si>
    <t>Noah</t>
  </si>
  <si>
    <t>A man who suffers visions of an apocalyptic deluge takes measures to protect his family from the coming flood.</t>
  </si>
  <si>
    <t>In Fabric</t>
  </si>
  <si>
    <t>A haunting ghost story set against the backdrop of a busy winter sales period in a department store, following the life of a cursed dress as it passes from person to person, with devastating consequences.</t>
  </si>
  <si>
    <t>Playing for Keeps</t>
  </si>
  <si>
    <t>A former sports star who's fallen on hard times starts coaching his son's soccer team in an attempt to get his life together.</t>
  </si>
  <si>
    <t>OSS 117: From Africa with Love</t>
  </si>
  <si>
    <t>1981. Hubert Bonisseur de la Bath, aka OSS 117, is back. For this new mission – more delicate, more dangerous and more torrid than ever – he is forced to team up with a young new colleague, the promising OSS 1001.</t>
  </si>
  <si>
    <t>The Ringer</t>
  </si>
  <si>
    <t>Pressured by a greedy uncle and a pile of debt, lovable loser Steve Barker resorts to an unthinkable, contemptible, just-crazy-enough-to-work scheme. He pretends to be mentally challenged to rig the upcoming Special Olympics and bring home the gold. But when Steve's fellow competitors get wise to the con, they inspire him to rise to the greatest challenge of all: becoming a better person.</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</si>
  <si>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</si>
  <si>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</si>
  <si>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</si>
  <si>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Hellraiser III: Hell on Earth</t>
  </si>
  <si>
    <t>Pinhead is set loose on the sinful streets of New York City to create chaos with a fresh cadre of Cenobitic kin.</t>
  </si>
  <si>
    <t>Babylon A.D.</t>
  </si>
  <si>
    <t>A veteran-turned-mercenary is hired to take a young woman with a secret from post-apocalyptic Eastern Europe to New York City.</t>
  </si>
  <si>
    <t>Psycho III</t>
  </si>
  <si>
    <t>When Maureen Coyle, a suicidal nun who resembles Norman's former victim, Marion Crane, arrives at the motel, all bets are off and "Mother" is less than happy.</t>
  </si>
  <si>
    <t>5,66</t>
  </si>
  <si>
    <t>Jenny's Wedding</t>
  </si>
  <si>
    <t>Jenny Farrell is getting married. But how will her straight-laced family react when they find out that the woman they thought was their daughter’s roommate is actually her fiancée? As the old-fashioned Farrells attempt to come to terms with the prospect of a surprise daughter-in-law, they face a difficult choice: either adapt with the times or risk being left behind.</t>
  </si>
  <si>
    <t>Jackson and Helen are in love and about to have their first child when they move in with Jackson's mother, Martha, in order to take care of the family estate. But all is not well in this household. Martha is jealous of her son's affection for Helen, and, despite her Southern smile, she's starting to act strangely. As Helen tries to create a happy home life, Martha attempts to divide the family so that Jackson will become hers alone.</t>
  </si>
  <si>
    <t>Saving Silverman</t>
  </si>
  <si>
    <t>A pair of buddies conspire to save their best friend from marrying the wrong woman, a cold-hearted beauty who snatches him from them and breaks up their Neil Diamond cover band.</t>
  </si>
  <si>
    <t>White Girl</t>
  </si>
  <si>
    <t>Summer, New York City. A college girl falls hard for a guy she just met. After a night of partying goes wrong, she goes to wild extremes to get him back.</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</si>
  <si>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</si>
  <si>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</si>
  <si>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Bait</t>
  </si>
  <si>
    <t>A freak tsunami traps shoppers at a coastal Australian supermarket inside the building ... along with a 12-foot great white shark.</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</si>
  <si>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</si>
  <si>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</si>
  <si>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</si>
  <si>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</si>
  <si>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Time Cut</t>
  </si>
  <si>
    <t>A teen in 2024 accidentally time-travels to 2003, days before a masked killer murders her sister. Can she change the past without destroying the future?</t>
  </si>
  <si>
    <t>The Curse of La Llorona</t>
  </si>
  <si>
    <t>In 1970s Los Angeles, the legendary ghost La Llorona is stalking the night -- and the children. Ignoring the eerie warning of a troubled mother, a social worker and her own kids are drawn into a frightening supernatural realm. Their only hope of surviving La Llorona's deadly wrath is a disillusioned priest who practices mysticism to keep evil at bay.</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</si>
  <si>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</si>
  <si>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</si>
  <si>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Lavender</t>
  </si>
  <si>
    <t>A photographer struggling with memory loss discovers her pictures may indicate something sinister is hitting close to home.</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</si>
  <si>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</si>
  <si>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</si>
  <si>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Horse Girl</t>
  </si>
  <si>
    <t>A socially awkward woman with a fondness for arts and crafts, horses, and supernatural crime shows finds her increasingly lucid dreams trickling into her waking life.</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</si>
  <si>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</si>
  <si>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</si>
  <si>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Cube Zero</t>
  </si>
  <si>
    <t>A young programmer whose job is to watch over the reality-warping Cube defies orders to rescue an innocent mother trapped in one of its rooms.</t>
  </si>
  <si>
    <t>You People</t>
  </si>
  <si>
    <t>A new couple and their families reckon with modern love amid culture clashes, societal expectations and generational differences.</t>
  </si>
  <si>
    <t>Our Happy Holiday</t>
  </si>
  <si>
    <t>Marion and Ben, thirty years old, meet on Tinder. That's about all they have in common; but the opposites attract each other, and they decide in the early morning of their meeting to go on vacation together despite the advice of their entourage. They will finally leave - to Bulgaria, halfway to their dream destinations: Beirut for Marion, Biarritz for Ben. Without a precise plan and, as they will soon discover, with very different conceptions of what a dream holiday should be.</t>
  </si>
  <si>
    <t>All Hallows' Eve</t>
  </si>
  <si>
    <t>While watching two children on Halloween night, a babysitter finds an old VHS tape in the kids' trick or treat bag. The tape features three tales of terror, all linked together by a murderous clown.</t>
  </si>
  <si>
    <t>The Angriest Man in Brooklyn</t>
  </si>
  <si>
    <t>After learning that a brain aneurysm will kill him in about 90 minutes, a perpetually unhappy man struggles to come to terms with his fate and make amends with everyone he has ever hurt.</t>
  </si>
  <si>
    <t>5,65</t>
  </si>
  <si>
    <t>On the Other Side of the Tracks</t>
  </si>
  <si>
    <t>Two mismatched cops team up to investigate the murder of a business mogul's wife.</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</si>
  <si>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</si>
  <si>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</si>
  <si>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Love Wedding Repeat</t>
  </si>
  <si>
    <t>While trying to make his sister's wedding day go smoothly, Jack finds himself juggling an angry ex-girlfriend, an uninvited guest with a secret, a misplaced sleep sedative, and the girl that got away in alternate versions of the same day.</t>
  </si>
  <si>
    <t>Back to Mom's</t>
  </si>
  <si>
    <t>At 40, Stephanie loses her job and is forced to move back in with her mother. She is welcomed with open arms to the joys of overheated apartment, Francis Cabrel playing on loop, Scrabble games and precious motherly advice on how to behave at the table and live her life.</t>
  </si>
  <si>
    <t>Runner Runner</t>
  </si>
  <si>
    <t>When a poor college student who cracks an online poker game goes bust, he arranges a face-to-face with the man he thinks cheated him, a sly offshore entrepreneur.</t>
  </si>
  <si>
    <t>The Texas Chainsaw Massacre 2</t>
  </si>
  <si>
    <t>A radio host is victimized by the cannibal family as a former Texas marshal hunts them.</t>
  </si>
  <si>
    <t>5,6</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</si>
  <si>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</si>
  <si>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When beautiful Carla Purty joins the university faculty, genetic professor Dr. Sherman Klump grows desperate to whittle his 400-pound frame down to size and win her heart. So, with one swig of his experimental fat-reducing serum, Sherman becomes 'Buddy Love', a fast-talking, pumped-up, plumped down Don Juan.</t>
  </si>
  <si>
    <t>Five medical students, hoping to understand the mystery of what lies beyond life, embark on a dangerous experiment. When their hearts are stopped for a short period of time, they have a near-death experience…</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</si>
  <si>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</si>
  <si>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</si>
  <si>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</si>
  <si>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</si>
  <si>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Babe: Pig in the City</t>
  </si>
  <si>
    <t>Babe, fresh from his victory in the sheepherding contest, returns to Farmer Hoggett's farm, but after Farmer Hoggett is injured and unable to work, Babe has to go to the big city to save the farm.</t>
  </si>
  <si>
    <t>The Pact</t>
  </si>
  <si>
    <t>After their mother passes away, sisters Nicole and Annie reluctantly return to their childhood home to pay their last respects. While staying overnight in the house, the sisters sense a mysterious presence in their midst: noises startling them in the night, objects moving about, a fallen picture of an unknown woman posed next to their mother. Annie begins experiencing a series of intense and disturbing dreams - visions that lead her to uncover something terrible about her mother's past that is finally revealing itself.</t>
  </si>
  <si>
    <t>Semi-Pro</t>
  </si>
  <si>
    <t>Jackie Moon is the owner, promoter, coach, and star player of the Flint Michigan Tropics of the American Basketball Association (ABA), the worst team in the league. In 1976 before the ABA collapses, the NBA plans to merge with the best teams of the ABA at the end of the season. Only the top four teams will make the move and the worst teams will fold. If the Tropics want to make it to the NBA, Jackie Moon must rally his team and start winning.</t>
  </si>
  <si>
    <t>A diplomatic couple adopts the son of the devil without knowing it. A remake of the classic horror film of the same name from 1976.</t>
  </si>
  <si>
    <t>Old People</t>
  </si>
  <si>
    <t>A woman who's returned home with her two kids to attend her sister's wedding must suddenly defend their lives against older people on a killing spree.</t>
  </si>
  <si>
    <t>In the Earth</t>
  </si>
  <si>
    <t>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Zach’s intentions aren’t exactly what they seem, however, and a path out of the forest and into safety quickly fades as the line between myth and science blurs.</t>
  </si>
  <si>
    <t>The Hole in the Ground</t>
  </si>
  <si>
    <t>Trying to escape her broken past, Sarah O’Neill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</si>
  <si>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My Best Friend's Girl</t>
  </si>
  <si>
    <t>Lovestruck Dustin is dating Alexis, his ideal girlfriend, but when she dumps him for coming on too strong, Dustin takes drastic measures to win her back. He asks his best friend Tank to take her on the worst rebound date imaginable - his side job - so that she will come running back to him, and Tank reluctantly agrees. However, Alexis is more than a match for Tank's shock tactics and he begins to really fall for her, leaving him torn between loyalty to Dustin and his growing attraction toward Alexis.</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</si>
  <si>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</si>
  <si>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</si>
  <si>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The Black Dahlia</t>
  </si>
  <si>
    <t>In 1940s Los Angeles, two former boxers-turned-cops must grapple with corruption, narcissism, stag films and family madness as they pursue the killer of an aspiring young actress.</t>
  </si>
  <si>
    <t>Fatal Affair</t>
  </si>
  <si>
    <t>After a brief encounter with David Hammond, an old college friend, successful lawyer Ellie Warren tries to mend her marriage with her husband Marcus. But she finds herself caught in a terrifying game of cat and mouse when the encounter escalates into an obsession that jeopardizes everyone she loves.</t>
  </si>
  <si>
    <t>5,64</t>
  </si>
  <si>
    <t>Some Kind of Beautiful</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</si>
  <si>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Richard’s tanned, athletic, 25-year-old American girlfriend tells him that she is pregnant, Richard is thrilled. He looks forward to having a family of his own, being a father his children could be proud of, not some sex-fueled bobcat. There is only one problem. Richard’s not in love with Kate. Richard is in love with Kate’s sister, Olivia. He had been in love with her ever since he first saw her.</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</si>
  <si>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</si>
  <si>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</si>
  <si>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Brüno</t>
  </si>
  <si>
    <t>Flamboyantly gay Austrian television reporter Bruno stirs up trouble with unsuspecting guests and large crowds through brutally frank interviews and painfully hilarious public displays of homosexuality.</t>
  </si>
  <si>
    <t>George of the Jungle</t>
  </si>
  <si>
    <t>Deep in the African jungle, a baby named George, the sole survivor of a plane crash, is raised by gorillas. George grows up to be a buff and lovable klutz who has a rainforest full of animal friends: Tookie, his big-beaked toucan messenger; Ape, a witty talking gorilla; and Shep, a peanut-loving pooch of an elephant. But when poachers mess with George's pals, the King of Swing swings into action.</t>
  </si>
  <si>
    <t>The Juror</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</si>
  <si>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</si>
  <si>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Borderlands</t>
  </si>
  <si>
    <t>Returning to her home planet, an infamous bounty hunter forms an unexpected alliance with a team of unlikely heroes. Together, they battle monsters and dangerous bandits to protect a young girl who holds the key to unimaginable power.</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</si>
  <si>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</si>
  <si>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</si>
  <si>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</si>
  <si>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Five kids wake up in a world where everybody has disappeared.</t>
  </si>
  <si>
    <t>The Hunter's Prayer</t>
  </si>
  <si>
    <t>An assassin forges an unlikely partnership with one of his targets: a woman seeking revenge for the murder of her family.</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</si>
  <si>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</si>
  <si>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</si>
  <si>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</si>
  <si>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</si>
  <si>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Viral</t>
  </si>
  <si>
    <t>Following the outbreak of a virus that wipes out the majority of the human population, a young woman documents her family's new life in quarantine and tries to protect her infected sister.</t>
  </si>
  <si>
    <t>Voice from the Stone</t>
  </si>
  <si>
    <t>Verena is a nurse who arrives at an old mansion in Italy to help a young boy who has fallen silent since the sudden passing of his mother.</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</si>
  <si>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</si>
  <si>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</si>
  <si>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</si>
  <si>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</si>
  <si>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The Lawnmower Man</t>
  </si>
  <si>
    <t>A simple man is turned into a genius through the application of computer science.</t>
  </si>
  <si>
    <t>Æon Flux</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</si>
  <si>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</si>
  <si>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</si>
  <si>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</si>
  <si>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The Maiden Heist</t>
  </si>
  <si>
    <t>A comedy centered on three museum security guards who devise a plan to steal back the artworks to which they have become attached after they are transferred to another museum.</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</si>
  <si>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</si>
  <si>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</si>
  <si>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An art thief trapped in a New York penthouse after his heist doesn't go as planned. Locked inside with nothing but priceless works of art, he must use all his cunning and invention to survive.</t>
  </si>
  <si>
    <t>5,63</t>
  </si>
  <si>
    <t>Dreamcatcher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</si>
  <si>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</si>
  <si>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Diary of a Nymphomaniac</t>
  </si>
  <si>
    <t>A chronicle of the life of a middle-class French girl's sexual adventures, her then fall into prostitution, and her ultimate redemption.</t>
  </si>
  <si>
    <t>The Predator</t>
  </si>
  <si>
    <t>When a young boy accidentally triggers the universe's most lethal hunters' return to Earth, only a ragtag crew of ex-soldiers and a disgruntled scientist can prevent the end of the human race.</t>
  </si>
  <si>
    <t>When Scott and Kate Johansen’s daughter gets into the college of her dreams it’s cause for celebration. That is, until Scott and Kate learn that the scholarship they were counting on didn’t come through, and they’re now on the hook for tuition they can’t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</si>
  <si>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</si>
  <si>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</si>
  <si>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1,83</t>
  </si>
  <si>
    <t>Kill Me Three Times</t>
  </si>
  <si>
    <t>While on a seemingly routine job, a jaded hit man discovers that he's not the only one with his target in the crosshairs.</t>
  </si>
  <si>
    <t>Detention</t>
  </si>
  <si>
    <t>As a killer named Cinderhella stalks the student body at the high school in Grizzly Lake, a group of co-eds band together to survive while they're all serving detention.</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</si>
  <si>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</si>
  <si>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</si>
  <si>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</si>
  <si>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harm’s way.</t>
  </si>
  <si>
    <t>The Cloverfield Paradox</t>
  </si>
  <si>
    <t>Orbiting above a planet on the brink of war, scientists test a device to solve an energy crisis and end up face-to-face with a dark alternate reality.</t>
  </si>
  <si>
    <t>The Hunters</t>
  </si>
  <si>
    <t>Imagine if all mythical artifacts, from Jason's Golden Fleece to Cinderella's glass slippers, were real. Well, they are -- and for centuries, a secret society called the Hunters has been sworn to protect them from an evil force called the Krugen.</t>
  </si>
  <si>
    <t>Twin Murders: The Silence of the White City</t>
  </si>
  <si>
    <t>Vitoria-Gasteiz, Basque Country, Spain, 2019. Two corpses appear in the crypt of the Old Cathedral. Police officer Unai López de Ayala, an expert in criminal profiling, must hunt down the ritual murderer who has been terrorizing the city for two decades.</t>
  </si>
  <si>
    <t>Science Fiction Volume One: The Osiris Child</t>
  </si>
  <si>
    <t>Set in the future in a time of interplanetary colonization, an unlikely pair race against an impending global crisis and are confronted by the monsters that live inside us all.</t>
  </si>
  <si>
    <t>High-Rise</t>
  </si>
  <si>
    <t>Life for the residents of a tower block begins to run out of control.</t>
  </si>
  <si>
    <t>The Guilt Trip</t>
  </si>
  <si>
    <t>An inventor and his mom hit the road together so he can sell his latest invention.</t>
  </si>
  <si>
    <t>The Final Destination</t>
  </si>
  <si>
    <t>A horrifying premonition saves a young man and his friends from death during a racetrack accident but terrible fates await them nonetheless.</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</si>
  <si>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</si>
  <si>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</si>
  <si>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5,62</t>
  </si>
  <si>
    <t>Bullet to the Head</t>
  </si>
  <si>
    <t>After watching their respective partners die, a cop and a hitman form an alliance in order to bring down their common enemy.</t>
  </si>
  <si>
    <t>The Reef</t>
  </si>
  <si>
    <t>A great white shark hunts the crew of a capsized sailboat along the Great Barrier Reef.</t>
  </si>
  <si>
    <t>Snow Dogs</t>
  </si>
  <si>
    <t>When a Miami dentist inherits a team of sled dogs, he's got to learn the trade or lose his pack to a crusty mountain man.</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</si>
  <si>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</si>
  <si>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</si>
  <si>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</si>
  <si>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</si>
  <si>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War Machine</t>
  </si>
  <si>
    <t>A rock star general bent on winning the “impossible” war in Afghanistan takes us inside the complex machinery of modern war. Inspired by the true story of General Stanley McChrystal.</t>
  </si>
  <si>
    <t>Darkness</t>
  </si>
  <si>
    <t>A teenage girl moves into a remote country home with her family, only to discover that the gloomy old house has a horrifying past that threatens to destroy them.</t>
  </si>
  <si>
    <t>The Patriot</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</si>
  <si>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</si>
  <si>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We Are Still Here</t>
  </si>
  <si>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</si>
  <si>
    <t>Fistful of Vengeance</t>
  </si>
  <si>
    <t>A revenge mission becomes a fight to save the world from an ancient threat when superpowered assassin Kai tracks a killer to Bangkok.</t>
  </si>
  <si>
    <t>Machete Kills</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</si>
  <si>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</si>
  <si>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On the Road</t>
  </si>
  <si>
    <t>Dean and Sal are the portrait of the Beat Generation. Their search for "It" results in a fast paced, energetic roller coaster ride with highs and lows throughout the U.S.</t>
  </si>
  <si>
    <t>Buffy the Vampire Slayer</t>
  </si>
  <si>
    <t>Blonde, bouncy Buffy is your typical high school cheerleader. But all that changes when a strange man informs her she's been chosen by fate to kill vampires.</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</si>
  <si>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</si>
  <si>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</si>
  <si>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Our House</t>
  </si>
  <si>
    <t>Ethan is suffering enormous guilt after his parents are killed in a car accident. He quits a promising future at MIT and work on a revolutionary experiment in order to care for his younger siblings.</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</si>
  <si>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</si>
  <si>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</si>
  <si>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The Bonfire of the Vanities</t>
  </si>
  <si>
    <t>After his mistress runs over a black teen, a Wall Street hotshot sees his life unravel in the spotlight; A down-and-out reporter breaks the story and opportunists clamber to use it to their advantage.</t>
  </si>
  <si>
    <t>Family Pack</t>
  </si>
  <si>
    <t>When an old card game comes to life, a family jumps back in time to a medieval village where they must unmask werewolves to secure their return home.</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</si>
  <si>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</si>
  <si>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</si>
  <si>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Amusement</t>
  </si>
  <si>
    <t>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t>
  </si>
  <si>
    <t>The Covenant</t>
  </si>
  <si>
    <t>Four young men who belong to a supernatural legacy are forced to battle a fifth power long thought to have died out. Another great force they must contend with is the jealousy and suspicion that threatens to tear them apart.</t>
  </si>
  <si>
    <t>You Get Me</t>
  </si>
  <si>
    <t>After arguing with his girlfriend, Ali, Tyler lands in the arms of sexy new girl, Holly. The next morning, he finds that not only does Ali agree to take him back, but Holly is a new student at their school and is dead set on her new man.</t>
  </si>
  <si>
    <t>5,61</t>
  </si>
  <si>
    <t>Admission</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</si>
  <si>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</si>
  <si>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The Rage: Carrie 2</t>
  </si>
  <si>
    <t>Following the suicide of her only friend, outcast teen Rachel Lang's life begins a downward spiral that will not only affect her but take everyone around her down in horrifying fashion.</t>
  </si>
  <si>
    <t>Misconduct</t>
  </si>
  <si>
    <t>An ambitious lawyer finds himself caught in a power struggle between a corrupt pharmaceutical executive and his firm’s senior partner. When the case takes a deadly turn, he must race to uncover the truth before he loses everything.</t>
  </si>
  <si>
    <t>Diana</t>
  </si>
  <si>
    <t>During the last two years of her life, Princess Diana campaigns against the use of land mines and has a secret love affair with a Pakistani heart surgeon.</t>
  </si>
  <si>
    <t>Me, Them and Lara</t>
  </si>
  <si>
    <t>A priest, after spending years in humanitary missions in Africa, reunites with his family, which is in worse conditions than when he left, and above all meets a young lady who will make him doubt both himself and his faith.</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</si>
  <si>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</si>
  <si>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</si>
  <si>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Bad Teacher</t>
  </si>
  <si>
    <t>A lazy, incompetent middle school teacher who hates her job and her students is forced to return to her job to make enough money for a boob job after her rich fiancé dumps her.</t>
  </si>
  <si>
    <t>Battle-hardened O’Hara leads a lively mercenary team of soldiers on a daring mission: rescue hostages from their captors in remote Africa. But as the mission goes awry and the team is stranded, O’Hara’s squad must face a bloody, brutal encounter with a gang of rebels.</t>
  </si>
  <si>
    <t>Garfield: A Tail of Two Kitties</t>
  </si>
  <si>
    <t>Jon and Garfield visit the United Kingdom, where a case of mistaken cat identity finds Garfield ruling over a castle. His reign is soon jeopardized by the nefarious Lord Dargis, who has designs on the estate.</t>
  </si>
  <si>
    <t>Slaughterhouse Rulez</t>
  </si>
  <si>
    <t>An illustrious British boarding school becomes a bloody battleground when a mysterious sinkhole appears at a nearby fracking site unleashing unspeakable horror.</t>
  </si>
  <si>
    <t>An amusement park mogul offers a random group of diverse people $1 million to spend the night in a decrepit former mental institution.</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</si>
  <si>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</si>
  <si>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</si>
  <si>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Max Steel</t>
  </si>
  <si>
    <t>The adventures of teenager Max McGrath and alien companion Steel, who must harness and combine their tremendous new powers to evolve into the turbo-charged superhero Max Steel.</t>
  </si>
  <si>
    <t>Captain Ron</t>
  </si>
  <si>
    <t>When mild-mannered Martin Harvey finds out that he has inherited a vintage yacht, he decides to take his family on a Caribbean vacation to retrieve the vessel. Upon arriving on a small island and realizing that the ship is in rough shape, Martin and his family end up with more than they bargained for as the roguish Captain Ron signs on to sail the boat to Miami. It doesn't take long before Ron's anything-goes antics get the Harveys into plenty of trouble.</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</si>
  <si>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</si>
  <si>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</si>
  <si>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</si>
  <si>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</si>
  <si>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[REC]⁴ Apocalypse</t>
  </si>
  <si>
    <t>Ángela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</si>
  <si>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Employee of the Month</t>
  </si>
  <si>
    <t>When he hears that the new female employee digs ambitious men who are the store employee of the month, a slacker gets his act together but finds himself in competition with his rival, an ambitious co-worker.</t>
  </si>
  <si>
    <t>The Possession of Hannah Grace</t>
  </si>
  <si>
    <t>When a cop who is just out of rehab takes the graveyard shift in a city hospital morgue, she faces a series of bizarre, violent events caused by an evil entity in one of the corpses.</t>
  </si>
  <si>
    <t>Indovina chi viene a Natale?</t>
  </si>
  <si>
    <t>A very extended family gathers for the Christmas holidays, after the death of the breadwinner Leonardo Sereni, famous singer. The eldest son Julius, with his wife Marina, has a panettone factory.</t>
  </si>
  <si>
    <t>White Noise</t>
  </si>
  <si>
    <t>An architect's desire to speak with his wife from beyond the grave using EVP (Electronic Voice Phenomenon), becomes an obsession with supernatural repercussions.</t>
  </si>
  <si>
    <t>The Last Legion</t>
  </si>
  <si>
    <t>As the Roman empire crumbles, young Romulus Augustus flees the city and embarks on a perilous voyage to Britain to track down a legion of supporters.</t>
  </si>
  <si>
    <t>John 'Breacher' Wharton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</si>
  <si>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Whiteout</t>
  </si>
  <si>
    <t>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</si>
  <si>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Knights of Badassdom</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</si>
  <si>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</si>
  <si>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</si>
  <si>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</si>
  <si>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3,45</t>
  </si>
  <si>
    <t>Blue Mountain State: The Rise of Thadland</t>
  </si>
  <si>
    <t>With Blue Mountain State football star Thad Castle recently signing a multi-million dollar NFL contract, his teammates and college life seem like a distant memory. However, when a new school dean threatens to clean up the BMS image by auctioning off the infamous Goat House, Alex, Sammy and the boys must find a way to convince him to get involved. Despite his new fortune and fame, there is one small favor that Thad needs done before he saves the day: the biggest booze-and-sloot fest in BMS history. Welcome to Thadland!</t>
  </si>
  <si>
    <t>Serena</t>
  </si>
  <si>
    <t>North Carolina mountains at the end of the 1920s – George and Serena Pemberton, love-struck newly-weds, begin to build a timber empire. Serena soon proves herself to be equal to any man: overseeing loggers, hunting rattle-snakes, even saving a man’s life in the wilderness. With power and influence now in their hands, the Pembertons refuse to let anyone stand in the way of their inflated love and ambitions. However, once Serena discovers George’s hidden past and faces an unchangeable fate of her own, the Pemberton’s passionate marriage begins to unravel leading toward a dramatic reckoning.</t>
  </si>
  <si>
    <t>Airport '77</t>
  </si>
  <si>
    <t>Flight 23 has crashed in the Bermuda Triangle after a hijacking gone wrong. Now the surviving passengers must brave panic, slow leaks, oxygen depletion, and more while attempting a daring plan, all while 200 feet underwater.</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</si>
  <si>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</si>
  <si>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</si>
  <si>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5,59</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</si>
  <si>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</si>
  <si>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</si>
  <si>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Retreat</t>
  </si>
  <si>
    <t>Kate and Martin escape from personal tragedy to an Island Retreat. Cut off from the outside world, their attempts to recover are shattered when a man is washed ashore, with news of airborne killer disease that is sweeping through Europe.</t>
  </si>
  <si>
    <t>Catch That Kid</t>
  </si>
  <si>
    <t>A determined twelve-year-old mountain climber takes drastic action to save her injured father by planning a high-stakes bank heist, using her skills and teamwork to navigate the challenge.</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</si>
  <si>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</si>
  <si>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</si>
  <si>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My Favorite Martian</t>
  </si>
  <si>
    <t>Ambitious television reporter Tim O'Hara stumbles upon a martian whose spaceship has accidentally crashed on Earth. Thinking this is his ticket to a Pulitzer Prize, Tim makes plans to expose the martian, who, posing as Tim's Uncle Martin, takes human form and has plans of his own. In fact, all of Tim's efforts to divulge the truth are systematically thwarted by the resourceful alien, who ultimately recruits Tim to help him repair his ship for a return to Mars.</t>
  </si>
  <si>
    <t>Inconceivable</t>
  </si>
  <si>
    <t>A mother looks to escape her abusive past by moving to a new town where she befriends another mother, who grows suspicious of her.</t>
  </si>
  <si>
    <t>5,58</t>
  </si>
  <si>
    <t>Horizon Line</t>
  </si>
  <si>
    <t>A couple flying on a small plane to attend a tropical island wedding must fight for their lives after their pilot suffers a heart attack.</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</si>
  <si>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</si>
  <si>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</si>
  <si>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Good on Paper</t>
  </si>
  <si>
    <t>After years of putting her career ahead of love, stand-up comic Andrea Singer has stumbled upon the perfect guy. On paper, he checks all the boxes, but is he everything he appears to be?</t>
  </si>
  <si>
    <t>A Case of You</t>
  </si>
  <si>
    <t>Young writer Sam has a crush on Birdie, the cute and quirky barista at his local coffee shop. When his conventional attempts to woo her crash and burn, he takes his efforts online, creating an Internet profile embellished with all of the details that would make him Birdie’s dream guy. When the harebrained scheme is a surprise success and Birdie falls for his exaggerated alter ego, Sam must keep up the act or lose his dream girl forever.</t>
  </si>
  <si>
    <t>Hellboy comes to England, where he must defeat Nimue, Merlin's consort and the Blood Queen. But their battle will bring about the end of the world, a fate he desperately tries to turn away.</t>
  </si>
  <si>
    <t>The Polka King</t>
  </si>
  <si>
    <t>Local Pennsylvania polka legend Jan Lewan develops a plan to get rich that shocks his fans and lands him in jail.</t>
  </si>
  <si>
    <t>Tifosi</t>
  </si>
  <si>
    <t>Four different stories about italian football team’s supporter.</t>
  </si>
  <si>
    <t>Rebound</t>
  </si>
  <si>
    <t>An acclaimed college hoops coach is demoted to a junior varsity team after a public meltdown.</t>
  </si>
  <si>
    <t>Leprechaun</t>
  </si>
  <si>
    <t>A demonic leprechaun terrorizes a group of young people whom he believes stole his gold.</t>
  </si>
  <si>
    <t>Hulk</t>
  </si>
  <si>
    <t>Bruce Banner, a genetics researcher with a tragic past, suffers massive radiation exposure in his laboratory that causes him to transform into a raging green monster when he gets angry.</t>
  </si>
  <si>
    <t>9,38</t>
  </si>
  <si>
    <t>Little Evil</t>
  </si>
  <si>
    <t>Gary, who has just married Samantha, the woman of his dreams, discovers that her six-year-old son may be the Antichrist.</t>
  </si>
  <si>
    <t>Showgirls</t>
  </si>
  <si>
    <t>Fresh to Las Vegas with no connections, Nomi Malone takes a job as an exotic dancer. Her talents are quickly noticed by Cristal, a headlining dancer who senses an opportunity to bolster her own act. But Nomi won’t play second fiddle and soon begins her venomous path to the top, ruthlessly backstabbing anyone who gets in her way.</t>
  </si>
  <si>
    <t>The Tuche Family: The American Dream</t>
  </si>
  <si>
    <t>Les Tuche, a modest french family, change his life after winning a super lottery. Thanks to the money of his parents, the son, Donald (aka "coin-coin) goes to Los Angeles to improve his english. On the L.A. University, he meets Jennifer, daughter of a famous American financier.</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</si>
  <si>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</si>
  <si>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</si>
  <si>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Shocker</t>
  </si>
  <si>
    <t>About to be electrocuted for a catalog of heinous crimes, the unrepentant Horace Pinker transforms into a terrifying energy source. Only young athlete Jonathan Parker, with an uncanny connection to him through bizarre dreams, can fight the powerful demon.</t>
  </si>
  <si>
    <t>Darkness Falls</t>
  </si>
  <si>
    <t>A vengeful spirit has taken the form of the Tooth Fairy to exact vengeance on the town that lynched her 150 years earlier. Her only opposition is the only child, now grown up, who has survived her before.</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</si>
  <si>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</si>
  <si>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</si>
  <si>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Mute</t>
  </si>
  <si>
    <t>A mute man with a violent past is forced to take on the teeming underworld of a near-future Berlin as he searches for his missing girlfriend.</t>
  </si>
  <si>
    <t>5,57</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</si>
  <si>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</si>
  <si>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</si>
  <si>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</si>
  <si>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</si>
  <si>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Renegades</t>
  </si>
  <si>
    <t>In the midst of the Balkan wars, a squad of Navy SEALs attempts to unravel a long-forgotten mystery after discovering an enormous treasure trove hidden at the bottom of a lake in Serbia.</t>
  </si>
  <si>
    <t>Yogi Bear</t>
  </si>
  <si>
    <t>A documentary filmmaker travels to Jellystone Park to shoot a project and soon crosses paths with Yogi Bear, his sidekick Boo-Boo, and Ranger Smith.</t>
  </si>
  <si>
    <t>Twisted</t>
  </si>
  <si>
    <t>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t>
  </si>
  <si>
    <t>Head of State</t>
  </si>
  <si>
    <t>When a presidential candidate dies unexpectedly in the middle of the campaign, the Democratic party unexpectedly picks a Washington, D.C. alderman as his replacement.</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</si>
  <si>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</si>
  <si>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</si>
  <si>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Congo</t>
  </si>
  <si>
    <t>Eight people embark on an expedition into the Congo, a mysterious expanse of unexplored Africa where human greed and the laws of nature have gone berserk. When the thrill-seekers -- some with ulterior motives -- stumble across a race of killer apes.</t>
  </si>
  <si>
    <t>El Camino Christmas</t>
  </si>
  <si>
    <t>A young man seeking a father he has never met, through no fault of his own, ends up barricaded in a liquor store with five other people on Christmas Eve in the fictitious town of El Camino, NV.</t>
  </si>
  <si>
    <t>A group of friends are lured to an isolated cabin by a promise of heavy partying, only to find themselves in a nightmarish game of truth or dare.</t>
  </si>
  <si>
    <t>Ten years after a Valentine's Day tragedy claimed the lives of five miners, Harry Warden returns for a vengeful massacre among teen sweethearts gearing up for another party.</t>
  </si>
  <si>
    <t>Fatman</t>
  </si>
  <si>
    <t>A rowdy, unorthodox Santa Claus is fighting to save his declining business. Meanwhile, Billy, a neglected and precocious 12 year old, hires a hit man to kill Santa after receiving a lump of coal in his stocking.</t>
  </si>
  <si>
    <t>Dumb and Dumber To</t>
  </si>
  <si>
    <t>20 years since their first adventure, Lloyd and Harry go on a road trip to find Harry's newly discovered daughter, who was given up for adoption.</t>
  </si>
  <si>
    <t>Air Bud</t>
  </si>
  <si>
    <t>A lonely boy befriends a stray dog who has a natural talent for basketball and together they experience the highs and lows of life as their friendship remains solid through a series of escapades.</t>
  </si>
  <si>
    <t>An Easy Girl</t>
  </si>
  <si>
    <t>Naïma has just turned 16. This summer, she will have to decide what she wants from life if she doesn’t want to miss out. Then her cousin Sofia arrives, with an amazing body and a dangerously seductive lifestyle. Naïma desires only to follow her own path, so long as it leads upwards… Despite the warnings of her best friend Dodo, she and Sofia will live through unforgettable encounters during a long summer that will mark them forever.</t>
  </si>
  <si>
    <t>Friend Request</t>
  </si>
  <si>
    <t>Enjoying college life as a popular student, Laura shares everything with her more than 800 friends on Facebook. But one day, after accepting a friend request from a social outcast named Marina, Laura’s life is cursed...</t>
  </si>
  <si>
    <t>Daughter of the Wolf</t>
  </si>
  <si>
    <t>Ex-military specialist Clair Hamilton returns home from her tour in the Middle East due to her father's passing and to claim her inheritance. Her son is then kidnapped and held for ransom by a gang led by a mysterious figure known only as “Father”.</t>
  </si>
  <si>
    <t>5,56</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</si>
  <si>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</si>
  <si>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</si>
  <si>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</si>
  <si>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</si>
  <si>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</si>
  <si>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</si>
  <si>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The Rental</t>
  </si>
  <si>
    <t>Two couples on an oceanside getaway grow suspicious that the host of their seemingly perfect rental house may be spying on them. Before long, what should have been a celebratory weekend trip turns into something far more sinister.</t>
  </si>
  <si>
    <t>Cop Out</t>
  </si>
  <si>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</si>
  <si>
    <t>Blood and Chocolate</t>
  </si>
  <si>
    <t>A young teenage werewolf is torn between honoring her family's secret and her love for a man.</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</si>
  <si>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</si>
  <si>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</si>
  <si>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The Slumber Party Massacre</t>
  </si>
  <si>
    <t>Trish invites her high school basketball teammates over for a night they'll never forget -- or survive -- when an unexpected guest crashes the party: an escaped psychopath with a portable power drill.</t>
  </si>
  <si>
    <t>Pet Sematary: Bloodlines</t>
  </si>
  <si>
    <t>In 1969, young Jud Crandall has dreams of leaving his hometown behind, but soon discovers sinister secrets buried within and is forced to confront a dark family history that forever binds him to Ludlow.</t>
  </si>
  <si>
    <t>Big Mommas: Like Father, Like Son</t>
  </si>
  <si>
    <t>FBI agent Malcolm Turner and his 17-year-old son Trent go undercover at an all-girls performing arts school after Trent witnesses a murder. Posing as Big Momma and Charmaine, they must find the murderer before he finds them.</t>
  </si>
  <si>
    <t>Underdog</t>
  </si>
  <si>
    <t>A lab accident gives a beagle named Shoeshine some serious superpowers -- a secret that the dog eventually shares with the young boy who becomes his owner and friend.</t>
  </si>
  <si>
    <t>Skylines</t>
  </si>
  <si>
    <t>When a virus threatens to turn the now earth-dwelling friendly alien hybrids against humans, Captain Rose Corley must lead a team of elite mercenaries on a mission to the alien world in order to save what's left of humanity.</t>
  </si>
  <si>
    <t>One for the Money</t>
  </si>
  <si>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</si>
  <si>
    <t>Sliver</t>
  </si>
  <si>
    <t>A woman moves into a Manhattan apartment, where she learns that the previous tenant's life ended under mysterious circumstances.</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</si>
  <si>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</si>
  <si>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</si>
  <si>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</si>
  <si>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</si>
  <si>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7 Women and a Murder</t>
  </si>
  <si>
    <t>When the family patriarch is murdered, seven women find themselves trapped together in his mansion to solve the mystery.</t>
  </si>
  <si>
    <t>See You Yesterday</t>
  </si>
  <si>
    <t>As two teen prodigies try to master the art of time travel, a tragic police shooting sends them on a series of dangerous trips to the past.</t>
  </si>
  <si>
    <t>Down to Earth</t>
  </si>
  <si>
    <t>Struggling comic Lance Barton knows what it's like to die on stage. But when his life takes an unexpected turn - straight to heaven - Lance is sure there's been a mistake. Miraculously, he's right! An angel tells Lance he was taken prematurely but assures him he can be returned to Earth - in the aged body of a ruthless white billionaire. In this improbable reincarnation, Lance begins a hilarious quest to realize his showbiz dream...and, along the way, discovers the person he never imagined he could be. Chris Rock delivers a first-rate performance in this romantic comedy remake of HEAVEN CAN WAIT.</t>
  </si>
  <si>
    <t>Shutter</t>
  </si>
  <si>
    <t>A newly married couple discovers disturbing, ghostly images in photographs they develop after a tragic accident. Fearing the manifestations may be connected, they investigate and learn that some mysteries are better left unsolved.</t>
  </si>
  <si>
    <t>Dude, Where's My Car?</t>
  </si>
  <si>
    <t>Two stoners wake up after a night of partying and cannot remember where they parked their car.</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</si>
  <si>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</si>
  <si>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</si>
  <si>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Random Hearts</t>
  </si>
  <si>
    <t>After losing their spouses in a plane crash, an internal affairs cop and a congresswoman find each other's keys in each other's loved ones' possessions and discover that the two were having an affair.</t>
  </si>
  <si>
    <t>The Paperboy</t>
  </si>
  <si>
    <t>A reporter returns to his Florida hometown to investigate a case involving a death row inmate.</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</si>
  <si>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</si>
  <si>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</si>
  <si>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5,5</t>
  </si>
  <si>
    <t>The Platform 2</t>
  </si>
  <si>
    <t>After a mysterious leader imposes his law in a brutal system of vertical cells, a new arrival battles against a dubious food distribution method.</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</si>
  <si>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</si>
  <si>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</si>
  <si>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Pompeii</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</si>
  <si>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</si>
  <si>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Poker Face</t>
  </si>
  <si>
    <t>A yearly high-stakes poker game between childhood friends turns into chaos when the tech billionaire host unveils an elaborate scheme to seek revenge for the ways they've betrayed him over the years. But as his plans unfold, a group of thieves hatch plans of their own breaking into the mansion thinking it is empty. The old friends quickly band together and the years of playing the game help them win their way through a night of terror.</t>
  </si>
  <si>
    <t>In the Tall Grass</t>
  </si>
  <si>
    <t>After hearing a child screaming for help from the green depths of a vast field of tall grass, Becky, a pregnant woman, and Cal, her brother, park their car near a mysterious abandoned church and enter the field, discovering that they are not alone and, for some reason, they are unable to escape a completely inextricable vegetable labyrinth.</t>
  </si>
  <si>
    <t>Open Water</t>
  </si>
  <si>
    <t>Two divers are left out at sea without a boat. There’s nothing but water for miles, unless they look at what’s underneath them...</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</si>
  <si>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</si>
  <si>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</si>
  <si>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A drunken playboy stands to lose a wealthy inheritance when he falls for a woman that his family doesn't like.</t>
  </si>
  <si>
    <t>Grave Encounters 2</t>
  </si>
  <si>
    <t>Tortured by the ghosts of the demonized insane asylum that killed the crew of GRAVE ENCOUNTERS, film students fight to escape death as their own paranormal investigation goes terribly wrong in this horrifying sequel.</t>
  </si>
  <si>
    <t>Camping</t>
  </si>
  <si>
    <t>Plastic surgeon Michel Saint-Josse is on his way to Spain where he hopes to spend a stress-free holiday in a luxury hotel with his teenage daughter Vanessa. When his car breaks down near a camping, Michel accepts the offer of help from an extrovert gigolo camper named Patrick Chirac. Whilst their car is being repaired, Michel and Vanessa agree to stay in Patrick’s well proportioned tent, not knowing that, thanks to a series of mishaps, it will be their home for several days...</t>
  </si>
  <si>
    <t>An American Haunting</t>
  </si>
  <si>
    <t>An invisible entity haunts a 19th century family, and family secrets soon begin to surface. Based on the true events of the only case in US History where a spirit caused the death of a man.</t>
  </si>
  <si>
    <t>Collide</t>
  </si>
  <si>
    <t>An American backpacker gets involved with a ring of drug smugglers as their driver, and winds up on the run from his employers across Cologne’s autobahns.</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</si>
  <si>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</si>
  <si>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</si>
  <si>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5,54</t>
  </si>
  <si>
    <t>Artemis Fowl</t>
  </si>
  <si>
    <t>Artemis Fowl is a 12-year-old genius and descendant of a long line of criminal masterminds. He soon finds himself in an epic battle against a race of powerful underground fairies who may be behind his father's disappearance.</t>
  </si>
  <si>
    <t>Burying the Ex</t>
  </si>
  <si>
    <t>Before horror enthusiast Max can break things off with his girlfriend Evelyn she dies in a bus accident. In time, Max meets another woman only to have Evelyn resurface as a zombie ready to resume their relationship.</t>
  </si>
  <si>
    <t>Killing Me Softly</t>
  </si>
  <si>
    <t>A woman grows suspicious of her controlling husband after she discovers secrets about the women in his past.</t>
  </si>
  <si>
    <t>The Grudge 2</t>
  </si>
  <si>
    <t>A young woman encounters a malevolent supernatural force while searching for her missing sister in Tokyo, a mean high school prank goes horribly wrong, and strange things begin happening in a Chicago apartment building.</t>
  </si>
  <si>
    <t>The Dentist</t>
  </si>
  <si>
    <t>Dr. Alan Feinstone has everything: a beautiful wife and a successful career in dentistry. However, when he discovers his wife's affair, he realizes that behind every clean, white surface lies the stench of decay.</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</si>
  <si>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</si>
  <si>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</si>
  <si>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</si>
  <si>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uptight and clueless. With Charlie's help is there any way they can be dad and uncle, meet the kids' expectations, and still land the account?</t>
  </si>
  <si>
    <t>Last Days</t>
  </si>
  <si>
    <t>The life and struggles of a notorious rock musician seeping into a pit of loneliness whose everyday life involves friends and family seeking financial aid and favors, inspired by rock music legend Kurt Cobain and his final hours.</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</si>
  <si>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</si>
  <si>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</si>
  <si>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The Accidental Husband</t>
  </si>
  <si>
    <t>Emma, a radio host, is about to be married to Richard, her perfect match. But right before her wedding, she learns she's already married to Patrick, a charming but irresponsible fireman. Furthermore, Patrick has a secret: he has arranged this little trick because Emma advised Patrick's ex-fiancée to end their relationship. However, Patrick may find that the trick is on him, for he soon begins to fall in love with his uptight adversary.</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</si>
  <si>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</si>
  <si>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Jeruzalem</t>
  </si>
  <si>
    <t>When a couple of American young adults fly to Israel to visit the city of Jerusalem, a biblical nightmare falls upon the city.</t>
  </si>
  <si>
    <t>Flipper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</si>
  <si>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</si>
  <si>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</si>
  <si>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</si>
  <si>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The Wild</t>
  </si>
  <si>
    <t>An adolescent lion is accidentally shipped from the New York Zoo to Africa. Now running free, his zoo pals must put aside their differences to help bring him back.</t>
  </si>
  <si>
    <t>Night Swim</t>
  </si>
  <si>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</si>
  <si>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</si>
  <si>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</si>
  <si>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Howl</t>
  </si>
  <si>
    <t>When passengers on a train are attacked by a creature, they must band together in order to survive until morning.</t>
  </si>
  <si>
    <t>I Give It a Year</t>
  </si>
  <si>
    <t>After a quick courtship, two lovers hastily decide to tie the knot. As their first year of marriage unfolds, temptation and incompatibility put their relationship in jeopardy.</t>
  </si>
  <si>
    <t>Over Her Dead Body</t>
  </si>
  <si>
    <t>After his fiancée,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</si>
  <si>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Killing Season</t>
  </si>
  <si>
    <t>Two veterans of the Bosnian War, one American, one Serbian, clash in the remote Smoky Mountain wilderness.</t>
  </si>
  <si>
    <t>Showtime</t>
  </si>
  <si>
    <t>A spoof of buddy cop movies where two very different cops are forced to team up on a new reality based T.V. cop show.</t>
  </si>
  <si>
    <t>The Man with the Iron Fists</t>
  </si>
  <si>
    <t>In feudal China, a blacksmith who makes weapons for a small village is put in the position where he must defend himself and his fellow villagers.</t>
  </si>
  <si>
    <t>Hatchet II</t>
  </si>
  <si>
    <t>Picking up right where the original ended, Marybeth escapes the clutches of the swamp-dwelling killer Victor Crowley. After learning the truth about her family’s connection to the hatchet-wielding madman, Marybeth returns to the Louisiana swamps along with an army of hunters to recover the bodies of her family and exact the bloodiest revenge against the bayou butcher.</t>
  </si>
  <si>
    <t>A mother and her 10-year old daughter are trapped in a forest. There is something in this forest. Something unlike anything they have heard before. Something that lurks in the darkness and it’s coming after them.</t>
  </si>
  <si>
    <t>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t>
  </si>
  <si>
    <t>The wife and mistress of a cruel school master collaborate in a carefully planned and executed scheme to murder him. The plan goes well until the body, which has been strategically dumped, disappears. The psychological strain starts to weigh on the two women when a retired police investigator begins looking into the man's disappearance on a whim.</t>
  </si>
  <si>
    <t>The Rezort</t>
  </si>
  <si>
    <t>The ReZort, a post apocalyptic safari, offers paying guests the opportunity to kill zombies in the wake of an outbreak.</t>
  </si>
  <si>
    <t>Valentine</t>
  </si>
  <si>
    <t>Four friends start to receive morbid Valentine cards and realise they are being stalked by someone they had spurned 13 years ago. A masked killer is on the loose and Valentine's day is soon approaching.</t>
  </si>
  <si>
    <t>Suspect Zero</t>
  </si>
  <si>
    <t>A killer is on the loose, and an FBI agent sifts through clues and learns that the bloodthirsty felon's victims of choice are other serial killers.</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</si>
  <si>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</si>
  <si>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</si>
  <si>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Tremors 5: Bloodlines</t>
  </si>
  <si>
    <t>When Gummer is hired to capture a deadly creature terrorizing South Africa, he and his new sidekick, Travis Welker, engage in another battle of survival against the fiercely aggressive Graboids.</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</si>
  <si>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</si>
  <si>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</si>
  <si>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The Brice Man</t>
  </si>
  <si>
    <t>A wannabe surfer parties on the French Riviera while awaiting the perfect wave.</t>
  </si>
  <si>
    <t>View from the Top</t>
  </si>
  <si>
    <t>No one thought Donna would go very far. But when she sets her sights on becoming a first-class international flight attendant, Donna throws caution to the wind and takes off in pursuit of her dream. The ride is anything but smooth, however, and Donna's laugh-packed journey of a lifetime is rocked by more turbulence than she bargained for.</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</si>
  <si>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</si>
  <si>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</si>
  <si>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The Rhythm Section</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</si>
  <si>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</si>
  <si>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Dude</t>
  </si>
  <si>
    <t>Four best friends negotiate loss and major life changes during the last two weeks of high school.</t>
  </si>
  <si>
    <t>Exists</t>
  </si>
  <si>
    <t>A group of friends venture into the remote Texas woods for a party weekend and find themselves stalked by Bigfoot.</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</si>
  <si>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</si>
  <si>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</si>
  <si>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The Cured</t>
  </si>
  <si>
    <t>What happens when the undead return to life? In a world ravaged for years by a virus that turns the infected into zombie-like cannibals, a cure is at last found and the wrenching process of reintegrating the survivors back into society begins.</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</si>
  <si>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</si>
  <si>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</si>
  <si>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Though safely entombed in a crypt deep beneath the unforgiving desert, an ancient queen whose destiny was unjustly taken from her is awakened in our current day, bringing with her malevolence grown over millennia, and terrors that defy human comprehension.</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</si>
  <si>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</si>
  <si>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</si>
  <si>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Mortdecai</t>
  </si>
  <si>
    <t>An art dealer, Charles Mortdecai, searches for a stolen painting rumored to contain a secret code that gains access to hidden Nazi gold.</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</si>
  <si>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</si>
  <si>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</si>
  <si>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Nine</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</si>
  <si>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</si>
  <si>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Aloha</t>
  </si>
  <si>
    <t>A celebrated military contractor returns to the site of his greatest career triumphs and re-connects with a long-ago love while unexpectedly falling for the hard-charging Air Force watchdog assigned to him.</t>
  </si>
  <si>
    <t>Mirrors 2</t>
  </si>
  <si>
    <t>When Max, who is recovering from a traumatic accident, takes a job as a nighttime security guard, he begins to see visions of a young mysterious woman in the store's mirror.</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</si>
  <si>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</si>
  <si>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</si>
  <si>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Blackhat</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</si>
  <si>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</si>
  <si>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Superman III</t>
  </si>
  <si>
    <t>Aiming to defeat the Man of Steel, wealthy executive Ross Webster hires bumbling but brilliant Gus Gorman to develop synthetic kryptonite, which yields some unexpected psychological effects. Between rekindling romance with his high school sweetheart and saving himself, Superman must contend with a powerful supercomputer.</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</si>
  <si>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</si>
  <si>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Isabel’s wild conspiracy.</t>
  </si>
  <si>
    <t>Budapest</t>
  </si>
  <si>
    <t>Two best friends stuck in boring jobs become bachelor party planners in Budapest.</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</si>
  <si>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</si>
  <si>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</si>
  <si>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Tusk</t>
  </si>
  <si>
    <t>When his best friend and podcast co-host goes missing in the backwoods of Canada, a young guy joins forces with his friend's girlfriend to search for him.</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</si>
  <si>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</si>
  <si>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</si>
  <si>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</si>
  <si>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</si>
  <si>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Women Vs Men</t>
  </si>
  <si>
    <t>Anna and Piero fighting routine of a long marriage, when Piero loses his memory, Anna reconstructs his way. For its part, the concierge Rocco and his friend Michele play in a group that emulates the Beatles and face opposition from their partners. Finally, Marcello and Paola are a divorced couple who, from time to time, pretend they are still together to avoid problems. They are victims of a relentless war of sexes.</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</si>
  <si>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</si>
  <si>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fiancé, Bluto.</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</si>
  <si>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</si>
  <si>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</si>
  <si>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</si>
  <si>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</si>
  <si>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5,51</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</si>
  <si>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</si>
  <si>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</si>
  <si>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The Oranges</t>
  </si>
  <si>
    <t>A man's affair with his friend's much-younger daughter throws two neighboring families into turmoil.</t>
  </si>
  <si>
    <t>Teaching Mrs. Tingle</t>
  </si>
  <si>
    <t>A bright high-school senior has her impending status as valedictorian jeopardized when her bitter history teacher, Mrs. Tingle, gives her a poor grade on a project. When an attempt to get ahead in Mrs. Tingle's class goes awry, mayhem ensues and friendships, loyalties and trust are tested by the teacher's intricate mind-games.</t>
  </si>
  <si>
    <t>Sandy Wexler</t>
  </si>
  <si>
    <t>When a hapless but dedicated talent manager signs his first client who actually has talent, his career finally starts to take off.</t>
  </si>
  <si>
    <t>Made in America</t>
  </si>
  <si>
    <t>A young black woman discovers that her father was a sperm donor, and if that wasn't bad enough, he's white.</t>
  </si>
  <si>
    <t>Teenage Mutant Ninja Turtles III</t>
  </si>
  <si>
    <t>The four turtles travel back in time to the days of the legendary and deadly samurai in ancient Japan, where they train to perfect the art of becoming one. The turtles also assist a small village in an uprising.</t>
  </si>
  <si>
    <t>Gambit</t>
  </si>
  <si>
    <t>An art curator decides to seek revenge on his abusive boss by conning him into buying a fake Monet, but his plan requires the help of an eccentric and unpredictable Texas rodeo queen.</t>
  </si>
  <si>
    <t>Thunder Force</t>
  </si>
  <si>
    <t>In a world where supervillains are commonplace, two estranged childhood best friends reunite after one devises a treatment that gives them powers to protect their city.</t>
  </si>
  <si>
    <t>30 Days Max</t>
  </si>
  <si>
    <t>Rayane is a scared and clumsy young cop who is constantly mocked by other cops. The day his doctor wrongly tells him that he has only thirty days to live, he understands that this is his last chance to become a hero within his police station and impress his colleague Stéphanie. The eternal fearful man then turns into a real hothead who will take all the risks to catch a big drug lord...</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</si>
  <si>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</si>
  <si>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</si>
  <si>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Spanish Affair 2</t>
  </si>
  <si>
    <t>Amaia after breaking up with Rafa, falls in love with a Catalonian. Koldo, her father, goes to Sevilla to persuade Rafa to go to Catalonia and take Amaia's heart back.</t>
  </si>
  <si>
    <t>Everly</t>
  </si>
  <si>
    <t>After she betrays a powerful mob boss, a woman matches wits and weaponry with a legion of killers who are out to collect the bounty on the heads of her and her family.</t>
  </si>
  <si>
    <t>Big Game</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</si>
  <si>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</si>
  <si>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10,000 BC</t>
  </si>
  <si>
    <t>A prehistoric epic that follows a young mammoth hunter's journey through uncharted territory to secure the future of his tribe.</t>
  </si>
  <si>
    <t>Scary Movie 4</t>
  </si>
  <si>
    <t>Cindy finds out the house she lives in is haunted by a little boy and goes on a quest to find out who killed him and why. Also, Alien "Tr-iPods" are invading the world and she has to uncover the secret in order to stop them.</t>
  </si>
  <si>
    <t>40 Days and 40 Nights</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</si>
  <si>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</si>
  <si>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</si>
  <si>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</si>
  <si>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Texas Chainsaw 3D</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</si>
  <si>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</si>
  <si>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</si>
  <si>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</si>
  <si>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</si>
  <si>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</si>
  <si>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Me &amp; Marilyn</t>
  </si>
  <si>
    <t>During a séance with some friends, divorced carny Gualtiero successfully conjures the spirit of Marilyn Monroe, who'll help him win his family back.</t>
  </si>
  <si>
    <t>My Soul to Take</t>
  </si>
  <si>
    <t>On the day the Riverton Ripper vanished without a trace, seven children were born. Today, they're all turning 16... and turning up dead.</t>
  </si>
  <si>
    <t>Seed of Chucky</t>
  </si>
  <si>
    <t>This time around, Chucky and his homicidal honey, Tiffany, are brought back to life by their orphan offspring, Glen. Then the horror goes Hollywood as Chucky unleashes his own brand of murderous mayhem!</t>
  </si>
  <si>
    <t>Anacondas: The Hunt for the Blood Orchid</t>
  </si>
  <si>
    <t>A scientific expedition sets out for Borneo to seek a flower called the Blood Orchid, which could grant extended life. Meanwhile, they run afoul of snakes and each other.</t>
  </si>
  <si>
    <t>Game Over, Man!</t>
  </si>
  <si>
    <t>Three friends are on the verge of getting their video game financed when their benefactor is taken hostage by terrorists.</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</si>
  <si>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</si>
  <si>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5,48</t>
  </si>
  <si>
    <t>Problemos</t>
  </si>
  <si>
    <t>When a pandemic strikes the world, Victor and his family get stuck within a hippie community.</t>
  </si>
  <si>
    <t>Dr. David Marrow invites three distinct individuals to the eerie and isolated Hill House to be subjects for a sleep disorder study. The unfortunate guests discover that Marrow is far more interested in the sinister mansion itself — and they soon see the true nature of its horror.</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</si>
  <si>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</si>
  <si>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</si>
  <si>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Torno indietro e cambio vita</t>
  </si>
  <si>
    <t>Marco is married to a gorgeous woman, has a child and a great job. Everything seems perfect, at least until his wife of 25 years announces that she has another man and wants a separation. Marco is forced to leave home.</t>
  </si>
  <si>
    <t>Wine Country</t>
  </si>
  <si>
    <t>A group of friends head to the land of oaky Chardonnays and big, bold Cabernet Sauvignons for one member of the squad’s 50th birthday party.</t>
  </si>
  <si>
    <t>Life After Beth</t>
  </si>
  <si>
    <t>Zach is devastated by the unexpected death of his girlfriend, Beth. When she mysteriously returns, he gets a second chance at love. Soon his whole world turns upside down...</t>
  </si>
  <si>
    <t>Intruders</t>
  </si>
  <si>
    <t>Though no one can see him, Hollow Face lurks in the corners, desperately desiring love but only knowing how to spread fear and hate. He creeps into the life of John Farrow after Farrow’s beloved 13-year-old daughter Mia is assaulted in their home. The line between the real and the imaginary blurs as fissures start to open within the family unit. It seems that no security measure can keep Hollow Face out.</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</si>
  <si>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</si>
  <si>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</si>
  <si>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</si>
  <si>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</si>
  <si>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Snakes on a Plane</t>
  </si>
  <si>
    <t>FBI agent Neville Flynn boards a flight from Honolulu, Hawaii to Los Angeles, escorting a key witness to testify against a mob boss at an upcoming trial. An on-board assassin releases a crate full of hundreds of deadly venomous snakes in an attempt to eliminate the witness. Flynn and a host of frightened passengers and crew must band together to survive the slithery threat.</t>
  </si>
  <si>
    <t>Extraterrestrial</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</si>
  <si>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</si>
  <si>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Stolen</t>
  </si>
  <si>
    <t>Master thief Will Montgomery is just released from the State penitentiary after serving a 10 year sentence, is contacted by Vincent, his ex comrade in crime, who is holding Will’s teenage daughter ransom in a hijacked taxi cab. Vincent will only surrender her when Will reveals the whereabouts of the 20 million dollars he contrived to conceal from their last robbery.</t>
  </si>
  <si>
    <t>Would I Lie to You? 3</t>
  </si>
  <si>
    <t>Eddie, Dov, Yvan and the others ... Our warm friends have migrated from the moribund Sentier to the flourishing suburb of Aubervilliers ... Where the old Jewish entrepreneurs left the ground to young courageous and dynamic Chinese wholesalers ... The little band is as close to each other as in previous episodes, and life goes on at the mercy of small family events and business. Dov still seems frivolous, enterprising Eddie, chilled Yvan, casual Karine, resolute Sandra, naive Chochana, irresponsible Serge and mythomaniac. As for Patrick, he is in love and the happy elected is far from easy to access. Everything would be fine until a bad wind brings its share of adversity seriously compromising the cohesion of the group. Will they succumb under the storm to the turmoil, or, once again, by mutual aid, cunning and skill, will they triumph over the crisis with panache?</t>
  </si>
  <si>
    <t>Welcome Aboard</t>
  </si>
  <si>
    <t>Isabelle, HR of a large cruise company, made the mistake of choosing her boss as a lover. Before embarking on the maiden voyage of the new flagship of the fleet, though, he decided to disembark from their relationship! Some women take their revenge by poison, firearm, or slander. Isabelle chooses Remy a flamboyant, unemployed ne'er-do-well who flunked out in life on land, but after all is said and done, might have better luck at sea... She recruits him as leader of her plot and on this Palace of the Seas, Remy will first prove to be the worst nightmare of the CEO and Richard, the Cruise Director...then, little by little, he will change his life and that of all those who cross his path...</t>
  </si>
  <si>
    <t>Friday the 13th Part VII: The New Blood</t>
  </si>
  <si>
    <t>Tina Shepard, a telekinetic teenage girl, accidentally unchains Jason from his watery grave, allowing him to go on another killing spree in the area.</t>
  </si>
  <si>
    <t>Unfinished Business</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</si>
  <si>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</si>
  <si>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The Last Days on Mars</t>
  </si>
  <si>
    <t>On the last day of the first manned mission to Mars, a crew member of Tantalus Base believes he has made an astounding discovery –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</si>
  <si>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</si>
  <si>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</si>
  <si>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Drive-Away Dolls</t>
  </si>
  <si>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</si>
  <si>
    <t>5,47</t>
  </si>
  <si>
    <t>Be Cool</t>
  </si>
  <si>
    <t>Disenchanted with the movie industry, Chili Palmer tries the music industry, meeting and romancing a widow of a music executive along the way.</t>
  </si>
  <si>
    <t>Turistas</t>
  </si>
  <si>
    <t>A group of young backpackers' vacation turns sour when a bus accident leaves them marooned in a remote Brazilian rural area that holds an ominous secret.</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</si>
  <si>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</si>
  <si>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</si>
  <si>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Premature</t>
  </si>
  <si>
    <t>On the most important day of his young life, a high school senior is forced to relive his failed attempt at losing his virginity over and over again, until he gets it right.</t>
  </si>
  <si>
    <t>Open Water 2: Adrift</t>
  </si>
  <si>
    <t>A weekend cruise on a luxurious party yacht goes horribly wrong for a group of old high-school friends when they get stuck in the water many miles from shore and a happy reunion turns into a fight for survival.</t>
  </si>
  <si>
    <t>The Week Of</t>
  </si>
  <si>
    <t>The parents of a soon-to-be married couple make the final preparations for the wedding ceremony.</t>
  </si>
  <si>
    <t>Song to Song</t>
  </si>
  <si>
    <t>In this modern love story set against the Austin, Texas music scene, two entangled couples — struggling songwriters Faye and BV, and music mogul Cook and the waitress whom he ensnares — chase success through a rock ‘n’ roll landscape of seduction and betrayal.</t>
  </si>
  <si>
    <t>Coffee &amp; Kareem</t>
  </si>
  <si>
    <t>A Detroit cop reluctantly teams with his girlfriend's 11-year-old son to clear his name and take down the city's most ruthless criminal.</t>
  </si>
  <si>
    <t>The Night Before the Exams Today</t>
  </si>
  <si>
    <t>In 2006, as World Cup fever sweeps Italy, high school senior Luca falls hard for dolphin trainer Azzurra and stumbles on a family secret -- right before his exams.</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</si>
  <si>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</si>
  <si>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</si>
  <si>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5,27</t>
  </si>
  <si>
    <t>Pet Sematary II</t>
  </si>
  <si>
    <t>The "sematary" is up to its old zombie-raising tricks again. This time, the protagonists are Jeff Matthews, whose mother died in a Hollywood stage accident, and Drew Gilbert, a boy coping with an abusive stepfather.</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</si>
  <si>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</si>
  <si>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</si>
  <si>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The Misfits</t>
  </si>
  <si>
    <t>After being recruited by a group of unconventional thieves, renowned criminal Richard Pace finds himself caught up in an elaborate gold heist that promises to have far-reaching implications on his life and the lives of countless others.</t>
  </si>
  <si>
    <t>Jupiter Ascending</t>
  </si>
  <si>
    <t>In a universe where human genetic material is the most precious commodity, an impoverished young Earth woman becomes the key to strategic maneuvers and internal strife within a powerful dynasty…</t>
  </si>
  <si>
    <t>Stealth</t>
  </si>
  <si>
    <t>Deeply ensconced in a top-secret military program, three pilots struggle to bring an artificial intelligence program under control ... before it initiates the next world war.</t>
  </si>
  <si>
    <t>Forced underground by the next ice age, a struggling outpost of survivors must fight to preserve humanity against a threat even more savage than nature.</t>
  </si>
  <si>
    <t>A group of teenagers fear for their lives in the swamps of Louisiana, chased by Mr. Jangles, a man possessed by 13 evil souls, and now relentless in his pursuit of new victims.</t>
  </si>
  <si>
    <t>Windfall</t>
  </si>
  <si>
    <t>A man breaks into a tech billionaire's empty vacation home, but things go sideways when the arrogant mogul and his wife arrive for a last-minute getaway.</t>
  </si>
  <si>
    <t>A Serbian Film</t>
  </si>
  <si>
    <t>Retired porn star Milos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</si>
  <si>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</si>
  <si>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it’s in a way far more horrifying than he ever imagined.</t>
  </si>
  <si>
    <t>Northmen: A Viking Saga</t>
  </si>
  <si>
    <t>A band of Vikings cross enemy lines and a panicked race begins. The losers will pay with their lives.</t>
  </si>
  <si>
    <t>College Road Trip</t>
  </si>
  <si>
    <t>When an overachieving high school student decides to travel around the country to choose the perfect college, her overprotective cop father also decides to accompany her in order to keep her on the straight and narrow.</t>
  </si>
  <si>
    <t>3,84</t>
  </si>
  <si>
    <t>The Lords of Salem</t>
  </si>
  <si>
    <t>Heidi, a radio DJ, is sent a box containing a record - a "gift from the Lords". The sounds within the grooves trigger flashbacks of her town's violent past. Is Heidi going mad, or are the Lords back to take revenge on Salem, Massachusetts?</t>
  </si>
  <si>
    <t>5,45</t>
  </si>
  <si>
    <t>Rampart</t>
  </si>
  <si>
    <t>The story follows veteran police officer Dave Brown, the last of the renegade cops, as he struggles to take care of his family, and fights for his own survival.</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</si>
  <si>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</si>
  <si>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</si>
  <si>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From Prada to Nada</t>
  </si>
  <si>
    <t>Two spoiled Beverly Hills sisters who have been left penniless after their father's sudden death are forced to move in with their estranged aunt in East Los Angeles.</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</si>
  <si>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</si>
  <si>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</si>
  <si>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5,4</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</si>
  <si>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</si>
  <si>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</si>
  <si>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17 Girls</t>
  </si>
  <si>
    <t>When Camille accidentally becomes pregnant, she encourages her friends and fellow high school classmates to follow suit. It's only a matter of time, before seventeen girls in the high school are pregnant and the town is thrown into a world of chaos.</t>
  </si>
  <si>
    <t>The Seeker: The Dark Is Rising</t>
  </si>
  <si>
    <t>A boy's life is turned upside down when he learns that he is the last of a group of immortal warriors who have dedicated their lives to fighting the forces of the dark.</t>
  </si>
  <si>
    <t>Casper: A Spirited Beginning</t>
  </si>
  <si>
    <t>Before he met and befriended the other ghouls at Applegate Manor, friendly ghost Casper meets young Chris Carson, a lonely kid who decides to teach Casper how to be a proper ghost.</t>
  </si>
  <si>
    <t>Freejack</t>
  </si>
  <si>
    <t>Time-traveling bounty hunters find a doomed race-car driver in the past and bring him to 2009 New York, where his mind will be replaced with that of a terminally ill billionaire.</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</si>
  <si>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</si>
  <si>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</si>
  <si>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</si>
  <si>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The Late Bloomer</t>
  </si>
  <si>
    <t>A sex therapist goes through puberty after the successful removal of a benign tumor resting against his pituitary gland. He experiences all the changes and effects of puberty over a three-week period.</t>
  </si>
  <si>
    <t>Batman Forever</t>
  </si>
  <si>
    <t>Batman faces off against two foes: the schizophrenic, horribly scarred former District Attorney Harvey Dent, aka Two-Face, and the Riddler, a disgruntled ex-Wayne Enterprises inventor seeking revenge against his former employer by unleashing his brain-sucking weapon on Gotham City's residents. As the caped crusader also copes with tortured memories of his parents' murder, he has a new romance, with psychologist Chase Meridian.</t>
  </si>
  <si>
    <t>Action Point</t>
  </si>
  <si>
    <t>A daredevil designs and operates his own theme park with his friends.</t>
  </si>
  <si>
    <t>Candyman: Farewell to the Flesh</t>
  </si>
  <si>
    <t>Annie, a young schoolteacher struggling to solve the brutal murder of her father, unwittingly summons the "Candyman" to New Orleans, where she learns the secret of his power, and discovers the link that connects them.</t>
  </si>
  <si>
    <t>Hold the Dark</t>
  </si>
  <si>
    <t>In the grim Alaskan winter, a naturalist hunts for wolves blamed for killing a local boy, but he soon finds himself swept into a chilling mystery.</t>
  </si>
  <si>
    <t>5,44</t>
  </si>
  <si>
    <t>Observe and Report</t>
  </si>
  <si>
    <t>Mall security guard Ronnie Barnhardt is called into action to stop a flasher from turning shopper's paradise into his personal peep show. But when Barnhardt can't bring the culprit to justice, a surly police detective is recruited to close the case.</t>
  </si>
  <si>
    <t>School for Scoundrels</t>
  </si>
  <si>
    <t>In the hope of winning the woman of his dreams, Amanda, lovelorn meter-reader Roger Wadell enrolls in a secret confidence-building class. The course's title takes on much more meaning when he discovers that his egomaniacal professor Dr. P also wants the same woman. They begin a fierce rivalry that quickly spirals out of control, their pranks and insults get uglier as they try to prove who is the ultimate guy's guy.</t>
  </si>
  <si>
    <t>Serial Teachers</t>
  </si>
  <si>
    <t>With only 12 percent of its pupils obtaining their baccalaureate, Jules Ferry High School is the worst school in France. The Inspector of Schools has already exhausted all the conventional means to raise standards at the school and he has no choice but to take the advice of his deputy. It is a case of having to fight fire with fire: the worst pupils must be taught by the worst teachers...</t>
  </si>
  <si>
    <t>Land of the Lost</t>
  </si>
  <si>
    <t>On his latest expedition, has-been scientist Dr. Rick Marshall is sucked into a space-time vortex alongside his crack-smart research assistant Holly and redneck survivalist Will into a world populated by marauding dinosaurs and painfully slow creatures called Sleestaks. With no weapons, few skills and questionable smarts, the trio must rely on their only ally, a primate named Chaka, to try to survive long enough to figure out a way back home.</t>
  </si>
  <si>
    <t>Five carnival workers are kidnapped and held hostage in an abandoned, Hell-like compound where they are forced to participate in a violent game, the goal of which is to survive twelve hours against a gang of sadistic clowns.</t>
  </si>
  <si>
    <t>In an oppressive future, a 'fireman' whose duty is to destroy all books begins to question his task.</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</si>
  <si>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</si>
  <si>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</si>
  <si>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</si>
  <si>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</si>
  <si>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Poison Ivy</t>
  </si>
  <si>
    <t>A seductive teen befriends an introverted high school student and schemes her way into the lives of her wealthy family.</t>
  </si>
  <si>
    <t>The Dead Don't Die</t>
  </si>
  <si>
    <t>In the sleepy town of Centerville, the lives of a number of interconnected characters are disrupted by the undead.</t>
  </si>
  <si>
    <t>What Just Happened</t>
  </si>
  <si>
    <t>During the course of an ordinary week in Hollywood, movie producer Ben must navigate his way through shark-infested waters as he struggles to complete his latest projects. A demanding studio boss demands extensive changes to a movie starring Sean Penn, while another chief won't greenlight a project unless star Bruce Willis shaves his beard. Meanwhile, Ben tries to reconcile with his wife and maintain a relationship with his young daughter.</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</si>
  <si>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</si>
  <si>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</si>
  <si>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</si>
  <si>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</si>
  <si>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What's the Worst That Could Happen?</t>
  </si>
  <si>
    <t>Thief Kevin Caffery attempts to rob from the home of rich businessman Max Fairbanks. But Fairbanks catches him and steals his cherished ring that his girlfriend gave him. Caffery is then bent on revenge and getting his ring back with the help of his partners.</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</si>
  <si>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</si>
  <si>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</si>
  <si>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The Strays</t>
  </si>
  <si>
    <t>A Black woman's meticulously crafted life of privilege starts to unravel when two strangers show up in her quaint suburban town.</t>
  </si>
  <si>
    <t>Wildling</t>
  </si>
  <si>
    <t>A young woman held in captivity discovers the realities of truth and lies in the outside world.</t>
  </si>
  <si>
    <t>Incarnate</t>
  </si>
  <si>
    <t>An exorcist comes up against an evil from his past when he uses his skills to enter the mind of a nine year old boy.</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</si>
  <si>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</si>
  <si>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</si>
  <si>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</si>
  <si>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</si>
  <si>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</si>
  <si>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</si>
  <si>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The 15:17 to Paris</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</si>
  <si>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</si>
  <si>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6 Years</t>
  </si>
  <si>
    <t>A young couple bound by a seemingly ideal love, begins to unravel as unexpected opportunities spin them down a volatile and violent path and threaten the future they had always imagined.</t>
  </si>
  <si>
    <t>Assassin's Creed</t>
  </si>
  <si>
    <t>Through a technology that unlocks the generic memories of his ancestor in 15th century Spain, Callum Lynch discovers he is a descendant of an ancient line of Assassins and amasses lethal skills to take on the oppressive Templar Order.</t>
  </si>
  <si>
    <t>Tank Girl</t>
  </si>
  <si>
    <t>After a comet disrupts the rain cycle of Earth, the planet has become a desolate, barren desert by the year 2033. With resources scarce, Kesslee, head of the powerful and evil Water &amp; Power Corporation, the de facto government, has taken control of the water supply. Unwilling to cower under Kesslee's tyrannical rule, a pair of outlaws known as Tank Girl and Jet Girl rise up, joining the mysterious rebel Rippers to destroy the corrupt system.</t>
  </si>
  <si>
    <t>Home Sweet Hell</t>
  </si>
  <si>
    <t>Don Champagne seems to have it all, but when his wife, Mona, learns of his affair with a pretty new salesgirl, she will stop at nothing to maintain their storybook life.</t>
  </si>
  <si>
    <t>The Bling Ring</t>
  </si>
  <si>
    <t>Inspired by actual events, a group of fame-obsessed teenagers use the Internet to track celebrities' whereabouts in order to rob their homes.</t>
  </si>
  <si>
    <t>The Man Who Killed Hitler and Then the Bigfoot</t>
  </si>
  <si>
    <t>Decades after serving in WWII and assassinating Adolf Hitler, a legendary American war veteran must now hunt down the fabled Bigfoot.</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</si>
  <si>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</si>
  <si>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</si>
  <si>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Joker: Folie à Deux</t>
  </si>
  <si>
    <t>While struggling with his dual identity, Arthur Fleck not only stumbles upon true love, but also finds the music that's always been inside him.</t>
  </si>
  <si>
    <t>Peter Pan &amp; Wendy</t>
  </si>
  <si>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</si>
  <si>
    <t>Howard the Duck</t>
  </si>
  <si>
    <t>A scientific experiment unknowingly brings extraterrestrial life forms to the Earth through a laser beam. First is the cigar-smoking drake, Howard, from the duck's planet. A few kids try to keep him from the greedy scientists and help him back to his planet, but then a much less friendly being arrives through the beam...</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</si>
  <si>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</si>
  <si>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</si>
  <si>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Jessabelle</t>
  </si>
  <si>
    <t>A young woman recuperating at her father's run-down home after a tragic accident soon encounters a terrifying presence with a connection to her long-deceased mother.</t>
  </si>
  <si>
    <t>Zookeeper</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</si>
  <si>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</si>
  <si>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Here Come the Teachers</t>
  </si>
  <si>
    <t>The Manzoni High School in Milan is the worst in Italy. When the percentage of those promoted falls to 12%, it's time for the last resort: to entrust the classes to the worst of the available teachers.</t>
  </si>
  <si>
    <t>A Vigilante</t>
  </si>
  <si>
    <t>A once-abused woman devotes herself to ridding victims of their domestic abusers while hunting down the one she must kill to be truly free.</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</si>
  <si>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</si>
  <si>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</si>
  <si>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The Emoji Movie</t>
  </si>
  <si>
    <t>Gene, a multi-expressional emoji, sets out on a journey to become a normal emoji.</t>
  </si>
  <si>
    <t>I.T.</t>
  </si>
  <si>
    <t>Mike Regan is a successful, self-made man who has it all: a gorgeous wife, a beautiful teenage daughter and a sleek, state-of-the-art “smart home”. But he soon finds himself in a deadly, high-stakes game of cat-and-mouse when his I.T. consultant, Ed, starts using his skills to stalk Mike’s daughter and endanger his family, his business, and his life. In a world where there is no privacy, and personal secrets can go viral by the click of a mouse, Mike needs to rely on his old connections to defeat a new kind of nemesis.</t>
  </si>
  <si>
    <t>Honeymoon</t>
  </si>
  <si>
    <t>Young newlyweds Paul and Bea travel to a remote lake cottage for their honeymoon, where the promise of private romance awaits them. Shortly after arriving, Paul finds Bea wandering and disoriented in the middle of the night.</t>
  </si>
  <si>
    <t>Silent House</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</si>
  <si>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</si>
  <si>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Cursed</t>
  </si>
  <si>
    <t>A werewolf loose in Los Angeles changes the lives of three young adults who, after being mauled by the beast, learn that the only way to break the curse put upon them is to kill the one who started it all.</t>
  </si>
  <si>
    <t>Fear Street: Prom Queen</t>
  </si>
  <si>
    <t>Who will be voted queen at Shadyside High's 1988 prom? For underdog Lori, competition is cutthroat even before someone starts killing off the candidates.</t>
  </si>
  <si>
    <t>Father of the Year</t>
  </si>
  <si>
    <t>Two college grads return to their hometown, where a hypothetical question -- whose dad would win in a fight? -- leads to mass mayhem.</t>
  </si>
  <si>
    <t>The Farm</t>
  </si>
  <si>
    <t>The young couple Nora and Alec are on their way back from a long road trip. In a desert town they want to take a break, but when they wake up the next morning, they are no longer in the motel where they had actually checked in. Overnight, the by a group of crazed killers wearing animal masks, have been abducted. What would happen if people were treated like cattle for slaughter? On the farm, this horrific idea comes true. As Nora and Alec soon find out, they are not the only ones locked in cages, fattened up and fed only to be slaughtered, disemboweled and eaten as a delicacy by their torturers. For the young couple begins a fight for bare survival.</t>
  </si>
  <si>
    <t>The Duel</t>
  </si>
  <si>
    <t>A Texas Ranger investigates a series of unexplained deaths in a town called Helena.</t>
  </si>
  <si>
    <t>Sex Tape</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</si>
  <si>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</si>
  <si>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A Nightmare on Elm Street: The Dream Child</t>
  </si>
  <si>
    <t>Alice finds the deadly dreams of Freddy Krueger starting once again. This time, the taunting murderer is striking through the sleeping mind of her unborn child.</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</si>
  <si>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</si>
  <si>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</si>
  <si>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</si>
  <si>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Paranormal Activity: The Marked Ones</t>
  </si>
  <si>
    <t>Seventeen-year-old Jesse has been hearing terrifying sounds coming from his neighbor’s apartment, but when he turns on his camera and sets out to uncover their source, he encounters an ancient evil that won’t rest until it’s claimed his very soul.</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</si>
  <si>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</si>
  <si>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</si>
  <si>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Grand Isle</t>
  </si>
  <si>
    <t>Walter and his neglected wife lure a young man into their Victorian home to escape a hurricane. When the man is charged with murder by Det. Jones, he must reveal the couple's wicked secrets to save himself.</t>
  </si>
  <si>
    <t>MacGruber</t>
  </si>
  <si>
    <t>Ex-special operative MacGruber is called back into action to take down his archenemy, Dieter Von Cunth, who's in possession of a nuclear warhead and bent on destroying Washington, DC.</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</si>
  <si>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</si>
  <si>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</si>
  <si>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Bachelorette</t>
  </si>
  <si>
    <t>Three friends are asked to be bridesmaids at a wedding of a woman they used to ridicule back in high school.</t>
  </si>
  <si>
    <t>Swamp Thing</t>
  </si>
  <si>
    <t>Mutated by his own secret formula, Dr. Alec Holland becomes Swamp Thing; a half-human, half-plant superhero who will stop at nothing to rescue government agent Alice Cable and defeat his evil arch nemesis...Even if it costs him his life.</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</si>
  <si>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</si>
  <si>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</si>
  <si>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Mom and Dad</t>
  </si>
  <si>
    <t>In a suburban community, moms and dads, one after the other, mysteriously feel the irresistible impulse to attack and kill their own offspring.</t>
  </si>
  <si>
    <t>Labor Pains</t>
  </si>
  <si>
    <t>A young woman pretends to be pregnant in order to avoid being fired from her job. When that gets her a bunch of special treatment by everyone involved in her life, she tries to keep up the lie for nine months.</t>
  </si>
  <si>
    <t>Paranormal Activity 4</t>
  </si>
  <si>
    <t>It has been five years since the disappearance of Katie and Hunter, and a suburban family witness strange events in their neighborhood when a woman and a mysterious child move in.</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</si>
  <si>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</si>
  <si>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</si>
  <si>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</si>
  <si>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</si>
  <si>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Hellraiser: Inferno</t>
  </si>
  <si>
    <t>A detective solves the puzzle box that releases the diabolical demon, Pinhead. As those around him begin to meet tragic fates, he sets out to conquer the horrifying villain.</t>
  </si>
  <si>
    <t>Changing Sides</t>
  </si>
  <si>
    <t>Ariane and Hugo decide to exchange the lives they lead to escape from their routine, which after ten years of marriage, gives them the feeling of being hamsters in a wheel. She suddenly finds herself at the head of a construction equipment rental company and he tries to take the role of a house calling jewelry salesman...But is life really better when you live it on the other side of the bed?</t>
  </si>
  <si>
    <t>Cannonball Run II</t>
  </si>
  <si>
    <t>When a wealthy sheikh puts up $1 million in prize money for a cross-country car race, there is one person crazy enough to hit the road hard with wheels spinning fast. Legendary driver J.J. McClure enters the competition along with his friend Victor and together they set off across the American landscape in a madcap action-adventure destined to test their wits and automobile skills.</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</si>
  <si>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</si>
  <si>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</si>
  <si>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The Innkeepers</t>
  </si>
  <si>
    <t>During the final days at the Yankee Pedlar Inn, two employees determined to reveal the hotel's haunted past begin to experience disturbing events as old guests check in for a stay.</t>
  </si>
  <si>
    <t>The Happening</t>
  </si>
  <si>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</si>
  <si>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Running with the Devil</t>
  </si>
  <si>
    <t>A leader of a drug cartel sends his two toughest henchmen to investigate why a shipment was botched.</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</si>
  <si>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</si>
  <si>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</si>
  <si>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Two</t>
  </si>
  <si>
    <t>Two people, a man and a woman, wake up naked and with their abdomens attached to each other.</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</si>
  <si>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</si>
  <si>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</si>
  <si>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</si>
  <si>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</si>
  <si>
    <t>Virus</t>
  </si>
  <si>
    <t>When the crew of an American tugboat boards an abandoned Russian research vessel, the alien life form aboard regards them as a virus which must be destroyed.</t>
  </si>
  <si>
    <t>Skinamarink</t>
  </si>
  <si>
    <t>Two children wake up in the middle of the night to find their father is missing, and all the windows and doors in their home have vanished.</t>
  </si>
  <si>
    <t>Fear and Desire</t>
  </si>
  <si>
    <t>After their airplane crashes behind enemy lines, four soldiers must survive and try to find a way back to their battalion. However, when they come across a local peasant girl the horrors of war quickly become apparent.</t>
  </si>
  <si>
    <t>Taxi 5</t>
  </si>
  <si>
    <t>A police officer who's transfered in the police of Marseille gets assigned to take down a group of Italian robbers who drive the powerfull Ferrari's with the older niece of Daniel, a terrible driver who gets the legendary white taxi.</t>
  </si>
  <si>
    <t>Max Payne</t>
  </si>
  <si>
    <t>A DEA agent whose family was slain as part of a conspiracy, and an assassin out to avenge her sister's death, join forces to solve a series of murders in New York City.</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</si>
  <si>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</si>
  <si>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</si>
  <si>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Knock Knock</t>
  </si>
  <si>
    <t>When a devoted husband and father is left home alone for the weekend, two stranded young women unexpectedly knock on his door for help. What starts out as a kind gesture results in a dangerous seduction and a deadly game of cat and mouse.</t>
  </si>
  <si>
    <t>5,39</t>
  </si>
  <si>
    <t>Rock the Kasbah</t>
  </si>
  <si>
    <t>A washed-up music producer finds one last shot at redemption with a golden-voiced young girl in Afghanistan. However, when jealousy gets the better of a disgruntled ex-boyfriend, he decides to oppose the young star with talent of his own.</t>
  </si>
  <si>
    <t>Fullmetal Alchemist</t>
  </si>
  <si>
    <t>Two alchemist brothers go on a quest for the Philosopher's Stone after an attempt to revive their dead mother goes horribly wrong.</t>
  </si>
  <si>
    <t>The Next Karate Kid</t>
  </si>
  <si>
    <t>Mr. Miyagi decides to take Julie, a troubled teenager, under his wing after he learns that she blames herself for her parents' demise and struggles to adjust with her grandmother and fellow pupils.</t>
  </si>
  <si>
    <t>Several people start receiving voice-mails from their future selves -- messages which include the date, time, and some of the details of their deaths.</t>
  </si>
  <si>
    <t>Junior</t>
  </si>
  <si>
    <t>Alex is in love with Sandra since childhood but has never dared approach her.He asks Antoine, a lonely writer to help him seduce her, because in his time he was the only one to conquer the heart of the mother.</t>
  </si>
  <si>
    <t>Exorcist: The Beginning</t>
  </si>
  <si>
    <t>Years before Father Merrin helped save Regan MacNeil’s soul, he first encounters the demon Pazuzu in East Africa.</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</si>
  <si>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</si>
  <si>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</si>
  <si>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</si>
  <si>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</si>
  <si>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Sexual Chronicles of a French Family</t>
  </si>
  <si>
    <t>Three generations of a French family open up about their sexual experiences and desires after young Romain is caught masturbating in his biology class.</t>
  </si>
  <si>
    <t>Loser</t>
  </si>
  <si>
    <t>On a university scholarship, a good natured student from the midwest gets a crash course in city life while dealing with three evil roommates. He befriends a virtually homeless college student whom he falls for, but she's dating a nasty professor.</t>
  </si>
  <si>
    <t>Holland</t>
  </si>
  <si>
    <t>Teacher Nancy's life with her husband in Holland, Michigan, tumbles into a twisted tale when she and a colleague become suspicious of a secret.</t>
  </si>
  <si>
    <t>5,38</t>
  </si>
  <si>
    <t>Pay the Ghost</t>
  </si>
  <si>
    <t>One year after his young son disappeared during a Halloween carnival, Mike Cole is haunted by eerie images and terrifying messages he can’t explain. Together with his estranged wife, he will stop at nothing to unravel the mystery and find their son—and, in doing so, he unearths a legend that refuses to remain buried in the past.</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</si>
  <si>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</si>
  <si>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</si>
  <si>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</si>
  <si>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</si>
  <si>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The Layover</t>
  </si>
  <si>
    <t>When their plane is rerouted due to a hurricane warning, two single female best friends find themselves competing for the same guy during an extended layover in St. Louis.</t>
  </si>
  <si>
    <t>Red Sonja</t>
  </si>
  <si>
    <t>The tyrant Gedren seeks the total power in a world of barbarism. She raids the city Hablac and kills the keeper of a talisman that gives her great power. Red Sonja, sister of the keeper, sets out with her magic sword to overthrow Gedren.</t>
  </si>
  <si>
    <t>Contracted</t>
  </si>
  <si>
    <t>A young woman contracts what she believes to be an STD—but it ends up being a far worse disease.</t>
  </si>
  <si>
    <t>Did You Hear About the Morgans?</t>
  </si>
  <si>
    <t>New Yorkers Paul and Meryl Morgan seem to have it all -- except that their marriage is crumbling around them. But their romantic woes are small compared to the trouble they find themselves in after witnessing a murder. To protect them from an assassin, federal agents whisk away Paul and Meryl to a small town in Wyoming, where their marriage will crash and burn, or their passion will reignite.</t>
  </si>
  <si>
    <t>Velvet Buzzsaw</t>
  </si>
  <si>
    <t>Big money artists and mega-collectors pay a high price when art collides with commerce. After a series of paintings by an unknown artist are discovered, a supernatural force enacts revenge on those who have allowed their greed to get in the way of art.</t>
  </si>
  <si>
    <t>Jeepers Creepers: Reborn</t>
  </si>
  <si>
    <t>Forced to travel to a horror festival with her boyfriend, a young woman begins experiencing premonitions associated with the urban myth of The Creeper. She believes that something supernatural has been summoned — and that she is at the center of it all.</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</si>
  <si>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</si>
  <si>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</si>
  <si>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</si>
  <si>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</si>
  <si>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5,37</t>
  </si>
  <si>
    <t>Serving Sara</t>
  </si>
  <si>
    <t>When Sara is served divorce papers while she is in New York, she is stunned. Not about to lose the fortune she amassed with her self-serving Texan husband, she makes an offer to her process server, Joe, that sets them off on a wild trip across the country.</t>
  </si>
  <si>
    <t>I, Frankenstein</t>
  </si>
  <si>
    <t>200 years after his shocking creation, Dr. Frankenstein's creature, Adam, still walks the earth. But when he finds himself in the middle of a war over the fate of humanity, Adam discovers he holds the key that could destroy humankind.</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</si>
  <si>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</si>
  <si>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The Cold Light of Day</t>
  </si>
  <si>
    <t>After his family is kidnapped during their sailing trip in Spain, a young Wall Street trader is confronted by the people responsible: intelligence agents looking to recover a mysterious briefcase.</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</si>
  <si>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</si>
  <si>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</si>
  <si>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Teeth</t>
  </si>
  <si>
    <t>Dawn is an active member of her high-school chastity club but, when she meets Tobey, nature takes its course, and the pair answer the call. They suddenly learn she is a living example of the vagina dentata myth, when the encounter takes a grisly turn.</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</si>
  <si>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</si>
  <si>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</si>
  <si>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Hollywoo</t>
  </si>
  <si>
    <t>Sometimes, when you think you have it all, everything falls apart. That is exactly the story of Jeanne .Just when she is offered the chance to dub famous American actress Jennifer Marshall in a successful American TV Show and her salary is about to triple, Marshall decides to withdraw from the show. So Jeanne makes a crazy decision, fly to Hollywood herself and make Jennifer change her mind about leaving the series...</t>
  </si>
  <si>
    <t>Into the Grizzly Maze</t>
  </si>
  <si>
    <t>Two estranged brothers reunite at their childhood home in the Alaskan wild. They set out on a two-day hike and are stalked by an unrelenting grizzly bear.</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</si>
  <si>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</si>
  <si>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</si>
  <si>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King Ralph</t>
  </si>
  <si>
    <t>As the only relative in line to ascend the Royal throne, a down-on-his-luck American slob must learn the ways of the English.</t>
  </si>
  <si>
    <t>ABCs of Death 2</t>
  </si>
  <si>
    <t>Taking all that was great from the first instalment, the movie aims to be a wilder, leaner, faster-paced and even more entertaining anthology this time around, with a new crop of award-winning, visionary filmmakers from around the globe.</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</si>
  <si>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</si>
  <si>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</si>
  <si>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Management</t>
  </si>
  <si>
    <t>A traveling art saleswoman tries to shake off a flaky motel manager who falls for her and won't leave her alone.</t>
  </si>
  <si>
    <t>Black Knight</t>
  </si>
  <si>
    <t>Martin Lawrence plays Jamal, an employee in Medieval World amusement park. After nearly drowning in the moat, he awakens to find himself in 14th century England.</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</si>
  <si>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</si>
  <si>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</si>
  <si>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</si>
  <si>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</si>
  <si>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</si>
  <si>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</si>
  <si>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Phantoms</t>
  </si>
  <si>
    <t>In the peaceful Colorado town of Snowfield, something evil has wiped out the community. And now, it's up to a group of people to stop it, or at least get out of Snowfield alive.</t>
  </si>
  <si>
    <t>A Good Marriage</t>
  </si>
  <si>
    <t>After 25 years of a good marriage, what will Darcy do once she discovers her husband's sinister secret?</t>
  </si>
  <si>
    <t>Independence Day: Resurgence</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</si>
  <si>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</si>
  <si>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Following a ghost invasion of Manhattan, paranormal enthusiasts Erin Gilbert and Abby Yates, nuclear engineer Jillian Holtzmann, and subway worker Patty Tolan band together to stop the otherworldly threat.</t>
  </si>
  <si>
    <t>Tammy</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</si>
  <si>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</si>
  <si>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A haunting erotic fairytale about Lucy, a young University student drawn into a mysterious hidden world of beauty and desire.</t>
  </si>
  <si>
    <t>5,3</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</si>
  <si>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</si>
  <si>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</si>
  <si>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Casa de Mi Padre</t>
  </si>
  <si>
    <t>Scheming of a way to save their father's ranch, the Alvarez brothers find themselves in a war with Mexico's most feared drug lord.</t>
  </si>
  <si>
    <t>Monolith</t>
  </si>
  <si>
    <t>A mother and her son plan a surprise visit to Los Angeles to see her husband/his father. Halfway there they get into a terrible accident in the middle of nowhere and now must fight to survive.</t>
  </si>
  <si>
    <t>Dominion: Prequel to The Exorcist</t>
  </si>
  <si>
    <t>Father Merrin takes a sabbatical from the Church to devote himself to history and archaeology as he struggles with his shattered faith.</t>
  </si>
  <si>
    <t>Umma</t>
  </si>
  <si>
    <t>Amanda and her daughter live a quiet life on an American farm, but when the remains of her estranged mother arrive from Korea, Amanda becomes haunted by the fear of turning into her own mother.</t>
  </si>
  <si>
    <t>Visions</t>
  </si>
  <si>
    <t>After moving to a vineyard with her family, a pregnant woman experiences horrifying visions.</t>
  </si>
  <si>
    <t>Nicholas on Holiday</t>
  </si>
  <si>
    <t>It's the end of the school year. The long-awaited moment of the holidays is arrive. The little Nicolas, her parents and Grandma take the road towards the sea, and settle in for some time at the Hotel Beau-Rivage.</t>
  </si>
  <si>
    <t>Nurse 3-D</t>
  </si>
  <si>
    <t>Abby Russell, a beautiful, dedicated nurse with a sinister side, has a secret life in which she targets and punishes dishonest men.</t>
  </si>
  <si>
    <t>Wrecked</t>
  </si>
  <si>
    <t>A man awakens in a car wreck at the bottom of a steep cliff. He can't remember who he is or how he got there, but a report over the radio fills in some of the blanks, as it describes a violent bank robbery and names a perpetrator who happens to be sitting dead in the back seat.</t>
  </si>
  <si>
    <t>Madame Web</t>
  </si>
  <si>
    <t>Forced to confront revelations about her past, paramedic Cassandra Webb forges a relationship with three young women destined for powerful futures...if they can all survive a deadly present.</t>
  </si>
  <si>
    <t>Little Black Book</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</si>
  <si>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</si>
  <si>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Neuilly sa mère, sa mère !</t>
  </si>
  <si>
    <t>In 2008, Sami Benboudaoud discovered the hell of Neuilly-sur-Seine. Ten years later, now that everything is for the best for Sami who brilliantly completes his studies of political science, nothing will go for his cousin Charles of Chazelle.</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</si>
  <si>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</si>
  <si>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</si>
  <si>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Leatherface: The Texas Chainsaw Massacre III</t>
  </si>
  <si>
    <t>Two college students driving coast to coast are lured off the main highway and onto a deserted Texas road. Here they are stalked by the menacing Leatherface and his demented family...a bizarre cannibalistic clan with blood on their hands and a feast on their minds. The students’ only chance for escape is a survivalist with enough firepower to blast Leatherface and the rest of the grisly predators to hell. A depraved shocker of intense terror from the gruesome beginning to the bloody finish.</t>
  </si>
  <si>
    <t>Kidnapping Stella</t>
  </si>
  <si>
    <t>Snatched off the street and held for ransom, a bound and gagged woman uses her limited powers to derail her two masked abductors' carefully laid plans.</t>
  </si>
  <si>
    <t>Your Highness</t>
  </si>
  <si>
    <t>A fantasy movie about an arrogant, lazy prince and his more heroic brother who must complete a quest in order to save their father's kingdom.</t>
  </si>
  <si>
    <t>Look Who's Talking Now!</t>
  </si>
  <si>
    <t>When high-powered executive Samantha LeBon hatches a scheme to spend a romantic Christmas with her new employee – the unsuspecting, blithesome James – his wife, their kids and their two dogs, Rocks and Daphne, must rescue him before he makes a terrible mistake.</t>
  </si>
  <si>
    <t>Lolo</t>
  </si>
  <si>
    <t>On holiday in the south of France, chic Parisian sophisticate Violette meets life-loving IT geek Jean-René. Against all odds, there’s a real chemistry between them and at the end of the summer, Jean-René wastes no time in joining his beloved in Paris. But there’s trouble in paradise, and a third party swiftly appears to shatter the couple’s idyll: Lolo, Violette’s ultra-possessive 19-year-old son, who is determined to get rid of his mother’s lover, whatever it takes…</t>
  </si>
  <si>
    <t>Amityville: The Awakening</t>
  </si>
  <si>
    <t>Belle, her little sister, and her comatose twin brother move into a new house with their single mother in order to save money to help pay for her brother's expensive healthcare. But when strange phenomena begin to occur including the miraculous recovery of her brother, Belle begins to suspect her mother isn't telling her everything and soon learns they moved into the infamous Amityville house.</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</si>
  <si>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</si>
  <si>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</si>
  <si>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Laurie Strode struggles to come to terms with her brother Michael's deadly return to Haddonfield, Illinois. Meanwhile, Michael prepares for another reunion with his sister.</t>
  </si>
  <si>
    <t>Slumber</t>
  </si>
  <si>
    <t>A sleep doctor tries to protect a family from a demon that feeds on people in their nightmares.</t>
  </si>
  <si>
    <t>The Bag Man</t>
  </si>
  <si>
    <t>A criminal waits in a seedy motel for his boss after killing several men to steal a bag.</t>
  </si>
  <si>
    <t>If I Were a Boy</t>
  </si>
  <si>
    <t>Jeanne wakes up one morning and her life is about to take a funny turn, at first sight nothing has changed in her - to a small detail.</t>
  </si>
  <si>
    <t>Get a Job</t>
  </si>
  <si>
    <t>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</si>
  <si>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Edison</t>
  </si>
  <si>
    <t>In the troubled city of Edison, a young journalist, his jaded editor, and an honest investigator from the district attorney's office join forces to gather evidence against corrupt members of an elite police unit.</t>
  </si>
  <si>
    <t>November Criminals</t>
  </si>
  <si>
    <t>When Addison investigates the murder of his friend Kevin with the help of Phoebe, they discover that the truth is darker than they had ever imagined.</t>
  </si>
  <si>
    <t>How Do You Know</t>
  </si>
  <si>
    <t>After being cut from the USA softball team and feeling a bit past her prime, Lisa finds herself evaluating her life and in the middle of a love triangle, as a corporate guy in crisis competes with her current, baseball-playing beau.</t>
  </si>
  <si>
    <t>Gotti</t>
  </si>
  <si>
    <t>John Gotti rises to the top of the New York underworld to become the boss of the Gambino crime family. His life takes a tumultuous turn as he faces tragedy, multiple trials and a prison sentence.</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</si>
  <si>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</si>
  <si>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</si>
  <si>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Wild Wild West</t>
  </si>
  <si>
    <t>Legless Southern inventor Dr. Arliss Loveless plans to rekindle the Civil War by assassinating President Ulysses S. Grant. Only two men can stop him: gunfighter James West and master-of-disguise and inventor Artemus Gordon. The two must team up to thwart Loveless' plans.</t>
  </si>
  <si>
    <t>The New Daughter</t>
  </si>
  <si>
    <t>John James is a writer; his wife has left him. He moves with his two middle-school children to an isolated house off a dirt road in South Carolina. The property has an Indian burial mound, which fascinates his daughter, Louisa, who's entering puberty.</t>
  </si>
  <si>
    <t>Knock Off</t>
  </si>
  <si>
    <t>A fashion designer and his CIA agent business partner must join forces to stop a group of terrorists from smuggling explosives in counterfeit jeans during the handover of Hong Kong.</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</si>
  <si>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</si>
  <si>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</si>
  <si>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Supergirl</t>
  </si>
  <si>
    <t>After losing a powerful orb, Kara, Superman's cousin, comes to Earth to retrieve it and instead finds herself up against a wicked witch.</t>
  </si>
  <si>
    <t>Jungle 2 Jungle</t>
  </si>
  <si>
    <t>Uptight New York City executive, Michael Cromwell, pursues his soon-to-be ex-wife to South America and returns home with the son he never knew he had—a boy raised in a tribal village in Brazil. Armed with only his blowgun, the 13-year-old Mimi-Siku discovers that the world outside his jungle home is indeed a strange place.</t>
  </si>
  <si>
    <t>The Pyramid</t>
  </si>
  <si>
    <t>An archaeological team attempt to unlock the secrets of a lost pyramid only to find themselves hunted by an insidious creature.</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</si>
  <si>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</si>
  <si>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</si>
  <si>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Vanishing on 7th Street</t>
  </si>
  <si>
    <t>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t>
  </si>
  <si>
    <t>Bigbug</t>
  </si>
  <si>
    <t>Set in the world of 2045, where communities have robotic helpers, a group of suburbanites are locked in for their protection by their household robots, while a rogue, self-aware AI android revolt uprising takes place outside.</t>
  </si>
  <si>
    <t>5,31</t>
  </si>
  <si>
    <t>The Titan</t>
  </si>
  <si>
    <t>On a bleak future Earth, a soldier endures a radical genetic transformation to save humanity. But his wife fears he's becoming more creature than man.</t>
  </si>
  <si>
    <t>Do Not Disturb</t>
  </si>
  <si>
    <t>Michel, who's crazy about jazz, has just found a rare album that he dreams of quietly listening to in his living room. But the world seems to have conspired against him: his wife chooses this moment to divulge an ill-timed revelation, his adult son makes a surprise visit, one of his friends knocks on the door, while his mother keeps calling him on his smartphone. Not to mention that today the residents in his apartment building are holding their annual House Party. Manipulative and a liar, Michel is ready to do anything to have a moment of peace and quiet. Is it still possible, in this day and age, to just have one hour of peace?</t>
  </si>
  <si>
    <t>Halloween 5: The Revenge of Michael Myers</t>
  </si>
  <si>
    <t>One year later, Michael Myers' traumatized young niece is horrified to discover she has a telepathic bond with her evil uncle... and that he is on the way back to Haddonfield to begin the carnage again.</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</si>
  <si>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</si>
  <si>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</si>
  <si>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Room(h)ates</t>
  </si>
  <si>
    <t>Delphine and Yvan divorce. While his financial situation does not allow him to find a home, Yvan remembers that he owns 20% of his ex-wife's house. He then returned to live with Delphine, in his 20%. The two ex will discover the joys of forced housemates.</t>
  </si>
  <si>
    <t>[REC]³ Genesis</t>
  </si>
  <si>
    <t>A pair of newlyweds must fight to survive when their wedding reception descends into chaos and carnage when their guests become infected by a virus that turns them into hungry zombies.</t>
  </si>
  <si>
    <t>Material Girls</t>
  </si>
  <si>
    <t>Two wealthy sisters, both heiresses to their family's cosmetics fortune, are given a wake-up call when a scandal and ensuing investigation strip them of their wealth.</t>
  </si>
  <si>
    <t>Demonic</t>
  </si>
  <si>
    <t>A police officer and a psychologist investigate the deaths of five people who were killed while trying to summon ghosts.</t>
  </si>
  <si>
    <t>The Darkest Hour</t>
  </si>
  <si>
    <t>In Moscow, five young people lead the charge against an alien race which has attacked Earth via our power supply.</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</si>
  <si>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</si>
  <si>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</si>
  <si>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3,2</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</si>
  <si>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</si>
  <si>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</si>
  <si>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</si>
  <si>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</si>
  <si>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Serial Teachers 2</t>
  </si>
  <si>
    <t>The worst teachers of France landed in England for an ultra-secret mission. With Boulard, the King of the Dunces, they are parachuted in the best school of the country, and they will apply their famous methods on the future of the nation.</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</si>
  <si>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</si>
  <si>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</si>
  <si>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</si>
  <si>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</si>
  <si>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</si>
  <si>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</si>
  <si>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</si>
  <si>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</si>
  <si>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</si>
  <si>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Bis</t>
  </si>
  <si>
    <t>Éric and Patrice have been friends since high school. Over the years, they have both taken very different paths: Éric has become a hedonist, has a string of girlfriends and is always on the look out for a new one; Patrice has become a monogamous father with a very ordered life. After a drunken evening, the two childhood friends find themselves cast back into 1986, when they were 17 years old. This return to the past is a dream opportunity to try to change the path their lives will take. What will they do with this second chance?</t>
  </si>
  <si>
    <t>City Slickers II: The Legend of Curly's Gold</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</si>
  <si>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</si>
  <si>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Boat Trip</t>
  </si>
  <si>
    <t>Two guys whose love lives are a wreck look forward to finding ladies on the high seas. Unfortunately, they've mistakenly been booked on a gay cruise.</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</si>
  <si>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</si>
  <si>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</si>
  <si>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Kangaroo Jack</t>
  </si>
  <si>
    <t>Two childhood friends — a New York hairstylist and a wanna-be musician — get mixed-up with the mob and are forced to deliver $50,000 to Australia, but things go all wrong when the money is lost to a wild kangaroo.</t>
  </si>
  <si>
    <t>Clinical</t>
  </si>
  <si>
    <t>A psychiatrist tries to put her life back together after a violent attack by seeking to repair the life of a new patient, but he has his own terrifying history.</t>
  </si>
  <si>
    <t>A widowed child psychologist lives in an isolated existence in rural New England. When caught in a deadly winter storm, she must find a way to rescue a young boy before he disappears forever.</t>
  </si>
  <si>
    <t>Toys</t>
  </si>
  <si>
    <t>Leslie Zevo is a fun-loving inventor who must save his late father's toy factory from his evil uncle, Leland, a war-mongering general who rules the operation with an iron fist and builds weapons disguised as toys.</t>
  </si>
  <si>
    <t>The Cat in the Hat</t>
  </si>
  <si>
    <t>During a rainy day, and while their mother is out, Conrad and Sally, and their pet fish, are visited by the mischievous Cat in the Hat. Fun soon turns to mayhem, and the siblings must figure out how to rid themselves of the maniacal Cat.</t>
  </si>
  <si>
    <t>Diary of a Wimpy Kid: The Long Haul</t>
  </si>
  <si>
    <t>A Heffley family road trip to attend Meemaw's 90th birthday party goes hilariously off course thanks to Greg's newest scheme to get to a video gaming convention.</t>
  </si>
  <si>
    <t>5,29</t>
  </si>
  <si>
    <t>Paranormal Activity: The Ghost Dimension</t>
  </si>
  <si>
    <t>Using a special camera that can see spirits, a family must protect their daughter from an evil entity with a sinister plan.</t>
  </si>
  <si>
    <t>Unfrosted</t>
  </si>
  <si>
    <t>In a time when breakfast is ruled by milk and cereal, a fierce corporate battle begins over a revolutionary new pastry.</t>
  </si>
  <si>
    <t>3,44</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</si>
  <si>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</si>
  <si>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</si>
  <si>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Rage</t>
  </si>
  <si>
    <t>When the Russian mob kidnaps the daughter of a reformed criminal, he rounds up his old crew and seeks his own brand of justice.</t>
  </si>
  <si>
    <t>Arsène Lupin</t>
  </si>
  <si>
    <t>As the daring thief Arsène Lupin ransacks the homes of wealthy Parisians, the police, with a secret weapon in their arsenal, attempt to ferret him out.</t>
  </si>
  <si>
    <t>Approaching the Unknown</t>
  </si>
  <si>
    <t>Captain William Stanaforth is on a one-way solo mission to take the first steps in colonising Mars. Like all pioneers throughout history, Stanaforth will face insurmountable odds and life and death decisions as he rockets bravely through space.</t>
  </si>
  <si>
    <t>Hellraiser: Bloodline</t>
  </si>
  <si>
    <t>Three generations of the same family deal with the consequences of unleashing the forces of hell.</t>
  </si>
  <si>
    <t>Critters 3</t>
  </si>
  <si>
    <t>As fanged, furious furballs viciously invade an L.A. apartment building and sink their teeth into the low-rent tenants, Josh leads the battle to beat back the conniving critters and save the planet.</t>
  </si>
  <si>
    <t>Meet Dave</t>
  </si>
  <si>
    <t>A crew of miniature aliens operate a spaceship that has a human form. While trying to save their planet, the aliens encounter a new problem, as their ship becomes smitten with an Earth woman.</t>
  </si>
  <si>
    <t>Beyond Skyline</t>
  </si>
  <si>
    <t>Detective Mark Corley storms his way onto an alien spaceship to rescue his estranged son. When the ship crashes in Southeast Asia, he forges an alliance with a band of survivors to take back the planet once and for all.</t>
  </si>
  <si>
    <t>Stone</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</si>
  <si>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</si>
  <si>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</si>
  <si>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</si>
  <si>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5,28</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</si>
  <si>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</si>
  <si>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</si>
  <si>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Friday the 13th: A New Beginning</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</si>
  <si>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t>
  </si>
  <si>
    <t>How It Ends</t>
  </si>
  <si>
    <t>A desperate father tries to return home to his pregnant wife after a mysterious apocalyptic event turns everything to chaos.</t>
  </si>
  <si>
    <t>Blues Brothers 2000</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</si>
  <si>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</si>
  <si>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Daredevil</t>
  </si>
  <si>
    <t>A man blinded in a childhood accident fights crime using his superhumanly-elevated remaining senses.</t>
  </si>
  <si>
    <t>The Adventures of André and Wally B.</t>
  </si>
  <si>
    <t>There's nothing like a restful nap in a pleasant wooded valley. But when André awakens and is greeted by a pesky yellow-and-black striped insect with a nasty stinger, he ends up taking a quick (and painful) hike.</t>
  </si>
  <si>
    <t>Patient Zero</t>
  </si>
  <si>
    <t>After an unprecedented global pandemic has turned the majority of humankind into violent infected beings, Morgan, a man gifted with the ability to speak the infected's new language, leads the last survivors on a hunt for patient zero and a cure.</t>
  </si>
  <si>
    <t>The Counselor</t>
  </si>
  <si>
    <t>A lawyer finds himself in far over his head when he attempts to get involved in drug trafficking.</t>
  </si>
  <si>
    <t>Superhero Movie</t>
  </si>
  <si>
    <t>Rick Riker is a nerdy teen imbued with superpowers by a radioactive dragonfly. And because every hero needs a nemesis, enter Lou Landers, aka the villainously goofy Hourglass.</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</si>
  <si>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</si>
  <si>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</si>
  <si>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Blackway</t>
  </si>
  <si>
    <t>A young woman newly returned to her hometown becomes the subject of harassment by a man named Blackway, an ex-cop turned violent crime lord who operates with impunity in this small community on the edge of the wilderness. Forsaken by the local townspeople—and advised by the Sheriff to leave town—Lillian decides instead to take a stand against her sociopathic stalker, and enlists the help of ex-logger Lester and his laconic young sidekick.</t>
  </si>
  <si>
    <t>Dahmer</t>
  </si>
  <si>
    <t>On February 15, 1992 in Milwaukee, Wisconsin, Jeffrey Dahmer, one of the world's most infamous serial killers, was convicted of 15 counts of murder and sentenced to 937 years in federal prison. This movie is based on events from his life.</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</si>
  <si>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</si>
  <si>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</si>
  <si>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Holy Man</t>
  </si>
  <si>
    <t>In a world governed by commerce, Ricky and Kate, dedicated employees, find their lives forever changed when they encounter the enigmatic stranger G. As they navigate the realm of commerce, their paths intertwine in a surreal dance of love, loss, and redemption. G's presence, amplified through the pervasive influence of globalized television, casts a spell that reverberates beyond Ricky and Kate, impacting the lives of those who bear witness to their intertwined destinies.</t>
  </si>
  <si>
    <t>Welcome Home</t>
  </si>
  <si>
    <t>A couple try to repair their damaged union in an Italian vacation paradise. Then they discover the owner's intentions.</t>
  </si>
  <si>
    <t>Christmas Vacation 2000</t>
  </si>
  <si>
    <t>Superenalotto winner Pasquale Esposito with his family, two penniless students from Emilia and the Colombo and Covelli families, who accidentally rent the same chalet, will spend the Christmas holidays in Cortina d'Ampezzo.</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</si>
  <si>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</si>
  <si>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</si>
  <si>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Bel Ami</t>
  </si>
  <si>
    <t>Georges Duroy travels through 1890s Paris, from cockroach ridden garrets to opulent salons, using his wits and powers of seduction to rise from poverty to wealth, from a prostitute’s embrace to passionate trysts with wealthy beauties, in a world where politics and media jostle for influence, where sex is power and celebrity an obsession.</t>
  </si>
  <si>
    <t>The Phantom</t>
  </si>
  <si>
    <t>The 21st successor to the role of Bengalla's resident superhero must travel to New York to prevent a rich madman from obtaining three magic skulls that would give him the secret to ultimate power.</t>
  </si>
  <si>
    <t>Chouchou</t>
  </si>
  <si>
    <t>Choukri, alias Chouchou, a transvestite Maghrebi with clear eyes, comes illegally to Paris to find his nephew. Hired as an assistant by a psychotherapist, known for his good mood, he also work as a waiter in a transvestite cabaret of Clichy where he meets Stanislas.</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</si>
  <si>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</si>
  <si>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Balls of Fury</t>
  </si>
  <si>
    <t>Randy Daytona was a child ping pong prodigy who lost his chance at Olympic gold when his father is murdered by the mysterious Feng over a gambling debt. 15yrs later he's down on his luck and scraping a living doing seedy back room shows in Vegas; when the FBI turn up and ask for his help to take down Feng... who just happens to love Ping Pong.</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</si>
  <si>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</si>
  <si>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</si>
  <si>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Rattlesnake</t>
  </si>
  <si>
    <t>After a mysterious woman saves her daughter from a deadly snakebite, a single mother must repay the debt by killing a stranger before sundown.</t>
  </si>
  <si>
    <t>The Woman in Black 2: Angel of Death</t>
  </si>
  <si>
    <t>40 years after the first haunting at Eel Marsh House, a group of children evacuated from WWII London arrive, awakening the house's darkest inhabitant.</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</si>
  <si>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</si>
  <si>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</si>
  <si>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Choose or Die</t>
  </si>
  <si>
    <t>In pursuit of an unclaimed $125,000 prize, a broke college dropout decides to play an obscure, 1980s survival computer game. But the game curses her, and she’s faced with dangerous choices and reality-warping challenges. After a series of unexpectedly terrifying moments, she realizes she’s no longer playing for the money but for her life.</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</si>
  <si>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</si>
  <si>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</si>
  <si>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Mean Girls 2</t>
  </si>
  <si>
    <t>Confident senior Jo begins the new school year by breaking her own cardinal rule: don't get involved in girl drama. but when she sees timid Abby preyed upon by Queen Bee Mandi and her minions, she takes sides in a viciously funny girl-world-war that turns North Shore High School upside down.</t>
  </si>
  <si>
    <t>Emelie</t>
  </si>
  <si>
    <t>After their regular babysitter cancels, the Thompson family turns to her friend, Anna to supervise their children while the parents go out to celebrate their anniversary. At first Anna seems like a dream come true to the kids, allowing them to eat extra cookies and play with things that are usually off-limits, but as her behaviour becomes increasingly odd, the kids soon find out that her intentions are dark and twisted—and she is not who she seems to be.</t>
  </si>
  <si>
    <t>Lesbian Vampire Killers</t>
  </si>
  <si>
    <t>With their women having been enslaved by a pack of lesbian vampires, the remaining menfolk of a rural town send two hapless young lads out onto the moors as a sacrifice.</t>
  </si>
  <si>
    <t>With Open Arms</t>
  </si>
  <si>
    <t>Jean-Étienne Fougerole is an intellectual bohemian who released his new novel "In Open Arms" and calling the wealthiest people to welcome home the families in need. While he promotes his book during a televised debate, his opponent criticized him for not applying what he himself advocates. While stuck, Jean-Étienne Fougerole accepts the challenge, for fear of being discredited. The same evening, a family of Roma rings the door of his Marnes-la-Coquette villa and the writer feels obliged to house them.</t>
  </si>
  <si>
    <t>The 11 Commandments</t>
  </si>
  <si>
    <t>After an evening of drinking, six men find themselves in front of The God of the Joke. Distressed to find that people aren't laughing anymore, He gives the six friends a mission: to save the world with the Eleven Commandments of the Joke. The men enthusiastically take on their task. They undertake various tests aimed at pushing the limits of stupidity.</t>
  </si>
  <si>
    <t>Spring Breakers</t>
  </si>
  <si>
    <t>After four college girls rob a restaurant to fund their spring break in Florida, they get entangled with a weird dude with his own criminal agenda.</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</si>
  <si>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</si>
  <si>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Dracula 2000</t>
  </si>
  <si>
    <t>When a team of techno-savvy thieves break into a high-security vault, they don't discover priceless works of art... they find a crypt unopened for 100 years.</t>
  </si>
  <si>
    <t>A Very Murray Christmas</t>
  </si>
  <si>
    <t>Bill Murray worries no one will show up to his TV show due to a massive snowstorm in New York City. Through luck and perseverance, guests arrive at Gotham’s Carlyle Hotel to help him — dancing and singing in holiday spirit.</t>
  </si>
  <si>
    <t>Anaconda</t>
  </si>
  <si>
    <t>A 'National Geographic' film crew is taken hostage by an insane hunter, who takes them along on his quest to capture the world's largest — and deadliest — snake.</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</si>
  <si>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</si>
  <si>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</si>
  <si>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Animal Kingdom: Let's Go Ape</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</si>
  <si>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</si>
  <si>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Nobody Sleeps in the Woods Tonight</t>
  </si>
  <si>
    <t>Addicted to technology, a group of teens attends a rehabilitation camp in the forest, but a sinister force there intends to take them offline forever.</t>
  </si>
  <si>
    <t>Sorry if I Want to Marry You</t>
  </si>
  <si>
    <t>Second part of the film "Sorry if I love you". Alex (Raoul Bova) and Niki (Michela Quattrociocche) are more in love than ever. They have just returned from the lighthouse on the island Blu where they have lived unforgettable days. Niki returns to see his friends, but a number of important changes in their lives will test the friendship of the girls. Alex also resume life with his old friends. All of them, Flavio, Enrico and Pietro, are no longer serene and safe husbands due to certain difficulties that have compromised their marriages.</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</si>
  <si>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</si>
  <si>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</si>
  <si>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5,2</t>
  </si>
  <si>
    <t>Infini</t>
  </si>
  <si>
    <t>A search and rescue team are transported through deep space to a distant mining colony to save the sole survivor of a biological outbreak. During their mission, they find a lethal weapon which is set to arrive on Earth within the hour.</t>
  </si>
  <si>
    <t>10x10</t>
  </si>
  <si>
    <t>Lewis is an outwardly ordinary guy, but in reality he is hiding an obsession – revenge – against Cathy. Lewis kidnaps Cathy in broad daylight and takes her to his home, where he locks her in a soundproof cell and attempts to extract a dark secret from her past.</t>
  </si>
  <si>
    <t>Natale sul Nilo</t>
  </si>
  <si>
    <t>A womanizing lawyer follows his wife and son to a trip to Egypt in a last-ditch effort to make up for his infidelities. Also travelling to Egypt is a bumbling police chief who's desperate to keep his rebellious daughter from becoming a showgirl. The two meet during a Nile cruise. Calamity ensues.</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</si>
  <si>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</si>
  <si>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</si>
  <si>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5,23</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</si>
  <si>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</si>
  <si>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</si>
  <si>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Freedomland</t>
  </si>
  <si>
    <t>A black police detective must solve a strange case of a kidnapped boy and deal with a big racial protest.</t>
  </si>
  <si>
    <t>When a small Colorado town is overrun by the flesh hungry dead, a small group of survivors try to escape in a last ditch effort to stay alive.</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</si>
  <si>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</si>
  <si>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</si>
  <si>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Passion</t>
  </si>
  <si>
    <t>The rivalry between the manipulative boss of an advertising agency and her talented protégée escalates from stealing credit to public humiliation to murder.</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</si>
  <si>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</si>
  <si>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</si>
  <si>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Halloween III: Season of the Witch</t>
  </si>
  <si>
    <t>A terrified toy salesman is mysteriously attacked, and at the hospital, babbles and clutches the year's most popular Halloween costume, an eerie pumpkin mask. Suddenly, Doctor Daniel Challis finds himself thrust into a terrifying nightmare.</t>
  </si>
  <si>
    <t>Hellboy: The Crooked Man</t>
  </si>
  <si>
    <t>Hellboy and a rookie BPRD agent get stranded in 1950s rural Appalachia. There, they discover a small community haunted by witches, led by a local devil with a troubling connection to Hellboy's past: the Crooked Man.</t>
  </si>
  <si>
    <t>Family for Rent</t>
  </si>
  <si>
    <t>Forty-year-old Paul-André is a timid, rather introverted man. Rich but alone, he is deeply bored and ends up concluding that what he needs is a family. Violette, a forty-year-old full of energy, is threatened with eviction and is afraid she'll lose custody of her two children. Paul-André then proposes a totally above the board contract to rent the family in exchange for him paying off Violette's debts. For better and for worse..</t>
  </si>
  <si>
    <t>The Forest</t>
  </si>
  <si>
    <t>Set in the Aokigahara Forest, a real-life place in Japan where people go to end their lives. Against this backdrop, a young American woman comes in search of her twin sister, who has mysteriously disappeared.</t>
  </si>
  <si>
    <t>Asterix at the Olympic Games</t>
  </si>
  <si>
    <t>Astérix and Obélix have to win the Olympic Games in order to help their friend Alafolix marry Princess Irina. Brutus uses every trick in the book to have his own team win the game, and get rid of his father Julius Caesar in the process.</t>
  </si>
  <si>
    <t>All I See Is You</t>
  </si>
  <si>
    <t>After a successful experimental surgery restores her eyesight, a young woman sees her marriage spiral in a disturbing direction.</t>
  </si>
  <si>
    <t>Ash</t>
  </si>
  <si>
    <t>A woman wakes up on a distant planet and finds the crew of her space station viciously killed. Her investigation into what happened sets in motion a terrifying chain of events.</t>
  </si>
  <si>
    <t>5,22</t>
  </si>
  <si>
    <t>Girl on the Third Floor</t>
  </si>
  <si>
    <t>Don Koch tries to renovate a rundown mansion with a sordid history for his growing family, only to learn that the house has other plans.</t>
  </si>
  <si>
    <t>Blair Witch</t>
  </si>
  <si>
    <t>Students on a camping trip discover something sinister is lurking beyond the trees.</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</si>
  <si>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</si>
  <si>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</si>
  <si>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Marmaduke</t>
  </si>
  <si>
    <t>When Phil and Debbie Winslow relocate from their native Kansas to the sunny climes of Orange County, their big-hearted, havoc-wreaking Great Dane gets a taste of the dog's life, California-style.</t>
  </si>
  <si>
    <t>After eight years apart, three childhood friends - Lucy, Kit, and Mimi - rediscover their friendship on a cross-country trip. With barely a plan, practically no money but plenty of dreams, the girls catch a lift with Mimi's handsome friend Ben in his convertible. Along the way they not only gather experiences that will change their lives, but they also discover how important it is to hold onto their hearts' desires.</t>
  </si>
  <si>
    <t>Final Girl</t>
  </si>
  <si>
    <t>Veronica, the new girl in town, is lured into the woods by a group of senior boys looking to make her a victim. But the boys don't know that Veronica's been trained to handle herself in surprisingly lethal ways.</t>
  </si>
  <si>
    <t>Le Crocodile du Botswanga</t>
  </si>
  <si>
    <t>Leslie Konda young talented French footballer spotted in his teens by Didier , a small-scale agent who was able to take under his wing , has signed its first contract striker in a large Spanish club . At the same time, his growing reputation and its origins Botswanga , small, poor state of Central Africa, earned him an invitation by the President of the Republic in person Babimbi Bobo , a football enthusiast, freshly installed in power after a coup military state. Leslie therefore went for the first time in the country of his ancestors accompanied by Didier to be decorated by the President Bobo which quickly turns out, despite his great humanist discourse be a megalomaniac and paranoid dictator under the bad influence of his wife .dropoff window Hardly have they landed Bobo enters into a sordid deal with Didier put pressure on his player so that it plays for the national team : Crocodiles of Botswanga ...</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</si>
  <si>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</si>
  <si>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</si>
  <si>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Detective Harry Hole investigates the disappearance of a woman whose pink scarf is found wrapped around an ominous looking snowman.</t>
  </si>
  <si>
    <t>And Soon the Darkness</t>
  </si>
  <si>
    <t>When two American girls on a bike trip in a remote part of Argentina split up and one of them goes missing, the other must find her before her worst fears are realized.</t>
  </si>
  <si>
    <t>Eight Crazy Nights</t>
  </si>
  <si>
    <t>Davey Stone, a 33-year old party animal, finds himself in trouble with the law after his wild ways go too far.</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</si>
  <si>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</si>
  <si>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</si>
  <si>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All Cheerleaders Die</t>
  </si>
  <si>
    <t>When tragedy rocks Blackfoot High, rebellious outsider Mäddy Killian shocks the student body by joining the cheerleading squad. After a confrontation with the football team, Mäddy and her new cheerleader friends are sent on a supernatural roller coaster ride which leaves a path of destruction none of them may be able to escape.</t>
  </si>
  <si>
    <t>Great White</t>
  </si>
  <si>
    <t>A sea plane is destroyed in a freak accident, five people find themselves drifting on a raft. At the mercy of the tide and with no hope of rescue, the helpless situation takes a horrifying turn when they are terrorized by a ravenous great white.</t>
  </si>
  <si>
    <t>A family's suburban home is invaded by angry spirits. When the terrifying apparitions escalate their attacks and take the youngest daughter, the family must come together to rescue her.</t>
  </si>
  <si>
    <t>A mature podiatrist, his girlfriend and her teenage children travel Ibiza to live a crazy holidays.</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</si>
  <si>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</si>
  <si>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t>
  </si>
  <si>
    <t>Megalopolis</t>
  </si>
  <si>
    <t>Genius artist Cesar Catilina seeks to leap the City of New Rome into a utopian, idealistic future, while his opposition, Mayor Franklyn Cicero, remains committed to a regressive status quo, perpetuating greed, special interests, and partisan warfare. Torn between them is socialite Julia Cicero, the mayor’s daughter, whose love for Cesar has divided her loyalties, forcing her to discover what she truly believes humanity deserves.</t>
  </si>
  <si>
    <t>Army of One</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</si>
  <si>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</si>
  <si>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Texas Chainsaw Massacre</t>
  </si>
  <si>
    <t>After nearly 50 years of hiding, Leatherface returns to terrorize a group of idealistic influencers who accidentally disrupt his carefully shielded world in a remote Texas town.</t>
  </si>
  <si>
    <t>Gulliver's Travels</t>
  </si>
  <si>
    <t>Travel writer Lemuel Gulliver takes an assignment in Bermuda, but ends up on the island of Liliput, where he towers over its tiny citizens.</t>
  </si>
  <si>
    <t>The Ridiculous 6</t>
  </si>
  <si>
    <t>When his long-lost outlaw father returns, Tommy "White Knife" Stockburn goes on an adventure-filled journey across the Old West with his five brothers.</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</si>
  <si>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</si>
  <si>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</si>
  <si>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On Deadly Ground</t>
  </si>
  <si>
    <t>Forrest Taft is an environmental agent who works for the Aegis Oil Company in Alaska. Aegis Oil's corrupt CEO is the kind of person who doesn't care whether or not oil spills into the ocean or onto the land—just as long as it's making money for him.</t>
  </si>
  <si>
    <t>Hot Tub Time Machine 2</t>
  </si>
  <si>
    <t>After their first adventure with the Hot Tub Time Machine, Lou and Nick are living very well off their ill-gotten gains, while Jacob still cannot rely on Lou to be a positive role model. When an unknown assailant breaks into Lou's mansion and shoots him, Nick and Jacob take him for another trip in the hot tub. They emerge in the year 2025, where they must figure out who shot Lou and prevent it from happening again.</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</si>
  <si>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</si>
  <si>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</si>
  <si>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</si>
  <si>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</si>
  <si>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Repossessed</t>
  </si>
  <si>
    <t>It's been some time since Father Jebedaiah Mayii exorcised the Devil from little Nancy Aglet, who is now grown up with a husband and two children of her own. But the prince of darkness wants to go a second round and has returned to repossess her! With Father Mayii unwilling to help, Father Luke Brophy tries his best to help Nancy, even when TV's Ernest Weller plans to air the exorcism live on TV.</t>
  </si>
  <si>
    <t>Club Dread</t>
  </si>
  <si>
    <t>When a serial killer interrupts the fun at the swanky Coconut Pete's Coconut Beach Resort -- a hedonistic island paradise for swingers --- it's up to the club's staff to stop the violence ... or at least hide it!</t>
  </si>
  <si>
    <t>A research scientist becomes the world's first pregnant man in order to test a drug he and a colleague have designed for expectant women. To carry out the trial, he has an embryo implant, believing that he will only carry the baby for three months – hardly expecting to face the prospect of giving birth.</t>
  </si>
  <si>
    <t>A Walk in Time</t>
  </si>
  <si>
    <t>While visiting Universal Studios in Hollywood along with their respective families, two Italian tourists get on a real time machine and got lost in time. Professor Mortimer effort to rescue them result in trips through various ages of ancient Italy.</t>
  </si>
  <si>
    <t>Hellraiser: Judgment</t>
  </si>
  <si>
    <t>Three detectives trying to stop a diabolical serial killer are sucked into a maze of otherworldly horror, where hellish denizens including the Auditor, the Assessor, and the Jury await to pass judgment.</t>
  </si>
  <si>
    <t>Vive la France</t>
  </si>
  <si>
    <t>Muzafar and Feruz are two easy going shepherds from Taboulistan, a tiny country in Asia that is unknown to the rest of the world. To alert the world to his country’s existence, the son of Taboulistan’s president decides to instigate a program of publicity terrorism. To that end, he recruits our two naive shepherds, their mission: to destroy the Eiffel Tower! But the France that Muzafar and Feruz discover is far from what they had expected...</t>
  </si>
  <si>
    <t>The Cosmos on the Commode</t>
  </si>
  <si>
    <t>Four comedic episodes framed within the story of a tyrannical Zen master and his two hapless disciples.</t>
  </si>
  <si>
    <t>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</si>
  <si>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As their small Midwestern town prepares for its annual Christmas Eve parade, a sheriff and his deputy discover that a maniac in a Santa suit is murdering those he judges as naughty.</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</si>
  <si>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</si>
  <si>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</si>
  <si>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Cats &amp; Dogs: The Revenge of Kitty Galore</t>
  </si>
  <si>
    <t>The ongoing war between the canine and feline species is put on hold when they join forces to thwart a rogue cat spy with her own sinister plans for conquest.</t>
  </si>
  <si>
    <t>Rock'n Roll</t>
  </si>
  <si>
    <t>Guillaume Canet is told by a young co-star that he's no longer Rock'n' Roll and can't sell films anymore. He then tries to prove her wrong and gets help from his girlfriend, Marion Cotillard.</t>
  </si>
  <si>
    <t>Beethoven's 3rd</t>
  </si>
  <si>
    <t>Everyone's favorite St. Bernard returns in this family film about man's best friend. Richard Newton, his wife Beth and kids Brennan and Sara shove off in their camper for a road trip. Along the way, they gain a new passenger: slobbery Beethoven. The Newtons plan to return Beethoven to his owner -- but not before he turns hero when a pair of thieves enter the picture.</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</si>
  <si>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</si>
  <si>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</si>
  <si>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The Unborn</t>
  </si>
  <si>
    <t>A young woman fights the spirit that is slowly taking possession of her.</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</si>
  <si>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</si>
  <si>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</si>
  <si>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Double Team</t>
  </si>
  <si>
    <t>A CIA agent is interned for failing to kill an international terrorist. Escaping from his island exile, he teams up with a flamboyant arms dealer and sets out to find the terrorist and rescue the agent's family. Together they're a two-man arsenal... with enough voltage to rock the free world.</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</si>
  <si>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</si>
  <si>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</si>
  <si>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</si>
  <si>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</si>
  <si>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</si>
  <si>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</si>
  <si>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Aliens vs Predator: Requiem</t>
  </si>
  <si>
    <t>After a horrifying PredAlien crash-lands near a small Colorado town, killing everyone it encounters and producing countless Alien offspring, a lone Predator arrives to "clean up" the infestation.</t>
  </si>
  <si>
    <t>Force of Nature</t>
  </si>
  <si>
    <t>A gang of thieves plan a heist during a hurricane and encounter trouble when a disgraced cop tries to force everyone in the building to evacuate.</t>
  </si>
  <si>
    <t>Bushwick</t>
  </si>
  <si>
    <t>When an unknown military force invades Bushwick, a Brooklyn neighborhood, young student Lucy and war veteran Stupe must rely on each other to escape and survive.</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</si>
  <si>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</si>
  <si>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</si>
  <si>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5,17</t>
  </si>
  <si>
    <t>The Trust</t>
  </si>
  <si>
    <t>A pair of cops investigating a drug invasion stumble upon a mysterious bank vault.</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</si>
  <si>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</si>
  <si>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Emma’s every move. When the voyeuristic thrill of watching her digitally isn't enough, the situation escalates to a dangerous and terrifying level.</t>
  </si>
  <si>
    <t>I Don't Know How She Does It</t>
  </si>
  <si>
    <t>As an employee at a Boston-based financial firm, Kate Reddy struggles daily to balance the demands of her high-powered career with the needs of her husband, Richard, and their two children. When she gets an account that requires frequent trips to New York and her husband gets a new job, Kate finds herself spread even thinner. Complicating Kate's life even more is her new business associate Jack Abelhammer, who throws temptation into the mix.</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</si>
  <si>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</si>
  <si>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</si>
  <si>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5,16</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</si>
  <si>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</si>
  <si>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</si>
  <si>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Halloween: The Curse of Michael Myers</t>
  </si>
  <si>
    <t>Six years after being kidnapped by a cult, Jamie tries to escape the clutches of her serial killer uncle, Michael Myers.</t>
  </si>
  <si>
    <t>Apex</t>
  </si>
  <si>
    <t>Ex-cop Thomas Malone is serving a life sentence for a crime he didn’t commit. He is offered a chance at freedom if he can survive a deadly game of Apex, in which six hunters pay for the pleasure of hunting another human on a remote island. He accepts, and once he arrives, all hell breaks loose.</t>
  </si>
  <si>
    <t>As the residents of sorority house Pi Kappa Sigma prepare for the festive season, a stranger begins a series of obscene phone calls with dubious intentions...</t>
  </si>
  <si>
    <t>Alex Cross</t>
  </si>
  <si>
    <t>Alex Cross, a genius homicide detective/psychologist is trying to clean up the mean streets of Detroit while keeping his family out of the line of fire. As he mulls over accepting a job with the FBI, he is told that a friend has been murdered and he vows to track down the killer. Soon, he and his team are forced to match wits with a psychotic contract killer, who displays a disturbing commitment towards seeing his job through.</t>
  </si>
  <si>
    <t>5,1</t>
  </si>
  <si>
    <t>Ghosts of Mars</t>
  </si>
  <si>
    <t>In 2176, a Martian police unit is sent to pick up a highly dangerous criminal at a remote mining post. Upon arrival, the cops find the post deserted and something far more dangerous than any criminal — the original inhabitants of Mars, hellbent on getting their planet back.</t>
  </si>
  <si>
    <t>Cuties</t>
  </si>
  <si>
    <t>Amy, an 11-year-old girl, joins a group of dancers named “the cuties” at school, and rapidly grows aware of her burgeoning femininity—upsetting her mother and her values in the process.</t>
  </si>
  <si>
    <t>Ouija</t>
  </si>
  <si>
    <t>A group of friends must confront their most terrifying fears when they awaken the dark powers of an ancient spirit board.</t>
  </si>
  <si>
    <t>Police Academy 6: City Under Siege</t>
  </si>
  <si>
    <t>Our favourite police men are called together to deal with a gang who rob banks and jewelers. Using their various talents as well as their extraordinary luck, the crooks stand no chance against our men and women in blue.</t>
  </si>
  <si>
    <t>2,85</t>
  </si>
  <si>
    <t>Aftershock</t>
  </si>
  <si>
    <t>Mayhem and death follow when an earthquake traps a group of tourists in a Chilean town.</t>
  </si>
  <si>
    <t>Paparazzi</t>
  </si>
  <si>
    <t>A montley group of free-lance photographers are desperate to grab a good shot of a celebrity.</t>
  </si>
  <si>
    <t>Home Alone: The Holiday Heist</t>
  </si>
  <si>
    <t>10-year-old Finn is terrified to learn his family is relocating from sunny California to Maine in the scariest house he has ever seen! Convinced that his new house is haunted, Finn sets up a series of elaborate traps to catch the “ghost” in action. Left home alone with his sister while their parents are stranded across town, Finn’s traps catch a new target – a group of thieves who have targeted Finn’s house.</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</si>
  <si>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</si>
  <si>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</si>
  <si>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Spy Kids 3-D: Game Over</t>
  </si>
  <si>
    <t>Carmen's caught in a virtual reality game designed by the Kids' new nemesis, the Toymaker. It's up to Juni to save his sister, and ultimately the world.</t>
  </si>
  <si>
    <t>My Super Ex-Girlfriend</t>
  </si>
  <si>
    <t>When New York architect Matt Saunders dumps his new girlfriend Jenny Johnson—a smart, sexy, and reluctant superhero known as G-Girl—she uses her powers to make his life a living hell.</t>
  </si>
  <si>
    <t>Monkeybone</t>
  </si>
  <si>
    <t>After a car crash sends repressed cartoonist Stu into a coma, he and the mischievous Monkeybone, his hilarious alter-ego, wake up in a wacked-out waystation for lost souls. When Monkeybone takes over Stu's body and escapes to wreak havoc on the real world, Stu has to find a way to stop him before his sister pulls the plug on reality forever!</t>
  </si>
  <si>
    <t>Iron Sky: The Coming Race</t>
  </si>
  <si>
    <t>29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battle the Vril, an ancient shapeshifting reptilian race, and their army of dinosaurs.</t>
  </si>
  <si>
    <t>Christmas in Miami</t>
  </si>
  <si>
    <t>In Christmastime Miami, heartbroken divorcée Giorgio invites himself to stay at his best friend Mario's — unaware that the latter is having an affair with his ex-wife — and ends up pursued by Mario's barely-of-age daughter; nosy and out-of-touch Ranuccio crashes his son's sex-themed holidays before ending up in a series of mishaps with Giorgio.</t>
  </si>
  <si>
    <t>5,13</t>
  </si>
  <si>
    <t>Dead Rising: Watchtower</t>
  </si>
  <si>
    <t>A group of people fight to survive in a zombie infested town.</t>
  </si>
  <si>
    <t>A young female embezzler arrives at the Bates Motel, which has terrible secrets of its own.</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</si>
  <si>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</si>
  <si>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</si>
  <si>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2 Alone in Paris</t>
  </si>
  <si>
    <t>A bumbling Paris policeman is doggedly determined to capture the master thief that repeatedly eludes him, even when they're the last two men on Earth.</t>
  </si>
  <si>
    <t>Open Windows</t>
  </si>
  <si>
    <t>Nick is excited to discover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himself and Jill at risk as they enter a terrifying world of cat-and-mouse.</t>
  </si>
  <si>
    <t>The Women</t>
  </si>
  <si>
    <t>The story centers on a group of gossipy, high-society women who spend their days at the beauty salon and haunting fashion shows. The sweet, happily-wedded Mary Haines finds her marriage in trouble when shop girl Crystal Allen gets her hooks into Mary's man.</t>
  </si>
  <si>
    <t>Grimcutty</t>
  </si>
  <si>
    <t>A suburban teen girl and her little brother must stop a terrifying internet meme brought to life by the hysteria of their parents.</t>
  </si>
  <si>
    <t>Pandemic</t>
  </si>
  <si>
    <t>After a virus of epic proportions overwhelms the planet—with more infected than uninfected—humanity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</si>
  <si>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Outcast</t>
  </si>
  <si>
    <t>A mysterious warrior teams up with the daughter and son of a deposed Chinese Emperor to defeat their cruel brother, who seeks their deaths.</t>
  </si>
  <si>
    <t>Dog Eat Dog</t>
  </si>
  <si>
    <t>Carved from a lifetime of experience that runs the gamut from incarceration to liberation, Dog Eat Dog is the story of three men who are all out of prison and now have the task of adapting themselves to civilian life.</t>
  </si>
  <si>
    <t>Love Wrecked</t>
  </si>
  <si>
    <t>18-year-old Jenny Taylor is ecstatic when she finds out that her favorite rock star, Jason Masters, is a guest at the tropical resort where she is working for the summer. When they are both thrown overboard during a Caribbean cruise, she saves his life and they find themselves stranded on a remote beach. Deliriously in love with the idea of time alone with him, she manages to hide the fact that they're a stone's throw away from their resort.</t>
  </si>
  <si>
    <t>5,12</t>
  </si>
  <si>
    <t>Column 1</t>
  </si>
  <si>
    <t>857,5</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</si>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</sst>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0.000"/>
    <numFmt numFmtId="166" formatCode="dd/mm/yyyy"/>
    <numFmt numFmtId="167" formatCode="d/m/yyyy"/>
    <numFmt numFmtId="168" formatCode="yyyy\-mm\-dd\ hh:mm:ss"/>
    <numFmt numFmtId="169" formatCode="d\ mmmm"/>
    <numFmt numFmtId="170" formatCode="mmmm\ d"/>
    <numFmt numFmtId="171" formatCode="hh:mm"/>
  </numFmts>
  <fonts count="19" x14ac:knownFonts="1">
    <font>
      <sz val="10"/>
      <color rgb="FF000000"/>
      <name val="Arial"/>
      <scheme val="minor"/>
    </font>
    <font>
      <sz val="10"/>
      <color theme="1"/>
      <name val="Arial"/>
      <scheme val="minor"/>
    </font>
    <font>
      <b/>
      <sz val="10"/>
      <color theme="1"/>
      <name val="Arial"/>
      <scheme val="minor"/>
    </font>
    <font>
      <sz val="10"/>
      <color theme="1"/>
      <name val="Arial"/>
      <scheme val="minor"/>
    </font>
    <font>
      <sz val="20"/>
      <color theme="1"/>
      <name val="Arial"/>
    </font>
    <font>
      <b/>
      <sz val="10"/>
      <color theme="1"/>
      <name val="Arial"/>
    </font>
    <font>
      <sz val="10"/>
      <color rgb="FF000000"/>
      <name val="Arial"/>
    </font>
    <font>
      <u/>
      <sz val="10"/>
      <color rgb="FF0000FF"/>
      <name val="Roboto"/>
    </font>
    <font>
      <u/>
      <sz val="10"/>
      <color rgb="FF0000FF"/>
      <name val="Roboto"/>
    </font>
    <font>
      <u/>
      <sz val="10"/>
      <color rgb="FF0000FF"/>
      <name val="Roboto"/>
    </font>
    <font>
      <sz val="11"/>
      <color theme="1"/>
      <name val="Calibri"/>
    </font>
    <font>
      <sz val="11"/>
      <color rgb="FF000000"/>
      <name val="Calibri"/>
    </font>
    <font>
      <b/>
      <sz val="11"/>
      <color theme="1"/>
      <name val="Calibri"/>
    </font>
    <font>
      <u/>
      <sz val="11"/>
      <color rgb="FF000000"/>
      <name val="Calibri"/>
    </font>
    <font>
      <u/>
      <sz val="10"/>
      <color rgb="FF434343"/>
      <name val="Arial"/>
    </font>
    <font>
      <sz val="10"/>
      <color theme="1"/>
      <name val="Arial"/>
    </font>
    <font>
      <i/>
      <sz val="10"/>
      <color theme="1"/>
      <name val="Arial"/>
    </font>
    <font>
      <sz val="10"/>
      <color rgb="FFFF0000"/>
      <name val="Arial"/>
    </font>
    <font>
      <u/>
      <sz val="10"/>
      <color rgb="FF1155CC"/>
      <name val="Arial"/>
    </font>
  </fonts>
  <fills count="4">
    <fill>
      <patternFill patternType="none"/>
    </fill>
    <fill>
      <patternFill patternType="gray125"/>
    </fill>
    <fill>
      <patternFill patternType="solid">
        <fgColor rgb="FFDCE6F1"/>
        <bgColor rgb="FFDCE6F1"/>
      </patternFill>
    </fill>
    <fill>
      <patternFill patternType="solid">
        <fgColor rgb="FFB8CCE4"/>
        <bgColor rgb="FFB8CCE4"/>
      </patternFill>
    </fill>
  </fills>
  <borders count="34">
    <border>
      <left/>
      <right/>
      <top/>
      <bottom/>
      <diagonal/>
    </border>
    <border>
      <left style="thin">
        <color rgb="FF284E3F"/>
      </left>
      <right style="thin">
        <color rgb="FF284E3F"/>
      </right>
      <top style="thin">
        <color rgb="FF284E3F"/>
      </top>
      <bottom style="thin">
        <color rgb="FF284E3F"/>
      </bottom>
      <diagonal/>
    </border>
    <border>
      <left style="thin">
        <color rgb="FF284E3F"/>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284E3F"/>
      </right>
      <top style="thin">
        <color rgb="FFD9D9D9"/>
      </top>
      <bottom style="thin">
        <color rgb="FFD9D9D9"/>
      </bottom>
      <diagonal/>
    </border>
    <border>
      <left style="thin">
        <color rgb="FF284E3F"/>
      </left>
      <right style="thin">
        <color rgb="FFD9D9D9"/>
      </right>
      <top style="thin">
        <color rgb="FFD9D9D9"/>
      </top>
      <bottom style="thin">
        <color rgb="FF284E3F"/>
      </bottom>
      <diagonal/>
    </border>
    <border>
      <left style="thin">
        <color rgb="FFD9D9D9"/>
      </left>
      <right style="thin">
        <color rgb="FFD9D9D9"/>
      </right>
      <top style="thin">
        <color rgb="FFD9D9D9"/>
      </top>
      <bottom style="thin">
        <color rgb="FF284E3F"/>
      </bottom>
      <diagonal/>
    </border>
    <border>
      <left style="thin">
        <color rgb="FFD9D9D9"/>
      </left>
      <right style="thin">
        <color rgb="FF284E3F"/>
      </right>
      <top style="thin">
        <color rgb="FFD9D9D9"/>
      </top>
      <bottom style="thin">
        <color rgb="FF284E3F"/>
      </bottom>
      <diagonal/>
    </border>
    <border>
      <left style="thin">
        <color rgb="FF000000"/>
      </left>
      <right style="thin">
        <color rgb="FF000000"/>
      </right>
      <top style="thin">
        <color rgb="FF000000"/>
      </top>
      <bottom style="thin">
        <color rgb="FF000000"/>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FFFF"/>
      </left>
      <right style="thin">
        <color rgb="FF284E3F"/>
      </right>
      <top style="thin">
        <color rgb="FFFFFFFF"/>
      </top>
      <bottom style="thin">
        <color rgb="FF284E3F"/>
      </bottom>
      <diagonal/>
    </border>
    <border>
      <left style="thin">
        <color rgb="FF284E3F"/>
      </left>
      <right style="thin">
        <color rgb="FF356854"/>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s>
  <cellStyleXfs count="1">
    <xf numFmtId="0" fontId="0" fillId="0" borderId="0"/>
  </cellStyleXfs>
  <cellXfs count="138">
    <xf numFmtId="0" fontId="0" fillId="0" borderId="0" xfId="0"/>
    <xf numFmtId="0" fontId="1" fillId="0" borderId="1" xfId="0" applyFont="1" applyBorder="1" applyAlignment="1">
      <alignment horizontal="left" vertical="center"/>
    </xf>
    <xf numFmtId="49" fontId="1" fillId="0" borderId="1" xfId="0" applyNumberFormat="1" applyFont="1" applyBorder="1" applyAlignment="1">
      <alignment horizontal="left" vertical="center"/>
    </xf>
    <xf numFmtId="0" fontId="1" fillId="0" borderId="2" xfId="0" applyFont="1" applyBorder="1" applyAlignment="1">
      <alignment vertical="center"/>
    </xf>
    <xf numFmtId="14" fontId="1" fillId="0" borderId="3" xfId="0" applyNumberFormat="1" applyFont="1" applyBorder="1" applyAlignment="1">
      <alignment vertical="center"/>
    </xf>
    <xf numFmtId="0" fontId="1" fillId="0" borderId="3" xfId="0" applyFont="1" applyBorder="1" applyAlignment="1">
      <alignment vertical="center"/>
    </xf>
    <xf numFmtId="164" fontId="1" fillId="0" borderId="3" xfId="0" applyNumberFormat="1" applyFont="1" applyBorder="1" applyAlignment="1">
      <alignment vertical="center"/>
    </xf>
    <xf numFmtId="1" fontId="1" fillId="0" borderId="3" xfId="0" applyNumberFormat="1" applyFont="1" applyBorder="1" applyAlignment="1">
      <alignment vertical="center"/>
    </xf>
    <xf numFmtId="165" fontId="1" fillId="0" borderId="3" xfId="0" applyNumberFormat="1"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14" fontId="1" fillId="0" borderId="6" xfId="0" applyNumberFormat="1" applyFont="1" applyBorder="1" applyAlignment="1">
      <alignment vertical="center"/>
    </xf>
    <xf numFmtId="0" fontId="1" fillId="0" borderId="6" xfId="0" applyFont="1" applyBorder="1" applyAlignment="1">
      <alignment vertical="center"/>
    </xf>
    <xf numFmtId="164" fontId="1" fillId="0" borderId="6" xfId="0" applyNumberFormat="1" applyFont="1" applyBorder="1" applyAlignment="1">
      <alignment vertical="center"/>
    </xf>
    <xf numFmtId="1" fontId="1" fillId="0" borderId="6" xfId="0" applyNumberFormat="1" applyFont="1" applyBorder="1" applyAlignment="1">
      <alignment vertical="center"/>
    </xf>
    <xf numFmtId="165" fontId="1" fillId="0" borderId="6" xfId="0" applyNumberFormat="1" applyFont="1" applyBorder="1" applyAlignment="1">
      <alignment vertical="center"/>
    </xf>
    <xf numFmtId="0" fontId="1" fillId="0" borderId="7" xfId="0" applyFont="1" applyBorder="1" applyAlignment="1">
      <alignment vertical="center"/>
    </xf>
    <xf numFmtId="0" fontId="1" fillId="0" borderId="8" xfId="0" applyFont="1" applyBorder="1" applyAlignment="1">
      <alignment horizontal="left" vertical="center"/>
    </xf>
    <xf numFmtId="0" fontId="1" fillId="0" borderId="8" xfId="0" applyFont="1" applyBorder="1" applyAlignment="1">
      <alignment vertical="center"/>
    </xf>
    <xf numFmtId="0" fontId="2" fillId="0" borderId="8" xfId="0" applyFont="1" applyBorder="1" applyAlignment="1">
      <alignment horizontal="left" vertical="top"/>
    </xf>
    <xf numFmtId="166" fontId="1" fillId="0" borderId="8" xfId="0" applyNumberFormat="1" applyFont="1" applyBorder="1" applyAlignment="1">
      <alignment vertical="center"/>
    </xf>
    <xf numFmtId="49" fontId="1" fillId="0" borderId="8" xfId="0" applyNumberFormat="1" applyFont="1" applyBorder="1" applyAlignment="1">
      <alignment horizontal="right" vertical="top"/>
    </xf>
    <xf numFmtId="0" fontId="1" fillId="0" borderId="8" xfId="0" applyFont="1" applyBorder="1" applyAlignment="1">
      <alignment horizontal="right" vertical="top"/>
    </xf>
    <xf numFmtId="0" fontId="1" fillId="0" borderId="0" xfId="0" applyFont="1" applyAlignment="1">
      <alignment wrapText="1"/>
    </xf>
    <xf numFmtId="0" fontId="1" fillId="0" borderId="0" xfId="0" applyFont="1"/>
    <xf numFmtId="164" fontId="1" fillId="0" borderId="0" xfId="0" applyNumberFormat="1" applyFont="1"/>
    <xf numFmtId="2" fontId="3" fillId="0" borderId="0" xfId="0" applyNumberFormat="1" applyFont="1"/>
    <xf numFmtId="0" fontId="4" fillId="0" borderId="0" xfId="0" applyFont="1"/>
    <xf numFmtId="0" fontId="1" fillId="0" borderId="0" xfId="0" applyFont="1" applyAlignment="1">
      <alignment vertical="center" wrapText="1"/>
    </xf>
    <xf numFmtId="0" fontId="5" fillId="0" borderId="0" xfId="0" applyFont="1" applyAlignment="1">
      <alignment wrapText="1"/>
    </xf>
    <xf numFmtId="0" fontId="5"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6" fillId="0" borderId="8" xfId="0" applyFont="1" applyBorder="1" applyAlignment="1">
      <alignment vertical="center" wrapText="1"/>
    </xf>
    <xf numFmtId="0" fontId="1" fillId="0" borderId="8" xfId="0" applyFont="1" applyBorder="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2" fillId="0" borderId="8" xfId="0" applyFont="1" applyBorder="1" applyAlignment="1">
      <alignment horizontal="center" vertical="center" wrapText="1"/>
    </xf>
    <xf numFmtId="0" fontId="1" fillId="0" borderId="8" xfId="0" applyFont="1" applyBorder="1" applyAlignment="1">
      <alignment horizontal="center" vertical="center" wrapText="1"/>
    </xf>
    <xf numFmtId="49" fontId="1" fillId="0" borderId="8" xfId="0" applyNumberFormat="1"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7" fillId="0" borderId="8" xfId="0" applyFont="1" applyBorder="1" applyAlignment="1">
      <alignment vertical="center" wrapText="1"/>
    </xf>
    <xf numFmtId="0" fontId="1" fillId="0" borderId="14" xfId="0" applyFont="1" applyBorder="1" applyAlignment="1">
      <alignment vertical="center" wrapText="1"/>
    </xf>
    <xf numFmtId="0" fontId="1" fillId="0" borderId="15" xfId="0" applyFont="1" applyBorder="1" applyAlignment="1">
      <alignment horizontal="center" vertical="center" wrapText="1"/>
    </xf>
    <xf numFmtId="0" fontId="1" fillId="0" borderId="9" xfId="0" applyFont="1" applyBorder="1" applyAlignment="1">
      <alignment horizontal="center" vertical="center" wrapText="1"/>
    </xf>
    <xf numFmtId="49" fontId="1" fillId="0" borderId="9" xfId="0" applyNumberFormat="1" applyFont="1" applyBorder="1" applyAlignment="1">
      <alignment horizontal="center" vertical="center" wrapText="1"/>
    </xf>
    <xf numFmtId="0" fontId="1" fillId="0" borderId="16" xfId="0" applyFont="1" applyBorder="1" applyAlignment="1">
      <alignment vertical="center" wrapText="1"/>
    </xf>
    <xf numFmtId="0" fontId="1" fillId="0" borderId="17" xfId="0" applyFont="1" applyBorder="1" applyAlignment="1">
      <alignment vertical="center" wrapText="1"/>
    </xf>
    <xf numFmtId="0" fontId="1" fillId="0" borderId="18" xfId="0" applyFont="1" applyBorder="1" applyAlignment="1">
      <alignment vertical="center" wrapText="1"/>
    </xf>
    <xf numFmtId="0" fontId="8" fillId="0" borderId="18" xfId="0" applyFont="1" applyBorder="1" applyAlignment="1">
      <alignment vertical="center" wrapText="1"/>
    </xf>
    <xf numFmtId="0" fontId="9" fillId="0" borderId="11" xfId="0" applyFont="1" applyBorder="1" applyAlignment="1">
      <alignment vertical="center" wrapText="1"/>
    </xf>
    <xf numFmtId="0" fontId="1" fillId="0" borderId="19" xfId="0" applyFont="1" applyBorder="1" applyAlignment="1">
      <alignment vertical="center" wrapText="1"/>
    </xf>
    <xf numFmtId="0" fontId="1" fillId="0" borderId="20" xfId="0" applyFont="1" applyBorder="1" applyAlignment="1">
      <alignment vertical="center" wrapText="1"/>
    </xf>
    <xf numFmtId="0" fontId="1" fillId="0" borderId="21" xfId="0" applyFont="1" applyBorder="1" applyAlignment="1">
      <alignment vertical="center" wrapText="1"/>
    </xf>
    <xf numFmtId="14" fontId="1" fillId="0" borderId="0" xfId="0" applyNumberFormat="1" applyFont="1"/>
    <xf numFmtId="2" fontId="1" fillId="0" borderId="0" xfId="0" applyNumberFormat="1" applyFont="1"/>
    <xf numFmtId="167" fontId="1" fillId="0" borderId="3" xfId="0" applyNumberFormat="1" applyFont="1" applyBorder="1" applyAlignment="1">
      <alignment vertical="center"/>
    </xf>
    <xf numFmtId="0" fontId="5" fillId="0" borderId="8" xfId="0" applyFont="1" applyBorder="1" applyAlignment="1">
      <alignment horizontal="left" vertical="center" wrapText="1"/>
    </xf>
    <xf numFmtId="0" fontId="2" fillId="0" borderId="8" xfId="0" applyFont="1" applyBorder="1" applyAlignment="1">
      <alignment horizontal="center" vertical="center"/>
    </xf>
    <xf numFmtId="0" fontId="10" fillId="0" borderId="15" xfId="0" applyFont="1" applyBorder="1" applyAlignment="1">
      <alignment horizontal="right"/>
    </xf>
    <xf numFmtId="168" fontId="10" fillId="0" borderId="9" xfId="0" applyNumberFormat="1" applyFont="1" applyBorder="1" applyAlignment="1">
      <alignment horizontal="right"/>
    </xf>
    <xf numFmtId="0" fontId="10" fillId="0" borderId="9" xfId="0" applyFont="1" applyBorder="1" applyAlignment="1">
      <alignment horizontal="right"/>
    </xf>
    <xf numFmtId="0" fontId="10" fillId="0" borderId="10" xfId="0" applyFont="1" applyBorder="1" applyAlignment="1">
      <alignment horizontal="right"/>
    </xf>
    <xf numFmtId="0" fontId="11" fillId="2" borderId="16" xfId="0" applyFont="1" applyFill="1" applyBorder="1" applyAlignment="1">
      <alignment horizontal="right"/>
    </xf>
    <xf numFmtId="168" fontId="11" fillId="2" borderId="11" xfId="0" applyNumberFormat="1" applyFont="1" applyFill="1" applyBorder="1" applyAlignment="1">
      <alignment horizontal="right"/>
    </xf>
    <xf numFmtId="0" fontId="11" fillId="2" borderId="11" xfId="0" applyFont="1" applyFill="1" applyBorder="1" applyAlignment="1">
      <alignment horizontal="right"/>
    </xf>
    <xf numFmtId="0" fontId="11" fillId="2" borderId="12" xfId="0" applyFont="1" applyFill="1" applyBorder="1" applyAlignment="1">
      <alignment horizontal="right"/>
    </xf>
    <xf numFmtId="0" fontId="11" fillId="3" borderId="16" xfId="0" applyFont="1" applyFill="1" applyBorder="1" applyAlignment="1">
      <alignment horizontal="right"/>
    </xf>
    <xf numFmtId="0" fontId="11" fillId="3" borderId="11" xfId="0" applyFont="1" applyFill="1" applyBorder="1"/>
    <xf numFmtId="0" fontId="11" fillId="3" borderId="11" xfId="0" applyFont="1" applyFill="1" applyBorder="1" applyAlignment="1">
      <alignment horizontal="right"/>
    </xf>
    <xf numFmtId="0" fontId="11" fillId="3" borderId="12" xfId="0" applyFont="1" applyFill="1" applyBorder="1" applyAlignment="1">
      <alignment horizontal="right"/>
    </xf>
    <xf numFmtId="0" fontId="11" fillId="2" borderId="11" xfId="0" applyFont="1" applyFill="1" applyBorder="1"/>
    <xf numFmtId="168" fontId="11" fillId="3" borderId="11" xfId="0" applyNumberFormat="1" applyFont="1" applyFill="1" applyBorder="1" applyAlignment="1">
      <alignment horizontal="right"/>
    </xf>
    <xf numFmtId="0" fontId="11" fillId="3" borderId="22" xfId="0" applyFont="1" applyFill="1" applyBorder="1" applyAlignment="1">
      <alignment horizontal="right"/>
    </xf>
    <xf numFmtId="0" fontId="11" fillId="3" borderId="23" xfId="0" applyFont="1" applyFill="1" applyBorder="1"/>
    <xf numFmtId="0" fontId="11" fillId="3" borderId="23" xfId="0" applyFont="1" applyFill="1" applyBorder="1" applyAlignment="1">
      <alignment horizontal="right"/>
    </xf>
    <xf numFmtId="0" fontId="11" fillId="3" borderId="14" xfId="0" applyFont="1" applyFill="1" applyBorder="1" applyAlignment="1">
      <alignment horizontal="right"/>
    </xf>
    <xf numFmtId="0" fontId="12" fillId="0" borderId="15" xfId="0" applyFont="1" applyBorder="1" applyAlignment="1">
      <alignment horizontal="left"/>
    </xf>
    <xf numFmtId="0" fontId="12" fillId="0" borderId="9" xfId="0" applyFont="1" applyBorder="1" applyAlignment="1">
      <alignment horizontal="center" vertical="top"/>
    </xf>
    <xf numFmtId="0" fontId="12" fillId="0" borderId="10" xfId="0" applyFont="1" applyBorder="1" applyAlignment="1">
      <alignment horizontal="center" vertical="top"/>
    </xf>
    <xf numFmtId="0" fontId="12" fillId="3" borderId="8" xfId="0" applyFont="1" applyFill="1" applyBorder="1" applyAlignment="1">
      <alignment horizontal="center" vertical="top"/>
    </xf>
    <xf numFmtId="0" fontId="12" fillId="2" borderId="8" xfId="0" applyFont="1" applyFill="1" applyBorder="1" applyAlignment="1">
      <alignment horizontal="center" vertical="top"/>
    </xf>
    <xf numFmtId="9" fontId="12" fillId="3" borderId="8" xfId="0" applyNumberFormat="1" applyFont="1" applyFill="1" applyBorder="1" applyAlignment="1">
      <alignment horizontal="center" vertical="top"/>
    </xf>
    <xf numFmtId="9" fontId="12" fillId="2" borderId="8" xfId="0" applyNumberFormat="1" applyFont="1" applyFill="1" applyBorder="1" applyAlignment="1">
      <alignment horizontal="center" vertical="top"/>
    </xf>
    <xf numFmtId="0" fontId="11" fillId="2" borderId="23" xfId="0" applyFont="1" applyFill="1" applyBorder="1" applyAlignment="1">
      <alignment horizontal="right"/>
    </xf>
    <xf numFmtId="0" fontId="11" fillId="2" borderId="14" xfId="0" applyFont="1" applyFill="1" applyBorder="1" applyAlignment="1">
      <alignment horizontal="right"/>
    </xf>
    <xf numFmtId="0" fontId="12" fillId="0" borderId="8" xfId="0" applyFont="1" applyBorder="1" applyAlignment="1">
      <alignment horizontal="center" vertical="top"/>
    </xf>
    <xf numFmtId="0" fontId="11" fillId="0" borderId="0" xfId="0" applyFont="1" applyAlignment="1">
      <alignment horizontal="right"/>
    </xf>
    <xf numFmtId="0" fontId="11" fillId="0" borderId="0" xfId="0" applyFont="1"/>
    <xf numFmtId="0" fontId="11" fillId="0" borderId="0" xfId="0" applyFont="1" applyAlignment="1">
      <alignment horizontal="center"/>
    </xf>
    <xf numFmtId="3" fontId="11" fillId="0" borderId="0" xfId="0" applyNumberFormat="1" applyFont="1" applyAlignment="1">
      <alignment horizontal="right"/>
    </xf>
    <xf numFmtId="0" fontId="11" fillId="0" borderId="0" xfId="0" quotePrefix="1" applyFont="1"/>
    <xf numFmtId="169" fontId="11" fillId="0" borderId="0" xfId="0" applyNumberFormat="1" applyFont="1"/>
    <xf numFmtId="170" fontId="11" fillId="0" borderId="0" xfId="0" applyNumberFormat="1" applyFont="1"/>
    <xf numFmtId="171" fontId="11" fillId="0" borderId="0" xfId="0" applyNumberFormat="1" applyFont="1"/>
    <xf numFmtId="0" fontId="13" fillId="0" borderId="0" xfId="0" applyFont="1"/>
    <xf numFmtId="0" fontId="10" fillId="0" borderId="15" xfId="0" applyFont="1" applyBorder="1" applyAlignment="1">
      <alignment horizontal="left"/>
    </xf>
    <xf numFmtId="3" fontId="11" fillId="0" borderId="11" xfId="0" applyNumberFormat="1" applyFont="1" applyBorder="1"/>
    <xf numFmtId="0" fontId="11" fillId="0" borderId="11" xfId="0" applyFont="1" applyBorder="1" applyAlignment="1">
      <alignment horizontal="right"/>
    </xf>
    <xf numFmtId="0" fontId="11" fillId="0" borderId="12" xfId="0" applyFont="1" applyBorder="1" applyAlignment="1">
      <alignment horizontal="right"/>
    </xf>
    <xf numFmtId="3" fontId="11" fillId="0" borderId="18" xfId="0" applyNumberFormat="1" applyFont="1" applyBorder="1"/>
    <xf numFmtId="3" fontId="11" fillId="0" borderId="18" xfId="0" applyNumberFormat="1" applyFont="1" applyBorder="1" applyAlignment="1">
      <alignment horizontal="right"/>
    </xf>
    <xf numFmtId="3" fontId="11" fillId="0" borderId="13" xfId="0" applyNumberFormat="1" applyFont="1" applyBorder="1" applyAlignment="1">
      <alignment horizontal="right"/>
    </xf>
    <xf numFmtId="3" fontId="11" fillId="0" borderId="11" xfId="0" applyNumberFormat="1" applyFont="1" applyBorder="1" applyAlignment="1">
      <alignment horizontal="right"/>
    </xf>
    <xf numFmtId="3" fontId="11" fillId="0" borderId="12" xfId="0" applyNumberFormat="1" applyFont="1" applyBorder="1" applyAlignment="1">
      <alignment horizontal="right"/>
    </xf>
    <xf numFmtId="0" fontId="11" fillId="0" borderId="18" xfId="0" applyFont="1" applyBorder="1" applyAlignment="1">
      <alignment horizontal="right"/>
    </xf>
    <xf numFmtId="0" fontId="11" fillId="0" borderId="13" xfId="0" applyFont="1" applyBorder="1" applyAlignment="1">
      <alignment horizontal="right"/>
    </xf>
    <xf numFmtId="9" fontId="12" fillId="0" borderId="8" xfId="0" applyNumberFormat="1" applyFont="1" applyBorder="1" applyAlignment="1">
      <alignment horizontal="center" vertical="top"/>
    </xf>
    <xf numFmtId="3" fontId="11" fillId="0" borderId="20" xfId="0" applyNumberFormat="1" applyFont="1" applyBorder="1"/>
    <xf numFmtId="3" fontId="11" fillId="0" borderId="20" xfId="0" applyNumberFormat="1" applyFont="1" applyBorder="1" applyAlignment="1">
      <alignment horizontal="right"/>
    </xf>
    <xf numFmtId="0" fontId="11" fillId="0" borderId="20" xfId="0" applyFont="1" applyBorder="1" applyAlignment="1">
      <alignment horizontal="right"/>
    </xf>
    <xf numFmtId="0" fontId="11" fillId="0" borderId="21" xfId="0" applyFont="1" applyBorder="1" applyAlignment="1">
      <alignment horizontal="right"/>
    </xf>
    <xf numFmtId="3" fontId="11" fillId="0" borderId="23" xfId="0" applyNumberFormat="1" applyFont="1" applyBorder="1"/>
    <xf numFmtId="3" fontId="11" fillId="0" borderId="23" xfId="0" applyNumberFormat="1" applyFont="1" applyBorder="1" applyAlignment="1">
      <alignment horizontal="right"/>
    </xf>
    <xf numFmtId="0" fontId="11" fillId="0" borderId="14" xfId="0" applyFont="1" applyBorder="1" applyAlignment="1">
      <alignment horizontal="right"/>
    </xf>
    <xf numFmtId="0" fontId="11" fillId="0" borderId="0" xfId="0" applyFont="1"/>
    <xf numFmtId="0" fontId="0" fillId="0" borderId="0" xfId="0"/>
    <xf numFmtId="0" fontId="0" fillId="0" borderId="24" xfId="0" applyBorder="1"/>
    <xf numFmtId="0" fontId="0" fillId="0" borderId="24" xfId="0" pivotButton="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4" xfId="0" applyNumberFormat="1" applyBorder="1"/>
    <xf numFmtId="0" fontId="0" fillId="0" borderId="27" xfId="0" applyNumberFormat="1" applyBorder="1"/>
    <xf numFmtId="0" fontId="0" fillId="0" borderId="28" xfId="0" applyNumberFormat="1" applyBorder="1"/>
    <xf numFmtId="0" fontId="0" fillId="0" borderId="29" xfId="0" applyBorder="1"/>
    <xf numFmtId="0" fontId="0" fillId="0" borderId="29" xfId="0" applyNumberFormat="1" applyBorder="1"/>
    <xf numFmtId="0" fontId="0" fillId="0" borderId="0" xfId="0" applyNumberFormat="1"/>
    <xf numFmtId="0" fontId="0" fillId="0" borderId="30" xfId="0" applyNumberFormat="1" applyBorder="1"/>
    <xf numFmtId="0" fontId="0" fillId="0" borderId="31" xfId="0" applyBorder="1"/>
    <xf numFmtId="0" fontId="0" fillId="0" borderId="31" xfId="0" applyNumberFormat="1" applyBorder="1"/>
    <xf numFmtId="0" fontId="0" fillId="0" borderId="32" xfId="0" applyNumberFormat="1" applyBorder="1"/>
    <xf numFmtId="0" fontId="0" fillId="0" borderId="33" xfId="0" applyNumberFormat="1" applyBorder="1"/>
  </cellXfs>
  <cellStyles count="1">
    <cellStyle name="Normal" xfId="0" builtinId="0"/>
  </cellStyles>
  <dxfs count="36">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2">
    <tableStyle name="my_lettuce_dataset-style" pivot="0" count="3" xr9:uid="{00000000-0011-0000-FFFF-FFFF00000000}">
      <tableStyleElement type="headerRow" dxfId="35"/>
      <tableStyleElement type="firstRowStripe" dxfId="34"/>
      <tableStyleElement type="secondRowStripe" dxfId="33"/>
    </tableStyle>
    <tableStyle name="my_stats-style" pivot="0" count="3" xr9:uid="{00000000-0011-0000-FFFF-FFFF01000000}">
      <tableStyleElement type="headerRow" dxfId="32"/>
      <tableStyleElement type="firstRowStripe" dxfId="31"/>
      <tableStyleElement type="secondRowStripe" dxfId="30"/>
    </tableStyle>
    <tableStyle name="my_SOW+results-style" pivot="0" count="3" xr9:uid="{00000000-0011-0000-FFFF-FFFF02000000}">
      <tableStyleElement type="headerRow" dxfId="29"/>
      <tableStyleElement type="firstRowStripe" dxfId="28"/>
      <tableStyleElement type="secondRowStripe" dxfId="27"/>
    </tableStyle>
    <tableStyle name="my_SOW+results+DAphases-style" pivot="0" count="3" xr9:uid="{00000000-0011-0000-FFFF-FFFF03000000}">
      <tableStyleElement type="headerRow" dxfId="26"/>
      <tableStyleElement type="firstRowStripe" dxfId="25"/>
      <tableStyleElement type="secondRowStripe" dxfId="24"/>
    </tableStyle>
    <tableStyle name="my_data_analysis_phases-style" pivot="0" count="3" xr9:uid="{00000000-0011-0000-FFFF-FFFF04000000}">
      <tableStyleElement type="headerRow" dxfId="23"/>
      <tableStyleElement type="firstRowStripe" dxfId="22"/>
      <tableStyleElement type="secondRowStripe" dxfId="21"/>
    </tableStyle>
    <tableStyle name="source_lettuce_dataset-style" pivot="0" count="3" xr9:uid="{00000000-0011-0000-FFFF-FFFF05000000}">
      <tableStyleElement type="headerRow" dxfId="20"/>
      <tableStyleElement type="firstRowStripe" dxfId="19"/>
      <tableStyleElement type="secondRowStripe" dxfId="18"/>
    </tableStyle>
    <tableStyle name="source_SOW-style" pivot="0" count="3" xr9:uid="{00000000-0011-0000-FFFF-FFFF06000000}">
      <tableStyleElement type="headerRow" dxfId="17"/>
      <tableStyleElement type="firstRowStripe" dxfId="16"/>
      <tableStyleElement type="secondRowStripe" dxfId="15"/>
    </tableStyle>
    <tableStyle name="GPT_SOW-style" pivot="0" count="3" xr9:uid="{00000000-0011-0000-FFFF-FFFF07000000}">
      <tableStyleElement type="headerRow" dxfId="14"/>
      <tableStyleElement type="firstRowStripe" dxfId="13"/>
      <tableStyleElement type="secondRowStripe" dxfId="12"/>
    </tableStyle>
    <tableStyle name="GPT_modified_lettuce_dataset-style" pivot="0" count="3" xr9:uid="{00000000-0011-0000-FFFF-FFFF08000000}">
      <tableStyleElement type="headerRow" dxfId="11"/>
      <tableStyleElement type="firstRowStripe" dxfId="10"/>
      <tableStyleElement type="secondRowStripe" dxfId="9"/>
    </tableStyle>
    <tableStyle name="GPT_lettuce_dataset_EDA_summary-style" pivot="0" count="3" xr9:uid="{00000000-0011-0000-FFFF-FFFF09000000}">
      <tableStyleElement type="headerRow" dxfId="8"/>
      <tableStyleElement type="firstRowStripe" dxfId="7"/>
      <tableStyleElement type="secondRowStripe" dxfId="6"/>
    </tableStyle>
    <tableStyle name="GPT_movies_dataset_EDA_Summary-style" pivot="0" count="3" xr9:uid="{00000000-0011-0000-FFFF-FFFF0A000000}">
      <tableStyleElement type="headerRow" dxfId="5"/>
      <tableStyleElement type="firstRowStripe" dxfId="4"/>
      <tableStyleElement type="secondRowStripe" dxfId="3"/>
    </tableStyle>
    <tableStyle name="GPT_correlation_analysis-style" pivot="0" count="3" xr9:uid="{00000000-0011-0000-FFFF-FFFF0B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Зелимхан" refreshedDate="45943.31683009259" refreshedVersion="8" recordCount="3169" xr:uid="{00000000-000A-0000-FFFF-FFFF00000000}">
  <cacheSource type="worksheet">
    <worksheetSource ref="A1:K3170" sheet="my_lettuce_dataset"/>
  </cacheSource>
  <cacheFields count="11">
    <cacheField name="Plant_ID" numFmtId="0">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cacheField>
    <cacheField name="Date" numFmtId="14">
      <sharedItems containsSemiMixedTypes="0" containsNonDate="0" containsDate="1" containsString="0" minDate="2023-08-03T00:00:00" maxDate="2023-09-20T00:00:00"/>
    </cacheField>
    <cacheField name="Temperature (°C)" numFmtId="0">
      <sharedItems containsSemiMixedTypes="0" containsString="0" containsNumber="1" minValue="18" maxValue="33.5"/>
    </cacheField>
    <cacheField name="Humidity (%)" numFmtId="0">
      <sharedItems containsSemiMixedTypes="0" containsString="0" containsNumber="1" containsInteger="1" minValue="50" maxValue="80"/>
    </cacheField>
    <cacheField name="TDS Value (ppm)" numFmtId="164">
      <sharedItems containsSemiMixedTypes="0" containsString="0" containsNumber="1" containsInteger="1" minValue="400" maxValue="800"/>
    </cacheField>
    <cacheField name="pH Level" numFmtId="164">
      <sharedItems containsSemiMixedTypes="0" containsString="0" containsNumber="1" minValue="6" maxValue="6.8"/>
    </cacheField>
    <cacheField name="Growth Days" numFmtId="1">
      <sharedItems containsSemiMixedTypes="0" containsString="0" containsNumber="1" containsInteger="1" minValue="1" maxValue="48"/>
    </cacheField>
    <cacheField name="Temperature(°F)" numFmtId="164">
      <sharedItems containsSemiMixedTypes="0" containsString="0" containsNumber="1" minValue="64.400000000000006" maxValue="92.3"/>
    </cacheField>
    <cacheField name="Growth Weeks_gpt" numFmtId="0">
      <sharedItems containsSemiMixedTypes="0" containsString="0" containsNumber="1" minValue="0.1" maxValue="6.9"/>
    </cacheField>
    <cacheField name="Humidity (Normalized 0–1)" numFmtId="165">
      <sharedItems containsSemiMixedTypes="0" containsString="0" containsNumber="1" minValue="0" maxValue="1"/>
    </cacheField>
    <cacheField name="Week" numFmtId="0">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9">
  <r>
    <x v="0"/>
    <d v="2023-08-03T00:00:00"/>
    <n v="33.4"/>
    <n v="53"/>
    <n v="582"/>
    <n v="6.4"/>
    <n v="1"/>
    <n v="92.11999999999999"/>
    <n v="0.1"/>
    <n v="0.1"/>
    <n v="1"/>
  </r>
  <r>
    <x v="0"/>
    <d v="2023-08-04T00:00:00"/>
    <n v="33.5"/>
    <n v="53"/>
    <n v="451"/>
    <n v="6.1"/>
    <n v="2"/>
    <n v="92.3"/>
    <n v="0.3"/>
    <n v="0.1"/>
    <n v="1"/>
  </r>
  <r>
    <x v="0"/>
    <d v="2023-08-05T00:00:00"/>
    <n v="33.4"/>
    <n v="59"/>
    <n v="678"/>
    <n v="6.4"/>
    <n v="3"/>
    <n v="92.11999999999999"/>
    <n v="0.4"/>
    <n v="0.3"/>
    <n v="1"/>
  </r>
  <r>
    <x v="0"/>
    <d v="2023-08-06T00:00:00"/>
    <n v="33.4"/>
    <n v="68"/>
    <n v="420"/>
    <n v="6.4"/>
    <n v="4"/>
    <n v="92.11999999999999"/>
    <n v="0.6"/>
    <n v="0.6"/>
    <n v="1"/>
  </r>
  <r>
    <x v="0"/>
    <d v="2023-08-07T00:00:00"/>
    <n v="33.4"/>
    <n v="74"/>
    <n v="637"/>
    <n v="6.5"/>
    <n v="5"/>
    <n v="92.11999999999999"/>
    <n v="0.7"/>
    <n v="0.8"/>
    <n v="1"/>
  </r>
  <r>
    <x v="0"/>
    <d v="2023-08-08T00:00:00"/>
    <n v="32.299999999999997"/>
    <n v="77"/>
    <n v="478"/>
    <n v="6.8"/>
    <n v="6"/>
    <n v="90.14"/>
    <n v="0.9"/>
    <n v="0.9"/>
    <n v="1"/>
  </r>
  <r>
    <x v="0"/>
    <d v="2023-08-09T00:00:00"/>
    <n v="32.299999999999997"/>
    <n v="75"/>
    <n v="682"/>
    <n v="6"/>
    <n v="7"/>
    <n v="90.14"/>
    <n v="1"/>
    <n v="0.83333333333333337"/>
    <n v="1"/>
  </r>
  <r>
    <x v="0"/>
    <d v="2023-08-10T00:00:00"/>
    <n v="22.7"/>
    <n v="63"/>
    <n v="576"/>
    <n v="6.3"/>
    <n v="8"/>
    <n v="72.86"/>
    <n v="1.1000000000000001"/>
    <n v="0.43333333333333335"/>
    <n v="2"/>
  </r>
  <r>
    <x v="0"/>
    <d v="2023-08-11T00:00:00"/>
    <n v="31.9"/>
    <n v="69"/>
    <n v="662"/>
    <n v="6.1"/>
    <n v="9"/>
    <n v="89.419999999999987"/>
    <n v="1.3"/>
    <n v="0.6333333333333333"/>
    <n v="2"/>
  </r>
  <r>
    <x v="0"/>
    <d v="2023-08-12T00:00:00"/>
    <n v="30.2"/>
    <n v="59"/>
    <n v="607"/>
    <n v="6.2"/>
    <n v="10"/>
    <n v="86.36"/>
    <n v="1.4"/>
    <n v="0.3"/>
    <n v="2"/>
  </r>
  <r>
    <x v="0"/>
    <d v="2023-08-13T00:00:00"/>
    <n v="30.1"/>
    <n v="77"/>
    <n v="670"/>
    <n v="6.5"/>
    <n v="11"/>
    <n v="86.18"/>
    <n v="1.6"/>
    <n v="0.9"/>
    <n v="2"/>
  </r>
  <r>
    <x v="0"/>
    <d v="2023-08-14T00:00:00"/>
    <n v="30.1"/>
    <n v="54"/>
    <n v="535"/>
    <n v="6.4"/>
    <n v="12"/>
    <n v="86.18"/>
    <n v="1.7"/>
    <n v="0.13333333333333333"/>
    <n v="2"/>
  </r>
  <r>
    <x v="0"/>
    <d v="2023-08-15T00:00:00"/>
    <n v="30.1"/>
    <n v="78"/>
    <n v="480"/>
    <n v="6"/>
    <n v="13"/>
    <n v="86.18"/>
    <n v="1.9"/>
    <n v="0.93333333333333335"/>
    <n v="2"/>
  </r>
  <r>
    <x v="0"/>
    <d v="2023-08-16T00:00:00"/>
    <n v="29.8"/>
    <n v="56"/>
    <n v="688"/>
    <n v="6.4"/>
    <n v="14"/>
    <n v="85.64"/>
    <n v="2"/>
    <n v="0.2"/>
    <n v="2"/>
  </r>
  <r>
    <x v="0"/>
    <d v="2023-08-17T00:00:00"/>
    <n v="29.6"/>
    <n v="62"/>
    <n v="653"/>
    <n v="6.6"/>
    <n v="15"/>
    <n v="85.28"/>
    <n v="2.1"/>
    <n v="0.4"/>
    <n v="3"/>
  </r>
  <r>
    <x v="0"/>
    <d v="2023-08-18T00:00:00"/>
    <n v="30.9"/>
    <n v="70"/>
    <n v="742"/>
    <n v="6.1"/>
    <n v="16"/>
    <n v="87.61999999999999"/>
    <n v="2.2999999999999998"/>
    <n v="0.66666666666666663"/>
    <n v="3"/>
  </r>
  <r>
    <x v="0"/>
    <d v="2023-08-19T00:00:00"/>
    <n v="30.8"/>
    <n v="57"/>
    <n v="580"/>
    <n v="6.2"/>
    <n v="17"/>
    <n v="87.44"/>
    <n v="2.4"/>
    <n v="0.23333333333333334"/>
    <n v="3"/>
  </r>
  <r>
    <x v="0"/>
    <d v="2023-08-20T00:00:00"/>
    <n v="30.9"/>
    <n v="78"/>
    <n v="789"/>
    <n v="6.5"/>
    <n v="18"/>
    <n v="87.61999999999999"/>
    <n v="2.6"/>
    <n v="0.93333333333333335"/>
    <n v="3"/>
  </r>
  <r>
    <x v="0"/>
    <d v="2023-08-21T00:00:00"/>
    <n v="30.2"/>
    <n v="63"/>
    <n v="516"/>
    <n v="6"/>
    <n v="19"/>
    <n v="86.36"/>
    <n v="2.7"/>
    <n v="0.43333333333333335"/>
    <n v="3"/>
  </r>
  <r>
    <x v="0"/>
    <d v="2023-08-22T00:00:00"/>
    <n v="30.5"/>
    <n v="51"/>
    <n v="527"/>
    <n v="6.4"/>
    <n v="20"/>
    <n v="86.9"/>
    <n v="2.9"/>
    <n v="3.3333333333333333E-2"/>
    <n v="3"/>
  </r>
  <r>
    <x v="0"/>
    <d v="2023-08-23T00:00:00"/>
    <n v="30.8"/>
    <n v="57"/>
    <n v="669"/>
    <n v="6.2"/>
    <n v="21"/>
    <n v="87.44"/>
    <n v="3"/>
    <n v="0.23333333333333334"/>
    <n v="3"/>
  </r>
  <r>
    <x v="0"/>
    <d v="2023-08-24T00:00:00"/>
    <n v="31.3"/>
    <n v="73"/>
    <n v="645"/>
    <n v="6.6"/>
    <n v="22"/>
    <n v="88.34"/>
    <n v="3.1"/>
    <n v="0.76666666666666672"/>
    <n v="4"/>
  </r>
  <r>
    <x v="0"/>
    <d v="2023-08-25T00:00:00"/>
    <n v="31.4"/>
    <n v="52"/>
    <n v="744"/>
    <n v="6.8"/>
    <n v="23"/>
    <n v="88.52"/>
    <n v="3.3"/>
    <n v="6.6666666666666666E-2"/>
    <n v="4"/>
  </r>
  <r>
    <x v="0"/>
    <d v="2023-08-26T00:00:00"/>
    <n v="31.4"/>
    <n v="61"/>
    <n v="719"/>
    <n v="6.4"/>
    <n v="24"/>
    <n v="88.52"/>
    <n v="3.4"/>
    <n v="0.36666666666666664"/>
    <n v="4"/>
  </r>
  <r>
    <x v="0"/>
    <d v="2023-08-27T00:00:00"/>
    <n v="30.1"/>
    <n v="77"/>
    <n v="589"/>
    <n v="6.7"/>
    <n v="25"/>
    <n v="86.18"/>
    <n v="3.6"/>
    <n v="0.9"/>
    <n v="4"/>
  </r>
  <r>
    <x v="0"/>
    <d v="2023-08-28T00:00:00"/>
    <n v="29.4"/>
    <n v="71"/>
    <n v="654"/>
    <n v="6.4"/>
    <n v="26"/>
    <n v="84.919999999999987"/>
    <n v="3.7"/>
    <n v="0.7"/>
    <n v="4"/>
  </r>
  <r>
    <x v="0"/>
    <d v="2023-08-29T00:00:00"/>
    <n v="28.7"/>
    <n v="64"/>
    <n v="451"/>
    <n v="6.4"/>
    <n v="27"/>
    <n v="83.66"/>
    <n v="3.9"/>
    <n v="0.46666666666666667"/>
    <n v="4"/>
  </r>
  <r>
    <x v="0"/>
    <d v="2023-08-30T00:00:00"/>
    <n v="29.1"/>
    <n v="51"/>
    <n v="623"/>
    <n v="6.6"/>
    <n v="28"/>
    <n v="84.38000000000001"/>
    <n v="4"/>
    <n v="3.3333333333333333E-2"/>
    <n v="4"/>
  </r>
  <r>
    <x v="0"/>
    <d v="2023-08-31T00:00:00"/>
    <n v="29.2"/>
    <n v="55"/>
    <n v="680"/>
    <n v="6.7"/>
    <n v="29"/>
    <n v="84.56"/>
    <n v="4.0999999999999996"/>
    <n v="0.16666666666666666"/>
    <n v="5"/>
  </r>
  <r>
    <x v="0"/>
    <d v="2023-09-01T00:00:00"/>
    <n v="31.7"/>
    <n v="50"/>
    <n v="601"/>
    <n v="6.4"/>
    <n v="30"/>
    <n v="89.06"/>
    <n v="4.3"/>
    <n v="0"/>
    <n v="5"/>
  </r>
  <r>
    <x v="0"/>
    <d v="2023-09-02T00:00:00"/>
    <n v="31.7"/>
    <n v="52"/>
    <n v="603"/>
    <n v="6.7"/>
    <n v="31"/>
    <n v="89.06"/>
    <n v="4.4000000000000004"/>
    <n v="6.6666666666666666E-2"/>
    <n v="5"/>
  </r>
  <r>
    <x v="0"/>
    <d v="2023-09-03T00:00:00"/>
    <n v="31.7"/>
    <n v="76"/>
    <n v="762"/>
    <n v="6.7"/>
    <n v="32"/>
    <n v="89.06"/>
    <n v="4.5999999999999996"/>
    <n v="0.8666666666666667"/>
    <n v="5"/>
  </r>
  <r>
    <x v="0"/>
    <d v="2023-09-04T00:00:00"/>
    <n v="31.7"/>
    <n v="55"/>
    <n v="517"/>
    <n v="6"/>
    <n v="33"/>
    <n v="89.06"/>
    <n v="4.7"/>
    <n v="0.16666666666666666"/>
    <n v="5"/>
  </r>
  <r>
    <x v="0"/>
    <d v="2023-09-05T00:00:00"/>
    <n v="32"/>
    <n v="55"/>
    <n v="743"/>
    <n v="6.6"/>
    <n v="34"/>
    <n v="89.6"/>
    <n v="4.9000000000000004"/>
    <n v="0.16666666666666666"/>
    <n v="5"/>
  </r>
  <r>
    <x v="0"/>
    <d v="2023-09-06T00:00:00"/>
    <n v="32.1"/>
    <n v="76"/>
    <n v="709"/>
    <n v="6"/>
    <n v="35"/>
    <n v="89.78"/>
    <n v="5"/>
    <n v="0.8666666666666667"/>
    <n v="5"/>
  </r>
  <r>
    <x v="0"/>
    <d v="2023-09-07T00:00:00"/>
    <n v="31.5"/>
    <n v="68"/>
    <n v="416"/>
    <n v="6.2"/>
    <n v="36"/>
    <n v="88.7"/>
    <n v="5.0999999999999996"/>
    <n v="0.6"/>
    <n v="6"/>
  </r>
  <r>
    <x v="0"/>
    <d v="2023-09-08T00:00:00"/>
    <n v="29.8"/>
    <n v="68"/>
    <n v="577"/>
    <n v="6.3"/>
    <n v="37"/>
    <n v="85.64"/>
    <n v="5.3"/>
    <n v="0.6"/>
    <n v="6"/>
  </r>
  <r>
    <x v="0"/>
    <d v="2023-09-09T00:00:00"/>
    <n v="20.100000000000001"/>
    <n v="61"/>
    <n v="621"/>
    <n v="6.5"/>
    <n v="38"/>
    <n v="68.180000000000007"/>
    <n v="5.4"/>
    <n v="0.36666666666666664"/>
    <n v="6"/>
  </r>
  <r>
    <x v="0"/>
    <d v="2023-09-10T00:00:00"/>
    <n v="31.1"/>
    <n v="64"/>
    <n v="478"/>
    <n v="6"/>
    <n v="39"/>
    <n v="87.98"/>
    <n v="5.6"/>
    <n v="0.46666666666666667"/>
    <n v="6"/>
  </r>
  <r>
    <x v="0"/>
    <d v="2023-09-11T00:00:00"/>
    <n v="31.2"/>
    <n v="79"/>
    <n v="672"/>
    <n v="6.3"/>
    <n v="40"/>
    <n v="88.16"/>
    <n v="5.7"/>
    <n v="0.96666666666666667"/>
    <n v="6"/>
  </r>
  <r>
    <x v="0"/>
    <d v="2023-09-12T00:00:00"/>
    <n v="31.2"/>
    <n v="62"/>
    <n v="576"/>
    <n v="6.7"/>
    <n v="41"/>
    <n v="88.16"/>
    <n v="5.9"/>
    <n v="0.4"/>
    <n v="6"/>
  </r>
  <r>
    <x v="0"/>
    <d v="2023-09-13T00:00:00"/>
    <n v="30.4"/>
    <n v="57"/>
    <n v="726"/>
    <n v="6.1"/>
    <n v="42"/>
    <n v="86.72"/>
    <n v="6"/>
    <n v="0.23333333333333334"/>
    <n v="6"/>
  </r>
  <r>
    <x v="0"/>
    <d v="2023-09-14T00:00:00"/>
    <n v="29.1"/>
    <n v="75"/>
    <n v="636"/>
    <n v="6.8"/>
    <n v="43"/>
    <n v="84.38000000000001"/>
    <n v="6.1"/>
    <n v="0.83333333333333337"/>
    <n v="7"/>
  </r>
  <r>
    <x v="0"/>
    <d v="2023-09-15T00:00:00"/>
    <n v="30.6"/>
    <n v="55"/>
    <n v="688"/>
    <n v="6.6"/>
    <n v="44"/>
    <n v="87.080000000000013"/>
    <n v="6.3"/>
    <n v="0.16666666666666666"/>
    <n v="7"/>
  </r>
  <r>
    <x v="0"/>
    <d v="2023-09-16T00:00:00"/>
    <n v="31.5"/>
    <n v="68"/>
    <n v="637"/>
    <n v="6.2"/>
    <n v="45"/>
    <n v="88.7"/>
    <n v="6.4"/>
    <n v="0.6"/>
    <n v="7"/>
  </r>
  <r>
    <x v="1"/>
    <d v="2023-08-03T00:00:00"/>
    <n v="33.4"/>
    <n v="74"/>
    <n v="586"/>
    <n v="6.1"/>
    <n v="1"/>
    <n v="92.11999999999999"/>
    <n v="0.1"/>
    <n v="0.8"/>
    <n v="1"/>
  </r>
  <r>
    <x v="1"/>
    <d v="2023-08-04T00:00:00"/>
    <n v="33.5"/>
    <n v="65"/>
    <n v="433"/>
    <n v="6.8"/>
    <n v="2"/>
    <n v="92.3"/>
    <n v="0.3"/>
    <n v="0.5"/>
    <n v="1"/>
  </r>
  <r>
    <x v="1"/>
    <d v="2023-08-05T00:00:00"/>
    <n v="33.4"/>
    <n v="55"/>
    <n v="749"/>
    <n v="6.7"/>
    <n v="3"/>
    <n v="92.11999999999999"/>
    <n v="0.4"/>
    <n v="0.16666666666666666"/>
    <n v="1"/>
  </r>
  <r>
    <x v="1"/>
    <d v="2023-08-06T00:00:00"/>
    <n v="33.4"/>
    <n v="68"/>
    <n v="680"/>
    <n v="6.8"/>
    <n v="4"/>
    <n v="92.11999999999999"/>
    <n v="0.6"/>
    <n v="0.6"/>
    <n v="1"/>
  </r>
  <r>
    <x v="1"/>
    <d v="2023-08-07T00:00:00"/>
    <n v="33.4"/>
    <n v="50"/>
    <n v="488"/>
    <n v="6.4"/>
    <n v="5"/>
    <n v="92.11999999999999"/>
    <n v="0.7"/>
    <n v="0"/>
    <n v="1"/>
  </r>
  <r>
    <x v="1"/>
    <d v="2023-08-08T00:00:00"/>
    <n v="32.299999999999997"/>
    <n v="78"/>
    <n v="697"/>
    <n v="6.3"/>
    <n v="6"/>
    <n v="90.14"/>
    <n v="0.9"/>
    <n v="0.93333333333333335"/>
    <n v="1"/>
  </r>
  <r>
    <x v="1"/>
    <d v="2023-08-09T00:00:00"/>
    <n v="32.299999999999997"/>
    <n v="77"/>
    <n v="624"/>
    <n v="6.6"/>
    <n v="7"/>
    <n v="90.14"/>
    <n v="1"/>
    <n v="0.9"/>
    <n v="1"/>
  </r>
  <r>
    <x v="1"/>
    <d v="2023-08-10T00:00:00"/>
    <n v="22.7"/>
    <n v="57"/>
    <n v="593"/>
    <n v="6.5"/>
    <n v="8"/>
    <n v="72.86"/>
    <n v="1.1000000000000001"/>
    <n v="0.23333333333333334"/>
    <n v="2"/>
  </r>
  <r>
    <x v="1"/>
    <d v="2023-08-11T00:00:00"/>
    <n v="31.9"/>
    <n v="73"/>
    <n v="564"/>
    <n v="6.1"/>
    <n v="9"/>
    <n v="89.419999999999987"/>
    <n v="1.3"/>
    <n v="0.76666666666666672"/>
    <n v="2"/>
  </r>
  <r>
    <x v="1"/>
    <d v="2023-08-12T00:00:00"/>
    <n v="30.2"/>
    <n v="65"/>
    <n v="416"/>
    <n v="6.6"/>
    <n v="10"/>
    <n v="86.36"/>
    <n v="1.4"/>
    <n v="0.5"/>
    <n v="2"/>
  </r>
  <r>
    <x v="1"/>
    <d v="2023-08-13T00:00:00"/>
    <n v="30.1"/>
    <n v="71"/>
    <n v="664"/>
    <n v="6.4"/>
    <n v="11"/>
    <n v="86.18"/>
    <n v="1.6"/>
    <n v="0.7"/>
    <n v="2"/>
  </r>
  <r>
    <x v="1"/>
    <d v="2023-08-14T00:00:00"/>
    <n v="30.1"/>
    <n v="65"/>
    <n v="746"/>
    <n v="6.8"/>
    <n v="12"/>
    <n v="86.18"/>
    <n v="1.7"/>
    <n v="0.5"/>
    <n v="2"/>
  </r>
  <r>
    <x v="1"/>
    <d v="2023-08-15T00:00:00"/>
    <n v="30.1"/>
    <n v="75"/>
    <n v="646"/>
    <n v="6.3"/>
    <n v="13"/>
    <n v="86.18"/>
    <n v="1.9"/>
    <n v="0.83333333333333337"/>
    <n v="2"/>
  </r>
  <r>
    <x v="1"/>
    <d v="2023-08-16T00:00:00"/>
    <n v="29.8"/>
    <n v="58"/>
    <n v="413"/>
    <n v="6.5"/>
    <n v="14"/>
    <n v="85.64"/>
    <n v="2"/>
    <n v="0.26666666666666666"/>
    <n v="2"/>
  </r>
  <r>
    <x v="1"/>
    <d v="2023-08-17T00:00:00"/>
    <n v="29.6"/>
    <n v="50"/>
    <n v="487"/>
    <n v="6.7"/>
    <n v="15"/>
    <n v="85.28"/>
    <n v="2.1"/>
    <n v="0"/>
    <n v="3"/>
  </r>
  <r>
    <x v="1"/>
    <d v="2023-08-18T00:00:00"/>
    <n v="30.9"/>
    <n v="79"/>
    <n v="564"/>
    <n v="6.2"/>
    <n v="16"/>
    <n v="87.61999999999999"/>
    <n v="2.2999999999999998"/>
    <n v="0.96666666666666667"/>
    <n v="3"/>
  </r>
  <r>
    <x v="1"/>
    <d v="2023-08-19T00:00:00"/>
    <n v="30.8"/>
    <n v="56"/>
    <n v="430"/>
    <n v="6.5"/>
    <n v="17"/>
    <n v="87.44"/>
    <n v="2.4"/>
    <n v="0.2"/>
    <n v="3"/>
  </r>
  <r>
    <x v="1"/>
    <d v="2023-08-20T00:00:00"/>
    <n v="30.9"/>
    <n v="71"/>
    <n v="527"/>
    <n v="6.2"/>
    <n v="18"/>
    <n v="87.61999999999999"/>
    <n v="2.6"/>
    <n v="0.7"/>
    <n v="3"/>
  </r>
  <r>
    <x v="1"/>
    <d v="2023-08-21T00:00:00"/>
    <n v="30.2"/>
    <n v="51"/>
    <n v="704"/>
    <n v="6.3"/>
    <n v="19"/>
    <n v="86.36"/>
    <n v="2.7"/>
    <n v="3.3333333333333333E-2"/>
    <n v="3"/>
  </r>
  <r>
    <x v="1"/>
    <d v="2023-08-22T00:00:00"/>
    <n v="30.5"/>
    <n v="62"/>
    <n v="732"/>
    <n v="6.3"/>
    <n v="20"/>
    <n v="86.9"/>
    <n v="2.9"/>
    <n v="0.4"/>
    <n v="3"/>
  </r>
  <r>
    <x v="1"/>
    <d v="2023-08-23T00:00:00"/>
    <n v="30.8"/>
    <n v="69"/>
    <n v="420"/>
    <n v="6.5"/>
    <n v="21"/>
    <n v="87.44"/>
    <n v="3"/>
    <n v="0.6333333333333333"/>
    <n v="3"/>
  </r>
  <r>
    <x v="1"/>
    <d v="2023-08-24T00:00:00"/>
    <n v="31.3"/>
    <n v="54"/>
    <n v="608"/>
    <n v="6.3"/>
    <n v="22"/>
    <n v="88.34"/>
    <n v="3.1"/>
    <n v="0.13333333333333333"/>
    <n v="4"/>
  </r>
  <r>
    <x v="1"/>
    <d v="2023-08-25T00:00:00"/>
    <n v="31.4"/>
    <n v="58"/>
    <n v="687"/>
    <n v="6.3"/>
    <n v="23"/>
    <n v="88.52"/>
    <n v="3.3"/>
    <n v="0.26666666666666666"/>
    <n v="4"/>
  </r>
  <r>
    <x v="1"/>
    <d v="2023-08-26T00:00:00"/>
    <n v="31.4"/>
    <n v="64"/>
    <n v="529"/>
    <n v="6.2"/>
    <n v="24"/>
    <n v="88.52"/>
    <n v="3.4"/>
    <n v="0.46666666666666667"/>
    <n v="4"/>
  </r>
  <r>
    <x v="1"/>
    <d v="2023-08-27T00:00:00"/>
    <n v="30.1"/>
    <n v="78"/>
    <n v="427"/>
    <n v="6.3"/>
    <n v="25"/>
    <n v="86.18"/>
    <n v="3.6"/>
    <n v="0.93333333333333335"/>
    <n v="4"/>
  </r>
  <r>
    <x v="1"/>
    <d v="2023-08-28T00:00:00"/>
    <n v="29.4"/>
    <n v="57"/>
    <n v="780"/>
    <n v="6.4"/>
    <n v="26"/>
    <n v="84.919999999999987"/>
    <n v="3.7"/>
    <n v="0.23333333333333334"/>
    <n v="4"/>
  </r>
  <r>
    <x v="1"/>
    <d v="2023-08-29T00:00:00"/>
    <n v="28.7"/>
    <n v="57"/>
    <n v="508"/>
    <n v="6.2"/>
    <n v="27"/>
    <n v="83.66"/>
    <n v="3.9"/>
    <n v="0.23333333333333334"/>
    <n v="4"/>
  </r>
  <r>
    <x v="1"/>
    <d v="2023-08-30T00:00:00"/>
    <n v="29.1"/>
    <n v="58"/>
    <n v="603"/>
    <n v="6.6"/>
    <n v="28"/>
    <n v="84.38000000000001"/>
    <n v="4"/>
    <n v="0.26666666666666666"/>
    <n v="4"/>
  </r>
  <r>
    <x v="1"/>
    <d v="2023-08-31T00:00:00"/>
    <n v="29.2"/>
    <n v="56"/>
    <n v="581"/>
    <n v="6.7"/>
    <n v="29"/>
    <n v="84.56"/>
    <n v="4.0999999999999996"/>
    <n v="0.2"/>
    <n v="5"/>
  </r>
  <r>
    <x v="1"/>
    <d v="2023-09-01T00:00:00"/>
    <n v="31.7"/>
    <n v="56"/>
    <n v="622"/>
    <n v="6.4"/>
    <n v="30"/>
    <n v="89.06"/>
    <n v="4.3"/>
    <n v="0.2"/>
    <n v="5"/>
  </r>
  <r>
    <x v="1"/>
    <d v="2023-09-02T00:00:00"/>
    <n v="31.7"/>
    <n v="73"/>
    <n v="598"/>
    <n v="6.5"/>
    <n v="31"/>
    <n v="89.06"/>
    <n v="4.4000000000000004"/>
    <n v="0.76666666666666672"/>
    <n v="5"/>
  </r>
  <r>
    <x v="1"/>
    <d v="2023-09-03T00:00:00"/>
    <n v="31.7"/>
    <n v="57"/>
    <n v="597"/>
    <n v="6.2"/>
    <n v="32"/>
    <n v="89.06"/>
    <n v="4.5999999999999996"/>
    <n v="0.23333333333333334"/>
    <n v="5"/>
  </r>
  <r>
    <x v="1"/>
    <d v="2023-09-04T00:00:00"/>
    <n v="31.7"/>
    <n v="61"/>
    <n v="498"/>
    <n v="6"/>
    <n v="33"/>
    <n v="89.06"/>
    <n v="4.7"/>
    <n v="0.36666666666666664"/>
    <n v="5"/>
  </r>
  <r>
    <x v="1"/>
    <d v="2023-09-05T00:00:00"/>
    <n v="32"/>
    <n v="63"/>
    <n v="569"/>
    <n v="6.4"/>
    <n v="34"/>
    <n v="89.6"/>
    <n v="4.9000000000000004"/>
    <n v="0.43333333333333335"/>
    <n v="5"/>
  </r>
  <r>
    <x v="1"/>
    <d v="2023-09-06T00:00:00"/>
    <n v="32.1"/>
    <n v="75"/>
    <n v="697"/>
    <n v="6.3"/>
    <n v="35"/>
    <n v="89.78"/>
    <n v="5"/>
    <n v="0.83333333333333337"/>
    <n v="5"/>
  </r>
  <r>
    <x v="1"/>
    <d v="2023-09-07T00:00:00"/>
    <n v="31.5"/>
    <n v="77"/>
    <n v="627"/>
    <n v="6.6"/>
    <n v="36"/>
    <n v="88.7"/>
    <n v="5.0999999999999996"/>
    <n v="0.9"/>
    <n v="6"/>
  </r>
  <r>
    <x v="1"/>
    <d v="2023-09-08T00:00:00"/>
    <n v="29.8"/>
    <n v="61"/>
    <n v="537"/>
    <n v="6.6"/>
    <n v="37"/>
    <n v="85.64"/>
    <n v="5.3"/>
    <n v="0.36666666666666664"/>
    <n v="6"/>
  </r>
  <r>
    <x v="1"/>
    <d v="2023-09-09T00:00:00"/>
    <n v="20.100000000000001"/>
    <n v="63"/>
    <n v="785"/>
    <n v="6.3"/>
    <n v="38"/>
    <n v="68.180000000000007"/>
    <n v="5.4"/>
    <n v="0.43333333333333335"/>
    <n v="6"/>
  </r>
  <r>
    <x v="1"/>
    <d v="2023-09-10T00:00:00"/>
    <n v="31.1"/>
    <n v="70"/>
    <n v="428"/>
    <n v="6.7"/>
    <n v="39"/>
    <n v="87.98"/>
    <n v="5.6"/>
    <n v="0.66666666666666663"/>
    <n v="6"/>
  </r>
  <r>
    <x v="1"/>
    <d v="2023-09-11T00:00:00"/>
    <n v="31.2"/>
    <n v="56"/>
    <n v="797"/>
    <n v="6.8"/>
    <n v="40"/>
    <n v="88.16"/>
    <n v="5.7"/>
    <n v="0.2"/>
    <n v="6"/>
  </r>
  <r>
    <x v="1"/>
    <d v="2023-09-12T00:00:00"/>
    <n v="31.2"/>
    <n v="66"/>
    <n v="657"/>
    <n v="6.8"/>
    <n v="41"/>
    <n v="88.16"/>
    <n v="5.9"/>
    <n v="0.53333333333333333"/>
    <n v="6"/>
  </r>
  <r>
    <x v="1"/>
    <d v="2023-09-13T00:00:00"/>
    <n v="30.4"/>
    <n v="75"/>
    <n v="473"/>
    <n v="6.6"/>
    <n v="42"/>
    <n v="86.72"/>
    <n v="6"/>
    <n v="0.83333333333333337"/>
    <n v="6"/>
  </r>
  <r>
    <x v="1"/>
    <d v="2023-09-14T00:00:00"/>
    <n v="29.1"/>
    <n v="72"/>
    <n v="689"/>
    <n v="6.3"/>
    <n v="43"/>
    <n v="84.38000000000001"/>
    <n v="6.1"/>
    <n v="0.73333333333333328"/>
    <n v="7"/>
  </r>
  <r>
    <x v="1"/>
    <d v="2023-09-15T00:00:00"/>
    <n v="30.6"/>
    <n v="52"/>
    <n v="681"/>
    <n v="6.3"/>
    <n v="44"/>
    <n v="87.080000000000013"/>
    <n v="6.3"/>
    <n v="6.6666666666666666E-2"/>
    <n v="7"/>
  </r>
  <r>
    <x v="1"/>
    <d v="2023-09-16T00:00:00"/>
    <n v="31.5"/>
    <n v="79"/>
    <n v="719"/>
    <n v="6.7"/>
    <n v="45"/>
    <n v="88.7"/>
    <n v="6.4"/>
    <n v="0.96666666666666667"/>
    <n v="7"/>
  </r>
  <r>
    <x v="2"/>
    <d v="2023-08-03T00:00:00"/>
    <n v="33.4"/>
    <n v="51"/>
    <n v="667"/>
    <n v="6.2"/>
    <n v="1"/>
    <n v="92.11999999999999"/>
    <n v="0.1"/>
    <n v="3.3333333333333333E-2"/>
    <n v="1"/>
  </r>
  <r>
    <x v="2"/>
    <d v="2023-08-04T00:00:00"/>
    <n v="33.5"/>
    <n v="63"/>
    <n v="632"/>
    <n v="6.1"/>
    <n v="2"/>
    <n v="92.3"/>
    <n v="0.3"/>
    <n v="0.43333333333333335"/>
    <n v="1"/>
  </r>
  <r>
    <x v="2"/>
    <d v="2023-08-05T00:00:00"/>
    <n v="33.4"/>
    <n v="65"/>
    <n v="636"/>
    <n v="6.7"/>
    <n v="3"/>
    <n v="92.11999999999999"/>
    <n v="0.4"/>
    <n v="0.5"/>
    <n v="1"/>
  </r>
  <r>
    <x v="2"/>
    <d v="2023-08-06T00:00:00"/>
    <n v="33.4"/>
    <n v="62"/>
    <n v="525"/>
    <n v="6.6"/>
    <n v="4"/>
    <n v="92.11999999999999"/>
    <n v="0.6"/>
    <n v="0.4"/>
    <n v="1"/>
  </r>
  <r>
    <x v="2"/>
    <d v="2023-08-07T00:00:00"/>
    <n v="33.4"/>
    <n v="65"/>
    <n v="735"/>
    <n v="6"/>
    <n v="5"/>
    <n v="92.11999999999999"/>
    <n v="0.7"/>
    <n v="0.5"/>
    <n v="1"/>
  </r>
  <r>
    <x v="2"/>
    <d v="2023-08-08T00:00:00"/>
    <n v="32.299999999999997"/>
    <n v="80"/>
    <n v="794"/>
    <n v="6.4"/>
    <n v="6"/>
    <n v="90.14"/>
    <n v="0.9"/>
    <n v="1"/>
    <n v="1"/>
  </r>
  <r>
    <x v="2"/>
    <d v="2023-08-09T00:00:00"/>
    <n v="32.299999999999997"/>
    <n v="80"/>
    <n v="691"/>
    <n v="6.2"/>
    <n v="7"/>
    <n v="90.14"/>
    <n v="1"/>
    <n v="1"/>
    <n v="1"/>
  </r>
  <r>
    <x v="2"/>
    <d v="2023-08-10T00:00:00"/>
    <n v="22.7"/>
    <n v="65"/>
    <n v="783"/>
    <n v="6.6"/>
    <n v="8"/>
    <n v="72.86"/>
    <n v="1.1000000000000001"/>
    <n v="0.5"/>
    <n v="2"/>
  </r>
  <r>
    <x v="2"/>
    <d v="2023-08-11T00:00:00"/>
    <n v="31.9"/>
    <n v="62"/>
    <n v="531"/>
    <n v="6.7"/>
    <n v="9"/>
    <n v="89.419999999999987"/>
    <n v="1.3"/>
    <n v="0.4"/>
    <n v="2"/>
  </r>
  <r>
    <x v="2"/>
    <d v="2023-08-12T00:00:00"/>
    <n v="30.2"/>
    <n v="69"/>
    <n v="473"/>
    <n v="6.4"/>
    <n v="10"/>
    <n v="86.36"/>
    <n v="1.4"/>
    <n v="0.6333333333333333"/>
    <n v="2"/>
  </r>
  <r>
    <x v="2"/>
    <d v="2023-08-13T00:00:00"/>
    <n v="30.1"/>
    <n v="55"/>
    <n v="745"/>
    <n v="6.1"/>
    <n v="11"/>
    <n v="86.18"/>
    <n v="1.6"/>
    <n v="0.16666666666666666"/>
    <n v="2"/>
  </r>
  <r>
    <x v="2"/>
    <d v="2023-08-14T00:00:00"/>
    <n v="30.1"/>
    <n v="80"/>
    <n v="569"/>
    <n v="6.3"/>
    <n v="12"/>
    <n v="86.18"/>
    <n v="1.7"/>
    <n v="1"/>
    <n v="2"/>
  </r>
  <r>
    <x v="2"/>
    <d v="2023-08-15T00:00:00"/>
    <n v="30.1"/>
    <n v="63"/>
    <n v="743"/>
    <n v="6.3"/>
    <n v="13"/>
    <n v="86.18"/>
    <n v="1.9"/>
    <n v="0.43333333333333335"/>
    <n v="2"/>
  </r>
  <r>
    <x v="2"/>
    <d v="2023-08-16T00:00:00"/>
    <n v="29.8"/>
    <n v="69"/>
    <n v="566"/>
    <n v="6.1"/>
    <n v="14"/>
    <n v="85.64"/>
    <n v="2"/>
    <n v="0.6333333333333333"/>
    <n v="2"/>
  </r>
  <r>
    <x v="2"/>
    <d v="2023-08-17T00:00:00"/>
    <n v="29.6"/>
    <n v="53"/>
    <n v="671"/>
    <n v="6.6"/>
    <n v="15"/>
    <n v="85.28"/>
    <n v="2.1"/>
    <n v="0.1"/>
    <n v="3"/>
  </r>
  <r>
    <x v="2"/>
    <d v="2023-08-18T00:00:00"/>
    <n v="30.9"/>
    <n v="58"/>
    <n v="643"/>
    <n v="6.4"/>
    <n v="16"/>
    <n v="87.61999999999999"/>
    <n v="2.2999999999999998"/>
    <n v="0.26666666666666666"/>
    <n v="3"/>
  </r>
  <r>
    <x v="2"/>
    <d v="2023-08-19T00:00:00"/>
    <n v="30.8"/>
    <n v="67"/>
    <n v="682"/>
    <n v="6.6"/>
    <n v="17"/>
    <n v="87.44"/>
    <n v="2.4"/>
    <n v="0.56666666666666665"/>
    <n v="3"/>
  </r>
  <r>
    <x v="2"/>
    <d v="2023-08-20T00:00:00"/>
    <n v="30.9"/>
    <n v="79"/>
    <n v="467"/>
    <n v="6.3"/>
    <n v="18"/>
    <n v="87.61999999999999"/>
    <n v="2.6"/>
    <n v="0.96666666666666667"/>
    <n v="3"/>
  </r>
  <r>
    <x v="2"/>
    <d v="2023-08-21T00:00:00"/>
    <n v="30.2"/>
    <n v="58"/>
    <n v="714"/>
    <n v="6.7"/>
    <n v="19"/>
    <n v="86.36"/>
    <n v="2.7"/>
    <n v="0.26666666666666666"/>
    <n v="3"/>
  </r>
  <r>
    <x v="2"/>
    <d v="2023-08-22T00:00:00"/>
    <n v="30.5"/>
    <n v="80"/>
    <n v="726"/>
    <n v="6.6"/>
    <n v="20"/>
    <n v="86.9"/>
    <n v="2.9"/>
    <n v="1"/>
    <n v="3"/>
  </r>
  <r>
    <x v="2"/>
    <d v="2023-08-23T00:00:00"/>
    <n v="30.8"/>
    <n v="79"/>
    <n v="780"/>
    <n v="6.1"/>
    <n v="21"/>
    <n v="87.44"/>
    <n v="3"/>
    <n v="0.96666666666666667"/>
    <n v="3"/>
  </r>
  <r>
    <x v="2"/>
    <d v="2023-08-24T00:00:00"/>
    <n v="31.3"/>
    <n v="55"/>
    <n v="545"/>
    <n v="6.4"/>
    <n v="22"/>
    <n v="88.34"/>
    <n v="3.1"/>
    <n v="0.16666666666666666"/>
    <n v="4"/>
  </r>
  <r>
    <x v="2"/>
    <d v="2023-08-25T00:00:00"/>
    <n v="31.4"/>
    <n v="74"/>
    <n v="630"/>
    <n v="6.6"/>
    <n v="23"/>
    <n v="88.52"/>
    <n v="3.3"/>
    <n v="0.8"/>
    <n v="4"/>
  </r>
  <r>
    <x v="2"/>
    <d v="2023-08-26T00:00:00"/>
    <n v="31.4"/>
    <n v="53"/>
    <n v="491"/>
    <n v="6.4"/>
    <n v="24"/>
    <n v="88.52"/>
    <n v="3.4"/>
    <n v="0.1"/>
    <n v="4"/>
  </r>
  <r>
    <x v="2"/>
    <d v="2023-08-27T00:00:00"/>
    <n v="30.1"/>
    <n v="80"/>
    <n v="661"/>
    <n v="6.7"/>
    <n v="25"/>
    <n v="86.18"/>
    <n v="3.6"/>
    <n v="1"/>
    <n v="4"/>
  </r>
  <r>
    <x v="2"/>
    <d v="2023-08-28T00:00:00"/>
    <n v="29.4"/>
    <n v="75"/>
    <n v="535"/>
    <n v="6.1"/>
    <n v="26"/>
    <n v="84.919999999999987"/>
    <n v="3.7"/>
    <n v="0.83333333333333337"/>
    <n v="4"/>
  </r>
  <r>
    <x v="2"/>
    <d v="2023-08-29T00:00:00"/>
    <n v="28.7"/>
    <n v="73"/>
    <n v="629"/>
    <n v="6.6"/>
    <n v="27"/>
    <n v="83.66"/>
    <n v="3.9"/>
    <n v="0.76666666666666672"/>
    <n v="4"/>
  </r>
  <r>
    <x v="2"/>
    <d v="2023-08-30T00:00:00"/>
    <n v="29.1"/>
    <n v="73"/>
    <n v="738"/>
    <n v="6.6"/>
    <n v="28"/>
    <n v="84.38000000000001"/>
    <n v="4"/>
    <n v="0.76666666666666672"/>
    <n v="4"/>
  </r>
  <r>
    <x v="2"/>
    <d v="2023-08-31T00:00:00"/>
    <n v="29.2"/>
    <n v="69"/>
    <n v="758"/>
    <n v="6.2"/>
    <n v="29"/>
    <n v="84.56"/>
    <n v="4.0999999999999996"/>
    <n v="0.6333333333333333"/>
    <n v="5"/>
  </r>
  <r>
    <x v="2"/>
    <d v="2023-09-01T00:00:00"/>
    <n v="31.7"/>
    <n v="76"/>
    <n v="799"/>
    <n v="6.3"/>
    <n v="30"/>
    <n v="89.06"/>
    <n v="4.3"/>
    <n v="0.8666666666666667"/>
    <n v="5"/>
  </r>
  <r>
    <x v="2"/>
    <d v="2023-09-02T00:00:00"/>
    <n v="31.7"/>
    <n v="75"/>
    <n v="577"/>
    <n v="6.2"/>
    <n v="31"/>
    <n v="89.06"/>
    <n v="4.4000000000000004"/>
    <n v="0.83333333333333337"/>
    <n v="5"/>
  </r>
  <r>
    <x v="2"/>
    <d v="2023-09-03T00:00:00"/>
    <n v="31.7"/>
    <n v="69"/>
    <n v="439"/>
    <n v="6.3"/>
    <n v="32"/>
    <n v="89.06"/>
    <n v="4.5999999999999996"/>
    <n v="0.6333333333333333"/>
    <n v="5"/>
  </r>
  <r>
    <x v="2"/>
    <d v="2023-09-04T00:00:00"/>
    <n v="31.7"/>
    <n v="50"/>
    <n v="516"/>
    <n v="6.5"/>
    <n v="33"/>
    <n v="89.06"/>
    <n v="4.7"/>
    <n v="0"/>
    <n v="5"/>
  </r>
  <r>
    <x v="2"/>
    <d v="2023-09-05T00:00:00"/>
    <n v="32"/>
    <n v="72"/>
    <n v="741"/>
    <n v="6.8"/>
    <n v="34"/>
    <n v="89.6"/>
    <n v="4.9000000000000004"/>
    <n v="0.73333333333333328"/>
    <n v="5"/>
  </r>
  <r>
    <x v="2"/>
    <d v="2023-09-06T00:00:00"/>
    <n v="32.1"/>
    <n v="72"/>
    <n v="492"/>
    <n v="6"/>
    <n v="35"/>
    <n v="89.78"/>
    <n v="5"/>
    <n v="0.73333333333333328"/>
    <n v="5"/>
  </r>
  <r>
    <x v="2"/>
    <d v="2023-09-07T00:00:00"/>
    <n v="31.5"/>
    <n v="75"/>
    <n v="762"/>
    <n v="6.2"/>
    <n v="36"/>
    <n v="88.7"/>
    <n v="5.0999999999999996"/>
    <n v="0.83333333333333337"/>
    <n v="6"/>
  </r>
  <r>
    <x v="2"/>
    <d v="2023-09-08T00:00:00"/>
    <n v="29.8"/>
    <n v="78"/>
    <n v="525"/>
    <n v="6"/>
    <n v="37"/>
    <n v="85.64"/>
    <n v="5.3"/>
    <n v="0.93333333333333335"/>
    <n v="6"/>
  </r>
  <r>
    <x v="2"/>
    <d v="2023-09-09T00:00:00"/>
    <n v="20.100000000000001"/>
    <n v="80"/>
    <n v="428"/>
    <n v="6.5"/>
    <n v="38"/>
    <n v="68.180000000000007"/>
    <n v="5.4"/>
    <n v="1"/>
    <n v="6"/>
  </r>
  <r>
    <x v="2"/>
    <d v="2023-09-10T00:00:00"/>
    <n v="31.1"/>
    <n v="79"/>
    <n v="794"/>
    <n v="6.3"/>
    <n v="39"/>
    <n v="87.98"/>
    <n v="5.6"/>
    <n v="0.96666666666666667"/>
    <n v="6"/>
  </r>
  <r>
    <x v="2"/>
    <d v="2023-09-11T00:00:00"/>
    <n v="31.2"/>
    <n v="73"/>
    <n v="460"/>
    <n v="6.7"/>
    <n v="40"/>
    <n v="88.16"/>
    <n v="5.7"/>
    <n v="0.76666666666666672"/>
    <n v="6"/>
  </r>
  <r>
    <x v="2"/>
    <d v="2023-09-12T00:00:00"/>
    <n v="31.2"/>
    <n v="69"/>
    <n v="403"/>
    <n v="6.6"/>
    <n v="41"/>
    <n v="88.16"/>
    <n v="5.9"/>
    <n v="0.6333333333333333"/>
    <n v="6"/>
  </r>
  <r>
    <x v="2"/>
    <d v="2023-09-13T00:00:00"/>
    <n v="30.4"/>
    <n v="54"/>
    <n v="480"/>
    <n v="6.7"/>
    <n v="42"/>
    <n v="86.72"/>
    <n v="6"/>
    <n v="0.13333333333333333"/>
    <n v="6"/>
  </r>
  <r>
    <x v="2"/>
    <d v="2023-09-14T00:00:00"/>
    <n v="29.1"/>
    <n v="73"/>
    <n v="747"/>
    <n v="6.1"/>
    <n v="43"/>
    <n v="84.38000000000001"/>
    <n v="6.1"/>
    <n v="0.76666666666666672"/>
    <n v="7"/>
  </r>
  <r>
    <x v="2"/>
    <d v="2023-09-15T00:00:00"/>
    <n v="30.6"/>
    <n v="58"/>
    <n v="479"/>
    <n v="6.7"/>
    <n v="44"/>
    <n v="87.080000000000013"/>
    <n v="6.3"/>
    <n v="0.26666666666666666"/>
    <n v="7"/>
  </r>
  <r>
    <x v="2"/>
    <d v="2023-09-16T00:00:00"/>
    <n v="31.5"/>
    <n v="73"/>
    <n v="691"/>
    <n v="6.7"/>
    <n v="45"/>
    <n v="88.7"/>
    <n v="6.4"/>
    <n v="0.76666666666666672"/>
    <n v="7"/>
  </r>
  <r>
    <x v="2"/>
    <d v="2023-09-17T00:00:00"/>
    <n v="30.5"/>
    <n v="75"/>
    <n v="517"/>
    <n v="6.4"/>
    <n v="46"/>
    <n v="86.9"/>
    <n v="6.6"/>
    <n v="0.83333333333333337"/>
    <n v="7"/>
  </r>
  <r>
    <x v="2"/>
    <d v="2023-09-18T00:00:00"/>
    <n v="29.7"/>
    <n v="72"/>
    <n v="549"/>
    <n v="6.6"/>
    <n v="47"/>
    <n v="85.460000000000008"/>
    <n v="6.7"/>
    <n v="0.73333333333333328"/>
    <n v="7"/>
  </r>
  <r>
    <x v="3"/>
    <d v="2023-08-03T00:00:00"/>
    <n v="33.4"/>
    <n v="62"/>
    <n v="547"/>
    <n v="6.7"/>
    <n v="1"/>
    <n v="92.11999999999999"/>
    <n v="0.1"/>
    <n v="0.4"/>
    <n v="1"/>
  </r>
  <r>
    <x v="3"/>
    <d v="2023-08-04T00:00:00"/>
    <n v="33.5"/>
    <n v="54"/>
    <n v="609"/>
    <n v="6.7"/>
    <n v="2"/>
    <n v="92.3"/>
    <n v="0.3"/>
    <n v="0.13333333333333333"/>
    <n v="1"/>
  </r>
  <r>
    <x v="3"/>
    <d v="2023-08-05T00:00:00"/>
    <n v="33.4"/>
    <n v="60"/>
    <n v="794"/>
    <n v="6.3"/>
    <n v="3"/>
    <n v="92.11999999999999"/>
    <n v="0.4"/>
    <n v="0.33333333333333331"/>
    <n v="1"/>
  </r>
  <r>
    <x v="3"/>
    <d v="2023-08-06T00:00:00"/>
    <n v="33.4"/>
    <n v="58"/>
    <n v="562"/>
    <n v="6"/>
    <n v="4"/>
    <n v="92.11999999999999"/>
    <n v="0.6"/>
    <n v="0.26666666666666666"/>
    <n v="1"/>
  </r>
  <r>
    <x v="3"/>
    <d v="2023-08-07T00:00:00"/>
    <n v="33.4"/>
    <n v="57"/>
    <n v="726"/>
    <n v="6.1"/>
    <n v="5"/>
    <n v="92.11999999999999"/>
    <n v="0.7"/>
    <n v="0.23333333333333334"/>
    <n v="1"/>
  </r>
  <r>
    <x v="3"/>
    <d v="2023-08-08T00:00:00"/>
    <n v="32.299999999999997"/>
    <n v="59"/>
    <n v="442"/>
    <n v="6.7"/>
    <n v="6"/>
    <n v="90.14"/>
    <n v="0.9"/>
    <n v="0.3"/>
    <n v="1"/>
  </r>
  <r>
    <x v="3"/>
    <d v="2023-08-09T00:00:00"/>
    <n v="32.299999999999997"/>
    <n v="65"/>
    <n v="598"/>
    <n v="6.4"/>
    <n v="7"/>
    <n v="90.14"/>
    <n v="1"/>
    <n v="0.5"/>
    <n v="1"/>
  </r>
  <r>
    <x v="3"/>
    <d v="2023-08-10T00:00:00"/>
    <n v="22.7"/>
    <n v="57"/>
    <n v="549"/>
    <n v="6.5"/>
    <n v="8"/>
    <n v="72.86"/>
    <n v="1.1000000000000001"/>
    <n v="0.23333333333333334"/>
    <n v="2"/>
  </r>
  <r>
    <x v="3"/>
    <d v="2023-08-11T00:00:00"/>
    <n v="31.9"/>
    <n v="69"/>
    <n v="785"/>
    <n v="6.7"/>
    <n v="9"/>
    <n v="89.419999999999987"/>
    <n v="1.3"/>
    <n v="0.6333333333333333"/>
    <n v="2"/>
  </r>
  <r>
    <x v="3"/>
    <d v="2023-08-12T00:00:00"/>
    <n v="30.2"/>
    <n v="66"/>
    <n v="762"/>
    <n v="6.3"/>
    <n v="10"/>
    <n v="86.36"/>
    <n v="1.4"/>
    <n v="0.53333333333333333"/>
    <n v="2"/>
  </r>
  <r>
    <x v="3"/>
    <d v="2023-08-13T00:00:00"/>
    <n v="30.1"/>
    <n v="70"/>
    <n v="419"/>
    <n v="6.1"/>
    <n v="11"/>
    <n v="86.18"/>
    <n v="1.6"/>
    <n v="0.66666666666666663"/>
    <n v="2"/>
  </r>
  <r>
    <x v="3"/>
    <d v="2023-08-14T00:00:00"/>
    <n v="30.1"/>
    <n v="64"/>
    <n v="525"/>
    <n v="6.2"/>
    <n v="12"/>
    <n v="86.18"/>
    <n v="1.7"/>
    <n v="0.46666666666666667"/>
    <n v="2"/>
  </r>
  <r>
    <x v="3"/>
    <d v="2023-08-15T00:00:00"/>
    <n v="30.1"/>
    <n v="66"/>
    <n v="608"/>
    <n v="6.7"/>
    <n v="13"/>
    <n v="86.18"/>
    <n v="1.9"/>
    <n v="0.53333333333333333"/>
    <n v="2"/>
  </r>
  <r>
    <x v="3"/>
    <d v="2023-08-16T00:00:00"/>
    <n v="29.8"/>
    <n v="52"/>
    <n v="458"/>
    <n v="6.3"/>
    <n v="14"/>
    <n v="85.64"/>
    <n v="2"/>
    <n v="6.6666666666666666E-2"/>
    <n v="2"/>
  </r>
  <r>
    <x v="3"/>
    <d v="2023-08-17T00:00:00"/>
    <n v="29.6"/>
    <n v="59"/>
    <n v="571"/>
    <n v="6"/>
    <n v="15"/>
    <n v="85.28"/>
    <n v="2.1"/>
    <n v="0.3"/>
    <n v="3"/>
  </r>
  <r>
    <x v="3"/>
    <d v="2023-08-18T00:00:00"/>
    <n v="30.9"/>
    <n v="57"/>
    <n v="747"/>
    <n v="6.7"/>
    <n v="16"/>
    <n v="87.61999999999999"/>
    <n v="2.2999999999999998"/>
    <n v="0.23333333333333334"/>
    <n v="3"/>
  </r>
  <r>
    <x v="3"/>
    <d v="2023-08-19T00:00:00"/>
    <n v="30.8"/>
    <n v="77"/>
    <n v="518"/>
    <n v="6.7"/>
    <n v="17"/>
    <n v="87.44"/>
    <n v="2.4"/>
    <n v="0.9"/>
    <n v="3"/>
  </r>
  <r>
    <x v="3"/>
    <d v="2023-08-20T00:00:00"/>
    <n v="30.9"/>
    <n v="66"/>
    <n v="490"/>
    <n v="6.3"/>
    <n v="18"/>
    <n v="87.61999999999999"/>
    <n v="2.6"/>
    <n v="0.53333333333333333"/>
    <n v="3"/>
  </r>
  <r>
    <x v="3"/>
    <d v="2023-08-21T00:00:00"/>
    <n v="30.2"/>
    <n v="71"/>
    <n v="502"/>
    <n v="6.7"/>
    <n v="19"/>
    <n v="86.36"/>
    <n v="2.7"/>
    <n v="0.7"/>
    <n v="3"/>
  </r>
  <r>
    <x v="3"/>
    <d v="2023-08-22T00:00:00"/>
    <n v="30.5"/>
    <n v="58"/>
    <n v="631"/>
    <n v="6.1"/>
    <n v="20"/>
    <n v="86.9"/>
    <n v="2.9"/>
    <n v="0.26666666666666666"/>
    <n v="3"/>
  </r>
  <r>
    <x v="3"/>
    <d v="2023-08-23T00:00:00"/>
    <n v="30.8"/>
    <n v="58"/>
    <n v="735"/>
    <n v="6.4"/>
    <n v="21"/>
    <n v="87.44"/>
    <n v="3"/>
    <n v="0.26666666666666666"/>
    <n v="3"/>
  </r>
  <r>
    <x v="3"/>
    <d v="2023-08-24T00:00:00"/>
    <n v="31.3"/>
    <n v="73"/>
    <n v="418"/>
    <n v="6.7"/>
    <n v="22"/>
    <n v="88.34"/>
    <n v="3.1"/>
    <n v="0.76666666666666672"/>
    <n v="4"/>
  </r>
  <r>
    <x v="3"/>
    <d v="2023-08-25T00:00:00"/>
    <n v="31.4"/>
    <n v="63"/>
    <n v="740"/>
    <n v="6.1"/>
    <n v="23"/>
    <n v="88.52"/>
    <n v="3.3"/>
    <n v="0.43333333333333335"/>
    <n v="4"/>
  </r>
  <r>
    <x v="3"/>
    <d v="2023-08-26T00:00:00"/>
    <n v="31.4"/>
    <n v="53"/>
    <n v="402"/>
    <n v="6.7"/>
    <n v="24"/>
    <n v="88.52"/>
    <n v="3.4"/>
    <n v="0.1"/>
    <n v="4"/>
  </r>
  <r>
    <x v="3"/>
    <d v="2023-08-27T00:00:00"/>
    <n v="30.1"/>
    <n v="66"/>
    <n v="652"/>
    <n v="6.6"/>
    <n v="25"/>
    <n v="86.18"/>
    <n v="3.6"/>
    <n v="0.53333333333333333"/>
    <n v="4"/>
  </r>
  <r>
    <x v="3"/>
    <d v="2023-08-28T00:00:00"/>
    <n v="29.4"/>
    <n v="56"/>
    <n v="437"/>
    <n v="6.7"/>
    <n v="26"/>
    <n v="84.919999999999987"/>
    <n v="3.7"/>
    <n v="0.2"/>
    <n v="4"/>
  </r>
  <r>
    <x v="3"/>
    <d v="2023-08-29T00:00:00"/>
    <n v="28.7"/>
    <n v="73"/>
    <n v="558"/>
    <n v="6.5"/>
    <n v="27"/>
    <n v="83.66"/>
    <n v="3.9"/>
    <n v="0.76666666666666672"/>
    <n v="4"/>
  </r>
  <r>
    <x v="3"/>
    <d v="2023-08-30T00:00:00"/>
    <n v="29.1"/>
    <n v="71"/>
    <n v="525"/>
    <n v="6.6"/>
    <n v="28"/>
    <n v="84.38000000000001"/>
    <n v="4"/>
    <n v="0.7"/>
    <n v="4"/>
  </r>
  <r>
    <x v="3"/>
    <d v="2023-08-31T00:00:00"/>
    <n v="29.2"/>
    <n v="63"/>
    <n v="604"/>
    <n v="6.5"/>
    <n v="29"/>
    <n v="84.56"/>
    <n v="4.0999999999999996"/>
    <n v="0.43333333333333335"/>
    <n v="5"/>
  </r>
  <r>
    <x v="3"/>
    <d v="2023-09-01T00:00:00"/>
    <n v="31.7"/>
    <n v="68"/>
    <n v="787"/>
    <n v="6.6"/>
    <n v="30"/>
    <n v="89.06"/>
    <n v="4.3"/>
    <n v="0.6"/>
    <n v="5"/>
  </r>
  <r>
    <x v="3"/>
    <d v="2023-09-02T00:00:00"/>
    <n v="31.7"/>
    <n v="71"/>
    <n v="711"/>
    <n v="6.8"/>
    <n v="31"/>
    <n v="89.06"/>
    <n v="4.4000000000000004"/>
    <n v="0.7"/>
    <n v="5"/>
  </r>
  <r>
    <x v="3"/>
    <d v="2023-09-03T00:00:00"/>
    <n v="31.7"/>
    <n v="69"/>
    <n v="546"/>
    <n v="6.3"/>
    <n v="32"/>
    <n v="89.06"/>
    <n v="4.5999999999999996"/>
    <n v="0.6333333333333333"/>
    <n v="5"/>
  </r>
  <r>
    <x v="3"/>
    <d v="2023-09-04T00:00:00"/>
    <n v="31.7"/>
    <n v="71"/>
    <n v="485"/>
    <n v="6.2"/>
    <n v="33"/>
    <n v="89.06"/>
    <n v="4.7"/>
    <n v="0.7"/>
    <n v="5"/>
  </r>
  <r>
    <x v="3"/>
    <d v="2023-09-05T00:00:00"/>
    <n v="32"/>
    <n v="71"/>
    <n v="497"/>
    <n v="6.7"/>
    <n v="34"/>
    <n v="89.6"/>
    <n v="4.9000000000000004"/>
    <n v="0.7"/>
    <n v="5"/>
  </r>
  <r>
    <x v="3"/>
    <d v="2023-09-06T00:00:00"/>
    <n v="32.1"/>
    <n v="51"/>
    <n v="577"/>
    <n v="6.1"/>
    <n v="35"/>
    <n v="89.78"/>
    <n v="5"/>
    <n v="3.3333333333333333E-2"/>
    <n v="5"/>
  </r>
  <r>
    <x v="3"/>
    <d v="2023-09-07T00:00:00"/>
    <n v="31.5"/>
    <n v="60"/>
    <n v="647"/>
    <n v="6.5"/>
    <n v="36"/>
    <n v="88.7"/>
    <n v="5.0999999999999996"/>
    <n v="0.33333333333333331"/>
    <n v="6"/>
  </r>
  <r>
    <x v="3"/>
    <d v="2023-09-08T00:00:00"/>
    <n v="29.8"/>
    <n v="78"/>
    <n v="564"/>
    <n v="6.2"/>
    <n v="37"/>
    <n v="85.64"/>
    <n v="5.3"/>
    <n v="0.93333333333333335"/>
    <n v="6"/>
  </r>
  <r>
    <x v="3"/>
    <d v="2023-09-09T00:00:00"/>
    <n v="20.100000000000001"/>
    <n v="51"/>
    <n v="530"/>
    <n v="6.2"/>
    <n v="38"/>
    <n v="68.180000000000007"/>
    <n v="5.4"/>
    <n v="3.3333333333333333E-2"/>
    <n v="6"/>
  </r>
  <r>
    <x v="3"/>
    <d v="2023-09-10T00:00:00"/>
    <n v="31.1"/>
    <n v="63"/>
    <n v="543"/>
    <n v="6.3"/>
    <n v="39"/>
    <n v="87.98"/>
    <n v="5.6"/>
    <n v="0.43333333333333335"/>
    <n v="6"/>
  </r>
  <r>
    <x v="3"/>
    <d v="2023-09-11T00:00:00"/>
    <n v="31.2"/>
    <n v="50"/>
    <n v="491"/>
    <n v="6.2"/>
    <n v="40"/>
    <n v="88.16"/>
    <n v="5.7"/>
    <n v="0"/>
    <n v="6"/>
  </r>
  <r>
    <x v="3"/>
    <d v="2023-09-12T00:00:00"/>
    <n v="31.2"/>
    <n v="72"/>
    <n v="729"/>
    <n v="6.6"/>
    <n v="41"/>
    <n v="88.16"/>
    <n v="5.9"/>
    <n v="0.73333333333333328"/>
    <n v="6"/>
  </r>
  <r>
    <x v="3"/>
    <d v="2023-09-13T00:00:00"/>
    <n v="30.4"/>
    <n v="64"/>
    <n v="698"/>
    <n v="6.1"/>
    <n v="42"/>
    <n v="86.72"/>
    <n v="6"/>
    <n v="0.46666666666666667"/>
    <n v="6"/>
  </r>
  <r>
    <x v="3"/>
    <d v="2023-09-14T00:00:00"/>
    <n v="29.1"/>
    <n v="62"/>
    <n v="530"/>
    <n v="6.8"/>
    <n v="43"/>
    <n v="84.38000000000001"/>
    <n v="6.1"/>
    <n v="0.4"/>
    <n v="7"/>
  </r>
  <r>
    <x v="3"/>
    <d v="2023-09-15T00:00:00"/>
    <n v="30.6"/>
    <n v="58"/>
    <n v="764"/>
    <n v="6.4"/>
    <n v="44"/>
    <n v="87.080000000000013"/>
    <n v="6.3"/>
    <n v="0.26666666666666666"/>
    <n v="7"/>
  </r>
  <r>
    <x v="3"/>
    <d v="2023-09-16T00:00:00"/>
    <n v="31.5"/>
    <n v="63"/>
    <n v="654"/>
    <n v="6.7"/>
    <n v="45"/>
    <n v="88.7"/>
    <n v="6.4"/>
    <n v="0.43333333333333335"/>
    <n v="7"/>
  </r>
  <r>
    <x v="3"/>
    <d v="2023-09-17T00:00:00"/>
    <n v="31.3"/>
    <n v="71"/>
    <n v="652"/>
    <n v="6.8"/>
    <n v="46"/>
    <n v="88.34"/>
    <n v="6.6"/>
    <n v="0.7"/>
    <n v="7"/>
  </r>
  <r>
    <x v="3"/>
    <d v="2023-09-18T00:00:00"/>
    <n v="30.8"/>
    <n v="63"/>
    <n v="754"/>
    <n v="6.1"/>
    <n v="47"/>
    <n v="87.44"/>
    <n v="6.7"/>
    <n v="0.43333333333333335"/>
    <n v="7"/>
  </r>
  <r>
    <x v="3"/>
    <d v="2023-09-19T00:00:00"/>
    <n v="30.6"/>
    <n v="62"/>
    <n v="641"/>
    <n v="6.2"/>
    <n v="48"/>
    <n v="87.080000000000013"/>
    <n v="6.9"/>
    <n v="0.4"/>
    <n v="7"/>
  </r>
  <r>
    <x v="4"/>
    <d v="2023-08-03T00:00:00"/>
    <n v="33.4"/>
    <n v="67"/>
    <n v="651"/>
    <n v="6.3"/>
    <n v="1"/>
    <n v="92.11999999999999"/>
    <n v="0.1"/>
    <n v="0.56666666666666665"/>
    <n v="1"/>
  </r>
  <r>
    <x v="4"/>
    <d v="2023-08-04T00:00:00"/>
    <n v="33.5"/>
    <n v="53"/>
    <n v="684"/>
    <n v="6.6"/>
    <n v="2"/>
    <n v="92.3"/>
    <n v="0.3"/>
    <n v="0.1"/>
    <n v="1"/>
  </r>
  <r>
    <x v="4"/>
    <d v="2023-08-05T00:00:00"/>
    <n v="33.4"/>
    <n v="54"/>
    <n v="449"/>
    <n v="6.1"/>
    <n v="3"/>
    <n v="92.11999999999999"/>
    <n v="0.4"/>
    <n v="0.13333333333333333"/>
    <n v="1"/>
  </r>
  <r>
    <x v="4"/>
    <d v="2023-08-06T00:00:00"/>
    <n v="33.4"/>
    <n v="76"/>
    <n v="572"/>
    <n v="6.6"/>
    <n v="4"/>
    <n v="92.11999999999999"/>
    <n v="0.6"/>
    <n v="0.8666666666666667"/>
    <n v="1"/>
  </r>
  <r>
    <x v="4"/>
    <d v="2023-08-07T00:00:00"/>
    <n v="33.4"/>
    <n v="67"/>
    <n v="571"/>
    <n v="6.7"/>
    <n v="5"/>
    <n v="92.11999999999999"/>
    <n v="0.7"/>
    <n v="0.56666666666666665"/>
    <n v="1"/>
  </r>
  <r>
    <x v="4"/>
    <d v="2023-08-08T00:00:00"/>
    <n v="32.299999999999997"/>
    <n v="50"/>
    <n v="481"/>
    <n v="6.5"/>
    <n v="6"/>
    <n v="90.14"/>
    <n v="0.9"/>
    <n v="0"/>
    <n v="1"/>
  </r>
  <r>
    <x v="4"/>
    <d v="2023-08-09T00:00:00"/>
    <n v="32.299999999999997"/>
    <n v="74"/>
    <n v="558"/>
    <n v="6.7"/>
    <n v="7"/>
    <n v="90.14"/>
    <n v="1"/>
    <n v="0.8"/>
    <n v="1"/>
  </r>
  <r>
    <x v="4"/>
    <d v="2023-08-10T00:00:00"/>
    <n v="22.7"/>
    <n v="59"/>
    <n v="652"/>
    <n v="6.5"/>
    <n v="8"/>
    <n v="72.86"/>
    <n v="1.1000000000000001"/>
    <n v="0.3"/>
    <n v="2"/>
  </r>
  <r>
    <x v="4"/>
    <d v="2023-08-11T00:00:00"/>
    <n v="31.9"/>
    <n v="54"/>
    <n v="637"/>
    <n v="6.7"/>
    <n v="9"/>
    <n v="89.419999999999987"/>
    <n v="1.3"/>
    <n v="0.13333333333333333"/>
    <n v="2"/>
  </r>
  <r>
    <x v="4"/>
    <d v="2023-08-12T00:00:00"/>
    <n v="30.2"/>
    <n v="77"/>
    <n v="417"/>
    <n v="6.8"/>
    <n v="10"/>
    <n v="86.36"/>
    <n v="1.4"/>
    <n v="0.9"/>
    <n v="2"/>
  </r>
  <r>
    <x v="4"/>
    <d v="2023-08-13T00:00:00"/>
    <n v="30.1"/>
    <n v="79"/>
    <n v="429"/>
    <n v="6.2"/>
    <n v="11"/>
    <n v="86.18"/>
    <n v="1.6"/>
    <n v="0.96666666666666667"/>
    <n v="2"/>
  </r>
  <r>
    <x v="4"/>
    <d v="2023-08-14T00:00:00"/>
    <n v="30.1"/>
    <n v="63"/>
    <n v="500"/>
    <n v="6.5"/>
    <n v="12"/>
    <n v="86.18"/>
    <n v="1.7"/>
    <n v="0.43333333333333335"/>
    <n v="2"/>
  </r>
  <r>
    <x v="4"/>
    <d v="2023-08-15T00:00:00"/>
    <n v="30.1"/>
    <n v="75"/>
    <n v="675"/>
    <n v="6.8"/>
    <n v="13"/>
    <n v="86.18"/>
    <n v="1.9"/>
    <n v="0.83333333333333337"/>
    <n v="2"/>
  </r>
  <r>
    <x v="4"/>
    <d v="2023-08-16T00:00:00"/>
    <n v="29.8"/>
    <n v="78"/>
    <n v="624"/>
    <n v="6.3"/>
    <n v="14"/>
    <n v="85.64"/>
    <n v="2"/>
    <n v="0.93333333333333335"/>
    <n v="2"/>
  </r>
  <r>
    <x v="4"/>
    <d v="2023-08-17T00:00:00"/>
    <n v="29.6"/>
    <n v="65"/>
    <n v="525"/>
    <n v="6.3"/>
    <n v="15"/>
    <n v="85.28"/>
    <n v="2.1"/>
    <n v="0.5"/>
    <n v="3"/>
  </r>
  <r>
    <x v="4"/>
    <d v="2023-08-18T00:00:00"/>
    <n v="30.9"/>
    <n v="78"/>
    <n v="778"/>
    <n v="6"/>
    <n v="16"/>
    <n v="87.61999999999999"/>
    <n v="2.2999999999999998"/>
    <n v="0.93333333333333335"/>
    <n v="3"/>
  </r>
  <r>
    <x v="4"/>
    <d v="2023-08-19T00:00:00"/>
    <n v="30.8"/>
    <n v="68"/>
    <n v="678"/>
    <n v="6.1"/>
    <n v="17"/>
    <n v="87.44"/>
    <n v="2.4"/>
    <n v="0.6"/>
    <n v="3"/>
  </r>
  <r>
    <x v="4"/>
    <d v="2023-08-20T00:00:00"/>
    <n v="30.9"/>
    <n v="57"/>
    <n v="502"/>
    <n v="6.7"/>
    <n v="18"/>
    <n v="87.61999999999999"/>
    <n v="2.6"/>
    <n v="0.23333333333333334"/>
    <n v="3"/>
  </r>
  <r>
    <x v="4"/>
    <d v="2023-08-21T00:00:00"/>
    <n v="30.2"/>
    <n v="67"/>
    <n v="766"/>
    <n v="6.1"/>
    <n v="19"/>
    <n v="86.36"/>
    <n v="2.7"/>
    <n v="0.56666666666666665"/>
    <n v="3"/>
  </r>
  <r>
    <x v="4"/>
    <d v="2023-08-22T00:00:00"/>
    <n v="30.5"/>
    <n v="78"/>
    <n v="722"/>
    <n v="6.2"/>
    <n v="20"/>
    <n v="86.9"/>
    <n v="2.9"/>
    <n v="0.93333333333333335"/>
    <n v="3"/>
  </r>
  <r>
    <x v="4"/>
    <d v="2023-08-23T00:00:00"/>
    <n v="30.8"/>
    <n v="61"/>
    <n v="460"/>
    <n v="6.2"/>
    <n v="21"/>
    <n v="87.44"/>
    <n v="3"/>
    <n v="0.36666666666666664"/>
    <n v="3"/>
  </r>
  <r>
    <x v="4"/>
    <d v="2023-08-24T00:00:00"/>
    <n v="31.3"/>
    <n v="57"/>
    <n v="587"/>
    <n v="6.5"/>
    <n v="22"/>
    <n v="88.34"/>
    <n v="3.1"/>
    <n v="0.23333333333333334"/>
    <n v="4"/>
  </r>
  <r>
    <x v="4"/>
    <d v="2023-08-25T00:00:00"/>
    <n v="31.4"/>
    <n v="53"/>
    <n v="646"/>
    <n v="6.2"/>
    <n v="23"/>
    <n v="88.52"/>
    <n v="3.3"/>
    <n v="0.1"/>
    <n v="4"/>
  </r>
  <r>
    <x v="4"/>
    <d v="2023-08-26T00:00:00"/>
    <n v="31.4"/>
    <n v="55"/>
    <n v="749"/>
    <n v="6.7"/>
    <n v="24"/>
    <n v="88.52"/>
    <n v="3.4"/>
    <n v="0.16666666666666666"/>
    <n v="4"/>
  </r>
  <r>
    <x v="4"/>
    <d v="2023-08-27T00:00:00"/>
    <n v="30.1"/>
    <n v="52"/>
    <n v="468"/>
    <n v="6.7"/>
    <n v="25"/>
    <n v="86.18"/>
    <n v="3.6"/>
    <n v="6.6666666666666666E-2"/>
    <n v="4"/>
  </r>
  <r>
    <x v="4"/>
    <d v="2023-08-28T00:00:00"/>
    <n v="29.4"/>
    <n v="67"/>
    <n v="470"/>
    <n v="6.4"/>
    <n v="26"/>
    <n v="84.919999999999987"/>
    <n v="3.7"/>
    <n v="0.56666666666666665"/>
    <n v="4"/>
  </r>
  <r>
    <x v="4"/>
    <d v="2023-08-29T00:00:00"/>
    <n v="28.7"/>
    <n v="58"/>
    <n v="565"/>
    <n v="6.5"/>
    <n v="27"/>
    <n v="83.66"/>
    <n v="3.9"/>
    <n v="0.26666666666666666"/>
    <n v="4"/>
  </r>
  <r>
    <x v="4"/>
    <d v="2023-08-30T00:00:00"/>
    <n v="29.1"/>
    <n v="75"/>
    <n v="516"/>
    <n v="6.5"/>
    <n v="28"/>
    <n v="84.38000000000001"/>
    <n v="4"/>
    <n v="0.83333333333333337"/>
    <n v="4"/>
  </r>
  <r>
    <x v="4"/>
    <d v="2023-08-31T00:00:00"/>
    <n v="29.2"/>
    <n v="54"/>
    <n v="410"/>
    <n v="6.6"/>
    <n v="29"/>
    <n v="84.56"/>
    <n v="4.0999999999999996"/>
    <n v="0.13333333333333333"/>
    <n v="5"/>
  </r>
  <r>
    <x v="4"/>
    <d v="2023-09-01T00:00:00"/>
    <n v="31.7"/>
    <n v="66"/>
    <n v="763"/>
    <n v="6.1"/>
    <n v="30"/>
    <n v="89.06"/>
    <n v="4.3"/>
    <n v="0.53333333333333333"/>
    <n v="5"/>
  </r>
  <r>
    <x v="4"/>
    <d v="2023-09-02T00:00:00"/>
    <n v="31.7"/>
    <n v="56"/>
    <n v="413"/>
    <n v="6.4"/>
    <n v="31"/>
    <n v="89.06"/>
    <n v="4.4000000000000004"/>
    <n v="0.2"/>
    <n v="5"/>
  </r>
  <r>
    <x v="4"/>
    <d v="2023-09-03T00:00:00"/>
    <n v="31.7"/>
    <n v="67"/>
    <n v="468"/>
    <n v="6.2"/>
    <n v="32"/>
    <n v="89.06"/>
    <n v="4.5999999999999996"/>
    <n v="0.56666666666666665"/>
    <n v="5"/>
  </r>
  <r>
    <x v="4"/>
    <d v="2023-09-04T00:00:00"/>
    <n v="31.7"/>
    <n v="66"/>
    <n v="422"/>
    <n v="6.5"/>
    <n v="33"/>
    <n v="89.06"/>
    <n v="4.7"/>
    <n v="0.53333333333333333"/>
    <n v="5"/>
  </r>
  <r>
    <x v="4"/>
    <d v="2023-09-05T00:00:00"/>
    <n v="32"/>
    <n v="66"/>
    <n v="661"/>
    <n v="6.2"/>
    <n v="34"/>
    <n v="89.6"/>
    <n v="4.9000000000000004"/>
    <n v="0.53333333333333333"/>
    <n v="5"/>
  </r>
  <r>
    <x v="4"/>
    <d v="2023-09-06T00:00:00"/>
    <n v="32.1"/>
    <n v="72"/>
    <n v="605"/>
    <n v="6.2"/>
    <n v="35"/>
    <n v="89.78"/>
    <n v="5"/>
    <n v="0.73333333333333328"/>
    <n v="5"/>
  </r>
  <r>
    <x v="4"/>
    <d v="2023-09-07T00:00:00"/>
    <n v="31.5"/>
    <n v="70"/>
    <n v="768"/>
    <n v="6.8"/>
    <n v="36"/>
    <n v="88.7"/>
    <n v="5.0999999999999996"/>
    <n v="0.66666666666666663"/>
    <n v="6"/>
  </r>
  <r>
    <x v="4"/>
    <d v="2023-09-08T00:00:00"/>
    <n v="29.8"/>
    <n v="65"/>
    <n v="645"/>
    <n v="6.3"/>
    <n v="37"/>
    <n v="85.64"/>
    <n v="5.3"/>
    <n v="0.5"/>
    <n v="6"/>
  </r>
  <r>
    <x v="4"/>
    <d v="2023-09-09T00:00:00"/>
    <n v="20.100000000000001"/>
    <n v="54"/>
    <n v="661"/>
    <n v="6.3"/>
    <n v="38"/>
    <n v="68.180000000000007"/>
    <n v="5.4"/>
    <n v="0.13333333333333333"/>
    <n v="6"/>
  </r>
  <r>
    <x v="4"/>
    <d v="2023-09-10T00:00:00"/>
    <n v="31.1"/>
    <n v="76"/>
    <n v="573"/>
    <n v="6.4"/>
    <n v="39"/>
    <n v="87.98"/>
    <n v="5.6"/>
    <n v="0.8666666666666667"/>
    <n v="6"/>
  </r>
  <r>
    <x v="4"/>
    <d v="2023-09-11T00:00:00"/>
    <n v="31.2"/>
    <n v="52"/>
    <n v="471"/>
    <n v="6.7"/>
    <n v="40"/>
    <n v="88.16"/>
    <n v="5.7"/>
    <n v="6.6666666666666666E-2"/>
    <n v="6"/>
  </r>
  <r>
    <x v="4"/>
    <d v="2023-09-12T00:00:00"/>
    <n v="31.2"/>
    <n v="72"/>
    <n v="738"/>
    <n v="6.2"/>
    <n v="41"/>
    <n v="88.16"/>
    <n v="5.9"/>
    <n v="0.73333333333333328"/>
    <n v="6"/>
  </r>
  <r>
    <x v="4"/>
    <d v="2023-09-13T00:00:00"/>
    <n v="30.4"/>
    <n v="60"/>
    <n v="529"/>
    <n v="6.1"/>
    <n v="42"/>
    <n v="86.72"/>
    <n v="6"/>
    <n v="0.33333333333333331"/>
    <n v="6"/>
  </r>
  <r>
    <x v="4"/>
    <d v="2023-09-14T00:00:00"/>
    <n v="29.1"/>
    <n v="58"/>
    <n v="576"/>
    <n v="6.2"/>
    <n v="43"/>
    <n v="84.38000000000001"/>
    <n v="6.1"/>
    <n v="0.26666666666666666"/>
    <n v="7"/>
  </r>
  <r>
    <x v="4"/>
    <d v="2023-09-15T00:00:00"/>
    <n v="30.6"/>
    <n v="77"/>
    <n v="453"/>
    <n v="6.1"/>
    <n v="44"/>
    <n v="87.080000000000013"/>
    <n v="6.3"/>
    <n v="0.9"/>
    <n v="7"/>
  </r>
  <r>
    <x v="4"/>
    <d v="2023-09-16T00:00:00"/>
    <n v="31.5"/>
    <n v="80"/>
    <n v="483"/>
    <n v="6.5"/>
    <n v="45"/>
    <n v="88.7"/>
    <n v="6.4"/>
    <n v="1"/>
    <n v="7"/>
  </r>
  <r>
    <x v="5"/>
    <d v="2023-08-03T00:00:00"/>
    <n v="33.4"/>
    <n v="66"/>
    <n v="795"/>
    <n v="6.1"/>
    <n v="1"/>
    <n v="92.11999999999999"/>
    <n v="0.1"/>
    <n v="0.53333333333333333"/>
    <n v="1"/>
  </r>
  <r>
    <x v="5"/>
    <d v="2023-08-04T00:00:00"/>
    <n v="33.5"/>
    <n v="77"/>
    <n v="738"/>
    <n v="6.5"/>
    <n v="2"/>
    <n v="92.3"/>
    <n v="0.3"/>
    <n v="0.9"/>
    <n v="1"/>
  </r>
  <r>
    <x v="5"/>
    <d v="2023-08-05T00:00:00"/>
    <n v="33.4"/>
    <n v="66"/>
    <n v="662"/>
    <n v="6.4"/>
    <n v="3"/>
    <n v="92.11999999999999"/>
    <n v="0.4"/>
    <n v="0.53333333333333333"/>
    <n v="1"/>
  </r>
  <r>
    <x v="5"/>
    <d v="2023-08-06T00:00:00"/>
    <n v="33.4"/>
    <n v="56"/>
    <n v="653"/>
    <n v="6.3"/>
    <n v="4"/>
    <n v="92.11999999999999"/>
    <n v="0.6"/>
    <n v="0.2"/>
    <n v="1"/>
  </r>
  <r>
    <x v="5"/>
    <d v="2023-08-07T00:00:00"/>
    <n v="33.4"/>
    <n v="62"/>
    <n v="521"/>
    <n v="6.7"/>
    <n v="5"/>
    <n v="92.11999999999999"/>
    <n v="0.7"/>
    <n v="0.4"/>
    <n v="1"/>
  </r>
  <r>
    <x v="5"/>
    <d v="2023-08-08T00:00:00"/>
    <n v="32.299999999999997"/>
    <n v="65"/>
    <n v="482"/>
    <n v="6.7"/>
    <n v="6"/>
    <n v="90.14"/>
    <n v="0.9"/>
    <n v="0.5"/>
    <n v="1"/>
  </r>
  <r>
    <x v="5"/>
    <d v="2023-08-09T00:00:00"/>
    <n v="32.299999999999997"/>
    <n v="60"/>
    <n v="620"/>
    <n v="6.6"/>
    <n v="7"/>
    <n v="90.14"/>
    <n v="1"/>
    <n v="0.33333333333333331"/>
    <n v="1"/>
  </r>
  <r>
    <x v="5"/>
    <d v="2023-08-10T00:00:00"/>
    <n v="22.7"/>
    <n v="74"/>
    <n v="740"/>
    <n v="6.6"/>
    <n v="8"/>
    <n v="72.86"/>
    <n v="1.1000000000000001"/>
    <n v="0.8"/>
    <n v="2"/>
  </r>
  <r>
    <x v="5"/>
    <d v="2023-08-11T00:00:00"/>
    <n v="31.9"/>
    <n v="73"/>
    <n v="760"/>
    <n v="6.3"/>
    <n v="9"/>
    <n v="89.419999999999987"/>
    <n v="1.3"/>
    <n v="0.76666666666666672"/>
    <n v="2"/>
  </r>
  <r>
    <x v="5"/>
    <d v="2023-08-12T00:00:00"/>
    <n v="30.2"/>
    <n v="71"/>
    <n v="485"/>
    <n v="6.4"/>
    <n v="10"/>
    <n v="86.36"/>
    <n v="1.4"/>
    <n v="0.7"/>
    <n v="2"/>
  </r>
  <r>
    <x v="5"/>
    <d v="2023-08-13T00:00:00"/>
    <n v="30.1"/>
    <n v="59"/>
    <n v="648"/>
    <n v="6.1"/>
    <n v="11"/>
    <n v="86.18"/>
    <n v="1.6"/>
    <n v="0.3"/>
    <n v="2"/>
  </r>
  <r>
    <x v="5"/>
    <d v="2023-08-14T00:00:00"/>
    <n v="30.1"/>
    <n v="64"/>
    <n v="490"/>
    <n v="6.6"/>
    <n v="12"/>
    <n v="86.18"/>
    <n v="1.7"/>
    <n v="0.46666666666666667"/>
    <n v="2"/>
  </r>
  <r>
    <x v="5"/>
    <d v="2023-08-15T00:00:00"/>
    <n v="30.1"/>
    <n v="74"/>
    <n v="425"/>
    <n v="6.1"/>
    <n v="13"/>
    <n v="86.18"/>
    <n v="1.9"/>
    <n v="0.8"/>
    <n v="2"/>
  </r>
  <r>
    <x v="5"/>
    <d v="2023-08-16T00:00:00"/>
    <n v="29.8"/>
    <n v="78"/>
    <n v="755"/>
    <n v="6.8"/>
    <n v="14"/>
    <n v="85.64"/>
    <n v="2"/>
    <n v="0.93333333333333335"/>
    <n v="2"/>
  </r>
  <r>
    <x v="5"/>
    <d v="2023-08-17T00:00:00"/>
    <n v="29.6"/>
    <n v="50"/>
    <n v="437"/>
    <n v="6.6"/>
    <n v="15"/>
    <n v="85.28"/>
    <n v="2.1"/>
    <n v="0"/>
    <n v="3"/>
  </r>
  <r>
    <x v="5"/>
    <d v="2023-08-18T00:00:00"/>
    <n v="30.9"/>
    <n v="59"/>
    <n v="666"/>
    <n v="6.4"/>
    <n v="16"/>
    <n v="87.61999999999999"/>
    <n v="2.2999999999999998"/>
    <n v="0.3"/>
    <n v="3"/>
  </r>
  <r>
    <x v="5"/>
    <d v="2023-08-19T00:00:00"/>
    <n v="30.8"/>
    <n v="58"/>
    <n v="583"/>
    <n v="6.6"/>
    <n v="17"/>
    <n v="87.44"/>
    <n v="2.4"/>
    <n v="0.26666666666666666"/>
    <n v="3"/>
  </r>
  <r>
    <x v="5"/>
    <d v="2023-08-20T00:00:00"/>
    <n v="30.9"/>
    <n v="56"/>
    <n v="568"/>
    <n v="6.2"/>
    <n v="18"/>
    <n v="87.61999999999999"/>
    <n v="2.6"/>
    <n v="0.2"/>
    <n v="3"/>
  </r>
  <r>
    <x v="5"/>
    <d v="2023-08-21T00:00:00"/>
    <n v="30.2"/>
    <n v="73"/>
    <n v="662"/>
    <n v="6.2"/>
    <n v="19"/>
    <n v="86.36"/>
    <n v="2.7"/>
    <n v="0.76666666666666672"/>
    <n v="3"/>
  </r>
  <r>
    <x v="5"/>
    <d v="2023-08-22T00:00:00"/>
    <n v="30.5"/>
    <n v="63"/>
    <n v="553"/>
    <n v="6.5"/>
    <n v="20"/>
    <n v="86.9"/>
    <n v="2.9"/>
    <n v="0.43333333333333335"/>
    <n v="3"/>
  </r>
  <r>
    <x v="5"/>
    <d v="2023-08-23T00:00:00"/>
    <n v="30.8"/>
    <n v="54"/>
    <n v="474"/>
    <n v="6.7"/>
    <n v="21"/>
    <n v="87.44"/>
    <n v="3"/>
    <n v="0.13333333333333333"/>
    <n v="3"/>
  </r>
  <r>
    <x v="5"/>
    <d v="2023-08-24T00:00:00"/>
    <n v="31.3"/>
    <n v="51"/>
    <n v="596"/>
    <n v="6.5"/>
    <n v="22"/>
    <n v="88.34"/>
    <n v="3.1"/>
    <n v="3.3333333333333333E-2"/>
    <n v="4"/>
  </r>
  <r>
    <x v="5"/>
    <d v="2023-08-25T00:00:00"/>
    <n v="31.4"/>
    <n v="73"/>
    <n v="614"/>
    <n v="6.7"/>
    <n v="23"/>
    <n v="88.52"/>
    <n v="3.3"/>
    <n v="0.76666666666666672"/>
    <n v="4"/>
  </r>
  <r>
    <x v="5"/>
    <d v="2023-08-26T00:00:00"/>
    <n v="31.4"/>
    <n v="52"/>
    <n v="500"/>
    <n v="6.2"/>
    <n v="24"/>
    <n v="88.52"/>
    <n v="3.4"/>
    <n v="6.6666666666666666E-2"/>
    <n v="4"/>
  </r>
  <r>
    <x v="5"/>
    <d v="2023-08-27T00:00:00"/>
    <n v="30.1"/>
    <n v="51"/>
    <n v="474"/>
    <n v="6.2"/>
    <n v="25"/>
    <n v="86.18"/>
    <n v="3.6"/>
    <n v="3.3333333333333333E-2"/>
    <n v="4"/>
  </r>
  <r>
    <x v="5"/>
    <d v="2023-08-28T00:00:00"/>
    <n v="29.4"/>
    <n v="76"/>
    <n v="515"/>
    <n v="6.5"/>
    <n v="26"/>
    <n v="84.919999999999987"/>
    <n v="3.7"/>
    <n v="0.8666666666666667"/>
    <n v="4"/>
  </r>
  <r>
    <x v="5"/>
    <d v="2023-08-29T00:00:00"/>
    <n v="28.7"/>
    <n v="65"/>
    <n v="693"/>
    <n v="6"/>
    <n v="27"/>
    <n v="83.66"/>
    <n v="3.9"/>
    <n v="0.5"/>
    <n v="4"/>
  </r>
  <r>
    <x v="5"/>
    <d v="2023-08-30T00:00:00"/>
    <n v="29.1"/>
    <n v="68"/>
    <n v="782"/>
    <n v="6.2"/>
    <n v="28"/>
    <n v="84.38000000000001"/>
    <n v="4"/>
    <n v="0.6"/>
    <n v="4"/>
  </r>
  <r>
    <x v="5"/>
    <d v="2023-08-31T00:00:00"/>
    <n v="29.2"/>
    <n v="59"/>
    <n v="626"/>
    <n v="6.6"/>
    <n v="29"/>
    <n v="84.56"/>
    <n v="4.0999999999999996"/>
    <n v="0.3"/>
    <n v="5"/>
  </r>
  <r>
    <x v="5"/>
    <d v="2023-09-01T00:00:00"/>
    <n v="31.7"/>
    <n v="77"/>
    <n v="512"/>
    <n v="6.5"/>
    <n v="30"/>
    <n v="89.06"/>
    <n v="4.3"/>
    <n v="0.9"/>
    <n v="5"/>
  </r>
  <r>
    <x v="5"/>
    <d v="2023-09-02T00:00:00"/>
    <n v="31.7"/>
    <n v="77"/>
    <n v="742"/>
    <n v="6.5"/>
    <n v="31"/>
    <n v="89.06"/>
    <n v="4.4000000000000004"/>
    <n v="0.9"/>
    <n v="5"/>
  </r>
  <r>
    <x v="5"/>
    <d v="2023-09-03T00:00:00"/>
    <n v="31.7"/>
    <n v="53"/>
    <n v="757"/>
    <n v="6.5"/>
    <n v="32"/>
    <n v="89.06"/>
    <n v="4.5999999999999996"/>
    <n v="0.1"/>
    <n v="5"/>
  </r>
  <r>
    <x v="5"/>
    <d v="2023-09-04T00:00:00"/>
    <n v="31.7"/>
    <n v="77"/>
    <n v="456"/>
    <n v="6.8"/>
    <n v="33"/>
    <n v="89.06"/>
    <n v="4.7"/>
    <n v="0.9"/>
    <n v="5"/>
  </r>
  <r>
    <x v="5"/>
    <d v="2023-09-05T00:00:00"/>
    <n v="32"/>
    <n v="64"/>
    <n v="642"/>
    <n v="6.4"/>
    <n v="34"/>
    <n v="89.6"/>
    <n v="4.9000000000000004"/>
    <n v="0.46666666666666667"/>
    <n v="5"/>
  </r>
  <r>
    <x v="5"/>
    <d v="2023-09-06T00:00:00"/>
    <n v="32.1"/>
    <n v="61"/>
    <n v="517"/>
    <n v="6.7"/>
    <n v="35"/>
    <n v="89.78"/>
    <n v="5"/>
    <n v="0.36666666666666664"/>
    <n v="5"/>
  </r>
  <r>
    <x v="5"/>
    <d v="2023-09-07T00:00:00"/>
    <n v="31.5"/>
    <n v="56"/>
    <n v="701"/>
    <n v="6"/>
    <n v="36"/>
    <n v="88.7"/>
    <n v="5.0999999999999996"/>
    <n v="0.2"/>
    <n v="6"/>
  </r>
  <r>
    <x v="5"/>
    <d v="2023-09-08T00:00:00"/>
    <n v="29.8"/>
    <n v="74"/>
    <n v="793"/>
    <n v="6.7"/>
    <n v="37"/>
    <n v="85.64"/>
    <n v="5.3"/>
    <n v="0.8"/>
    <n v="6"/>
  </r>
  <r>
    <x v="5"/>
    <d v="2023-09-09T00:00:00"/>
    <n v="20.100000000000001"/>
    <n v="55"/>
    <n v="490"/>
    <n v="6.5"/>
    <n v="38"/>
    <n v="68.180000000000007"/>
    <n v="5.4"/>
    <n v="0.16666666666666666"/>
    <n v="6"/>
  </r>
  <r>
    <x v="5"/>
    <d v="2023-09-10T00:00:00"/>
    <n v="31.1"/>
    <n v="71"/>
    <n v="555"/>
    <n v="6.2"/>
    <n v="39"/>
    <n v="87.98"/>
    <n v="5.6"/>
    <n v="0.7"/>
    <n v="6"/>
  </r>
  <r>
    <x v="5"/>
    <d v="2023-09-11T00:00:00"/>
    <n v="31.2"/>
    <n v="56"/>
    <n v="549"/>
    <n v="6.5"/>
    <n v="40"/>
    <n v="88.16"/>
    <n v="5.7"/>
    <n v="0.2"/>
    <n v="6"/>
  </r>
  <r>
    <x v="5"/>
    <d v="2023-09-12T00:00:00"/>
    <n v="31.2"/>
    <n v="57"/>
    <n v="793"/>
    <n v="6.4"/>
    <n v="41"/>
    <n v="88.16"/>
    <n v="5.9"/>
    <n v="0.23333333333333334"/>
    <n v="6"/>
  </r>
  <r>
    <x v="5"/>
    <d v="2023-09-13T00:00:00"/>
    <n v="30.4"/>
    <n v="68"/>
    <n v="491"/>
    <n v="6.6"/>
    <n v="42"/>
    <n v="86.72"/>
    <n v="6"/>
    <n v="0.6"/>
    <n v="6"/>
  </r>
  <r>
    <x v="5"/>
    <d v="2023-09-14T00:00:00"/>
    <n v="29.1"/>
    <n v="68"/>
    <n v="789"/>
    <n v="6.2"/>
    <n v="43"/>
    <n v="84.38000000000001"/>
    <n v="6.1"/>
    <n v="0.6"/>
    <n v="7"/>
  </r>
  <r>
    <x v="5"/>
    <d v="2023-09-15T00:00:00"/>
    <n v="30.6"/>
    <n v="61"/>
    <n v="741"/>
    <n v="6.3"/>
    <n v="44"/>
    <n v="87.080000000000013"/>
    <n v="6.3"/>
    <n v="0.36666666666666664"/>
    <n v="7"/>
  </r>
  <r>
    <x v="5"/>
    <d v="2023-09-16T00:00:00"/>
    <n v="31.5"/>
    <n v="71"/>
    <n v="591"/>
    <n v="6.4"/>
    <n v="45"/>
    <n v="88.7"/>
    <n v="6.4"/>
    <n v="0.7"/>
    <n v="7"/>
  </r>
  <r>
    <x v="6"/>
    <d v="2023-08-03T00:00:00"/>
    <n v="33.4"/>
    <n v="74"/>
    <n v="459"/>
    <n v="6.5"/>
    <n v="1"/>
    <n v="92.11999999999999"/>
    <n v="0.1"/>
    <n v="0.8"/>
    <n v="1"/>
  </r>
  <r>
    <x v="6"/>
    <d v="2023-08-04T00:00:00"/>
    <n v="33.5"/>
    <n v="78"/>
    <n v="598"/>
    <n v="6.3"/>
    <n v="2"/>
    <n v="92.3"/>
    <n v="0.3"/>
    <n v="0.93333333333333335"/>
    <n v="1"/>
  </r>
  <r>
    <x v="6"/>
    <d v="2023-08-05T00:00:00"/>
    <n v="33.4"/>
    <n v="51"/>
    <n v="507"/>
    <n v="6.1"/>
    <n v="3"/>
    <n v="92.11999999999999"/>
    <n v="0.4"/>
    <n v="3.3333333333333333E-2"/>
    <n v="1"/>
  </r>
  <r>
    <x v="6"/>
    <d v="2023-08-06T00:00:00"/>
    <n v="33.4"/>
    <n v="58"/>
    <n v="583"/>
    <n v="6.1"/>
    <n v="4"/>
    <n v="92.11999999999999"/>
    <n v="0.6"/>
    <n v="0.26666666666666666"/>
    <n v="1"/>
  </r>
  <r>
    <x v="6"/>
    <d v="2023-08-07T00:00:00"/>
    <n v="33.4"/>
    <n v="75"/>
    <n v="555"/>
    <n v="6.2"/>
    <n v="5"/>
    <n v="92.11999999999999"/>
    <n v="0.7"/>
    <n v="0.83333333333333337"/>
    <n v="1"/>
  </r>
  <r>
    <x v="6"/>
    <d v="2023-08-08T00:00:00"/>
    <n v="32.299999999999997"/>
    <n v="61"/>
    <n v="684"/>
    <n v="6.7"/>
    <n v="6"/>
    <n v="90.14"/>
    <n v="0.9"/>
    <n v="0.36666666666666664"/>
    <n v="1"/>
  </r>
  <r>
    <x v="6"/>
    <d v="2023-08-09T00:00:00"/>
    <n v="32.299999999999997"/>
    <n v="64"/>
    <n v="769"/>
    <n v="6.1"/>
    <n v="7"/>
    <n v="90.14"/>
    <n v="1"/>
    <n v="0.46666666666666667"/>
    <n v="1"/>
  </r>
  <r>
    <x v="6"/>
    <d v="2023-08-10T00:00:00"/>
    <n v="22.7"/>
    <n v="70"/>
    <n v="566"/>
    <n v="6"/>
    <n v="8"/>
    <n v="72.86"/>
    <n v="1.1000000000000001"/>
    <n v="0.66666666666666663"/>
    <n v="2"/>
  </r>
  <r>
    <x v="6"/>
    <d v="2023-08-11T00:00:00"/>
    <n v="31.9"/>
    <n v="68"/>
    <n v="763"/>
    <n v="6.5"/>
    <n v="9"/>
    <n v="89.419999999999987"/>
    <n v="1.3"/>
    <n v="0.6"/>
    <n v="2"/>
  </r>
  <r>
    <x v="6"/>
    <d v="2023-08-12T00:00:00"/>
    <n v="30.2"/>
    <n v="80"/>
    <n v="782"/>
    <n v="6.5"/>
    <n v="10"/>
    <n v="86.36"/>
    <n v="1.4"/>
    <n v="1"/>
    <n v="2"/>
  </r>
  <r>
    <x v="6"/>
    <d v="2023-08-13T00:00:00"/>
    <n v="30.1"/>
    <n v="68"/>
    <n v="432"/>
    <n v="6.4"/>
    <n v="11"/>
    <n v="86.18"/>
    <n v="1.6"/>
    <n v="0.6"/>
    <n v="2"/>
  </r>
  <r>
    <x v="6"/>
    <d v="2023-08-14T00:00:00"/>
    <n v="30.1"/>
    <n v="56"/>
    <n v="676"/>
    <n v="6.8"/>
    <n v="12"/>
    <n v="86.18"/>
    <n v="1.7"/>
    <n v="0.2"/>
    <n v="2"/>
  </r>
  <r>
    <x v="6"/>
    <d v="2023-08-15T00:00:00"/>
    <n v="30.1"/>
    <n v="52"/>
    <n v="780"/>
    <n v="6.5"/>
    <n v="13"/>
    <n v="86.18"/>
    <n v="1.9"/>
    <n v="6.6666666666666666E-2"/>
    <n v="2"/>
  </r>
  <r>
    <x v="6"/>
    <d v="2023-08-16T00:00:00"/>
    <n v="29.8"/>
    <n v="53"/>
    <n v="778"/>
    <n v="6.1"/>
    <n v="14"/>
    <n v="85.64"/>
    <n v="2"/>
    <n v="0.1"/>
    <n v="2"/>
  </r>
  <r>
    <x v="6"/>
    <d v="2023-08-17T00:00:00"/>
    <n v="29.6"/>
    <n v="58"/>
    <n v="491"/>
    <n v="6.6"/>
    <n v="15"/>
    <n v="85.28"/>
    <n v="2.1"/>
    <n v="0.26666666666666666"/>
    <n v="3"/>
  </r>
  <r>
    <x v="6"/>
    <d v="2023-08-18T00:00:00"/>
    <n v="30.9"/>
    <n v="72"/>
    <n v="536"/>
    <n v="6.8"/>
    <n v="16"/>
    <n v="87.61999999999999"/>
    <n v="2.2999999999999998"/>
    <n v="0.73333333333333328"/>
    <n v="3"/>
  </r>
  <r>
    <x v="6"/>
    <d v="2023-08-19T00:00:00"/>
    <n v="30.8"/>
    <n v="60"/>
    <n v="701"/>
    <n v="6.3"/>
    <n v="17"/>
    <n v="87.44"/>
    <n v="2.4"/>
    <n v="0.33333333333333331"/>
    <n v="3"/>
  </r>
  <r>
    <x v="6"/>
    <d v="2023-08-20T00:00:00"/>
    <n v="30.9"/>
    <n v="77"/>
    <n v="730"/>
    <n v="6.4"/>
    <n v="18"/>
    <n v="87.61999999999999"/>
    <n v="2.6"/>
    <n v="0.9"/>
    <n v="3"/>
  </r>
  <r>
    <x v="6"/>
    <d v="2023-08-21T00:00:00"/>
    <n v="30.2"/>
    <n v="51"/>
    <n v="619"/>
    <n v="6.3"/>
    <n v="19"/>
    <n v="86.36"/>
    <n v="2.7"/>
    <n v="3.3333333333333333E-2"/>
    <n v="3"/>
  </r>
  <r>
    <x v="6"/>
    <d v="2023-08-22T00:00:00"/>
    <n v="30.5"/>
    <n v="71"/>
    <n v="503"/>
    <n v="6.2"/>
    <n v="20"/>
    <n v="86.9"/>
    <n v="2.9"/>
    <n v="0.7"/>
    <n v="3"/>
  </r>
  <r>
    <x v="6"/>
    <d v="2023-08-23T00:00:00"/>
    <n v="30.8"/>
    <n v="58"/>
    <n v="503"/>
    <n v="6.2"/>
    <n v="21"/>
    <n v="87.44"/>
    <n v="3"/>
    <n v="0.26666666666666666"/>
    <n v="3"/>
  </r>
  <r>
    <x v="6"/>
    <d v="2023-08-24T00:00:00"/>
    <n v="31.3"/>
    <n v="57"/>
    <n v="552"/>
    <n v="6.1"/>
    <n v="22"/>
    <n v="88.34"/>
    <n v="3.1"/>
    <n v="0.23333333333333334"/>
    <n v="4"/>
  </r>
  <r>
    <x v="6"/>
    <d v="2023-08-25T00:00:00"/>
    <n v="31.4"/>
    <n v="77"/>
    <n v="617"/>
    <n v="6.5"/>
    <n v="23"/>
    <n v="88.52"/>
    <n v="3.3"/>
    <n v="0.9"/>
    <n v="4"/>
  </r>
  <r>
    <x v="6"/>
    <d v="2023-08-26T00:00:00"/>
    <n v="31.4"/>
    <n v="61"/>
    <n v="640"/>
    <n v="6.6"/>
    <n v="24"/>
    <n v="88.52"/>
    <n v="3.4"/>
    <n v="0.36666666666666664"/>
    <n v="4"/>
  </r>
  <r>
    <x v="6"/>
    <d v="2023-08-27T00:00:00"/>
    <n v="30.1"/>
    <n v="55"/>
    <n v="600"/>
    <n v="6.5"/>
    <n v="25"/>
    <n v="86.18"/>
    <n v="3.6"/>
    <n v="0.16666666666666666"/>
    <n v="4"/>
  </r>
  <r>
    <x v="6"/>
    <d v="2023-08-28T00:00:00"/>
    <n v="29.4"/>
    <n v="79"/>
    <n v="670"/>
    <n v="6.7"/>
    <n v="26"/>
    <n v="84.919999999999987"/>
    <n v="3.7"/>
    <n v="0.96666666666666667"/>
    <n v="4"/>
  </r>
  <r>
    <x v="6"/>
    <d v="2023-08-29T00:00:00"/>
    <n v="28.7"/>
    <n v="63"/>
    <n v="541"/>
    <n v="6"/>
    <n v="27"/>
    <n v="83.66"/>
    <n v="3.9"/>
    <n v="0.43333333333333335"/>
    <n v="4"/>
  </r>
  <r>
    <x v="6"/>
    <d v="2023-08-30T00:00:00"/>
    <n v="29.1"/>
    <n v="62"/>
    <n v="498"/>
    <n v="6.5"/>
    <n v="28"/>
    <n v="84.38000000000001"/>
    <n v="4"/>
    <n v="0.4"/>
    <n v="4"/>
  </r>
  <r>
    <x v="6"/>
    <d v="2023-08-31T00:00:00"/>
    <n v="29.2"/>
    <n v="80"/>
    <n v="426"/>
    <n v="6.6"/>
    <n v="29"/>
    <n v="84.56"/>
    <n v="4.0999999999999996"/>
    <n v="1"/>
    <n v="5"/>
  </r>
  <r>
    <x v="6"/>
    <d v="2023-09-01T00:00:00"/>
    <n v="31.7"/>
    <n v="52"/>
    <n v="583"/>
    <n v="6.5"/>
    <n v="30"/>
    <n v="89.06"/>
    <n v="4.3"/>
    <n v="6.6666666666666666E-2"/>
    <n v="5"/>
  </r>
  <r>
    <x v="6"/>
    <d v="2023-09-02T00:00:00"/>
    <n v="31.7"/>
    <n v="67"/>
    <n v="696"/>
    <n v="6.7"/>
    <n v="31"/>
    <n v="89.06"/>
    <n v="4.4000000000000004"/>
    <n v="0.56666666666666665"/>
    <n v="5"/>
  </r>
  <r>
    <x v="6"/>
    <d v="2023-09-03T00:00:00"/>
    <n v="31.7"/>
    <n v="71"/>
    <n v="781"/>
    <n v="6.6"/>
    <n v="32"/>
    <n v="89.06"/>
    <n v="4.5999999999999996"/>
    <n v="0.7"/>
    <n v="5"/>
  </r>
  <r>
    <x v="6"/>
    <d v="2023-09-04T00:00:00"/>
    <n v="31.7"/>
    <n v="79"/>
    <n v="436"/>
    <n v="6.7"/>
    <n v="33"/>
    <n v="89.06"/>
    <n v="4.7"/>
    <n v="0.96666666666666667"/>
    <n v="5"/>
  </r>
  <r>
    <x v="6"/>
    <d v="2023-09-05T00:00:00"/>
    <n v="32"/>
    <n v="78"/>
    <n v="466"/>
    <n v="6.6"/>
    <n v="34"/>
    <n v="89.6"/>
    <n v="4.9000000000000004"/>
    <n v="0.93333333333333335"/>
    <n v="5"/>
  </r>
  <r>
    <x v="6"/>
    <d v="2023-09-06T00:00:00"/>
    <n v="32.1"/>
    <n v="76"/>
    <n v="472"/>
    <n v="6.5"/>
    <n v="35"/>
    <n v="89.78"/>
    <n v="5"/>
    <n v="0.8666666666666667"/>
    <n v="5"/>
  </r>
  <r>
    <x v="6"/>
    <d v="2023-09-07T00:00:00"/>
    <n v="31.5"/>
    <n v="54"/>
    <n v="749"/>
    <n v="6.8"/>
    <n v="36"/>
    <n v="88.7"/>
    <n v="5.0999999999999996"/>
    <n v="0.13333333333333333"/>
    <n v="6"/>
  </r>
  <r>
    <x v="6"/>
    <d v="2023-09-08T00:00:00"/>
    <n v="29.8"/>
    <n v="54"/>
    <n v="645"/>
    <n v="6.4"/>
    <n v="37"/>
    <n v="85.64"/>
    <n v="5.3"/>
    <n v="0.13333333333333333"/>
    <n v="6"/>
  </r>
  <r>
    <x v="6"/>
    <d v="2023-09-09T00:00:00"/>
    <n v="20.100000000000001"/>
    <n v="63"/>
    <n v="555"/>
    <n v="6.2"/>
    <n v="38"/>
    <n v="68.180000000000007"/>
    <n v="5.4"/>
    <n v="0.43333333333333335"/>
    <n v="6"/>
  </r>
  <r>
    <x v="6"/>
    <d v="2023-09-10T00:00:00"/>
    <n v="31.1"/>
    <n v="53"/>
    <n v="545"/>
    <n v="6.2"/>
    <n v="39"/>
    <n v="87.98"/>
    <n v="5.6"/>
    <n v="0.1"/>
    <n v="6"/>
  </r>
  <r>
    <x v="6"/>
    <d v="2023-09-11T00:00:00"/>
    <n v="31.2"/>
    <n v="53"/>
    <n v="800"/>
    <n v="6.7"/>
    <n v="40"/>
    <n v="88.16"/>
    <n v="5.7"/>
    <n v="0.1"/>
    <n v="6"/>
  </r>
  <r>
    <x v="6"/>
    <d v="2023-09-12T00:00:00"/>
    <n v="31.2"/>
    <n v="52"/>
    <n v="468"/>
    <n v="6.7"/>
    <n v="41"/>
    <n v="88.16"/>
    <n v="5.9"/>
    <n v="6.6666666666666666E-2"/>
    <n v="6"/>
  </r>
  <r>
    <x v="6"/>
    <d v="2023-09-13T00:00:00"/>
    <n v="30.4"/>
    <n v="52"/>
    <n v="777"/>
    <n v="6.6"/>
    <n v="42"/>
    <n v="86.72"/>
    <n v="6"/>
    <n v="6.6666666666666666E-2"/>
    <n v="6"/>
  </r>
  <r>
    <x v="6"/>
    <d v="2023-09-14T00:00:00"/>
    <n v="29.1"/>
    <n v="60"/>
    <n v="459"/>
    <n v="6.6"/>
    <n v="43"/>
    <n v="84.38000000000001"/>
    <n v="6.1"/>
    <n v="0.33333333333333331"/>
    <n v="7"/>
  </r>
  <r>
    <x v="6"/>
    <d v="2023-09-15T00:00:00"/>
    <n v="30.6"/>
    <n v="69"/>
    <n v="787"/>
    <n v="6"/>
    <n v="44"/>
    <n v="87.080000000000013"/>
    <n v="6.3"/>
    <n v="0.6333333333333333"/>
    <n v="7"/>
  </r>
  <r>
    <x v="6"/>
    <d v="2023-09-16T00:00:00"/>
    <n v="31.5"/>
    <n v="72"/>
    <n v="508"/>
    <n v="6.3"/>
    <n v="45"/>
    <n v="88.7"/>
    <n v="6.4"/>
    <n v="0.73333333333333328"/>
    <n v="7"/>
  </r>
  <r>
    <x v="6"/>
    <d v="2023-09-17T00:00:00"/>
    <n v="29.1"/>
    <n v="62"/>
    <n v="696"/>
    <n v="6.5"/>
    <n v="46"/>
    <n v="84.38000000000001"/>
    <n v="6.6"/>
    <n v="0.4"/>
    <n v="7"/>
  </r>
  <r>
    <x v="6"/>
    <d v="2023-09-18T00:00:00"/>
    <n v="30.5"/>
    <n v="58"/>
    <n v="600"/>
    <n v="6.2"/>
    <n v="47"/>
    <n v="86.9"/>
    <n v="6.7"/>
    <n v="0.26666666666666666"/>
    <n v="7"/>
  </r>
  <r>
    <x v="7"/>
    <d v="2023-08-03T00:00:00"/>
    <n v="33.4"/>
    <n v="76"/>
    <n v="650"/>
    <n v="6"/>
    <n v="1"/>
    <n v="92.11999999999999"/>
    <n v="0.1"/>
    <n v="0.8666666666666667"/>
    <n v="1"/>
  </r>
  <r>
    <x v="7"/>
    <d v="2023-08-04T00:00:00"/>
    <n v="33.5"/>
    <n v="77"/>
    <n v="457"/>
    <n v="6.3"/>
    <n v="2"/>
    <n v="92.3"/>
    <n v="0.3"/>
    <n v="0.9"/>
    <n v="1"/>
  </r>
  <r>
    <x v="7"/>
    <d v="2023-08-05T00:00:00"/>
    <n v="33.4"/>
    <n v="72"/>
    <n v="454"/>
    <n v="6.7"/>
    <n v="3"/>
    <n v="92.11999999999999"/>
    <n v="0.4"/>
    <n v="0.73333333333333328"/>
    <n v="1"/>
  </r>
  <r>
    <x v="7"/>
    <d v="2023-08-06T00:00:00"/>
    <n v="33.4"/>
    <n v="71"/>
    <n v="673"/>
    <n v="6.4"/>
    <n v="4"/>
    <n v="92.11999999999999"/>
    <n v="0.6"/>
    <n v="0.7"/>
    <n v="1"/>
  </r>
  <r>
    <x v="7"/>
    <d v="2023-08-07T00:00:00"/>
    <n v="33.4"/>
    <n v="78"/>
    <n v="700"/>
    <n v="6"/>
    <n v="5"/>
    <n v="92.11999999999999"/>
    <n v="0.7"/>
    <n v="0.93333333333333335"/>
    <n v="1"/>
  </r>
  <r>
    <x v="7"/>
    <d v="2023-08-08T00:00:00"/>
    <n v="32.299999999999997"/>
    <n v="63"/>
    <n v="588"/>
    <n v="6.7"/>
    <n v="6"/>
    <n v="90.14"/>
    <n v="0.9"/>
    <n v="0.43333333333333335"/>
    <n v="1"/>
  </r>
  <r>
    <x v="7"/>
    <d v="2023-08-09T00:00:00"/>
    <n v="32.299999999999997"/>
    <n v="59"/>
    <n v="434"/>
    <n v="6.4"/>
    <n v="7"/>
    <n v="90.14"/>
    <n v="1"/>
    <n v="0.3"/>
    <n v="1"/>
  </r>
  <r>
    <x v="7"/>
    <d v="2023-08-10T00:00:00"/>
    <n v="22.7"/>
    <n v="60"/>
    <n v="708"/>
    <n v="6.6"/>
    <n v="8"/>
    <n v="72.86"/>
    <n v="1.1000000000000001"/>
    <n v="0.33333333333333331"/>
    <n v="2"/>
  </r>
  <r>
    <x v="7"/>
    <d v="2023-08-11T00:00:00"/>
    <n v="31.9"/>
    <n v="64"/>
    <n v="699"/>
    <n v="6.6"/>
    <n v="9"/>
    <n v="89.419999999999987"/>
    <n v="1.3"/>
    <n v="0.46666666666666667"/>
    <n v="2"/>
  </r>
  <r>
    <x v="7"/>
    <d v="2023-08-12T00:00:00"/>
    <n v="30.2"/>
    <n v="55"/>
    <n v="403"/>
    <n v="6.6"/>
    <n v="10"/>
    <n v="86.36"/>
    <n v="1.4"/>
    <n v="0.16666666666666666"/>
    <n v="2"/>
  </r>
  <r>
    <x v="7"/>
    <d v="2023-08-13T00:00:00"/>
    <n v="30.1"/>
    <n v="77"/>
    <n v="606"/>
    <n v="6.3"/>
    <n v="11"/>
    <n v="86.18"/>
    <n v="1.6"/>
    <n v="0.9"/>
    <n v="2"/>
  </r>
  <r>
    <x v="7"/>
    <d v="2023-08-14T00:00:00"/>
    <n v="30.1"/>
    <n v="57"/>
    <n v="763"/>
    <n v="6.3"/>
    <n v="12"/>
    <n v="86.18"/>
    <n v="1.7"/>
    <n v="0.23333333333333334"/>
    <n v="2"/>
  </r>
  <r>
    <x v="7"/>
    <d v="2023-08-15T00:00:00"/>
    <n v="30.1"/>
    <n v="59"/>
    <n v="727"/>
    <n v="6.2"/>
    <n v="13"/>
    <n v="86.18"/>
    <n v="1.9"/>
    <n v="0.3"/>
    <n v="2"/>
  </r>
  <r>
    <x v="7"/>
    <d v="2023-08-16T00:00:00"/>
    <n v="29.8"/>
    <n v="51"/>
    <n v="649"/>
    <n v="6.4"/>
    <n v="14"/>
    <n v="85.64"/>
    <n v="2"/>
    <n v="3.3333333333333333E-2"/>
    <n v="2"/>
  </r>
  <r>
    <x v="7"/>
    <d v="2023-08-17T00:00:00"/>
    <n v="29.6"/>
    <n v="74"/>
    <n v="586"/>
    <n v="6.5"/>
    <n v="15"/>
    <n v="85.28"/>
    <n v="2.1"/>
    <n v="0.8"/>
    <n v="3"/>
  </r>
  <r>
    <x v="7"/>
    <d v="2023-08-18T00:00:00"/>
    <n v="30.9"/>
    <n v="70"/>
    <n v="415"/>
    <n v="6.6"/>
    <n v="16"/>
    <n v="87.61999999999999"/>
    <n v="2.2999999999999998"/>
    <n v="0.66666666666666663"/>
    <n v="3"/>
  </r>
  <r>
    <x v="7"/>
    <d v="2023-08-19T00:00:00"/>
    <n v="30.8"/>
    <n v="62"/>
    <n v="422"/>
    <n v="6.4"/>
    <n v="17"/>
    <n v="87.44"/>
    <n v="2.4"/>
    <n v="0.4"/>
    <n v="3"/>
  </r>
  <r>
    <x v="7"/>
    <d v="2023-08-20T00:00:00"/>
    <n v="30.9"/>
    <n v="76"/>
    <n v="781"/>
    <n v="6.5"/>
    <n v="18"/>
    <n v="87.61999999999999"/>
    <n v="2.6"/>
    <n v="0.8666666666666667"/>
    <n v="3"/>
  </r>
  <r>
    <x v="7"/>
    <d v="2023-08-21T00:00:00"/>
    <n v="30.2"/>
    <n v="79"/>
    <n v="742"/>
    <n v="6.7"/>
    <n v="19"/>
    <n v="86.36"/>
    <n v="2.7"/>
    <n v="0.96666666666666667"/>
    <n v="3"/>
  </r>
  <r>
    <x v="7"/>
    <d v="2023-08-22T00:00:00"/>
    <n v="30.5"/>
    <n v="53"/>
    <n v="715"/>
    <n v="6.1"/>
    <n v="20"/>
    <n v="86.9"/>
    <n v="2.9"/>
    <n v="0.1"/>
    <n v="3"/>
  </r>
  <r>
    <x v="7"/>
    <d v="2023-08-23T00:00:00"/>
    <n v="30.8"/>
    <n v="59"/>
    <n v="411"/>
    <n v="6"/>
    <n v="21"/>
    <n v="87.44"/>
    <n v="3"/>
    <n v="0.3"/>
    <n v="3"/>
  </r>
  <r>
    <x v="7"/>
    <d v="2023-08-24T00:00:00"/>
    <n v="31.3"/>
    <n v="67"/>
    <n v="553"/>
    <n v="6.1"/>
    <n v="22"/>
    <n v="88.34"/>
    <n v="3.1"/>
    <n v="0.56666666666666665"/>
    <n v="4"/>
  </r>
  <r>
    <x v="7"/>
    <d v="2023-08-25T00:00:00"/>
    <n v="31.4"/>
    <n v="73"/>
    <n v="565"/>
    <n v="6.2"/>
    <n v="23"/>
    <n v="88.52"/>
    <n v="3.3"/>
    <n v="0.76666666666666672"/>
    <n v="4"/>
  </r>
  <r>
    <x v="7"/>
    <d v="2023-08-26T00:00:00"/>
    <n v="31.4"/>
    <n v="79"/>
    <n v="619"/>
    <n v="6.3"/>
    <n v="24"/>
    <n v="88.52"/>
    <n v="3.4"/>
    <n v="0.96666666666666667"/>
    <n v="4"/>
  </r>
  <r>
    <x v="7"/>
    <d v="2023-08-27T00:00:00"/>
    <n v="30.1"/>
    <n v="68"/>
    <n v="542"/>
    <n v="6.7"/>
    <n v="25"/>
    <n v="86.18"/>
    <n v="3.6"/>
    <n v="0.6"/>
    <n v="4"/>
  </r>
  <r>
    <x v="7"/>
    <d v="2023-08-28T00:00:00"/>
    <n v="29.4"/>
    <n v="54"/>
    <n v="559"/>
    <n v="6.2"/>
    <n v="26"/>
    <n v="84.919999999999987"/>
    <n v="3.7"/>
    <n v="0.13333333333333333"/>
    <n v="4"/>
  </r>
  <r>
    <x v="7"/>
    <d v="2023-08-29T00:00:00"/>
    <n v="28.7"/>
    <n v="78"/>
    <n v="779"/>
    <n v="6.5"/>
    <n v="27"/>
    <n v="83.66"/>
    <n v="3.9"/>
    <n v="0.93333333333333335"/>
    <n v="4"/>
  </r>
  <r>
    <x v="7"/>
    <d v="2023-08-30T00:00:00"/>
    <n v="29.1"/>
    <n v="72"/>
    <n v="630"/>
    <n v="6.4"/>
    <n v="28"/>
    <n v="84.38000000000001"/>
    <n v="4"/>
    <n v="0.73333333333333328"/>
    <n v="4"/>
  </r>
  <r>
    <x v="7"/>
    <d v="2023-08-31T00:00:00"/>
    <n v="29.2"/>
    <n v="55"/>
    <n v="483"/>
    <n v="6.4"/>
    <n v="29"/>
    <n v="84.56"/>
    <n v="4.0999999999999996"/>
    <n v="0.16666666666666666"/>
    <n v="5"/>
  </r>
  <r>
    <x v="7"/>
    <d v="2023-09-01T00:00:00"/>
    <n v="31.7"/>
    <n v="61"/>
    <n v="775"/>
    <n v="6.6"/>
    <n v="30"/>
    <n v="89.06"/>
    <n v="4.3"/>
    <n v="0.36666666666666664"/>
    <n v="5"/>
  </r>
  <r>
    <x v="7"/>
    <d v="2023-09-02T00:00:00"/>
    <n v="31.7"/>
    <n v="54"/>
    <n v="458"/>
    <n v="6.6"/>
    <n v="31"/>
    <n v="89.06"/>
    <n v="4.4000000000000004"/>
    <n v="0.13333333333333333"/>
    <n v="5"/>
  </r>
  <r>
    <x v="7"/>
    <d v="2023-09-03T00:00:00"/>
    <n v="31.7"/>
    <n v="76"/>
    <n v="438"/>
    <n v="6.5"/>
    <n v="32"/>
    <n v="89.06"/>
    <n v="4.5999999999999996"/>
    <n v="0.8666666666666667"/>
    <n v="5"/>
  </r>
  <r>
    <x v="7"/>
    <d v="2023-09-04T00:00:00"/>
    <n v="31.7"/>
    <n v="63"/>
    <n v="538"/>
    <n v="6.4"/>
    <n v="33"/>
    <n v="89.06"/>
    <n v="4.7"/>
    <n v="0.43333333333333335"/>
    <n v="5"/>
  </r>
  <r>
    <x v="7"/>
    <d v="2023-09-05T00:00:00"/>
    <n v="32"/>
    <n v="75"/>
    <n v="697"/>
    <n v="6.7"/>
    <n v="34"/>
    <n v="89.6"/>
    <n v="4.9000000000000004"/>
    <n v="0.83333333333333337"/>
    <n v="5"/>
  </r>
  <r>
    <x v="7"/>
    <d v="2023-09-06T00:00:00"/>
    <n v="32.1"/>
    <n v="50"/>
    <n v="605"/>
    <n v="6.4"/>
    <n v="35"/>
    <n v="89.78"/>
    <n v="5"/>
    <n v="0"/>
    <n v="5"/>
  </r>
  <r>
    <x v="7"/>
    <d v="2023-09-07T00:00:00"/>
    <n v="31.5"/>
    <n v="75"/>
    <n v="555"/>
    <n v="6.6"/>
    <n v="36"/>
    <n v="88.7"/>
    <n v="5.0999999999999996"/>
    <n v="0.83333333333333337"/>
    <n v="6"/>
  </r>
  <r>
    <x v="7"/>
    <d v="2023-09-08T00:00:00"/>
    <n v="29.8"/>
    <n v="75"/>
    <n v="484"/>
    <n v="6.2"/>
    <n v="37"/>
    <n v="85.64"/>
    <n v="5.3"/>
    <n v="0.83333333333333337"/>
    <n v="6"/>
  </r>
  <r>
    <x v="7"/>
    <d v="2023-09-09T00:00:00"/>
    <n v="20.100000000000001"/>
    <n v="69"/>
    <n v="763"/>
    <n v="6.8"/>
    <n v="38"/>
    <n v="68.180000000000007"/>
    <n v="5.4"/>
    <n v="0.6333333333333333"/>
    <n v="6"/>
  </r>
  <r>
    <x v="7"/>
    <d v="2023-09-10T00:00:00"/>
    <n v="31.1"/>
    <n v="75"/>
    <n v="698"/>
    <n v="6.7"/>
    <n v="39"/>
    <n v="87.98"/>
    <n v="5.6"/>
    <n v="0.83333333333333337"/>
    <n v="6"/>
  </r>
  <r>
    <x v="7"/>
    <d v="2023-09-11T00:00:00"/>
    <n v="31.2"/>
    <n v="76"/>
    <n v="720"/>
    <n v="6.5"/>
    <n v="40"/>
    <n v="88.16"/>
    <n v="5.7"/>
    <n v="0.8666666666666667"/>
    <n v="6"/>
  </r>
  <r>
    <x v="7"/>
    <d v="2023-09-12T00:00:00"/>
    <n v="31.2"/>
    <n v="51"/>
    <n v="768"/>
    <n v="6.1"/>
    <n v="41"/>
    <n v="88.16"/>
    <n v="5.9"/>
    <n v="3.3333333333333333E-2"/>
    <n v="6"/>
  </r>
  <r>
    <x v="7"/>
    <d v="2023-09-13T00:00:00"/>
    <n v="30.4"/>
    <n v="78"/>
    <n v="472"/>
    <n v="6.2"/>
    <n v="42"/>
    <n v="86.72"/>
    <n v="6"/>
    <n v="0.93333333333333335"/>
    <n v="6"/>
  </r>
  <r>
    <x v="7"/>
    <d v="2023-09-14T00:00:00"/>
    <n v="29.1"/>
    <n v="51"/>
    <n v="458"/>
    <n v="6.2"/>
    <n v="43"/>
    <n v="84.38000000000001"/>
    <n v="6.1"/>
    <n v="3.3333333333333333E-2"/>
    <n v="7"/>
  </r>
  <r>
    <x v="7"/>
    <d v="2023-09-15T00:00:00"/>
    <n v="30.6"/>
    <n v="50"/>
    <n v="632"/>
    <n v="6.2"/>
    <n v="44"/>
    <n v="87.080000000000013"/>
    <n v="6.3"/>
    <n v="0"/>
    <n v="7"/>
  </r>
  <r>
    <x v="7"/>
    <d v="2023-09-16T00:00:00"/>
    <n v="31.5"/>
    <n v="65"/>
    <n v="546"/>
    <n v="6.2"/>
    <n v="45"/>
    <n v="88.7"/>
    <n v="6.4"/>
    <n v="0.5"/>
    <n v="7"/>
  </r>
  <r>
    <x v="8"/>
    <d v="2023-08-03T00:00:00"/>
    <n v="33.4"/>
    <n v="72"/>
    <n v="693"/>
    <n v="6.4"/>
    <n v="1"/>
    <n v="92.11999999999999"/>
    <n v="0.1"/>
    <n v="0.73333333333333328"/>
    <n v="1"/>
  </r>
  <r>
    <x v="8"/>
    <d v="2023-08-04T00:00:00"/>
    <n v="33.5"/>
    <n v="80"/>
    <n v="434"/>
    <n v="6"/>
    <n v="2"/>
    <n v="92.3"/>
    <n v="0.3"/>
    <n v="1"/>
    <n v="1"/>
  </r>
  <r>
    <x v="8"/>
    <d v="2023-08-05T00:00:00"/>
    <n v="33.4"/>
    <n v="70"/>
    <n v="671"/>
    <n v="6.3"/>
    <n v="3"/>
    <n v="92.11999999999999"/>
    <n v="0.4"/>
    <n v="0.66666666666666663"/>
    <n v="1"/>
  </r>
  <r>
    <x v="8"/>
    <d v="2023-08-06T00:00:00"/>
    <n v="33.4"/>
    <n v="64"/>
    <n v="613"/>
    <n v="6.1"/>
    <n v="4"/>
    <n v="92.11999999999999"/>
    <n v="0.6"/>
    <n v="0.46666666666666667"/>
    <n v="1"/>
  </r>
  <r>
    <x v="8"/>
    <d v="2023-08-07T00:00:00"/>
    <n v="33.4"/>
    <n v="79"/>
    <n v="731"/>
    <n v="6.3"/>
    <n v="5"/>
    <n v="92.11999999999999"/>
    <n v="0.7"/>
    <n v="0.96666666666666667"/>
    <n v="1"/>
  </r>
  <r>
    <x v="8"/>
    <d v="2023-08-08T00:00:00"/>
    <n v="32.299999999999997"/>
    <n v="70"/>
    <n v="658"/>
    <n v="6.3"/>
    <n v="6"/>
    <n v="90.14"/>
    <n v="0.9"/>
    <n v="0.66666666666666663"/>
    <n v="1"/>
  </r>
  <r>
    <x v="8"/>
    <d v="2023-08-09T00:00:00"/>
    <n v="32.299999999999997"/>
    <n v="62"/>
    <n v="538"/>
    <n v="6.6"/>
    <n v="7"/>
    <n v="90.14"/>
    <n v="1"/>
    <n v="0.4"/>
    <n v="1"/>
  </r>
  <r>
    <x v="8"/>
    <d v="2023-08-10T00:00:00"/>
    <n v="22.7"/>
    <n v="72"/>
    <n v="455"/>
    <n v="6.2"/>
    <n v="8"/>
    <n v="72.86"/>
    <n v="1.1000000000000001"/>
    <n v="0.73333333333333328"/>
    <n v="2"/>
  </r>
  <r>
    <x v="8"/>
    <d v="2023-08-11T00:00:00"/>
    <n v="31.9"/>
    <n v="62"/>
    <n v="646"/>
    <n v="6.7"/>
    <n v="9"/>
    <n v="89.419999999999987"/>
    <n v="1.3"/>
    <n v="0.4"/>
    <n v="2"/>
  </r>
  <r>
    <x v="8"/>
    <d v="2023-08-12T00:00:00"/>
    <n v="30.2"/>
    <n v="74"/>
    <n v="563"/>
    <n v="6.8"/>
    <n v="10"/>
    <n v="86.36"/>
    <n v="1.4"/>
    <n v="0.8"/>
    <n v="2"/>
  </r>
  <r>
    <x v="8"/>
    <d v="2023-08-13T00:00:00"/>
    <n v="30.1"/>
    <n v="80"/>
    <n v="791"/>
    <n v="6.4"/>
    <n v="11"/>
    <n v="86.18"/>
    <n v="1.6"/>
    <n v="1"/>
    <n v="2"/>
  </r>
  <r>
    <x v="8"/>
    <d v="2023-08-14T00:00:00"/>
    <n v="30.1"/>
    <n v="72"/>
    <n v="473"/>
    <n v="6.6"/>
    <n v="12"/>
    <n v="86.18"/>
    <n v="1.7"/>
    <n v="0.73333333333333328"/>
    <n v="2"/>
  </r>
  <r>
    <x v="8"/>
    <d v="2023-08-15T00:00:00"/>
    <n v="30.1"/>
    <n v="52"/>
    <n v="602"/>
    <n v="6.3"/>
    <n v="13"/>
    <n v="86.18"/>
    <n v="1.9"/>
    <n v="6.6666666666666666E-2"/>
    <n v="2"/>
  </r>
  <r>
    <x v="8"/>
    <d v="2023-08-16T00:00:00"/>
    <n v="29.8"/>
    <n v="66"/>
    <n v="613"/>
    <n v="6.3"/>
    <n v="14"/>
    <n v="85.64"/>
    <n v="2"/>
    <n v="0.53333333333333333"/>
    <n v="2"/>
  </r>
  <r>
    <x v="8"/>
    <d v="2023-08-17T00:00:00"/>
    <n v="29.6"/>
    <n v="63"/>
    <n v="613"/>
    <n v="6.7"/>
    <n v="15"/>
    <n v="85.28"/>
    <n v="2.1"/>
    <n v="0.43333333333333335"/>
    <n v="3"/>
  </r>
  <r>
    <x v="8"/>
    <d v="2023-08-18T00:00:00"/>
    <n v="30.9"/>
    <n v="79"/>
    <n v="569"/>
    <n v="6.4"/>
    <n v="16"/>
    <n v="87.61999999999999"/>
    <n v="2.2999999999999998"/>
    <n v="0.96666666666666667"/>
    <n v="3"/>
  </r>
  <r>
    <x v="8"/>
    <d v="2023-08-19T00:00:00"/>
    <n v="30.8"/>
    <n v="73"/>
    <n v="610"/>
    <n v="6.5"/>
    <n v="17"/>
    <n v="87.44"/>
    <n v="2.4"/>
    <n v="0.76666666666666672"/>
    <n v="3"/>
  </r>
  <r>
    <x v="8"/>
    <d v="2023-08-20T00:00:00"/>
    <n v="30.9"/>
    <n v="57"/>
    <n v="746"/>
    <n v="6.2"/>
    <n v="18"/>
    <n v="87.61999999999999"/>
    <n v="2.6"/>
    <n v="0.23333333333333334"/>
    <n v="3"/>
  </r>
  <r>
    <x v="8"/>
    <d v="2023-08-21T00:00:00"/>
    <n v="30.2"/>
    <n v="66"/>
    <n v="607"/>
    <n v="6.1"/>
    <n v="19"/>
    <n v="86.36"/>
    <n v="2.7"/>
    <n v="0.53333333333333333"/>
    <n v="3"/>
  </r>
  <r>
    <x v="8"/>
    <d v="2023-08-22T00:00:00"/>
    <n v="30.5"/>
    <n v="71"/>
    <n v="464"/>
    <n v="6.3"/>
    <n v="20"/>
    <n v="86.9"/>
    <n v="2.9"/>
    <n v="0.7"/>
    <n v="3"/>
  </r>
  <r>
    <x v="8"/>
    <d v="2023-08-23T00:00:00"/>
    <n v="30.8"/>
    <n v="70"/>
    <n v="474"/>
    <n v="6.1"/>
    <n v="21"/>
    <n v="87.44"/>
    <n v="3"/>
    <n v="0.66666666666666663"/>
    <n v="3"/>
  </r>
  <r>
    <x v="8"/>
    <d v="2023-08-24T00:00:00"/>
    <n v="31.3"/>
    <n v="59"/>
    <n v="461"/>
    <n v="6.1"/>
    <n v="22"/>
    <n v="88.34"/>
    <n v="3.1"/>
    <n v="0.3"/>
    <n v="4"/>
  </r>
  <r>
    <x v="8"/>
    <d v="2023-08-25T00:00:00"/>
    <n v="31.4"/>
    <n v="61"/>
    <n v="667"/>
    <n v="6.2"/>
    <n v="23"/>
    <n v="88.52"/>
    <n v="3.3"/>
    <n v="0.36666666666666664"/>
    <n v="4"/>
  </r>
  <r>
    <x v="8"/>
    <d v="2023-08-26T00:00:00"/>
    <n v="31.4"/>
    <n v="69"/>
    <n v="721"/>
    <n v="6.1"/>
    <n v="24"/>
    <n v="88.52"/>
    <n v="3.4"/>
    <n v="0.6333333333333333"/>
    <n v="4"/>
  </r>
  <r>
    <x v="8"/>
    <d v="2023-08-27T00:00:00"/>
    <n v="30.1"/>
    <n v="50"/>
    <n v="775"/>
    <n v="6.6"/>
    <n v="25"/>
    <n v="86.18"/>
    <n v="3.6"/>
    <n v="0"/>
    <n v="4"/>
  </r>
  <r>
    <x v="8"/>
    <d v="2023-08-28T00:00:00"/>
    <n v="29.4"/>
    <n v="74"/>
    <n v="445"/>
    <n v="6.1"/>
    <n v="26"/>
    <n v="84.919999999999987"/>
    <n v="3.7"/>
    <n v="0.8"/>
    <n v="4"/>
  </r>
  <r>
    <x v="8"/>
    <d v="2023-08-29T00:00:00"/>
    <n v="28.7"/>
    <n v="78"/>
    <n v="635"/>
    <n v="6.5"/>
    <n v="27"/>
    <n v="83.66"/>
    <n v="3.9"/>
    <n v="0.93333333333333335"/>
    <n v="4"/>
  </r>
  <r>
    <x v="8"/>
    <d v="2023-08-30T00:00:00"/>
    <n v="29.1"/>
    <n v="73"/>
    <n v="684"/>
    <n v="6.7"/>
    <n v="28"/>
    <n v="84.38000000000001"/>
    <n v="4"/>
    <n v="0.76666666666666672"/>
    <n v="4"/>
  </r>
  <r>
    <x v="8"/>
    <d v="2023-08-31T00:00:00"/>
    <n v="29.2"/>
    <n v="54"/>
    <n v="784"/>
    <n v="6"/>
    <n v="29"/>
    <n v="84.56"/>
    <n v="4.0999999999999996"/>
    <n v="0.13333333333333333"/>
    <n v="5"/>
  </r>
  <r>
    <x v="8"/>
    <d v="2023-09-01T00:00:00"/>
    <n v="31.7"/>
    <n v="66"/>
    <n v="597"/>
    <n v="6.1"/>
    <n v="30"/>
    <n v="89.06"/>
    <n v="4.3"/>
    <n v="0.53333333333333333"/>
    <n v="5"/>
  </r>
  <r>
    <x v="8"/>
    <d v="2023-09-02T00:00:00"/>
    <n v="31.7"/>
    <n v="77"/>
    <n v="501"/>
    <n v="6.4"/>
    <n v="31"/>
    <n v="89.06"/>
    <n v="4.4000000000000004"/>
    <n v="0.9"/>
    <n v="5"/>
  </r>
  <r>
    <x v="8"/>
    <d v="2023-09-03T00:00:00"/>
    <n v="31.7"/>
    <n v="55"/>
    <n v="490"/>
    <n v="6.4"/>
    <n v="32"/>
    <n v="89.06"/>
    <n v="4.5999999999999996"/>
    <n v="0.16666666666666666"/>
    <n v="5"/>
  </r>
  <r>
    <x v="8"/>
    <d v="2023-09-04T00:00:00"/>
    <n v="31.7"/>
    <n v="55"/>
    <n v="468"/>
    <n v="6.2"/>
    <n v="33"/>
    <n v="89.06"/>
    <n v="4.7"/>
    <n v="0.16666666666666666"/>
    <n v="5"/>
  </r>
  <r>
    <x v="8"/>
    <d v="2023-09-05T00:00:00"/>
    <n v="32"/>
    <n v="66"/>
    <n v="680"/>
    <n v="6.4"/>
    <n v="34"/>
    <n v="89.6"/>
    <n v="4.9000000000000004"/>
    <n v="0.53333333333333333"/>
    <n v="5"/>
  </r>
  <r>
    <x v="8"/>
    <d v="2023-09-06T00:00:00"/>
    <n v="32.1"/>
    <n v="70"/>
    <n v="561"/>
    <n v="6.7"/>
    <n v="35"/>
    <n v="89.78"/>
    <n v="5"/>
    <n v="0.66666666666666663"/>
    <n v="5"/>
  </r>
  <r>
    <x v="8"/>
    <d v="2023-09-07T00:00:00"/>
    <n v="31.5"/>
    <n v="54"/>
    <n v="697"/>
    <n v="6"/>
    <n v="36"/>
    <n v="88.7"/>
    <n v="5.0999999999999996"/>
    <n v="0.13333333333333333"/>
    <n v="6"/>
  </r>
  <r>
    <x v="8"/>
    <d v="2023-09-08T00:00:00"/>
    <n v="29.8"/>
    <n v="61"/>
    <n v="629"/>
    <n v="6.7"/>
    <n v="37"/>
    <n v="85.64"/>
    <n v="5.3"/>
    <n v="0.36666666666666664"/>
    <n v="6"/>
  </r>
  <r>
    <x v="8"/>
    <d v="2023-09-09T00:00:00"/>
    <n v="20.100000000000001"/>
    <n v="66"/>
    <n v="644"/>
    <n v="6.4"/>
    <n v="38"/>
    <n v="68.180000000000007"/>
    <n v="5.4"/>
    <n v="0.53333333333333333"/>
    <n v="6"/>
  </r>
  <r>
    <x v="8"/>
    <d v="2023-09-10T00:00:00"/>
    <n v="31.1"/>
    <n v="69"/>
    <n v="726"/>
    <n v="6.7"/>
    <n v="39"/>
    <n v="87.98"/>
    <n v="5.6"/>
    <n v="0.6333333333333333"/>
    <n v="6"/>
  </r>
  <r>
    <x v="8"/>
    <d v="2023-09-11T00:00:00"/>
    <n v="31.2"/>
    <n v="65"/>
    <n v="573"/>
    <n v="6.2"/>
    <n v="40"/>
    <n v="88.16"/>
    <n v="5.7"/>
    <n v="0.5"/>
    <n v="6"/>
  </r>
  <r>
    <x v="8"/>
    <d v="2023-09-12T00:00:00"/>
    <n v="31.2"/>
    <n v="80"/>
    <n v="793"/>
    <n v="6.6"/>
    <n v="41"/>
    <n v="88.16"/>
    <n v="5.9"/>
    <n v="1"/>
    <n v="6"/>
  </r>
  <r>
    <x v="8"/>
    <d v="2023-09-13T00:00:00"/>
    <n v="30.4"/>
    <n v="51"/>
    <n v="663"/>
    <n v="6.5"/>
    <n v="42"/>
    <n v="86.72"/>
    <n v="6"/>
    <n v="3.3333333333333333E-2"/>
    <n v="6"/>
  </r>
  <r>
    <x v="8"/>
    <d v="2023-09-14T00:00:00"/>
    <n v="29.1"/>
    <n v="67"/>
    <n v="516"/>
    <n v="6.3"/>
    <n v="43"/>
    <n v="84.38000000000001"/>
    <n v="6.1"/>
    <n v="0.56666666666666665"/>
    <n v="7"/>
  </r>
  <r>
    <x v="8"/>
    <d v="2023-09-15T00:00:00"/>
    <n v="30.6"/>
    <n v="58"/>
    <n v="455"/>
    <n v="6.7"/>
    <n v="44"/>
    <n v="87.080000000000013"/>
    <n v="6.3"/>
    <n v="0.26666666666666666"/>
    <n v="7"/>
  </r>
  <r>
    <x v="8"/>
    <d v="2023-09-16T00:00:00"/>
    <n v="31.5"/>
    <n v="78"/>
    <n v="722"/>
    <n v="6.1"/>
    <n v="45"/>
    <n v="88.7"/>
    <n v="6.4"/>
    <n v="0.93333333333333335"/>
    <n v="7"/>
  </r>
  <r>
    <x v="8"/>
    <d v="2023-09-17T00:00:00"/>
    <n v="31.3"/>
    <n v="66"/>
    <n v="505"/>
    <n v="6.2"/>
    <n v="46"/>
    <n v="88.34"/>
    <n v="6.6"/>
    <n v="0.53333333333333333"/>
    <n v="7"/>
  </r>
  <r>
    <x v="9"/>
    <d v="2023-08-03T00:00:00"/>
    <n v="33.4"/>
    <n v="66"/>
    <n v="503"/>
    <n v="6.5"/>
    <n v="1"/>
    <n v="92.11999999999999"/>
    <n v="0.1"/>
    <n v="0.53333333333333333"/>
    <n v="1"/>
  </r>
  <r>
    <x v="9"/>
    <d v="2023-08-04T00:00:00"/>
    <n v="33.5"/>
    <n v="58"/>
    <n v="414"/>
    <n v="6.5"/>
    <n v="2"/>
    <n v="92.3"/>
    <n v="0.3"/>
    <n v="0.26666666666666666"/>
    <n v="1"/>
  </r>
  <r>
    <x v="9"/>
    <d v="2023-08-05T00:00:00"/>
    <n v="33.4"/>
    <n v="76"/>
    <n v="679"/>
    <n v="6.1"/>
    <n v="3"/>
    <n v="92.11999999999999"/>
    <n v="0.4"/>
    <n v="0.8666666666666667"/>
    <n v="1"/>
  </r>
  <r>
    <x v="9"/>
    <d v="2023-08-06T00:00:00"/>
    <n v="33.4"/>
    <n v="56"/>
    <n v="607"/>
    <n v="6.4"/>
    <n v="4"/>
    <n v="92.11999999999999"/>
    <n v="0.6"/>
    <n v="0.2"/>
    <n v="1"/>
  </r>
  <r>
    <x v="9"/>
    <d v="2023-08-07T00:00:00"/>
    <n v="33.4"/>
    <n v="53"/>
    <n v="527"/>
    <n v="6.3"/>
    <n v="5"/>
    <n v="92.11999999999999"/>
    <n v="0.7"/>
    <n v="0.1"/>
    <n v="1"/>
  </r>
  <r>
    <x v="9"/>
    <d v="2023-08-08T00:00:00"/>
    <n v="32.299999999999997"/>
    <n v="75"/>
    <n v="658"/>
    <n v="6.3"/>
    <n v="6"/>
    <n v="90.14"/>
    <n v="0.9"/>
    <n v="0.83333333333333337"/>
    <n v="1"/>
  </r>
  <r>
    <x v="9"/>
    <d v="2023-08-09T00:00:00"/>
    <n v="32.299999999999997"/>
    <n v="72"/>
    <n v="623"/>
    <n v="6.7"/>
    <n v="7"/>
    <n v="90.14"/>
    <n v="1"/>
    <n v="0.73333333333333328"/>
    <n v="1"/>
  </r>
  <r>
    <x v="9"/>
    <d v="2023-08-10T00:00:00"/>
    <n v="22.7"/>
    <n v="74"/>
    <n v="778"/>
    <n v="6.6"/>
    <n v="8"/>
    <n v="72.86"/>
    <n v="1.1000000000000001"/>
    <n v="0.8"/>
    <n v="2"/>
  </r>
  <r>
    <x v="9"/>
    <d v="2023-08-11T00:00:00"/>
    <n v="31.9"/>
    <n v="67"/>
    <n v="512"/>
    <n v="6.4"/>
    <n v="9"/>
    <n v="89.419999999999987"/>
    <n v="1.3"/>
    <n v="0.56666666666666665"/>
    <n v="2"/>
  </r>
  <r>
    <x v="9"/>
    <d v="2023-08-12T00:00:00"/>
    <n v="30.2"/>
    <n v="60"/>
    <n v="800"/>
    <n v="6.7"/>
    <n v="10"/>
    <n v="86.36"/>
    <n v="1.4"/>
    <n v="0.33333333333333331"/>
    <n v="2"/>
  </r>
  <r>
    <x v="9"/>
    <d v="2023-08-13T00:00:00"/>
    <n v="30.1"/>
    <n v="52"/>
    <n v="471"/>
    <n v="6.2"/>
    <n v="11"/>
    <n v="86.18"/>
    <n v="1.6"/>
    <n v="6.6666666666666666E-2"/>
    <n v="2"/>
  </r>
  <r>
    <x v="9"/>
    <d v="2023-08-14T00:00:00"/>
    <n v="30.1"/>
    <n v="62"/>
    <n v="552"/>
    <n v="6.8"/>
    <n v="12"/>
    <n v="86.18"/>
    <n v="1.7"/>
    <n v="0.4"/>
    <n v="2"/>
  </r>
  <r>
    <x v="9"/>
    <d v="2023-08-15T00:00:00"/>
    <n v="30.1"/>
    <n v="74"/>
    <n v="701"/>
    <n v="6.6"/>
    <n v="13"/>
    <n v="86.18"/>
    <n v="1.9"/>
    <n v="0.8"/>
    <n v="2"/>
  </r>
  <r>
    <x v="9"/>
    <d v="2023-08-16T00:00:00"/>
    <n v="29.8"/>
    <n v="51"/>
    <n v="594"/>
    <n v="6.5"/>
    <n v="14"/>
    <n v="85.64"/>
    <n v="2"/>
    <n v="3.3333333333333333E-2"/>
    <n v="2"/>
  </r>
  <r>
    <x v="9"/>
    <d v="2023-08-17T00:00:00"/>
    <n v="29.6"/>
    <n v="73"/>
    <n v="419"/>
    <n v="6.2"/>
    <n v="15"/>
    <n v="85.28"/>
    <n v="2.1"/>
    <n v="0.76666666666666672"/>
    <n v="3"/>
  </r>
  <r>
    <x v="9"/>
    <d v="2023-08-18T00:00:00"/>
    <n v="30.9"/>
    <n v="73"/>
    <n v="579"/>
    <n v="6.1"/>
    <n v="16"/>
    <n v="87.61999999999999"/>
    <n v="2.2999999999999998"/>
    <n v="0.76666666666666672"/>
    <n v="3"/>
  </r>
  <r>
    <x v="9"/>
    <d v="2023-08-19T00:00:00"/>
    <n v="30.8"/>
    <n v="50"/>
    <n v="493"/>
    <n v="6"/>
    <n v="17"/>
    <n v="87.44"/>
    <n v="2.4"/>
    <n v="0"/>
    <n v="3"/>
  </r>
  <r>
    <x v="9"/>
    <d v="2023-08-20T00:00:00"/>
    <n v="30.9"/>
    <n v="53"/>
    <n v="721"/>
    <n v="6.4"/>
    <n v="18"/>
    <n v="87.61999999999999"/>
    <n v="2.6"/>
    <n v="0.1"/>
    <n v="3"/>
  </r>
  <r>
    <x v="9"/>
    <d v="2023-08-21T00:00:00"/>
    <n v="30.2"/>
    <n v="77"/>
    <n v="778"/>
    <n v="6.2"/>
    <n v="19"/>
    <n v="86.36"/>
    <n v="2.7"/>
    <n v="0.9"/>
    <n v="3"/>
  </r>
  <r>
    <x v="9"/>
    <d v="2023-08-22T00:00:00"/>
    <n v="30.5"/>
    <n v="67"/>
    <n v="668"/>
    <n v="6.8"/>
    <n v="20"/>
    <n v="86.9"/>
    <n v="2.9"/>
    <n v="0.56666666666666665"/>
    <n v="3"/>
  </r>
  <r>
    <x v="9"/>
    <d v="2023-08-23T00:00:00"/>
    <n v="30.8"/>
    <n v="57"/>
    <n v="609"/>
    <n v="6.6"/>
    <n v="21"/>
    <n v="87.44"/>
    <n v="3"/>
    <n v="0.23333333333333334"/>
    <n v="3"/>
  </r>
  <r>
    <x v="9"/>
    <d v="2023-08-24T00:00:00"/>
    <n v="31.3"/>
    <n v="64"/>
    <n v="746"/>
    <n v="6.3"/>
    <n v="22"/>
    <n v="88.34"/>
    <n v="3.1"/>
    <n v="0.46666666666666667"/>
    <n v="4"/>
  </r>
  <r>
    <x v="9"/>
    <d v="2023-08-25T00:00:00"/>
    <n v="31.4"/>
    <n v="79"/>
    <n v="725"/>
    <n v="6.2"/>
    <n v="23"/>
    <n v="88.52"/>
    <n v="3.3"/>
    <n v="0.96666666666666667"/>
    <n v="4"/>
  </r>
  <r>
    <x v="9"/>
    <d v="2023-08-26T00:00:00"/>
    <n v="31.4"/>
    <n v="60"/>
    <n v="593"/>
    <n v="6.3"/>
    <n v="24"/>
    <n v="88.52"/>
    <n v="3.4"/>
    <n v="0.33333333333333331"/>
    <n v="4"/>
  </r>
  <r>
    <x v="9"/>
    <d v="2023-08-27T00:00:00"/>
    <n v="30.1"/>
    <n v="77"/>
    <n v="560"/>
    <n v="6.5"/>
    <n v="25"/>
    <n v="86.18"/>
    <n v="3.6"/>
    <n v="0.9"/>
    <n v="4"/>
  </r>
  <r>
    <x v="9"/>
    <d v="2023-08-28T00:00:00"/>
    <n v="29.4"/>
    <n v="74"/>
    <n v="597"/>
    <n v="6.6"/>
    <n v="26"/>
    <n v="84.919999999999987"/>
    <n v="3.7"/>
    <n v="0.8"/>
    <n v="4"/>
  </r>
  <r>
    <x v="9"/>
    <d v="2023-08-29T00:00:00"/>
    <n v="28.7"/>
    <n v="56"/>
    <n v="613"/>
    <n v="6.6"/>
    <n v="27"/>
    <n v="83.66"/>
    <n v="3.9"/>
    <n v="0.2"/>
    <n v="4"/>
  </r>
  <r>
    <x v="9"/>
    <d v="2023-08-30T00:00:00"/>
    <n v="29.1"/>
    <n v="59"/>
    <n v="704"/>
    <n v="6.5"/>
    <n v="28"/>
    <n v="84.38000000000001"/>
    <n v="4"/>
    <n v="0.3"/>
    <n v="4"/>
  </r>
  <r>
    <x v="9"/>
    <d v="2023-08-31T00:00:00"/>
    <n v="29.2"/>
    <n v="54"/>
    <n v="585"/>
    <n v="6.5"/>
    <n v="29"/>
    <n v="84.56"/>
    <n v="4.0999999999999996"/>
    <n v="0.13333333333333333"/>
    <n v="5"/>
  </r>
  <r>
    <x v="9"/>
    <d v="2023-09-01T00:00:00"/>
    <n v="31.7"/>
    <n v="59"/>
    <n v="616"/>
    <n v="6.1"/>
    <n v="30"/>
    <n v="89.06"/>
    <n v="4.3"/>
    <n v="0.3"/>
    <n v="5"/>
  </r>
  <r>
    <x v="9"/>
    <d v="2023-09-02T00:00:00"/>
    <n v="31.7"/>
    <n v="78"/>
    <n v="697"/>
    <n v="6.4"/>
    <n v="31"/>
    <n v="89.06"/>
    <n v="4.4000000000000004"/>
    <n v="0.93333333333333335"/>
    <n v="5"/>
  </r>
  <r>
    <x v="9"/>
    <d v="2023-09-03T00:00:00"/>
    <n v="31.7"/>
    <n v="71"/>
    <n v="623"/>
    <n v="6.1"/>
    <n v="32"/>
    <n v="89.06"/>
    <n v="4.5999999999999996"/>
    <n v="0.7"/>
    <n v="5"/>
  </r>
  <r>
    <x v="9"/>
    <d v="2023-09-04T00:00:00"/>
    <n v="31.7"/>
    <n v="69"/>
    <n v="649"/>
    <n v="6.4"/>
    <n v="33"/>
    <n v="89.06"/>
    <n v="4.7"/>
    <n v="0.6333333333333333"/>
    <n v="5"/>
  </r>
  <r>
    <x v="9"/>
    <d v="2023-09-05T00:00:00"/>
    <n v="32"/>
    <n v="72"/>
    <n v="440"/>
    <n v="6.2"/>
    <n v="34"/>
    <n v="89.6"/>
    <n v="4.9000000000000004"/>
    <n v="0.73333333333333328"/>
    <n v="5"/>
  </r>
  <r>
    <x v="9"/>
    <d v="2023-09-06T00:00:00"/>
    <n v="32.1"/>
    <n v="72"/>
    <n v="469"/>
    <n v="6.3"/>
    <n v="35"/>
    <n v="89.78"/>
    <n v="5"/>
    <n v="0.73333333333333328"/>
    <n v="5"/>
  </r>
  <r>
    <x v="9"/>
    <d v="2023-09-07T00:00:00"/>
    <n v="31.5"/>
    <n v="72"/>
    <n v="603"/>
    <n v="6.4"/>
    <n v="36"/>
    <n v="88.7"/>
    <n v="5.0999999999999996"/>
    <n v="0.73333333333333328"/>
    <n v="6"/>
  </r>
  <r>
    <x v="9"/>
    <d v="2023-09-08T00:00:00"/>
    <n v="29.8"/>
    <n v="57"/>
    <n v="440"/>
    <n v="6.6"/>
    <n v="37"/>
    <n v="85.64"/>
    <n v="5.3"/>
    <n v="0.23333333333333334"/>
    <n v="6"/>
  </r>
  <r>
    <x v="9"/>
    <d v="2023-09-09T00:00:00"/>
    <n v="20.100000000000001"/>
    <n v="69"/>
    <n v="648"/>
    <n v="6.7"/>
    <n v="38"/>
    <n v="68.180000000000007"/>
    <n v="5.4"/>
    <n v="0.6333333333333333"/>
    <n v="6"/>
  </r>
  <r>
    <x v="9"/>
    <d v="2023-09-10T00:00:00"/>
    <n v="31.1"/>
    <n v="68"/>
    <n v="538"/>
    <n v="6.7"/>
    <n v="39"/>
    <n v="87.98"/>
    <n v="5.6"/>
    <n v="0.6"/>
    <n v="6"/>
  </r>
  <r>
    <x v="9"/>
    <d v="2023-09-11T00:00:00"/>
    <n v="31.2"/>
    <n v="71"/>
    <n v="586"/>
    <n v="6.1"/>
    <n v="40"/>
    <n v="88.16"/>
    <n v="5.7"/>
    <n v="0.7"/>
    <n v="6"/>
  </r>
  <r>
    <x v="9"/>
    <d v="2023-09-12T00:00:00"/>
    <n v="31.2"/>
    <n v="58"/>
    <n v="794"/>
    <n v="6.6"/>
    <n v="41"/>
    <n v="88.16"/>
    <n v="5.9"/>
    <n v="0.26666666666666666"/>
    <n v="6"/>
  </r>
  <r>
    <x v="9"/>
    <d v="2023-09-13T00:00:00"/>
    <n v="30.4"/>
    <n v="69"/>
    <n v="674"/>
    <n v="6.3"/>
    <n v="42"/>
    <n v="86.72"/>
    <n v="6"/>
    <n v="0.6333333333333333"/>
    <n v="6"/>
  </r>
  <r>
    <x v="9"/>
    <d v="2023-09-14T00:00:00"/>
    <n v="29.1"/>
    <n v="63"/>
    <n v="782"/>
    <n v="6.5"/>
    <n v="43"/>
    <n v="84.38000000000001"/>
    <n v="6.1"/>
    <n v="0.43333333333333335"/>
    <n v="7"/>
  </r>
  <r>
    <x v="9"/>
    <d v="2023-09-15T00:00:00"/>
    <n v="30.6"/>
    <n v="78"/>
    <n v="578"/>
    <n v="6.3"/>
    <n v="44"/>
    <n v="87.080000000000013"/>
    <n v="6.3"/>
    <n v="0.93333333333333335"/>
    <n v="7"/>
  </r>
  <r>
    <x v="9"/>
    <d v="2023-09-16T00:00:00"/>
    <n v="31.5"/>
    <n v="67"/>
    <n v="638"/>
    <n v="6.2"/>
    <n v="45"/>
    <n v="88.7"/>
    <n v="6.4"/>
    <n v="0.56666666666666665"/>
    <n v="7"/>
  </r>
  <r>
    <x v="10"/>
    <d v="2023-08-03T00:00:00"/>
    <n v="33.4"/>
    <n v="57"/>
    <n v="695"/>
    <n v="6.1"/>
    <n v="1"/>
    <n v="92.11999999999999"/>
    <n v="0.1"/>
    <n v="0.23333333333333334"/>
    <n v="1"/>
  </r>
  <r>
    <x v="10"/>
    <d v="2023-08-04T00:00:00"/>
    <n v="33.5"/>
    <n v="63"/>
    <n v="706"/>
    <n v="6.6"/>
    <n v="2"/>
    <n v="92.3"/>
    <n v="0.3"/>
    <n v="0.43333333333333335"/>
    <n v="1"/>
  </r>
  <r>
    <x v="10"/>
    <d v="2023-08-05T00:00:00"/>
    <n v="33.4"/>
    <n v="63"/>
    <n v="716"/>
    <n v="6.6"/>
    <n v="3"/>
    <n v="92.11999999999999"/>
    <n v="0.4"/>
    <n v="0.43333333333333335"/>
    <n v="1"/>
  </r>
  <r>
    <x v="10"/>
    <d v="2023-08-06T00:00:00"/>
    <n v="33.4"/>
    <n v="50"/>
    <n v="734"/>
    <n v="6.4"/>
    <n v="4"/>
    <n v="92.11999999999999"/>
    <n v="0.6"/>
    <n v="0"/>
    <n v="1"/>
  </r>
  <r>
    <x v="10"/>
    <d v="2023-08-07T00:00:00"/>
    <n v="33.4"/>
    <n v="55"/>
    <n v="431"/>
    <n v="6.2"/>
    <n v="5"/>
    <n v="92.11999999999999"/>
    <n v="0.7"/>
    <n v="0.16666666666666666"/>
    <n v="1"/>
  </r>
  <r>
    <x v="10"/>
    <d v="2023-08-08T00:00:00"/>
    <n v="32.299999999999997"/>
    <n v="54"/>
    <n v="730"/>
    <n v="6.7"/>
    <n v="6"/>
    <n v="90.14"/>
    <n v="0.9"/>
    <n v="0.13333333333333333"/>
    <n v="1"/>
  </r>
  <r>
    <x v="10"/>
    <d v="2023-08-09T00:00:00"/>
    <n v="32.299999999999997"/>
    <n v="69"/>
    <n v="529"/>
    <n v="6.3"/>
    <n v="7"/>
    <n v="90.14"/>
    <n v="1"/>
    <n v="0.6333333333333333"/>
    <n v="1"/>
  </r>
  <r>
    <x v="10"/>
    <d v="2023-08-10T00:00:00"/>
    <n v="22.7"/>
    <n v="56"/>
    <n v="489"/>
    <n v="6.4"/>
    <n v="8"/>
    <n v="72.86"/>
    <n v="1.1000000000000001"/>
    <n v="0.2"/>
    <n v="2"/>
  </r>
  <r>
    <x v="10"/>
    <d v="2023-08-11T00:00:00"/>
    <n v="31.9"/>
    <n v="58"/>
    <n v="514"/>
    <n v="6.2"/>
    <n v="9"/>
    <n v="89.419999999999987"/>
    <n v="1.3"/>
    <n v="0.26666666666666666"/>
    <n v="2"/>
  </r>
  <r>
    <x v="10"/>
    <d v="2023-08-12T00:00:00"/>
    <n v="30.2"/>
    <n v="51"/>
    <n v="752"/>
    <n v="6.2"/>
    <n v="10"/>
    <n v="86.36"/>
    <n v="1.4"/>
    <n v="3.3333333333333333E-2"/>
    <n v="2"/>
  </r>
  <r>
    <x v="10"/>
    <d v="2023-08-13T00:00:00"/>
    <n v="30.1"/>
    <n v="74"/>
    <n v="557"/>
    <n v="6.2"/>
    <n v="11"/>
    <n v="86.18"/>
    <n v="1.6"/>
    <n v="0.8"/>
    <n v="2"/>
  </r>
  <r>
    <x v="10"/>
    <d v="2023-08-14T00:00:00"/>
    <n v="30.1"/>
    <n v="50"/>
    <n v="620"/>
    <n v="6.1"/>
    <n v="12"/>
    <n v="86.18"/>
    <n v="1.7"/>
    <n v="0"/>
    <n v="2"/>
  </r>
  <r>
    <x v="10"/>
    <d v="2023-08-15T00:00:00"/>
    <n v="30.1"/>
    <n v="64"/>
    <n v="511"/>
    <n v="6.5"/>
    <n v="13"/>
    <n v="86.18"/>
    <n v="1.9"/>
    <n v="0.46666666666666667"/>
    <n v="2"/>
  </r>
  <r>
    <x v="10"/>
    <d v="2023-08-16T00:00:00"/>
    <n v="29.8"/>
    <n v="74"/>
    <n v="462"/>
    <n v="6.6"/>
    <n v="14"/>
    <n v="85.64"/>
    <n v="2"/>
    <n v="0.8"/>
    <n v="2"/>
  </r>
  <r>
    <x v="10"/>
    <d v="2023-08-17T00:00:00"/>
    <n v="29.6"/>
    <n v="75"/>
    <n v="760"/>
    <n v="6.4"/>
    <n v="15"/>
    <n v="85.28"/>
    <n v="2.1"/>
    <n v="0.83333333333333337"/>
    <n v="3"/>
  </r>
  <r>
    <x v="10"/>
    <d v="2023-08-18T00:00:00"/>
    <n v="30.9"/>
    <n v="80"/>
    <n v="704"/>
    <n v="6.6"/>
    <n v="16"/>
    <n v="87.61999999999999"/>
    <n v="2.2999999999999998"/>
    <n v="1"/>
    <n v="3"/>
  </r>
  <r>
    <x v="10"/>
    <d v="2023-08-19T00:00:00"/>
    <n v="30.8"/>
    <n v="76"/>
    <n v="466"/>
    <n v="6.1"/>
    <n v="17"/>
    <n v="87.44"/>
    <n v="2.4"/>
    <n v="0.8666666666666667"/>
    <n v="3"/>
  </r>
  <r>
    <x v="10"/>
    <d v="2023-08-20T00:00:00"/>
    <n v="30.9"/>
    <n v="61"/>
    <n v="565"/>
    <n v="6.4"/>
    <n v="18"/>
    <n v="87.61999999999999"/>
    <n v="2.6"/>
    <n v="0.36666666666666664"/>
    <n v="3"/>
  </r>
  <r>
    <x v="10"/>
    <d v="2023-08-21T00:00:00"/>
    <n v="30.2"/>
    <n v="75"/>
    <n v="602"/>
    <n v="6.2"/>
    <n v="19"/>
    <n v="86.36"/>
    <n v="2.7"/>
    <n v="0.83333333333333337"/>
    <n v="3"/>
  </r>
  <r>
    <x v="10"/>
    <d v="2023-08-22T00:00:00"/>
    <n v="30.5"/>
    <n v="71"/>
    <n v="602"/>
    <n v="6.7"/>
    <n v="20"/>
    <n v="86.9"/>
    <n v="2.9"/>
    <n v="0.7"/>
    <n v="3"/>
  </r>
  <r>
    <x v="10"/>
    <d v="2023-08-23T00:00:00"/>
    <n v="30.8"/>
    <n v="53"/>
    <n v="537"/>
    <n v="6.7"/>
    <n v="21"/>
    <n v="87.44"/>
    <n v="3"/>
    <n v="0.1"/>
    <n v="3"/>
  </r>
  <r>
    <x v="10"/>
    <d v="2023-08-24T00:00:00"/>
    <n v="31.3"/>
    <n v="76"/>
    <n v="620"/>
    <n v="6.6"/>
    <n v="22"/>
    <n v="88.34"/>
    <n v="3.1"/>
    <n v="0.8666666666666667"/>
    <n v="4"/>
  </r>
  <r>
    <x v="10"/>
    <d v="2023-08-25T00:00:00"/>
    <n v="31.4"/>
    <n v="75"/>
    <n v="539"/>
    <n v="6.5"/>
    <n v="23"/>
    <n v="88.52"/>
    <n v="3.3"/>
    <n v="0.83333333333333337"/>
    <n v="4"/>
  </r>
  <r>
    <x v="10"/>
    <d v="2023-08-26T00:00:00"/>
    <n v="31.4"/>
    <n v="79"/>
    <n v="509"/>
    <n v="6.3"/>
    <n v="24"/>
    <n v="88.52"/>
    <n v="3.4"/>
    <n v="0.96666666666666667"/>
    <n v="4"/>
  </r>
  <r>
    <x v="10"/>
    <d v="2023-08-27T00:00:00"/>
    <n v="30.1"/>
    <n v="76"/>
    <n v="489"/>
    <n v="6.3"/>
    <n v="25"/>
    <n v="86.18"/>
    <n v="3.6"/>
    <n v="0.8666666666666667"/>
    <n v="4"/>
  </r>
  <r>
    <x v="10"/>
    <d v="2023-08-28T00:00:00"/>
    <n v="29.4"/>
    <n v="52"/>
    <n v="589"/>
    <n v="6.1"/>
    <n v="26"/>
    <n v="84.919999999999987"/>
    <n v="3.7"/>
    <n v="6.6666666666666666E-2"/>
    <n v="4"/>
  </r>
  <r>
    <x v="10"/>
    <d v="2023-08-29T00:00:00"/>
    <n v="28.7"/>
    <n v="72"/>
    <n v="695"/>
    <n v="6.5"/>
    <n v="27"/>
    <n v="83.66"/>
    <n v="3.9"/>
    <n v="0.73333333333333328"/>
    <n v="4"/>
  </r>
  <r>
    <x v="10"/>
    <d v="2023-08-30T00:00:00"/>
    <n v="29.1"/>
    <n v="69"/>
    <n v="421"/>
    <n v="6.1"/>
    <n v="28"/>
    <n v="84.38000000000001"/>
    <n v="4"/>
    <n v="0.6333333333333333"/>
    <n v="4"/>
  </r>
  <r>
    <x v="10"/>
    <d v="2023-08-31T00:00:00"/>
    <n v="29.2"/>
    <n v="62"/>
    <n v="402"/>
    <n v="6.7"/>
    <n v="29"/>
    <n v="84.56"/>
    <n v="4.0999999999999996"/>
    <n v="0.4"/>
    <n v="5"/>
  </r>
  <r>
    <x v="10"/>
    <d v="2023-09-01T00:00:00"/>
    <n v="31.7"/>
    <n v="55"/>
    <n v="765"/>
    <n v="6.5"/>
    <n v="30"/>
    <n v="89.06"/>
    <n v="4.3"/>
    <n v="0.16666666666666666"/>
    <n v="5"/>
  </r>
  <r>
    <x v="10"/>
    <d v="2023-09-02T00:00:00"/>
    <n v="31.7"/>
    <n v="67"/>
    <n v="473"/>
    <n v="6.7"/>
    <n v="31"/>
    <n v="89.06"/>
    <n v="4.4000000000000004"/>
    <n v="0.56666666666666665"/>
    <n v="5"/>
  </r>
  <r>
    <x v="10"/>
    <d v="2023-09-03T00:00:00"/>
    <n v="31.7"/>
    <n v="54"/>
    <n v="749"/>
    <n v="6.3"/>
    <n v="32"/>
    <n v="89.06"/>
    <n v="4.5999999999999996"/>
    <n v="0.13333333333333333"/>
    <n v="5"/>
  </r>
  <r>
    <x v="10"/>
    <d v="2023-09-04T00:00:00"/>
    <n v="31.7"/>
    <n v="76"/>
    <n v="452"/>
    <n v="6.3"/>
    <n v="33"/>
    <n v="89.06"/>
    <n v="4.7"/>
    <n v="0.8666666666666667"/>
    <n v="5"/>
  </r>
  <r>
    <x v="10"/>
    <d v="2023-09-05T00:00:00"/>
    <n v="32"/>
    <n v="63"/>
    <n v="539"/>
    <n v="6.6"/>
    <n v="34"/>
    <n v="89.6"/>
    <n v="4.9000000000000004"/>
    <n v="0.43333333333333335"/>
    <n v="5"/>
  </r>
  <r>
    <x v="10"/>
    <d v="2023-09-06T00:00:00"/>
    <n v="32.1"/>
    <n v="56"/>
    <n v="519"/>
    <n v="6.7"/>
    <n v="35"/>
    <n v="89.78"/>
    <n v="5"/>
    <n v="0.2"/>
    <n v="5"/>
  </r>
  <r>
    <x v="10"/>
    <d v="2023-09-07T00:00:00"/>
    <n v="31.5"/>
    <n v="80"/>
    <n v="424"/>
    <n v="6.6"/>
    <n v="36"/>
    <n v="88.7"/>
    <n v="5.0999999999999996"/>
    <n v="1"/>
    <n v="6"/>
  </r>
  <r>
    <x v="10"/>
    <d v="2023-09-08T00:00:00"/>
    <n v="29.8"/>
    <n v="57"/>
    <n v="476"/>
    <n v="6.3"/>
    <n v="37"/>
    <n v="85.64"/>
    <n v="5.3"/>
    <n v="0.23333333333333334"/>
    <n v="6"/>
  </r>
  <r>
    <x v="10"/>
    <d v="2023-09-09T00:00:00"/>
    <n v="20.100000000000001"/>
    <n v="50"/>
    <n v="662"/>
    <n v="6"/>
    <n v="38"/>
    <n v="68.180000000000007"/>
    <n v="5.4"/>
    <n v="0"/>
    <n v="6"/>
  </r>
  <r>
    <x v="10"/>
    <d v="2023-09-10T00:00:00"/>
    <n v="31.1"/>
    <n v="67"/>
    <n v="552"/>
    <n v="6.5"/>
    <n v="39"/>
    <n v="87.98"/>
    <n v="5.6"/>
    <n v="0.56666666666666665"/>
    <n v="6"/>
  </r>
  <r>
    <x v="10"/>
    <d v="2023-09-11T00:00:00"/>
    <n v="31.2"/>
    <n v="52"/>
    <n v="671"/>
    <n v="6.4"/>
    <n v="40"/>
    <n v="88.16"/>
    <n v="5.7"/>
    <n v="6.6666666666666666E-2"/>
    <n v="6"/>
  </r>
  <r>
    <x v="10"/>
    <d v="2023-09-12T00:00:00"/>
    <n v="31.2"/>
    <n v="66"/>
    <n v="402"/>
    <n v="6.6"/>
    <n v="41"/>
    <n v="88.16"/>
    <n v="5.9"/>
    <n v="0.53333333333333333"/>
    <n v="6"/>
  </r>
  <r>
    <x v="10"/>
    <d v="2023-09-13T00:00:00"/>
    <n v="30.4"/>
    <n v="60"/>
    <n v="690"/>
    <n v="6.3"/>
    <n v="42"/>
    <n v="86.72"/>
    <n v="6"/>
    <n v="0.33333333333333331"/>
    <n v="6"/>
  </r>
  <r>
    <x v="10"/>
    <d v="2023-09-14T00:00:00"/>
    <n v="29.1"/>
    <n v="55"/>
    <n v="660"/>
    <n v="6.3"/>
    <n v="43"/>
    <n v="84.38000000000001"/>
    <n v="6.1"/>
    <n v="0.16666666666666666"/>
    <n v="7"/>
  </r>
  <r>
    <x v="10"/>
    <d v="2023-09-15T00:00:00"/>
    <n v="30.6"/>
    <n v="63"/>
    <n v="692"/>
    <n v="6.1"/>
    <n v="44"/>
    <n v="87.080000000000013"/>
    <n v="6.3"/>
    <n v="0.43333333333333335"/>
    <n v="7"/>
  </r>
  <r>
    <x v="10"/>
    <d v="2023-09-16T00:00:00"/>
    <n v="31.5"/>
    <n v="79"/>
    <n v="508"/>
    <n v="6.5"/>
    <n v="45"/>
    <n v="88.7"/>
    <n v="6.4"/>
    <n v="0.96666666666666667"/>
    <n v="7"/>
  </r>
  <r>
    <x v="10"/>
    <d v="2023-09-17T00:00:00"/>
    <n v="32.1"/>
    <n v="62"/>
    <n v="589"/>
    <n v="6.4"/>
    <n v="46"/>
    <n v="89.78"/>
    <n v="6.6"/>
    <n v="0.4"/>
    <n v="7"/>
  </r>
  <r>
    <x v="10"/>
    <d v="2023-09-18T00:00:00"/>
    <n v="31.2"/>
    <n v="75"/>
    <n v="519"/>
    <n v="6.3"/>
    <n v="47"/>
    <n v="88.16"/>
    <n v="6.7"/>
    <n v="0.83333333333333337"/>
    <n v="7"/>
  </r>
  <r>
    <x v="11"/>
    <d v="2023-08-03T00:00:00"/>
    <n v="33.4"/>
    <n v="77"/>
    <n v="611"/>
    <n v="6.2"/>
    <n v="1"/>
    <n v="92.11999999999999"/>
    <n v="0.1"/>
    <n v="0.9"/>
    <n v="1"/>
  </r>
  <r>
    <x v="11"/>
    <d v="2023-08-04T00:00:00"/>
    <n v="33.5"/>
    <n v="58"/>
    <n v="442"/>
    <n v="6.7"/>
    <n v="2"/>
    <n v="92.3"/>
    <n v="0.3"/>
    <n v="0.26666666666666666"/>
    <n v="1"/>
  </r>
  <r>
    <x v="11"/>
    <d v="2023-08-05T00:00:00"/>
    <n v="33.4"/>
    <n v="75"/>
    <n v="756"/>
    <n v="6.6"/>
    <n v="3"/>
    <n v="92.11999999999999"/>
    <n v="0.4"/>
    <n v="0.83333333333333337"/>
    <n v="1"/>
  </r>
  <r>
    <x v="11"/>
    <d v="2023-08-06T00:00:00"/>
    <n v="33.4"/>
    <n v="60"/>
    <n v="732"/>
    <n v="6.1"/>
    <n v="4"/>
    <n v="92.11999999999999"/>
    <n v="0.6"/>
    <n v="0.33333333333333331"/>
    <n v="1"/>
  </r>
  <r>
    <x v="11"/>
    <d v="2023-08-07T00:00:00"/>
    <n v="33.4"/>
    <n v="71"/>
    <n v="640"/>
    <n v="6.3"/>
    <n v="5"/>
    <n v="92.11999999999999"/>
    <n v="0.7"/>
    <n v="0.7"/>
    <n v="1"/>
  </r>
  <r>
    <x v="11"/>
    <d v="2023-08-08T00:00:00"/>
    <n v="32.299999999999997"/>
    <n v="71"/>
    <n v="515"/>
    <n v="6.6"/>
    <n v="6"/>
    <n v="90.14"/>
    <n v="0.9"/>
    <n v="0.7"/>
    <n v="1"/>
  </r>
  <r>
    <x v="11"/>
    <d v="2023-08-09T00:00:00"/>
    <n v="32.299999999999997"/>
    <n v="60"/>
    <n v="435"/>
    <n v="6.4"/>
    <n v="7"/>
    <n v="90.14"/>
    <n v="1"/>
    <n v="0.33333333333333331"/>
    <n v="1"/>
  </r>
  <r>
    <x v="11"/>
    <d v="2023-08-10T00:00:00"/>
    <n v="22.7"/>
    <n v="58"/>
    <n v="517"/>
    <n v="6.2"/>
    <n v="8"/>
    <n v="72.86"/>
    <n v="1.1000000000000001"/>
    <n v="0.26666666666666666"/>
    <n v="2"/>
  </r>
  <r>
    <x v="11"/>
    <d v="2023-08-11T00:00:00"/>
    <n v="31.9"/>
    <n v="55"/>
    <n v="602"/>
    <n v="6.2"/>
    <n v="9"/>
    <n v="89.419999999999987"/>
    <n v="1.3"/>
    <n v="0.16666666666666666"/>
    <n v="2"/>
  </r>
  <r>
    <x v="11"/>
    <d v="2023-08-12T00:00:00"/>
    <n v="30.2"/>
    <n v="51"/>
    <n v="711"/>
    <n v="6"/>
    <n v="10"/>
    <n v="86.36"/>
    <n v="1.4"/>
    <n v="3.3333333333333333E-2"/>
    <n v="2"/>
  </r>
  <r>
    <x v="11"/>
    <d v="2023-08-13T00:00:00"/>
    <n v="30.1"/>
    <n v="59"/>
    <n v="712"/>
    <n v="6.1"/>
    <n v="11"/>
    <n v="86.18"/>
    <n v="1.6"/>
    <n v="0.3"/>
    <n v="2"/>
  </r>
  <r>
    <x v="11"/>
    <d v="2023-08-14T00:00:00"/>
    <n v="30.1"/>
    <n v="64"/>
    <n v="529"/>
    <n v="6.8"/>
    <n v="12"/>
    <n v="86.18"/>
    <n v="1.7"/>
    <n v="0.46666666666666667"/>
    <n v="2"/>
  </r>
  <r>
    <x v="11"/>
    <d v="2023-08-15T00:00:00"/>
    <n v="30.1"/>
    <n v="53"/>
    <n v="791"/>
    <n v="6.8"/>
    <n v="13"/>
    <n v="86.18"/>
    <n v="1.9"/>
    <n v="0.1"/>
    <n v="2"/>
  </r>
  <r>
    <x v="11"/>
    <d v="2023-08-16T00:00:00"/>
    <n v="29.8"/>
    <n v="78"/>
    <n v="710"/>
    <n v="6.6"/>
    <n v="14"/>
    <n v="85.64"/>
    <n v="2"/>
    <n v="0.93333333333333335"/>
    <n v="2"/>
  </r>
  <r>
    <x v="11"/>
    <d v="2023-08-17T00:00:00"/>
    <n v="29.6"/>
    <n v="70"/>
    <n v="497"/>
    <n v="6.3"/>
    <n v="15"/>
    <n v="85.28"/>
    <n v="2.1"/>
    <n v="0.66666666666666663"/>
    <n v="3"/>
  </r>
  <r>
    <x v="11"/>
    <d v="2023-08-18T00:00:00"/>
    <n v="30.9"/>
    <n v="59"/>
    <n v="585"/>
    <n v="6.6"/>
    <n v="16"/>
    <n v="87.61999999999999"/>
    <n v="2.2999999999999998"/>
    <n v="0.3"/>
    <n v="3"/>
  </r>
  <r>
    <x v="11"/>
    <d v="2023-08-19T00:00:00"/>
    <n v="30.8"/>
    <n v="62"/>
    <n v="742"/>
    <n v="6.7"/>
    <n v="17"/>
    <n v="87.44"/>
    <n v="2.4"/>
    <n v="0.4"/>
    <n v="3"/>
  </r>
  <r>
    <x v="11"/>
    <d v="2023-08-20T00:00:00"/>
    <n v="30.9"/>
    <n v="70"/>
    <n v="628"/>
    <n v="6.7"/>
    <n v="18"/>
    <n v="87.61999999999999"/>
    <n v="2.6"/>
    <n v="0.66666666666666663"/>
    <n v="3"/>
  </r>
  <r>
    <x v="11"/>
    <d v="2023-08-21T00:00:00"/>
    <n v="30.2"/>
    <n v="58"/>
    <n v="595"/>
    <n v="6.5"/>
    <n v="19"/>
    <n v="86.36"/>
    <n v="2.7"/>
    <n v="0.26666666666666666"/>
    <n v="3"/>
  </r>
  <r>
    <x v="11"/>
    <d v="2023-08-22T00:00:00"/>
    <n v="30.5"/>
    <n v="54"/>
    <n v="463"/>
    <n v="6.1"/>
    <n v="20"/>
    <n v="86.9"/>
    <n v="2.9"/>
    <n v="0.13333333333333333"/>
    <n v="3"/>
  </r>
  <r>
    <x v="11"/>
    <d v="2023-08-23T00:00:00"/>
    <n v="30.8"/>
    <n v="72"/>
    <n v="450"/>
    <n v="6.7"/>
    <n v="21"/>
    <n v="87.44"/>
    <n v="3"/>
    <n v="0.73333333333333328"/>
    <n v="3"/>
  </r>
  <r>
    <x v="11"/>
    <d v="2023-08-24T00:00:00"/>
    <n v="31.3"/>
    <n v="71"/>
    <n v="485"/>
    <n v="6"/>
    <n v="22"/>
    <n v="88.34"/>
    <n v="3.1"/>
    <n v="0.7"/>
    <n v="4"/>
  </r>
  <r>
    <x v="11"/>
    <d v="2023-08-25T00:00:00"/>
    <n v="31.4"/>
    <n v="73"/>
    <n v="501"/>
    <n v="6.2"/>
    <n v="23"/>
    <n v="88.52"/>
    <n v="3.3"/>
    <n v="0.76666666666666672"/>
    <n v="4"/>
  </r>
  <r>
    <x v="11"/>
    <d v="2023-08-26T00:00:00"/>
    <n v="31.4"/>
    <n v="72"/>
    <n v="483"/>
    <n v="6.6"/>
    <n v="24"/>
    <n v="88.52"/>
    <n v="3.4"/>
    <n v="0.73333333333333328"/>
    <n v="4"/>
  </r>
  <r>
    <x v="11"/>
    <d v="2023-08-27T00:00:00"/>
    <n v="30.1"/>
    <n v="73"/>
    <n v="598"/>
    <n v="6.5"/>
    <n v="25"/>
    <n v="86.18"/>
    <n v="3.6"/>
    <n v="0.76666666666666672"/>
    <n v="4"/>
  </r>
  <r>
    <x v="11"/>
    <d v="2023-08-28T00:00:00"/>
    <n v="29.4"/>
    <n v="63"/>
    <n v="682"/>
    <n v="6.5"/>
    <n v="26"/>
    <n v="84.919999999999987"/>
    <n v="3.7"/>
    <n v="0.43333333333333335"/>
    <n v="4"/>
  </r>
  <r>
    <x v="11"/>
    <d v="2023-08-29T00:00:00"/>
    <n v="28.7"/>
    <n v="66"/>
    <n v="577"/>
    <n v="6.1"/>
    <n v="27"/>
    <n v="83.66"/>
    <n v="3.9"/>
    <n v="0.53333333333333333"/>
    <n v="4"/>
  </r>
  <r>
    <x v="11"/>
    <d v="2023-08-30T00:00:00"/>
    <n v="29.1"/>
    <n v="72"/>
    <n v="497"/>
    <n v="6.6"/>
    <n v="28"/>
    <n v="84.38000000000001"/>
    <n v="4"/>
    <n v="0.73333333333333328"/>
    <n v="4"/>
  </r>
  <r>
    <x v="11"/>
    <d v="2023-08-31T00:00:00"/>
    <n v="29.2"/>
    <n v="78"/>
    <n v="756"/>
    <n v="6.1"/>
    <n v="29"/>
    <n v="84.56"/>
    <n v="4.0999999999999996"/>
    <n v="0.93333333333333335"/>
    <n v="5"/>
  </r>
  <r>
    <x v="11"/>
    <d v="2023-09-01T00:00:00"/>
    <n v="31.7"/>
    <n v="75"/>
    <n v="467"/>
    <n v="6.4"/>
    <n v="30"/>
    <n v="89.06"/>
    <n v="4.3"/>
    <n v="0.83333333333333337"/>
    <n v="5"/>
  </r>
  <r>
    <x v="11"/>
    <d v="2023-09-02T00:00:00"/>
    <n v="31.7"/>
    <n v="60"/>
    <n v="450"/>
    <n v="6.1"/>
    <n v="31"/>
    <n v="89.06"/>
    <n v="4.4000000000000004"/>
    <n v="0.33333333333333331"/>
    <n v="5"/>
  </r>
  <r>
    <x v="11"/>
    <d v="2023-09-03T00:00:00"/>
    <n v="31.7"/>
    <n v="74"/>
    <n v="591"/>
    <n v="6.2"/>
    <n v="32"/>
    <n v="89.06"/>
    <n v="4.5999999999999996"/>
    <n v="0.8"/>
    <n v="5"/>
  </r>
  <r>
    <x v="11"/>
    <d v="2023-09-04T00:00:00"/>
    <n v="31.7"/>
    <n v="73"/>
    <n v="693"/>
    <n v="6.5"/>
    <n v="33"/>
    <n v="89.06"/>
    <n v="4.7"/>
    <n v="0.76666666666666672"/>
    <n v="5"/>
  </r>
  <r>
    <x v="11"/>
    <d v="2023-09-05T00:00:00"/>
    <n v="32"/>
    <n v="75"/>
    <n v="467"/>
    <n v="6.7"/>
    <n v="34"/>
    <n v="89.6"/>
    <n v="4.9000000000000004"/>
    <n v="0.83333333333333337"/>
    <n v="5"/>
  </r>
  <r>
    <x v="11"/>
    <d v="2023-09-06T00:00:00"/>
    <n v="32.1"/>
    <n v="55"/>
    <n v="537"/>
    <n v="6"/>
    <n v="35"/>
    <n v="89.78"/>
    <n v="5"/>
    <n v="0.16666666666666666"/>
    <n v="5"/>
  </r>
  <r>
    <x v="11"/>
    <d v="2023-09-07T00:00:00"/>
    <n v="31.5"/>
    <n v="69"/>
    <n v="630"/>
    <n v="6.4"/>
    <n v="36"/>
    <n v="88.7"/>
    <n v="5.0999999999999996"/>
    <n v="0.6333333333333333"/>
    <n v="6"/>
  </r>
  <r>
    <x v="11"/>
    <d v="2023-09-08T00:00:00"/>
    <n v="29.8"/>
    <n v="58"/>
    <n v="612"/>
    <n v="6.8"/>
    <n v="37"/>
    <n v="85.64"/>
    <n v="5.3"/>
    <n v="0.26666666666666666"/>
    <n v="6"/>
  </r>
  <r>
    <x v="11"/>
    <d v="2023-09-09T00:00:00"/>
    <n v="20.100000000000001"/>
    <n v="58"/>
    <n v="752"/>
    <n v="6.2"/>
    <n v="38"/>
    <n v="68.180000000000007"/>
    <n v="5.4"/>
    <n v="0.26666666666666666"/>
    <n v="6"/>
  </r>
  <r>
    <x v="11"/>
    <d v="2023-09-10T00:00:00"/>
    <n v="31.1"/>
    <n v="73"/>
    <n v="435"/>
    <n v="6.3"/>
    <n v="39"/>
    <n v="87.98"/>
    <n v="5.6"/>
    <n v="0.76666666666666672"/>
    <n v="6"/>
  </r>
  <r>
    <x v="11"/>
    <d v="2023-09-11T00:00:00"/>
    <n v="31.2"/>
    <n v="60"/>
    <n v="616"/>
    <n v="6.5"/>
    <n v="40"/>
    <n v="88.16"/>
    <n v="5.7"/>
    <n v="0.33333333333333331"/>
    <n v="6"/>
  </r>
  <r>
    <x v="11"/>
    <d v="2023-09-12T00:00:00"/>
    <n v="31.2"/>
    <n v="64"/>
    <n v="438"/>
    <n v="6"/>
    <n v="41"/>
    <n v="88.16"/>
    <n v="5.9"/>
    <n v="0.46666666666666667"/>
    <n v="6"/>
  </r>
  <r>
    <x v="11"/>
    <d v="2023-09-13T00:00:00"/>
    <n v="30.4"/>
    <n v="56"/>
    <n v="507"/>
    <n v="6.4"/>
    <n v="42"/>
    <n v="86.72"/>
    <n v="6"/>
    <n v="0.2"/>
    <n v="6"/>
  </r>
  <r>
    <x v="11"/>
    <d v="2023-09-14T00:00:00"/>
    <n v="29.1"/>
    <n v="51"/>
    <n v="423"/>
    <n v="6.5"/>
    <n v="43"/>
    <n v="84.38000000000001"/>
    <n v="6.1"/>
    <n v="3.3333333333333333E-2"/>
    <n v="7"/>
  </r>
  <r>
    <x v="11"/>
    <d v="2023-09-15T00:00:00"/>
    <n v="30.6"/>
    <n v="71"/>
    <n v="538"/>
    <n v="6.4"/>
    <n v="44"/>
    <n v="87.080000000000013"/>
    <n v="6.3"/>
    <n v="0.7"/>
    <n v="7"/>
  </r>
  <r>
    <x v="11"/>
    <d v="2023-09-16T00:00:00"/>
    <n v="31.5"/>
    <n v="72"/>
    <n v="735"/>
    <n v="6"/>
    <n v="45"/>
    <n v="88.7"/>
    <n v="6.4"/>
    <n v="0.73333333333333328"/>
    <n v="7"/>
  </r>
  <r>
    <x v="12"/>
    <d v="2023-08-03T00:00:00"/>
    <n v="33.4"/>
    <n v="59"/>
    <n v="544"/>
    <n v="6.8"/>
    <n v="1"/>
    <n v="92.11999999999999"/>
    <n v="0.1"/>
    <n v="0.3"/>
    <n v="1"/>
  </r>
  <r>
    <x v="12"/>
    <d v="2023-08-04T00:00:00"/>
    <n v="33.5"/>
    <n v="52"/>
    <n v="452"/>
    <n v="6.2"/>
    <n v="2"/>
    <n v="92.3"/>
    <n v="0.3"/>
    <n v="6.6666666666666666E-2"/>
    <n v="1"/>
  </r>
  <r>
    <x v="12"/>
    <d v="2023-08-05T00:00:00"/>
    <n v="33.4"/>
    <n v="71"/>
    <n v="789"/>
    <n v="6.2"/>
    <n v="3"/>
    <n v="92.11999999999999"/>
    <n v="0.4"/>
    <n v="0.7"/>
    <n v="1"/>
  </r>
  <r>
    <x v="12"/>
    <d v="2023-08-06T00:00:00"/>
    <n v="33.4"/>
    <n v="63"/>
    <n v="583"/>
    <n v="6.5"/>
    <n v="4"/>
    <n v="92.11999999999999"/>
    <n v="0.6"/>
    <n v="0.43333333333333335"/>
    <n v="1"/>
  </r>
  <r>
    <x v="12"/>
    <d v="2023-08-07T00:00:00"/>
    <n v="33.4"/>
    <n v="77"/>
    <n v="657"/>
    <n v="6.5"/>
    <n v="5"/>
    <n v="92.11999999999999"/>
    <n v="0.7"/>
    <n v="0.9"/>
    <n v="1"/>
  </r>
  <r>
    <x v="12"/>
    <d v="2023-08-08T00:00:00"/>
    <n v="32.299999999999997"/>
    <n v="67"/>
    <n v="435"/>
    <n v="6.3"/>
    <n v="6"/>
    <n v="90.14"/>
    <n v="0.9"/>
    <n v="0.56666666666666665"/>
    <n v="1"/>
  </r>
  <r>
    <x v="12"/>
    <d v="2023-08-09T00:00:00"/>
    <n v="32.299999999999997"/>
    <n v="72"/>
    <n v="459"/>
    <n v="6.1"/>
    <n v="7"/>
    <n v="90.14"/>
    <n v="1"/>
    <n v="0.73333333333333328"/>
    <n v="1"/>
  </r>
  <r>
    <x v="12"/>
    <d v="2023-08-10T00:00:00"/>
    <n v="22.7"/>
    <n v="54"/>
    <n v="663"/>
    <n v="6.6"/>
    <n v="8"/>
    <n v="72.86"/>
    <n v="1.1000000000000001"/>
    <n v="0.13333333333333333"/>
    <n v="2"/>
  </r>
  <r>
    <x v="12"/>
    <d v="2023-08-11T00:00:00"/>
    <n v="31.9"/>
    <n v="73"/>
    <n v="415"/>
    <n v="6.3"/>
    <n v="9"/>
    <n v="89.419999999999987"/>
    <n v="1.3"/>
    <n v="0.76666666666666672"/>
    <n v="2"/>
  </r>
  <r>
    <x v="12"/>
    <d v="2023-08-12T00:00:00"/>
    <n v="30.2"/>
    <n v="73"/>
    <n v="546"/>
    <n v="6.8"/>
    <n v="10"/>
    <n v="86.36"/>
    <n v="1.4"/>
    <n v="0.76666666666666672"/>
    <n v="2"/>
  </r>
  <r>
    <x v="12"/>
    <d v="2023-08-13T00:00:00"/>
    <n v="30.1"/>
    <n v="77"/>
    <n v="696"/>
    <n v="6.1"/>
    <n v="11"/>
    <n v="86.18"/>
    <n v="1.6"/>
    <n v="0.9"/>
    <n v="2"/>
  </r>
  <r>
    <x v="12"/>
    <d v="2023-08-14T00:00:00"/>
    <n v="30.1"/>
    <n v="56"/>
    <n v="656"/>
    <n v="6.6"/>
    <n v="12"/>
    <n v="86.18"/>
    <n v="1.7"/>
    <n v="0.2"/>
    <n v="2"/>
  </r>
  <r>
    <x v="12"/>
    <d v="2023-08-15T00:00:00"/>
    <n v="30.1"/>
    <n v="73"/>
    <n v="476"/>
    <n v="6.3"/>
    <n v="13"/>
    <n v="86.18"/>
    <n v="1.9"/>
    <n v="0.76666666666666672"/>
    <n v="2"/>
  </r>
  <r>
    <x v="12"/>
    <d v="2023-08-16T00:00:00"/>
    <n v="29.8"/>
    <n v="75"/>
    <n v="739"/>
    <n v="6.7"/>
    <n v="14"/>
    <n v="85.64"/>
    <n v="2"/>
    <n v="0.83333333333333337"/>
    <n v="2"/>
  </r>
  <r>
    <x v="12"/>
    <d v="2023-08-17T00:00:00"/>
    <n v="29.6"/>
    <n v="71"/>
    <n v="772"/>
    <n v="6.3"/>
    <n v="15"/>
    <n v="85.28"/>
    <n v="2.1"/>
    <n v="0.7"/>
    <n v="3"/>
  </r>
  <r>
    <x v="12"/>
    <d v="2023-08-18T00:00:00"/>
    <n v="30.9"/>
    <n v="51"/>
    <n v="692"/>
    <n v="6.7"/>
    <n v="16"/>
    <n v="87.61999999999999"/>
    <n v="2.2999999999999998"/>
    <n v="3.3333333333333333E-2"/>
    <n v="3"/>
  </r>
  <r>
    <x v="12"/>
    <d v="2023-08-19T00:00:00"/>
    <n v="30.8"/>
    <n v="52"/>
    <n v="565"/>
    <n v="6.3"/>
    <n v="17"/>
    <n v="87.44"/>
    <n v="2.4"/>
    <n v="6.6666666666666666E-2"/>
    <n v="3"/>
  </r>
  <r>
    <x v="12"/>
    <d v="2023-08-20T00:00:00"/>
    <n v="30.9"/>
    <n v="65"/>
    <n v="463"/>
    <n v="6.4"/>
    <n v="18"/>
    <n v="87.61999999999999"/>
    <n v="2.6"/>
    <n v="0.5"/>
    <n v="3"/>
  </r>
  <r>
    <x v="12"/>
    <d v="2023-08-21T00:00:00"/>
    <n v="30.2"/>
    <n v="63"/>
    <n v="458"/>
    <n v="6.2"/>
    <n v="19"/>
    <n v="86.36"/>
    <n v="2.7"/>
    <n v="0.43333333333333335"/>
    <n v="3"/>
  </r>
  <r>
    <x v="12"/>
    <d v="2023-08-22T00:00:00"/>
    <n v="30.5"/>
    <n v="66"/>
    <n v="693"/>
    <n v="6.2"/>
    <n v="20"/>
    <n v="86.9"/>
    <n v="2.9"/>
    <n v="0.53333333333333333"/>
    <n v="3"/>
  </r>
  <r>
    <x v="12"/>
    <d v="2023-08-23T00:00:00"/>
    <n v="30.8"/>
    <n v="68"/>
    <n v="667"/>
    <n v="6.5"/>
    <n v="21"/>
    <n v="87.44"/>
    <n v="3"/>
    <n v="0.6"/>
    <n v="3"/>
  </r>
  <r>
    <x v="12"/>
    <d v="2023-08-24T00:00:00"/>
    <n v="31.3"/>
    <n v="55"/>
    <n v="490"/>
    <n v="6.8"/>
    <n v="22"/>
    <n v="88.34"/>
    <n v="3.1"/>
    <n v="0.16666666666666666"/>
    <n v="4"/>
  </r>
  <r>
    <x v="12"/>
    <d v="2023-08-25T00:00:00"/>
    <n v="31.4"/>
    <n v="52"/>
    <n v="486"/>
    <n v="6.7"/>
    <n v="23"/>
    <n v="88.52"/>
    <n v="3.3"/>
    <n v="6.6666666666666666E-2"/>
    <n v="4"/>
  </r>
  <r>
    <x v="12"/>
    <d v="2023-08-26T00:00:00"/>
    <n v="31.4"/>
    <n v="73"/>
    <n v="626"/>
    <n v="6.5"/>
    <n v="24"/>
    <n v="88.52"/>
    <n v="3.4"/>
    <n v="0.76666666666666672"/>
    <n v="4"/>
  </r>
  <r>
    <x v="12"/>
    <d v="2023-08-27T00:00:00"/>
    <n v="30.1"/>
    <n v="53"/>
    <n v="740"/>
    <n v="6.7"/>
    <n v="25"/>
    <n v="86.18"/>
    <n v="3.6"/>
    <n v="0.1"/>
    <n v="4"/>
  </r>
  <r>
    <x v="12"/>
    <d v="2023-08-28T00:00:00"/>
    <n v="29.4"/>
    <n v="60"/>
    <n v="539"/>
    <n v="6.1"/>
    <n v="26"/>
    <n v="84.919999999999987"/>
    <n v="3.7"/>
    <n v="0.33333333333333331"/>
    <n v="4"/>
  </r>
  <r>
    <x v="12"/>
    <d v="2023-08-29T00:00:00"/>
    <n v="28.7"/>
    <n v="57"/>
    <n v="475"/>
    <n v="6.5"/>
    <n v="27"/>
    <n v="83.66"/>
    <n v="3.9"/>
    <n v="0.23333333333333334"/>
    <n v="4"/>
  </r>
  <r>
    <x v="12"/>
    <d v="2023-08-30T00:00:00"/>
    <n v="29.1"/>
    <n v="75"/>
    <n v="719"/>
    <n v="6.4"/>
    <n v="28"/>
    <n v="84.38000000000001"/>
    <n v="4"/>
    <n v="0.83333333333333337"/>
    <n v="4"/>
  </r>
  <r>
    <x v="12"/>
    <d v="2023-08-31T00:00:00"/>
    <n v="29.2"/>
    <n v="59"/>
    <n v="492"/>
    <n v="6.7"/>
    <n v="29"/>
    <n v="84.56"/>
    <n v="4.0999999999999996"/>
    <n v="0.3"/>
    <n v="5"/>
  </r>
  <r>
    <x v="12"/>
    <d v="2023-09-01T00:00:00"/>
    <n v="31.7"/>
    <n v="77"/>
    <n v="425"/>
    <n v="6.8"/>
    <n v="30"/>
    <n v="89.06"/>
    <n v="4.3"/>
    <n v="0.9"/>
    <n v="5"/>
  </r>
  <r>
    <x v="12"/>
    <d v="2023-09-02T00:00:00"/>
    <n v="31.7"/>
    <n v="77"/>
    <n v="626"/>
    <n v="6.2"/>
    <n v="31"/>
    <n v="89.06"/>
    <n v="4.4000000000000004"/>
    <n v="0.9"/>
    <n v="5"/>
  </r>
  <r>
    <x v="12"/>
    <d v="2023-09-03T00:00:00"/>
    <n v="31.7"/>
    <n v="56"/>
    <n v="509"/>
    <n v="6.5"/>
    <n v="32"/>
    <n v="89.06"/>
    <n v="4.5999999999999996"/>
    <n v="0.2"/>
    <n v="5"/>
  </r>
  <r>
    <x v="12"/>
    <d v="2023-09-04T00:00:00"/>
    <n v="31.7"/>
    <n v="69"/>
    <n v="518"/>
    <n v="6"/>
    <n v="33"/>
    <n v="89.06"/>
    <n v="4.7"/>
    <n v="0.6333333333333333"/>
    <n v="5"/>
  </r>
  <r>
    <x v="12"/>
    <d v="2023-09-05T00:00:00"/>
    <n v="32"/>
    <n v="71"/>
    <n v="744"/>
    <n v="6.2"/>
    <n v="34"/>
    <n v="89.6"/>
    <n v="4.9000000000000004"/>
    <n v="0.7"/>
    <n v="5"/>
  </r>
  <r>
    <x v="12"/>
    <d v="2023-09-06T00:00:00"/>
    <n v="32.1"/>
    <n v="64"/>
    <n v="416"/>
    <n v="6.6"/>
    <n v="35"/>
    <n v="89.78"/>
    <n v="5"/>
    <n v="0.46666666666666667"/>
    <n v="5"/>
  </r>
  <r>
    <x v="12"/>
    <d v="2023-09-07T00:00:00"/>
    <n v="31.5"/>
    <n v="52"/>
    <n v="724"/>
    <n v="6.8"/>
    <n v="36"/>
    <n v="88.7"/>
    <n v="5.0999999999999996"/>
    <n v="6.6666666666666666E-2"/>
    <n v="6"/>
  </r>
  <r>
    <x v="12"/>
    <d v="2023-09-08T00:00:00"/>
    <n v="29.8"/>
    <n v="62"/>
    <n v="423"/>
    <n v="6.8"/>
    <n v="37"/>
    <n v="85.64"/>
    <n v="5.3"/>
    <n v="0.4"/>
    <n v="6"/>
  </r>
  <r>
    <x v="12"/>
    <d v="2023-09-09T00:00:00"/>
    <n v="20.100000000000001"/>
    <n v="78"/>
    <n v="419"/>
    <n v="6.4"/>
    <n v="38"/>
    <n v="68.180000000000007"/>
    <n v="5.4"/>
    <n v="0.93333333333333335"/>
    <n v="6"/>
  </r>
  <r>
    <x v="12"/>
    <d v="2023-09-10T00:00:00"/>
    <n v="31.1"/>
    <n v="50"/>
    <n v="653"/>
    <n v="6.6"/>
    <n v="39"/>
    <n v="87.98"/>
    <n v="5.6"/>
    <n v="0"/>
    <n v="6"/>
  </r>
  <r>
    <x v="12"/>
    <d v="2023-09-11T00:00:00"/>
    <n v="31.2"/>
    <n v="71"/>
    <n v="589"/>
    <n v="6.7"/>
    <n v="40"/>
    <n v="88.16"/>
    <n v="5.7"/>
    <n v="0.7"/>
    <n v="6"/>
  </r>
  <r>
    <x v="12"/>
    <d v="2023-09-12T00:00:00"/>
    <n v="31.2"/>
    <n v="51"/>
    <n v="724"/>
    <n v="6.3"/>
    <n v="41"/>
    <n v="88.16"/>
    <n v="5.9"/>
    <n v="3.3333333333333333E-2"/>
    <n v="6"/>
  </r>
  <r>
    <x v="12"/>
    <d v="2023-09-13T00:00:00"/>
    <n v="30.4"/>
    <n v="65"/>
    <n v="415"/>
    <n v="6.1"/>
    <n v="42"/>
    <n v="86.72"/>
    <n v="6"/>
    <n v="0.5"/>
    <n v="6"/>
  </r>
  <r>
    <x v="12"/>
    <d v="2023-09-14T00:00:00"/>
    <n v="29.1"/>
    <n v="66"/>
    <n v="609"/>
    <n v="6.2"/>
    <n v="43"/>
    <n v="84.38000000000001"/>
    <n v="6.1"/>
    <n v="0.53333333333333333"/>
    <n v="7"/>
  </r>
  <r>
    <x v="12"/>
    <d v="2023-09-15T00:00:00"/>
    <n v="30.6"/>
    <n v="57"/>
    <n v="475"/>
    <n v="6.1"/>
    <n v="44"/>
    <n v="87.080000000000013"/>
    <n v="6.3"/>
    <n v="0.23333333333333334"/>
    <n v="7"/>
  </r>
  <r>
    <x v="12"/>
    <d v="2023-09-16T00:00:00"/>
    <n v="31.5"/>
    <n v="69"/>
    <n v="732"/>
    <n v="6.5"/>
    <n v="45"/>
    <n v="88.7"/>
    <n v="6.4"/>
    <n v="0.6333333333333333"/>
    <n v="7"/>
  </r>
  <r>
    <x v="13"/>
    <d v="2023-08-03T00:00:00"/>
    <n v="33.4"/>
    <n v="56"/>
    <n v="535"/>
    <n v="6.2"/>
    <n v="1"/>
    <n v="92.11999999999999"/>
    <n v="0.1"/>
    <n v="0.2"/>
    <n v="1"/>
  </r>
  <r>
    <x v="13"/>
    <d v="2023-08-04T00:00:00"/>
    <n v="33.5"/>
    <n v="76"/>
    <n v="664"/>
    <n v="6"/>
    <n v="2"/>
    <n v="92.3"/>
    <n v="0.3"/>
    <n v="0.8666666666666667"/>
    <n v="1"/>
  </r>
  <r>
    <x v="13"/>
    <d v="2023-08-05T00:00:00"/>
    <n v="33.4"/>
    <n v="59"/>
    <n v="498"/>
    <n v="6.3"/>
    <n v="3"/>
    <n v="92.11999999999999"/>
    <n v="0.4"/>
    <n v="0.3"/>
    <n v="1"/>
  </r>
  <r>
    <x v="13"/>
    <d v="2023-08-06T00:00:00"/>
    <n v="33.4"/>
    <n v="63"/>
    <n v="511"/>
    <n v="6.6"/>
    <n v="4"/>
    <n v="92.11999999999999"/>
    <n v="0.6"/>
    <n v="0.43333333333333335"/>
    <n v="1"/>
  </r>
  <r>
    <x v="13"/>
    <d v="2023-08-07T00:00:00"/>
    <n v="33.4"/>
    <n v="53"/>
    <n v="589"/>
    <n v="6.3"/>
    <n v="5"/>
    <n v="92.11999999999999"/>
    <n v="0.7"/>
    <n v="0.1"/>
    <n v="1"/>
  </r>
  <r>
    <x v="13"/>
    <d v="2023-08-08T00:00:00"/>
    <n v="32.299999999999997"/>
    <n v="51"/>
    <n v="574"/>
    <n v="6.7"/>
    <n v="6"/>
    <n v="90.14"/>
    <n v="0.9"/>
    <n v="3.3333333333333333E-2"/>
    <n v="1"/>
  </r>
  <r>
    <x v="13"/>
    <d v="2023-08-09T00:00:00"/>
    <n v="32.299999999999997"/>
    <n v="61"/>
    <n v="522"/>
    <n v="6.3"/>
    <n v="7"/>
    <n v="90.14"/>
    <n v="1"/>
    <n v="0.36666666666666664"/>
    <n v="1"/>
  </r>
  <r>
    <x v="13"/>
    <d v="2023-08-10T00:00:00"/>
    <n v="22.7"/>
    <n v="68"/>
    <n v="714"/>
    <n v="6.6"/>
    <n v="8"/>
    <n v="72.86"/>
    <n v="1.1000000000000001"/>
    <n v="0.6"/>
    <n v="2"/>
  </r>
  <r>
    <x v="13"/>
    <d v="2023-08-11T00:00:00"/>
    <n v="31.9"/>
    <n v="76"/>
    <n v="630"/>
    <n v="6.7"/>
    <n v="9"/>
    <n v="89.419999999999987"/>
    <n v="1.3"/>
    <n v="0.8666666666666667"/>
    <n v="2"/>
  </r>
  <r>
    <x v="13"/>
    <d v="2023-08-12T00:00:00"/>
    <n v="30.2"/>
    <n v="78"/>
    <n v="514"/>
    <n v="6.7"/>
    <n v="10"/>
    <n v="86.36"/>
    <n v="1.4"/>
    <n v="0.93333333333333335"/>
    <n v="2"/>
  </r>
  <r>
    <x v="13"/>
    <d v="2023-08-13T00:00:00"/>
    <n v="30.1"/>
    <n v="75"/>
    <n v="602"/>
    <n v="6"/>
    <n v="11"/>
    <n v="86.18"/>
    <n v="1.6"/>
    <n v="0.83333333333333337"/>
    <n v="2"/>
  </r>
  <r>
    <x v="13"/>
    <d v="2023-08-14T00:00:00"/>
    <n v="30.1"/>
    <n v="75"/>
    <n v="769"/>
    <n v="6.5"/>
    <n v="12"/>
    <n v="86.18"/>
    <n v="1.7"/>
    <n v="0.83333333333333337"/>
    <n v="2"/>
  </r>
  <r>
    <x v="13"/>
    <d v="2023-08-15T00:00:00"/>
    <n v="30.1"/>
    <n v="69"/>
    <n v="501"/>
    <n v="6.1"/>
    <n v="13"/>
    <n v="86.18"/>
    <n v="1.9"/>
    <n v="0.6333333333333333"/>
    <n v="2"/>
  </r>
  <r>
    <x v="13"/>
    <d v="2023-08-16T00:00:00"/>
    <n v="29.8"/>
    <n v="52"/>
    <n v="798"/>
    <n v="6.6"/>
    <n v="14"/>
    <n v="85.64"/>
    <n v="2"/>
    <n v="6.6666666666666666E-2"/>
    <n v="2"/>
  </r>
  <r>
    <x v="13"/>
    <d v="2023-08-17T00:00:00"/>
    <n v="29.6"/>
    <n v="80"/>
    <n v="455"/>
    <n v="6.3"/>
    <n v="15"/>
    <n v="85.28"/>
    <n v="2.1"/>
    <n v="1"/>
    <n v="3"/>
  </r>
  <r>
    <x v="13"/>
    <d v="2023-08-18T00:00:00"/>
    <n v="30.9"/>
    <n v="57"/>
    <n v="719"/>
    <n v="6.1"/>
    <n v="16"/>
    <n v="87.61999999999999"/>
    <n v="2.2999999999999998"/>
    <n v="0.23333333333333334"/>
    <n v="3"/>
  </r>
  <r>
    <x v="13"/>
    <d v="2023-08-19T00:00:00"/>
    <n v="30.8"/>
    <n v="65"/>
    <n v="453"/>
    <n v="6.4"/>
    <n v="17"/>
    <n v="87.44"/>
    <n v="2.4"/>
    <n v="0.5"/>
    <n v="3"/>
  </r>
  <r>
    <x v="13"/>
    <d v="2023-08-20T00:00:00"/>
    <n v="30.9"/>
    <n v="63"/>
    <n v="652"/>
    <n v="6.6"/>
    <n v="18"/>
    <n v="87.61999999999999"/>
    <n v="2.6"/>
    <n v="0.43333333333333335"/>
    <n v="3"/>
  </r>
  <r>
    <x v="13"/>
    <d v="2023-08-21T00:00:00"/>
    <n v="30.2"/>
    <n v="66"/>
    <n v="409"/>
    <n v="6.4"/>
    <n v="19"/>
    <n v="86.36"/>
    <n v="2.7"/>
    <n v="0.53333333333333333"/>
    <n v="3"/>
  </r>
  <r>
    <x v="13"/>
    <d v="2023-08-22T00:00:00"/>
    <n v="30.5"/>
    <n v="56"/>
    <n v="651"/>
    <n v="6.5"/>
    <n v="20"/>
    <n v="86.9"/>
    <n v="2.9"/>
    <n v="0.2"/>
    <n v="3"/>
  </r>
  <r>
    <x v="13"/>
    <d v="2023-08-23T00:00:00"/>
    <n v="30.8"/>
    <n v="55"/>
    <n v="466"/>
    <n v="6"/>
    <n v="21"/>
    <n v="87.44"/>
    <n v="3"/>
    <n v="0.16666666666666666"/>
    <n v="3"/>
  </r>
  <r>
    <x v="13"/>
    <d v="2023-08-24T00:00:00"/>
    <n v="31.3"/>
    <n v="66"/>
    <n v="498"/>
    <n v="6.2"/>
    <n v="22"/>
    <n v="88.34"/>
    <n v="3.1"/>
    <n v="0.53333333333333333"/>
    <n v="4"/>
  </r>
  <r>
    <x v="13"/>
    <d v="2023-08-25T00:00:00"/>
    <n v="31.4"/>
    <n v="65"/>
    <n v="645"/>
    <n v="6.3"/>
    <n v="23"/>
    <n v="88.52"/>
    <n v="3.3"/>
    <n v="0.5"/>
    <n v="4"/>
  </r>
  <r>
    <x v="13"/>
    <d v="2023-08-26T00:00:00"/>
    <n v="31.4"/>
    <n v="58"/>
    <n v="637"/>
    <n v="6.2"/>
    <n v="24"/>
    <n v="88.52"/>
    <n v="3.4"/>
    <n v="0.26666666666666666"/>
    <n v="4"/>
  </r>
  <r>
    <x v="13"/>
    <d v="2023-08-27T00:00:00"/>
    <n v="30.1"/>
    <n v="55"/>
    <n v="743"/>
    <n v="6.4"/>
    <n v="25"/>
    <n v="86.18"/>
    <n v="3.6"/>
    <n v="0.16666666666666666"/>
    <n v="4"/>
  </r>
  <r>
    <x v="13"/>
    <d v="2023-08-28T00:00:00"/>
    <n v="29.4"/>
    <n v="65"/>
    <n v="573"/>
    <n v="6.2"/>
    <n v="26"/>
    <n v="84.919999999999987"/>
    <n v="3.7"/>
    <n v="0.5"/>
    <n v="4"/>
  </r>
  <r>
    <x v="13"/>
    <d v="2023-08-29T00:00:00"/>
    <n v="28.7"/>
    <n v="66"/>
    <n v="522"/>
    <n v="6.5"/>
    <n v="27"/>
    <n v="83.66"/>
    <n v="3.9"/>
    <n v="0.53333333333333333"/>
    <n v="4"/>
  </r>
  <r>
    <x v="13"/>
    <d v="2023-08-30T00:00:00"/>
    <n v="29.1"/>
    <n v="77"/>
    <n v="413"/>
    <n v="6.4"/>
    <n v="28"/>
    <n v="84.38000000000001"/>
    <n v="4"/>
    <n v="0.9"/>
    <n v="4"/>
  </r>
  <r>
    <x v="13"/>
    <d v="2023-08-31T00:00:00"/>
    <n v="29.2"/>
    <n v="73"/>
    <n v="505"/>
    <n v="6"/>
    <n v="29"/>
    <n v="84.56"/>
    <n v="4.0999999999999996"/>
    <n v="0.76666666666666672"/>
    <n v="5"/>
  </r>
  <r>
    <x v="13"/>
    <d v="2023-09-01T00:00:00"/>
    <n v="31.7"/>
    <n v="54"/>
    <n v="448"/>
    <n v="6.5"/>
    <n v="30"/>
    <n v="89.06"/>
    <n v="4.3"/>
    <n v="0.13333333333333333"/>
    <n v="5"/>
  </r>
  <r>
    <x v="13"/>
    <d v="2023-09-02T00:00:00"/>
    <n v="31.7"/>
    <n v="51"/>
    <n v="472"/>
    <n v="6.4"/>
    <n v="31"/>
    <n v="89.06"/>
    <n v="4.4000000000000004"/>
    <n v="3.3333333333333333E-2"/>
    <n v="5"/>
  </r>
  <r>
    <x v="13"/>
    <d v="2023-09-03T00:00:00"/>
    <n v="31.7"/>
    <n v="63"/>
    <n v="710"/>
    <n v="6.3"/>
    <n v="32"/>
    <n v="89.06"/>
    <n v="4.5999999999999996"/>
    <n v="0.43333333333333335"/>
    <n v="5"/>
  </r>
  <r>
    <x v="13"/>
    <d v="2023-09-04T00:00:00"/>
    <n v="31.7"/>
    <n v="67"/>
    <n v="698"/>
    <n v="6.4"/>
    <n v="33"/>
    <n v="89.06"/>
    <n v="4.7"/>
    <n v="0.56666666666666665"/>
    <n v="5"/>
  </r>
  <r>
    <x v="13"/>
    <d v="2023-09-05T00:00:00"/>
    <n v="32"/>
    <n v="75"/>
    <n v="683"/>
    <n v="6.7"/>
    <n v="34"/>
    <n v="89.6"/>
    <n v="4.9000000000000004"/>
    <n v="0.83333333333333337"/>
    <n v="5"/>
  </r>
  <r>
    <x v="13"/>
    <d v="2023-09-06T00:00:00"/>
    <n v="32.1"/>
    <n v="66"/>
    <n v="434"/>
    <n v="6.3"/>
    <n v="35"/>
    <n v="89.78"/>
    <n v="5"/>
    <n v="0.53333333333333333"/>
    <n v="5"/>
  </r>
  <r>
    <x v="13"/>
    <d v="2023-09-07T00:00:00"/>
    <n v="31.5"/>
    <n v="57"/>
    <n v="642"/>
    <n v="6.4"/>
    <n v="36"/>
    <n v="88.7"/>
    <n v="5.0999999999999996"/>
    <n v="0.23333333333333334"/>
    <n v="6"/>
  </r>
  <r>
    <x v="13"/>
    <d v="2023-09-08T00:00:00"/>
    <n v="29.8"/>
    <n v="56"/>
    <n v="550"/>
    <n v="6.4"/>
    <n v="37"/>
    <n v="85.64"/>
    <n v="5.3"/>
    <n v="0.2"/>
    <n v="6"/>
  </r>
  <r>
    <x v="13"/>
    <d v="2023-09-09T00:00:00"/>
    <n v="20.100000000000001"/>
    <n v="64"/>
    <n v="590"/>
    <n v="6.4"/>
    <n v="38"/>
    <n v="68.180000000000007"/>
    <n v="5.4"/>
    <n v="0.46666666666666667"/>
    <n v="6"/>
  </r>
  <r>
    <x v="13"/>
    <d v="2023-09-10T00:00:00"/>
    <n v="31.1"/>
    <n v="69"/>
    <n v="536"/>
    <n v="6"/>
    <n v="39"/>
    <n v="87.98"/>
    <n v="5.6"/>
    <n v="0.6333333333333333"/>
    <n v="6"/>
  </r>
  <r>
    <x v="13"/>
    <d v="2023-09-11T00:00:00"/>
    <n v="31.2"/>
    <n v="73"/>
    <n v="465"/>
    <n v="6.4"/>
    <n v="40"/>
    <n v="88.16"/>
    <n v="5.7"/>
    <n v="0.76666666666666672"/>
    <n v="6"/>
  </r>
  <r>
    <x v="13"/>
    <d v="2023-09-12T00:00:00"/>
    <n v="31.2"/>
    <n v="53"/>
    <n v="795"/>
    <n v="6.4"/>
    <n v="41"/>
    <n v="88.16"/>
    <n v="5.9"/>
    <n v="0.1"/>
    <n v="6"/>
  </r>
  <r>
    <x v="13"/>
    <d v="2023-09-13T00:00:00"/>
    <n v="30.4"/>
    <n v="76"/>
    <n v="449"/>
    <n v="6.3"/>
    <n v="42"/>
    <n v="86.72"/>
    <n v="6"/>
    <n v="0.8666666666666667"/>
    <n v="6"/>
  </r>
  <r>
    <x v="13"/>
    <d v="2023-09-14T00:00:00"/>
    <n v="29.1"/>
    <n v="61"/>
    <n v="764"/>
    <n v="6.4"/>
    <n v="43"/>
    <n v="84.38000000000001"/>
    <n v="6.1"/>
    <n v="0.36666666666666664"/>
    <n v="7"/>
  </r>
  <r>
    <x v="13"/>
    <d v="2023-09-15T00:00:00"/>
    <n v="30.6"/>
    <n v="57"/>
    <n v="645"/>
    <n v="6.1"/>
    <n v="44"/>
    <n v="87.080000000000013"/>
    <n v="6.3"/>
    <n v="0.23333333333333334"/>
    <n v="7"/>
  </r>
  <r>
    <x v="13"/>
    <d v="2023-09-16T00:00:00"/>
    <n v="31.5"/>
    <n v="75"/>
    <n v="663"/>
    <n v="6.5"/>
    <n v="45"/>
    <n v="88.7"/>
    <n v="6.4"/>
    <n v="0.83333333333333337"/>
    <n v="7"/>
  </r>
  <r>
    <x v="14"/>
    <d v="2023-08-03T00:00:00"/>
    <n v="33.4"/>
    <n v="61"/>
    <n v="555"/>
    <n v="6.1"/>
    <n v="1"/>
    <n v="92.11999999999999"/>
    <n v="0.1"/>
    <n v="0.36666666666666664"/>
    <n v="1"/>
  </r>
  <r>
    <x v="14"/>
    <d v="2023-08-04T00:00:00"/>
    <n v="33.5"/>
    <n v="57"/>
    <n v="584"/>
    <n v="6.3"/>
    <n v="2"/>
    <n v="92.3"/>
    <n v="0.3"/>
    <n v="0.23333333333333334"/>
    <n v="1"/>
  </r>
  <r>
    <x v="14"/>
    <d v="2023-08-05T00:00:00"/>
    <n v="33.4"/>
    <n v="56"/>
    <n v="590"/>
    <n v="6.7"/>
    <n v="3"/>
    <n v="92.11999999999999"/>
    <n v="0.4"/>
    <n v="0.2"/>
    <n v="1"/>
  </r>
  <r>
    <x v="14"/>
    <d v="2023-08-06T00:00:00"/>
    <n v="33.4"/>
    <n v="63"/>
    <n v="782"/>
    <n v="6.7"/>
    <n v="4"/>
    <n v="92.11999999999999"/>
    <n v="0.6"/>
    <n v="0.43333333333333335"/>
    <n v="1"/>
  </r>
  <r>
    <x v="14"/>
    <d v="2023-08-07T00:00:00"/>
    <n v="33.4"/>
    <n v="73"/>
    <n v="767"/>
    <n v="6.4"/>
    <n v="5"/>
    <n v="92.11999999999999"/>
    <n v="0.7"/>
    <n v="0.76666666666666672"/>
    <n v="1"/>
  </r>
  <r>
    <x v="14"/>
    <d v="2023-08-08T00:00:00"/>
    <n v="32.299999999999997"/>
    <n v="61"/>
    <n v="459"/>
    <n v="6"/>
    <n v="6"/>
    <n v="90.14"/>
    <n v="0.9"/>
    <n v="0.36666666666666664"/>
    <n v="1"/>
  </r>
  <r>
    <x v="14"/>
    <d v="2023-08-09T00:00:00"/>
    <n v="32.299999999999997"/>
    <n v="71"/>
    <n v="741"/>
    <n v="6.2"/>
    <n v="7"/>
    <n v="90.14"/>
    <n v="1"/>
    <n v="0.7"/>
    <n v="1"/>
  </r>
  <r>
    <x v="14"/>
    <d v="2023-08-10T00:00:00"/>
    <n v="22.7"/>
    <n v="58"/>
    <n v="724"/>
    <n v="6.5"/>
    <n v="8"/>
    <n v="72.86"/>
    <n v="1.1000000000000001"/>
    <n v="0.26666666666666666"/>
    <n v="2"/>
  </r>
  <r>
    <x v="14"/>
    <d v="2023-08-11T00:00:00"/>
    <n v="31.9"/>
    <n v="79"/>
    <n v="779"/>
    <n v="6.5"/>
    <n v="9"/>
    <n v="89.419999999999987"/>
    <n v="1.3"/>
    <n v="0.96666666666666667"/>
    <n v="2"/>
  </r>
  <r>
    <x v="14"/>
    <d v="2023-08-12T00:00:00"/>
    <n v="30.2"/>
    <n v="54"/>
    <n v="743"/>
    <n v="6.1"/>
    <n v="10"/>
    <n v="86.36"/>
    <n v="1.4"/>
    <n v="0.13333333333333333"/>
    <n v="2"/>
  </r>
  <r>
    <x v="14"/>
    <d v="2023-08-13T00:00:00"/>
    <n v="30.1"/>
    <n v="77"/>
    <n v="509"/>
    <n v="6"/>
    <n v="11"/>
    <n v="86.18"/>
    <n v="1.6"/>
    <n v="0.9"/>
    <n v="2"/>
  </r>
  <r>
    <x v="14"/>
    <d v="2023-08-14T00:00:00"/>
    <n v="30.1"/>
    <n v="55"/>
    <n v="770"/>
    <n v="6.1"/>
    <n v="12"/>
    <n v="86.18"/>
    <n v="1.7"/>
    <n v="0.16666666666666666"/>
    <n v="2"/>
  </r>
  <r>
    <x v="14"/>
    <d v="2023-08-15T00:00:00"/>
    <n v="30.1"/>
    <n v="57"/>
    <n v="490"/>
    <n v="6.5"/>
    <n v="13"/>
    <n v="86.18"/>
    <n v="1.9"/>
    <n v="0.23333333333333334"/>
    <n v="2"/>
  </r>
  <r>
    <x v="14"/>
    <d v="2023-08-16T00:00:00"/>
    <n v="29.8"/>
    <n v="58"/>
    <n v="409"/>
    <n v="6.3"/>
    <n v="14"/>
    <n v="85.64"/>
    <n v="2"/>
    <n v="0.26666666666666666"/>
    <n v="2"/>
  </r>
  <r>
    <x v="14"/>
    <d v="2023-08-17T00:00:00"/>
    <n v="29.6"/>
    <n v="59"/>
    <n v="734"/>
    <n v="6.5"/>
    <n v="15"/>
    <n v="85.28"/>
    <n v="2.1"/>
    <n v="0.3"/>
    <n v="3"/>
  </r>
  <r>
    <x v="14"/>
    <d v="2023-08-18T00:00:00"/>
    <n v="30.9"/>
    <n v="58"/>
    <n v="587"/>
    <n v="6.5"/>
    <n v="16"/>
    <n v="87.61999999999999"/>
    <n v="2.2999999999999998"/>
    <n v="0.26666666666666666"/>
    <n v="3"/>
  </r>
  <r>
    <x v="14"/>
    <d v="2023-08-19T00:00:00"/>
    <n v="30.8"/>
    <n v="80"/>
    <n v="501"/>
    <n v="6.5"/>
    <n v="17"/>
    <n v="87.44"/>
    <n v="2.4"/>
    <n v="1"/>
    <n v="3"/>
  </r>
  <r>
    <x v="14"/>
    <d v="2023-08-20T00:00:00"/>
    <n v="30.9"/>
    <n v="53"/>
    <n v="513"/>
    <n v="6.5"/>
    <n v="18"/>
    <n v="87.61999999999999"/>
    <n v="2.6"/>
    <n v="0.1"/>
    <n v="3"/>
  </r>
  <r>
    <x v="14"/>
    <d v="2023-08-21T00:00:00"/>
    <n v="30.2"/>
    <n v="69"/>
    <n v="493"/>
    <n v="6"/>
    <n v="19"/>
    <n v="86.36"/>
    <n v="2.7"/>
    <n v="0.6333333333333333"/>
    <n v="3"/>
  </r>
  <r>
    <x v="14"/>
    <d v="2023-08-22T00:00:00"/>
    <n v="30.5"/>
    <n v="80"/>
    <n v="578"/>
    <n v="6.3"/>
    <n v="20"/>
    <n v="86.9"/>
    <n v="2.9"/>
    <n v="1"/>
    <n v="3"/>
  </r>
  <r>
    <x v="14"/>
    <d v="2023-08-23T00:00:00"/>
    <n v="30.8"/>
    <n v="74"/>
    <n v="609"/>
    <n v="6.4"/>
    <n v="21"/>
    <n v="87.44"/>
    <n v="3"/>
    <n v="0.8"/>
    <n v="3"/>
  </r>
  <r>
    <x v="14"/>
    <d v="2023-08-24T00:00:00"/>
    <n v="31.3"/>
    <n v="60"/>
    <n v="590"/>
    <n v="6.2"/>
    <n v="22"/>
    <n v="88.34"/>
    <n v="3.1"/>
    <n v="0.33333333333333331"/>
    <n v="4"/>
  </r>
  <r>
    <x v="14"/>
    <d v="2023-08-25T00:00:00"/>
    <n v="31.4"/>
    <n v="55"/>
    <n v="539"/>
    <n v="6.8"/>
    <n v="23"/>
    <n v="88.52"/>
    <n v="3.3"/>
    <n v="0.16666666666666666"/>
    <n v="4"/>
  </r>
  <r>
    <x v="14"/>
    <d v="2023-08-26T00:00:00"/>
    <n v="31.4"/>
    <n v="63"/>
    <n v="759"/>
    <n v="6.1"/>
    <n v="24"/>
    <n v="88.52"/>
    <n v="3.4"/>
    <n v="0.43333333333333335"/>
    <n v="4"/>
  </r>
  <r>
    <x v="14"/>
    <d v="2023-08-27T00:00:00"/>
    <n v="30.1"/>
    <n v="52"/>
    <n v="663"/>
    <n v="6.6"/>
    <n v="25"/>
    <n v="86.18"/>
    <n v="3.6"/>
    <n v="6.6666666666666666E-2"/>
    <n v="4"/>
  </r>
  <r>
    <x v="14"/>
    <d v="2023-08-28T00:00:00"/>
    <n v="29.4"/>
    <n v="53"/>
    <n v="587"/>
    <n v="6.6"/>
    <n v="26"/>
    <n v="84.919999999999987"/>
    <n v="3.7"/>
    <n v="0.1"/>
    <n v="4"/>
  </r>
  <r>
    <x v="14"/>
    <d v="2023-08-29T00:00:00"/>
    <n v="28.7"/>
    <n v="54"/>
    <n v="474"/>
    <n v="6.5"/>
    <n v="27"/>
    <n v="83.66"/>
    <n v="3.9"/>
    <n v="0.13333333333333333"/>
    <n v="4"/>
  </r>
  <r>
    <x v="14"/>
    <d v="2023-08-30T00:00:00"/>
    <n v="29.1"/>
    <n v="75"/>
    <n v="543"/>
    <n v="6.1"/>
    <n v="28"/>
    <n v="84.38000000000001"/>
    <n v="4"/>
    <n v="0.83333333333333337"/>
    <n v="4"/>
  </r>
  <r>
    <x v="14"/>
    <d v="2023-08-31T00:00:00"/>
    <n v="29.2"/>
    <n v="78"/>
    <n v="518"/>
    <n v="6.6"/>
    <n v="29"/>
    <n v="84.56"/>
    <n v="4.0999999999999996"/>
    <n v="0.93333333333333335"/>
    <n v="5"/>
  </r>
  <r>
    <x v="14"/>
    <d v="2023-09-01T00:00:00"/>
    <n v="31.7"/>
    <n v="51"/>
    <n v="725"/>
    <n v="6.2"/>
    <n v="30"/>
    <n v="89.06"/>
    <n v="4.3"/>
    <n v="3.3333333333333333E-2"/>
    <n v="5"/>
  </r>
  <r>
    <x v="14"/>
    <d v="2023-09-02T00:00:00"/>
    <n v="31.7"/>
    <n v="73"/>
    <n v="559"/>
    <n v="6.6"/>
    <n v="31"/>
    <n v="89.06"/>
    <n v="4.4000000000000004"/>
    <n v="0.76666666666666672"/>
    <n v="5"/>
  </r>
  <r>
    <x v="14"/>
    <d v="2023-09-03T00:00:00"/>
    <n v="31.7"/>
    <n v="65"/>
    <n v="619"/>
    <n v="6.7"/>
    <n v="32"/>
    <n v="89.06"/>
    <n v="4.5999999999999996"/>
    <n v="0.5"/>
    <n v="5"/>
  </r>
  <r>
    <x v="14"/>
    <d v="2023-09-04T00:00:00"/>
    <n v="31.7"/>
    <n v="72"/>
    <n v="415"/>
    <n v="6.8"/>
    <n v="33"/>
    <n v="89.06"/>
    <n v="4.7"/>
    <n v="0.73333333333333328"/>
    <n v="5"/>
  </r>
  <r>
    <x v="14"/>
    <d v="2023-09-05T00:00:00"/>
    <n v="32"/>
    <n v="73"/>
    <n v="714"/>
    <n v="6.5"/>
    <n v="34"/>
    <n v="89.6"/>
    <n v="4.9000000000000004"/>
    <n v="0.76666666666666672"/>
    <n v="5"/>
  </r>
  <r>
    <x v="14"/>
    <d v="2023-09-06T00:00:00"/>
    <n v="32.1"/>
    <n v="75"/>
    <n v="427"/>
    <n v="6.3"/>
    <n v="35"/>
    <n v="89.78"/>
    <n v="5"/>
    <n v="0.83333333333333337"/>
    <n v="5"/>
  </r>
  <r>
    <x v="14"/>
    <d v="2023-09-07T00:00:00"/>
    <n v="31.5"/>
    <n v="52"/>
    <n v="501"/>
    <n v="6"/>
    <n v="36"/>
    <n v="88.7"/>
    <n v="5.0999999999999996"/>
    <n v="6.6666666666666666E-2"/>
    <n v="6"/>
  </r>
  <r>
    <x v="14"/>
    <d v="2023-09-08T00:00:00"/>
    <n v="29.8"/>
    <n v="73"/>
    <n v="584"/>
    <n v="6.6"/>
    <n v="37"/>
    <n v="85.64"/>
    <n v="5.3"/>
    <n v="0.76666666666666672"/>
    <n v="6"/>
  </r>
  <r>
    <x v="14"/>
    <d v="2023-09-09T00:00:00"/>
    <n v="20.100000000000001"/>
    <n v="50"/>
    <n v="556"/>
    <n v="6"/>
    <n v="38"/>
    <n v="68.180000000000007"/>
    <n v="5.4"/>
    <n v="0"/>
    <n v="6"/>
  </r>
  <r>
    <x v="14"/>
    <d v="2023-09-10T00:00:00"/>
    <n v="31.1"/>
    <n v="53"/>
    <n v="604"/>
    <n v="6.8"/>
    <n v="39"/>
    <n v="87.98"/>
    <n v="5.6"/>
    <n v="0.1"/>
    <n v="6"/>
  </r>
  <r>
    <x v="14"/>
    <d v="2023-09-11T00:00:00"/>
    <n v="31.2"/>
    <n v="62"/>
    <n v="402"/>
    <n v="6.8"/>
    <n v="40"/>
    <n v="88.16"/>
    <n v="5.7"/>
    <n v="0.4"/>
    <n v="6"/>
  </r>
  <r>
    <x v="14"/>
    <d v="2023-09-12T00:00:00"/>
    <n v="31.2"/>
    <n v="61"/>
    <n v="403"/>
    <n v="6.6"/>
    <n v="41"/>
    <n v="88.16"/>
    <n v="5.9"/>
    <n v="0.36666666666666664"/>
    <n v="6"/>
  </r>
  <r>
    <x v="14"/>
    <d v="2023-09-13T00:00:00"/>
    <n v="30.4"/>
    <n v="75"/>
    <n v="561"/>
    <n v="6.1"/>
    <n v="42"/>
    <n v="86.72"/>
    <n v="6"/>
    <n v="0.83333333333333337"/>
    <n v="6"/>
  </r>
  <r>
    <x v="14"/>
    <d v="2023-09-14T00:00:00"/>
    <n v="29.1"/>
    <n v="68"/>
    <n v="420"/>
    <n v="6.6"/>
    <n v="43"/>
    <n v="84.38000000000001"/>
    <n v="6.1"/>
    <n v="0.6"/>
    <n v="7"/>
  </r>
  <r>
    <x v="14"/>
    <d v="2023-09-15T00:00:00"/>
    <n v="30.6"/>
    <n v="60"/>
    <n v="708"/>
    <n v="6"/>
    <n v="44"/>
    <n v="87.080000000000013"/>
    <n v="6.3"/>
    <n v="0.33333333333333331"/>
    <n v="7"/>
  </r>
  <r>
    <x v="14"/>
    <d v="2023-09-16T00:00:00"/>
    <n v="31.5"/>
    <n v="57"/>
    <n v="783"/>
    <n v="6.7"/>
    <n v="45"/>
    <n v="88.7"/>
    <n v="6.4"/>
    <n v="0.23333333333333334"/>
    <n v="7"/>
  </r>
  <r>
    <x v="15"/>
    <d v="2023-08-03T00:00:00"/>
    <n v="33.4"/>
    <n v="50"/>
    <n v="769"/>
    <n v="6.7"/>
    <n v="1"/>
    <n v="92.11999999999999"/>
    <n v="0.1"/>
    <n v="0"/>
    <n v="1"/>
  </r>
  <r>
    <x v="15"/>
    <d v="2023-08-04T00:00:00"/>
    <n v="33.5"/>
    <n v="64"/>
    <n v="794"/>
    <n v="6.1"/>
    <n v="2"/>
    <n v="92.3"/>
    <n v="0.3"/>
    <n v="0.46666666666666667"/>
    <n v="1"/>
  </r>
  <r>
    <x v="15"/>
    <d v="2023-08-05T00:00:00"/>
    <n v="33.4"/>
    <n v="71"/>
    <n v="533"/>
    <n v="6.8"/>
    <n v="3"/>
    <n v="92.11999999999999"/>
    <n v="0.4"/>
    <n v="0.7"/>
    <n v="1"/>
  </r>
  <r>
    <x v="15"/>
    <d v="2023-08-06T00:00:00"/>
    <n v="33.4"/>
    <n v="56"/>
    <n v="588"/>
    <n v="6"/>
    <n v="4"/>
    <n v="92.11999999999999"/>
    <n v="0.6"/>
    <n v="0.2"/>
    <n v="1"/>
  </r>
  <r>
    <x v="15"/>
    <d v="2023-08-07T00:00:00"/>
    <n v="33.4"/>
    <n v="68"/>
    <n v="554"/>
    <n v="6.6"/>
    <n v="5"/>
    <n v="92.11999999999999"/>
    <n v="0.7"/>
    <n v="0.6"/>
    <n v="1"/>
  </r>
  <r>
    <x v="15"/>
    <d v="2023-08-08T00:00:00"/>
    <n v="32.299999999999997"/>
    <n v="70"/>
    <n v="482"/>
    <n v="6.1"/>
    <n v="6"/>
    <n v="90.14"/>
    <n v="0.9"/>
    <n v="0.66666666666666663"/>
    <n v="1"/>
  </r>
  <r>
    <x v="15"/>
    <d v="2023-08-09T00:00:00"/>
    <n v="32.299999999999997"/>
    <n v="58"/>
    <n v="779"/>
    <n v="6.3"/>
    <n v="7"/>
    <n v="90.14"/>
    <n v="1"/>
    <n v="0.26666666666666666"/>
    <n v="1"/>
  </r>
  <r>
    <x v="15"/>
    <d v="2023-08-10T00:00:00"/>
    <n v="22.7"/>
    <n v="80"/>
    <n v="503"/>
    <n v="6.1"/>
    <n v="8"/>
    <n v="72.86"/>
    <n v="1.1000000000000001"/>
    <n v="1"/>
    <n v="2"/>
  </r>
  <r>
    <x v="15"/>
    <d v="2023-08-11T00:00:00"/>
    <n v="31.9"/>
    <n v="68"/>
    <n v="692"/>
    <n v="6.5"/>
    <n v="9"/>
    <n v="89.419999999999987"/>
    <n v="1.3"/>
    <n v="0.6"/>
    <n v="2"/>
  </r>
  <r>
    <x v="15"/>
    <d v="2023-08-12T00:00:00"/>
    <n v="30.2"/>
    <n v="68"/>
    <n v="454"/>
    <n v="6.4"/>
    <n v="10"/>
    <n v="86.36"/>
    <n v="1.4"/>
    <n v="0.6"/>
    <n v="2"/>
  </r>
  <r>
    <x v="15"/>
    <d v="2023-08-13T00:00:00"/>
    <n v="30.1"/>
    <n v="62"/>
    <n v="477"/>
    <n v="6.6"/>
    <n v="11"/>
    <n v="86.18"/>
    <n v="1.6"/>
    <n v="0.4"/>
    <n v="2"/>
  </r>
  <r>
    <x v="15"/>
    <d v="2023-08-14T00:00:00"/>
    <n v="30.1"/>
    <n v="67"/>
    <n v="737"/>
    <n v="6.4"/>
    <n v="12"/>
    <n v="86.18"/>
    <n v="1.7"/>
    <n v="0.56666666666666665"/>
    <n v="2"/>
  </r>
  <r>
    <x v="15"/>
    <d v="2023-08-15T00:00:00"/>
    <n v="30.1"/>
    <n v="67"/>
    <n v="454"/>
    <n v="6.7"/>
    <n v="13"/>
    <n v="86.18"/>
    <n v="1.9"/>
    <n v="0.56666666666666665"/>
    <n v="2"/>
  </r>
  <r>
    <x v="15"/>
    <d v="2023-08-16T00:00:00"/>
    <n v="29.8"/>
    <n v="71"/>
    <n v="654"/>
    <n v="6.2"/>
    <n v="14"/>
    <n v="85.64"/>
    <n v="2"/>
    <n v="0.7"/>
    <n v="2"/>
  </r>
  <r>
    <x v="15"/>
    <d v="2023-08-17T00:00:00"/>
    <n v="29.6"/>
    <n v="64"/>
    <n v="439"/>
    <n v="6.1"/>
    <n v="15"/>
    <n v="85.28"/>
    <n v="2.1"/>
    <n v="0.46666666666666667"/>
    <n v="3"/>
  </r>
  <r>
    <x v="15"/>
    <d v="2023-08-18T00:00:00"/>
    <n v="30.9"/>
    <n v="58"/>
    <n v="794"/>
    <n v="6.5"/>
    <n v="16"/>
    <n v="87.61999999999999"/>
    <n v="2.2999999999999998"/>
    <n v="0.26666666666666666"/>
    <n v="3"/>
  </r>
  <r>
    <x v="15"/>
    <d v="2023-08-19T00:00:00"/>
    <n v="30.8"/>
    <n v="66"/>
    <n v="454"/>
    <n v="6.7"/>
    <n v="17"/>
    <n v="87.44"/>
    <n v="2.4"/>
    <n v="0.53333333333333333"/>
    <n v="3"/>
  </r>
  <r>
    <x v="15"/>
    <d v="2023-08-20T00:00:00"/>
    <n v="30.9"/>
    <n v="69"/>
    <n v="402"/>
    <n v="6.5"/>
    <n v="18"/>
    <n v="87.61999999999999"/>
    <n v="2.6"/>
    <n v="0.6333333333333333"/>
    <n v="3"/>
  </r>
  <r>
    <x v="15"/>
    <d v="2023-08-21T00:00:00"/>
    <n v="30.2"/>
    <n v="64"/>
    <n v="426"/>
    <n v="6.6"/>
    <n v="19"/>
    <n v="86.36"/>
    <n v="2.7"/>
    <n v="0.46666666666666667"/>
    <n v="3"/>
  </r>
  <r>
    <x v="15"/>
    <d v="2023-08-22T00:00:00"/>
    <n v="30.5"/>
    <n v="80"/>
    <n v="515"/>
    <n v="6.8"/>
    <n v="20"/>
    <n v="86.9"/>
    <n v="2.9"/>
    <n v="1"/>
    <n v="3"/>
  </r>
  <r>
    <x v="15"/>
    <d v="2023-08-23T00:00:00"/>
    <n v="30.8"/>
    <n v="79"/>
    <n v="513"/>
    <n v="6.8"/>
    <n v="21"/>
    <n v="87.44"/>
    <n v="3"/>
    <n v="0.96666666666666667"/>
    <n v="3"/>
  </r>
  <r>
    <x v="15"/>
    <d v="2023-08-24T00:00:00"/>
    <n v="31.3"/>
    <n v="54"/>
    <n v="738"/>
    <n v="6.8"/>
    <n v="22"/>
    <n v="88.34"/>
    <n v="3.1"/>
    <n v="0.13333333333333333"/>
    <n v="4"/>
  </r>
  <r>
    <x v="15"/>
    <d v="2023-08-25T00:00:00"/>
    <n v="31.4"/>
    <n v="68"/>
    <n v="682"/>
    <n v="6.2"/>
    <n v="23"/>
    <n v="88.52"/>
    <n v="3.3"/>
    <n v="0.6"/>
    <n v="4"/>
  </r>
  <r>
    <x v="15"/>
    <d v="2023-08-26T00:00:00"/>
    <n v="31.4"/>
    <n v="67"/>
    <n v="462"/>
    <n v="6"/>
    <n v="24"/>
    <n v="88.52"/>
    <n v="3.4"/>
    <n v="0.56666666666666665"/>
    <n v="4"/>
  </r>
  <r>
    <x v="15"/>
    <d v="2023-08-27T00:00:00"/>
    <n v="30.1"/>
    <n v="51"/>
    <n v="626"/>
    <n v="6.1"/>
    <n v="25"/>
    <n v="86.18"/>
    <n v="3.6"/>
    <n v="3.3333333333333333E-2"/>
    <n v="4"/>
  </r>
  <r>
    <x v="15"/>
    <d v="2023-08-28T00:00:00"/>
    <n v="29.4"/>
    <n v="50"/>
    <n v="502"/>
    <n v="6.8"/>
    <n v="26"/>
    <n v="84.919999999999987"/>
    <n v="3.7"/>
    <n v="0"/>
    <n v="4"/>
  </r>
  <r>
    <x v="15"/>
    <d v="2023-08-29T00:00:00"/>
    <n v="28.7"/>
    <n v="65"/>
    <n v="553"/>
    <n v="6.4"/>
    <n v="27"/>
    <n v="83.66"/>
    <n v="3.9"/>
    <n v="0.5"/>
    <n v="4"/>
  </r>
  <r>
    <x v="15"/>
    <d v="2023-08-30T00:00:00"/>
    <n v="29.1"/>
    <n v="70"/>
    <n v="755"/>
    <n v="6.5"/>
    <n v="28"/>
    <n v="84.38000000000001"/>
    <n v="4"/>
    <n v="0.66666666666666663"/>
    <n v="4"/>
  </r>
  <r>
    <x v="15"/>
    <d v="2023-08-31T00:00:00"/>
    <n v="29.2"/>
    <n v="64"/>
    <n v="662"/>
    <n v="6.4"/>
    <n v="29"/>
    <n v="84.56"/>
    <n v="4.0999999999999996"/>
    <n v="0.46666666666666667"/>
    <n v="5"/>
  </r>
  <r>
    <x v="15"/>
    <d v="2023-09-01T00:00:00"/>
    <n v="31.7"/>
    <n v="50"/>
    <n v="771"/>
    <n v="6"/>
    <n v="30"/>
    <n v="89.06"/>
    <n v="4.3"/>
    <n v="0"/>
    <n v="5"/>
  </r>
  <r>
    <x v="15"/>
    <d v="2023-09-02T00:00:00"/>
    <n v="31.7"/>
    <n v="67"/>
    <n v="793"/>
    <n v="6.5"/>
    <n v="31"/>
    <n v="89.06"/>
    <n v="4.4000000000000004"/>
    <n v="0.56666666666666665"/>
    <n v="5"/>
  </r>
  <r>
    <x v="15"/>
    <d v="2023-09-03T00:00:00"/>
    <n v="31.7"/>
    <n v="62"/>
    <n v="657"/>
    <n v="6.4"/>
    <n v="32"/>
    <n v="89.06"/>
    <n v="4.5999999999999996"/>
    <n v="0.4"/>
    <n v="5"/>
  </r>
  <r>
    <x v="15"/>
    <d v="2023-09-04T00:00:00"/>
    <n v="31.7"/>
    <n v="62"/>
    <n v="659"/>
    <n v="6.8"/>
    <n v="33"/>
    <n v="89.06"/>
    <n v="4.7"/>
    <n v="0.4"/>
    <n v="5"/>
  </r>
  <r>
    <x v="15"/>
    <d v="2023-09-05T00:00:00"/>
    <n v="32"/>
    <n v="53"/>
    <n v="522"/>
    <n v="6.1"/>
    <n v="34"/>
    <n v="89.6"/>
    <n v="4.9000000000000004"/>
    <n v="0.1"/>
    <n v="5"/>
  </r>
  <r>
    <x v="15"/>
    <d v="2023-09-06T00:00:00"/>
    <n v="32.1"/>
    <n v="65"/>
    <n v="627"/>
    <n v="6.2"/>
    <n v="35"/>
    <n v="89.78"/>
    <n v="5"/>
    <n v="0.5"/>
    <n v="5"/>
  </r>
  <r>
    <x v="15"/>
    <d v="2023-09-07T00:00:00"/>
    <n v="31.5"/>
    <n v="55"/>
    <n v="423"/>
    <n v="6.4"/>
    <n v="36"/>
    <n v="88.7"/>
    <n v="5.0999999999999996"/>
    <n v="0.16666666666666666"/>
    <n v="6"/>
  </r>
  <r>
    <x v="15"/>
    <d v="2023-09-08T00:00:00"/>
    <n v="29.8"/>
    <n v="69"/>
    <n v="403"/>
    <n v="6.7"/>
    <n v="37"/>
    <n v="85.64"/>
    <n v="5.3"/>
    <n v="0.6333333333333333"/>
    <n v="6"/>
  </r>
  <r>
    <x v="15"/>
    <d v="2023-09-09T00:00:00"/>
    <n v="20.100000000000001"/>
    <n v="76"/>
    <n v="409"/>
    <n v="6.6"/>
    <n v="38"/>
    <n v="68.180000000000007"/>
    <n v="5.4"/>
    <n v="0.8666666666666667"/>
    <n v="6"/>
  </r>
  <r>
    <x v="15"/>
    <d v="2023-09-10T00:00:00"/>
    <n v="31.1"/>
    <n v="54"/>
    <n v="645"/>
    <n v="6.3"/>
    <n v="39"/>
    <n v="87.98"/>
    <n v="5.6"/>
    <n v="0.13333333333333333"/>
    <n v="6"/>
  </r>
  <r>
    <x v="15"/>
    <d v="2023-09-11T00:00:00"/>
    <n v="31.2"/>
    <n v="65"/>
    <n v="572"/>
    <n v="6.5"/>
    <n v="40"/>
    <n v="88.16"/>
    <n v="5.7"/>
    <n v="0.5"/>
    <n v="6"/>
  </r>
  <r>
    <x v="15"/>
    <d v="2023-09-12T00:00:00"/>
    <n v="31.2"/>
    <n v="80"/>
    <n v="732"/>
    <n v="6.6"/>
    <n v="41"/>
    <n v="88.16"/>
    <n v="5.9"/>
    <n v="1"/>
    <n v="6"/>
  </r>
  <r>
    <x v="15"/>
    <d v="2023-09-13T00:00:00"/>
    <n v="30.4"/>
    <n v="68"/>
    <n v="701"/>
    <n v="6.7"/>
    <n v="42"/>
    <n v="86.72"/>
    <n v="6"/>
    <n v="0.6"/>
    <n v="6"/>
  </r>
  <r>
    <x v="15"/>
    <d v="2023-09-14T00:00:00"/>
    <n v="29.1"/>
    <n v="75"/>
    <n v="564"/>
    <n v="6.1"/>
    <n v="43"/>
    <n v="84.38000000000001"/>
    <n v="6.1"/>
    <n v="0.83333333333333337"/>
    <n v="7"/>
  </r>
  <r>
    <x v="15"/>
    <d v="2023-09-15T00:00:00"/>
    <n v="30.6"/>
    <n v="52"/>
    <n v="703"/>
    <n v="6.5"/>
    <n v="44"/>
    <n v="87.080000000000013"/>
    <n v="6.3"/>
    <n v="6.6666666666666666E-2"/>
    <n v="7"/>
  </r>
  <r>
    <x v="15"/>
    <d v="2023-09-16T00:00:00"/>
    <n v="31.5"/>
    <n v="79"/>
    <n v="742"/>
    <n v="6.4"/>
    <n v="45"/>
    <n v="88.7"/>
    <n v="6.4"/>
    <n v="0.96666666666666667"/>
    <n v="7"/>
  </r>
  <r>
    <x v="15"/>
    <d v="2023-09-17T00:00:00"/>
    <n v="30.9"/>
    <n v="65"/>
    <n v="651"/>
    <n v="6"/>
    <n v="46"/>
    <n v="87.61999999999999"/>
    <n v="6.6"/>
    <n v="0.5"/>
    <n v="7"/>
  </r>
  <r>
    <x v="16"/>
    <d v="2023-08-03T00:00:00"/>
    <n v="33.4"/>
    <n v="58"/>
    <n v="631"/>
    <n v="6.6"/>
    <n v="1"/>
    <n v="92.11999999999999"/>
    <n v="0.1"/>
    <n v="0.26666666666666666"/>
    <n v="1"/>
  </r>
  <r>
    <x v="16"/>
    <d v="2023-08-04T00:00:00"/>
    <n v="33.5"/>
    <n v="66"/>
    <n v="627"/>
    <n v="6.2"/>
    <n v="2"/>
    <n v="92.3"/>
    <n v="0.3"/>
    <n v="0.53333333333333333"/>
    <n v="1"/>
  </r>
  <r>
    <x v="16"/>
    <d v="2023-08-05T00:00:00"/>
    <n v="33.4"/>
    <n v="77"/>
    <n v="491"/>
    <n v="6.4"/>
    <n v="3"/>
    <n v="92.11999999999999"/>
    <n v="0.4"/>
    <n v="0.9"/>
    <n v="1"/>
  </r>
  <r>
    <x v="16"/>
    <d v="2023-08-06T00:00:00"/>
    <n v="33.4"/>
    <n v="62"/>
    <n v="647"/>
    <n v="6.1"/>
    <n v="4"/>
    <n v="92.11999999999999"/>
    <n v="0.6"/>
    <n v="0.4"/>
    <n v="1"/>
  </r>
  <r>
    <x v="16"/>
    <d v="2023-08-07T00:00:00"/>
    <n v="33.4"/>
    <n v="61"/>
    <n v="505"/>
    <n v="6.6"/>
    <n v="5"/>
    <n v="92.11999999999999"/>
    <n v="0.7"/>
    <n v="0.36666666666666664"/>
    <n v="1"/>
  </r>
  <r>
    <x v="16"/>
    <d v="2023-08-08T00:00:00"/>
    <n v="32.299999999999997"/>
    <n v="55"/>
    <n v="617"/>
    <n v="6"/>
    <n v="6"/>
    <n v="90.14"/>
    <n v="0.9"/>
    <n v="0.16666666666666666"/>
    <n v="1"/>
  </r>
  <r>
    <x v="16"/>
    <d v="2023-08-09T00:00:00"/>
    <n v="32.299999999999997"/>
    <n v="71"/>
    <n v="552"/>
    <n v="6.5"/>
    <n v="7"/>
    <n v="90.14"/>
    <n v="1"/>
    <n v="0.7"/>
    <n v="1"/>
  </r>
  <r>
    <x v="16"/>
    <d v="2023-08-10T00:00:00"/>
    <n v="22.7"/>
    <n v="67"/>
    <n v="744"/>
    <n v="6.3"/>
    <n v="8"/>
    <n v="72.86"/>
    <n v="1.1000000000000001"/>
    <n v="0.56666666666666665"/>
    <n v="2"/>
  </r>
  <r>
    <x v="16"/>
    <d v="2023-08-11T00:00:00"/>
    <n v="31.9"/>
    <n v="58"/>
    <n v="735"/>
    <n v="6.1"/>
    <n v="9"/>
    <n v="89.419999999999987"/>
    <n v="1.3"/>
    <n v="0.26666666666666666"/>
    <n v="2"/>
  </r>
  <r>
    <x v="16"/>
    <d v="2023-08-12T00:00:00"/>
    <n v="30.2"/>
    <n v="58"/>
    <n v="462"/>
    <n v="6"/>
    <n v="10"/>
    <n v="86.36"/>
    <n v="1.4"/>
    <n v="0.26666666666666666"/>
    <n v="2"/>
  </r>
  <r>
    <x v="16"/>
    <d v="2023-08-13T00:00:00"/>
    <n v="30.1"/>
    <n v="51"/>
    <n v="798"/>
    <n v="6.5"/>
    <n v="11"/>
    <n v="86.18"/>
    <n v="1.6"/>
    <n v="3.3333333333333333E-2"/>
    <n v="2"/>
  </r>
  <r>
    <x v="16"/>
    <d v="2023-08-14T00:00:00"/>
    <n v="30.1"/>
    <n v="55"/>
    <n v="737"/>
    <n v="6.6"/>
    <n v="12"/>
    <n v="86.18"/>
    <n v="1.7"/>
    <n v="0.16666666666666666"/>
    <n v="2"/>
  </r>
  <r>
    <x v="16"/>
    <d v="2023-08-15T00:00:00"/>
    <n v="30.1"/>
    <n v="73"/>
    <n v="607"/>
    <n v="6.2"/>
    <n v="13"/>
    <n v="86.18"/>
    <n v="1.9"/>
    <n v="0.76666666666666672"/>
    <n v="2"/>
  </r>
  <r>
    <x v="16"/>
    <d v="2023-08-16T00:00:00"/>
    <n v="29.8"/>
    <n v="58"/>
    <n v="543"/>
    <n v="6.2"/>
    <n v="14"/>
    <n v="85.64"/>
    <n v="2"/>
    <n v="0.26666666666666666"/>
    <n v="2"/>
  </r>
  <r>
    <x v="16"/>
    <d v="2023-08-17T00:00:00"/>
    <n v="29.6"/>
    <n v="58"/>
    <n v="587"/>
    <n v="6.3"/>
    <n v="15"/>
    <n v="85.28"/>
    <n v="2.1"/>
    <n v="0.26666666666666666"/>
    <n v="3"/>
  </r>
  <r>
    <x v="16"/>
    <d v="2023-08-18T00:00:00"/>
    <n v="30.9"/>
    <n v="79"/>
    <n v="672"/>
    <n v="6.7"/>
    <n v="16"/>
    <n v="87.61999999999999"/>
    <n v="2.2999999999999998"/>
    <n v="0.96666666666666667"/>
    <n v="3"/>
  </r>
  <r>
    <x v="16"/>
    <d v="2023-08-19T00:00:00"/>
    <n v="30.8"/>
    <n v="52"/>
    <n v="595"/>
    <n v="6.8"/>
    <n v="17"/>
    <n v="87.44"/>
    <n v="2.4"/>
    <n v="6.6666666666666666E-2"/>
    <n v="3"/>
  </r>
  <r>
    <x v="16"/>
    <d v="2023-08-20T00:00:00"/>
    <n v="30.9"/>
    <n v="80"/>
    <n v="716"/>
    <n v="6.7"/>
    <n v="18"/>
    <n v="87.61999999999999"/>
    <n v="2.6"/>
    <n v="1"/>
    <n v="3"/>
  </r>
  <r>
    <x v="16"/>
    <d v="2023-08-21T00:00:00"/>
    <n v="30.2"/>
    <n v="57"/>
    <n v="736"/>
    <n v="6.3"/>
    <n v="19"/>
    <n v="86.36"/>
    <n v="2.7"/>
    <n v="0.23333333333333334"/>
    <n v="3"/>
  </r>
  <r>
    <x v="16"/>
    <d v="2023-08-22T00:00:00"/>
    <n v="30.5"/>
    <n v="58"/>
    <n v="542"/>
    <n v="6.6"/>
    <n v="20"/>
    <n v="86.9"/>
    <n v="2.9"/>
    <n v="0.26666666666666666"/>
    <n v="3"/>
  </r>
  <r>
    <x v="16"/>
    <d v="2023-08-23T00:00:00"/>
    <n v="30.8"/>
    <n v="58"/>
    <n v="625"/>
    <n v="6.8"/>
    <n v="21"/>
    <n v="87.44"/>
    <n v="3"/>
    <n v="0.26666666666666666"/>
    <n v="3"/>
  </r>
  <r>
    <x v="16"/>
    <d v="2023-08-24T00:00:00"/>
    <n v="31.3"/>
    <n v="65"/>
    <n v="765"/>
    <n v="6.5"/>
    <n v="22"/>
    <n v="88.34"/>
    <n v="3.1"/>
    <n v="0.5"/>
    <n v="4"/>
  </r>
  <r>
    <x v="16"/>
    <d v="2023-08-25T00:00:00"/>
    <n v="31.4"/>
    <n v="75"/>
    <n v="552"/>
    <n v="6.1"/>
    <n v="23"/>
    <n v="88.52"/>
    <n v="3.3"/>
    <n v="0.83333333333333337"/>
    <n v="4"/>
  </r>
  <r>
    <x v="16"/>
    <d v="2023-08-26T00:00:00"/>
    <n v="31.4"/>
    <n v="70"/>
    <n v="416"/>
    <n v="6.6"/>
    <n v="24"/>
    <n v="88.52"/>
    <n v="3.4"/>
    <n v="0.66666666666666663"/>
    <n v="4"/>
  </r>
  <r>
    <x v="16"/>
    <d v="2023-08-27T00:00:00"/>
    <n v="30.1"/>
    <n v="66"/>
    <n v="697"/>
    <n v="6.6"/>
    <n v="25"/>
    <n v="86.18"/>
    <n v="3.6"/>
    <n v="0.53333333333333333"/>
    <n v="4"/>
  </r>
  <r>
    <x v="16"/>
    <d v="2023-08-28T00:00:00"/>
    <n v="29.4"/>
    <n v="73"/>
    <n v="762"/>
    <n v="6.5"/>
    <n v="26"/>
    <n v="84.919999999999987"/>
    <n v="3.7"/>
    <n v="0.76666666666666672"/>
    <n v="4"/>
  </r>
  <r>
    <x v="16"/>
    <d v="2023-08-29T00:00:00"/>
    <n v="28.7"/>
    <n v="69"/>
    <n v="598"/>
    <n v="6.1"/>
    <n v="27"/>
    <n v="83.66"/>
    <n v="3.9"/>
    <n v="0.6333333333333333"/>
    <n v="4"/>
  </r>
  <r>
    <x v="16"/>
    <d v="2023-08-30T00:00:00"/>
    <n v="29.1"/>
    <n v="80"/>
    <n v="632"/>
    <n v="6.5"/>
    <n v="28"/>
    <n v="84.38000000000001"/>
    <n v="4"/>
    <n v="1"/>
    <n v="4"/>
  </r>
  <r>
    <x v="16"/>
    <d v="2023-08-31T00:00:00"/>
    <n v="29.2"/>
    <n v="50"/>
    <n v="728"/>
    <n v="6.3"/>
    <n v="29"/>
    <n v="84.56"/>
    <n v="4.0999999999999996"/>
    <n v="0"/>
    <n v="5"/>
  </r>
  <r>
    <x v="16"/>
    <d v="2023-09-01T00:00:00"/>
    <n v="31.7"/>
    <n v="73"/>
    <n v="657"/>
    <n v="6.3"/>
    <n v="30"/>
    <n v="89.06"/>
    <n v="4.3"/>
    <n v="0.76666666666666672"/>
    <n v="5"/>
  </r>
  <r>
    <x v="16"/>
    <d v="2023-09-02T00:00:00"/>
    <n v="31.7"/>
    <n v="65"/>
    <n v="406"/>
    <n v="6.1"/>
    <n v="31"/>
    <n v="89.06"/>
    <n v="4.4000000000000004"/>
    <n v="0.5"/>
    <n v="5"/>
  </r>
  <r>
    <x v="16"/>
    <d v="2023-09-03T00:00:00"/>
    <n v="31.7"/>
    <n v="53"/>
    <n v="461"/>
    <n v="6.3"/>
    <n v="32"/>
    <n v="89.06"/>
    <n v="4.5999999999999996"/>
    <n v="0.1"/>
    <n v="5"/>
  </r>
  <r>
    <x v="16"/>
    <d v="2023-09-04T00:00:00"/>
    <n v="31.7"/>
    <n v="68"/>
    <n v="424"/>
    <n v="6.6"/>
    <n v="33"/>
    <n v="89.06"/>
    <n v="4.7"/>
    <n v="0.6"/>
    <n v="5"/>
  </r>
  <r>
    <x v="16"/>
    <d v="2023-09-05T00:00:00"/>
    <n v="32"/>
    <n v="58"/>
    <n v="743"/>
    <n v="6.1"/>
    <n v="34"/>
    <n v="89.6"/>
    <n v="4.9000000000000004"/>
    <n v="0.26666666666666666"/>
    <n v="5"/>
  </r>
  <r>
    <x v="16"/>
    <d v="2023-09-06T00:00:00"/>
    <n v="32.1"/>
    <n v="67"/>
    <n v="672"/>
    <n v="6.6"/>
    <n v="35"/>
    <n v="89.78"/>
    <n v="5"/>
    <n v="0.56666666666666665"/>
    <n v="5"/>
  </r>
  <r>
    <x v="16"/>
    <d v="2023-09-07T00:00:00"/>
    <n v="31.5"/>
    <n v="73"/>
    <n v="400"/>
    <n v="6.8"/>
    <n v="36"/>
    <n v="88.7"/>
    <n v="5.0999999999999996"/>
    <n v="0.76666666666666672"/>
    <n v="6"/>
  </r>
  <r>
    <x v="16"/>
    <d v="2023-09-08T00:00:00"/>
    <n v="29.8"/>
    <n v="78"/>
    <n v="732"/>
    <n v="6.5"/>
    <n v="37"/>
    <n v="85.64"/>
    <n v="5.3"/>
    <n v="0.93333333333333335"/>
    <n v="6"/>
  </r>
  <r>
    <x v="16"/>
    <d v="2023-09-09T00:00:00"/>
    <n v="20.100000000000001"/>
    <n v="62"/>
    <n v="472"/>
    <n v="6.1"/>
    <n v="38"/>
    <n v="68.180000000000007"/>
    <n v="5.4"/>
    <n v="0.4"/>
    <n v="6"/>
  </r>
  <r>
    <x v="16"/>
    <d v="2023-09-10T00:00:00"/>
    <n v="31.1"/>
    <n v="68"/>
    <n v="648"/>
    <n v="6"/>
    <n v="39"/>
    <n v="87.98"/>
    <n v="5.6"/>
    <n v="0.6"/>
    <n v="6"/>
  </r>
  <r>
    <x v="16"/>
    <d v="2023-09-11T00:00:00"/>
    <n v="31.2"/>
    <n v="72"/>
    <n v="786"/>
    <n v="6.3"/>
    <n v="40"/>
    <n v="88.16"/>
    <n v="5.7"/>
    <n v="0.73333333333333328"/>
    <n v="6"/>
  </r>
  <r>
    <x v="16"/>
    <d v="2023-09-12T00:00:00"/>
    <n v="31.2"/>
    <n v="61"/>
    <n v="482"/>
    <n v="6.6"/>
    <n v="41"/>
    <n v="88.16"/>
    <n v="5.9"/>
    <n v="0.36666666666666664"/>
    <n v="6"/>
  </r>
  <r>
    <x v="16"/>
    <d v="2023-09-13T00:00:00"/>
    <n v="30.4"/>
    <n v="60"/>
    <n v="716"/>
    <n v="6.3"/>
    <n v="42"/>
    <n v="86.72"/>
    <n v="6"/>
    <n v="0.33333333333333331"/>
    <n v="6"/>
  </r>
  <r>
    <x v="16"/>
    <d v="2023-09-14T00:00:00"/>
    <n v="29.1"/>
    <n v="57"/>
    <n v="743"/>
    <n v="6.6"/>
    <n v="43"/>
    <n v="84.38000000000001"/>
    <n v="6.1"/>
    <n v="0.23333333333333334"/>
    <n v="7"/>
  </r>
  <r>
    <x v="16"/>
    <d v="2023-09-15T00:00:00"/>
    <n v="30.6"/>
    <n v="75"/>
    <n v="575"/>
    <n v="6.3"/>
    <n v="44"/>
    <n v="87.080000000000013"/>
    <n v="6.3"/>
    <n v="0.83333333333333337"/>
    <n v="7"/>
  </r>
  <r>
    <x v="16"/>
    <d v="2023-09-16T00:00:00"/>
    <n v="31.5"/>
    <n v="61"/>
    <n v="710"/>
    <n v="6.6"/>
    <n v="45"/>
    <n v="88.7"/>
    <n v="6.4"/>
    <n v="0.36666666666666664"/>
    <n v="7"/>
  </r>
  <r>
    <x v="17"/>
    <d v="2023-08-03T00:00:00"/>
    <n v="33.4"/>
    <n v="78"/>
    <n v="623"/>
    <n v="6.2"/>
    <n v="1"/>
    <n v="92.11999999999999"/>
    <n v="0.1"/>
    <n v="0.93333333333333335"/>
    <n v="1"/>
  </r>
  <r>
    <x v="17"/>
    <d v="2023-08-04T00:00:00"/>
    <n v="33.5"/>
    <n v="73"/>
    <n v="463"/>
    <n v="6.4"/>
    <n v="2"/>
    <n v="92.3"/>
    <n v="0.3"/>
    <n v="0.76666666666666672"/>
    <n v="1"/>
  </r>
  <r>
    <x v="17"/>
    <d v="2023-08-05T00:00:00"/>
    <n v="33.4"/>
    <n v="61"/>
    <n v="440"/>
    <n v="6.3"/>
    <n v="3"/>
    <n v="92.11999999999999"/>
    <n v="0.4"/>
    <n v="0.36666666666666664"/>
    <n v="1"/>
  </r>
  <r>
    <x v="17"/>
    <d v="2023-08-06T00:00:00"/>
    <n v="33.4"/>
    <n v="55"/>
    <n v="451"/>
    <n v="6.5"/>
    <n v="4"/>
    <n v="92.11999999999999"/>
    <n v="0.6"/>
    <n v="0.16666666666666666"/>
    <n v="1"/>
  </r>
  <r>
    <x v="17"/>
    <d v="2023-08-07T00:00:00"/>
    <n v="33.4"/>
    <n v="51"/>
    <n v="798"/>
    <n v="6.6"/>
    <n v="5"/>
    <n v="92.11999999999999"/>
    <n v="0.7"/>
    <n v="3.3333333333333333E-2"/>
    <n v="1"/>
  </r>
  <r>
    <x v="17"/>
    <d v="2023-08-08T00:00:00"/>
    <n v="32.299999999999997"/>
    <n v="58"/>
    <n v="556"/>
    <n v="6.5"/>
    <n v="6"/>
    <n v="90.14"/>
    <n v="0.9"/>
    <n v="0.26666666666666666"/>
    <n v="1"/>
  </r>
  <r>
    <x v="17"/>
    <d v="2023-08-09T00:00:00"/>
    <n v="32.299999999999997"/>
    <n v="67"/>
    <n v="794"/>
    <n v="6"/>
    <n v="7"/>
    <n v="90.14"/>
    <n v="1"/>
    <n v="0.56666666666666665"/>
    <n v="1"/>
  </r>
  <r>
    <x v="17"/>
    <d v="2023-08-10T00:00:00"/>
    <n v="22.7"/>
    <n v="53"/>
    <n v="653"/>
    <n v="6"/>
    <n v="8"/>
    <n v="72.86"/>
    <n v="1.1000000000000001"/>
    <n v="0.1"/>
    <n v="2"/>
  </r>
  <r>
    <x v="17"/>
    <d v="2023-08-11T00:00:00"/>
    <n v="31.9"/>
    <n v="76"/>
    <n v="407"/>
    <n v="6.7"/>
    <n v="9"/>
    <n v="89.419999999999987"/>
    <n v="1.3"/>
    <n v="0.8666666666666667"/>
    <n v="2"/>
  </r>
  <r>
    <x v="17"/>
    <d v="2023-08-12T00:00:00"/>
    <n v="30.2"/>
    <n v="52"/>
    <n v="478"/>
    <n v="6.8"/>
    <n v="10"/>
    <n v="86.36"/>
    <n v="1.4"/>
    <n v="6.6666666666666666E-2"/>
    <n v="2"/>
  </r>
  <r>
    <x v="17"/>
    <d v="2023-08-13T00:00:00"/>
    <n v="30.1"/>
    <n v="54"/>
    <n v="528"/>
    <n v="6.5"/>
    <n v="11"/>
    <n v="86.18"/>
    <n v="1.6"/>
    <n v="0.13333333333333333"/>
    <n v="2"/>
  </r>
  <r>
    <x v="17"/>
    <d v="2023-08-14T00:00:00"/>
    <n v="30.1"/>
    <n v="67"/>
    <n v="769"/>
    <n v="6.4"/>
    <n v="12"/>
    <n v="86.18"/>
    <n v="1.7"/>
    <n v="0.56666666666666665"/>
    <n v="2"/>
  </r>
  <r>
    <x v="17"/>
    <d v="2023-08-15T00:00:00"/>
    <n v="30.1"/>
    <n v="52"/>
    <n v="723"/>
    <n v="6.1"/>
    <n v="13"/>
    <n v="86.18"/>
    <n v="1.9"/>
    <n v="6.6666666666666666E-2"/>
    <n v="2"/>
  </r>
  <r>
    <x v="17"/>
    <d v="2023-08-16T00:00:00"/>
    <n v="29.8"/>
    <n v="69"/>
    <n v="688"/>
    <n v="6"/>
    <n v="14"/>
    <n v="85.64"/>
    <n v="2"/>
    <n v="0.6333333333333333"/>
    <n v="2"/>
  </r>
  <r>
    <x v="17"/>
    <d v="2023-08-17T00:00:00"/>
    <n v="29.6"/>
    <n v="62"/>
    <n v="479"/>
    <n v="6.1"/>
    <n v="15"/>
    <n v="85.28"/>
    <n v="2.1"/>
    <n v="0.4"/>
    <n v="3"/>
  </r>
  <r>
    <x v="17"/>
    <d v="2023-08-18T00:00:00"/>
    <n v="30.9"/>
    <n v="50"/>
    <n v="408"/>
    <n v="6"/>
    <n v="16"/>
    <n v="87.61999999999999"/>
    <n v="2.2999999999999998"/>
    <n v="0"/>
    <n v="3"/>
  </r>
  <r>
    <x v="17"/>
    <d v="2023-08-19T00:00:00"/>
    <n v="30.8"/>
    <n v="80"/>
    <n v="489"/>
    <n v="6.2"/>
    <n v="17"/>
    <n v="87.44"/>
    <n v="2.4"/>
    <n v="1"/>
    <n v="3"/>
  </r>
  <r>
    <x v="17"/>
    <d v="2023-08-20T00:00:00"/>
    <n v="30.9"/>
    <n v="60"/>
    <n v="630"/>
    <n v="6.2"/>
    <n v="18"/>
    <n v="87.61999999999999"/>
    <n v="2.6"/>
    <n v="0.33333333333333331"/>
    <n v="3"/>
  </r>
  <r>
    <x v="17"/>
    <d v="2023-08-21T00:00:00"/>
    <n v="30.2"/>
    <n v="57"/>
    <n v="540"/>
    <n v="6.4"/>
    <n v="19"/>
    <n v="86.36"/>
    <n v="2.7"/>
    <n v="0.23333333333333334"/>
    <n v="3"/>
  </r>
  <r>
    <x v="17"/>
    <d v="2023-08-22T00:00:00"/>
    <n v="30.5"/>
    <n v="69"/>
    <n v="413"/>
    <n v="6.1"/>
    <n v="20"/>
    <n v="86.9"/>
    <n v="2.9"/>
    <n v="0.6333333333333333"/>
    <n v="3"/>
  </r>
  <r>
    <x v="17"/>
    <d v="2023-08-23T00:00:00"/>
    <n v="30.8"/>
    <n v="74"/>
    <n v="505"/>
    <n v="6.3"/>
    <n v="21"/>
    <n v="87.44"/>
    <n v="3"/>
    <n v="0.8"/>
    <n v="3"/>
  </r>
  <r>
    <x v="17"/>
    <d v="2023-08-24T00:00:00"/>
    <n v="31.3"/>
    <n v="73"/>
    <n v="414"/>
    <n v="6.6"/>
    <n v="22"/>
    <n v="88.34"/>
    <n v="3.1"/>
    <n v="0.76666666666666672"/>
    <n v="4"/>
  </r>
  <r>
    <x v="17"/>
    <d v="2023-08-25T00:00:00"/>
    <n v="31.4"/>
    <n v="64"/>
    <n v="448"/>
    <n v="6.4"/>
    <n v="23"/>
    <n v="88.52"/>
    <n v="3.3"/>
    <n v="0.46666666666666667"/>
    <n v="4"/>
  </r>
  <r>
    <x v="17"/>
    <d v="2023-08-26T00:00:00"/>
    <n v="31.4"/>
    <n v="55"/>
    <n v="660"/>
    <n v="6.6"/>
    <n v="24"/>
    <n v="88.52"/>
    <n v="3.4"/>
    <n v="0.16666666666666666"/>
    <n v="4"/>
  </r>
  <r>
    <x v="17"/>
    <d v="2023-08-27T00:00:00"/>
    <n v="30.1"/>
    <n v="69"/>
    <n v="757"/>
    <n v="6.8"/>
    <n v="25"/>
    <n v="86.18"/>
    <n v="3.6"/>
    <n v="0.6333333333333333"/>
    <n v="4"/>
  </r>
  <r>
    <x v="17"/>
    <d v="2023-08-28T00:00:00"/>
    <n v="29.4"/>
    <n v="66"/>
    <n v="544"/>
    <n v="6.1"/>
    <n v="26"/>
    <n v="84.919999999999987"/>
    <n v="3.7"/>
    <n v="0.53333333333333333"/>
    <n v="4"/>
  </r>
  <r>
    <x v="17"/>
    <d v="2023-08-29T00:00:00"/>
    <n v="28.7"/>
    <n v="59"/>
    <n v="699"/>
    <n v="6.8"/>
    <n v="27"/>
    <n v="83.66"/>
    <n v="3.9"/>
    <n v="0.3"/>
    <n v="4"/>
  </r>
  <r>
    <x v="17"/>
    <d v="2023-08-30T00:00:00"/>
    <n v="29.1"/>
    <n v="70"/>
    <n v="637"/>
    <n v="6.4"/>
    <n v="28"/>
    <n v="84.38000000000001"/>
    <n v="4"/>
    <n v="0.66666666666666663"/>
    <n v="4"/>
  </r>
  <r>
    <x v="17"/>
    <d v="2023-08-31T00:00:00"/>
    <n v="29.2"/>
    <n v="73"/>
    <n v="772"/>
    <n v="6.6"/>
    <n v="29"/>
    <n v="84.56"/>
    <n v="4.0999999999999996"/>
    <n v="0.76666666666666672"/>
    <n v="5"/>
  </r>
  <r>
    <x v="17"/>
    <d v="2023-09-01T00:00:00"/>
    <n v="31.7"/>
    <n v="78"/>
    <n v="746"/>
    <n v="6.2"/>
    <n v="30"/>
    <n v="89.06"/>
    <n v="4.3"/>
    <n v="0.93333333333333335"/>
    <n v="5"/>
  </r>
  <r>
    <x v="17"/>
    <d v="2023-09-02T00:00:00"/>
    <n v="31.7"/>
    <n v="67"/>
    <n v="579"/>
    <n v="6.3"/>
    <n v="31"/>
    <n v="89.06"/>
    <n v="4.4000000000000004"/>
    <n v="0.56666666666666665"/>
    <n v="5"/>
  </r>
  <r>
    <x v="17"/>
    <d v="2023-09-03T00:00:00"/>
    <n v="31.7"/>
    <n v="64"/>
    <n v="740"/>
    <n v="6.1"/>
    <n v="32"/>
    <n v="89.06"/>
    <n v="4.5999999999999996"/>
    <n v="0.46666666666666667"/>
    <n v="5"/>
  </r>
  <r>
    <x v="17"/>
    <d v="2023-09-04T00:00:00"/>
    <n v="31.7"/>
    <n v="68"/>
    <n v="442"/>
    <n v="6.6"/>
    <n v="33"/>
    <n v="89.06"/>
    <n v="4.7"/>
    <n v="0.6"/>
    <n v="5"/>
  </r>
  <r>
    <x v="17"/>
    <d v="2023-09-05T00:00:00"/>
    <n v="32"/>
    <n v="60"/>
    <n v="730"/>
    <n v="6.5"/>
    <n v="34"/>
    <n v="89.6"/>
    <n v="4.9000000000000004"/>
    <n v="0.33333333333333331"/>
    <n v="5"/>
  </r>
  <r>
    <x v="17"/>
    <d v="2023-09-06T00:00:00"/>
    <n v="32.1"/>
    <n v="73"/>
    <n v="423"/>
    <n v="6.2"/>
    <n v="35"/>
    <n v="89.78"/>
    <n v="5"/>
    <n v="0.76666666666666672"/>
    <n v="5"/>
  </r>
  <r>
    <x v="17"/>
    <d v="2023-09-07T00:00:00"/>
    <n v="31.5"/>
    <n v="75"/>
    <n v="493"/>
    <n v="6.2"/>
    <n v="36"/>
    <n v="88.7"/>
    <n v="5.0999999999999996"/>
    <n v="0.83333333333333337"/>
    <n v="6"/>
  </r>
  <r>
    <x v="17"/>
    <d v="2023-09-08T00:00:00"/>
    <n v="29.8"/>
    <n v="75"/>
    <n v="587"/>
    <n v="6.1"/>
    <n v="37"/>
    <n v="85.64"/>
    <n v="5.3"/>
    <n v="0.83333333333333337"/>
    <n v="6"/>
  </r>
  <r>
    <x v="17"/>
    <d v="2023-09-09T00:00:00"/>
    <n v="20.100000000000001"/>
    <n v="77"/>
    <n v="404"/>
    <n v="6.4"/>
    <n v="38"/>
    <n v="68.180000000000007"/>
    <n v="5.4"/>
    <n v="0.9"/>
    <n v="6"/>
  </r>
  <r>
    <x v="17"/>
    <d v="2023-09-10T00:00:00"/>
    <n v="31.1"/>
    <n v="61"/>
    <n v="408"/>
    <n v="6.5"/>
    <n v="39"/>
    <n v="87.98"/>
    <n v="5.6"/>
    <n v="0.36666666666666664"/>
    <n v="6"/>
  </r>
  <r>
    <x v="17"/>
    <d v="2023-09-11T00:00:00"/>
    <n v="31.2"/>
    <n v="70"/>
    <n v="555"/>
    <n v="6.3"/>
    <n v="40"/>
    <n v="88.16"/>
    <n v="5.7"/>
    <n v="0.66666666666666663"/>
    <n v="6"/>
  </r>
  <r>
    <x v="17"/>
    <d v="2023-09-12T00:00:00"/>
    <n v="31.2"/>
    <n v="78"/>
    <n v="440"/>
    <n v="6.5"/>
    <n v="41"/>
    <n v="88.16"/>
    <n v="5.9"/>
    <n v="0.93333333333333335"/>
    <n v="6"/>
  </r>
  <r>
    <x v="17"/>
    <d v="2023-09-13T00:00:00"/>
    <n v="30.4"/>
    <n v="59"/>
    <n v="501"/>
    <n v="6"/>
    <n v="42"/>
    <n v="86.72"/>
    <n v="6"/>
    <n v="0.3"/>
    <n v="6"/>
  </r>
  <r>
    <x v="17"/>
    <d v="2023-09-14T00:00:00"/>
    <n v="29.1"/>
    <n v="76"/>
    <n v="750"/>
    <n v="6.6"/>
    <n v="43"/>
    <n v="84.38000000000001"/>
    <n v="6.1"/>
    <n v="0.8666666666666667"/>
    <n v="7"/>
  </r>
  <r>
    <x v="17"/>
    <d v="2023-09-15T00:00:00"/>
    <n v="30.6"/>
    <n v="51"/>
    <n v="491"/>
    <n v="6.5"/>
    <n v="44"/>
    <n v="87.080000000000013"/>
    <n v="6.3"/>
    <n v="3.3333333333333333E-2"/>
    <n v="7"/>
  </r>
  <r>
    <x v="17"/>
    <d v="2023-09-16T00:00:00"/>
    <n v="31.5"/>
    <n v="78"/>
    <n v="705"/>
    <n v="6.8"/>
    <n v="45"/>
    <n v="88.7"/>
    <n v="6.4"/>
    <n v="0.93333333333333335"/>
    <n v="7"/>
  </r>
  <r>
    <x v="18"/>
    <d v="2023-08-03T00:00:00"/>
    <n v="33.4"/>
    <n v="51"/>
    <n v="492"/>
    <n v="6.3"/>
    <n v="1"/>
    <n v="92.11999999999999"/>
    <n v="0.1"/>
    <n v="3.3333333333333333E-2"/>
    <n v="1"/>
  </r>
  <r>
    <x v="18"/>
    <d v="2023-08-04T00:00:00"/>
    <n v="33.5"/>
    <n v="74"/>
    <n v="552"/>
    <n v="6.5"/>
    <n v="2"/>
    <n v="92.3"/>
    <n v="0.3"/>
    <n v="0.8"/>
    <n v="1"/>
  </r>
  <r>
    <x v="18"/>
    <d v="2023-08-05T00:00:00"/>
    <n v="33.4"/>
    <n v="72"/>
    <n v="646"/>
    <n v="6.1"/>
    <n v="3"/>
    <n v="92.11999999999999"/>
    <n v="0.4"/>
    <n v="0.73333333333333328"/>
    <n v="1"/>
  </r>
  <r>
    <x v="18"/>
    <d v="2023-08-06T00:00:00"/>
    <n v="33.4"/>
    <n v="80"/>
    <n v="405"/>
    <n v="6.8"/>
    <n v="4"/>
    <n v="92.11999999999999"/>
    <n v="0.6"/>
    <n v="1"/>
    <n v="1"/>
  </r>
  <r>
    <x v="18"/>
    <d v="2023-08-07T00:00:00"/>
    <n v="33.4"/>
    <n v="65"/>
    <n v="661"/>
    <n v="6.3"/>
    <n v="5"/>
    <n v="92.11999999999999"/>
    <n v="0.7"/>
    <n v="0.5"/>
    <n v="1"/>
  </r>
  <r>
    <x v="18"/>
    <d v="2023-08-08T00:00:00"/>
    <n v="32.299999999999997"/>
    <n v="63"/>
    <n v="651"/>
    <n v="6.5"/>
    <n v="6"/>
    <n v="90.14"/>
    <n v="0.9"/>
    <n v="0.43333333333333335"/>
    <n v="1"/>
  </r>
  <r>
    <x v="18"/>
    <d v="2023-08-09T00:00:00"/>
    <n v="32.299999999999997"/>
    <n v="72"/>
    <n v="747"/>
    <n v="6.1"/>
    <n v="7"/>
    <n v="90.14"/>
    <n v="1"/>
    <n v="0.73333333333333328"/>
    <n v="1"/>
  </r>
  <r>
    <x v="18"/>
    <d v="2023-08-10T00:00:00"/>
    <n v="22.7"/>
    <n v="75"/>
    <n v="693"/>
    <n v="6.5"/>
    <n v="8"/>
    <n v="72.86"/>
    <n v="1.1000000000000001"/>
    <n v="0.83333333333333337"/>
    <n v="2"/>
  </r>
  <r>
    <x v="18"/>
    <d v="2023-08-11T00:00:00"/>
    <n v="31.9"/>
    <n v="59"/>
    <n v="486"/>
    <n v="6.7"/>
    <n v="9"/>
    <n v="89.419999999999987"/>
    <n v="1.3"/>
    <n v="0.3"/>
    <n v="2"/>
  </r>
  <r>
    <x v="18"/>
    <d v="2023-08-12T00:00:00"/>
    <n v="30.2"/>
    <n v="79"/>
    <n v="486"/>
    <n v="6.8"/>
    <n v="10"/>
    <n v="86.36"/>
    <n v="1.4"/>
    <n v="0.96666666666666667"/>
    <n v="2"/>
  </r>
  <r>
    <x v="18"/>
    <d v="2023-08-13T00:00:00"/>
    <n v="30.1"/>
    <n v="59"/>
    <n v="655"/>
    <n v="6.6"/>
    <n v="11"/>
    <n v="86.18"/>
    <n v="1.6"/>
    <n v="0.3"/>
    <n v="2"/>
  </r>
  <r>
    <x v="18"/>
    <d v="2023-08-14T00:00:00"/>
    <n v="30.1"/>
    <n v="71"/>
    <n v="503"/>
    <n v="6.5"/>
    <n v="12"/>
    <n v="86.18"/>
    <n v="1.7"/>
    <n v="0.7"/>
    <n v="2"/>
  </r>
  <r>
    <x v="18"/>
    <d v="2023-08-15T00:00:00"/>
    <n v="30.1"/>
    <n v="71"/>
    <n v="763"/>
    <n v="6.3"/>
    <n v="13"/>
    <n v="86.18"/>
    <n v="1.9"/>
    <n v="0.7"/>
    <n v="2"/>
  </r>
  <r>
    <x v="18"/>
    <d v="2023-08-16T00:00:00"/>
    <n v="29.8"/>
    <n v="72"/>
    <n v="599"/>
    <n v="6.7"/>
    <n v="14"/>
    <n v="85.64"/>
    <n v="2"/>
    <n v="0.73333333333333328"/>
    <n v="2"/>
  </r>
  <r>
    <x v="18"/>
    <d v="2023-08-17T00:00:00"/>
    <n v="29.6"/>
    <n v="75"/>
    <n v="587"/>
    <n v="6.1"/>
    <n v="15"/>
    <n v="85.28"/>
    <n v="2.1"/>
    <n v="0.83333333333333337"/>
    <n v="3"/>
  </r>
  <r>
    <x v="18"/>
    <d v="2023-08-18T00:00:00"/>
    <n v="30.9"/>
    <n v="63"/>
    <n v="790"/>
    <n v="6.7"/>
    <n v="16"/>
    <n v="87.61999999999999"/>
    <n v="2.2999999999999998"/>
    <n v="0.43333333333333335"/>
    <n v="3"/>
  </r>
  <r>
    <x v="18"/>
    <d v="2023-08-19T00:00:00"/>
    <n v="30.8"/>
    <n v="73"/>
    <n v="415"/>
    <n v="6.5"/>
    <n v="17"/>
    <n v="87.44"/>
    <n v="2.4"/>
    <n v="0.76666666666666672"/>
    <n v="3"/>
  </r>
  <r>
    <x v="18"/>
    <d v="2023-08-20T00:00:00"/>
    <n v="30.9"/>
    <n v="57"/>
    <n v="708"/>
    <n v="6.2"/>
    <n v="18"/>
    <n v="87.61999999999999"/>
    <n v="2.6"/>
    <n v="0.23333333333333334"/>
    <n v="3"/>
  </r>
  <r>
    <x v="18"/>
    <d v="2023-08-21T00:00:00"/>
    <n v="30.2"/>
    <n v="64"/>
    <n v="539"/>
    <n v="6.3"/>
    <n v="19"/>
    <n v="86.36"/>
    <n v="2.7"/>
    <n v="0.46666666666666667"/>
    <n v="3"/>
  </r>
  <r>
    <x v="18"/>
    <d v="2023-08-22T00:00:00"/>
    <n v="30.5"/>
    <n v="77"/>
    <n v="745"/>
    <n v="6.2"/>
    <n v="20"/>
    <n v="86.9"/>
    <n v="2.9"/>
    <n v="0.9"/>
    <n v="3"/>
  </r>
  <r>
    <x v="18"/>
    <d v="2023-08-23T00:00:00"/>
    <n v="30.8"/>
    <n v="69"/>
    <n v="515"/>
    <n v="6.2"/>
    <n v="21"/>
    <n v="87.44"/>
    <n v="3"/>
    <n v="0.6333333333333333"/>
    <n v="3"/>
  </r>
  <r>
    <x v="18"/>
    <d v="2023-08-24T00:00:00"/>
    <n v="31.3"/>
    <n v="69"/>
    <n v="637"/>
    <n v="6.7"/>
    <n v="22"/>
    <n v="88.34"/>
    <n v="3.1"/>
    <n v="0.6333333333333333"/>
    <n v="4"/>
  </r>
  <r>
    <x v="18"/>
    <d v="2023-08-25T00:00:00"/>
    <n v="31.4"/>
    <n v="67"/>
    <n v="455"/>
    <n v="6.7"/>
    <n v="23"/>
    <n v="88.52"/>
    <n v="3.3"/>
    <n v="0.56666666666666665"/>
    <n v="4"/>
  </r>
  <r>
    <x v="18"/>
    <d v="2023-08-26T00:00:00"/>
    <n v="31.4"/>
    <n v="78"/>
    <n v="576"/>
    <n v="6.5"/>
    <n v="24"/>
    <n v="88.52"/>
    <n v="3.4"/>
    <n v="0.93333333333333335"/>
    <n v="4"/>
  </r>
  <r>
    <x v="18"/>
    <d v="2023-08-27T00:00:00"/>
    <n v="30.1"/>
    <n v="68"/>
    <n v="606"/>
    <n v="6"/>
    <n v="25"/>
    <n v="86.18"/>
    <n v="3.6"/>
    <n v="0.6"/>
    <n v="4"/>
  </r>
  <r>
    <x v="18"/>
    <d v="2023-08-28T00:00:00"/>
    <n v="29.4"/>
    <n v="80"/>
    <n v="623"/>
    <n v="6.4"/>
    <n v="26"/>
    <n v="84.919999999999987"/>
    <n v="3.7"/>
    <n v="1"/>
    <n v="4"/>
  </r>
  <r>
    <x v="18"/>
    <d v="2023-08-29T00:00:00"/>
    <n v="28.7"/>
    <n v="76"/>
    <n v="498"/>
    <n v="6.2"/>
    <n v="27"/>
    <n v="83.66"/>
    <n v="3.9"/>
    <n v="0.8666666666666667"/>
    <n v="4"/>
  </r>
  <r>
    <x v="18"/>
    <d v="2023-08-30T00:00:00"/>
    <n v="29.1"/>
    <n v="75"/>
    <n v="411"/>
    <n v="6.6"/>
    <n v="28"/>
    <n v="84.38000000000001"/>
    <n v="4"/>
    <n v="0.83333333333333337"/>
    <n v="4"/>
  </r>
  <r>
    <x v="18"/>
    <d v="2023-08-31T00:00:00"/>
    <n v="29.2"/>
    <n v="72"/>
    <n v="789"/>
    <n v="6.1"/>
    <n v="29"/>
    <n v="84.56"/>
    <n v="4.0999999999999996"/>
    <n v="0.73333333333333328"/>
    <n v="5"/>
  </r>
  <r>
    <x v="18"/>
    <d v="2023-09-01T00:00:00"/>
    <n v="31.7"/>
    <n v="50"/>
    <n v="459"/>
    <n v="6.4"/>
    <n v="30"/>
    <n v="89.06"/>
    <n v="4.3"/>
    <n v="0"/>
    <n v="5"/>
  </r>
  <r>
    <x v="18"/>
    <d v="2023-09-02T00:00:00"/>
    <n v="31.7"/>
    <n v="60"/>
    <n v="401"/>
    <n v="6.5"/>
    <n v="31"/>
    <n v="89.06"/>
    <n v="4.4000000000000004"/>
    <n v="0.33333333333333331"/>
    <n v="5"/>
  </r>
  <r>
    <x v="18"/>
    <d v="2023-09-03T00:00:00"/>
    <n v="31.7"/>
    <n v="53"/>
    <n v="583"/>
    <n v="6.1"/>
    <n v="32"/>
    <n v="89.06"/>
    <n v="4.5999999999999996"/>
    <n v="0.1"/>
    <n v="5"/>
  </r>
  <r>
    <x v="18"/>
    <d v="2023-09-04T00:00:00"/>
    <n v="31.7"/>
    <n v="76"/>
    <n v="434"/>
    <n v="6.8"/>
    <n v="33"/>
    <n v="89.06"/>
    <n v="4.7"/>
    <n v="0.8666666666666667"/>
    <n v="5"/>
  </r>
  <r>
    <x v="18"/>
    <d v="2023-09-05T00:00:00"/>
    <n v="32"/>
    <n v="76"/>
    <n v="563"/>
    <n v="6.6"/>
    <n v="34"/>
    <n v="89.6"/>
    <n v="4.9000000000000004"/>
    <n v="0.8666666666666667"/>
    <n v="5"/>
  </r>
  <r>
    <x v="18"/>
    <d v="2023-09-06T00:00:00"/>
    <n v="32.1"/>
    <n v="52"/>
    <n v="497"/>
    <n v="6.1"/>
    <n v="35"/>
    <n v="89.78"/>
    <n v="5"/>
    <n v="6.6666666666666666E-2"/>
    <n v="5"/>
  </r>
  <r>
    <x v="18"/>
    <d v="2023-09-07T00:00:00"/>
    <n v="31.5"/>
    <n v="61"/>
    <n v="680"/>
    <n v="6.2"/>
    <n v="36"/>
    <n v="88.7"/>
    <n v="5.0999999999999996"/>
    <n v="0.36666666666666664"/>
    <n v="6"/>
  </r>
  <r>
    <x v="18"/>
    <d v="2023-09-08T00:00:00"/>
    <n v="29.8"/>
    <n v="53"/>
    <n v="553"/>
    <n v="6.6"/>
    <n v="37"/>
    <n v="85.64"/>
    <n v="5.3"/>
    <n v="0.1"/>
    <n v="6"/>
  </r>
  <r>
    <x v="18"/>
    <d v="2023-09-09T00:00:00"/>
    <n v="20.100000000000001"/>
    <n v="68"/>
    <n v="611"/>
    <n v="6.2"/>
    <n v="38"/>
    <n v="68.180000000000007"/>
    <n v="5.4"/>
    <n v="0.6"/>
    <n v="6"/>
  </r>
  <r>
    <x v="18"/>
    <d v="2023-09-10T00:00:00"/>
    <n v="31.1"/>
    <n v="64"/>
    <n v="588"/>
    <n v="6.2"/>
    <n v="39"/>
    <n v="87.98"/>
    <n v="5.6"/>
    <n v="0.46666666666666667"/>
    <n v="6"/>
  </r>
  <r>
    <x v="18"/>
    <d v="2023-09-11T00:00:00"/>
    <n v="31.2"/>
    <n v="53"/>
    <n v="503"/>
    <n v="6.4"/>
    <n v="40"/>
    <n v="88.16"/>
    <n v="5.7"/>
    <n v="0.1"/>
    <n v="6"/>
  </r>
  <r>
    <x v="18"/>
    <d v="2023-09-12T00:00:00"/>
    <n v="31.2"/>
    <n v="67"/>
    <n v="449"/>
    <n v="6"/>
    <n v="41"/>
    <n v="88.16"/>
    <n v="5.9"/>
    <n v="0.56666666666666665"/>
    <n v="6"/>
  </r>
  <r>
    <x v="18"/>
    <d v="2023-09-13T00:00:00"/>
    <n v="30.4"/>
    <n v="52"/>
    <n v="417"/>
    <n v="6.6"/>
    <n v="42"/>
    <n v="86.72"/>
    <n v="6"/>
    <n v="6.6666666666666666E-2"/>
    <n v="6"/>
  </r>
  <r>
    <x v="18"/>
    <d v="2023-09-14T00:00:00"/>
    <n v="29.1"/>
    <n v="51"/>
    <n v="437"/>
    <n v="6.1"/>
    <n v="43"/>
    <n v="84.38000000000001"/>
    <n v="6.1"/>
    <n v="3.3333333333333333E-2"/>
    <n v="7"/>
  </r>
  <r>
    <x v="18"/>
    <d v="2023-09-15T00:00:00"/>
    <n v="30.6"/>
    <n v="73"/>
    <n v="536"/>
    <n v="6.5"/>
    <n v="44"/>
    <n v="87.080000000000013"/>
    <n v="6.3"/>
    <n v="0.76666666666666672"/>
    <n v="7"/>
  </r>
  <r>
    <x v="18"/>
    <d v="2023-09-16T00:00:00"/>
    <n v="31.5"/>
    <n v="70"/>
    <n v="571"/>
    <n v="6.3"/>
    <n v="45"/>
    <n v="88.7"/>
    <n v="6.4"/>
    <n v="0.66666666666666663"/>
    <n v="7"/>
  </r>
  <r>
    <x v="19"/>
    <d v="2023-08-03T00:00:00"/>
    <n v="33.4"/>
    <n v="56"/>
    <n v="708"/>
    <n v="6.1"/>
    <n v="1"/>
    <n v="92.11999999999999"/>
    <n v="0.1"/>
    <n v="0.2"/>
    <n v="1"/>
  </r>
  <r>
    <x v="19"/>
    <d v="2023-08-04T00:00:00"/>
    <n v="33.5"/>
    <n v="73"/>
    <n v="597"/>
    <n v="6.7"/>
    <n v="2"/>
    <n v="92.3"/>
    <n v="0.3"/>
    <n v="0.76666666666666672"/>
    <n v="1"/>
  </r>
  <r>
    <x v="19"/>
    <d v="2023-08-05T00:00:00"/>
    <n v="33.4"/>
    <n v="60"/>
    <n v="483"/>
    <n v="6.7"/>
    <n v="3"/>
    <n v="92.11999999999999"/>
    <n v="0.4"/>
    <n v="0.33333333333333331"/>
    <n v="1"/>
  </r>
  <r>
    <x v="19"/>
    <d v="2023-08-06T00:00:00"/>
    <n v="33.4"/>
    <n v="66"/>
    <n v="729"/>
    <n v="6.7"/>
    <n v="4"/>
    <n v="92.11999999999999"/>
    <n v="0.6"/>
    <n v="0.53333333333333333"/>
    <n v="1"/>
  </r>
  <r>
    <x v="19"/>
    <d v="2023-08-07T00:00:00"/>
    <n v="33.4"/>
    <n v="72"/>
    <n v="430"/>
    <n v="6"/>
    <n v="5"/>
    <n v="92.11999999999999"/>
    <n v="0.7"/>
    <n v="0.73333333333333328"/>
    <n v="1"/>
  </r>
  <r>
    <x v="19"/>
    <d v="2023-08-08T00:00:00"/>
    <n v="32.299999999999997"/>
    <n v="76"/>
    <n v="529"/>
    <n v="6.2"/>
    <n v="6"/>
    <n v="90.14"/>
    <n v="0.9"/>
    <n v="0.8666666666666667"/>
    <n v="1"/>
  </r>
  <r>
    <x v="19"/>
    <d v="2023-08-09T00:00:00"/>
    <n v="32.299999999999997"/>
    <n v="69"/>
    <n v="767"/>
    <n v="6.3"/>
    <n v="7"/>
    <n v="90.14"/>
    <n v="1"/>
    <n v="0.6333333333333333"/>
    <n v="1"/>
  </r>
  <r>
    <x v="19"/>
    <d v="2023-08-10T00:00:00"/>
    <n v="22.7"/>
    <n v="57"/>
    <n v="648"/>
    <n v="6.4"/>
    <n v="8"/>
    <n v="72.86"/>
    <n v="1.1000000000000001"/>
    <n v="0.23333333333333334"/>
    <n v="2"/>
  </r>
  <r>
    <x v="19"/>
    <d v="2023-08-11T00:00:00"/>
    <n v="31.9"/>
    <n v="50"/>
    <n v="592"/>
    <n v="6.6"/>
    <n v="9"/>
    <n v="89.419999999999987"/>
    <n v="1.3"/>
    <n v="0"/>
    <n v="2"/>
  </r>
  <r>
    <x v="19"/>
    <d v="2023-08-12T00:00:00"/>
    <n v="30.2"/>
    <n v="60"/>
    <n v="702"/>
    <n v="6.7"/>
    <n v="10"/>
    <n v="86.36"/>
    <n v="1.4"/>
    <n v="0.33333333333333331"/>
    <n v="2"/>
  </r>
  <r>
    <x v="19"/>
    <d v="2023-08-13T00:00:00"/>
    <n v="30.1"/>
    <n v="72"/>
    <n v="747"/>
    <n v="6.5"/>
    <n v="11"/>
    <n v="86.18"/>
    <n v="1.6"/>
    <n v="0.73333333333333328"/>
    <n v="2"/>
  </r>
  <r>
    <x v="19"/>
    <d v="2023-08-14T00:00:00"/>
    <n v="30.1"/>
    <n v="75"/>
    <n v="611"/>
    <n v="6.4"/>
    <n v="12"/>
    <n v="86.18"/>
    <n v="1.7"/>
    <n v="0.83333333333333337"/>
    <n v="2"/>
  </r>
  <r>
    <x v="19"/>
    <d v="2023-08-15T00:00:00"/>
    <n v="30.1"/>
    <n v="72"/>
    <n v="562"/>
    <n v="6"/>
    <n v="13"/>
    <n v="86.18"/>
    <n v="1.9"/>
    <n v="0.73333333333333328"/>
    <n v="2"/>
  </r>
  <r>
    <x v="19"/>
    <d v="2023-08-16T00:00:00"/>
    <n v="29.8"/>
    <n v="54"/>
    <n v="693"/>
    <n v="6"/>
    <n v="14"/>
    <n v="85.64"/>
    <n v="2"/>
    <n v="0.13333333333333333"/>
    <n v="2"/>
  </r>
  <r>
    <x v="19"/>
    <d v="2023-08-17T00:00:00"/>
    <n v="29.6"/>
    <n v="79"/>
    <n v="626"/>
    <n v="6.2"/>
    <n v="15"/>
    <n v="85.28"/>
    <n v="2.1"/>
    <n v="0.96666666666666667"/>
    <n v="3"/>
  </r>
  <r>
    <x v="19"/>
    <d v="2023-08-18T00:00:00"/>
    <n v="30.9"/>
    <n v="61"/>
    <n v="717"/>
    <n v="6.4"/>
    <n v="16"/>
    <n v="87.61999999999999"/>
    <n v="2.2999999999999998"/>
    <n v="0.36666666666666664"/>
    <n v="3"/>
  </r>
  <r>
    <x v="19"/>
    <d v="2023-08-19T00:00:00"/>
    <n v="30.8"/>
    <n v="66"/>
    <n v="722"/>
    <n v="6.1"/>
    <n v="17"/>
    <n v="87.44"/>
    <n v="2.4"/>
    <n v="0.53333333333333333"/>
    <n v="3"/>
  </r>
  <r>
    <x v="19"/>
    <d v="2023-08-20T00:00:00"/>
    <n v="30.9"/>
    <n v="57"/>
    <n v="621"/>
    <n v="6.7"/>
    <n v="18"/>
    <n v="87.61999999999999"/>
    <n v="2.6"/>
    <n v="0.23333333333333334"/>
    <n v="3"/>
  </r>
  <r>
    <x v="19"/>
    <d v="2023-08-21T00:00:00"/>
    <n v="30.2"/>
    <n v="61"/>
    <n v="458"/>
    <n v="6.7"/>
    <n v="19"/>
    <n v="86.36"/>
    <n v="2.7"/>
    <n v="0.36666666666666664"/>
    <n v="3"/>
  </r>
  <r>
    <x v="19"/>
    <d v="2023-08-22T00:00:00"/>
    <n v="30.5"/>
    <n v="69"/>
    <n v="596"/>
    <n v="6"/>
    <n v="20"/>
    <n v="86.9"/>
    <n v="2.9"/>
    <n v="0.6333333333333333"/>
    <n v="3"/>
  </r>
  <r>
    <x v="19"/>
    <d v="2023-08-23T00:00:00"/>
    <n v="30.8"/>
    <n v="66"/>
    <n v="770"/>
    <n v="6.1"/>
    <n v="21"/>
    <n v="87.44"/>
    <n v="3"/>
    <n v="0.53333333333333333"/>
    <n v="3"/>
  </r>
  <r>
    <x v="19"/>
    <d v="2023-08-24T00:00:00"/>
    <n v="31.3"/>
    <n v="77"/>
    <n v="405"/>
    <n v="6.4"/>
    <n v="22"/>
    <n v="88.34"/>
    <n v="3.1"/>
    <n v="0.9"/>
    <n v="4"/>
  </r>
  <r>
    <x v="19"/>
    <d v="2023-08-25T00:00:00"/>
    <n v="31.4"/>
    <n v="76"/>
    <n v="796"/>
    <n v="6.8"/>
    <n v="23"/>
    <n v="88.52"/>
    <n v="3.3"/>
    <n v="0.8666666666666667"/>
    <n v="4"/>
  </r>
  <r>
    <x v="19"/>
    <d v="2023-08-26T00:00:00"/>
    <n v="31.4"/>
    <n v="77"/>
    <n v="575"/>
    <n v="6.1"/>
    <n v="24"/>
    <n v="88.52"/>
    <n v="3.4"/>
    <n v="0.9"/>
    <n v="4"/>
  </r>
  <r>
    <x v="19"/>
    <d v="2023-08-27T00:00:00"/>
    <n v="30.1"/>
    <n v="74"/>
    <n v="415"/>
    <n v="6.6"/>
    <n v="25"/>
    <n v="86.18"/>
    <n v="3.6"/>
    <n v="0.8"/>
    <n v="4"/>
  </r>
  <r>
    <x v="19"/>
    <d v="2023-08-28T00:00:00"/>
    <n v="29.4"/>
    <n v="60"/>
    <n v="453"/>
    <n v="6.3"/>
    <n v="26"/>
    <n v="84.919999999999987"/>
    <n v="3.7"/>
    <n v="0.33333333333333331"/>
    <n v="4"/>
  </r>
  <r>
    <x v="19"/>
    <d v="2023-08-29T00:00:00"/>
    <n v="28.7"/>
    <n v="53"/>
    <n v="727"/>
    <n v="6.4"/>
    <n v="27"/>
    <n v="83.66"/>
    <n v="3.9"/>
    <n v="0.1"/>
    <n v="4"/>
  </r>
  <r>
    <x v="19"/>
    <d v="2023-08-30T00:00:00"/>
    <n v="29.1"/>
    <n v="50"/>
    <n v="494"/>
    <n v="6.2"/>
    <n v="28"/>
    <n v="84.38000000000001"/>
    <n v="4"/>
    <n v="0"/>
    <n v="4"/>
  </r>
  <r>
    <x v="19"/>
    <d v="2023-08-31T00:00:00"/>
    <n v="29.2"/>
    <n v="52"/>
    <n v="612"/>
    <n v="6.8"/>
    <n v="29"/>
    <n v="84.56"/>
    <n v="4.0999999999999996"/>
    <n v="6.6666666666666666E-2"/>
    <n v="5"/>
  </r>
  <r>
    <x v="19"/>
    <d v="2023-09-01T00:00:00"/>
    <n v="31.7"/>
    <n v="75"/>
    <n v="502"/>
    <n v="6.5"/>
    <n v="30"/>
    <n v="89.06"/>
    <n v="4.3"/>
    <n v="0.83333333333333337"/>
    <n v="5"/>
  </r>
  <r>
    <x v="19"/>
    <d v="2023-09-02T00:00:00"/>
    <n v="31.7"/>
    <n v="68"/>
    <n v="742"/>
    <n v="6.5"/>
    <n v="31"/>
    <n v="89.06"/>
    <n v="4.4000000000000004"/>
    <n v="0.6"/>
    <n v="5"/>
  </r>
  <r>
    <x v="19"/>
    <d v="2023-09-03T00:00:00"/>
    <n v="31.7"/>
    <n v="54"/>
    <n v="748"/>
    <n v="6.4"/>
    <n v="32"/>
    <n v="89.06"/>
    <n v="4.5999999999999996"/>
    <n v="0.13333333333333333"/>
    <n v="5"/>
  </r>
  <r>
    <x v="19"/>
    <d v="2023-09-04T00:00:00"/>
    <n v="31.7"/>
    <n v="68"/>
    <n v="611"/>
    <n v="6.2"/>
    <n v="33"/>
    <n v="89.06"/>
    <n v="4.7"/>
    <n v="0.6"/>
    <n v="5"/>
  </r>
  <r>
    <x v="19"/>
    <d v="2023-09-05T00:00:00"/>
    <n v="32"/>
    <n v="71"/>
    <n v="486"/>
    <n v="6.7"/>
    <n v="34"/>
    <n v="89.6"/>
    <n v="4.9000000000000004"/>
    <n v="0.7"/>
    <n v="5"/>
  </r>
  <r>
    <x v="19"/>
    <d v="2023-09-06T00:00:00"/>
    <n v="32.1"/>
    <n v="68"/>
    <n v="607"/>
    <n v="6.2"/>
    <n v="35"/>
    <n v="89.78"/>
    <n v="5"/>
    <n v="0.6"/>
    <n v="5"/>
  </r>
  <r>
    <x v="19"/>
    <d v="2023-09-07T00:00:00"/>
    <n v="31.5"/>
    <n v="71"/>
    <n v="513"/>
    <n v="6.4"/>
    <n v="36"/>
    <n v="88.7"/>
    <n v="5.0999999999999996"/>
    <n v="0.7"/>
    <n v="6"/>
  </r>
  <r>
    <x v="19"/>
    <d v="2023-09-08T00:00:00"/>
    <n v="29.8"/>
    <n v="51"/>
    <n v="591"/>
    <n v="6.6"/>
    <n v="37"/>
    <n v="85.64"/>
    <n v="5.3"/>
    <n v="3.3333333333333333E-2"/>
    <n v="6"/>
  </r>
  <r>
    <x v="19"/>
    <d v="2023-09-09T00:00:00"/>
    <n v="20.100000000000001"/>
    <n v="55"/>
    <n v="441"/>
    <n v="6.5"/>
    <n v="38"/>
    <n v="68.180000000000007"/>
    <n v="5.4"/>
    <n v="0.16666666666666666"/>
    <n v="6"/>
  </r>
  <r>
    <x v="19"/>
    <d v="2023-09-10T00:00:00"/>
    <n v="31.1"/>
    <n v="74"/>
    <n v="637"/>
    <n v="6.2"/>
    <n v="39"/>
    <n v="87.98"/>
    <n v="5.6"/>
    <n v="0.8"/>
    <n v="6"/>
  </r>
  <r>
    <x v="19"/>
    <d v="2023-09-11T00:00:00"/>
    <n v="31.2"/>
    <n v="74"/>
    <n v="560"/>
    <n v="6.2"/>
    <n v="40"/>
    <n v="88.16"/>
    <n v="5.7"/>
    <n v="0.8"/>
    <n v="6"/>
  </r>
  <r>
    <x v="19"/>
    <d v="2023-09-12T00:00:00"/>
    <n v="31.2"/>
    <n v="51"/>
    <n v="588"/>
    <n v="6.6"/>
    <n v="41"/>
    <n v="88.16"/>
    <n v="5.9"/>
    <n v="3.3333333333333333E-2"/>
    <n v="6"/>
  </r>
  <r>
    <x v="19"/>
    <d v="2023-09-13T00:00:00"/>
    <n v="30.4"/>
    <n v="72"/>
    <n v="518"/>
    <n v="6.1"/>
    <n v="42"/>
    <n v="86.72"/>
    <n v="6"/>
    <n v="0.73333333333333328"/>
    <n v="6"/>
  </r>
  <r>
    <x v="19"/>
    <d v="2023-09-14T00:00:00"/>
    <n v="29.1"/>
    <n v="51"/>
    <n v="570"/>
    <n v="6.3"/>
    <n v="43"/>
    <n v="84.38000000000001"/>
    <n v="6.1"/>
    <n v="3.3333333333333333E-2"/>
    <n v="7"/>
  </r>
  <r>
    <x v="19"/>
    <d v="2023-09-15T00:00:00"/>
    <n v="30.6"/>
    <n v="70"/>
    <n v="505"/>
    <n v="6.8"/>
    <n v="44"/>
    <n v="87.080000000000013"/>
    <n v="6.3"/>
    <n v="0.66666666666666663"/>
    <n v="7"/>
  </r>
  <r>
    <x v="19"/>
    <d v="2023-09-16T00:00:00"/>
    <n v="31.5"/>
    <n v="57"/>
    <n v="759"/>
    <n v="6.6"/>
    <n v="45"/>
    <n v="88.7"/>
    <n v="6.4"/>
    <n v="0.23333333333333334"/>
    <n v="7"/>
  </r>
  <r>
    <x v="20"/>
    <d v="2023-08-03T00:00:00"/>
    <n v="33.4"/>
    <n v="54"/>
    <n v="530"/>
    <n v="6.1"/>
    <n v="1"/>
    <n v="92.11999999999999"/>
    <n v="0.1"/>
    <n v="0.13333333333333333"/>
    <n v="1"/>
  </r>
  <r>
    <x v="20"/>
    <d v="2023-08-04T00:00:00"/>
    <n v="33.5"/>
    <n v="65"/>
    <n v="626"/>
    <n v="6.7"/>
    <n v="2"/>
    <n v="92.3"/>
    <n v="0.3"/>
    <n v="0.5"/>
    <n v="1"/>
  </r>
  <r>
    <x v="20"/>
    <d v="2023-08-05T00:00:00"/>
    <n v="33.4"/>
    <n v="80"/>
    <n v="516"/>
    <n v="6.5"/>
    <n v="3"/>
    <n v="92.11999999999999"/>
    <n v="0.4"/>
    <n v="1"/>
    <n v="1"/>
  </r>
  <r>
    <x v="20"/>
    <d v="2023-08-06T00:00:00"/>
    <n v="33.4"/>
    <n v="63"/>
    <n v="592"/>
    <n v="6"/>
    <n v="4"/>
    <n v="92.11999999999999"/>
    <n v="0.6"/>
    <n v="0.43333333333333335"/>
    <n v="1"/>
  </r>
  <r>
    <x v="20"/>
    <d v="2023-08-07T00:00:00"/>
    <n v="33.4"/>
    <n v="52"/>
    <n v="726"/>
    <n v="6.4"/>
    <n v="5"/>
    <n v="92.11999999999999"/>
    <n v="0.7"/>
    <n v="6.6666666666666666E-2"/>
    <n v="1"/>
  </r>
  <r>
    <x v="20"/>
    <d v="2023-08-08T00:00:00"/>
    <n v="32.299999999999997"/>
    <n v="63"/>
    <n v="443"/>
    <n v="6.2"/>
    <n v="6"/>
    <n v="90.14"/>
    <n v="0.9"/>
    <n v="0.43333333333333335"/>
    <n v="1"/>
  </r>
  <r>
    <x v="20"/>
    <d v="2023-08-09T00:00:00"/>
    <n v="32.299999999999997"/>
    <n v="72"/>
    <n v="727"/>
    <n v="6.4"/>
    <n v="7"/>
    <n v="90.14"/>
    <n v="1"/>
    <n v="0.73333333333333328"/>
    <n v="1"/>
  </r>
  <r>
    <x v="20"/>
    <d v="2023-08-10T00:00:00"/>
    <n v="22.7"/>
    <n v="60"/>
    <n v="625"/>
    <n v="6.1"/>
    <n v="8"/>
    <n v="72.86"/>
    <n v="1.1000000000000001"/>
    <n v="0.33333333333333331"/>
    <n v="2"/>
  </r>
  <r>
    <x v="20"/>
    <d v="2023-08-11T00:00:00"/>
    <n v="31.9"/>
    <n v="78"/>
    <n v="510"/>
    <n v="6.5"/>
    <n v="9"/>
    <n v="89.419999999999987"/>
    <n v="1.3"/>
    <n v="0.93333333333333335"/>
    <n v="2"/>
  </r>
  <r>
    <x v="20"/>
    <d v="2023-08-12T00:00:00"/>
    <n v="30.2"/>
    <n v="67"/>
    <n v="460"/>
    <n v="6.6"/>
    <n v="10"/>
    <n v="86.36"/>
    <n v="1.4"/>
    <n v="0.56666666666666665"/>
    <n v="2"/>
  </r>
  <r>
    <x v="20"/>
    <d v="2023-08-13T00:00:00"/>
    <n v="30.1"/>
    <n v="77"/>
    <n v="673"/>
    <n v="6.1"/>
    <n v="11"/>
    <n v="86.18"/>
    <n v="1.6"/>
    <n v="0.9"/>
    <n v="2"/>
  </r>
  <r>
    <x v="20"/>
    <d v="2023-08-14T00:00:00"/>
    <n v="30.1"/>
    <n v="75"/>
    <n v="504"/>
    <n v="6.5"/>
    <n v="12"/>
    <n v="86.18"/>
    <n v="1.7"/>
    <n v="0.83333333333333337"/>
    <n v="2"/>
  </r>
  <r>
    <x v="20"/>
    <d v="2023-08-15T00:00:00"/>
    <n v="30.1"/>
    <n v="76"/>
    <n v="660"/>
    <n v="6.2"/>
    <n v="13"/>
    <n v="86.18"/>
    <n v="1.9"/>
    <n v="0.8666666666666667"/>
    <n v="2"/>
  </r>
  <r>
    <x v="20"/>
    <d v="2023-08-16T00:00:00"/>
    <n v="29.8"/>
    <n v="54"/>
    <n v="418"/>
    <n v="6.8"/>
    <n v="14"/>
    <n v="85.64"/>
    <n v="2"/>
    <n v="0.13333333333333333"/>
    <n v="2"/>
  </r>
  <r>
    <x v="20"/>
    <d v="2023-08-17T00:00:00"/>
    <n v="29.6"/>
    <n v="71"/>
    <n v="514"/>
    <n v="6.7"/>
    <n v="15"/>
    <n v="85.28"/>
    <n v="2.1"/>
    <n v="0.7"/>
    <n v="3"/>
  </r>
  <r>
    <x v="20"/>
    <d v="2023-08-18T00:00:00"/>
    <n v="30.9"/>
    <n v="53"/>
    <n v="778"/>
    <n v="6.4"/>
    <n v="16"/>
    <n v="87.61999999999999"/>
    <n v="2.2999999999999998"/>
    <n v="0.1"/>
    <n v="3"/>
  </r>
  <r>
    <x v="20"/>
    <d v="2023-08-19T00:00:00"/>
    <n v="30.8"/>
    <n v="75"/>
    <n v="615"/>
    <n v="6.3"/>
    <n v="17"/>
    <n v="87.44"/>
    <n v="2.4"/>
    <n v="0.83333333333333337"/>
    <n v="3"/>
  </r>
  <r>
    <x v="20"/>
    <d v="2023-08-20T00:00:00"/>
    <n v="30.9"/>
    <n v="63"/>
    <n v="785"/>
    <n v="6.4"/>
    <n v="18"/>
    <n v="87.61999999999999"/>
    <n v="2.6"/>
    <n v="0.43333333333333335"/>
    <n v="3"/>
  </r>
  <r>
    <x v="20"/>
    <d v="2023-08-21T00:00:00"/>
    <n v="30.2"/>
    <n v="74"/>
    <n v="636"/>
    <n v="6.7"/>
    <n v="19"/>
    <n v="86.36"/>
    <n v="2.7"/>
    <n v="0.8"/>
    <n v="3"/>
  </r>
  <r>
    <x v="20"/>
    <d v="2023-08-22T00:00:00"/>
    <n v="30.5"/>
    <n v="53"/>
    <n v="576"/>
    <n v="6.4"/>
    <n v="20"/>
    <n v="86.9"/>
    <n v="2.9"/>
    <n v="0.1"/>
    <n v="3"/>
  </r>
  <r>
    <x v="20"/>
    <d v="2023-08-23T00:00:00"/>
    <n v="30.8"/>
    <n v="76"/>
    <n v="501"/>
    <n v="6.7"/>
    <n v="21"/>
    <n v="87.44"/>
    <n v="3"/>
    <n v="0.8666666666666667"/>
    <n v="3"/>
  </r>
  <r>
    <x v="20"/>
    <d v="2023-08-24T00:00:00"/>
    <n v="31.3"/>
    <n v="59"/>
    <n v="594"/>
    <n v="6.1"/>
    <n v="22"/>
    <n v="88.34"/>
    <n v="3.1"/>
    <n v="0.3"/>
    <n v="4"/>
  </r>
  <r>
    <x v="20"/>
    <d v="2023-08-25T00:00:00"/>
    <n v="31.4"/>
    <n v="60"/>
    <n v="640"/>
    <n v="6.8"/>
    <n v="23"/>
    <n v="88.52"/>
    <n v="3.3"/>
    <n v="0.33333333333333331"/>
    <n v="4"/>
  </r>
  <r>
    <x v="20"/>
    <d v="2023-08-26T00:00:00"/>
    <n v="31.4"/>
    <n v="73"/>
    <n v="553"/>
    <n v="6.6"/>
    <n v="24"/>
    <n v="88.52"/>
    <n v="3.4"/>
    <n v="0.76666666666666672"/>
    <n v="4"/>
  </r>
  <r>
    <x v="20"/>
    <d v="2023-08-27T00:00:00"/>
    <n v="30.1"/>
    <n v="59"/>
    <n v="659"/>
    <n v="6.7"/>
    <n v="25"/>
    <n v="86.18"/>
    <n v="3.6"/>
    <n v="0.3"/>
    <n v="4"/>
  </r>
  <r>
    <x v="20"/>
    <d v="2023-08-28T00:00:00"/>
    <n v="29.4"/>
    <n v="68"/>
    <n v="600"/>
    <n v="6.1"/>
    <n v="26"/>
    <n v="84.919999999999987"/>
    <n v="3.7"/>
    <n v="0.6"/>
    <n v="4"/>
  </r>
  <r>
    <x v="20"/>
    <d v="2023-08-29T00:00:00"/>
    <n v="28.7"/>
    <n v="80"/>
    <n v="500"/>
    <n v="6.5"/>
    <n v="27"/>
    <n v="83.66"/>
    <n v="3.9"/>
    <n v="1"/>
    <n v="4"/>
  </r>
  <r>
    <x v="20"/>
    <d v="2023-08-30T00:00:00"/>
    <n v="29.1"/>
    <n v="55"/>
    <n v="653"/>
    <n v="6.2"/>
    <n v="28"/>
    <n v="84.38000000000001"/>
    <n v="4"/>
    <n v="0.16666666666666666"/>
    <n v="4"/>
  </r>
  <r>
    <x v="20"/>
    <d v="2023-08-31T00:00:00"/>
    <n v="29.2"/>
    <n v="76"/>
    <n v="559"/>
    <n v="6.7"/>
    <n v="29"/>
    <n v="84.56"/>
    <n v="4.0999999999999996"/>
    <n v="0.8666666666666667"/>
    <n v="5"/>
  </r>
  <r>
    <x v="20"/>
    <d v="2023-09-01T00:00:00"/>
    <n v="31.7"/>
    <n v="60"/>
    <n v="511"/>
    <n v="6.6"/>
    <n v="30"/>
    <n v="89.06"/>
    <n v="4.3"/>
    <n v="0.33333333333333331"/>
    <n v="5"/>
  </r>
  <r>
    <x v="20"/>
    <d v="2023-09-02T00:00:00"/>
    <n v="31.7"/>
    <n v="66"/>
    <n v="758"/>
    <n v="6.2"/>
    <n v="31"/>
    <n v="89.06"/>
    <n v="4.4000000000000004"/>
    <n v="0.53333333333333333"/>
    <n v="5"/>
  </r>
  <r>
    <x v="20"/>
    <d v="2023-09-03T00:00:00"/>
    <n v="31.7"/>
    <n v="50"/>
    <n v="448"/>
    <n v="6.3"/>
    <n v="32"/>
    <n v="89.06"/>
    <n v="4.5999999999999996"/>
    <n v="0"/>
    <n v="5"/>
  </r>
  <r>
    <x v="20"/>
    <d v="2023-09-04T00:00:00"/>
    <n v="31.7"/>
    <n v="69"/>
    <n v="620"/>
    <n v="6.1"/>
    <n v="33"/>
    <n v="89.06"/>
    <n v="4.7"/>
    <n v="0.6333333333333333"/>
    <n v="5"/>
  </r>
  <r>
    <x v="20"/>
    <d v="2023-09-05T00:00:00"/>
    <n v="32"/>
    <n v="59"/>
    <n v="686"/>
    <n v="6.1"/>
    <n v="34"/>
    <n v="89.6"/>
    <n v="4.9000000000000004"/>
    <n v="0.3"/>
    <n v="5"/>
  </r>
  <r>
    <x v="20"/>
    <d v="2023-09-06T00:00:00"/>
    <n v="32.1"/>
    <n v="62"/>
    <n v="538"/>
    <n v="6.2"/>
    <n v="35"/>
    <n v="89.78"/>
    <n v="5"/>
    <n v="0.4"/>
    <n v="5"/>
  </r>
  <r>
    <x v="20"/>
    <d v="2023-09-07T00:00:00"/>
    <n v="31.5"/>
    <n v="72"/>
    <n v="784"/>
    <n v="6.1"/>
    <n v="36"/>
    <n v="88.7"/>
    <n v="5.0999999999999996"/>
    <n v="0.73333333333333328"/>
    <n v="6"/>
  </r>
  <r>
    <x v="20"/>
    <d v="2023-09-08T00:00:00"/>
    <n v="29.8"/>
    <n v="64"/>
    <n v="550"/>
    <n v="6.2"/>
    <n v="37"/>
    <n v="85.64"/>
    <n v="5.3"/>
    <n v="0.46666666666666667"/>
    <n v="6"/>
  </r>
  <r>
    <x v="20"/>
    <d v="2023-09-09T00:00:00"/>
    <n v="20.100000000000001"/>
    <n v="70"/>
    <n v="470"/>
    <n v="6.4"/>
    <n v="38"/>
    <n v="68.180000000000007"/>
    <n v="5.4"/>
    <n v="0.66666666666666663"/>
    <n v="6"/>
  </r>
  <r>
    <x v="20"/>
    <d v="2023-09-10T00:00:00"/>
    <n v="31.1"/>
    <n v="70"/>
    <n v="698"/>
    <n v="6.2"/>
    <n v="39"/>
    <n v="87.98"/>
    <n v="5.6"/>
    <n v="0.66666666666666663"/>
    <n v="6"/>
  </r>
  <r>
    <x v="20"/>
    <d v="2023-09-11T00:00:00"/>
    <n v="31.2"/>
    <n v="77"/>
    <n v="610"/>
    <n v="6.4"/>
    <n v="40"/>
    <n v="88.16"/>
    <n v="5.7"/>
    <n v="0.9"/>
    <n v="6"/>
  </r>
  <r>
    <x v="20"/>
    <d v="2023-09-12T00:00:00"/>
    <n v="31.2"/>
    <n v="50"/>
    <n v="479"/>
    <n v="6.4"/>
    <n v="41"/>
    <n v="88.16"/>
    <n v="5.9"/>
    <n v="0"/>
    <n v="6"/>
  </r>
  <r>
    <x v="20"/>
    <d v="2023-09-13T00:00:00"/>
    <n v="30.4"/>
    <n v="63"/>
    <n v="630"/>
    <n v="6.3"/>
    <n v="42"/>
    <n v="86.72"/>
    <n v="6"/>
    <n v="0.43333333333333335"/>
    <n v="6"/>
  </r>
  <r>
    <x v="20"/>
    <d v="2023-09-14T00:00:00"/>
    <n v="29.1"/>
    <n v="50"/>
    <n v="661"/>
    <n v="6.2"/>
    <n v="43"/>
    <n v="84.38000000000001"/>
    <n v="6.1"/>
    <n v="0"/>
    <n v="7"/>
  </r>
  <r>
    <x v="20"/>
    <d v="2023-09-15T00:00:00"/>
    <n v="30.6"/>
    <n v="76"/>
    <n v="528"/>
    <n v="6.4"/>
    <n v="44"/>
    <n v="87.080000000000013"/>
    <n v="6.3"/>
    <n v="0.8666666666666667"/>
    <n v="7"/>
  </r>
  <r>
    <x v="20"/>
    <d v="2023-09-16T00:00:00"/>
    <n v="31.5"/>
    <n v="67"/>
    <n v="454"/>
    <n v="6.4"/>
    <n v="45"/>
    <n v="88.7"/>
    <n v="6.4"/>
    <n v="0.56666666666666665"/>
    <n v="7"/>
  </r>
  <r>
    <x v="21"/>
    <d v="2023-08-03T00:00:00"/>
    <n v="33.4"/>
    <n v="70"/>
    <n v="620"/>
    <n v="6.2"/>
    <n v="1"/>
    <n v="92.11999999999999"/>
    <n v="0.1"/>
    <n v="0.66666666666666663"/>
    <n v="1"/>
  </r>
  <r>
    <x v="21"/>
    <d v="2023-08-04T00:00:00"/>
    <n v="33.5"/>
    <n v="63"/>
    <n v="800"/>
    <n v="6.5"/>
    <n v="2"/>
    <n v="92.3"/>
    <n v="0.3"/>
    <n v="0.43333333333333335"/>
    <n v="1"/>
  </r>
  <r>
    <x v="21"/>
    <d v="2023-08-05T00:00:00"/>
    <n v="33.4"/>
    <n v="50"/>
    <n v="602"/>
    <n v="6"/>
    <n v="3"/>
    <n v="92.11999999999999"/>
    <n v="0.4"/>
    <n v="0"/>
    <n v="1"/>
  </r>
  <r>
    <x v="21"/>
    <d v="2023-08-06T00:00:00"/>
    <n v="33.4"/>
    <n v="50"/>
    <n v="721"/>
    <n v="6"/>
    <n v="4"/>
    <n v="92.11999999999999"/>
    <n v="0.6"/>
    <n v="0"/>
    <n v="1"/>
  </r>
  <r>
    <x v="21"/>
    <d v="2023-08-07T00:00:00"/>
    <n v="33.4"/>
    <n v="65"/>
    <n v="571"/>
    <n v="6.3"/>
    <n v="5"/>
    <n v="92.11999999999999"/>
    <n v="0.7"/>
    <n v="0.5"/>
    <n v="1"/>
  </r>
  <r>
    <x v="21"/>
    <d v="2023-08-08T00:00:00"/>
    <n v="32.299999999999997"/>
    <n v="77"/>
    <n v="631"/>
    <n v="6.8"/>
    <n v="6"/>
    <n v="90.14"/>
    <n v="0.9"/>
    <n v="0.9"/>
    <n v="1"/>
  </r>
  <r>
    <x v="21"/>
    <d v="2023-08-09T00:00:00"/>
    <n v="32.299999999999997"/>
    <n v="70"/>
    <n v="418"/>
    <n v="6"/>
    <n v="7"/>
    <n v="90.14"/>
    <n v="1"/>
    <n v="0.66666666666666663"/>
    <n v="1"/>
  </r>
  <r>
    <x v="21"/>
    <d v="2023-08-10T00:00:00"/>
    <n v="22.7"/>
    <n v="50"/>
    <n v="783"/>
    <n v="6.1"/>
    <n v="8"/>
    <n v="72.86"/>
    <n v="1.1000000000000001"/>
    <n v="0"/>
    <n v="2"/>
  </r>
  <r>
    <x v="21"/>
    <d v="2023-08-11T00:00:00"/>
    <n v="31.9"/>
    <n v="74"/>
    <n v="480"/>
    <n v="6.7"/>
    <n v="9"/>
    <n v="89.419999999999987"/>
    <n v="1.3"/>
    <n v="0.8"/>
    <n v="2"/>
  </r>
  <r>
    <x v="21"/>
    <d v="2023-08-12T00:00:00"/>
    <n v="30.2"/>
    <n v="75"/>
    <n v="771"/>
    <n v="6.4"/>
    <n v="10"/>
    <n v="86.36"/>
    <n v="1.4"/>
    <n v="0.83333333333333337"/>
    <n v="2"/>
  </r>
  <r>
    <x v="21"/>
    <d v="2023-08-13T00:00:00"/>
    <n v="30.1"/>
    <n v="64"/>
    <n v="519"/>
    <n v="6.7"/>
    <n v="11"/>
    <n v="86.18"/>
    <n v="1.6"/>
    <n v="0.46666666666666667"/>
    <n v="2"/>
  </r>
  <r>
    <x v="21"/>
    <d v="2023-08-14T00:00:00"/>
    <n v="30.1"/>
    <n v="75"/>
    <n v="713"/>
    <n v="6.8"/>
    <n v="12"/>
    <n v="86.18"/>
    <n v="1.7"/>
    <n v="0.83333333333333337"/>
    <n v="2"/>
  </r>
  <r>
    <x v="21"/>
    <d v="2023-08-15T00:00:00"/>
    <n v="30.1"/>
    <n v="52"/>
    <n v="405"/>
    <n v="6.3"/>
    <n v="13"/>
    <n v="86.18"/>
    <n v="1.9"/>
    <n v="6.6666666666666666E-2"/>
    <n v="2"/>
  </r>
  <r>
    <x v="21"/>
    <d v="2023-08-16T00:00:00"/>
    <n v="29.8"/>
    <n v="72"/>
    <n v="551"/>
    <n v="6.1"/>
    <n v="14"/>
    <n v="85.64"/>
    <n v="2"/>
    <n v="0.73333333333333328"/>
    <n v="2"/>
  </r>
  <r>
    <x v="21"/>
    <d v="2023-08-17T00:00:00"/>
    <n v="29.6"/>
    <n v="65"/>
    <n v="651"/>
    <n v="6.7"/>
    <n v="15"/>
    <n v="85.28"/>
    <n v="2.1"/>
    <n v="0.5"/>
    <n v="3"/>
  </r>
  <r>
    <x v="21"/>
    <d v="2023-08-18T00:00:00"/>
    <n v="30.9"/>
    <n v="56"/>
    <n v="734"/>
    <n v="6.6"/>
    <n v="16"/>
    <n v="87.61999999999999"/>
    <n v="2.2999999999999998"/>
    <n v="0.2"/>
    <n v="3"/>
  </r>
  <r>
    <x v="21"/>
    <d v="2023-08-19T00:00:00"/>
    <n v="30.8"/>
    <n v="67"/>
    <n v="479"/>
    <n v="6.7"/>
    <n v="17"/>
    <n v="87.44"/>
    <n v="2.4"/>
    <n v="0.56666666666666665"/>
    <n v="3"/>
  </r>
  <r>
    <x v="21"/>
    <d v="2023-08-20T00:00:00"/>
    <n v="30.9"/>
    <n v="76"/>
    <n v="749"/>
    <n v="6.7"/>
    <n v="18"/>
    <n v="87.61999999999999"/>
    <n v="2.6"/>
    <n v="0.8666666666666667"/>
    <n v="3"/>
  </r>
  <r>
    <x v="21"/>
    <d v="2023-08-21T00:00:00"/>
    <n v="30.2"/>
    <n v="55"/>
    <n v="678"/>
    <n v="6"/>
    <n v="19"/>
    <n v="86.36"/>
    <n v="2.7"/>
    <n v="0.16666666666666666"/>
    <n v="3"/>
  </r>
  <r>
    <x v="21"/>
    <d v="2023-08-22T00:00:00"/>
    <n v="30.5"/>
    <n v="52"/>
    <n v="534"/>
    <n v="6.2"/>
    <n v="20"/>
    <n v="86.9"/>
    <n v="2.9"/>
    <n v="6.6666666666666666E-2"/>
    <n v="3"/>
  </r>
  <r>
    <x v="21"/>
    <d v="2023-08-23T00:00:00"/>
    <n v="30.8"/>
    <n v="64"/>
    <n v="596"/>
    <n v="6.6"/>
    <n v="21"/>
    <n v="87.44"/>
    <n v="3"/>
    <n v="0.46666666666666667"/>
    <n v="3"/>
  </r>
  <r>
    <x v="21"/>
    <d v="2023-08-24T00:00:00"/>
    <n v="31.3"/>
    <n v="51"/>
    <n v="542"/>
    <n v="6.3"/>
    <n v="22"/>
    <n v="88.34"/>
    <n v="3.1"/>
    <n v="3.3333333333333333E-2"/>
    <n v="4"/>
  </r>
  <r>
    <x v="21"/>
    <d v="2023-08-25T00:00:00"/>
    <n v="31.4"/>
    <n v="68"/>
    <n v="609"/>
    <n v="6.1"/>
    <n v="23"/>
    <n v="88.52"/>
    <n v="3.3"/>
    <n v="0.6"/>
    <n v="4"/>
  </r>
  <r>
    <x v="21"/>
    <d v="2023-08-26T00:00:00"/>
    <n v="31.4"/>
    <n v="58"/>
    <n v="681"/>
    <n v="6.3"/>
    <n v="24"/>
    <n v="88.52"/>
    <n v="3.4"/>
    <n v="0.26666666666666666"/>
    <n v="4"/>
  </r>
  <r>
    <x v="21"/>
    <d v="2023-08-27T00:00:00"/>
    <n v="30.1"/>
    <n v="72"/>
    <n v="402"/>
    <n v="6.1"/>
    <n v="25"/>
    <n v="86.18"/>
    <n v="3.6"/>
    <n v="0.73333333333333328"/>
    <n v="4"/>
  </r>
  <r>
    <x v="21"/>
    <d v="2023-08-28T00:00:00"/>
    <n v="29.4"/>
    <n v="73"/>
    <n v="745"/>
    <n v="6.4"/>
    <n v="26"/>
    <n v="84.919999999999987"/>
    <n v="3.7"/>
    <n v="0.76666666666666672"/>
    <n v="4"/>
  </r>
  <r>
    <x v="21"/>
    <d v="2023-08-29T00:00:00"/>
    <n v="28.7"/>
    <n v="57"/>
    <n v="751"/>
    <n v="6.4"/>
    <n v="27"/>
    <n v="83.66"/>
    <n v="3.9"/>
    <n v="0.23333333333333334"/>
    <n v="4"/>
  </r>
  <r>
    <x v="21"/>
    <d v="2023-08-30T00:00:00"/>
    <n v="29.1"/>
    <n v="66"/>
    <n v="665"/>
    <n v="6.5"/>
    <n v="28"/>
    <n v="84.38000000000001"/>
    <n v="4"/>
    <n v="0.53333333333333333"/>
    <n v="4"/>
  </r>
  <r>
    <x v="21"/>
    <d v="2023-08-31T00:00:00"/>
    <n v="29.2"/>
    <n v="58"/>
    <n v="596"/>
    <n v="6.5"/>
    <n v="29"/>
    <n v="84.56"/>
    <n v="4.0999999999999996"/>
    <n v="0.26666666666666666"/>
    <n v="5"/>
  </r>
  <r>
    <x v="21"/>
    <d v="2023-09-01T00:00:00"/>
    <n v="31.7"/>
    <n v="77"/>
    <n v="783"/>
    <n v="6.2"/>
    <n v="30"/>
    <n v="89.06"/>
    <n v="4.3"/>
    <n v="0.9"/>
    <n v="5"/>
  </r>
  <r>
    <x v="21"/>
    <d v="2023-09-02T00:00:00"/>
    <n v="31.7"/>
    <n v="59"/>
    <n v="519"/>
    <n v="6.2"/>
    <n v="31"/>
    <n v="89.06"/>
    <n v="4.4000000000000004"/>
    <n v="0.3"/>
    <n v="5"/>
  </r>
  <r>
    <x v="21"/>
    <d v="2023-09-03T00:00:00"/>
    <n v="31.7"/>
    <n v="75"/>
    <n v="736"/>
    <n v="6.3"/>
    <n v="32"/>
    <n v="89.06"/>
    <n v="4.5999999999999996"/>
    <n v="0.83333333333333337"/>
    <n v="5"/>
  </r>
  <r>
    <x v="21"/>
    <d v="2023-09-04T00:00:00"/>
    <n v="31.7"/>
    <n v="59"/>
    <n v="533"/>
    <n v="6.7"/>
    <n v="33"/>
    <n v="89.06"/>
    <n v="4.7"/>
    <n v="0.3"/>
    <n v="5"/>
  </r>
  <r>
    <x v="21"/>
    <d v="2023-09-05T00:00:00"/>
    <n v="32"/>
    <n v="73"/>
    <n v="414"/>
    <n v="6.6"/>
    <n v="34"/>
    <n v="89.6"/>
    <n v="4.9000000000000004"/>
    <n v="0.76666666666666672"/>
    <n v="5"/>
  </r>
  <r>
    <x v="21"/>
    <d v="2023-09-06T00:00:00"/>
    <n v="32.1"/>
    <n v="67"/>
    <n v="473"/>
    <n v="6.7"/>
    <n v="35"/>
    <n v="89.78"/>
    <n v="5"/>
    <n v="0.56666666666666665"/>
    <n v="5"/>
  </r>
  <r>
    <x v="21"/>
    <d v="2023-09-07T00:00:00"/>
    <n v="31.5"/>
    <n v="67"/>
    <n v="428"/>
    <n v="6"/>
    <n v="36"/>
    <n v="88.7"/>
    <n v="5.0999999999999996"/>
    <n v="0.56666666666666665"/>
    <n v="6"/>
  </r>
  <r>
    <x v="21"/>
    <d v="2023-09-08T00:00:00"/>
    <n v="29.8"/>
    <n v="71"/>
    <n v="665"/>
    <n v="6.4"/>
    <n v="37"/>
    <n v="85.64"/>
    <n v="5.3"/>
    <n v="0.7"/>
    <n v="6"/>
  </r>
  <r>
    <x v="21"/>
    <d v="2023-09-09T00:00:00"/>
    <n v="20.100000000000001"/>
    <n v="62"/>
    <n v="560"/>
    <n v="6.8"/>
    <n v="38"/>
    <n v="68.180000000000007"/>
    <n v="5.4"/>
    <n v="0.4"/>
    <n v="6"/>
  </r>
  <r>
    <x v="21"/>
    <d v="2023-09-10T00:00:00"/>
    <n v="31.1"/>
    <n v="50"/>
    <n v="782"/>
    <n v="6.8"/>
    <n v="39"/>
    <n v="87.98"/>
    <n v="5.6"/>
    <n v="0"/>
    <n v="6"/>
  </r>
  <r>
    <x v="21"/>
    <d v="2023-09-11T00:00:00"/>
    <n v="31.2"/>
    <n v="72"/>
    <n v="765"/>
    <n v="6.2"/>
    <n v="40"/>
    <n v="88.16"/>
    <n v="5.7"/>
    <n v="0.73333333333333328"/>
    <n v="6"/>
  </r>
  <r>
    <x v="21"/>
    <d v="2023-09-12T00:00:00"/>
    <n v="31.2"/>
    <n v="65"/>
    <n v="724"/>
    <n v="6.3"/>
    <n v="41"/>
    <n v="88.16"/>
    <n v="5.9"/>
    <n v="0.5"/>
    <n v="6"/>
  </r>
  <r>
    <x v="21"/>
    <d v="2023-09-13T00:00:00"/>
    <n v="30.4"/>
    <n v="52"/>
    <n v="440"/>
    <n v="6.3"/>
    <n v="42"/>
    <n v="86.72"/>
    <n v="6"/>
    <n v="6.6666666666666666E-2"/>
    <n v="6"/>
  </r>
  <r>
    <x v="21"/>
    <d v="2023-09-14T00:00:00"/>
    <n v="29.1"/>
    <n v="60"/>
    <n v="492"/>
    <n v="6.7"/>
    <n v="43"/>
    <n v="84.38000000000001"/>
    <n v="6.1"/>
    <n v="0.33333333333333331"/>
    <n v="7"/>
  </r>
  <r>
    <x v="21"/>
    <d v="2023-09-15T00:00:00"/>
    <n v="30.6"/>
    <n v="60"/>
    <n v="664"/>
    <n v="6.6"/>
    <n v="44"/>
    <n v="87.080000000000013"/>
    <n v="6.3"/>
    <n v="0.33333333333333331"/>
    <n v="7"/>
  </r>
  <r>
    <x v="21"/>
    <d v="2023-09-16T00:00:00"/>
    <n v="31.5"/>
    <n v="71"/>
    <n v="578"/>
    <n v="6.8"/>
    <n v="45"/>
    <n v="88.7"/>
    <n v="6.4"/>
    <n v="0.7"/>
    <n v="7"/>
  </r>
  <r>
    <x v="22"/>
    <d v="2023-08-03T00:00:00"/>
    <n v="33.4"/>
    <n v="59"/>
    <n v="745"/>
    <n v="6"/>
    <n v="1"/>
    <n v="92.11999999999999"/>
    <n v="0.1"/>
    <n v="0.3"/>
    <n v="1"/>
  </r>
  <r>
    <x v="22"/>
    <d v="2023-08-04T00:00:00"/>
    <n v="33.5"/>
    <n v="56"/>
    <n v="476"/>
    <n v="6.5"/>
    <n v="2"/>
    <n v="92.3"/>
    <n v="0.3"/>
    <n v="0.2"/>
    <n v="1"/>
  </r>
  <r>
    <x v="22"/>
    <d v="2023-08-05T00:00:00"/>
    <n v="33.4"/>
    <n v="76"/>
    <n v="473"/>
    <n v="6.2"/>
    <n v="3"/>
    <n v="92.11999999999999"/>
    <n v="0.4"/>
    <n v="0.8666666666666667"/>
    <n v="1"/>
  </r>
  <r>
    <x v="22"/>
    <d v="2023-08-06T00:00:00"/>
    <n v="33.4"/>
    <n v="54"/>
    <n v="633"/>
    <n v="6"/>
    <n v="4"/>
    <n v="92.11999999999999"/>
    <n v="0.6"/>
    <n v="0.13333333333333333"/>
    <n v="1"/>
  </r>
  <r>
    <x v="22"/>
    <d v="2023-08-07T00:00:00"/>
    <n v="33.4"/>
    <n v="61"/>
    <n v="627"/>
    <n v="6.4"/>
    <n v="5"/>
    <n v="92.11999999999999"/>
    <n v="0.7"/>
    <n v="0.36666666666666664"/>
    <n v="1"/>
  </r>
  <r>
    <x v="22"/>
    <d v="2023-08-08T00:00:00"/>
    <n v="32.299999999999997"/>
    <n v="78"/>
    <n v="529"/>
    <n v="6.4"/>
    <n v="6"/>
    <n v="90.14"/>
    <n v="0.9"/>
    <n v="0.93333333333333335"/>
    <n v="1"/>
  </r>
  <r>
    <x v="22"/>
    <d v="2023-08-09T00:00:00"/>
    <n v="32.299999999999997"/>
    <n v="68"/>
    <n v="514"/>
    <n v="6.5"/>
    <n v="7"/>
    <n v="90.14"/>
    <n v="1"/>
    <n v="0.6"/>
    <n v="1"/>
  </r>
  <r>
    <x v="22"/>
    <d v="2023-08-10T00:00:00"/>
    <n v="22.7"/>
    <n v="80"/>
    <n v="475"/>
    <n v="6.2"/>
    <n v="8"/>
    <n v="72.86"/>
    <n v="1.1000000000000001"/>
    <n v="1"/>
    <n v="2"/>
  </r>
  <r>
    <x v="22"/>
    <d v="2023-08-11T00:00:00"/>
    <n v="31.9"/>
    <n v="78"/>
    <n v="497"/>
    <n v="6.5"/>
    <n v="9"/>
    <n v="89.419999999999987"/>
    <n v="1.3"/>
    <n v="0.93333333333333335"/>
    <n v="2"/>
  </r>
  <r>
    <x v="22"/>
    <d v="2023-08-12T00:00:00"/>
    <n v="30.2"/>
    <n v="78"/>
    <n v="761"/>
    <n v="6.7"/>
    <n v="10"/>
    <n v="86.36"/>
    <n v="1.4"/>
    <n v="0.93333333333333335"/>
    <n v="2"/>
  </r>
  <r>
    <x v="22"/>
    <d v="2023-08-13T00:00:00"/>
    <n v="30.1"/>
    <n v="55"/>
    <n v="631"/>
    <n v="6.4"/>
    <n v="11"/>
    <n v="86.18"/>
    <n v="1.6"/>
    <n v="0.16666666666666666"/>
    <n v="2"/>
  </r>
  <r>
    <x v="22"/>
    <d v="2023-08-14T00:00:00"/>
    <n v="30.1"/>
    <n v="67"/>
    <n v="547"/>
    <n v="6.8"/>
    <n v="12"/>
    <n v="86.18"/>
    <n v="1.7"/>
    <n v="0.56666666666666665"/>
    <n v="2"/>
  </r>
  <r>
    <x v="22"/>
    <d v="2023-08-15T00:00:00"/>
    <n v="30.1"/>
    <n v="52"/>
    <n v="607"/>
    <n v="6.3"/>
    <n v="13"/>
    <n v="86.18"/>
    <n v="1.9"/>
    <n v="6.6666666666666666E-2"/>
    <n v="2"/>
  </r>
  <r>
    <x v="22"/>
    <d v="2023-08-16T00:00:00"/>
    <n v="29.8"/>
    <n v="50"/>
    <n v="722"/>
    <n v="6.5"/>
    <n v="14"/>
    <n v="85.64"/>
    <n v="2"/>
    <n v="0"/>
    <n v="2"/>
  </r>
  <r>
    <x v="22"/>
    <d v="2023-08-17T00:00:00"/>
    <n v="29.6"/>
    <n v="63"/>
    <n v="546"/>
    <n v="6.7"/>
    <n v="15"/>
    <n v="85.28"/>
    <n v="2.1"/>
    <n v="0.43333333333333335"/>
    <n v="3"/>
  </r>
  <r>
    <x v="22"/>
    <d v="2023-08-18T00:00:00"/>
    <n v="30.9"/>
    <n v="74"/>
    <n v="612"/>
    <n v="6.5"/>
    <n v="16"/>
    <n v="87.61999999999999"/>
    <n v="2.2999999999999998"/>
    <n v="0.8"/>
    <n v="3"/>
  </r>
  <r>
    <x v="22"/>
    <d v="2023-08-19T00:00:00"/>
    <n v="30.8"/>
    <n v="71"/>
    <n v="697"/>
    <n v="6.7"/>
    <n v="17"/>
    <n v="87.44"/>
    <n v="2.4"/>
    <n v="0.7"/>
    <n v="3"/>
  </r>
  <r>
    <x v="22"/>
    <d v="2023-08-20T00:00:00"/>
    <n v="30.9"/>
    <n v="67"/>
    <n v="566"/>
    <n v="6.1"/>
    <n v="18"/>
    <n v="87.61999999999999"/>
    <n v="2.6"/>
    <n v="0.56666666666666665"/>
    <n v="3"/>
  </r>
  <r>
    <x v="22"/>
    <d v="2023-08-21T00:00:00"/>
    <n v="30.2"/>
    <n v="69"/>
    <n v="791"/>
    <n v="6.4"/>
    <n v="19"/>
    <n v="86.36"/>
    <n v="2.7"/>
    <n v="0.6333333333333333"/>
    <n v="3"/>
  </r>
  <r>
    <x v="22"/>
    <d v="2023-08-22T00:00:00"/>
    <n v="30.5"/>
    <n v="67"/>
    <n v="577"/>
    <n v="6.3"/>
    <n v="20"/>
    <n v="86.9"/>
    <n v="2.9"/>
    <n v="0.56666666666666665"/>
    <n v="3"/>
  </r>
  <r>
    <x v="22"/>
    <d v="2023-08-23T00:00:00"/>
    <n v="30.8"/>
    <n v="59"/>
    <n v="798"/>
    <n v="6.2"/>
    <n v="21"/>
    <n v="87.44"/>
    <n v="3"/>
    <n v="0.3"/>
    <n v="3"/>
  </r>
  <r>
    <x v="22"/>
    <d v="2023-08-24T00:00:00"/>
    <n v="31.3"/>
    <n v="72"/>
    <n v="737"/>
    <n v="6.8"/>
    <n v="22"/>
    <n v="88.34"/>
    <n v="3.1"/>
    <n v="0.73333333333333328"/>
    <n v="4"/>
  </r>
  <r>
    <x v="22"/>
    <d v="2023-08-25T00:00:00"/>
    <n v="31.4"/>
    <n v="51"/>
    <n v="778"/>
    <n v="6"/>
    <n v="23"/>
    <n v="88.52"/>
    <n v="3.3"/>
    <n v="3.3333333333333333E-2"/>
    <n v="4"/>
  </r>
  <r>
    <x v="22"/>
    <d v="2023-08-26T00:00:00"/>
    <n v="31.4"/>
    <n v="57"/>
    <n v="602"/>
    <n v="6.3"/>
    <n v="24"/>
    <n v="88.52"/>
    <n v="3.4"/>
    <n v="0.23333333333333334"/>
    <n v="4"/>
  </r>
  <r>
    <x v="22"/>
    <d v="2023-08-27T00:00:00"/>
    <n v="30.1"/>
    <n v="52"/>
    <n v="720"/>
    <n v="6.5"/>
    <n v="25"/>
    <n v="86.18"/>
    <n v="3.6"/>
    <n v="6.6666666666666666E-2"/>
    <n v="4"/>
  </r>
  <r>
    <x v="22"/>
    <d v="2023-08-28T00:00:00"/>
    <n v="29.4"/>
    <n v="75"/>
    <n v="685"/>
    <n v="6.1"/>
    <n v="26"/>
    <n v="84.919999999999987"/>
    <n v="3.7"/>
    <n v="0.83333333333333337"/>
    <n v="4"/>
  </r>
  <r>
    <x v="22"/>
    <d v="2023-08-29T00:00:00"/>
    <n v="28.7"/>
    <n v="78"/>
    <n v="550"/>
    <n v="6.1"/>
    <n v="27"/>
    <n v="83.66"/>
    <n v="3.9"/>
    <n v="0.93333333333333335"/>
    <n v="4"/>
  </r>
  <r>
    <x v="22"/>
    <d v="2023-08-30T00:00:00"/>
    <n v="29.1"/>
    <n v="67"/>
    <n v="755"/>
    <n v="6.8"/>
    <n v="28"/>
    <n v="84.38000000000001"/>
    <n v="4"/>
    <n v="0.56666666666666665"/>
    <n v="4"/>
  </r>
  <r>
    <x v="22"/>
    <d v="2023-08-31T00:00:00"/>
    <n v="29.2"/>
    <n v="56"/>
    <n v="630"/>
    <n v="6.3"/>
    <n v="29"/>
    <n v="84.56"/>
    <n v="4.0999999999999996"/>
    <n v="0.2"/>
    <n v="5"/>
  </r>
  <r>
    <x v="22"/>
    <d v="2023-09-01T00:00:00"/>
    <n v="31.7"/>
    <n v="77"/>
    <n v="575"/>
    <n v="6.3"/>
    <n v="30"/>
    <n v="89.06"/>
    <n v="4.3"/>
    <n v="0.9"/>
    <n v="5"/>
  </r>
  <r>
    <x v="22"/>
    <d v="2023-09-02T00:00:00"/>
    <n v="31.7"/>
    <n v="71"/>
    <n v="449"/>
    <n v="6.2"/>
    <n v="31"/>
    <n v="89.06"/>
    <n v="4.4000000000000004"/>
    <n v="0.7"/>
    <n v="5"/>
  </r>
  <r>
    <x v="22"/>
    <d v="2023-09-03T00:00:00"/>
    <n v="31.7"/>
    <n v="66"/>
    <n v="538"/>
    <n v="6.3"/>
    <n v="32"/>
    <n v="89.06"/>
    <n v="4.5999999999999996"/>
    <n v="0.53333333333333333"/>
    <n v="5"/>
  </r>
  <r>
    <x v="22"/>
    <d v="2023-09-04T00:00:00"/>
    <n v="31.7"/>
    <n v="53"/>
    <n v="465"/>
    <n v="6.5"/>
    <n v="33"/>
    <n v="89.06"/>
    <n v="4.7"/>
    <n v="0.1"/>
    <n v="5"/>
  </r>
  <r>
    <x v="22"/>
    <d v="2023-09-05T00:00:00"/>
    <n v="32"/>
    <n v="71"/>
    <n v="560"/>
    <n v="6.7"/>
    <n v="34"/>
    <n v="89.6"/>
    <n v="4.9000000000000004"/>
    <n v="0.7"/>
    <n v="5"/>
  </r>
  <r>
    <x v="22"/>
    <d v="2023-09-06T00:00:00"/>
    <n v="32.1"/>
    <n v="76"/>
    <n v="749"/>
    <n v="6.3"/>
    <n v="35"/>
    <n v="89.78"/>
    <n v="5"/>
    <n v="0.8666666666666667"/>
    <n v="5"/>
  </r>
  <r>
    <x v="22"/>
    <d v="2023-09-07T00:00:00"/>
    <n v="31.5"/>
    <n v="69"/>
    <n v="518"/>
    <n v="6.6"/>
    <n v="36"/>
    <n v="88.7"/>
    <n v="5.0999999999999996"/>
    <n v="0.6333333333333333"/>
    <n v="6"/>
  </r>
  <r>
    <x v="22"/>
    <d v="2023-09-08T00:00:00"/>
    <n v="29.8"/>
    <n v="64"/>
    <n v="640"/>
    <n v="6.6"/>
    <n v="37"/>
    <n v="85.64"/>
    <n v="5.3"/>
    <n v="0.46666666666666667"/>
    <n v="6"/>
  </r>
  <r>
    <x v="22"/>
    <d v="2023-09-09T00:00:00"/>
    <n v="20.100000000000001"/>
    <n v="73"/>
    <n v="572"/>
    <n v="6.7"/>
    <n v="38"/>
    <n v="68.180000000000007"/>
    <n v="5.4"/>
    <n v="0.76666666666666672"/>
    <n v="6"/>
  </r>
  <r>
    <x v="22"/>
    <d v="2023-09-10T00:00:00"/>
    <n v="31.1"/>
    <n v="52"/>
    <n v="528"/>
    <n v="6.5"/>
    <n v="39"/>
    <n v="87.98"/>
    <n v="5.6"/>
    <n v="6.6666666666666666E-2"/>
    <n v="6"/>
  </r>
  <r>
    <x v="22"/>
    <d v="2023-09-11T00:00:00"/>
    <n v="31.2"/>
    <n v="66"/>
    <n v="530"/>
    <n v="6.3"/>
    <n v="40"/>
    <n v="88.16"/>
    <n v="5.7"/>
    <n v="0.53333333333333333"/>
    <n v="6"/>
  </r>
  <r>
    <x v="22"/>
    <d v="2023-09-12T00:00:00"/>
    <n v="31.2"/>
    <n v="53"/>
    <n v="515"/>
    <n v="6"/>
    <n v="41"/>
    <n v="88.16"/>
    <n v="5.9"/>
    <n v="0.1"/>
    <n v="6"/>
  </r>
  <r>
    <x v="22"/>
    <d v="2023-09-13T00:00:00"/>
    <n v="30.4"/>
    <n v="69"/>
    <n v="665"/>
    <n v="6.4"/>
    <n v="42"/>
    <n v="86.72"/>
    <n v="6"/>
    <n v="0.6333333333333333"/>
    <n v="6"/>
  </r>
  <r>
    <x v="22"/>
    <d v="2023-09-14T00:00:00"/>
    <n v="29.1"/>
    <n v="65"/>
    <n v="602"/>
    <n v="6.7"/>
    <n v="43"/>
    <n v="84.38000000000001"/>
    <n v="6.1"/>
    <n v="0.5"/>
    <n v="7"/>
  </r>
  <r>
    <x v="22"/>
    <d v="2023-09-15T00:00:00"/>
    <n v="30.6"/>
    <n v="55"/>
    <n v="776"/>
    <n v="6.6"/>
    <n v="44"/>
    <n v="87.080000000000013"/>
    <n v="6.3"/>
    <n v="0.16666666666666666"/>
    <n v="7"/>
  </r>
  <r>
    <x v="22"/>
    <d v="2023-09-16T00:00:00"/>
    <n v="30.6"/>
    <n v="55"/>
    <n v="776"/>
    <n v="6.6"/>
    <n v="45"/>
    <n v="87.080000000000013"/>
    <n v="6.4"/>
    <n v="0.16666666666666666"/>
    <n v="7"/>
  </r>
  <r>
    <x v="22"/>
    <d v="2023-09-17T00:00:00"/>
    <n v="33.4"/>
    <n v="56"/>
    <n v="632"/>
    <n v="6.4"/>
    <n v="46"/>
    <n v="92.11999999999999"/>
    <n v="6.6"/>
    <n v="0.2"/>
    <n v="7"/>
  </r>
  <r>
    <x v="23"/>
    <d v="2023-08-03T00:00:00"/>
    <n v="33.5"/>
    <n v="76"/>
    <n v="534"/>
    <n v="6.3"/>
    <n v="1"/>
    <n v="92.3"/>
    <n v="0.1"/>
    <n v="0.8666666666666667"/>
    <n v="1"/>
  </r>
  <r>
    <x v="23"/>
    <d v="2023-08-04T00:00:00"/>
    <n v="33.4"/>
    <n v="64"/>
    <n v="647"/>
    <n v="6.1"/>
    <n v="2"/>
    <n v="92.11999999999999"/>
    <n v="0.3"/>
    <n v="0.46666666666666667"/>
    <n v="1"/>
  </r>
  <r>
    <x v="23"/>
    <d v="2023-08-05T00:00:00"/>
    <n v="33.4"/>
    <n v="72"/>
    <n v="704"/>
    <n v="6.5"/>
    <n v="3"/>
    <n v="92.11999999999999"/>
    <n v="0.4"/>
    <n v="0.73333333333333328"/>
    <n v="1"/>
  </r>
  <r>
    <x v="23"/>
    <d v="2023-08-06T00:00:00"/>
    <n v="33.4"/>
    <n v="72"/>
    <n v="606"/>
    <n v="6.8"/>
    <n v="4"/>
    <n v="92.11999999999999"/>
    <n v="0.6"/>
    <n v="0.73333333333333328"/>
    <n v="1"/>
  </r>
  <r>
    <x v="23"/>
    <d v="2023-08-07T00:00:00"/>
    <n v="32.299999999999997"/>
    <n v="76"/>
    <n v="608"/>
    <n v="6.3"/>
    <n v="5"/>
    <n v="90.14"/>
    <n v="0.7"/>
    <n v="0.8666666666666667"/>
    <n v="1"/>
  </r>
  <r>
    <x v="23"/>
    <d v="2023-08-08T00:00:00"/>
    <n v="32.299999999999997"/>
    <n v="50"/>
    <n v="782"/>
    <n v="6.5"/>
    <n v="6"/>
    <n v="90.14"/>
    <n v="0.9"/>
    <n v="0"/>
    <n v="1"/>
  </r>
  <r>
    <x v="23"/>
    <d v="2023-08-09T00:00:00"/>
    <n v="22.7"/>
    <n v="64"/>
    <n v="683"/>
    <n v="6.2"/>
    <n v="7"/>
    <n v="72.86"/>
    <n v="1"/>
    <n v="0.46666666666666667"/>
    <n v="1"/>
  </r>
  <r>
    <x v="23"/>
    <d v="2023-08-10T00:00:00"/>
    <n v="31.9"/>
    <n v="72"/>
    <n v="441"/>
    <n v="6.6"/>
    <n v="8"/>
    <n v="89.419999999999987"/>
    <n v="1.1000000000000001"/>
    <n v="0.73333333333333328"/>
    <n v="2"/>
  </r>
  <r>
    <x v="23"/>
    <d v="2023-08-11T00:00:00"/>
    <n v="30.2"/>
    <n v="70"/>
    <n v="766"/>
    <n v="6"/>
    <n v="9"/>
    <n v="86.36"/>
    <n v="1.3"/>
    <n v="0.66666666666666663"/>
    <n v="2"/>
  </r>
  <r>
    <x v="23"/>
    <d v="2023-08-12T00:00:00"/>
    <n v="30.1"/>
    <n v="58"/>
    <n v="661"/>
    <n v="6"/>
    <n v="10"/>
    <n v="86.18"/>
    <n v="1.4"/>
    <n v="0.26666666666666666"/>
    <n v="2"/>
  </r>
  <r>
    <x v="23"/>
    <d v="2023-08-13T00:00:00"/>
    <n v="30.1"/>
    <n v="54"/>
    <n v="582"/>
    <n v="6.1"/>
    <n v="11"/>
    <n v="86.18"/>
    <n v="1.6"/>
    <n v="0.13333333333333333"/>
    <n v="2"/>
  </r>
  <r>
    <x v="23"/>
    <d v="2023-08-14T00:00:00"/>
    <n v="30.1"/>
    <n v="55"/>
    <n v="676"/>
    <n v="6.1"/>
    <n v="12"/>
    <n v="86.18"/>
    <n v="1.7"/>
    <n v="0.16666666666666666"/>
    <n v="2"/>
  </r>
  <r>
    <x v="23"/>
    <d v="2023-08-15T00:00:00"/>
    <n v="29.8"/>
    <n v="74"/>
    <n v="576"/>
    <n v="6.3"/>
    <n v="13"/>
    <n v="85.64"/>
    <n v="1.9"/>
    <n v="0.8"/>
    <n v="2"/>
  </r>
  <r>
    <x v="23"/>
    <d v="2023-08-16T00:00:00"/>
    <n v="29.6"/>
    <n v="69"/>
    <n v="566"/>
    <n v="6"/>
    <n v="14"/>
    <n v="85.28"/>
    <n v="2"/>
    <n v="0.6333333333333333"/>
    <n v="2"/>
  </r>
  <r>
    <x v="23"/>
    <d v="2023-08-17T00:00:00"/>
    <n v="30.9"/>
    <n v="78"/>
    <n v="719"/>
    <n v="6.6"/>
    <n v="15"/>
    <n v="87.61999999999999"/>
    <n v="2.1"/>
    <n v="0.93333333333333335"/>
    <n v="3"/>
  </r>
  <r>
    <x v="23"/>
    <d v="2023-08-18T00:00:00"/>
    <n v="30.8"/>
    <n v="67"/>
    <n v="412"/>
    <n v="6.5"/>
    <n v="16"/>
    <n v="87.44"/>
    <n v="2.2999999999999998"/>
    <n v="0.56666666666666665"/>
    <n v="3"/>
  </r>
  <r>
    <x v="23"/>
    <d v="2023-08-19T00:00:00"/>
    <n v="30.9"/>
    <n v="70"/>
    <n v="683"/>
    <n v="6.2"/>
    <n v="17"/>
    <n v="87.61999999999999"/>
    <n v="2.4"/>
    <n v="0.66666666666666663"/>
    <n v="3"/>
  </r>
  <r>
    <x v="23"/>
    <d v="2023-08-20T00:00:00"/>
    <n v="30.2"/>
    <n v="65"/>
    <n v="749"/>
    <n v="6.6"/>
    <n v="18"/>
    <n v="86.36"/>
    <n v="2.6"/>
    <n v="0.5"/>
    <n v="3"/>
  </r>
  <r>
    <x v="23"/>
    <d v="2023-08-21T00:00:00"/>
    <n v="30.5"/>
    <n v="69"/>
    <n v="747"/>
    <n v="6.7"/>
    <n v="19"/>
    <n v="86.9"/>
    <n v="2.7"/>
    <n v="0.6333333333333333"/>
    <n v="3"/>
  </r>
  <r>
    <x v="23"/>
    <d v="2023-08-22T00:00:00"/>
    <n v="30.8"/>
    <n v="57"/>
    <n v="716"/>
    <n v="6.1"/>
    <n v="20"/>
    <n v="87.44"/>
    <n v="2.9"/>
    <n v="0.23333333333333334"/>
    <n v="3"/>
  </r>
  <r>
    <x v="23"/>
    <d v="2023-08-23T00:00:00"/>
    <n v="31.3"/>
    <n v="77"/>
    <n v="658"/>
    <n v="6.1"/>
    <n v="21"/>
    <n v="88.34"/>
    <n v="3"/>
    <n v="0.9"/>
    <n v="3"/>
  </r>
  <r>
    <x v="23"/>
    <d v="2023-08-24T00:00:00"/>
    <n v="31.4"/>
    <n v="72"/>
    <n v="401"/>
    <n v="6.4"/>
    <n v="22"/>
    <n v="88.52"/>
    <n v="3.1"/>
    <n v="0.73333333333333328"/>
    <n v="4"/>
  </r>
  <r>
    <x v="23"/>
    <d v="2023-08-25T00:00:00"/>
    <n v="31.4"/>
    <n v="51"/>
    <n v="547"/>
    <n v="6.3"/>
    <n v="23"/>
    <n v="88.52"/>
    <n v="3.3"/>
    <n v="3.3333333333333333E-2"/>
    <n v="4"/>
  </r>
  <r>
    <x v="23"/>
    <d v="2023-08-26T00:00:00"/>
    <n v="30.1"/>
    <n v="74"/>
    <n v="691"/>
    <n v="6.5"/>
    <n v="24"/>
    <n v="86.18"/>
    <n v="3.4"/>
    <n v="0.8"/>
    <n v="4"/>
  </r>
  <r>
    <x v="23"/>
    <d v="2023-08-27T00:00:00"/>
    <n v="29.4"/>
    <n v="74"/>
    <n v="513"/>
    <n v="6.3"/>
    <n v="25"/>
    <n v="84.919999999999987"/>
    <n v="3.6"/>
    <n v="0.8"/>
    <n v="4"/>
  </r>
  <r>
    <x v="23"/>
    <d v="2023-08-28T00:00:00"/>
    <n v="28.7"/>
    <n v="77"/>
    <n v="718"/>
    <n v="6.2"/>
    <n v="26"/>
    <n v="83.66"/>
    <n v="3.7"/>
    <n v="0.9"/>
    <n v="4"/>
  </r>
  <r>
    <x v="23"/>
    <d v="2023-08-29T00:00:00"/>
    <n v="29.1"/>
    <n v="68"/>
    <n v="748"/>
    <n v="6.6"/>
    <n v="27"/>
    <n v="84.38000000000001"/>
    <n v="3.9"/>
    <n v="0.6"/>
    <n v="4"/>
  </r>
  <r>
    <x v="23"/>
    <d v="2023-08-30T00:00:00"/>
    <n v="29.2"/>
    <n v="56"/>
    <n v="430"/>
    <n v="6"/>
    <n v="28"/>
    <n v="84.56"/>
    <n v="4"/>
    <n v="0.2"/>
    <n v="4"/>
  </r>
  <r>
    <x v="23"/>
    <d v="2023-08-31T00:00:00"/>
    <n v="31.7"/>
    <n v="75"/>
    <n v="634"/>
    <n v="6.6"/>
    <n v="29"/>
    <n v="89.06"/>
    <n v="4.0999999999999996"/>
    <n v="0.83333333333333337"/>
    <n v="5"/>
  </r>
  <r>
    <x v="23"/>
    <d v="2023-09-01T00:00:00"/>
    <n v="31.7"/>
    <n v="59"/>
    <n v="532"/>
    <n v="6.5"/>
    <n v="30"/>
    <n v="89.06"/>
    <n v="4.3"/>
    <n v="0.3"/>
    <n v="5"/>
  </r>
  <r>
    <x v="23"/>
    <d v="2023-09-02T00:00:00"/>
    <n v="31.7"/>
    <n v="76"/>
    <n v="664"/>
    <n v="6.6"/>
    <n v="31"/>
    <n v="89.06"/>
    <n v="4.4000000000000004"/>
    <n v="0.8666666666666667"/>
    <n v="5"/>
  </r>
  <r>
    <x v="23"/>
    <d v="2023-09-03T00:00:00"/>
    <n v="31.7"/>
    <n v="76"/>
    <n v="465"/>
    <n v="6.6"/>
    <n v="32"/>
    <n v="89.06"/>
    <n v="4.5999999999999996"/>
    <n v="0.8666666666666667"/>
    <n v="5"/>
  </r>
  <r>
    <x v="23"/>
    <d v="2023-09-04T00:00:00"/>
    <n v="32"/>
    <n v="69"/>
    <n v="491"/>
    <n v="6.1"/>
    <n v="33"/>
    <n v="89.6"/>
    <n v="4.7"/>
    <n v="0.6333333333333333"/>
    <n v="5"/>
  </r>
  <r>
    <x v="23"/>
    <d v="2023-09-05T00:00:00"/>
    <n v="32.1"/>
    <n v="61"/>
    <n v="428"/>
    <n v="6.5"/>
    <n v="34"/>
    <n v="89.78"/>
    <n v="4.9000000000000004"/>
    <n v="0.36666666666666664"/>
    <n v="5"/>
  </r>
  <r>
    <x v="23"/>
    <d v="2023-09-06T00:00:00"/>
    <n v="31.5"/>
    <n v="50"/>
    <n v="591"/>
    <n v="6"/>
    <n v="35"/>
    <n v="88.7"/>
    <n v="5"/>
    <n v="0"/>
    <n v="5"/>
  </r>
  <r>
    <x v="23"/>
    <d v="2023-09-07T00:00:00"/>
    <n v="29.8"/>
    <n v="61"/>
    <n v="604"/>
    <n v="6"/>
    <n v="36"/>
    <n v="85.64"/>
    <n v="5.0999999999999996"/>
    <n v="0.36666666666666664"/>
    <n v="6"/>
  </r>
  <r>
    <x v="23"/>
    <d v="2023-09-08T00:00:00"/>
    <n v="20.100000000000001"/>
    <n v="75"/>
    <n v="485"/>
    <n v="6.4"/>
    <n v="37"/>
    <n v="68.180000000000007"/>
    <n v="5.3"/>
    <n v="0.83333333333333337"/>
    <n v="6"/>
  </r>
  <r>
    <x v="23"/>
    <d v="2023-09-09T00:00:00"/>
    <n v="31.1"/>
    <n v="71"/>
    <n v="756"/>
    <n v="6.1"/>
    <n v="38"/>
    <n v="87.98"/>
    <n v="5.4"/>
    <n v="0.7"/>
    <n v="6"/>
  </r>
  <r>
    <x v="23"/>
    <d v="2023-09-10T00:00:00"/>
    <n v="31.2"/>
    <n v="51"/>
    <n v="624"/>
    <n v="6.4"/>
    <n v="39"/>
    <n v="88.16"/>
    <n v="5.6"/>
    <n v="3.3333333333333333E-2"/>
    <n v="6"/>
  </r>
  <r>
    <x v="23"/>
    <d v="2023-09-11T00:00:00"/>
    <n v="31.2"/>
    <n v="70"/>
    <n v="402"/>
    <n v="6.7"/>
    <n v="40"/>
    <n v="88.16"/>
    <n v="5.7"/>
    <n v="0.66666666666666663"/>
    <n v="6"/>
  </r>
  <r>
    <x v="23"/>
    <d v="2023-09-12T00:00:00"/>
    <n v="30.4"/>
    <n v="69"/>
    <n v="490"/>
    <n v="6"/>
    <n v="41"/>
    <n v="86.72"/>
    <n v="5.9"/>
    <n v="0.6333333333333333"/>
    <n v="6"/>
  </r>
  <r>
    <x v="23"/>
    <d v="2023-09-13T00:00:00"/>
    <n v="29.1"/>
    <n v="51"/>
    <n v="697"/>
    <n v="6.1"/>
    <n v="42"/>
    <n v="84.38000000000001"/>
    <n v="6"/>
    <n v="3.3333333333333333E-2"/>
    <n v="6"/>
  </r>
  <r>
    <x v="23"/>
    <d v="2023-09-14T00:00:00"/>
    <n v="30.6"/>
    <n v="56"/>
    <n v="546"/>
    <n v="6"/>
    <n v="43"/>
    <n v="87.080000000000013"/>
    <n v="6.1"/>
    <n v="0.2"/>
    <n v="7"/>
  </r>
  <r>
    <x v="23"/>
    <d v="2023-09-15T00:00:00"/>
    <n v="31.5"/>
    <n v="70"/>
    <n v="503"/>
    <n v="6.5"/>
    <n v="44"/>
    <n v="88.7"/>
    <n v="6.3"/>
    <n v="0.66666666666666663"/>
    <n v="7"/>
  </r>
  <r>
    <x v="23"/>
    <d v="2023-09-16T00:00:00"/>
    <n v="25"/>
    <n v="62"/>
    <n v="490"/>
    <n v="6.1"/>
    <n v="45"/>
    <n v="77"/>
    <n v="6.4"/>
    <n v="0.4"/>
    <n v="7"/>
  </r>
  <r>
    <x v="24"/>
    <d v="2023-08-03T00:00:00"/>
    <n v="33.4"/>
    <n v="53"/>
    <n v="598"/>
    <n v="6.7"/>
    <n v="1"/>
    <n v="92.11999999999999"/>
    <n v="0.1"/>
    <n v="0.1"/>
    <n v="1"/>
  </r>
  <r>
    <x v="24"/>
    <d v="2023-08-04T00:00:00"/>
    <n v="33.5"/>
    <n v="60"/>
    <n v="428"/>
    <n v="6"/>
    <n v="2"/>
    <n v="92.3"/>
    <n v="0.3"/>
    <n v="0.33333333333333331"/>
    <n v="1"/>
  </r>
  <r>
    <x v="24"/>
    <d v="2023-08-05T00:00:00"/>
    <n v="33.4"/>
    <n v="77"/>
    <n v="558"/>
    <n v="6.5"/>
    <n v="3"/>
    <n v="92.11999999999999"/>
    <n v="0.4"/>
    <n v="0.9"/>
    <n v="1"/>
  </r>
  <r>
    <x v="24"/>
    <d v="2023-08-06T00:00:00"/>
    <n v="33.4"/>
    <n v="57"/>
    <n v="640"/>
    <n v="6.3"/>
    <n v="4"/>
    <n v="92.11999999999999"/>
    <n v="0.6"/>
    <n v="0.23333333333333334"/>
    <n v="1"/>
  </r>
  <r>
    <x v="24"/>
    <d v="2023-08-07T00:00:00"/>
    <n v="33.4"/>
    <n v="53"/>
    <n v="781"/>
    <n v="6.2"/>
    <n v="5"/>
    <n v="92.11999999999999"/>
    <n v="0.7"/>
    <n v="0.1"/>
    <n v="1"/>
  </r>
  <r>
    <x v="24"/>
    <d v="2023-08-08T00:00:00"/>
    <n v="32.299999999999997"/>
    <n v="75"/>
    <n v="603"/>
    <n v="6.4"/>
    <n v="6"/>
    <n v="90.14"/>
    <n v="0.9"/>
    <n v="0.83333333333333337"/>
    <n v="1"/>
  </r>
  <r>
    <x v="24"/>
    <d v="2023-08-09T00:00:00"/>
    <n v="32.299999999999997"/>
    <n v="66"/>
    <n v="567"/>
    <n v="6.2"/>
    <n v="7"/>
    <n v="90.14"/>
    <n v="1"/>
    <n v="0.53333333333333333"/>
    <n v="1"/>
  </r>
  <r>
    <x v="24"/>
    <d v="2023-08-10T00:00:00"/>
    <n v="22.7"/>
    <n v="72"/>
    <n v="525"/>
    <n v="6.8"/>
    <n v="8"/>
    <n v="72.86"/>
    <n v="1.1000000000000001"/>
    <n v="0.73333333333333328"/>
    <n v="2"/>
  </r>
  <r>
    <x v="24"/>
    <d v="2023-08-11T00:00:00"/>
    <n v="31.9"/>
    <n v="76"/>
    <n v="533"/>
    <n v="6"/>
    <n v="9"/>
    <n v="89.419999999999987"/>
    <n v="1.3"/>
    <n v="0.8666666666666667"/>
    <n v="2"/>
  </r>
  <r>
    <x v="24"/>
    <d v="2023-08-12T00:00:00"/>
    <n v="30.2"/>
    <n v="77"/>
    <n v="453"/>
    <n v="6.4"/>
    <n v="10"/>
    <n v="86.36"/>
    <n v="1.4"/>
    <n v="0.9"/>
    <n v="2"/>
  </r>
  <r>
    <x v="24"/>
    <d v="2023-08-13T00:00:00"/>
    <n v="30.1"/>
    <n v="64"/>
    <n v="503"/>
    <n v="6.7"/>
    <n v="11"/>
    <n v="86.18"/>
    <n v="1.6"/>
    <n v="0.46666666666666667"/>
    <n v="2"/>
  </r>
  <r>
    <x v="24"/>
    <d v="2023-08-14T00:00:00"/>
    <n v="30.1"/>
    <n v="63"/>
    <n v="744"/>
    <n v="6.2"/>
    <n v="12"/>
    <n v="86.18"/>
    <n v="1.7"/>
    <n v="0.43333333333333335"/>
    <n v="2"/>
  </r>
  <r>
    <x v="24"/>
    <d v="2023-08-15T00:00:00"/>
    <n v="30.1"/>
    <n v="76"/>
    <n v="424"/>
    <n v="6.4"/>
    <n v="13"/>
    <n v="86.18"/>
    <n v="1.9"/>
    <n v="0.8666666666666667"/>
    <n v="2"/>
  </r>
  <r>
    <x v="24"/>
    <d v="2023-08-16T00:00:00"/>
    <n v="29.8"/>
    <n v="55"/>
    <n v="797"/>
    <n v="6.2"/>
    <n v="14"/>
    <n v="85.64"/>
    <n v="2"/>
    <n v="0.16666666666666666"/>
    <n v="2"/>
  </r>
  <r>
    <x v="24"/>
    <d v="2023-08-17T00:00:00"/>
    <n v="29.6"/>
    <n v="55"/>
    <n v="668"/>
    <n v="6.7"/>
    <n v="15"/>
    <n v="85.28"/>
    <n v="2.1"/>
    <n v="0.16666666666666666"/>
    <n v="3"/>
  </r>
  <r>
    <x v="24"/>
    <d v="2023-08-18T00:00:00"/>
    <n v="30.9"/>
    <n v="67"/>
    <n v="411"/>
    <n v="6.3"/>
    <n v="16"/>
    <n v="87.61999999999999"/>
    <n v="2.2999999999999998"/>
    <n v="0.56666666666666665"/>
    <n v="3"/>
  </r>
  <r>
    <x v="24"/>
    <d v="2023-08-19T00:00:00"/>
    <n v="30.8"/>
    <n v="74"/>
    <n v="467"/>
    <n v="6"/>
    <n v="17"/>
    <n v="87.44"/>
    <n v="2.4"/>
    <n v="0.8"/>
    <n v="3"/>
  </r>
  <r>
    <x v="24"/>
    <d v="2023-08-20T00:00:00"/>
    <n v="30.9"/>
    <n v="70"/>
    <n v="637"/>
    <n v="6.3"/>
    <n v="18"/>
    <n v="87.61999999999999"/>
    <n v="2.6"/>
    <n v="0.66666666666666663"/>
    <n v="3"/>
  </r>
  <r>
    <x v="24"/>
    <d v="2023-08-21T00:00:00"/>
    <n v="30.2"/>
    <n v="69"/>
    <n v="719"/>
    <n v="6.4"/>
    <n v="19"/>
    <n v="86.36"/>
    <n v="2.7"/>
    <n v="0.6333333333333333"/>
    <n v="3"/>
  </r>
  <r>
    <x v="24"/>
    <d v="2023-08-22T00:00:00"/>
    <n v="30.5"/>
    <n v="77"/>
    <n v="703"/>
    <n v="6.4"/>
    <n v="20"/>
    <n v="86.9"/>
    <n v="2.9"/>
    <n v="0.9"/>
    <n v="3"/>
  </r>
  <r>
    <x v="24"/>
    <d v="2023-08-23T00:00:00"/>
    <n v="30.8"/>
    <n v="79"/>
    <n v="738"/>
    <n v="6.6"/>
    <n v="21"/>
    <n v="87.44"/>
    <n v="3"/>
    <n v="0.96666666666666667"/>
    <n v="3"/>
  </r>
  <r>
    <x v="24"/>
    <d v="2023-08-24T00:00:00"/>
    <n v="31.3"/>
    <n v="73"/>
    <n v="761"/>
    <n v="6.8"/>
    <n v="22"/>
    <n v="88.34"/>
    <n v="3.1"/>
    <n v="0.76666666666666672"/>
    <n v="4"/>
  </r>
  <r>
    <x v="24"/>
    <d v="2023-08-25T00:00:00"/>
    <n v="31.4"/>
    <n v="54"/>
    <n v="760"/>
    <n v="6.6"/>
    <n v="23"/>
    <n v="88.52"/>
    <n v="3.3"/>
    <n v="0.13333333333333333"/>
    <n v="4"/>
  </r>
  <r>
    <x v="24"/>
    <d v="2023-08-26T00:00:00"/>
    <n v="31.4"/>
    <n v="72"/>
    <n v="467"/>
    <n v="6.5"/>
    <n v="24"/>
    <n v="88.52"/>
    <n v="3.4"/>
    <n v="0.73333333333333328"/>
    <n v="4"/>
  </r>
  <r>
    <x v="24"/>
    <d v="2023-08-27T00:00:00"/>
    <n v="30.1"/>
    <n v="57"/>
    <n v="448"/>
    <n v="6.1"/>
    <n v="25"/>
    <n v="86.18"/>
    <n v="3.6"/>
    <n v="0.23333333333333334"/>
    <n v="4"/>
  </r>
  <r>
    <x v="24"/>
    <d v="2023-08-28T00:00:00"/>
    <n v="29.4"/>
    <n v="51"/>
    <n v="470"/>
    <n v="6.2"/>
    <n v="26"/>
    <n v="84.919999999999987"/>
    <n v="3.7"/>
    <n v="3.3333333333333333E-2"/>
    <n v="4"/>
  </r>
  <r>
    <x v="24"/>
    <d v="2023-08-29T00:00:00"/>
    <n v="28.7"/>
    <n v="73"/>
    <n v="474"/>
    <n v="6"/>
    <n v="27"/>
    <n v="83.66"/>
    <n v="3.9"/>
    <n v="0.76666666666666672"/>
    <n v="4"/>
  </r>
  <r>
    <x v="24"/>
    <d v="2023-08-30T00:00:00"/>
    <n v="29.1"/>
    <n v="68"/>
    <n v="679"/>
    <n v="6.5"/>
    <n v="28"/>
    <n v="84.38000000000001"/>
    <n v="4"/>
    <n v="0.6"/>
    <n v="4"/>
  </r>
  <r>
    <x v="24"/>
    <d v="2023-08-31T00:00:00"/>
    <n v="29.2"/>
    <n v="66"/>
    <n v="703"/>
    <n v="6.7"/>
    <n v="29"/>
    <n v="84.56"/>
    <n v="4.0999999999999996"/>
    <n v="0.53333333333333333"/>
    <n v="5"/>
  </r>
  <r>
    <x v="24"/>
    <d v="2023-09-01T00:00:00"/>
    <n v="31.7"/>
    <n v="75"/>
    <n v="565"/>
    <n v="6.6"/>
    <n v="30"/>
    <n v="89.06"/>
    <n v="4.3"/>
    <n v="0.83333333333333337"/>
    <n v="5"/>
  </r>
  <r>
    <x v="24"/>
    <d v="2023-09-02T00:00:00"/>
    <n v="31.7"/>
    <n v="73"/>
    <n v="416"/>
    <n v="6.5"/>
    <n v="31"/>
    <n v="89.06"/>
    <n v="4.4000000000000004"/>
    <n v="0.76666666666666672"/>
    <n v="5"/>
  </r>
  <r>
    <x v="24"/>
    <d v="2023-09-03T00:00:00"/>
    <n v="31.7"/>
    <n v="75"/>
    <n v="414"/>
    <n v="6.5"/>
    <n v="32"/>
    <n v="89.06"/>
    <n v="4.5999999999999996"/>
    <n v="0.83333333333333337"/>
    <n v="5"/>
  </r>
  <r>
    <x v="24"/>
    <d v="2023-09-04T00:00:00"/>
    <n v="31.7"/>
    <n v="60"/>
    <n v="551"/>
    <n v="6.3"/>
    <n v="33"/>
    <n v="89.06"/>
    <n v="4.7"/>
    <n v="0.33333333333333331"/>
    <n v="5"/>
  </r>
  <r>
    <x v="24"/>
    <d v="2023-09-05T00:00:00"/>
    <n v="32"/>
    <n v="76"/>
    <n v="648"/>
    <n v="6.2"/>
    <n v="34"/>
    <n v="89.6"/>
    <n v="4.9000000000000004"/>
    <n v="0.8666666666666667"/>
    <n v="5"/>
  </r>
  <r>
    <x v="24"/>
    <d v="2023-09-06T00:00:00"/>
    <n v="32.1"/>
    <n v="73"/>
    <n v="416"/>
    <n v="6.2"/>
    <n v="35"/>
    <n v="89.78"/>
    <n v="5"/>
    <n v="0.76666666666666672"/>
    <n v="5"/>
  </r>
  <r>
    <x v="24"/>
    <d v="2023-09-07T00:00:00"/>
    <n v="31.5"/>
    <n v="59"/>
    <n v="657"/>
    <n v="6.6"/>
    <n v="36"/>
    <n v="88.7"/>
    <n v="5.0999999999999996"/>
    <n v="0.3"/>
    <n v="6"/>
  </r>
  <r>
    <x v="24"/>
    <d v="2023-09-08T00:00:00"/>
    <n v="29.8"/>
    <n v="75"/>
    <n v="649"/>
    <n v="6.2"/>
    <n v="37"/>
    <n v="85.64"/>
    <n v="5.3"/>
    <n v="0.83333333333333337"/>
    <n v="6"/>
  </r>
  <r>
    <x v="24"/>
    <d v="2023-09-09T00:00:00"/>
    <n v="20.100000000000001"/>
    <n v="79"/>
    <n v="420"/>
    <n v="6.1"/>
    <n v="38"/>
    <n v="68.180000000000007"/>
    <n v="5.4"/>
    <n v="0.96666666666666667"/>
    <n v="6"/>
  </r>
  <r>
    <x v="24"/>
    <d v="2023-09-10T00:00:00"/>
    <n v="31.1"/>
    <n v="78"/>
    <n v="608"/>
    <n v="6.3"/>
    <n v="39"/>
    <n v="87.98"/>
    <n v="5.6"/>
    <n v="0.93333333333333335"/>
    <n v="6"/>
  </r>
  <r>
    <x v="24"/>
    <d v="2023-09-11T00:00:00"/>
    <n v="31.2"/>
    <n v="77"/>
    <n v="680"/>
    <n v="6.6"/>
    <n v="40"/>
    <n v="88.16"/>
    <n v="5.7"/>
    <n v="0.9"/>
    <n v="6"/>
  </r>
  <r>
    <x v="24"/>
    <d v="2023-09-12T00:00:00"/>
    <n v="31.2"/>
    <n v="72"/>
    <n v="682"/>
    <n v="6.7"/>
    <n v="41"/>
    <n v="88.16"/>
    <n v="5.9"/>
    <n v="0.73333333333333328"/>
    <n v="6"/>
  </r>
  <r>
    <x v="24"/>
    <d v="2023-09-13T00:00:00"/>
    <n v="30.4"/>
    <n v="73"/>
    <n v="514"/>
    <n v="6"/>
    <n v="42"/>
    <n v="86.72"/>
    <n v="6"/>
    <n v="0.76666666666666672"/>
    <n v="6"/>
  </r>
  <r>
    <x v="24"/>
    <d v="2023-09-14T00:00:00"/>
    <n v="29.1"/>
    <n v="50"/>
    <n v="446"/>
    <n v="6.3"/>
    <n v="43"/>
    <n v="84.38000000000001"/>
    <n v="6.1"/>
    <n v="0"/>
    <n v="7"/>
  </r>
  <r>
    <x v="24"/>
    <d v="2023-09-15T00:00:00"/>
    <n v="30.6"/>
    <n v="51"/>
    <n v="796"/>
    <n v="6.4"/>
    <n v="44"/>
    <n v="87.080000000000013"/>
    <n v="6.3"/>
    <n v="3.3333333333333333E-2"/>
    <n v="7"/>
  </r>
  <r>
    <x v="24"/>
    <d v="2023-09-16T00:00:00"/>
    <n v="31.5"/>
    <n v="58"/>
    <n v="429"/>
    <n v="6.5"/>
    <n v="45"/>
    <n v="88.7"/>
    <n v="6.4"/>
    <n v="0.26666666666666666"/>
    <n v="7"/>
  </r>
  <r>
    <x v="25"/>
    <d v="2023-08-03T00:00:00"/>
    <n v="33.4"/>
    <n v="54"/>
    <n v="458"/>
    <n v="6.3"/>
    <n v="1"/>
    <n v="92.11999999999999"/>
    <n v="0.1"/>
    <n v="0.13333333333333333"/>
    <n v="1"/>
  </r>
  <r>
    <x v="25"/>
    <d v="2023-08-04T00:00:00"/>
    <n v="33.5"/>
    <n v="64"/>
    <n v="509"/>
    <n v="6.6"/>
    <n v="2"/>
    <n v="92.3"/>
    <n v="0.3"/>
    <n v="0.46666666666666667"/>
    <n v="1"/>
  </r>
  <r>
    <x v="25"/>
    <d v="2023-08-05T00:00:00"/>
    <n v="33.4"/>
    <n v="51"/>
    <n v="774"/>
    <n v="6.7"/>
    <n v="3"/>
    <n v="92.11999999999999"/>
    <n v="0.4"/>
    <n v="3.3333333333333333E-2"/>
    <n v="1"/>
  </r>
  <r>
    <x v="25"/>
    <d v="2023-08-06T00:00:00"/>
    <n v="33.4"/>
    <n v="55"/>
    <n v="423"/>
    <n v="6.4"/>
    <n v="4"/>
    <n v="92.11999999999999"/>
    <n v="0.6"/>
    <n v="0.16666666666666666"/>
    <n v="1"/>
  </r>
  <r>
    <x v="25"/>
    <d v="2023-08-07T00:00:00"/>
    <n v="33.4"/>
    <n v="70"/>
    <n v="410"/>
    <n v="6"/>
    <n v="5"/>
    <n v="92.11999999999999"/>
    <n v="0.7"/>
    <n v="0.66666666666666663"/>
    <n v="1"/>
  </r>
  <r>
    <x v="25"/>
    <d v="2023-08-08T00:00:00"/>
    <n v="32.299999999999997"/>
    <n v="63"/>
    <n v="669"/>
    <n v="6.1"/>
    <n v="6"/>
    <n v="90.14"/>
    <n v="0.9"/>
    <n v="0.43333333333333335"/>
    <n v="1"/>
  </r>
  <r>
    <x v="25"/>
    <d v="2023-08-09T00:00:00"/>
    <n v="32.299999999999997"/>
    <n v="77"/>
    <n v="513"/>
    <n v="6.5"/>
    <n v="7"/>
    <n v="90.14"/>
    <n v="1"/>
    <n v="0.9"/>
    <n v="1"/>
  </r>
  <r>
    <x v="25"/>
    <d v="2023-08-10T00:00:00"/>
    <n v="22.7"/>
    <n v="74"/>
    <n v="495"/>
    <n v="6.8"/>
    <n v="8"/>
    <n v="72.86"/>
    <n v="1.1000000000000001"/>
    <n v="0.8"/>
    <n v="2"/>
  </r>
  <r>
    <x v="25"/>
    <d v="2023-08-11T00:00:00"/>
    <n v="31.9"/>
    <n v="79"/>
    <n v="709"/>
    <n v="6.1"/>
    <n v="9"/>
    <n v="89.419999999999987"/>
    <n v="1.3"/>
    <n v="0.96666666666666667"/>
    <n v="2"/>
  </r>
  <r>
    <x v="25"/>
    <d v="2023-08-12T00:00:00"/>
    <n v="30.2"/>
    <n v="50"/>
    <n v="628"/>
    <n v="6.5"/>
    <n v="10"/>
    <n v="86.36"/>
    <n v="1.4"/>
    <n v="0"/>
    <n v="2"/>
  </r>
  <r>
    <x v="25"/>
    <d v="2023-08-13T00:00:00"/>
    <n v="30.1"/>
    <n v="73"/>
    <n v="515"/>
    <n v="6.6"/>
    <n v="11"/>
    <n v="86.18"/>
    <n v="1.6"/>
    <n v="0.76666666666666672"/>
    <n v="2"/>
  </r>
  <r>
    <x v="25"/>
    <d v="2023-08-14T00:00:00"/>
    <n v="30.1"/>
    <n v="78"/>
    <n v="482"/>
    <n v="6.1"/>
    <n v="12"/>
    <n v="86.18"/>
    <n v="1.7"/>
    <n v="0.93333333333333335"/>
    <n v="2"/>
  </r>
  <r>
    <x v="25"/>
    <d v="2023-08-15T00:00:00"/>
    <n v="30.1"/>
    <n v="54"/>
    <n v="607"/>
    <n v="6.8"/>
    <n v="13"/>
    <n v="86.18"/>
    <n v="1.9"/>
    <n v="0.13333333333333333"/>
    <n v="2"/>
  </r>
  <r>
    <x v="25"/>
    <d v="2023-08-16T00:00:00"/>
    <n v="29.8"/>
    <n v="53"/>
    <n v="523"/>
    <n v="6.8"/>
    <n v="14"/>
    <n v="85.64"/>
    <n v="2"/>
    <n v="0.1"/>
    <n v="2"/>
  </r>
  <r>
    <x v="25"/>
    <d v="2023-08-17T00:00:00"/>
    <n v="29.6"/>
    <n v="71"/>
    <n v="773"/>
    <n v="6.2"/>
    <n v="15"/>
    <n v="85.28"/>
    <n v="2.1"/>
    <n v="0.7"/>
    <n v="3"/>
  </r>
  <r>
    <x v="25"/>
    <d v="2023-08-18T00:00:00"/>
    <n v="30.9"/>
    <n v="67"/>
    <n v="735"/>
    <n v="6.2"/>
    <n v="16"/>
    <n v="87.61999999999999"/>
    <n v="2.2999999999999998"/>
    <n v="0.56666666666666665"/>
    <n v="3"/>
  </r>
  <r>
    <x v="25"/>
    <d v="2023-08-19T00:00:00"/>
    <n v="30.8"/>
    <n v="70"/>
    <n v="740"/>
    <n v="6.2"/>
    <n v="17"/>
    <n v="87.44"/>
    <n v="2.4"/>
    <n v="0.66666666666666663"/>
    <n v="3"/>
  </r>
  <r>
    <x v="25"/>
    <d v="2023-08-20T00:00:00"/>
    <n v="30.9"/>
    <n v="53"/>
    <n v="592"/>
    <n v="6.4"/>
    <n v="18"/>
    <n v="87.61999999999999"/>
    <n v="2.6"/>
    <n v="0.1"/>
    <n v="3"/>
  </r>
  <r>
    <x v="25"/>
    <d v="2023-08-21T00:00:00"/>
    <n v="30.2"/>
    <n v="52"/>
    <n v="513"/>
    <n v="6.6"/>
    <n v="19"/>
    <n v="86.36"/>
    <n v="2.7"/>
    <n v="6.6666666666666666E-2"/>
    <n v="3"/>
  </r>
  <r>
    <x v="25"/>
    <d v="2023-08-22T00:00:00"/>
    <n v="30.5"/>
    <n v="55"/>
    <n v="473"/>
    <n v="6.3"/>
    <n v="20"/>
    <n v="86.9"/>
    <n v="2.9"/>
    <n v="0.16666666666666666"/>
    <n v="3"/>
  </r>
  <r>
    <x v="25"/>
    <d v="2023-08-23T00:00:00"/>
    <n v="30.8"/>
    <n v="57"/>
    <n v="409"/>
    <n v="6.6"/>
    <n v="21"/>
    <n v="87.44"/>
    <n v="3"/>
    <n v="0.23333333333333334"/>
    <n v="3"/>
  </r>
  <r>
    <x v="25"/>
    <d v="2023-08-24T00:00:00"/>
    <n v="31.3"/>
    <n v="67"/>
    <n v="548"/>
    <n v="6.2"/>
    <n v="22"/>
    <n v="88.34"/>
    <n v="3.1"/>
    <n v="0.56666666666666665"/>
    <n v="4"/>
  </r>
  <r>
    <x v="25"/>
    <d v="2023-08-25T00:00:00"/>
    <n v="31.4"/>
    <n v="74"/>
    <n v="416"/>
    <n v="6.4"/>
    <n v="23"/>
    <n v="88.52"/>
    <n v="3.3"/>
    <n v="0.8"/>
    <n v="4"/>
  </r>
  <r>
    <x v="25"/>
    <d v="2023-08-26T00:00:00"/>
    <n v="31.4"/>
    <n v="55"/>
    <n v="688"/>
    <n v="6.5"/>
    <n v="24"/>
    <n v="88.52"/>
    <n v="3.4"/>
    <n v="0.16666666666666666"/>
    <n v="4"/>
  </r>
  <r>
    <x v="25"/>
    <d v="2023-08-27T00:00:00"/>
    <n v="30.1"/>
    <n v="72"/>
    <n v="610"/>
    <n v="6.4"/>
    <n v="25"/>
    <n v="86.18"/>
    <n v="3.6"/>
    <n v="0.73333333333333328"/>
    <n v="4"/>
  </r>
  <r>
    <x v="25"/>
    <d v="2023-08-28T00:00:00"/>
    <n v="29.4"/>
    <n v="57"/>
    <n v="402"/>
    <n v="6.5"/>
    <n v="26"/>
    <n v="84.919999999999987"/>
    <n v="3.7"/>
    <n v="0.23333333333333334"/>
    <n v="4"/>
  </r>
  <r>
    <x v="25"/>
    <d v="2023-08-29T00:00:00"/>
    <n v="28.7"/>
    <n v="66"/>
    <n v="413"/>
    <n v="6.2"/>
    <n v="27"/>
    <n v="83.66"/>
    <n v="3.9"/>
    <n v="0.53333333333333333"/>
    <n v="4"/>
  </r>
  <r>
    <x v="25"/>
    <d v="2023-08-30T00:00:00"/>
    <n v="29.1"/>
    <n v="50"/>
    <n v="578"/>
    <n v="6.5"/>
    <n v="28"/>
    <n v="84.38000000000001"/>
    <n v="4"/>
    <n v="0"/>
    <n v="4"/>
  </r>
  <r>
    <x v="25"/>
    <d v="2023-08-31T00:00:00"/>
    <n v="29.2"/>
    <n v="69"/>
    <n v="614"/>
    <n v="6.2"/>
    <n v="29"/>
    <n v="84.56"/>
    <n v="4.0999999999999996"/>
    <n v="0.6333333333333333"/>
    <n v="5"/>
  </r>
  <r>
    <x v="25"/>
    <d v="2023-09-01T00:00:00"/>
    <n v="31.7"/>
    <n v="61"/>
    <n v="731"/>
    <n v="6.4"/>
    <n v="30"/>
    <n v="89.06"/>
    <n v="4.3"/>
    <n v="0.36666666666666664"/>
    <n v="5"/>
  </r>
  <r>
    <x v="25"/>
    <d v="2023-09-02T00:00:00"/>
    <n v="31.7"/>
    <n v="61"/>
    <n v="663"/>
    <n v="6.7"/>
    <n v="31"/>
    <n v="89.06"/>
    <n v="4.4000000000000004"/>
    <n v="0.36666666666666664"/>
    <n v="5"/>
  </r>
  <r>
    <x v="25"/>
    <d v="2023-09-03T00:00:00"/>
    <n v="31.7"/>
    <n v="78"/>
    <n v="441"/>
    <n v="6.4"/>
    <n v="32"/>
    <n v="89.06"/>
    <n v="4.5999999999999996"/>
    <n v="0.93333333333333335"/>
    <n v="5"/>
  </r>
  <r>
    <x v="25"/>
    <d v="2023-09-04T00:00:00"/>
    <n v="31.7"/>
    <n v="57"/>
    <n v="662"/>
    <n v="6.4"/>
    <n v="33"/>
    <n v="89.06"/>
    <n v="4.7"/>
    <n v="0.23333333333333334"/>
    <n v="5"/>
  </r>
  <r>
    <x v="25"/>
    <d v="2023-09-05T00:00:00"/>
    <n v="32"/>
    <n v="73"/>
    <n v="459"/>
    <n v="6.2"/>
    <n v="34"/>
    <n v="89.6"/>
    <n v="4.9000000000000004"/>
    <n v="0.76666666666666672"/>
    <n v="5"/>
  </r>
  <r>
    <x v="25"/>
    <d v="2023-09-06T00:00:00"/>
    <n v="32.1"/>
    <n v="62"/>
    <n v="577"/>
    <n v="6"/>
    <n v="35"/>
    <n v="89.78"/>
    <n v="5"/>
    <n v="0.4"/>
    <n v="5"/>
  </r>
  <r>
    <x v="25"/>
    <d v="2023-09-07T00:00:00"/>
    <n v="31.5"/>
    <n v="55"/>
    <n v="632"/>
    <n v="6.4"/>
    <n v="36"/>
    <n v="88.7"/>
    <n v="5.0999999999999996"/>
    <n v="0.16666666666666666"/>
    <n v="6"/>
  </r>
  <r>
    <x v="25"/>
    <d v="2023-09-08T00:00:00"/>
    <n v="29.8"/>
    <n v="52"/>
    <n v="464"/>
    <n v="6.8"/>
    <n v="37"/>
    <n v="85.64"/>
    <n v="5.3"/>
    <n v="6.6666666666666666E-2"/>
    <n v="6"/>
  </r>
  <r>
    <x v="25"/>
    <d v="2023-09-09T00:00:00"/>
    <n v="20.100000000000001"/>
    <n v="69"/>
    <n v="621"/>
    <n v="6.3"/>
    <n v="38"/>
    <n v="68.180000000000007"/>
    <n v="5.4"/>
    <n v="0.6333333333333333"/>
    <n v="6"/>
  </r>
  <r>
    <x v="25"/>
    <d v="2023-09-10T00:00:00"/>
    <n v="31.1"/>
    <n v="58"/>
    <n v="496"/>
    <n v="6.4"/>
    <n v="39"/>
    <n v="87.98"/>
    <n v="5.6"/>
    <n v="0.26666666666666666"/>
    <n v="6"/>
  </r>
  <r>
    <x v="25"/>
    <d v="2023-09-11T00:00:00"/>
    <n v="31.2"/>
    <n v="58"/>
    <n v="503"/>
    <n v="6.3"/>
    <n v="40"/>
    <n v="88.16"/>
    <n v="5.7"/>
    <n v="0.26666666666666666"/>
    <n v="6"/>
  </r>
  <r>
    <x v="25"/>
    <d v="2023-09-12T00:00:00"/>
    <n v="31.2"/>
    <n v="57"/>
    <n v="545"/>
    <n v="6.3"/>
    <n v="41"/>
    <n v="88.16"/>
    <n v="5.9"/>
    <n v="0.23333333333333334"/>
    <n v="6"/>
  </r>
  <r>
    <x v="25"/>
    <d v="2023-09-13T00:00:00"/>
    <n v="30.4"/>
    <n v="64"/>
    <n v="746"/>
    <n v="6.4"/>
    <n v="42"/>
    <n v="86.72"/>
    <n v="6"/>
    <n v="0.46666666666666667"/>
    <n v="6"/>
  </r>
  <r>
    <x v="25"/>
    <d v="2023-09-14T00:00:00"/>
    <n v="29.1"/>
    <n v="71"/>
    <n v="734"/>
    <n v="6.4"/>
    <n v="43"/>
    <n v="84.38000000000001"/>
    <n v="6.1"/>
    <n v="0.7"/>
    <n v="7"/>
  </r>
  <r>
    <x v="25"/>
    <d v="2023-09-15T00:00:00"/>
    <n v="30.6"/>
    <n v="58"/>
    <n v="791"/>
    <n v="6.1"/>
    <n v="44"/>
    <n v="87.080000000000013"/>
    <n v="6.3"/>
    <n v="0.26666666666666666"/>
    <n v="7"/>
  </r>
  <r>
    <x v="25"/>
    <d v="2023-09-16T00:00:00"/>
    <n v="31.5"/>
    <n v="71"/>
    <n v="568"/>
    <n v="6.1"/>
    <n v="45"/>
    <n v="88.7"/>
    <n v="6.4"/>
    <n v="0.7"/>
    <n v="7"/>
  </r>
  <r>
    <x v="26"/>
    <d v="2023-08-03T00:00:00"/>
    <n v="33.4"/>
    <n v="76"/>
    <n v="411"/>
    <n v="6.7"/>
    <n v="1"/>
    <n v="92.11999999999999"/>
    <n v="0.1"/>
    <n v="0.8666666666666667"/>
    <n v="1"/>
  </r>
  <r>
    <x v="26"/>
    <d v="2023-08-04T00:00:00"/>
    <n v="33.5"/>
    <n v="55"/>
    <n v="758"/>
    <n v="6.3"/>
    <n v="2"/>
    <n v="92.3"/>
    <n v="0.3"/>
    <n v="0.16666666666666666"/>
    <n v="1"/>
  </r>
  <r>
    <x v="26"/>
    <d v="2023-08-05T00:00:00"/>
    <n v="33.4"/>
    <n v="75"/>
    <n v="676"/>
    <n v="6.5"/>
    <n v="3"/>
    <n v="92.11999999999999"/>
    <n v="0.4"/>
    <n v="0.83333333333333337"/>
    <n v="1"/>
  </r>
  <r>
    <x v="26"/>
    <d v="2023-08-06T00:00:00"/>
    <n v="33.4"/>
    <n v="67"/>
    <n v="699"/>
    <n v="6.6"/>
    <n v="4"/>
    <n v="92.11999999999999"/>
    <n v="0.6"/>
    <n v="0.56666666666666665"/>
    <n v="1"/>
  </r>
  <r>
    <x v="26"/>
    <d v="2023-08-07T00:00:00"/>
    <n v="33.4"/>
    <n v="67"/>
    <n v="480"/>
    <n v="6.1"/>
    <n v="5"/>
    <n v="92.11999999999999"/>
    <n v="0.7"/>
    <n v="0.56666666666666665"/>
    <n v="1"/>
  </r>
  <r>
    <x v="26"/>
    <d v="2023-08-08T00:00:00"/>
    <n v="32.299999999999997"/>
    <n v="53"/>
    <n v="461"/>
    <n v="6.7"/>
    <n v="6"/>
    <n v="90.14"/>
    <n v="0.9"/>
    <n v="0.1"/>
    <n v="1"/>
  </r>
  <r>
    <x v="26"/>
    <d v="2023-08-09T00:00:00"/>
    <n v="32.299999999999997"/>
    <n v="80"/>
    <n v="722"/>
    <n v="6.1"/>
    <n v="7"/>
    <n v="90.14"/>
    <n v="1"/>
    <n v="1"/>
    <n v="1"/>
  </r>
  <r>
    <x v="26"/>
    <d v="2023-08-10T00:00:00"/>
    <n v="22.7"/>
    <n v="77"/>
    <n v="723"/>
    <n v="6.6"/>
    <n v="8"/>
    <n v="72.86"/>
    <n v="1.1000000000000001"/>
    <n v="0.9"/>
    <n v="2"/>
  </r>
  <r>
    <x v="26"/>
    <d v="2023-08-11T00:00:00"/>
    <n v="31.9"/>
    <n v="53"/>
    <n v="538"/>
    <n v="6.3"/>
    <n v="9"/>
    <n v="89.419999999999987"/>
    <n v="1.3"/>
    <n v="0.1"/>
    <n v="2"/>
  </r>
  <r>
    <x v="26"/>
    <d v="2023-08-12T00:00:00"/>
    <n v="30.2"/>
    <n v="80"/>
    <n v="577"/>
    <n v="6.5"/>
    <n v="10"/>
    <n v="86.36"/>
    <n v="1.4"/>
    <n v="1"/>
    <n v="2"/>
  </r>
  <r>
    <x v="26"/>
    <d v="2023-08-13T00:00:00"/>
    <n v="30.1"/>
    <n v="79"/>
    <n v="493"/>
    <n v="6.6"/>
    <n v="11"/>
    <n v="86.18"/>
    <n v="1.6"/>
    <n v="0.96666666666666667"/>
    <n v="2"/>
  </r>
  <r>
    <x v="26"/>
    <d v="2023-08-14T00:00:00"/>
    <n v="30.1"/>
    <n v="60"/>
    <n v="653"/>
    <n v="6.6"/>
    <n v="12"/>
    <n v="86.18"/>
    <n v="1.7"/>
    <n v="0.33333333333333331"/>
    <n v="2"/>
  </r>
  <r>
    <x v="26"/>
    <d v="2023-08-15T00:00:00"/>
    <n v="30.1"/>
    <n v="50"/>
    <n v="466"/>
    <n v="6.6"/>
    <n v="13"/>
    <n v="86.18"/>
    <n v="1.9"/>
    <n v="0"/>
    <n v="2"/>
  </r>
  <r>
    <x v="26"/>
    <d v="2023-08-16T00:00:00"/>
    <n v="29.8"/>
    <n v="64"/>
    <n v="785"/>
    <n v="6.5"/>
    <n v="14"/>
    <n v="85.64"/>
    <n v="2"/>
    <n v="0.46666666666666667"/>
    <n v="2"/>
  </r>
  <r>
    <x v="26"/>
    <d v="2023-08-17T00:00:00"/>
    <n v="29.6"/>
    <n v="56"/>
    <n v="676"/>
    <n v="6.6"/>
    <n v="15"/>
    <n v="85.28"/>
    <n v="2.1"/>
    <n v="0.2"/>
    <n v="3"/>
  </r>
  <r>
    <x v="26"/>
    <d v="2023-08-18T00:00:00"/>
    <n v="30.9"/>
    <n v="75"/>
    <n v="716"/>
    <n v="6.4"/>
    <n v="16"/>
    <n v="87.61999999999999"/>
    <n v="2.2999999999999998"/>
    <n v="0.83333333333333337"/>
    <n v="3"/>
  </r>
  <r>
    <x v="26"/>
    <d v="2023-08-19T00:00:00"/>
    <n v="30.8"/>
    <n v="59"/>
    <n v="576"/>
    <n v="6.2"/>
    <n v="17"/>
    <n v="87.44"/>
    <n v="2.4"/>
    <n v="0.3"/>
    <n v="3"/>
  </r>
  <r>
    <x v="26"/>
    <d v="2023-08-20T00:00:00"/>
    <n v="30.9"/>
    <n v="54"/>
    <n v="520"/>
    <n v="6.6"/>
    <n v="18"/>
    <n v="87.61999999999999"/>
    <n v="2.6"/>
    <n v="0.13333333333333333"/>
    <n v="3"/>
  </r>
  <r>
    <x v="26"/>
    <d v="2023-08-21T00:00:00"/>
    <n v="30.2"/>
    <n v="78"/>
    <n v="582"/>
    <n v="6.7"/>
    <n v="19"/>
    <n v="86.36"/>
    <n v="2.7"/>
    <n v="0.93333333333333335"/>
    <n v="3"/>
  </r>
  <r>
    <x v="26"/>
    <d v="2023-08-22T00:00:00"/>
    <n v="30.5"/>
    <n v="69"/>
    <n v="703"/>
    <n v="6.3"/>
    <n v="20"/>
    <n v="86.9"/>
    <n v="2.9"/>
    <n v="0.6333333333333333"/>
    <n v="3"/>
  </r>
  <r>
    <x v="26"/>
    <d v="2023-08-23T00:00:00"/>
    <n v="30.8"/>
    <n v="64"/>
    <n v="736"/>
    <n v="6.5"/>
    <n v="21"/>
    <n v="87.44"/>
    <n v="3"/>
    <n v="0.46666666666666667"/>
    <n v="3"/>
  </r>
  <r>
    <x v="26"/>
    <d v="2023-08-24T00:00:00"/>
    <n v="31.3"/>
    <n v="62"/>
    <n v="799"/>
    <n v="6.4"/>
    <n v="22"/>
    <n v="88.34"/>
    <n v="3.1"/>
    <n v="0.4"/>
    <n v="4"/>
  </r>
  <r>
    <x v="26"/>
    <d v="2023-08-25T00:00:00"/>
    <n v="31.4"/>
    <n v="71"/>
    <n v="646"/>
    <n v="6.7"/>
    <n v="23"/>
    <n v="88.52"/>
    <n v="3.3"/>
    <n v="0.7"/>
    <n v="4"/>
  </r>
  <r>
    <x v="26"/>
    <d v="2023-08-26T00:00:00"/>
    <n v="31.4"/>
    <n v="50"/>
    <n v="494"/>
    <n v="6"/>
    <n v="24"/>
    <n v="88.52"/>
    <n v="3.4"/>
    <n v="0"/>
    <n v="4"/>
  </r>
  <r>
    <x v="26"/>
    <d v="2023-08-27T00:00:00"/>
    <n v="30.1"/>
    <n v="55"/>
    <n v="651"/>
    <n v="6.6"/>
    <n v="25"/>
    <n v="86.18"/>
    <n v="3.6"/>
    <n v="0.16666666666666666"/>
    <n v="4"/>
  </r>
  <r>
    <x v="26"/>
    <d v="2023-08-28T00:00:00"/>
    <n v="29.4"/>
    <n v="66"/>
    <n v="460"/>
    <n v="6.7"/>
    <n v="26"/>
    <n v="84.919999999999987"/>
    <n v="3.7"/>
    <n v="0.53333333333333333"/>
    <n v="4"/>
  </r>
  <r>
    <x v="26"/>
    <d v="2023-08-29T00:00:00"/>
    <n v="28.7"/>
    <n v="65"/>
    <n v="800"/>
    <n v="6.5"/>
    <n v="27"/>
    <n v="83.66"/>
    <n v="3.9"/>
    <n v="0.5"/>
    <n v="4"/>
  </r>
  <r>
    <x v="26"/>
    <d v="2023-08-30T00:00:00"/>
    <n v="29.1"/>
    <n v="73"/>
    <n v="726"/>
    <n v="6.2"/>
    <n v="28"/>
    <n v="84.38000000000001"/>
    <n v="4"/>
    <n v="0.76666666666666672"/>
    <n v="4"/>
  </r>
  <r>
    <x v="26"/>
    <d v="2023-08-31T00:00:00"/>
    <n v="29.2"/>
    <n v="75"/>
    <n v="453"/>
    <n v="6.6"/>
    <n v="29"/>
    <n v="84.56"/>
    <n v="4.0999999999999996"/>
    <n v="0.83333333333333337"/>
    <n v="5"/>
  </r>
  <r>
    <x v="26"/>
    <d v="2023-09-01T00:00:00"/>
    <n v="31.7"/>
    <n v="55"/>
    <n v="660"/>
    <n v="6.4"/>
    <n v="30"/>
    <n v="89.06"/>
    <n v="4.3"/>
    <n v="0.16666666666666666"/>
    <n v="5"/>
  </r>
  <r>
    <x v="26"/>
    <d v="2023-09-02T00:00:00"/>
    <n v="31.7"/>
    <n v="66"/>
    <n v="793"/>
    <n v="6.5"/>
    <n v="31"/>
    <n v="89.06"/>
    <n v="4.4000000000000004"/>
    <n v="0.53333333333333333"/>
    <n v="5"/>
  </r>
  <r>
    <x v="26"/>
    <d v="2023-09-03T00:00:00"/>
    <n v="31.7"/>
    <n v="60"/>
    <n v="749"/>
    <n v="6.6"/>
    <n v="32"/>
    <n v="89.06"/>
    <n v="4.5999999999999996"/>
    <n v="0.33333333333333331"/>
    <n v="5"/>
  </r>
  <r>
    <x v="26"/>
    <d v="2023-09-04T00:00:00"/>
    <n v="31.7"/>
    <n v="52"/>
    <n v="400"/>
    <n v="6.5"/>
    <n v="33"/>
    <n v="89.06"/>
    <n v="4.7"/>
    <n v="6.6666666666666666E-2"/>
    <n v="5"/>
  </r>
  <r>
    <x v="26"/>
    <d v="2023-09-05T00:00:00"/>
    <n v="32"/>
    <n v="61"/>
    <n v="772"/>
    <n v="6.7"/>
    <n v="34"/>
    <n v="89.6"/>
    <n v="4.9000000000000004"/>
    <n v="0.36666666666666664"/>
    <n v="5"/>
  </r>
  <r>
    <x v="26"/>
    <d v="2023-09-06T00:00:00"/>
    <n v="32.1"/>
    <n v="70"/>
    <n v="799"/>
    <n v="6.1"/>
    <n v="35"/>
    <n v="89.78"/>
    <n v="5"/>
    <n v="0.66666666666666663"/>
    <n v="5"/>
  </r>
  <r>
    <x v="26"/>
    <d v="2023-09-07T00:00:00"/>
    <n v="31.5"/>
    <n v="70"/>
    <n v="420"/>
    <n v="6.7"/>
    <n v="36"/>
    <n v="88.7"/>
    <n v="5.0999999999999996"/>
    <n v="0.66666666666666663"/>
    <n v="6"/>
  </r>
  <r>
    <x v="26"/>
    <d v="2023-09-08T00:00:00"/>
    <n v="29.8"/>
    <n v="56"/>
    <n v="421"/>
    <n v="6.6"/>
    <n v="37"/>
    <n v="85.64"/>
    <n v="5.3"/>
    <n v="0.2"/>
    <n v="6"/>
  </r>
  <r>
    <x v="26"/>
    <d v="2023-09-09T00:00:00"/>
    <n v="20.100000000000001"/>
    <n v="60"/>
    <n v="500"/>
    <n v="6.5"/>
    <n v="38"/>
    <n v="68.180000000000007"/>
    <n v="5.4"/>
    <n v="0.33333333333333331"/>
    <n v="6"/>
  </r>
  <r>
    <x v="26"/>
    <d v="2023-09-10T00:00:00"/>
    <n v="31.1"/>
    <n v="56"/>
    <n v="502"/>
    <n v="6.6"/>
    <n v="39"/>
    <n v="87.98"/>
    <n v="5.6"/>
    <n v="0.2"/>
    <n v="6"/>
  </r>
  <r>
    <x v="26"/>
    <d v="2023-09-11T00:00:00"/>
    <n v="31.2"/>
    <n v="61"/>
    <n v="681"/>
    <n v="6.6"/>
    <n v="40"/>
    <n v="88.16"/>
    <n v="5.7"/>
    <n v="0.36666666666666664"/>
    <n v="6"/>
  </r>
  <r>
    <x v="26"/>
    <d v="2023-09-12T00:00:00"/>
    <n v="31.2"/>
    <n v="71"/>
    <n v="539"/>
    <n v="6.5"/>
    <n v="41"/>
    <n v="88.16"/>
    <n v="5.9"/>
    <n v="0.7"/>
    <n v="6"/>
  </r>
  <r>
    <x v="26"/>
    <d v="2023-09-13T00:00:00"/>
    <n v="30.4"/>
    <n v="73"/>
    <n v="645"/>
    <n v="6.5"/>
    <n v="42"/>
    <n v="86.72"/>
    <n v="6"/>
    <n v="0.76666666666666672"/>
    <n v="6"/>
  </r>
  <r>
    <x v="26"/>
    <d v="2023-09-14T00:00:00"/>
    <n v="29.1"/>
    <n v="54"/>
    <n v="658"/>
    <n v="6.5"/>
    <n v="43"/>
    <n v="84.38000000000001"/>
    <n v="6.1"/>
    <n v="0.13333333333333333"/>
    <n v="7"/>
  </r>
  <r>
    <x v="26"/>
    <d v="2023-09-15T00:00:00"/>
    <n v="30.6"/>
    <n v="76"/>
    <n v="470"/>
    <n v="6.2"/>
    <n v="44"/>
    <n v="87.080000000000013"/>
    <n v="6.3"/>
    <n v="0.8666666666666667"/>
    <n v="7"/>
  </r>
  <r>
    <x v="26"/>
    <d v="2023-09-16T00:00:00"/>
    <n v="31.5"/>
    <n v="53"/>
    <n v="454"/>
    <n v="6.8"/>
    <n v="45"/>
    <n v="88.7"/>
    <n v="6.4"/>
    <n v="0.1"/>
    <n v="7"/>
  </r>
  <r>
    <x v="27"/>
    <d v="2023-08-03T00:00:00"/>
    <n v="33.4"/>
    <n v="58"/>
    <n v="557"/>
    <n v="6.8"/>
    <n v="1"/>
    <n v="92.11999999999999"/>
    <n v="0.1"/>
    <n v="0.26666666666666666"/>
    <n v="1"/>
  </r>
  <r>
    <x v="27"/>
    <d v="2023-08-04T00:00:00"/>
    <n v="33.5"/>
    <n v="56"/>
    <n v="523"/>
    <n v="6.3"/>
    <n v="2"/>
    <n v="92.3"/>
    <n v="0.3"/>
    <n v="0.2"/>
    <n v="1"/>
  </r>
  <r>
    <x v="27"/>
    <d v="2023-08-05T00:00:00"/>
    <n v="33.4"/>
    <n v="74"/>
    <n v="768"/>
    <n v="6.2"/>
    <n v="3"/>
    <n v="92.11999999999999"/>
    <n v="0.4"/>
    <n v="0.8"/>
    <n v="1"/>
  </r>
  <r>
    <x v="27"/>
    <d v="2023-08-06T00:00:00"/>
    <n v="33.4"/>
    <n v="75"/>
    <n v="607"/>
    <n v="6.5"/>
    <n v="4"/>
    <n v="92.11999999999999"/>
    <n v="0.6"/>
    <n v="0.83333333333333337"/>
    <n v="1"/>
  </r>
  <r>
    <x v="27"/>
    <d v="2023-08-07T00:00:00"/>
    <n v="33.4"/>
    <n v="68"/>
    <n v="598"/>
    <n v="6.1"/>
    <n v="5"/>
    <n v="92.11999999999999"/>
    <n v="0.7"/>
    <n v="0.6"/>
    <n v="1"/>
  </r>
  <r>
    <x v="27"/>
    <d v="2023-08-08T00:00:00"/>
    <n v="32.299999999999997"/>
    <n v="55"/>
    <n v="786"/>
    <n v="6.3"/>
    <n v="6"/>
    <n v="90.14"/>
    <n v="0.9"/>
    <n v="0.16666666666666666"/>
    <n v="1"/>
  </r>
  <r>
    <x v="27"/>
    <d v="2023-08-09T00:00:00"/>
    <n v="32.299999999999997"/>
    <n v="72"/>
    <n v="554"/>
    <n v="6.3"/>
    <n v="7"/>
    <n v="90.14"/>
    <n v="1"/>
    <n v="0.73333333333333328"/>
    <n v="1"/>
  </r>
  <r>
    <x v="27"/>
    <d v="2023-08-10T00:00:00"/>
    <n v="22.7"/>
    <n v="56"/>
    <n v="498"/>
    <n v="6.2"/>
    <n v="8"/>
    <n v="72.86"/>
    <n v="1.1000000000000001"/>
    <n v="0.2"/>
    <n v="2"/>
  </r>
  <r>
    <x v="27"/>
    <d v="2023-08-11T00:00:00"/>
    <n v="31.9"/>
    <n v="74"/>
    <n v="511"/>
    <n v="6.4"/>
    <n v="9"/>
    <n v="89.419999999999987"/>
    <n v="1.3"/>
    <n v="0.8"/>
    <n v="2"/>
  </r>
  <r>
    <x v="27"/>
    <d v="2023-08-12T00:00:00"/>
    <n v="30.2"/>
    <n v="53"/>
    <n v="455"/>
    <n v="6.2"/>
    <n v="10"/>
    <n v="86.36"/>
    <n v="1.4"/>
    <n v="0.1"/>
    <n v="2"/>
  </r>
  <r>
    <x v="27"/>
    <d v="2023-08-13T00:00:00"/>
    <n v="30.1"/>
    <n v="64"/>
    <n v="669"/>
    <n v="6.2"/>
    <n v="11"/>
    <n v="86.18"/>
    <n v="1.6"/>
    <n v="0.46666666666666667"/>
    <n v="2"/>
  </r>
  <r>
    <x v="27"/>
    <d v="2023-08-14T00:00:00"/>
    <n v="30.1"/>
    <n v="79"/>
    <n v="601"/>
    <n v="6.5"/>
    <n v="12"/>
    <n v="86.18"/>
    <n v="1.7"/>
    <n v="0.96666666666666667"/>
    <n v="2"/>
  </r>
  <r>
    <x v="27"/>
    <d v="2023-08-15T00:00:00"/>
    <n v="30.1"/>
    <n v="56"/>
    <n v="421"/>
    <n v="6.6"/>
    <n v="13"/>
    <n v="86.18"/>
    <n v="1.9"/>
    <n v="0.2"/>
    <n v="2"/>
  </r>
  <r>
    <x v="27"/>
    <d v="2023-08-16T00:00:00"/>
    <n v="29.8"/>
    <n v="60"/>
    <n v="406"/>
    <n v="6.4"/>
    <n v="14"/>
    <n v="85.64"/>
    <n v="2"/>
    <n v="0.33333333333333331"/>
    <n v="2"/>
  </r>
  <r>
    <x v="27"/>
    <d v="2023-08-17T00:00:00"/>
    <n v="29.6"/>
    <n v="65"/>
    <n v="571"/>
    <n v="6.7"/>
    <n v="15"/>
    <n v="85.28"/>
    <n v="2.1"/>
    <n v="0.5"/>
    <n v="3"/>
  </r>
  <r>
    <x v="27"/>
    <d v="2023-08-18T00:00:00"/>
    <n v="30.9"/>
    <n v="51"/>
    <n v="554"/>
    <n v="6.8"/>
    <n v="16"/>
    <n v="87.61999999999999"/>
    <n v="2.2999999999999998"/>
    <n v="3.3333333333333333E-2"/>
    <n v="3"/>
  </r>
  <r>
    <x v="27"/>
    <d v="2023-08-19T00:00:00"/>
    <n v="30.8"/>
    <n v="51"/>
    <n v="529"/>
    <n v="6.7"/>
    <n v="17"/>
    <n v="87.44"/>
    <n v="2.4"/>
    <n v="3.3333333333333333E-2"/>
    <n v="3"/>
  </r>
  <r>
    <x v="27"/>
    <d v="2023-08-20T00:00:00"/>
    <n v="30.9"/>
    <n v="78"/>
    <n v="403"/>
    <n v="6.6"/>
    <n v="18"/>
    <n v="87.61999999999999"/>
    <n v="2.6"/>
    <n v="0.93333333333333335"/>
    <n v="3"/>
  </r>
  <r>
    <x v="27"/>
    <d v="2023-08-21T00:00:00"/>
    <n v="30.2"/>
    <n v="75"/>
    <n v="643"/>
    <n v="6.6"/>
    <n v="19"/>
    <n v="86.36"/>
    <n v="2.7"/>
    <n v="0.83333333333333337"/>
    <n v="3"/>
  </r>
  <r>
    <x v="27"/>
    <d v="2023-08-22T00:00:00"/>
    <n v="30.5"/>
    <n v="52"/>
    <n v="639"/>
    <n v="6.3"/>
    <n v="20"/>
    <n v="86.9"/>
    <n v="2.9"/>
    <n v="6.6666666666666666E-2"/>
    <n v="3"/>
  </r>
  <r>
    <x v="27"/>
    <d v="2023-08-23T00:00:00"/>
    <n v="30.8"/>
    <n v="59"/>
    <n v="788"/>
    <n v="6.6"/>
    <n v="21"/>
    <n v="87.44"/>
    <n v="3"/>
    <n v="0.3"/>
    <n v="3"/>
  </r>
  <r>
    <x v="27"/>
    <d v="2023-08-24T00:00:00"/>
    <n v="31.3"/>
    <n v="78"/>
    <n v="425"/>
    <n v="6.7"/>
    <n v="22"/>
    <n v="88.34"/>
    <n v="3.1"/>
    <n v="0.93333333333333335"/>
    <n v="4"/>
  </r>
  <r>
    <x v="27"/>
    <d v="2023-08-25T00:00:00"/>
    <n v="31.4"/>
    <n v="77"/>
    <n v="459"/>
    <n v="6.5"/>
    <n v="23"/>
    <n v="88.52"/>
    <n v="3.3"/>
    <n v="0.9"/>
    <n v="4"/>
  </r>
  <r>
    <x v="27"/>
    <d v="2023-08-26T00:00:00"/>
    <n v="31.4"/>
    <n v="76"/>
    <n v="624"/>
    <n v="6.3"/>
    <n v="24"/>
    <n v="88.52"/>
    <n v="3.4"/>
    <n v="0.8666666666666667"/>
    <n v="4"/>
  </r>
  <r>
    <x v="27"/>
    <d v="2023-08-27T00:00:00"/>
    <n v="30.1"/>
    <n v="73"/>
    <n v="411"/>
    <n v="6.3"/>
    <n v="25"/>
    <n v="86.18"/>
    <n v="3.6"/>
    <n v="0.76666666666666672"/>
    <n v="4"/>
  </r>
  <r>
    <x v="27"/>
    <d v="2023-08-28T00:00:00"/>
    <n v="29.4"/>
    <n v="50"/>
    <n v="626"/>
    <n v="6"/>
    <n v="26"/>
    <n v="84.919999999999987"/>
    <n v="3.7"/>
    <n v="0"/>
    <n v="4"/>
  </r>
  <r>
    <x v="27"/>
    <d v="2023-08-29T00:00:00"/>
    <n v="28.7"/>
    <n v="60"/>
    <n v="728"/>
    <n v="6.6"/>
    <n v="27"/>
    <n v="83.66"/>
    <n v="3.9"/>
    <n v="0.33333333333333331"/>
    <n v="4"/>
  </r>
  <r>
    <x v="27"/>
    <d v="2023-08-30T00:00:00"/>
    <n v="29.1"/>
    <n v="62"/>
    <n v="400"/>
    <n v="6.1"/>
    <n v="28"/>
    <n v="84.38000000000001"/>
    <n v="4"/>
    <n v="0.4"/>
    <n v="4"/>
  </r>
  <r>
    <x v="27"/>
    <d v="2023-08-31T00:00:00"/>
    <n v="29.2"/>
    <n v="64"/>
    <n v="555"/>
    <n v="6.6"/>
    <n v="29"/>
    <n v="84.56"/>
    <n v="4.0999999999999996"/>
    <n v="0.46666666666666667"/>
    <n v="5"/>
  </r>
  <r>
    <x v="27"/>
    <d v="2023-09-01T00:00:00"/>
    <n v="31.7"/>
    <n v="58"/>
    <n v="710"/>
    <n v="6.1"/>
    <n v="30"/>
    <n v="89.06"/>
    <n v="4.3"/>
    <n v="0.26666666666666666"/>
    <n v="5"/>
  </r>
  <r>
    <x v="27"/>
    <d v="2023-09-02T00:00:00"/>
    <n v="31.7"/>
    <n v="56"/>
    <n v="641"/>
    <n v="6.5"/>
    <n v="31"/>
    <n v="89.06"/>
    <n v="4.4000000000000004"/>
    <n v="0.2"/>
    <n v="5"/>
  </r>
  <r>
    <x v="27"/>
    <d v="2023-09-03T00:00:00"/>
    <n v="31.7"/>
    <n v="60"/>
    <n v="480"/>
    <n v="6.7"/>
    <n v="32"/>
    <n v="89.06"/>
    <n v="4.5999999999999996"/>
    <n v="0.33333333333333331"/>
    <n v="5"/>
  </r>
  <r>
    <x v="27"/>
    <d v="2023-09-04T00:00:00"/>
    <n v="31.7"/>
    <n v="70"/>
    <n v="689"/>
    <n v="6.5"/>
    <n v="33"/>
    <n v="89.06"/>
    <n v="4.7"/>
    <n v="0.66666666666666663"/>
    <n v="5"/>
  </r>
  <r>
    <x v="27"/>
    <d v="2023-09-05T00:00:00"/>
    <n v="32"/>
    <n v="78"/>
    <n v="789"/>
    <n v="6.1"/>
    <n v="34"/>
    <n v="89.6"/>
    <n v="4.9000000000000004"/>
    <n v="0.93333333333333335"/>
    <n v="5"/>
  </r>
  <r>
    <x v="27"/>
    <d v="2023-09-06T00:00:00"/>
    <n v="32.1"/>
    <n v="61"/>
    <n v="601"/>
    <n v="6.1"/>
    <n v="35"/>
    <n v="89.78"/>
    <n v="5"/>
    <n v="0.36666666666666664"/>
    <n v="5"/>
  </r>
  <r>
    <x v="27"/>
    <d v="2023-09-07T00:00:00"/>
    <n v="31.5"/>
    <n v="54"/>
    <n v="718"/>
    <n v="6.4"/>
    <n v="36"/>
    <n v="88.7"/>
    <n v="5.0999999999999996"/>
    <n v="0.13333333333333333"/>
    <n v="6"/>
  </r>
  <r>
    <x v="27"/>
    <d v="2023-09-08T00:00:00"/>
    <n v="29.8"/>
    <n v="74"/>
    <n v="434"/>
    <n v="6.2"/>
    <n v="37"/>
    <n v="85.64"/>
    <n v="5.3"/>
    <n v="0.8"/>
    <n v="6"/>
  </r>
  <r>
    <x v="27"/>
    <d v="2023-09-09T00:00:00"/>
    <n v="20.100000000000001"/>
    <n v="62"/>
    <n v="472"/>
    <n v="6.1"/>
    <n v="38"/>
    <n v="68.180000000000007"/>
    <n v="5.4"/>
    <n v="0.4"/>
    <n v="6"/>
  </r>
  <r>
    <x v="27"/>
    <d v="2023-09-10T00:00:00"/>
    <n v="31.1"/>
    <n v="50"/>
    <n v="534"/>
    <n v="6.3"/>
    <n v="39"/>
    <n v="87.98"/>
    <n v="5.6"/>
    <n v="0"/>
    <n v="6"/>
  </r>
  <r>
    <x v="27"/>
    <d v="2023-09-11T00:00:00"/>
    <n v="31.2"/>
    <n v="69"/>
    <n v="531"/>
    <n v="6.1"/>
    <n v="40"/>
    <n v="88.16"/>
    <n v="5.7"/>
    <n v="0.6333333333333333"/>
    <n v="6"/>
  </r>
  <r>
    <x v="27"/>
    <d v="2023-09-12T00:00:00"/>
    <n v="31.2"/>
    <n v="60"/>
    <n v="774"/>
    <n v="6.8"/>
    <n v="41"/>
    <n v="88.16"/>
    <n v="5.9"/>
    <n v="0.33333333333333331"/>
    <n v="6"/>
  </r>
  <r>
    <x v="27"/>
    <d v="2023-09-13T00:00:00"/>
    <n v="30.4"/>
    <n v="79"/>
    <n v="619"/>
    <n v="6.2"/>
    <n v="42"/>
    <n v="86.72"/>
    <n v="6"/>
    <n v="0.96666666666666667"/>
    <n v="6"/>
  </r>
  <r>
    <x v="27"/>
    <d v="2023-09-14T00:00:00"/>
    <n v="29.1"/>
    <n v="72"/>
    <n v="772"/>
    <n v="6.6"/>
    <n v="43"/>
    <n v="84.38000000000001"/>
    <n v="6.1"/>
    <n v="0.73333333333333328"/>
    <n v="7"/>
  </r>
  <r>
    <x v="27"/>
    <d v="2023-09-15T00:00:00"/>
    <n v="30.6"/>
    <n v="70"/>
    <n v="565"/>
    <n v="6.4"/>
    <n v="44"/>
    <n v="87.080000000000013"/>
    <n v="6.3"/>
    <n v="0.66666666666666663"/>
    <n v="7"/>
  </r>
  <r>
    <x v="27"/>
    <d v="2023-09-16T00:00:00"/>
    <n v="31.5"/>
    <n v="74"/>
    <n v="418"/>
    <n v="6.5"/>
    <n v="45"/>
    <n v="88.7"/>
    <n v="6.4"/>
    <n v="0.8"/>
    <n v="7"/>
  </r>
  <r>
    <x v="28"/>
    <d v="2023-08-03T00:00:00"/>
    <n v="33.4"/>
    <n v="60"/>
    <n v="678"/>
    <n v="6.3"/>
    <n v="1"/>
    <n v="92.11999999999999"/>
    <n v="0.1"/>
    <n v="0.33333333333333331"/>
    <n v="1"/>
  </r>
  <r>
    <x v="28"/>
    <d v="2023-08-04T00:00:00"/>
    <n v="33.5"/>
    <n v="58"/>
    <n v="566"/>
    <n v="6.3"/>
    <n v="2"/>
    <n v="92.3"/>
    <n v="0.3"/>
    <n v="0.26666666666666666"/>
    <n v="1"/>
  </r>
  <r>
    <x v="28"/>
    <d v="2023-08-05T00:00:00"/>
    <n v="33.4"/>
    <n v="66"/>
    <n v="526"/>
    <n v="6.2"/>
    <n v="3"/>
    <n v="92.11999999999999"/>
    <n v="0.4"/>
    <n v="0.53333333333333333"/>
    <n v="1"/>
  </r>
  <r>
    <x v="28"/>
    <d v="2023-08-06T00:00:00"/>
    <n v="33.4"/>
    <n v="71"/>
    <n v="707"/>
    <n v="6.6"/>
    <n v="4"/>
    <n v="92.11999999999999"/>
    <n v="0.6"/>
    <n v="0.7"/>
    <n v="1"/>
  </r>
  <r>
    <x v="28"/>
    <d v="2023-08-07T00:00:00"/>
    <n v="33.4"/>
    <n v="74"/>
    <n v="547"/>
    <n v="6.6"/>
    <n v="5"/>
    <n v="92.11999999999999"/>
    <n v="0.7"/>
    <n v="0.8"/>
    <n v="1"/>
  </r>
  <r>
    <x v="28"/>
    <d v="2023-08-08T00:00:00"/>
    <n v="32.299999999999997"/>
    <n v="63"/>
    <n v="703"/>
    <n v="6.2"/>
    <n v="6"/>
    <n v="90.14"/>
    <n v="0.9"/>
    <n v="0.43333333333333335"/>
    <n v="1"/>
  </r>
  <r>
    <x v="28"/>
    <d v="2023-08-09T00:00:00"/>
    <n v="32.299999999999997"/>
    <n v="69"/>
    <n v="704"/>
    <n v="6.5"/>
    <n v="7"/>
    <n v="90.14"/>
    <n v="1"/>
    <n v="0.6333333333333333"/>
    <n v="1"/>
  </r>
  <r>
    <x v="28"/>
    <d v="2023-08-10T00:00:00"/>
    <n v="22.7"/>
    <n v="67"/>
    <n v="597"/>
    <n v="6.4"/>
    <n v="8"/>
    <n v="72.86"/>
    <n v="1.1000000000000001"/>
    <n v="0.56666666666666665"/>
    <n v="2"/>
  </r>
  <r>
    <x v="28"/>
    <d v="2023-08-11T00:00:00"/>
    <n v="31.9"/>
    <n v="64"/>
    <n v="787"/>
    <n v="6.8"/>
    <n v="9"/>
    <n v="89.419999999999987"/>
    <n v="1.3"/>
    <n v="0.46666666666666667"/>
    <n v="2"/>
  </r>
  <r>
    <x v="28"/>
    <d v="2023-08-12T00:00:00"/>
    <n v="30.2"/>
    <n v="50"/>
    <n v="542"/>
    <n v="6.6"/>
    <n v="10"/>
    <n v="86.36"/>
    <n v="1.4"/>
    <n v="0"/>
    <n v="2"/>
  </r>
  <r>
    <x v="28"/>
    <d v="2023-08-13T00:00:00"/>
    <n v="30.1"/>
    <n v="71"/>
    <n v="464"/>
    <n v="6.7"/>
    <n v="11"/>
    <n v="86.18"/>
    <n v="1.6"/>
    <n v="0.7"/>
    <n v="2"/>
  </r>
  <r>
    <x v="28"/>
    <d v="2023-08-14T00:00:00"/>
    <n v="30.1"/>
    <n v="58"/>
    <n v="789"/>
    <n v="6.8"/>
    <n v="12"/>
    <n v="86.18"/>
    <n v="1.7"/>
    <n v="0.26666666666666666"/>
    <n v="2"/>
  </r>
  <r>
    <x v="28"/>
    <d v="2023-08-15T00:00:00"/>
    <n v="30.1"/>
    <n v="77"/>
    <n v="688"/>
    <n v="6.2"/>
    <n v="13"/>
    <n v="86.18"/>
    <n v="1.9"/>
    <n v="0.9"/>
    <n v="2"/>
  </r>
  <r>
    <x v="28"/>
    <d v="2023-08-16T00:00:00"/>
    <n v="29.8"/>
    <n v="64"/>
    <n v="706"/>
    <n v="6.2"/>
    <n v="14"/>
    <n v="85.64"/>
    <n v="2"/>
    <n v="0.46666666666666667"/>
    <n v="2"/>
  </r>
  <r>
    <x v="28"/>
    <d v="2023-08-17T00:00:00"/>
    <n v="29.6"/>
    <n v="51"/>
    <n v="402"/>
    <n v="6.5"/>
    <n v="15"/>
    <n v="85.28"/>
    <n v="2.1"/>
    <n v="3.3333333333333333E-2"/>
    <n v="3"/>
  </r>
  <r>
    <x v="28"/>
    <d v="2023-08-18T00:00:00"/>
    <n v="30.9"/>
    <n v="66"/>
    <n v="547"/>
    <n v="6.2"/>
    <n v="16"/>
    <n v="87.61999999999999"/>
    <n v="2.2999999999999998"/>
    <n v="0.53333333333333333"/>
    <n v="3"/>
  </r>
  <r>
    <x v="28"/>
    <d v="2023-08-19T00:00:00"/>
    <n v="30.8"/>
    <n v="74"/>
    <n v="694"/>
    <n v="6.7"/>
    <n v="17"/>
    <n v="87.44"/>
    <n v="2.4"/>
    <n v="0.8"/>
    <n v="3"/>
  </r>
  <r>
    <x v="28"/>
    <d v="2023-08-20T00:00:00"/>
    <n v="30.9"/>
    <n v="75"/>
    <n v="478"/>
    <n v="6.5"/>
    <n v="18"/>
    <n v="87.61999999999999"/>
    <n v="2.6"/>
    <n v="0.83333333333333337"/>
    <n v="3"/>
  </r>
  <r>
    <x v="28"/>
    <d v="2023-08-21T00:00:00"/>
    <n v="30.2"/>
    <n v="65"/>
    <n v="562"/>
    <n v="6.7"/>
    <n v="19"/>
    <n v="86.36"/>
    <n v="2.7"/>
    <n v="0.5"/>
    <n v="3"/>
  </r>
  <r>
    <x v="28"/>
    <d v="2023-08-22T00:00:00"/>
    <n v="30.5"/>
    <n v="51"/>
    <n v="548"/>
    <n v="6.3"/>
    <n v="20"/>
    <n v="86.9"/>
    <n v="2.9"/>
    <n v="3.3333333333333333E-2"/>
    <n v="3"/>
  </r>
  <r>
    <x v="28"/>
    <d v="2023-08-23T00:00:00"/>
    <n v="30.8"/>
    <n v="59"/>
    <n v="479"/>
    <n v="6.3"/>
    <n v="21"/>
    <n v="87.44"/>
    <n v="3"/>
    <n v="0.3"/>
    <n v="3"/>
  </r>
  <r>
    <x v="28"/>
    <d v="2023-08-24T00:00:00"/>
    <n v="31.3"/>
    <n v="66"/>
    <n v="405"/>
    <n v="6.2"/>
    <n v="22"/>
    <n v="88.34"/>
    <n v="3.1"/>
    <n v="0.53333333333333333"/>
    <n v="4"/>
  </r>
  <r>
    <x v="28"/>
    <d v="2023-08-25T00:00:00"/>
    <n v="31.4"/>
    <n v="79"/>
    <n v="757"/>
    <n v="6.5"/>
    <n v="23"/>
    <n v="88.52"/>
    <n v="3.3"/>
    <n v="0.96666666666666667"/>
    <n v="4"/>
  </r>
  <r>
    <x v="28"/>
    <d v="2023-08-26T00:00:00"/>
    <n v="31.4"/>
    <n v="76"/>
    <n v="472"/>
    <n v="6.2"/>
    <n v="24"/>
    <n v="88.52"/>
    <n v="3.4"/>
    <n v="0.8666666666666667"/>
    <n v="4"/>
  </r>
  <r>
    <x v="28"/>
    <d v="2023-08-27T00:00:00"/>
    <n v="30.1"/>
    <n v="79"/>
    <n v="414"/>
    <n v="6.3"/>
    <n v="25"/>
    <n v="86.18"/>
    <n v="3.6"/>
    <n v="0.96666666666666667"/>
    <n v="4"/>
  </r>
  <r>
    <x v="28"/>
    <d v="2023-08-28T00:00:00"/>
    <n v="29.4"/>
    <n v="59"/>
    <n v="795"/>
    <n v="6.3"/>
    <n v="26"/>
    <n v="84.919999999999987"/>
    <n v="3.7"/>
    <n v="0.3"/>
    <n v="4"/>
  </r>
  <r>
    <x v="28"/>
    <d v="2023-08-29T00:00:00"/>
    <n v="28.7"/>
    <n v="70"/>
    <n v="641"/>
    <n v="6.3"/>
    <n v="27"/>
    <n v="83.66"/>
    <n v="3.9"/>
    <n v="0.66666666666666663"/>
    <n v="4"/>
  </r>
  <r>
    <x v="28"/>
    <d v="2023-08-30T00:00:00"/>
    <n v="29.1"/>
    <n v="53"/>
    <n v="414"/>
    <n v="6"/>
    <n v="28"/>
    <n v="84.38000000000001"/>
    <n v="4"/>
    <n v="0.1"/>
    <n v="4"/>
  </r>
  <r>
    <x v="28"/>
    <d v="2023-08-31T00:00:00"/>
    <n v="29.2"/>
    <n v="67"/>
    <n v="653"/>
    <n v="6.6"/>
    <n v="29"/>
    <n v="84.56"/>
    <n v="4.0999999999999996"/>
    <n v="0.56666666666666665"/>
    <n v="5"/>
  </r>
  <r>
    <x v="28"/>
    <d v="2023-09-01T00:00:00"/>
    <n v="31.7"/>
    <n v="56"/>
    <n v="626"/>
    <n v="6.6"/>
    <n v="30"/>
    <n v="89.06"/>
    <n v="4.3"/>
    <n v="0.2"/>
    <n v="5"/>
  </r>
  <r>
    <x v="28"/>
    <d v="2023-09-02T00:00:00"/>
    <n v="31.7"/>
    <n v="70"/>
    <n v="424"/>
    <n v="6.3"/>
    <n v="31"/>
    <n v="89.06"/>
    <n v="4.4000000000000004"/>
    <n v="0.66666666666666663"/>
    <n v="5"/>
  </r>
  <r>
    <x v="28"/>
    <d v="2023-09-03T00:00:00"/>
    <n v="31.7"/>
    <n v="79"/>
    <n v="507"/>
    <n v="6.7"/>
    <n v="32"/>
    <n v="89.06"/>
    <n v="4.5999999999999996"/>
    <n v="0.96666666666666667"/>
    <n v="5"/>
  </r>
  <r>
    <x v="28"/>
    <d v="2023-09-04T00:00:00"/>
    <n v="31.7"/>
    <n v="73"/>
    <n v="763"/>
    <n v="6.6"/>
    <n v="33"/>
    <n v="89.06"/>
    <n v="4.7"/>
    <n v="0.76666666666666672"/>
    <n v="5"/>
  </r>
  <r>
    <x v="28"/>
    <d v="2023-09-05T00:00:00"/>
    <n v="32"/>
    <n v="71"/>
    <n v="592"/>
    <n v="6.4"/>
    <n v="34"/>
    <n v="89.6"/>
    <n v="4.9000000000000004"/>
    <n v="0.7"/>
    <n v="5"/>
  </r>
  <r>
    <x v="28"/>
    <d v="2023-09-06T00:00:00"/>
    <n v="32.1"/>
    <n v="71"/>
    <n v="428"/>
    <n v="6.5"/>
    <n v="35"/>
    <n v="89.78"/>
    <n v="5"/>
    <n v="0.7"/>
    <n v="5"/>
  </r>
  <r>
    <x v="28"/>
    <d v="2023-09-07T00:00:00"/>
    <n v="31.5"/>
    <n v="63"/>
    <n v="505"/>
    <n v="6.5"/>
    <n v="36"/>
    <n v="88.7"/>
    <n v="5.0999999999999996"/>
    <n v="0.43333333333333335"/>
    <n v="6"/>
  </r>
  <r>
    <x v="28"/>
    <d v="2023-09-08T00:00:00"/>
    <n v="29.8"/>
    <n v="72"/>
    <n v="581"/>
    <n v="6.3"/>
    <n v="37"/>
    <n v="85.64"/>
    <n v="5.3"/>
    <n v="0.73333333333333328"/>
    <n v="6"/>
  </r>
  <r>
    <x v="28"/>
    <d v="2023-09-09T00:00:00"/>
    <n v="20.100000000000001"/>
    <n v="60"/>
    <n v="561"/>
    <n v="6"/>
    <n v="38"/>
    <n v="68.180000000000007"/>
    <n v="5.4"/>
    <n v="0.33333333333333331"/>
    <n v="6"/>
  </r>
  <r>
    <x v="28"/>
    <d v="2023-09-10T00:00:00"/>
    <n v="31.1"/>
    <n v="55"/>
    <n v="556"/>
    <n v="6"/>
    <n v="39"/>
    <n v="87.98"/>
    <n v="5.6"/>
    <n v="0.16666666666666666"/>
    <n v="6"/>
  </r>
  <r>
    <x v="28"/>
    <d v="2023-09-11T00:00:00"/>
    <n v="31.2"/>
    <n v="59"/>
    <n v="493"/>
    <n v="6.8"/>
    <n v="40"/>
    <n v="88.16"/>
    <n v="5.7"/>
    <n v="0.3"/>
    <n v="6"/>
  </r>
  <r>
    <x v="28"/>
    <d v="2023-09-12T00:00:00"/>
    <n v="31.2"/>
    <n v="66"/>
    <n v="489"/>
    <n v="6.7"/>
    <n v="41"/>
    <n v="88.16"/>
    <n v="5.9"/>
    <n v="0.53333333333333333"/>
    <n v="6"/>
  </r>
  <r>
    <x v="28"/>
    <d v="2023-09-13T00:00:00"/>
    <n v="30.4"/>
    <n v="78"/>
    <n v="635"/>
    <n v="6"/>
    <n v="42"/>
    <n v="86.72"/>
    <n v="6"/>
    <n v="0.93333333333333335"/>
    <n v="6"/>
  </r>
  <r>
    <x v="28"/>
    <d v="2023-09-14T00:00:00"/>
    <n v="29.1"/>
    <n v="75"/>
    <n v="754"/>
    <n v="6.7"/>
    <n v="43"/>
    <n v="84.38000000000001"/>
    <n v="6.1"/>
    <n v="0.83333333333333337"/>
    <n v="7"/>
  </r>
  <r>
    <x v="28"/>
    <d v="2023-09-15T00:00:00"/>
    <n v="30.6"/>
    <n v="50"/>
    <n v="500"/>
    <n v="6.8"/>
    <n v="44"/>
    <n v="87.080000000000013"/>
    <n v="6.3"/>
    <n v="0"/>
    <n v="7"/>
  </r>
  <r>
    <x v="28"/>
    <d v="2023-09-16T00:00:00"/>
    <n v="31.5"/>
    <n v="60"/>
    <n v="605"/>
    <n v="6.4"/>
    <n v="45"/>
    <n v="88.7"/>
    <n v="6.4"/>
    <n v="0.33333333333333331"/>
    <n v="7"/>
  </r>
  <r>
    <x v="29"/>
    <d v="2023-08-03T00:00:00"/>
    <n v="33.4"/>
    <n v="67"/>
    <n v="643"/>
    <n v="6.6"/>
    <n v="1"/>
    <n v="92.11999999999999"/>
    <n v="0.1"/>
    <n v="0.56666666666666665"/>
    <n v="1"/>
  </r>
  <r>
    <x v="29"/>
    <d v="2023-08-04T00:00:00"/>
    <n v="33.5"/>
    <n v="75"/>
    <n v="687"/>
    <n v="6"/>
    <n v="2"/>
    <n v="92.3"/>
    <n v="0.3"/>
    <n v="0.83333333333333337"/>
    <n v="1"/>
  </r>
  <r>
    <x v="29"/>
    <d v="2023-08-05T00:00:00"/>
    <n v="33.4"/>
    <n v="60"/>
    <n v="660"/>
    <n v="6.3"/>
    <n v="3"/>
    <n v="92.11999999999999"/>
    <n v="0.4"/>
    <n v="0.33333333333333331"/>
    <n v="1"/>
  </r>
  <r>
    <x v="29"/>
    <d v="2023-08-06T00:00:00"/>
    <n v="33.4"/>
    <n v="68"/>
    <n v="727"/>
    <n v="6.7"/>
    <n v="4"/>
    <n v="92.11999999999999"/>
    <n v="0.6"/>
    <n v="0.6"/>
    <n v="1"/>
  </r>
  <r>
    <x v="29"/>
    <d v="2023-08-07T00:00:00"/>
    <n v="33.4"/>
    <n v="50"/>
    <n v="547"/>
    <n v="6.4"/>
    <n v="5"/>
    <n v="92.11999999999999"/>
    <n v="0.7"/>
    <n v="0"/>
    <n v="1"/>
  </r>
  <r>
    <x v="29"/>
    <d v="2023-08-08T00:00:00"/>
    <n v="32.299999999999997"/>
    <n v="57"/>
    <n v="620"/>
    <n v="6.2"/>
    <n v="6"/>
    <n v="90.14"/>
    <n v="0.9"/>
    <n v="0.23333333333333334"/>
    <n v="1"/>
  </r>
  <r>
    <x v="29"/>
    <d v="2023-08-09T00:00:00"/>
    <n v="32.299999999999997"/>
    <n v="75"/>
    <n v="747"/>
    <n v="6.7"/>
    <n v="7"/>
    <n v="90.14"/>
    <n v="1"/>
    <n v="0.83333333333333337"/>
    <n v="1"/>
  </r>
  <r>
    <x v="29"/>
    <d v="2023-08-10T00:00:00"/>
    <n v="22.7"/>
    <n v="76"/>
    <n v="587"/>
    <n v="6.4"/>
    <n v="8"/>
    <n v="72.86"/>
    <n v="1.1000000000000001"/>
    <n v="0.8666666666666667"/>
    <n v="2"/>
  </r>
  <r>
    <x v="29"/>
    <d v="2023-08-11T00:00:00"/>
    <n v="31.9"/>
    <n v="63"/>
    <n v="453"/>
    <n v="6.6"/>
    <n v="9"/>
    <n v="89.419999999999987"/>
    <n v="1.3"/>
    <n v="0.43333333333333335"/>
    <n v="2"/>
  </r>
  <r>
    <x v="29"/>
    <d v="2023-08-12T00:00:00"/>
    <n v="30.2"/>
    <n v="60"/>
    <n v="449"/>
    <n v="6.4"/>
    <n v="10"/>
    <n v="86.36"/>
    <n v="1.4"/>
    <n v="0.33333333333333331"/>
    <n v="2"/>
  </r>
  <r>
    <x v="29"/>
    <d v="2023-08-13T00:00:00"/>
    <n v="30.1"/>
    <n v="69"/>
    <n v="783"/>
    <n v="6.7"/>
    <n v="11"/>
    <n v="86.18"/>
    <n v="1.6"/>
    <n v="0.6333333333333333"/>
    <n v="2"/>
  </r>
  <r>
    <x v="29"/>
    <d v="2023-08-14T00:00:00"/>
    <n v="30.1"/>
    <n v="72"/>
    <n v="567"/>
    <n v="6.6"/>
    <n v="12"/>
    <n v="86.18"/>
    <n v="1.7"/>
    <n v="0.73333333333333328"/>
    <n v="2"/>
  </r>
  <r>
    <x v="29"/>
    <d v="2023-08-15T00:00:00"/>
    <n v="30.1"/>
    <n v="75"/>
    <n v="757"/>
    <n v="6.5"/>
    <n v="13"/>
    <n v="86.18"/>
    <n v="1.9"/>
    <n v="0.83333333333333337"/>
    <n v="2"/>
  </r>
  <r>
    <x v="29"/>
    <d v="2023-08-16T00:00:00"/>
    <n v="29.8"/>
    <n v="57"/>
    <n v="495"/>
    <n v="6.3"/>
    <n v="14"/>
    <n v="85.64"/>
    <n v="2"/>
    <n v="0.23333333333333334"/>
    <n v="2"/>
  </r>
  <r>
    <x v="29"/>
    <d v="2023-08-17T00:00:00"/>
    <n v="29.6"/>
    <n v="64"/>
    <n v="467"/>
    <n v="6.1"/>
    <n v="15"/>
    <n v="85.28"/>
    <n v="2.1"/>
    <n v="0.46666666666666667"/>
    <n v="3"/>
  </r>
  <r>
    <x v="29"/>
    <d v="2023-08-18T00:00:00"/>
    <n v="30.9"/>
    <n v="76"/>
    <n v="451"/>
    <n v="6.8"/>
    <n v="16"/>
    <n v="87.61999999999999"/>
    <n v="2.2999999999999998"/>
    <n v="0.8666666666666667"/>
    <n v="3"/>
  </r>
  <r>
    <x v="29"/>
    <d v="2023-08-19T00:00:00"/>
    <n v="30.8"/>
    <n v="65"/>
    <n v="545"/>
    <n v="6.5"/>
    <n v="17"/>
    <n v="87.44"/>
    <n v="2.4"/>
    <n v="0.5"/>
    <n v="3"/>
  </r>
  <r>
    <x v="29"/>
    <d v="2023-08-20T00:00:00"/>
    <n v="30.9"/>
    <n v="61"/>
    <n v="781"/>
    <n v="6.8"/>
    <n v="18"/>
    <n v="87.61999999999999"/>
    <n v="2.6"/>
    <n v="0.36666666666666664"/>
    <n v="3"/>
  </r>
  <r>
    <x v="29"/>
    <d v="2023-08-21T00:00:00"/>
    <n v="30.2"/>
    <n v="61"/>
    <n v="562"/>
    <n v="6.6"/>
    <n v="19"/>
    <n v="86.36"/>
    <n v="2.7"/>
    <n v="0.36666666666666664"/>
    <n v="3"/>
  </r>
  <r>
    <x v="29"/>
    <d v="2023-08-22T00:00:00"/>
    <n v="30.5"/>
    <n v="61"/>
    <n v="442"/>
    <n v="6.7"/>
    <n v="20"/>
    <n v="86.9"/>
    <n v="2.9"/>
    <n v="0.36666666666666664"/>
    <n v="3"/>
  </r>
  <r>
    <x v="29"/>
    <d v="2023-08-23T00:00:00"/>
    <n v="30.8"/>
    <n v="61"/>
    <n v="479"/>
    <n v="6.8"/>
    <n v="21"/>
    <n v="87.44"/>
    <n v="3"/>
    <n v="0.36666666666666664"/>
    <n v="3"/>
  </r>
  <r>
    <x v="29"/>
    <d v="2023-08-24T00:00:00"/>
    <n v="31.3"/>
    <n v="78"/>
    <n v="795"/>
    <n v="6.7"/>
    <n v="22"/>
    <n v="88.34"/>
    <n v="3.1"/>
    <n v="0.93333333333333335"/>
    <n v="4"/>
  </r>
  <r>
    <x v="29"/>
    <d v="2023-08-25T00:00:00"/>
    <n v="31.4"/>
    <n v="50"/>
    <n v="544"/>
    <n v="6.7"/>
    <n v="23"/>
    <n v="88.52"/>
    <n v="3.3"/>
    <n v="0"/>
    <n v="4"/>
  </r>
  <r>
    <x v="29"/>
    <d v="2023-08-26T00:00:00"/>
    <n v="31.4"/>
    <n v="58"/>
    <n v="593"/>
    <n v="6.4"/>
    <n v="24"/>
    <n v="88.52"/>
    <n v="3.4"/>
    <n v="0.26666666666666666"/>
    <n v="4"/>
  </r>
  <r>
    <x v="29"/>
    <d v="2023-08-27T00:00:00"/>
    <n v="30.1"/>
    <n v="75"/>
    <n v="574"/>
    <n v="6.3"/>
    <n v="25"/>
    <n v="86.18"/>
    <n v="3.6"/>
    <n v="0.83333333333333337"/>
    <n v="4"/>
  </r>
  <r>
    <x v="29"/>
    <d v="2023-08-28T00:00:00"/>
    <n v="29.4"/>
    <n v="63"/>
    <n v="462"/>
    <n v="6.2"/>
    <n v="26"/>
    <n v="84.919999999999987"/>
    <n v="3.7"/>
    <n v="0.43333333333333335"/>
    <n v="4"/>
  </r>
  <r>
    <x v="29"/>
    <d v="2023-08-29T00:00:00"/>
    <n v="28.7"/>
    <n v="71"/>
    <n v="549"/>
    <n v="6.7"/>
    <n v="27"/>
    <n v="83.66"/>
    <n v="3.9"/>
    <n v="0.7"/>
    <n v="4"/>
  </r>
  <r>
    <x v="29"/>
    <d v="2023-08-30T00:00:00"/>
    <n v="29.1"/>
    <n v="53"/>
    <n v="692"/>
    <n v="6.3"/>
    <n v="28"/>
    <n v="84.38000000000001"/>
    <n v="4"/>
    <n v="0.1"/>
    <n v="4"/>
  </r>
  <r>
    <x v="29"/>
    <d v="2023-08-31T00:00:00"/>
    <n v="29.2"/>
    <n v="50"/>
    <n v="640"/>
    <n v="6.3"/>
    <n v="29"/>
    <n v="84.56"/>
    <n v="4.0999999999999996"/>
    <n v="0"/>
    <n v="5"/>
  </r>
  <r>
    <x v="29"/>
    <d v="2023-09-01T00:00:00"/>
    <n v="31.7"/>
    <n v="74"/>
    <n v="749"/>
    <n v="6.2"/>
    <n v="30"/>
    <n v="89.06"/>
    <n v="4.3"/>
    <n v="0.8"/>
    <n v="5"/>
  </r>
  <r>
    <x v="29"/>
    <d v="2023-09-02T00:00:00"/>
    <n v="31.7"/>
    <n v="65"/>
    <n v="716"/>
    <n v="6"/>
    <n v="31"/>
    <n v="89.06"/>
    <n v="4.4000000000000004"/>
    <n v="0.5"/>
    <n v="5"/>
  </r>
  <r>
    <x v="29"/>
    <d v="2023-09-03T00:00:00"/>
    <n v="31.7"/>
    <n v="77"/>
    <n v="777"/>
    <n v="6.5"/>
    <n v="32"/>
    <n v="89.06"/>
    <n v="4.5999999999999996"/>
    <n v="0.9"/>
    <n v="5"/>
  </r>
  <r>
    <x v="29"/>
    <d v="2023-09-04T00:00:00"/>
    <n v="31.7"/>
    <n v="62"/>
    <n v="468"/>
    <n v="6.1"/>
    <n v="33"/>
    <n v="89.06"/>
    <n v="4.7"/>
    <n v="0.4"/>
    <n v="5"/>
  </r>
  <r>
    <x v="29"/>
    <d v="2023-09-05T00:00:00"/>
    <n v="32"/>
    <n v="60"/>
    <n v="470"/>
    <n v="6.1"/>
    <n v="34"/>
    <n v="89.6"/>
    <n v="4.9000000000000004"/>
    <n v="0.33333333333333331"/>
    <n v="5"/>
  </r>
  <r>
    <x v="29"/>
    <d v="2023-09-06T00:00:00"/>
    <n v="32.1"/>
    <n v="78"/>
    <n v="532"/>
    <n v="6.3"/>
    <n v="35"/>
    <n v="89.78"/>
    <n v="5"/>
    <n v="0.93333333333333335"/>
    <n v="5"/>
  </r>
  <r>
    <x v="29"/>
    <d v="2023-09-07T00:00:00"/>
    <n v="31.5"/>
    <n v="74"/>
    <n v="457"/>
    <n v="6.3"/>
    <n v="36"/>
    <n v="88.7"/>
    <n v="5.0999999999999996"/>
    <n v="0.8"/>
    <n v="6"/>
  </r>
  <r>
    <x v="29"/>
    <d v="2023-09-08T00:00:00"/>
    <n v="29.8"/>
    <n v="80"/>
    <n v="574"/>
    <n v="6.4"/>
    <n v="37"/>
    <n v="85.64"/>
    <n v="5.3"/>
    <n v="1"/>
    <n v="6"/>
  </r>
  <r>
    <x v="29"/>
    <d v="2023-09-09T00:00:00"/>
    <n v="20.100000000000001"/>
    <n v="65"/>
    <n v="545"/>
    <n v="6.3"/>
    <n v="38"/>
    <n v="68.180000000000007"/>
    <n v="5.4"/>
    <n v="0.5"/>
    <n v="6"/>
  </r>
  <r>
    <x v="29"/>
    <d v="2023-09-10T00:00:00"/>
    <n v="31.1"/>
    <n v="78"/>
    <n v="458"/>
    <n v="6.5"/>
    <n v="39"/>
    <n v="87.98"/>
    <n v="5.6"/>
    <n v="0.93333333333333335"/>
    <n v="6"/>
  </r>
  <r>
    <x v="29"/>
    <d v="2023-09-11T00:00:00"/>
    <n v="31.2"/>
    <n v="64"/>
    <n v="692"/>
    <n v="6.1"/>
    <n v="40"/>
    <n v="88.16"/>
    <n v="5.7"/>
    <n v="0.46666666666666667"/>
    <n v="6"/>
  </r>
  <r>
    <x v="29"/>
    <d v="2023-09-12T00:00:00"/>
    <n v="31.2"/>
    <n v="70"/>
    <n v="672"/>
    <n v="6.1"/>
    <n v="41"/>
    <n v="88.16"/>
    <n v="5.9"/>
    <n v="0.66666666666666663"/>
    <n v="6"/>
  </r>
  <r>
    <x v="29"/>
    <d v="2023-09-13T00:00:00"/>
    <n v="30.4"/>
    <n v="52"/>
    <n v="545"/>
    <n v="6"/>
    <n v="42"/>
    <n v="86.72"/>
    <n v="6"/>
    <n v="6.6666666666666666E-2"/>
    <n v="6"/>
  </r>
  <r>
    <x v="29"/>
    <d v="2023-09-14T00:00:00"/>
    <n v="29.1"/>
    <n v="60"/>
    <n v="460"/>
    <n v="6.3"/>
    <n v="43"/>
    <n v="84.38000000000001"/>
    <n v="6.1"/>
    <n v="0.33333333333333331"/>
    <n v="7"/>
  </r>
  <r>
    <x v="29"/>
    <d v="2023-09-15T00:00:00"/>
    <n v="30.6"/>
    <n v="78"/>
    <n v="738"/>
    <n v="6.2"/>
    <n v="44"/>
    <n v="87.080000000000013"/>
    <n v="6.3"/>
    <n v="0.93333333333333335"/>
    <n v="7"/>
  </r>
  <r>
    <x v="29"/>
    <d v="2023-09-16T00:00:00"/>
    <n v="31.5"/>
    <n v="55"/>
    <n v="628"/>
    <n v="6.3"/>
    <n v="45"/>
    <n v="88.7"/>
    <n v="6.4"/>
    <n v="0.16666666666666666"/>
    <n v="7"/>
  </r>
  <r>
    <x v="30"/>
    <d v="2023-08-03T00:00:00"/>
    <n v="33.4"/>
    <n v="77"/>
    <n v="477"/>
    <n v="6.3"/>
    <n v="1"/>
    <n v="92.11999999999999"/>
    <n v="0.1"/>
    <n v="0.9"/>
    <n v="1"/>
  </r>
  <r>
    <x v="30"/>
    <d v="2023-08-04T00:00:00"/>
    <n v="33.5"/>
    <n v="53"/>
    <n v="614"/>
    <n v="6.5"/>
    <n v="2"/>
    <n v="92.3"/>
    <n v="0.3"/>
    <n v="0.1"/>
    <n v="1"/>
  </r>
  <r>
    <x v="30"/>
    <d v="2023-08-05T00:00:00"/>
    <n v="33.4"/>
    <n v="70"/>
    <n v="555"/>
    <n v="6.1"/>
    <n v="3"/>
    <n v="92.11999999999999"/>
    <n v="0.4"/>
    <n v="0.66666666666666663"/>
    <n v="1"/>
  </r>
  <r>
    <x v="30"/>
    <d v="2023-08-06T00:00:00"/>
    <n v="33.4"/>
    <n v="65"/>
    <n v="506"/>
    <n v="6.8"/>
    <n v="4"/>
    <n v="92.11999999999999"/>
    <n v="0.6"/>
    <n v="0.5"/>
    <n v="1"/>
  </r>
  <r>
    <x v="30"/>
    <d v="2023-08-07T00:00:00"/>
    <n v="33.4"/>
    <n v="69"/>
    <n v="513"/>
    <n v="6.2"/>
    <n v="5"/>
    <n v="92.11999999999999"/>
    <n v="0.7"/>
    <n v="0.6333333333333333"/>
    <n v="1"/>
  </r>
  <r>
    <x v="30"/>
    <d v="2023-08-08T00:00:00"/>
    <n v="32.299999999999997"/>
    <n v="51"/>
    <n v="757"/>
    <n v="6.6"/>
    <n v="6"/>
    <n v="90.14"/>
    <n v="0.9"/>
    <n v="3.3333333333333333E-2"/>
    <n v="1"/>
  </r>
  <r>
    <x v="30"/>
    <d v="2023-08-09T00:00:00"/>
    <n v="32.299999999999997"/>
    <n v="72"/>
    <n v="641"/>
    <n v="6.6"/>
    <n v="7"/>
    <n v="90.14"/>
    <n v="1"/>
    <n v="0.73333333333333328"/>
    <n v="1"/>
  </r>
  <r>
    <x v="30"/>
    <d v="2023-08-10T00:00:00"/>
    <n v="22.7"/>
    <n v="79"/>
    <n v="768"/>
    <n v="6.6"/>
    <n v="8"/>
    <n v="72.86"/>
    <n v="1.1000000000000001"/>
    <n v="0.96666666666666667"/>
    <n v="2"/>
  </r>
  <r>
    <x v="30"/>
    <d v="2023-08-11T00:00:00"/>
    <n v="31.9"/>
    <n v="51"/>
    <n v="704"/>
    <n v="6.3"/>
    <n v="9"/>
    <n v="89.419999999999987"/>
    <n v="1.3"/>
    <n v="3.3333333333333333E-2"/>
    <n v="2"/>
  </r>
  <r>
    <x v="30"/>
    <d v="2023-08-12T00:00:00"/>
    <n v="30.2"/>
    <n v="58"/>
    <n v="599"/>
    <n v="6.7"/>
    <n v="10"/>
    <n v="86.36"/>
    <n v="1.4"/>
    <n v="0.26666666666666666"/>
    <n v="2"/>
  </r>
  <r>
    <x v="30"/>
    <d v="2023-08-13T00:00:00"/>
    <n v="30.1"/>
    <n v="73"/>
    <n v="485"/>
    <n v="6.1"/>
    <n v="11"/>
    <n v="86.18"/>
    <n v="1.6"/>
    <n v="0.76666666666666672"/>
    <n v="2"/>
  </r>
  <r>
    <x v="30"/>
    <d v="2023-08-14T00:00:00"/>
    <n v="30.1"/>
    <n v="53"/>
    <n v="477"/>
    <n v="6.8"/>
    <n v="12"/>
    <n v="86.18"/>
    <n v="1.7"/>
    <n v="0.1"/>
    <n v="2"/>
  </r>
  <r>
    <x v="30"/>
    <d v="2023-08-15T00:00:00"/>
    <n v="30.1"/>
    <n v="57"/>
    <n v="554"/>
    <n v="6.1"/>
    <n v="13"/>
    <n v="86.18"/>
    <n v="1.9"/>
    <n v="0.23333333333333334"/>
    <n v="2"/>
  </r>
  <r>
    <x v="30"/>
    <d v="2023-08-16T00:00:00"/>
    <n v="29.8"/>
    <n v="58"/>
    <n v="521"/>
    <n v="6.2"/>
    <n v="14"/>
    <n v="85.64"/>
    <n v="2"/>
    <n v="0.26666666666666666"/>
    <n v="2"/>
  </r>
  <r>
    <x v="30"/>
    <d v="2023-08-17T00:00:00"/>
    <n v="29.6"/>
    <n v="79"/>
    <n v="552"/>
    <n v="6.7"/>
    <n v="15"/>
    <n v="85.28"/>
    <n v="2.1"/>
    <n v="0.96666666666666667"/>
    <n v="3"/>
  </r>
  <r>
    <x v="30"/>
    <d v="2023-08-18T00:00:00"/>
    <n v="30.9"/>
    <n v="78"/>
    <n v="798"/>
    <n v="6.4"/>
    <n v="16"/>
    <n v="87.61999999999999"/>
    <n v="2.2999999999999998"/>
    <n v="0.93333333333333335"/>
    <n v="3"/>
  </r>
  <r>
    <x v="30"/>
    <d v="2023-08-19T00:00:00"/>
    <n v="30.8"/>
    <n v="57"/>
    <n v="566"/>
    <n v="6.2"/>
    <n v="17"/>
    <n v="87.44"/>
    <n v="2.4"/>
    <n v="0.23333333333333334"/>
    <n v="3"/>
  </r>
  <r>
    <x v="30"/>
    <d v="2023-08-20T00:00:00"/>
    <n v="30.9"/>
    <n v="59"/>
    <n v="488"/>
    <n v="6.8"/>
    <n v="18"/>
    <n v="87.61999999999999"/>
    <n v="2.6"/>
    <n v="0.3"/>
    <n v="3"/>
  </r>
  <r>
    <x v="30"/>
    <d v="2023-08-21T00:00:00"/>
    <n v="30.2"/>
    <n v="72"/>
    <n v="516"/>
    <n v="6.7"/>
    <n v="19"/>
    <n v="86.36"/>
    <n v="2.7"/>
    <n v="0.73333333333333328"/>
    <n v="3"/>
  </r>
  <r>
    <x v="30"/>
    <d v="2023-08-22T00:00:00"/>
    <n v="30.5"/>
    <n v="77"/>
    <n v="455"/>
    <n v="6.3"/>
    <n v="20"/>
    <n v="86.9"/>
    <n v="2.9"/>
    <n v="0.9"/>
    <n v="3"/>
  </r>
  <r>
    <x v="30"/>
    <d v="2023-08-23T00:00:00"/>
    <n v="30.8"/>
    <n v="74"/>
    <n v="508"/>
    <n v="6.5"/>
    <n v="21"/>
    <n v="87.44"/>
    <n v="3"/>
    <n v="0.8"/>
    <n v="3"/>
  </r>
  <r>
    <x v="30"/>
    <d v="2023-08-24T00:00:00"/>
    <n v="31.3"/>
    <n v="64"/>
    <n v="495"/>
    <n v="6.6"/>
    <n v="22"/>
    <n v="88.34"/>
    <n v="3.1"/>
    <n v="0.46666666666666667"/>
    <n v="4"/>
  </r>
  <r>
    <x v="30"/>
    <d v="2023-08-25T00:00:00"/>
    <n v="31.4"/>
    <n v="80"/>
    <n v="461"/>
    <n v="6.3"/>
    <n v="23"/>
    <n v="88.52"/>
    <n v="3.3"/>
    <n v="1"/>
    <n v="4"/>
  </r>
  <r>
    <x v="30"/>
    <d v="2023-08-26T00:00:00"/>
    <n v="31.4"/>
    <n v="60"/>
    <n v="477"/>
    <n v="6.8"/>
    <n v="24"/>
    <n v="88.52"/>
    <n v="3.4"/>
    <n v="0.33333333333333331"/>
    <n v="4"/>
  </r>
  <r>
    <x v="30"/>
    <d v="2023-08-27T00:00:00"/>
    <n v="30.1"/>
    <n v="50"/>
    <n v="688"/>
    <n v="6.8"/>
    <n v="25"/>
    <n v="86.18"/>
    <n v="3.6"/>
    <n v="0"/>
    <n v="4"/>
  </r>
  <r>
    <x v="30"/>
    <d v="2023-08-28T00:00:00"/>
    <n v="29.4"/>
    <n v="72"/>
    <n v="710"/>
    <n v="6.3"/>
    <n v="26"/>
    <n v="84.919999999999987"/>
    <n v="3.7"/>
    <n v="0.73333333333333328"/>
    <n v="4"/>
  </r>
  <r>
    <x v="30"/>
    <d v="2023-08-29T00:00:00"/>
    <n v="28.7"/>
    <n v="76"/>
    <n v="749"/>
    <n v="6.3"/>
    <n v="27"/>
    <n v="83.66"/>
    <n v="3.9"/>
    <n v="0.8666666666666667"/>
    <n v="4"/>
  </r>
  <r>
    <x v="30"/>
    <d v="2023-08-30T00:00:00"/>
    <n v="29.1"/>
    <n v="78"/>
    <n v="688"/>
    <n v="6.7"/>
    <n v="28"/>
    <n v="84.38000000000001"/>
    <n v="4"/>
    <n v="0.93333333333333335"/>
    <n v="4"/>
  </r>
  <r>
    <x v="30"/>
    <d v="2023-08-31T00:00:00"/>
    <n v="29.2"/>
    <n v="51"/>
    <n v="505"/>
    <n v="6.2"/>
    <n v="29"/>
    <n v="84.56"/>
    <n v="4.0999999999999996"/>
    <n v="3.3333333333333333E-2"/>
    <n v="5"/>
  </r>
  <r>
    <x v="30"/>
    <d v="2023-09-01T00:00:00"/>
    <n v="31.7"/>
    <n v="54"/>
    <n v="556"/>
    <n v="6.1"/>
    <n v="30"/>
    <n v="89.06"/>
    <n v="4.3"/>
    <n v="0.13333333333333333"/>
    <n v="5"/>
  </r>
  <r>
    <x v="30"/>
    <d v="2023-09-02T00:00:00"/>
    <n v="31.7"/>
    <n v="80"/>
    <n v="419"/>
    <n v="6.6"/>
    <n v="31"/>
    <n v="89.06"/>
    <n v="4.4000000000000004"/>
    <n v="1"/>
    <n v="5"/>
  </r>
  <r>
    <x v="30"/>
    <d v="2023-09-03T00:00:00"/>
    <n v="31.7"/>
    <n v="60"/>
    <n v="628"/>
    <n v="6.1"/>
    <n v="32"/>
    <n v="89.06"/>
    <n v="4.5999999999999996"/>
    <n v="0.33333333333333331"/>
    <n v="5"/>
  </r>
  <r>
    <x v="30"/>
    <d v="2023-09-04T00:00:00"/>
    <n v="31.7"/>
    <n v="58"/>
    <n v="576"/>
    <n v="6.5"/>
    <n v="33"/>
    <n v="89.06"/>
    <n v="4.7"/>
    <n v="0.26666666666666666"/>
    <n v="5"/>
  </r>
  <r>
    <x v="30"/>
    <d v="2023-09-05T00:00:00"/>
    <n v="32"/>
    <n v="66"/>
    <n v="411"/>
    <n v="6.7"/>
    <n v="34"/>
    <n v="89.6"/>
    <n v="4.9000000000000004"/>
    <n v="0.53333333333333333"/>
    <n v="5"/>
  </r>
  <r>
    <x v="30"/>
    <d v="2023-09-06T00:00:00"/>
    <n v="32.1"/>
    <n v="64"/>
    <n v="422"/>
    <n v="6.4"/>
    <n v="35"/>
    <n v="89.78"/>
    <n v="5"/>
    <n v="0.46666666666666667"/>
    <n v="5"/>
  </r>
  <r>
    <x v="30"/>
    <d v="2023-09-07T00:00:00"/>
    <n v="31.5"/>
    <n v="50"/>
    <n v="671"/>
    <n v="6.5"/>
    <n v="36"/>
    <n v="88.7"/>
    <n v="5.0999999999999996"/>
    <n v="0"/>
    <n v="6"/>
  </r>
  <r>
    <x v="30"/>
    <d v="2023-09-08T00:00:00"/>
    <n v="29.8"/>
    <n v="68"/>
    <n v="577"/>
    <n v="6.1"/>
    <n v="37"/>
    <n v="85.64"/>
    <n v="5.3"/>
    <n v="0.6"/>
    <n v="6"/>
  </r>
  <r>
    <x v="30"/>
    <d v="2023-09-09T00:00:00"/>
    <n v="20.100000000000001"/>
    <n v="61"/>
    <n v="427"/>
    <n v="6.4"/>
    <n v="38"/>
    <n v="68.180000000000007"/>
    <n v="5.4"/>
    <n v="0.36666666666666664"/>
    <n v="6"/>
  </r>
  <r>
    <x v="30"/>
    <d v="2023-09-10T00:00:00"/>
    <n v="31.1"/>
    <n v="59"/>
    <n v="526"/>
    <n v="6.4"/>
    <n v="39"/>
    <n v="87.98"/>
    <n v="5.6"/>
    <n v="0.3"/>
    <n v="6"/>
  </r>
  <r>
    <x v="30"/>
    <d v="2023-09-11T00:00:00"/>
    <n v="31.2"/>
    <n v="78"/>
    <n v="578"/>
    <n v="6.6"/>
    <n v="40"/>
    <n v="88.16"/>
    <n v="5.7"/>
    <n v="0.93333333333333335"/>
    <n v="6"/>
  </r>
  <r>
    <x v="30"/>
    <d v="2023-09-12T00:00:00"/>
    <n v="31.2"/>
    <n v="67"/>
    <n v="621"/>
    <n v="6.7"/>
    <n v="41"/>
    <n v="88.16"/>
    <n v="5.9"/>
    <n v="0.56666666666666665"/>
    <n v="6"/>
  </r>
  <r>
    <x v="30"/>
    <d v="2023-09-13T00:00:00"/>
    <n v="30.4"/>
    <n v="79"/>
    <n v="790"/>
    <n v="6.7"/>
    <n v="42"/>
    <n v="86.72"/>
    <n v="6"/>
    <n v="0.96666666666666667"/>
    <n v="6"/>
  </r>
  <r>
    <x v="30"/>
    <d v="2023-09-14T00:00:00"/>
    <n v="29.1"/>
    <n v="56"/>
    <n v="460"/>
    <n v="6.3"/>
    <n v="43"/>
    <n v="84.38000000000001"/>
    <n v="6.1"/>
    <n v="0.2"/>
    <n v="7"/>
  </r>
  <r>
    <x v="30"/>
    <d v="2023-09-15T00:00:00"/>
    <n v="30.6"/>
    <n v="66"/>
    <n v="420"/>
    <n v="6.4"/>
    <n v="44"/>
    <n v="87.080000000000013"/>
    <n v="6.3"/>
    <n v="0.53333333333333333"/>
    <n v="7"/>
  </r>
  <r>
    <x v="30"/>
    <d v="2023-09-16T00:00:00"/>
    <n v="31.5"/>
    <n v="69"/>
    <n v="670"/>
    <n v="6.1"/>
    <n v="45"/>
    <n v="88.7"/>
    <n v="6.4"/>
    <n v="0.6333333333333333"/>
    <n v="7"/>
  </r>
  <r>
    <x v="31"/>
    <d v="2023-08-03T00:00:00"/>
    <n v="33.4"/>
    <n v="67"/>
    <n v="414"/>
    <n v="6.1"/>
    <n v="1"/>
    <n v="92.11999999999999"/>
    <n v="0.1"/>
    <n v="0.56666666666666665"/>
    <n v="1"/>
  </r>
  <r>
    <x v="31"/>
    <d v="2023-08-04T00:00:00"/>
    <n v="33.5"/>
    <n v="53"/>
    <n v="715"/>
    <n v="6"/>
    <n v="2"/>
    <n v="92.3"/>
    <n v="0.3"/>
    <n v="0.1"/>
    <n v="1"/>
  </r>
  <r>
    <x v="31"/>
    <d v="2023-08-05T00:00:00"/>
    <n v="33.4"/>
    <n v="58"/>
    <n v="499"/>
    <n v="6.1"/>
    <n v="3"/>
    <n v="92.11999999999999"/>
    <n v="0.4"/>
    <n v="0.26666666666666666"/>
    <n v="1"/>
  </r>
  <r>
    <x v="31"/>
    <d v="2023-08-06T00:00:00"/>
    <n v="33.4"/>
    <n v="72"/>
    <n v="779"/>
    <n v="6.2"/>
    <n v="4"/>
    <n v="92.11999999999999"/>
    <n v="0.6"/>
    <n v="0.73333333333333328"/>
    <n v="1"/>
  </r>
  <r>
    <x v="31"/>
    <d v="2023-08-07T00:00:00"/>
    <n v="33.4"/>
    <n v="78"/>
    <n v="688"/>
    <n v="6.8"/>
    <n v="5"/>
    <n v="92.11999999999999"/>
    <n v="0.7"/>
    <n v="0.93333333333333335"/>
    <n v="1"/>
  </r>
  <r>
    <x v="31"/>
    <d v="2023-08-08T00:00:00"/>
    <n v="32.299999999999997"/>
    <n v="66"/>
    <n v="494"/>
    <n v="6.4"/>
    <n v="6"/>
    <n v="90.14"/>
    <n v="0.9"/>
    <n v="0.53333333333333333"/>
    <n v="1"/>
  </r>
  <r>
    <x v="31"/>
    <d v="2023-08-09T00:00:00"/>
    <n v="32.299999999999997"/>
    <n v="57"/>
    <n v="557"/>
    <n v="6.2"/>
    <n v="7"/>
    <n v="90.14"/>
    <n v="1"/>
    <n v="0.23333333333333334"/>
    <n v="1"/>
  </r>
  <r>
    <x v="31"/>
    <d v="2023-08-10T00:00:00"/>
    <n v="22.7"/>
    <n v="69"/>
    <n v="553"/>
    <n v="6.3"/>
    <n v="8"/>
    <n v="72.86"/>
    <n v="1.1000000000000001"/>
    <n v="0.6333333333333333"/>
    <n v="2"/>
  </r>
  <r>
    <x v="31"/>
    <d v="2023-08-11T00:00:00"/>
    <n v="31.9"/>
    <n v="77"/>
    <n v="705"/>
    <n v="6.7"/>
    <n v="9"/>
    <n v="89.419999999999987"/>
    <n v="1.3"/>
    <n v="0.9"/>
    <n v="2"/>
  </r>
  <r>
    <x v="31"/>
    <d v="2023-08-12T00:00:00"/>
    <n v="30.2"/>
    <n v="76"/>
    <n v="701"/>
    <n v="6.2"/>
    <n v="10"/>
    <n v="86.36"/>
    <n v="1.4"/>
    <n v="0.8666666666666667"/>
    <n v="2"/>
  </r>
  <r>
    <x v="31"/>
    <d v="2023-08-13T00:00:00"/>
    <n v="30.1"/>
    <n v="69"/>
    <n v="441"/>
    <n v="6.7"/>
    <n v="11"/>
    <n v="86.18"/>
    <n v="1.6"/>
    <n v="0.6333333333333333"/>
    <n v="2"/>
  </r>
  <r>
    <x v="31"/>
    <d v="2023-08-14T00:00:00"/>
    <n v="30.1"/>
    <n v="80"/>
    <n v="486"/>
    <n v="6.5"/>
    <n v="12"/>
    <n v="86.18"/>
    <n v="1.7"/>
    <n v="1"/>
    <n v="2"/>
  </r>
  <r>
    <x v="31"/>
    <d v="2023-08-15T00:00:00"/>
    <n v="30.1"/>
    <n v="50"/>
    <n v="514"/>
    <n v="6.3"/>
    <n v="13"/>
    <n v="86.18"/>
    <n v="1.9"/>
    <n v="0"/>
    <n v="2"/>
  </r>
  <r>
    <x v="31"/>
    <d v="2023-08-16T00:00:00"/>
    <n v="29.8"/>
    <n v="68"/>
    <n v="571"/>
    <n v="6.1"/>
    <n v="14"/>
    <n v="85.64"/>
    <n v="2"/>
    <n v="0.6"/>
    <n v="2"/>
  </r>
  <r>
    <x v="31"/>
    <d v="2023-08-17T00:00:00"/>
    <n v="29.6"/>
    <n v="51"/>
    <n v="796"/>
    <n v="6.3"/>
    <n v="15"/>
    <n v="85.28"/>
    <n v="2.1"/>
    <n v="3.3333333333333333E-2"/>
    <n v="3"/>
  </r>
  <r>
    <x v="31"/>
    <d v="2023-08-18T00:00:00"/>
    <n v="30.9"/>
    <n v="71"/>
    <n v="714"/>
    <n v="6.5"/>
    <n v="16"/>
    <n v="87.61999999999999"/>
    <n v="2.2999999999999998"/>
    <n v="0.7"/>
    <n v="3"/>
  </r>
  <r>
    <x v="31"/>
    <d v="2023-08-19T00:00:00"/>
    <n v="30.8"/>
    <n v="60"/>
    <n v="738"/>
    <n v="6.1"/>
    <n v="17"/>
    <n v="87.44"/>
    <n v="2.4"/>
    <n v="0.33333333333333331"/>
    <n v="3"/>
  </r>
  <r>
    <x v="31"/>
    <d v="2023-08-20T00:00:00"/>
    <n v="30.9"/>
    <n v="65"/>
    <n v="447"/>
    <n v="6.4"/>
    <n v="18"/>
    <n v="87.61999999999999"/>
    <n v="2.6"/>
    <n v="0.5"/>
    <n v="3"/>
  </r>
  <r>
    <x v="31"/>
    <d v="2023-08-21T00:00:00"/>
    <n v="30.2"/>
    <n v="70"/>
    <n v="686"/>
    <n v="6.5"/>
    <n v="19"/>
    <n v="86.36"/>
    <n v="2.7"/>
    <n v="0.66666666666666663"/>
    <n v="3"/>
  </r>
  <r>
    <x v="31"/>
    <d v="2023-08-22T00:00:00"/>
    <n v="30.5"/>
    <n v="78"/>
    <n v="641"/>
    <n v="6.4"/>
    <n v="20"/>
    <n v="86.9"/>
    <n v="2.9"/>
    <n v="0.93333333333333335"/>
    <n v="3"/>
  </r>
  <r>
    <x v="31"/>
    <d v="2023-08-23T00:00:00"/>
    <n v="30.8"/>
    <n v="61"/>
    <n v="721"/>
    <n v="6"/>
    <n v="21"/>
    <n v="87.44"/>
    <n v="3"/>
    <n v="0.36666666666666664"/>
    <n v="3"/>
  </r>
  <r>
    <x v="31"/>
    <d v="2023-08-24T00:00:00"/>
    <n v="31.3"/>
    <n v="58"/>
    <n v="573"/>
    <n v="6.6"/>
    <n v="22"/>
    <n v="88.34"/>
    <n v="3.1"/>
    <n v="0.26666666666666666"/>
    <n v="4"/>
  </r>
  <r>
    <x v="31"/>
    <d v="2023-08-25T00:00:00"/>
    <n v="31.4"/>
    <n v="69"/>
    <n v="685"/>
    <n v="6.4"/>
    <n v="23"/>
    <n v="88.52"/>
    <n v="3.3"/>
    <n v="0.6333333333333333"/>
    <n v="4"/>
  </r>
  <r>
    <x v="31"/>
    <d v="2023-08-26T00:00:00"/>
    <n v="31.4"/>
    <n v="70"/>
    <n v="588"/>
    <n v="6.3"/>
    <n v="24"/>
    <n v="88.52"/>
    <n v="3.4"/>
    <n v="0.66666666666666663"/>
    <n v="4"/>
  </r>
  <r>
    <x v="31"/>
    <d v="2023-08-27T00:00:00"/>
    <n v="30.1"/>
    <n v="69"/>
    <n v="750"/>
    <n v="6.4"/>
    <n v="25"/>
    <n v="86.18"/>
    <n v="3.6"/>
    <n v="0.6333333333333333"/>
    <n v="4"/>
  </r>
  <r>
    <x v="31"/>
    <d v="2023-08-28T00:00:00"/>
    <n v="29.4"/>
    <n v="54"/>
    <n v="655"/>
    <n v="6.3"/>
    <n v="26"/>
    <n v="84.919999999999987"/>
    <n v="3.7"/>
    <n v="0.13333333333333333"/>
    <n v="4"/>
  </r>
  <r>
    <x v="31"/>
    <d v="2023-08-29T00:00:00"/>
    <n v="28.7"/>
    <n v="63"/>
    <n v="495"/>
    <n v="6.1"/>
    <n v="27"/>
    <n v="83.66"/>
    <n v="3.9"/>
    <n v="0.43333333333333335"/>
    <n v="4"/>
  </r>
  <r>
    <x v="31"/>
    <d v="2023-08-30T00:00:00"/>
    <n v="29.1"/>
    <n v="53"/>
    <n v="796"/>
    <n v="6.8"/>
    <n v="28"/>
    <n v="84.38000000000001"/>
    <n v="4"/>
    <n v="0.1"/>
    <n v="4"/>
  </r>
  <r>
    <x v="31"/>
    <d v="2023-08-31T00:00:00"/>
    <n v="29.2"/>
    <n v="52"/>
    <n v="799"/>
    <n v="6.3"/>
    <n v="29"/>
    <n v="84.56"/>
    <n v="4.0999999999999996"/>
    <n v="6.6666666666666666E-2"/>
    <n v="5"/>
  </r>
  <r>
    <x v="31"/>
    <d v="2023-09-01T00:00:00"/>
    <n v="31.7"/>
    <n v="72"/>
    <n v="586"/>
    <n v="6.7"/>
    <n v="30"/>
    <n v="89.06"/>
    <n v="4.3"/>
    <n v="0.73333333333333328"/>
    <n v="5"/>
  </r>
  <r>
    <x v="31"/>
    <d v="2023-09-02T00:00:00"/>
    <n v="31.7"/>
    <n v="72"/>
    <n v="455"/>
    <n v="6.7"/>
    <n v="31"/>
    <n v="89.06"/>
    <n v="4.4000000000000004"/>
    <n v="0.73333333333333328"/>
    <n v="5"/>
  </r>
  <r>
    <x v="31"/>
    <d v="2023-09-03T00:00:00"/>
    <n v="31.7"/>
    <n v="68"/>
    <n v="558"/>
    <n v="6.7"/>
    <n v="32"/>
    <n v="89.06"/>
    <n v="4.5999999999999996"/>
    <n v="0.6"/>
    <n v="5"/>
  </r>
  <r>
    <x v="31"/>
    <d v="2023-09-04T00:00:00"/>
    <n v="31.7"/>
    <n v="58"/>
    <n v="730"/>
    <n v="6"/>
    <n v="33"/>
    <n v="89.06"/>
    <n v="4.7"/>
    <n v="0.26666666666666666"/>
    <n v="5"/>
  </r>
  <r>
    <x v="31"/>
    <d v="2023-09-05T00:00:00"/>
    <n v="32"/>
    <n v="62"/>
    <n v="495"/>
    <n v="6.2"/>
    <n v="34"/>
    <n v="89.6"/>
    <n v="4.9000000000000004"/>
    <n v="0.4"/>
    <n v="5"/>
  </r>
  <r>
    <x v="31"/>
    <d v="2023-09-06T00:00:00"/>
    <n v="32.1"/>
    <n v="77"/>
    <n v="596"/>
    <n v="6.5"/>
    <n v="35"/>
    <n v="89.78"/>
    <n v="5"/>
    <n v="0.9"/>
    <n v="5"/>
  </r>
  <r>
    <x v="31"/>
    <d v="2023-09-07T00:00:00"/>
    <n v="31.5"/>
    <n v="67"/>
    <n v="586"/>
    <n v="6.2"/>
    <n v="36"/>
    <n v="88.7"/>
    <n v="5.0999999999999996"/>
    <n v="0.56666666666666665"/>
    <n v="6"/>
  </r>
  <r>
    <x v="31"/>
    <d v="2023-09-08T00:00:00"/>
    <n v="29.8"/>
    <n v="77"/>
    <n v="681"/>
    <n v="6.1"/>
    <n v="37"/>
    <n v="85.64"/>
    <n v="5.3"/>
    <n v="0.9"/>
    <n v="6"/>
  </r>
  <r>
    <x v="31"/>
    <d v="2023-09-09T00:00:00"/>
    <n v="20.100000000000001"/>
    <n v="51"/>
    <n v="522"/>
    <n v="6.2"/>
    <n v="38"/>
    <n v="68.180000000000007"/>
    <n v="5.4"/>
    <n v="3.3333333333333333E-2"/>
    <n v="6"/>
  </r>
  <r>
    <x v="31"/>
    <d v="2023-09-10T00:00:00"/>
    <n v="31.1"/>
    <n v="80"/>
    <n v="458"/>
    <n v="6.1"/>
    <n v="39"/>
    <n v="87.98"/>
    <n v="5.6"/>
    <n v="1"/>
    <n v="6"/>
  </r>
  <r>
    <x v="31"/>
    <d v="2023-09-11T00:00:00"/>
    <n v="31.2"/>
    <n v="51"/>
    <n v="717"/>
    <n v="6.5"/>
    <n v="40"/>
    <n v="88.16"/>
    <n v="5.7"/>
    <n v="3.3333333333333333E-2"/>
    <n v="6"/>
  </r>
  <r>
    <x v="31"/>
    <d v="2023-09-12T00:00:00"/>
    <n v="31.2"/>
    <n v="67"/>
    <n v="768"/>
    <n v="6.7"/>
    <n v="41"/>
    <n v="88.16"/>
    <n v="5.9"/>
    <n v="0.56666666666666665"/>
    <n v="6"/>
  </r>
  <r>
    <x v="31"/>
    <d v="2023-09-13T00:00:00"/>
    <n v="30.4"/>
    <n v="78"/>
    <n v="465"/>
    <n v="6.6"/>
    <n v="42"/>
    <n v="86.72"/>
    <n v="6"/>
    <n v="0.93333333333333335"/>
    <n v="6"/>
  </r>
  <r>
    <x v="31"/>
    <d v="2023-09-14T00:00:00"/>
    <n v="29.1"/>
    <n v="64"/>
    <n v="782"/>
    <n v="6.8"/>
    <n v="43"/>
    <n v="84.38000000000001"/>
    <n v="6.1"/>
    <n v="0.46666666666666667"/>
    <n v="7"/>
  </r>
  <r>
    <x v="31"/>
    <d v="2023-09-15T00:00:00"/>
    <n v="30.6"/>
    <n v="73"/>
    <n v="517"/>
    <n v="6.8"/>
    <n v="44"/>
    <n v="87.080000000000013"/>
    <n v="6.3"/>
    <n v="0.76666666666666672"/>
    <n v="7"/>
  </r>
  <r>
    <x v="31"/>
    <d v="2023-09-16T00:00:00"/>
    <n v="31.5"/>
    <n v="78"/>
    <n v="695"/>
    <n v="6.4"/>
    <n v="45"/>
    <n v="88.7"/>
    <n v="6.4"/>
    <n v="0.93333333333333335"/>
    <n v="7"/>
  </r>
  <r>
    <x v="32"/>
    <d v="2023-08-03T00:00:00"/>
    <n v="33.4"/>
    <n v="65"/>
    <n v="575"/>
    <n v="6.8"/>
    <n v="1"/>
    <n v="92.11999999999999"/>
    <n v="0.1"/>
    <n v="0.5"/>
    <n v="1"/>
  </r>
  <r>
    <x v="32"/>
    <d v="2023-08-04T00:00:00"/>
    <n v="33.5"/>
    <n v="67"/>
    <n v="453"/>
    <n v="6.2"/>
    <n v="2"/>
    <n v="92.3"/>
    <n v="0.3"/>
    <n v="0.56666666666666665"/>
    <n v="1"/>
  </r>
  <r>
    <x v="32"/>
    <d v="2023-08-05T00:00:00"/>
    <n v="33.4"/>
    <n v="51"/>
    <n v="424"/>
    <n v="6.5"/>
    <n v="3"/>
    <n v="92.11999999999999"/>
    <n v="0.4"/>
    <n v="3.3333333333333333E-2"/>
    <n v="1"/>
  </r>
  <r>
    <x v="32"/>
    <d v="2023-08-06T00:00:00"/>
    <n v="33.4"/>
    <n v="75"/>
    <n v="604"/>
    <n v="6.4"/>
    <n v="4"/>
    <n v="92.11999999999999"/>
    <n v="0.6"/>
    <n v="0.83333333333333337"/>
    <n v="1"/>
  </r>
  <r>
    <x v="32"/>
    <d v="2023-08-07T00:00:00"/>
    <n v="33.4"/>
    <n v="74"/>
    <n v="464"/>
    <n v="6.5"/>
    <n v="5"/>
    <n v="92.11999999999999"/>
    <n v="0.7"/>
    <n v="0.8"/>
    <n v="1"/>
  </r>
  <r>
    <x v="32"/>
    <d v="2023-08-08T00:00:00"/>
    <n v="32.299999999999997"/>
    <n v="80"/>
    <n v="612"/>
    <n v="6.2"/>
    <n v="6"/>
    <n v="90.14"/>
    <n v="0.9"/>
    <n v="1"/>
    <n v="1"/>
  </r>
  <r>
    <x v="32"/>
    <d v="2023-08-09T00:00:00"/>
    <n v="32.299999999999997"/>
    <n v="75"/>
    <n v="447"/>
    <n v="6.7"/>
    <n v="7"/>
    <n v="90.14"/>
    <n v="1"/>
    <n v="0.83333333333333337"/>
    <n v="1"/>
  </r>
  <r>
    <x v="32"/>
    <d v="2023-08-10T00:00:00"/>
    <n v="22.7"/>
    <n v="61"/>
    <n v="580"/>
    <n v="6.5"/>
    <n v="8"/>
    <n v="72.86"/>
    <n v="1.1000000000000001"/>
    <n v="0.36666666666666664"/>
    <n v="2"/>
  </r>
  <r>
    <x v="32"/>
    <d v="2023-08-11T00:00:00"/>
    <n v="31.9"/>
    <n v="66"/>
    <n v="603"/>
    <n v="6.8"/>
    <n v="9"/>
    <n v="89.419999999999987"/>
    <n v="1.3"/>
    <n v="0.53333333333333333"/>
    <n v="2"/>
  </r>
  <r>
    <x v="32"/>
    <d v="2023-08-12T00:00:00"/>
    <n v="30.2"/>
    <n v="69"/>
    <n v="556"/>
    <n v="6.8"/>
    <n v="10"/>
    <n v="86.36"/>
    <n v="1.4"/>
    <n v="0.6333333333333333"/>
    <n v="2"/>
  </r>
  <r>
    <x v="32"/>
    <d v="2023-08-13T00:00:00"/>
    <n v="30.1"/>
    <n v="70"/>
    <n v="424"/>
    <n v="6.8"/>
    <n v="11"/>
    <n v="86.18"/>
    <n v="1.6"/>
    <n v="0.66666666666666663"/>
    <n v="2"/>
  </r>
  <r>
    <x v="32"/>
    <d v="2023-08-14T00:00:00"/>
    <n v="30.1"/>
    <n v="79"/>
    <n v="615"/>
    <n v="6.5"/>
    <n v="12"/>
    <n v="86.18"/>
    <n v="1.7"/>
    <n v="0.96666666666666667"/>
    <n v="2"/>
  </r>
  <r>
    <x v="32"/>
    <d v="2023-08-15T00:00:00"/>
    <n v="30.1"/>
    <n v="59"/>
    <n v="557"/>
    <n v="6"/>
    <n v="13"/>
    <n v="86.18"/>
    <n v="1.9"/>
    <n v="0.3"/>
    <n v="2"/>
  </r>
  <r>
    <x v="32"/>
    <d v="2023-08-16T00:00:00"/>
    <n v="29.8"/>
    <n v="62"/>
    <n v="793"/>
    <n v="6.2"/>
    <n v="14"/>
    <n v="85.64"/>
    <n v="2"/>
    <n v="0.4"/>
    <n v="2"/>
  </r>
  <r>
    <x v="32"/>
    <d v="2023-08-17T00:00:00"/>
    <n v="29.6"/>
    <n v="60"/>
    <n v="456"/>
    <n v="6.7"/>
    <n v="15"/>
    <n v="85.28"/>
    <n v="2.1"/>
    <n v="0.33333333333333331"/>
    <n v="3"/>
  </r>
  <r>
    <x v="32"/>
    <d v="2023-08-18T00:00:00"/>
    <n v="30.9"/>
    <n v="61"/>
    <n v="667"/>
    <n v="6.4"/>
    <n v="16"/>
    <n v="87.61999999999999"/>
    <n v="2.2999999999999998"/>
    <n v="0.36666666666666664"/>
    <n v="3"/>
  </r>
  <r>
    <x v="32"/>
    <d v="2023-08-19T00:00:00"/>
    <n v="30.8"/>
    <n v="77"/>
    <n v="719"/>
    <n v="6.2"/>
    <n v="17"/>
    <n v="87.44"/>
    <n v="2.4"/>
    <n v="0.9"/>
    <n v="3"/>
  </r>
  <r>
    <x v="32"/>
    <d v="2023-08-20T00:00:00"/>
    <n v="30.9"/>
    <n v="62"/>
    <n v="609"/>
    <n v="6.3"/>
    <n v="18"/>
    <n v="87.61999999999999"/>
    <n v="2.6"/>
    <n v="0.4"/>
    <n v="3"/>
  </r>
  <r>
    <x v="32"/>
    <d v="2023-08-21T00:00:00"/>
    <n v="30.2"/>
    <n v="75"/>
    <n v="676"/>
    <n v="6.2"/>
    <n v="19"/>
    <n v="86.36"/>
    <n v="2.7"/>
    <n v="0.83333333333333337"/>
    <n v="3"/>
  </r>
  <r>
    <x v="32"/>
    <d v="2023-08-22T00:00:00"/>
    <n v="30.5"/>
    <n v="60"/>
    <n v="784"/>
    <n v="6.4"/>
    <n v="20"/>
    <n v="86.9"/>
    <n v="2.9"/>
    <n v="0.33333333333333331"/>
    <n v="3"/>
  </r>
  <r>
    <x v="32"/>
    <d v="2023-08-23T00:00:00"/>
    <n v="30.8"/>
    <n v="74"/>
    <n v="647"/>
    <n v="6.6"/>
    <n v="21"/>
    <n v="87.44"/>
    <n v="3"/>
    <n v="0.8"/>
    <n v="3"/>
  </r>
  <r>
    <x v="32"/>
    <d v="2023-08-24T00:00:00"/>
    <n v="31.3"/>
    <n v="76"/>
    <n v="680"/>
    <n v="6"/>
    <n v="22"/>
    <n v="88.34"/>
    <n v="3.1"/>
    <n v="0.8666666666666667"/>
    <n v="4"/>
  </r>
  <r>
    <x v="32"/>
    <d v="2023-08-25T00:00:00"/>
    <n v="31.4"/>
    <n v="52"/>
    <n v="612"/>
    <n v="6.7"/>
    <n v="23"/>
    <n v="88.52"/>
    <n v="3.3"/>
    <n v="6.6666666666666666E-2"/>
    <n v="4"/>
  </r>
  <r>
    <x v="32"/>
    <d v="2023-08-26T00:00:00"/>
    <n v="31.4"/>
    <n v="80"/>
    <n v="600"/>
    <n v="6.6"/>
    <n v="24"/>
    <n v="88.52"/>
    <n v="3.4"/>
    <n v="1"/>
    <n v="4"/>
  </r>
  <r>
    <x v="32"/>
    <d v="2023-08-27T00:00:00"/>
    <n v="30.1"/>
    <n v="66"/>
    <n v="665"/>
    <n v="6.2"/>
    <n v="25"/>
    <n v="86.18"/>
    <n v="3.6"/>
    <n v="0.53333333333333333"/>
    <n v="4"/>
  </r>
  <r>
    <x v="32"/>
    <d v="2023-08-28T00:00:00"/>
    <n v="29.4"/>
    <n v="50"/>
    <n v="624"/>
    <n v="6"/>
    <n v="26"/>
    <n v="84.919999999999987"/>
    <n v="3.7"/>
    <n v="0"/>
    <n v="4"/>
  </r>
  <r>
    <x v="32"/>
    <d v="2023-08-29T00:00:00"/>
    <n v="28.7"/>
    <n v="78"/>
    <n v="423"/>
    <n v="6.2"/>
    <n v="27"/>
    <n v="83.66"/>
    <n v="3.9"/>
    <n v="0.93333333333333335"/>
    <n v="4"/>
  </r>
  <r>
    <x v="32"/>
    <d v="2023-08-30T00:00:00"/>
    <n v="29.1"/>
    <n v="60"/>
    <n v="446"/>
    <n v="6.2"/>
    <n v="28"/>
    <n v="84.38000000000001"/>
    <n v="4"/>
    <n v="0.33333333333333331"/>
    <n v="4"/>
  </r>
  <r>
    <x v="32"/>
    <d v="2023-08-31T00:00:00"/>
    <n v="29.2"/>
    <n v="72"/>
    <n v="512"/>
    <n v="6.5"/>
    <n v="29"/>
    <n v="84.56"/>
    <n v="4.0999999999999996"/>
    <n v="0.73333333333333328"/>
    <n v="5"/>
  </r>
  <r>
    <x v="32"/>
    <d v="2023-09-01T00:00:00"/>
    <n v="31.7"/>
    <n v="61"/>
    <n v="457"/>
    <n v="6.3"/>
    <n v="30"/>
    <n v="89.06"/>
    <n v="4.3"/>
    <n v="0.36666666666666664"/>
    <n v="5"/>
  </r>
  <r>
    <x v="32"/>
    <d v="2023-09-02T00:00:00"/>
    <n v="31.7"/>
    <n v="52"/>
    <n v="456"/>
    <n v="6.6"/>
    <n v="31"/>
    <n v="89.06"/>
    <n v="4.4000000000000004"/>
    <n v="6.6666666666666666E-2"/>
    <n v="5"/>
  </r>
  <r>
    <x v="32"/>
    <d v="2023-09-03T00:00:00"/>
    <n v="31.7"/>
    <n v="65"/>
    <n v="459"/>
    <n v="6"/>
    <n v="32"/>
    <n v="89.06"/>
    <n v="4.5999999999999996"/>
    <n v="0.5"/>
    <n v="5"/>
  </r>
  <r>
    <x v="32"/>
    <d v="2023-09-04T00:00:00"/>
    <n v="31.7"/>
    <n v="77"/>
    <n v="497"/>
    <n v="6.7"/>
    <n v="33"/>
    <n v="89.06"/>
    <n v="4.7"/>
    <n v="0.9"/>
    <n v="5"/>
  </r>
  <r>
    <x v="32"/>
    <d v="2023-09-05T00:00:00"/>
    <n v="32"/>
    <n v="74"/>
    <n v="501"/>
    <n v="6.3"/>
    <n v="34"/>
    <n v="89.6"/>
    <n v="4.9000000000000004"/>
    <n v="0.8"/>
    <n v="5"/>
  </r>
  <r>
    <x v="32"/>
    <d v="2023-09-06T00:00:00"/>
    <n v="32.1"/>
    <n v="67"/>
    <n v="741"/>
    <n v="6.3"/>
    <n v="35"/>
    <n v="89.78"/>
    <n v="5"/>
    <n v="0.56666666666666665"/>
    <n v="5"/>
  </r>
  <r>
    <x v="32"/>
    <d v="2023-09-07T00:00:00"/>
    <n v="31.5"/>
    <n v="75"/>
    <n v="559"/>
    <n v="6.2"/>
    <n v="36"/>
    <n v="88.7"/>
    <n v="5.0999999999999996"/>
    <n v="0.83333333333333337"/>
    <n v="6"/>
  </r>
  <r>
    <x v="32"/>
    <d v="2023-09-08T00:00:00"/>
    <n v="29.8"/>
    <n v="71"/>
    <n v="744"/>
    <n v="6.3"/>
    <n v="37"/>
    <n v="85.64"/>
    <n v="5.3"/>
    <n v="0.7"/>
    <n v="6"/>
  </r>
  <r>
    <x v="32"/>
    <d v="2023-09-09T00:00:00"/>
    <n v="20.100000000000001"/>
    <n v="70"/>
    <n v="440"/>
    <n v="6.1"/>
    <n v="38"/>
    <n v="68.180000000000007"/>
    <n v="5.4"/>
    <n v="0.66666666666666663"/>
    <n v="6"/>
  </r>
  <r>
    <x v="32"/>
    <d v="2023-09-10T00:00:00"/>
    <n v="31.1"/>
    <n v="74"/>
    <n v="436"/>
    <n v="6.6"/>
    <n v="39"/>
    <n v="87.98"/>
    <n v="5.6"/>
    <n v="0.8"/>
    <n v="6"/>
  </r>
  <r>
    <x v="32"/>
    <d v="2023-09-11T00:00:00"/>
    <n v="31.2"/>
    <n v="69"/>
    <n v="483"/>
    <n v="6.1"/>
    <n v="40"/>
    <n v="88.16"/>
    <n v="5.7"/>
    <n v="0.6333333333333333"/>
    <n v="6"/>
  </r>
  <r>
    <x v="32"/>
    <d v="2023-09-12T00:00:00"/>
    <n v="31.2"/>
    <n v="63"/>
    <n v="664"/>
    <n v="6.8"/>
    <n v="41"/>
    <n v="88.16"/>
    <n v="5.9"/>
    <n v="0.43333333333333335"/>
    <n v="6"/>
  </r>
  <r>
    <x v="32"/>
    <d v="2023-09-13T00:00:00"/>
    <n v="30.4"/>
    <n v="56"/>
    <n v="578"/>
    <n v="6.4"/>
    <n v="42"/>
    <n v="86.72"/>
    <n v="6"/>
    <n v="0.2"/>
    <n v="6"/>
  </r>
  <r>
    <x v="32"/>
    <d v="2023-09-14T00:00:00"/>
    <n v="29.1"/>
    <n v="78"/>
    <n v="642"/>
    <n v="6.7"/>
    <n v="43"/>
    <n v="84.38000000000001"/>
    <n v="6.1"/>
    <n v="0.93333333333333335"/>
    <n v="7"/>
  </r>
  <r>
    <x v="32"/>
    <d v="2023-09-15T00:00:00"/>
    <n v="30.6"/>
    <n v="76"/>
    <n v="644"/>
    <n v="6.8"/>
    <n v="44"/>
    <n v="87.080000000000013"/>
    <n v="6.3"/>
    <n v="0.8666666666666667"/>
    <n v="7"/>
  </r>
  <r>
    <x v="32"/>
    <d v="2023-09-16T00:00:00"/>
    <n v="31.5"/>
    <n v="77"/>
    <n v="466"/>
    <n v="6.3"/>
    <n v="45"/>
    <n v="88.7"/>
    <n v="6.4"/>
    <n v="0.9"/>
    <n v="7"/>
  </r>
  <r>
    <x v="33"/>
    <d v="2023-08-03T00:00:00"/>
    <n v="33.4"/>
    <n v="50"/>
    <n v="681"/>
    <n v="6.5"/>
    <n v="1"/>
    <n v="92.11999999999999"/>
    <n v="0.1"/>
    <n v="0"/>
    <n v="1"/>
  </r>
  <r>
    <x v="33"/>
    <d v="2023-08-04T00:00:00"/>
    <n v="33.5"/>
    <n v="80"/>
    <n v="682"/>
    <n v="6.6"/>
    <n v="2"/>
    <n v="92.3"/>
    <n v="0.3"/>
    <n v="1"/>
    <n v="1"/>
  </r>
  <r>
    <x v="33"/>
    <d v="2023-08-05T00:00:00"/>
    <n v="33.4"/>
    <n v="77"/>
    <n v="495"/>
    <n v="6.1"/>
    <n v="3"/>
    <n v="92.11999999999999"/>
    <n v="0.4"/>
    <n v="0.9"/>
    <n v="1"/>
  </r>
  <r>
    <x v="33"/>
    <d v="2023-08-06T00:00:00"/>
    <n v="33.4"/>
    <n v="71"/>
    <n v="418"/>
    <n v="6.1"/>
    <n v="4"/>
    <n v="92.11999999999999"/>
    <n v="0.6"/>
    <n v="0.7"/>
    <n v="1"/>
  </r>
  <r>
    <x v="33"/>
    <d v="2023-08-07T00:00:00"/>
    <n v="33.4"/>
    <n v="56"/>
    <n v="403"/>
    <n v="6.4"/>
    <n v="5"/>
    <n v="92.11999999999999"/>
    <n v="0.7"/>
    <n v="0.2"/>
    <n v="1"/>
  </r>
  <r>
    <x v="33"/>
    <d v="2023-08-08T00:00:00"/>
    <n v="32.299999999999997"/>
    <n v="63"/>
    <n v="434"/>
    <n v="6.3"/>
    <n v="6"/>
    <n v="90.14"/>
    <n v="0.9"/>
    <n v="0.43333333333333335"/>
    <n v="1"/>
  </r>
  <r>
    <x v="33"/>
    <d v="2023-08-09T00:00:00"/>
    <n v="32.299999999999997"/>
    <n v="68"/>
    <n v="684"/>
    <n v="6.4"/>
    <n v="7"/>
    <n v="90.14"/>
    <n v="1"/>
    <n v="0.6"/>
    <n v="1"/>
  </r>
  <r>
    <x v="33"/>
    <d v="2023-08-10T00:00:00"/>
    <n v="22.7"/>
    <n v="58"/>
    <n v="589"/>
    <n v="6.4"/>
    <n v="8"/>
    <n v="72.86"/>
    <n v="1.1000000000000001"/>
    <n v="0.26666666666666666"/>
    <n v="2"/>
  </r>
  <r>
    <x v="33"/>
    <d v="2023-08-11T00:00:00"/>
    <n v="31.9"/>
    <n v="55"/>
    <n v="597"/>
    <n v="6.5"/>
    <n v="9"/>
    <n v="89.419999999999987"/>
    <n v="1.3"/>
    <n v="0.16666666666666666"/>
    <n v="2"/>
  </r>
  <r>
    <x v="33"/>
    <d v="2023-08-12T00:00:00"/>
    <n v="30.2"/>
    <n v="78"/>
    <n v="435"/>
    <n v="6"/>
    <n v="10"/>
    <n v="86.36"/>
    <n v="1.4"/>
    <n v="0.93333333333333335"/>
    <n v="2"/>
  </r>
  <r>
    <x v="33"/>
    <d v="2023-08-13T00:00:00"/>
    <n v="30.1"/>
    <n v="67"/>
    <n v="734"/>
    <n v="6.5"/>
    <n v="11"/>
    <n v="86.18"/>
    <n v="1.6"/>
    <n v="0.56666666666666665"/>
    <n v="2"/>
  </r>
  <r>
    <x v="33"/>
    <d v="2023-08-14T00:00:00"/>
    <n v="30.1"/>
    <n v="62"/>
    <n v="664"/>
    <n v="6.3"/>
    <n v="12"/>
    <n v="86.18"/>
    <n v="1.7"/>
    <n v="0.4"/>
    <n v="2"/>
  </r>
  <r>
    <x v="33"/>
    <d v="2023-08-15T00:00:00"/>
    <n v="30.1"/>
    <n v="78"/>
    <n v="561"/>
    <n v="6.8"/>
    <n v="13"/>
    <n v="86.18"/>
    <n v="1.9"/>
    <n v="0.93333333333333335"/>
    <n v="2"/>
  </r>
  <r>
    <x v="33"/>
    <d v="2023-08-16T00:00:00"/>
    <n v="29.8"/>
    <n v="55"/>
    <n v="794"/>
    <n v="6.3"/>
    <n v="14"/>
    <n v="85.64"/>
    <n v="2"/>
    <n v="0.16666666666666666"/>
    <n v="2"/>
  </r>
  <r>
    <x v="33"/>
    <d v="2023-08-17T00:00:00"/>
    <n v="29.6"/>
    <n v="55"/>
    <n v="720"/>
    <n v="6.6"/>
    <n v="15"/>
    <n v="85.28"/>
    <n v="2.1"/>
    <n v="0.16666666666666666"/>
    <n v="3"/>
  </r>
  <r>
    <x v="33"/>
    <d v="2023-08-18T00:00:00"/>
    <n v="30.9"/>
    <n v="64"/>
    <n v="514"/>
    <n v="6.8"/>
    <n v="16"/>
    <n v="87.61999999999999"/>
    <n v="2.2999999999999998"/>
    <n v="0.46666666666666667"/>
    <n v="3"/>
  </r>
  <r>
    <x v="33"/>
    <d v="2023-08-19T00:00:00"/>
    <n v="30.8"/>
    <n v="80"/>
    <n v="763"/>
    <n v="6.1"/>
    <n v="17"/>
    <n v="87.44"/>
    <n v="2.4"/>
    <n v="1"/>
    <n v="3"/>
  </r>
  <r>
    <x v="33"/>
    <d v="2023-08-20T00:00:00"/>
    <n v="30.9"/>
    <n v="55"/>
    <n v="719"/>
    <n v="6.2"/>
    <n v="18"/>
    <n v="87.61999999999999"/>
    <n v="2.6"/>
    <n v="0.16666666666666666"/>
    <n v="3"/>
  </r>
  <r>
    <x v="33"/>
    <d v="2023-08-21T00:00:00"/>
    <n v="30.2"/>
    <n v="58"/>
    <n v="748"/>
    <n v="6.2"/>
    <n v="19"/>
    <n v="86.36"/>
    <n v="2.7"/>
    <n v="0.26666666666666666"/>
    <n v="3"/>
  </r>
  <r>
    <x v="33"/>
    <d v="2023-08-22T00:00:00"/>
    <n v="30.5"/>
    <n v="56"/>
    <n v="725"/>
    <n v="6.7"/>
    <n v="20"/>
    <n v="86.9"/>
    <n v="2.9"/>
    <n v="0.2"/>
    <n v="3"/>
  </r>
  <r>
    <x v="33"/>
    <d v="2023-08-23T00:00:00"/>
    <n v="30.8"/>
    <n v="58"/>
    <n v="654"/>
    <n v="6.1"/>
    <n v="21"/>
    <n v="87.44"/>
    <n v="3"/>
    <n v="0.26666666666666666"/>
    <n v="3"/>
  </r>
  <r>
    <x v="33"/>
    <d v="2023-08-24T00:00:00"/>
    <n v="31.3"/>
    <n v="51"/>
    <n v="551"/>
    <n v="6.6"/>
    <n v="22"/>
    <n v="88.34"/>
    <n v="3.1"/>
    <n v="3.3333333333333333E-2"/>
    <n v="4"/>
  </r>
  <r>
    <x v="33"/>
    <d v="2023-08-25T00:00:00"/>
    <n v="31.4"/>
    <n v="50"/>
    <n v="546"/>
    <n v="6.4"/>
    <n v="23"/>
    <n v="88.52"/>
    <n v="3.3"/>
    <n v="0"/>
    <n v="4"/>
  </r>
  <r>
    <x v="33"/>
    <d v="2023-08-26T00:00:00"/>
    <n v="31.4"/>
    <n v="53"/>
    <n v="717"/>
    <n v="6.6"/>
    <n v="24"/>
    <n v="88.52"/>
    <n v="3.4"/>
    <n v="0.1"/>
    <n v="4"/>
  </r>
  <r>
    <x v="33"/>
    <d v="2023-08-27T00:00:00"/>
    <n v="30.1"/>
    <n v="57"/>
    <n v="643"/>
    <n v="6.4"/>
    <n v="25"/>
    <n v="86.18"/>
    <n v="3.6"/>
    <n v="0.23333333333333334"/>
    <n v="4"/>
  </r>
  <r>
    <x v="33"/>
    <d v="2023-08-28T00:00:00"/>
    <n v="29.4"/>
    <n v="63"/>
    <n v="782"/>
    <n v="6.3"/>
    <n v="26"/>
    <n v="84.919999999999987"/>
    <n v="3.7"/>
    <n v="0.43333333333333335"/>
    <n v="4"/>
  </r>
  <r>
    <x v="33"/>
    <d v="2023-08-29T00:00:00"/>
    <n v="28.7"/>
    <n v="72"/>
    <n v="798"/>
    <n v="6.4"/>
    <n v="27"/>
    <n v="83.66"/>
    <n v="3.9"/>
    <n v="0.73333333333333328"/>
    <n v="4"/>
  </r>
  <r>
    <x v="33"/>
    <d v="2023-08-30T00:00:00"/>
    <n v="29.1"/>
    <n v="74"/>
    <n v="544"/>
    <n v="6.6"/>
    <n v="28"/>
    <n v="84.38000000000001"/>
    <n v="4"/>
    <n v="0.8"/>
    <n v="4"/>
  </r>
  <r>
    <x v="33"/>
    <d v="2023-08-31T00:00:00"/>
    <n v="29.2"/>
    <n v="55"/>
    <n v="484"/>
    <n v="6.3"/>
    <n v="29"/>
    <n v="84.56"/>
    <n v="4.0999999999999996"/>
    <n v="0.16666666666666666"/>
    <n v="5"/>
  </r>
  <r>
    <x v="33"/>
    <d v="2023-09-01T00:00:00"/>
    <n v="31.7"/>
    <n v="75"/>
    <n v="689"/>
    <n v="6.7"/>
    <n v="30"/>
    <n v="89.06"/>
    <n v="4.3"/>
    <n v="0.83333333333333337"/>
    <n v="5"/>
  </r>
  <r>
    <x v="33"/>
    <d v="2023-09-02T00:00:00"/>
    <n v="31.7"/>
    <n v="68"/>
    <n v="597"/>
    <n v="6.7"/>
    <n v="31"/>
    <n v="89.06"/>
    <n v="4.4000000000000004"/>
    <n v="0.6"/>
    <n v="5"/>
  </r>
  <r>
    <x v="33"/>
    <d v="2023-09-03T00:00:00"/>
    <n v="31.7"/>
    <n v="64"/>
    <n v="764"/>
    <n v="6.3"/>
    <n v="32"/>
    <n v="89.06"/>
    <n v="4.5999999999999996"/>
    <n v="0.46666666666666667"/>
    <n v="5"/>
  </r>
  <r>
    <x v="33"/>
    <d v="2023-09-04T00:00:00"/>
    <n v="31.7"/>
    <n v="52"/>
    <n v="756"/>
    <n v="6.3"/>
    <n v="33"/>
    <n v="89.06"/>
    <n v="4.7"/>
    <n v="6.6666666666666666E-2"/>
    <n v="5"/>
  </r>
  <r>
    <x v="33"/>
    <d v="2023-09-05T00:00:00"/>
    <n v="32"/>
    <n v="63"/>
    <n v="758"/>
    <n v="6.1"/>
    <n v="34"/>
    <n v="89.6"/>
    <n v="4.9000000000000004"/>
    <n v="0.43333333333333335"/>
    <n v="5"/>
  </r>
  <r>
    <x v="33"/>
    <d v="2023-09-06T00:00:00"/>
    <n v="32.1"/>
    <n v="54"/>
    <n v="435"/>
    <n v="6.2"/>
    <n v="35"/>
    <n v="89.78"/>
    <n v="5"/>
    <n v="0.13333333333333333"/>
    <n v="5"/>
  </r>
  <r>
    <x v="33"/>
    <d v="2023-09-07T00:00:00"/>
    <n v="31.5"/>
    <n v="51"/>
    <n v="537"/>
    <n v="6.1"/>
    <n v="36"/>
    <n v="88.7"/>
    <n v="5.0999999999999996"/>
    <n v="3.3333333333333333E-2"/>
    <n v="6"/>
  </r>
  <r>
    <x v="33"/>
    <d v="2023-09-08T00:00:00"/>
    <n v="29.8"/>
    <n v="56"/>
    <n v="661"/>
    <n v="6.1"/>
    <n v="37"/>
    <n v="85.64"/>
    <n v="5.3"/>
    <n v="0.2"/>
    <n v="6"/>
  </r>
  <r>
    <x v="33"/>
    <d v="2023-09-09T00:00:00"/>
    <n v="20.100000000000001"/>
    <n v="60"/>
    <n v="560"/>
    <n v="6.4"/>
    <n v="38"/>
    <n v="68.180000000000007"/>
    <n v="5.4"/>
    <n v="0.33333333333333331"/>
    <n v="6"/>
  </r>
  <r>
    <x v="33"/>
    <d v="2023-09-10T00:00:00"/>
    <n v="31.1"/>
    <n v="66"/>
    <n v="789"/>
    <n v="6.6"/>
    <n v="39"/>
    <n v="87.98"/>
    <n v="5.6"/>
    <n v="0.53333333333333333"/>
    <n v="6"/>
  </r>
  <r>
    <x v="33"/>
    <d v="2023-09-11T00:00:00"/>
    <n v="31.2"/>
    <n v="66"/>
    <n v="623"/>
    <n v="6.1"/>
    <n v="40"/>
    <n v="88.16"/>
    <n v="5.7"/>
    <n v="0.53333333333333333"/>
    <n v="6"/>
  </r>
  <r>
    <x v="33"/>
    <d v="2023-09-12T00:00:00"/>
    <n v="31.2"/>
    <n v="51"/>
    <n v="546"/>
    <n v="6.1"/>
    <n v="41"/>
    <n v="88.16"/>
    <n v="5.9"/>
    <n v="3.3333333333333333E-2"/>
    <n v="6"/>
  </r>
  <r>
    <x v="33"/>
    <d v="2023-09-13T00:00:00"/>
    <n v="30.4"/>
    <n v="69"/>
    <n v="535"/>
    <n v="6.3"/>
    <n v="42"/>
    <n v="86.72"/>
    <n v="6"/>
    <n v="0.6333333333333333"/>
    <n v="6"/>
  </r>
  <r>
    <x v="33"/>
    <d v="2023-09-14T00:00:00"/>
    <n v="29.1"/>
    <n v="58"/>
    <n v="420"/>
    <n v="6.3"/>
    <n v="43"/>
    <n v="84.38000000000001"/>
    <n v="6.1"/>
    <n v="0.26666666666666666"/>
    <n v="7"/>
  </r>
  <r>
    <x v="33"/>
    <d v="2023-09-15T00:00:00"/>
    <n v="30.6"/>
    <n v="78"/>
    <n v="481"/>
    <n v="6.2"/>
    <n v="44"/>
    <n v="87.080000000000013"/>
    <n v="6.3"/>
    <n v="0.93333333333333335"/>
    <n v="7"/>
  </r>
  <r>
    <x v="33"/>
    <d v="2023-09-16T00:00:00"/>
    <n v="31.5"/>
    <n v="73"/>
    <n v="596"/>
    <n v="6.6"/>
    <n v="45"/>
    <n v="88.7"/>
    <n v="6.4"/>
    <n v="0.76666666666666672"/>
    <n v="7"/>
  </r>
  <r>
    <x v="34"/>
    <d v="2023-08-03T00:00:00"/>
    <n v="33.4"/>
    <n v="66"/>
    <n v="592"/>
    <n v="6.4"/>
    <n v="1"/>
    <n v="92.11999999999999"/>
    <n v="0.1"/>
    <n v="0.53333333333333333"/>
    <n v="1"/>
  </r>
  <r>
    <x v="34"/>
    <d v="2023-08-04T00:00:00"/>
    <n v="33.5"/>
    <n v="52"/>
    <n v="586"/>
    <n v="6.7"/>
    <n v="2"/>
    <n v="92.3"/>
    <n v="0.3"/>
    <n v="6.6666666666666666E-2"/>
    <n v="1"/>
  </r>
  <r>
    <x v="34"/>
    <d v="2023-08-05T00:00:00"/>
    <n v="33.4"/>
    <n v="68"/>
    <n v="613"/>
    <n v="6.1"/>
    <n v="3"/>
    <n v="92.11999999999999"/>
    <n v="0.4"/>
    <n v="0.6"/>
    <n v="1"/>
  </r>
  <r>
    <x v="34"/>
    <d v="2023-08-06T00:00:00"/>
    <n v="33.4"/>
    <n v="51"/>
    <n v="754"/>
    <n v="6.5"/>
    <n v="4"/>
    <n v="92.11999999999999"/>
    <n v="0.6"/>
    <n v="3.3333333333333333E-2"/>
    <n v="1"/>
  </r>
  <r>
    <x v="34"/>
    <d v="2023-08-07T00:00:00"/>
    <n v="33.4"/>
    <n v="64"/>
    <n v="546"/>
    <n v="6.6"/>
    <n v="5"/>
    <n v="92.11999999999999"/>
    <n v="0.7"/>
    <n v="0.46666666666666667"/>
    <n v="1"/>
  </r>
  <r>
    <x v="34"/>
    <d v="2023-08-08T00:00:00"/>
    <n v="32.299999999999997"/>
    <n v="56"/>
    <n v="619"/>
    <n v="6.4"/>
    <n v="6"/>
    <n v="90.14"/>
    <n v="0.9"/>
    <n v="0.2"/>
    <n v="1"/>
  </r>
  <r>
    <x v="34"/>
    <d v="2023-08-09T00:00:00"/>
    <n v="32.299999999999997"/>
    <n v="79"/>
    <n v="747"/>
    <n v="6.7"/>
    <n v="7"/>
    <n v="90.14"/>
    <n v="1"/>
    <n v="0.96666666666666667"/>
    <n v="1"/>
  </r>
  <r>
    <x v="34"/>
    <d v="2023-08-10T00:00:00"/>
    <n v="22.7"/>
    <n v="74"/>
    <n v="471"/>
    <n v="6.5"/>
    <n v="8"/>
    <n v="72.86"/>
    <n v="1.1000000000000001"/>
    <n v="0.8"/>
    <n v="2"/>
  </r>
  <r>
    <x v="34"/>
    <d v="2023-08-11T00:00:00"/>
    <n v="31.9"/>
    <n v="68"/>
    <n v="561"/>
    <n v="6.3"/>
    <n v="9"/>
    <n v="89.419999999999987"/>
    <n v="1.3"/>
    <n v="0.6"/>
    <n v="2"/>
  </r>
  <r>
    <x v="34"/>
    <d v="2023-08-12T00:00:00"/>
    <n v="30.2"/>
    <n v="79"/>
    <n v="415"/>
    <n v="6"/>
    <n v="10"/>
    <n v="86.36"/>
    <n v="1.4"/>
    <n v="0.96666666666666667"/>
    <n v="2"/>
  </r>
  <r>
    <x v="34"/>
    <d v="2023-08-13T00:00:00"/>
    <n v="30.1"/>
    <n v="72"/>
    <n v="752"/>
    <n v="6.4"/>
    <n v="11"/>
    <n v="86.18"/>
    <n v="1.6"/>
    <n v="0.73333333333333328"/>
    <n v="2"/>
  </r>
  <r>
    <x v="34"/>
    <d v="2023-08-14T00:00:00"/>
    <n v="30.1"/>
    <n v="69"/>
    <n v="796"/>
    <n v="6.7"/>
    <n v="12"/>
    <n v="86.18"/>
    <n v="1.7"/>
    <n v="0.6333333333333333"/>
    <n v="2"/>
  </r>
  <r>
    <x v="34"/>
    <d v="2023-08-15T00:00:00"/>
    <n v="30.1"/>
    <n v="56"/>
    <n v="495"/>
    <n v="6.5"/>
    <n v="13"/>
    <n v="86.18"/>
    <n v="1.9"/>
    <n v="0.2"/>
    <n v="2"/>
  </r>
  <r>
    <x v="34"/>
    <d v="2023-08-16T00:00:00"/>
    <n v="29.8"/>
    <n v="59"/>
    <n v="720"/>
    <n v="6.2"/>
    <n v="14"/>
    <n v="85.64"/>
    <n v="2"/>
    <n v="0.3"/>
    <n v="2"/>
  </r>
  <r>
    <x v="34"/>
    <d v="2023-08-17T00:00:00"/>
    <n v="29.6"/>
    <n v="55"/>
    <n v="754"/>
    <n v="6.4"/>
    <n v="15"/>
    <n v="85.28"/>
    <n v="2.1"/>
    <n v="0.16666666666666666"/>
    <n v="3"/>
  </r>
  <r>
    <x v="34"/>
    <d v="2023-08-18T00:00:00"/>
    <n v="30.9"/>
    <n v="63"/>
    <n v="493"/>
    <n v="6.6"/>
    <n v="16"/>
    <n v="87.61999999999999"/>
    <n v="2.2999999999999998"/>
    <n v="0.43333333333333335"/>
    <n v="3"/>
  </r>
  <r>
    <x v="34"/>
    <d v="2023-08-19T00:00:00"/>
    <n v="30.8"/>
    <n v="63"/>
    <n v="565"/>
    <n v="6.3"/>
    <n v="17"/>
    <n v="87.44"/>
    <n v="2.4"/>
    <n v="0.43333333333333335"/>
    <n v="3"/>
  </r>
  <r>
    <x v="34"/>
    <d v="2023-08-20T00:00:00"/>
    <n v="30.9"/>
    <n v="69"/>
    <n v="604"/>
    <n v="6.1"/>
    <n v="18"/>
    <n v="87.61999999999999"/>
    <n v="2.6"/>
    <n v="0.6333333333333333"/>
    <n v="3"/>
  </r>
  <r>
    <x v="34"/>
    <d v="2023-08-21T00:00:00"/>
    <n v="30.2"/>
    <n v="60"/>
    <n v="781"/>
    <n v="6.2"/>
    <n v="19"/>
    <n v="86.36"/>
    <n v="2.7"/>
    <n v="0.33333333333333331"/>
    <n v="3"/>
  </r>
  <r>
    <x v="34"/>
    <d v="2023-08-22T00:00:00"/>
    <n v="30.5"/>
    <n v="72"/>
    <n v="779"/>
    <n v="6.5"/>
    <n v="20"/>
    <n v="86.9"/>
    <n v="2.9"/>
    <n v="0.73333333333333328"/>
    <n v="3"/>
  </r>
  <r>
    <x v="34"/>
    <d v="2023-08-23T00:00:00"/>
    <n v="30.8"/>
    <n v="66"/>
    <n v="725"/>
    <n v="6.1"/>
    <n v="21"/>
    <n v="87.44"/>
    <n v="3"/>
    <n v="0.53333333333333333"/>
    <n v="3"/>
  </r>
  <r>
    <x v="34"/>
    <d v="2023-08-24T00:00:00"/>
    <n v="31.3"/>
    <n v="76"/>
    <n v="411"/>
    <n v="6.3"/>
    <n v="22"/>
    <n v="88.34"/>
    <n v="3.1"/>
    <n v="0.8666666666666667"/>
    <n v="4"/>
  </r>
  <r>
    <x v="34"/>
    <d v="2023-08-25T00:00:00"/>
    <n v="31.4"/>
    <n v="76"/>
    <n v="400"/>
    <n v="6.3"/>
    <n v="23"/>
    <n v="88.52"/>
    <n v="3.3"/>
    <n v="0.8666666666666667"/>
    <n v="4"/>
  </r>
  <r>
    <x v="34"/>
    <d v="2023-08-26T00:00:00"/>
    <n v="31.4"/>
    <n v="57"/>
    <n v="466"/>
    <n v="6.4"/>
    <n v="24"/>
    <n v="88.52"/>
    <n v="3.4"/>
    <n v="0.23333333333333334"/>
    <n v="4"/>
  </r>
  <r>
    <x v="34"/>
    <d v="2023-08-27T00:00:00"/>
    <n v="30.1"/>
    <n v="73"/>
    <n v="800"/>
    <n v="6.3"/>
    <n v="25"/>
    <n v="86.18"/>
    <n v="3.6"/>
    <n v="0.76666666666666672"/>
    <n v="4"/>
  </r>
  <r>
    <x v="34"/>
    <d v="2023-08-28T00:00:00"/>
    <n v="29.4"/>
    <n v="72"/>
    <n v="740"/>
    <n v="6.3"/>
    <n v="26"/>
    <n v="84.919999999999987"/>
    <n v="3.7"/>
    <n v="0.73333333333333328"/>
    <n v="4"/>
  </r>
  <r>
    <x v="34"/>
    <d v="2023-08-29T00:00:00"/>
    <n v="28.7"/>
    <n v="77"/>
    <n v="554"/>
    <n v="6.5"/>
    <n v="27"/>
    <n v="83.66"/>
    <n v="3.9"/>
    <n v="0.9"/>
    <n v="4"/>
  </r>
  <r>
    <x v="34"/>
    <d v="2023-08-30T00:00:00"/>
    <n v="29.1"/>
    <n v="63"/>
    <n v="440"/>
    <n v="6.5"/>
    <n v="28"/>
    <n v="84.38000000000001"/>
    <n v="4"/>
    <n v="0.43333333333333335"/>
    <n v="4"/>
  </r>
  <r>
    <x v="34"/>
    <d v="2023-08-31T00:00:00"/>
    <n v="29.2"/>
    <n v="61"/>
    <n v="748"/>
    <n v="6.4"/>
    <n v="29"/>
    <n v="84.56"/>
    <n v="4.0999999999999996"/>
    <n v="0.36666666666666664"/>
    <n v="5"/>
  </r>
  <r>
    <x v="34"/>
    <d v="2023-09-01T00:00:00"/>
    <n v="31.7"/>
    <n v="72"/>
    <n v="763"/>
    <n v="6.6"/>
    <n v="30"/>
    <n v="89.06"/>
    <n v="4.3"/>
    <n v="0.73333333333333328"/>
    <n v="5"/>
  </r>
  <r>
    <x v="34"/>
    <d v="2023-09-02T00:00:00"/>
    <n v="31.7"/>
    <n v="65"/>
    <n v="473"/>
    <n v="6.8"/>
    <n v="31"/>
    <n v="89.06"/>
    <n v="4.4000000000000004"/>
    <n v="0.5"/>
    <n v="5"/>
  </r>
  <r>
    <x v="34"/>
    <d v="2023-09-03T00:00:00"/>
    <n v="31.7"/>
    <n v="60"/>
    <n v="703"/>
    <n v="6.4"/>
    <n v="32"/>
    <n v="89.06"/>
    <n v="4.5999999999999996"/>
    <n v="0.33333333333333331"/>
    <n v="5"/>
  </r>
  <r>
    <x v="34"/>
    <d v="2023-09-04T00:00:00"/>
    <n v="31.7"/>
    <n v="60"/>
    <n v="495"/>
    <n v="6.5"/>
    <n v="33"/>
    <n v="89.06"/>
    <n v="4.7"/>
    <n v="0.33333333333333331"/>
    <n v="5"/>
  </r>
  <r>
    <x v="34"/>
    <d v="2023-09-05T00:00:00"/>
    <n v="32"/>
    <n v="70"/>
    <n v="787"/>
    <n v="6.4"/>
    <n v="34"/>
    <n v="89.6"/>
    <n v="4.9000000000000004"/>
    <n v="0.66666666666666663"/>
    <n v="5"/>
  </r>
  <r>
    <x v="34"/>
    <d v="2023-09-06T00:00:00"/>
    <n v="32.1"/>
    <n v="63"/>
    <n v="696"/>
    <n v="6.7"/>
    <n v="35"/>
    <n v="89.78"/>
    <n v="5"/>
    <n v="0.43333333333333335"/>
    <n v="5"/>
  </r>
  <r>
    <x v="34"/>
    <d v="2023-09-07T00:00:00"/>
    <n v="31.5"/>
    <n v="72"/>
    <n v="621"/>
    <n v="6.1"/>
    <n v="36"/>
    <n v="88.7"/>
    <n v="5.0999999999999996"/>
    <n v="0.73333333333333328"/>
    <n v="6"/>
  </r>
  <r>
    <x v="34"/>
    <d v="2023-09-08T00:00:00"/>
    <n v="29.8"/>
    <n v="75"/>
    <n v="544"/>
    <n v="6.7"/>
    <n v="37"/>
    <n v="85.64"/>
    <n v="5.3"/>
    <n v="0.83333333333333337"/>
    <n v="6"/>
  </r>
  <r>
    <x v="34"/>
    <d v="2023-09-09T00:00:00"/>
    <n v="20.100000000000001"/>
    <n v="50"/>
    <n v="423"/>
    <n v="6.3"/>
    <n v="38"/>
    <n v="68.180000000000007"/>
    <n v="5.4"/>
    <n v="0"/>
    <n v="6"/>
  </r>
  <r>
    <x v="34"/>
    <d v="2023-09-10T00:00:00"/>
    <n v="31.1"/>
    <n v="79"/>
    <n v="642"/>
    <n v="6"/>
    <n v="39"/>
    <n v="87.98"/>
    <n v="5.6"/>
    <n v="0.96666666666666667"/>
    <n v="6"/>
  </r>
  <r>
    <x v="34"/>
    <d v="2023-09-11T00:00:00"/>
    <n v="31.2"/>
    <n v="51"/>
    <n v="566"/>
    <n v="6"/>
    <n v="40"/>
    <n v="88.16"/>
    <n v="5.7"/>
    <n v="3.3333333333333333E-2"/>
    <n v="6"/>
  </r>
  <r>
    <x v="34"/>
    <d v="2023-09-12T00:00:00"/>
    <n v="31.2"/>
    <n v="75"/>
    <n v="419"/>
    <n v="6.1"/>
    <n v="41"/>
    <n v="88.16"/>
    <n v="5.9"/>
    <n v="0.83333333333333337"/>
    <n v="6"/>
  </r>
  <r>
    <x v="34"/>
    <d v="2023-09-13T00:00:00"/>
    <n v="30.4"/>
    <n v="70"/>
    <n v="627"/>
    <n v="6.8"/>
    <n v="42"/>
    <n v="86.72"/>
    <n v="6"/>
    <n v="0.66666666666666663"/>
    <n v="6"/>
  </r>
  <r>
    <x v="34"/>
    <d v="2023-09-14T00:00:00"/>
    <n v="29.1"/>
    <n v="53"/>
    <n v="757"/>
    <n v="6.1"/>
    <n v="43"/>
    <n v="84.38000000000001"/>
    <n v="6.1"/>
    <n v="0.1"/>
    <n v="7"/>
  </r>
  <r>
    <x v="34"/>
    <d v="2023-09-15T00:00:00"/>
    <n v="30.6"/>
    <n v="59"/>
    <n v="404"/>
    <n v="6.1"/>
    <n v="44"/>
    <n v="87.080000000000013"/>
    <n v="6.3"/>
    <n v="0.3"/>
    <n v="7"/>
  </r>
  <r>
    <x v="34"/>
    <d v="2023-09-16T00:00:00"/>
    <n v="31.5"/>
    <n v="78"/>
    <n v="469"/>
    <n v="6.2"/>
    <n v="45"/>
    <n v="88.7"/>
    <n v="6.4"/>
    <n v="0.93333333333333335"/>
    <n v="7"/>
  </r>
  <r>
    <x v="35"/>
    <d v="2023-08-03T00:00:00"/>
    <n v="33.4"/>
    <n v="68"/>
    <n v="744"/>
    <n v="6.4"/>
    <n v="1"/>
    <n v="92.11999999999999"/>
    <n v="0.1"/>
    <n v="0.6"/>
    <n v="1"/>
  </r>
  <r>
    <x v="35"/>
    <d v="2023-08-04T00:00:00"/>
    <n v="33.5"/>
    <n v="79"/>
    <n v="799"/>
    <n v="6.6"/>
    <n v="2"/>
    <n v="92.3"/>
    <n v="0.3"/>
    <n v="0.96666666666666667"/>
    <n v="1"/>
  </r>
  <r>
    <x v="35"/>
    <d v="2023-08-05T00:00:00"/>
    <n v="33.4"/>
    <n v="51"/>
    <n v="487"/>
    <n v="6.1"/>
    <n v="3"/>
    <n v="92.11999999999999"/>
    <n v="0.4"/>
    <n v="3.3333333333333333E-2"/>
    <n v="1"/>
  </r>
  <r>
    <x v="35"/>
    <d v="2023-08-06T00:00:00"/>
    <n v="33.4"/>
    <n v="65"/>
    <n v="665"/>
    <n v="6"/>
    <n v="4"/>
    <n v="92.11999999999999"/>
    <n v="0.6"/>
    <n v="0.5"/>
    <n v="1"/>
  </r>
  <r>
    <x v="35"/>
    <d v="2023-08-07T00:00:00"/>
    <n v="33.4"/>
    <n v="74"/>
    <n v="796"/>
    <n v="6.4"/>
    <n v="5"/>
    <n v="92.11999999999999"/>
    <n v="0.7"/>
    <n v="0.8"/>
    <n v="1"/>
  </r>
  <r>
    <x v="35"/>
    <d v="2023-08-08T00:00:00"/>
    <n v="32.299999999999997"/>
    <n v="63"/>
    <n v="467"/>
    <n v="6.8"/>
    <n v="6"/>
    <n v="90.14"/>
    <n v="0.9"/>
    <n v="0.43333333333333335"/>
    <n v="1"/>
  </r>
  <r>
    <x v="35"/>
    <d v="2023-08-09T00:00:00"/>
    <n v="32.299999999999997"/>
    <n v="76"/>
    <n v="748"/>
    <n v="6.8"/>
    <n v="7"/>
    <n v="90.14"/>
    <n v="1"/>
    <n v="0.8666666666666667"/>
    <n v="1"/>
  </r>
  <r>
    <x v="35"/>
    <d v="2023-08-10T00:00:00"/>
    <n v="22.7"/>
    <n v="59"/>
    <n v="795"/>
    <n v="6.2"/>
    <n v="8"/>
    <n v="72.86"/>
    <n v="1.1000000000000001"/>
    <n v="0.3"/>
    <n v="2"/>
  </r>
  <r>
    <x v="35"/>
    <d v="2023-08-11T00:00:00"/>
    <n v="31.9"/>
    <n v="67"/>
    <n v="702"/>
    <n v="6.1"/>
    <n v="9"/>
    <n v="89.419999999999987"/>
    <n v="1.3"/>
    <n v="0.56666666666666665"/>
    <n v="2"/>
  </r>
  <r>
    <x v="35"/>
    <d v="2023-08-12T00:00:00"/>
    <n v="30.2"/>
    <n v="72"/>
    <n v="643"/>
    <n v="6"/>
    <n v="10"/>
    <n v="86.36"/>
    <n v="1.4"/>
    <n v="0.73333333333333328"/>
    <n v="2"/>
  </r>
  <r>
    <x v="35"/>
    <d v="2023-08-13T00:00:00"/>
    <n v="30.1"/>
    <n v="64"/>
    <n v="442"/>
    <n v="6.2"/>
    <n v="11"/>
    <n v="86.18"/>
    <n v="1.6"/>
    <n v="0.46666666666666667"/>
    <n v="2"/>
  </r>
  <r>
    <x v="35"/>
    <d v="2023-08-14T00:00:00"/>
    <n v="30.1"/>
    <n v="65"/>
    <n v="639"/>
    <n v="6.6"/>
    <n v="12"/>
    <n v="86.18"/>
    <n v="1.7"/>
    <n v="0.5"/>
    <n v="2"/>
  </r>
  <r>
    <x v="35"/>
    <d v="2023-08-15T00:00:00"/>
    <n v="30.1"/>
    <n v="78"/>
    <n v="620"/>
    <n v="6.1"/>
    <n v="13"/>
    <n v="86.18"/>
    <n v="1.9"/>
    <n v="0.93333333333333335"/>
    <n v="2"/>
  </r>
  <r>
    <x v="35"/>
    <d v="2023-08-16T00:00:00"/>
    <n v="29.8"/>
    <n v="55"/>
    <n v="508"/>
    <n v="6.7"/>
    <n v="14"/>
    <n v="85.64"/>
    <n v="2"/>
    <n v="0.16666666666666666"/>
    <n v="2"/>
  </r>
  <r>
    <x v="35"/>
    <d v="2023-08-17T00:00:00"/>
    <n v="29.6"/>
    <n v="79"/>
    <n v="764"/>
    <n v="6.3"/>
    <n v="15"/>
    <n v="85.28"/>
    <n v="2.1"/>
    <n v="0.96666666666666667"/>
    <n v="3"/>
  </r>
  <r>
    <x v="35"/>
    <d v="2023-08-18T00:00:00"/>
    <n v="30.9"/>
    <n v="57"/>
    <n v="569"/>
    <n v="6.2"/>
    <n v="16"/>
    <n v="87.61999999999999"/>
    <n v="2.2999999999999998"/>
    <n v="0.23333333333333334"/>
    <n v="3"/>
  </r>
  <r>
    <x v="35"/>
    <d v="2023-08-19T00:00:00"/>
    <n v="30.8"/>
    <n v="80"/>
    <n v="509"/>
    <n v="6.6"/>
    <n v="17"/>
    <n v="87.44"/>
    <n v="2.4"/>
    <n v="1"/>
    <n v="3"/>
  </r>
  <r>
    <x v="35"/>
    <d v="2023-08-20T00:00:00"/>
    <n v="30.9"/>
    <n v="50"/>
    <n v="409"/>
    <n v="6.2"/>
    <n v="18"/>
    <n v="87.61999999999999"/>
    <n v="2.6"/>
    <n v="0"/>
    <n v="3"/>
  </r>
  <r>
    <x v="35"/>
    <d v="2023-08-21T00:00:00"/>
    <n v="30.2"/>
    <n v="55"/>
    <n v="492"/>
    <n v="6.3"/>
    <n v="19"/>
    <n v="86.36"/>
    <n v="2.7"/>
    <n v="0.16666666666666666"/>
    <n v="3"/>
  </r>
  <r>
    <x v="35"/>
    <d v="2023-08-22T00:00:00"/>
    <n v="30.5"/>
    <n v="65"/>
    <n v="634"/>
    <n v="6.1"/>
    <n v="20"/>
    <n v="86.9"/>
    <n v="2.9"/>
    <n v="0.5"/>
    <n v="3"/>
  </r>
  <r>
    <x v="35"/>
    <d v="2023-08-23T00:00:00"/>
    <n v="30.8"/>
    <n v="67"/>
    <n v="620"/>
    <n v="6.2"/>
    <n v="21"/>
    <n v="87.44"/>
    <n v="3"/>
    <n v="0.56666666666666665"/>
    <n v="3"/>
  </r>
  <r>
    <x v="35"/>
    <d v="2023-08-24T00:00:00"/>
    <n v="31.3"/>
    <n v="67"/>
    <n v="570"/>
    <n v="6.5"/>
    <n v="22"/>
    <n v="88.34"/>
    <n v="3.1"/>
    <n v="0.56666666666666665"/>
    <n v="4"/>
  </r>
  <r>
    <x v="35"/>
    <d v="2023-08-25T00:00:00"/>
    <n v="31.4"/>
    <n v="59"/>
    <n v="548"/>
    <n v="6.6"/>
    <n v="23"/>
    <n v="88.52"/>
    <n v="3.3"/>
    <n v="0.3"/>
    <n v="4"/>
  </r>
  <r>
    <x v="35"/>
    <d v="2023-08-26T00:00:00"/>
    <n v="31.4"/>
    <n v="77"/>
    <n v="602"/>
    <n v="6.8"/>
    <n v="24"/>
    <n v="88.52"/>
    <n v="3.4"/>
    <n v="0.9"/>
    <n v="4"/>
  </r>
  <r>
    <x v="35"/>
    <d v="2023-08-27T00:00:00"/>
    <n v="30.1"/>
    <n v="55"/>
    <n v="408"/>
    <n v="6.1"/>
    <n v="25"/>
    <n v="86.18"/>
    <n v="3.6"/>
    <n v="0.16666666666666666"/>
    <n v="4"/>
  </r>
  <r>
    <x v="35"/>
    <d v="2023-08-28T00:00:00"/>
    <n v="29.4"/>
    <n v="52"/>
    <n v="552"/>
    <n v="6.2"/>
    <n v="26"/>
    <n v="84.919999999999987"/>
    <n v="3.7"/>
    <n v="6.6666666666666666E-2"/>
    <n v="4"/>
  </r>
  <r>
    <x v="35"/>
    <d v="2023-08-29T00:00:00"/>
    <n v="28.7"/>
    <n v="60"/>
    <n v="686"/>
    <n v="6.2"/>
    <n v="27"/>
    <n v="83.66"/>
    <n v="3.9"/>
    <n v="0.33333333333333331"/>
    <n v="4"/>
  </r>
  <r>
    <x v="35"/>
    <d v="2023-08-30T00:00:00"/>
    <n v="29.1"/>
    <n v="68"/>
    <n v="424"/>
    <n v="6.7"/>
    <n v="28"/>
    <n v="84.38000000000001"/>
    <n v="4"/>
    <n v="0.6"/>
    <n v="4"/>
  </r>
  <r>
    <x v="35"/>
    <d v="2023-08-31T00:00:00"/>
    <n v="29.2"/>
    <n v="66"/>
    <n v="629"/>
    <n v="6.5"/>
    <n v="29"/>
    <n v="84.56"/>
    <n v="4.0999999999999996"/>
    <n v="0.53333333333333333"/>
    <n v="5"/>
  </r>
  <r>
    <x v="35"/>
    <d v="2023-09-01T00:00:00"/>
    <n v="31.7"/>
    <n v="51"/>
    <n v="705"/>
    <n v="6.5"/>
    <n v="30"/>
    <n v="89.06"/>
    <n v="4.3"/>
    <n v="3.3333333333333333E-2"/>
    <n v="5"/>
  </r>
  <r>
    <x v="35"/>
    <d v="2023-09-02T00:00:00"/>
    <n v="31.7"/>
    <n v="65"/>
    <n v="599"/>
    <n v="6.3"/>
    <n v="31"/>
    <n v="89.06"/>
    <n v="4.4000000000000004"/>
    <n v="0.5"/>
    <n v="5"/>
  </r>
  <r>
    <x v="35"/>
    <d v="2023-09-03T00:00:00"/>
    <n v="31.7"/>
    <n v="57"/>
    <n v="522"/>
    <n v="6.6"/>
    <n v="32"/>
    <n v="89.06"/>
    <n v="4.5999999999999996"/>
    <n v="0.23333333333333334"/>
    <n v="5"/>
  </r>
  <r>
    <x v="35"/>
    <d v="2023-09-04T00:00:00"/>
    <n v="31.7"/>
    <n v="68"/>
    <n v="639"/>
    <n v="6"/>
    <n v="33"/>
    <n v="89.06"/>
    <n v="4.7"/>
    <n v="0.6"/>
    <n v="5"/>
  </r>
  <r>
    <x v="35"/>
    <d v="2023-09-05T00:00:00"/>
    <n v="32"/>
    <n v="63"/>
    <n v="558"/>
    <n v="6.6"/>
    <n v="34"/>
    <n v="89.6"/>
    <n v="4.9000000000000004"/>
    <n v="0.43333333333333335"/>
    <n v="5"/>
  </r>
  <r>
    <x v="35"/>
    <d v="2023-09-06T00:00:00"/>
    <n v="32.1"/>
    <n v="71"/>
    <n v="570"/>
    <n v="6.2"/>
    <n v="35"/>
    <n v="89.78"/>
    <n v="5"/>
    <n v="0.7"/>
    <n v="5"/>
  </r>
  <r>
    <x v="35"/>
    <d v="2023-09-07T00:00:00"/>
    <n v="31.5"/>
    <n v="72"/>
    <n v="680"/>
    <n v="6.4"/>
    <n v="36"/>
    <n v="88.7"/>
    <n v="5.0999999999999996"/>
    <n v="0.73333333333333328"/>
    <n v="6"/>
  </r>
  <r>
    <x v="35"/>
    <d v="2023-09-08T00:00:00"/>
    <n v="29.8"/>
    <n v="64"/>
    <n v="564"/>
    <n v="6.3"/>
    <n v="37"/>
    <n v="85.64"/>
    <n v="5.3"/>
    <n v="0.46666666666666667"/>
    <n v="6"/>
  </r>
  <r>
    <x v="35"/>
    <d v="2023-09-09T00:00:00"/>
    <n v="20.100000000000001"/>
    <n v="75"/>
    <n v="693"/>
    <n v="6.7"/>
    <n v="38"/>
    <n v="68.180000000000007"/>
    <n v="5.4"/>
    <n v="0.83333333333333337"/>
    <n v="6"/>
  </r>
  <r>
    <x v="35"/>
    <d v="2023-09-10T00:00:00"/>
    <n v="31.1"/>
    <n v="75"/>
    <n v="453"/>
    <n v="6.4"/>
    <n v="39"/>
    <n v="87.98"/>
    <n v="5.6"/>
    <n v="0.83333333333333337"/>
    <n v="6"/>
  </r>
  <r>
    <x v="35"/>
    <d v="2023-09-11T00:00:00"/>
    <n v="31.2"/>
    <n v="65"/>
    <n v="722"/>
    <n v="6.1"/>
    <n v="40"/>
    <n v="88.16"/>
    <n v="5.7"/>
    <n v="0.5"/>
    <n v="6"/>
  </r>
  <r>
    <x v="35"/>
    <d v="2023-09-12T00:00:00"/>
    <n v="31.2"/>
    <n v="70"/>
    <n v="756"/>
    <n v="6.1"/>
    <n v="41"/>
    <n v="88.16"/>
    <n v="5.9"/>
    <n v="0.66666666666666663"/>
    <n v="6"/>
  </r>
  <r>
    <x v="35"/>
    <d v="2023-09-13T00:00:00"/>
    <n v="30.4"/>
    <n v="74"/>
    <n v="733"/>
    <n v="6.7"/>
    <n v="42"/>
    <n v="86.72"/>
    <n v="6"/>
    <n v="0.8"/>
    <n v="6"/>
  </r>
  <r>
    <x v="35"/>
    <d v="2023-09-14T00:00:00"/>
    <n v="29.1"/>
    <n v="76"/>
    <n v="746"/>
    <n v="6.6"/>
    <n v="43"/>
    <n v="84.38000000000001"/>
    <n v="6.1"/>
    <n v="0.8666666666666667"/>
    <n v="7"/>
  </r>
  <r>
    <x v="35"/>
    <d v="2023-09-15T00:00:00"/>
    <n v="30.6"/>
    <n v="58"/>
    <n v="550"/>
    <n v="6.8"/>
    <n v="44"/>
    <n v="87.080000000000013"/>
    <n v="6.3"/>
    <n v="0.26666666666666666"/>
    <n v="7"/>
  </r>
  <r>
    <x v="35"/>
    <d v="2023-09-16T00:00:00"/>
    <n v="31.5"/>
    <n v="58"/>
    <n v="769"/>
    <n v="6.1"/>
    <n v="45"/>
    <n v="88.7"/>
    <n v="6.4"/>
    <n v="0.26666666666666666"/>
    <n v="7"/>
  </r>
  <r>
    <x v="36"/>
    <d v="2023-08-03T00:00:00"/>
    <n v="33.4"/>
    <n v="72"/>
    <n v="571"/>
    <n v="6.6"/>
    <n v="1"/>
    <n v="92.11999999999999"/>
    <n v="0.1"/>
    <n v="0.73333333333333328"/>
    <n v="1"/>
  </r>
  <r>
    <x v="36"/>
    <d v="2023-08-04T00:00:00"/>
    <n v="33.5"/>
    <n v="57"/>
    <n v="764"/>
    <n v="6.1"/>
    <n v="2"/>
    <n v="92.3"/>
    <n v="0.3"/>
    <n v="0.23333333333333334"/>
    <n v="1"/>
  </r>
  <r>
    <x v="36"/>
    <d v="2023-08-05T00:00:00"/>
    <n v="33.4"/>
    <n v="67"/>
    <n v="655"/>
    <n v="6.5"/>
    <n v="3"/>
    <n v="92.11999999999999"/>
    <n v="0.4"/>
    <n v="0.56666666666666665"/>
    <n v="1"/>
  </r>
  <r>
    <x v="36"/>
    <d v="2023-08-06T00:00:00"/>
    <n v="33.4"/>
    <n v="62"/>
    <n v="661"/>
    <n v="6.2"/>
    <n v="4"/>
    <n v="92.11999999999999"/>
    <n v="0.6"/>
    <n v="0.4"/>
    <n v="1"/>
  </r>
  <r>
    <x v="36"/>
    <d v="2023-08-07T00:00:00"/>
    <n v="33.4"/>
    <n v="79"/>
    <n v="410"/>
    <n v="6.4"/>
    <n v="5"/>
    <n v="92.11999999999999"/>
    <n v="0.7"/>
    <n v="0.96666666666666667"/>
    <n v="1"/>
  </r>
  <r>
    <x v="36"/>
    <d v="2023-08-08T00:00:00"/>
    <n v="32.299999999999997"/>
    <n v="58"/>
    <n v="725"/>
    <n v="6.8"/>
    <n v="6"/>
    <n v="90.14"/>
    <n v="0.9"/>
    <n v="0.26666666666666666"/>
    <n v="1"/>
  </r>
  <r>
    <x v="36"/>
    <d v="2023-08-09T00:00:00"/>
    <n v="32.299999999999997"/>
    <n v="74"/>
    <n v="408"/>
    <n v="6.1"/>
    <n v="7"/>
    <n v="90.14"/>
    <n v="1"/>
    <n v="0.8"/>
    <n v="1"/>
  </r>
  <r>
    <x v="36"/>
    <d v="2023-08-10T00:00:00"/>
    <n v="22.7"/>
    <n v="50"/>
    <n v="784"/>
    <n v="6.3"/>
    <n v="8"/>
    <n v="72.86"/>
    <n v="1.1000000000000001"/>
    <n v="0"/>
    <n v="2"/>
  </r>
  <r>
    <x v="36"/>
    <d v="2023-08-11T00:00:00"/>
    <n v="31.9"/>
    <n v="62"/>
    <n v="489"/>
    <n v="6.5"/>
    <n v="9"/>
    <n v="89.419999999999987"/>
    <n v="1.3"/>
    <n v="0.4"/>
    <n v="2"/>
  </r>
  <r>
    <x v="36"/>
    <d v="2023-08-12T00:00:00"/>
    <n v="30.2"/>
    <n v="54"/>
    <n v="674"/>
    <n v="6.4"/>
    <n v="10"/>
    <n v="86.36"/>
    <n v="1.4"/>
    <n v="0.13333333333333333"/>
    <n v="2"/>
  </r>
  <r>
    <x v="36"/>
    <d v="2023-08-13T00:00:00"/>
    <n v="30.1"/>
    <n v="80"/>
    <n v="543"/>
    <n v="6.5"/>
    <n v="11"/>
    <n v="86.18"/>
    <n v="1.6"/>
    <n v="1"/>
    <n v="2"/>
  </r>
  <r>
    <x v="36"/>
    <d v="2023-08-14T00:00:00"/>
    <n v="30.1"/>
    <n v="79"/>
    <n v="780"/>
    <n v="6.5"/>
    <n v="12"/>
    <n v="86.18"/>
    <n v="1.7"/>
    <n v="0.96666666666666667"/>
    <n v="2"/>
  </r>
  <r>
    <x v="36"/>
    <d v="2023-08-15T00:00:00"/>
    <n v="30.1"/>
    <n v="56"/>
    <n v="721"/>
    <n v="6"/>
    <n v="13"/>
    <n v="86.18"/>
    <n v="1.9"/>
    <n v="0.2"/>
    <n v="2"/>
  </r>
  <r>
    <x v="36"/>
    <d v="2023-08-16T00:00:00"/>
    <n v="29.8"/>
    <n v="80"/>
    <n v="695"/>
    <n v="6.5"/>
    <n v="14"/>
    <n v="85.64"/>
    <n v="2"/>
    <n v="1"/>
    <n v="2"/>
  </r>
  <r>
    <x v="36"/>
    <d v="2023-08-17T00:00:00"/>
    <n v="29.6"/>
    <n v="77"/>
    <n v="488"/>
    <n v="6.3"/>
    <n v="15"/>
    <n v="85.28"/>
    <n v="2.1"/>
    <n v="0.9"/>
    <n v="3"/>
  </r>
  <r>
    <x v="36"/>
    <d v="2023-08-18T00:00:00"/>
    <n v="30.9"/>
    <n v="58"/>
    <n v="534"/>
    <n v="6.5"/>
    <n v="16"/>
    <n v="87.61999999999999"/>
    <n v="2.2999999999999998"/>
    <n v="0.26666666666666666"/>
    <n v="3"/>
  </r>
  <r>
    <x v="36"/>
    <d v="2023-08-19T00:00:00"/>
    <n v="30.8"/>
    <n v="73"/>
    <n v="764"/>
    <n v="6.6"/>
    <n v="17"/>
    <n v="87.44"/>
    <n v="2.4"/>
    <n v="0.76666666666666672"/>
    <n v="3"/>
  </r>
  <r>
    <x v="36"/>
    <d v="2023-08-20T00:00:00"/>
    <n v="30.9"/>
    <n v="75"/>
    <n v="798"/>
    <n v="6.6"/>
    <n v="18"/>
    <n v="87.61999999999999"/>
    <n v="2.6"/>
    <n v="0.83333333333333337"/>
    <n v="3"/>
  </r>
  <r>
    <x v="36"/>
    <d v="2023-08-21T00:00:00"/>
    <n v="30.2"/>
    <n v="71"/>
    <n v="472"/>
    <n v="6.5"/>
    <n v="19"/>
    <n v="86.36"/>
    <n v="2.7"/>
    <n v="0.7"/>
    <n v="3"/>
  </r>
  <r>
    <x v="36"/>
    <d v="2023-08-22T00:00:00"/>
    <n v="30.5"/>
    <n v="79"/>
    <n v="503"/>
    <n v="6.1"/>
    <n v="20"/>
    <n v="86.9"/>
    <n v="2.9"/>
    <n v="0.96666666666666667"/>
    <n v="3"/>
  </r>
  <r>
    <x v="36"/>
    <d v="2023-08-23T00:00:00"/>
    <n v="30.8"/>
    <n v="77"/>
    <n v="557"/>
    <n v="6.2"/>
    <n v="21"/>
    <n v="87.44"/>
    <n v="3"/>
    <n v="0.9"/>
    <n v="3"/>
  </r>
  <r>
    <x v="36"/>
    <d v="2023-08-24T00:00:00"/>
    <n v="31.3"/>
    <n v="63"/>
    <n v="785"/>
    <n v="6.4"/>
    <n v="22"/>
    <n v="88.34"/>
    <n v="3.1"/>
    <n v="0.43333333333333335"/>
    <n v="4"/>
  </r>
  <r>
    <x v="36"/>
    <d v="2023-08-25T00:00:00"/>
    <n v="31.4"/>
    <n v="54"/>
    <n v="406"/>
    <n v="6.8"/>
    <n v="23"/>
    <n v="88.52"/>
    <n v="3.3"/>
    <n v="0.13333333333333333"/>
    <n v="4"/>
  </r>
  <r>
    <x v="36"/>
    <d v="2023-08-26T00:00:00"/>
    <n v="31.4"/>
    <n v="76"/>
    <n v="745"/>
    <n v="6.3"/>
    <n v="24"/>
    <n v="88.52"/>
    <n v="3.4"/>
    <n v="0.8666666666666667"/>
    <n v="4"/>
  </r>
  <r>
    <x v="36"/>
    <d v="2023-08-27T00:00:00"/>
    <n v="30.1"/>
    <n v="71"/>
    <n v="743"/>
    <n v="6.6"/>
    <n v="25"/>
    <n v="86.18"/>
    <n v="3.6"/>
    <n v="0.7"/>
    <n v="4"/>
  </r>
  <r>
    <x v="36"/>
    <d v="2023-08-28T00:00:00"/>
    <n v="29.4"/>
    <n v="51"/>
    <n v="568"/>
    <n v="6.6"/>
    <n v="26"/>
    <n v="84.919999999999987"/>
    <n v="3.7"/>
    <n v="3.3333333333333333E-2"/>
    <n v="4"/>
  </r>
  <r>
    <x v="36"/>
    <d v="2023-08-29T00:00:00"/>
    <n v="28.7"/>
    <n v="56"/>
    <n v="539"/>
    <n v="6.1"/>
    <n v="27"/>
    <n v="83.66"/>
    <n v="3.9"/>
    <n v="0.2"/>
    <n v="4"/>
  </r>
  <r>
    <x v="36"/>
    <d v="2023-08-30T00:00:00"/>
    <n v="29.1"/>
    <n v="75"/>
    <n v="489"/>
    <n v="6.3"/>
    <n v="28"/>
    <n v="84.38000000000001"/>
    <n v="4"/>
    <n v="0.83333333333333337"/>
    <n v="4"/>
  </r>
  <r>
    <x v="36"/>
    <d v="2023-08-31T00:00:00"/>
    <n v="29.2"/>
    <n v="56"/>
    <n v="777"/>
    <n v="6.4"/>
    <n v="29"/>
    <n v="84.56"/>
    <n v="4.0999999999999996"/>
    <n v="0.2"/>
    <n v="5"/>
  </r>
  <r>
    <x v="36"/>
    <d v="2023-09-01T00:00:00"/>
    <n v="31.7"/>
    <n v="50"/>
    <n v="646"/>
    <n v="6.7"/>
    <n v="30"/>
    <n v="89.06"/>
    <n v="4.3"/>
    <n v="0"/>
    <n v="5"/>
  </r>
  <r>
    <x v="36"/>
    <d v="2023-09-02T00:00:00"/>
    <n v="31.7"/>
    <n v="60"/>
    <n v="575"/>
    <n v="6.4"/>
    <n v="31"/>
    <n v="89.06"/>
    <n v="4.4000000000000004"/>
    <n v="0.33333333333333331"/>
    <n v="5"/>
  </r>
  <r>
    <x v="36"/>
    <d v="2023-09-03T00:00:00"/>
    <n v="31.7"/>
    <n v="79"/>
    <n v="412"/>
    <n v="6.7"/>
    <n v="32"/>
    <n v="89.06"/>
    <n v="4.5999999999999996"/>
    <n v="0.96666666666666667"/>
    <n v="5"/>
  </r>
  <r>
    <x v="36"/>
    <d v="2023-09-04T00:00:00"/>
    <n v="31.7"/>
    <n v="68"/>
    <n v="416"/>
    <n v="6.4"/>
    <n v="33"/>
    <n v="89.06"/>
    <n v="4.7"/>
    <n v="0.6"/>
    <n v="5"/>
  </r>
  <r>
    <x v="36"/>
    <d v="2023-09-05T00:00:00"/>
    <n v="32"/>
    <n v="64"/>
    <n v="426"/>
    <n v="6.3"/>
    <n v="34"/>
    <n v="89.6"/>
    <n v="4.9000000000000004"/>
    <n v="0.46666666666666667"/>
    <n v="5"/>
  </r>
  <r>
    <x v="36"/>
    <d v="2023-09-06T00:00:00"/>
    <n v="32.1"/>
    <n v="76"/>
    <n v="536"/>
    <n v="6.8"/>
    <n v="35"/>
    <n v="89.78"/>
    <n v="5"/>
    <n v="0.8666666666666667"/>
    <n v="5"/>
  </r>
  <r>
    <x v="36"/>
    <d v="2023-09-07T00:00:00"/>
    <n v="31.5"/>
    <n v="62"/>
    <n v="670"/>
    <n v="6.3"/>
    <n v="36"/>
    <n v="88.7"/>
    <n v="5.0999999999999996"/>
    <n v="0.4"/>
    <n v="6"/>
  </r>
  <r>
    <x v="36"/>
    <d v="2023-09-08T00:00:00"/>
    <n v="29.8"/>
    <n v="76"/>
    <n v="435"/>
    <n v="6.3"/>
    <n v="37"/>
    <n v="85.64"/>
    <n v="5.3"/>
    <n v="0.8666666666666667"/>
    <n v="6"/>
  </r>
  <r>
    <x v="36"/>
    <d v="2023-09-09T00:00:00"/>
    <n v="20.100000000000001"/>
    <n v="52"/>
    <n v="588"/>
    <n v="6.3"/>
    <n v="38"/>
    <n v="68.180000000000007"/>
    <n v="5.4"/>
    <n v="6.6666666666666666E-2"/>
    <n v="6"/>
  </r>
  <r>
    <x v="36"/>
    <d v="2023-09-10T00:00:00"/>
    <n v="31.1"/>
    <n v="60"/>
    <n v="773"/>
    <n v="6.2"/>
    <n v="39"/>
    <n v="87.98"/>
    <n v="5.6"/>
    <n v="0.33333333333333331"/>
    <n v="6"/>
  </r>
  <r>
    <x v="36"/>
    <d v="2023-09-11T00:00:00"/>
    <n v="31.2"/>
    <n v="75"/>
    <n v="753"/>
    <n v="6.6"/>
    <n v="40"/>
    <n v="88.16"/>
    <n v="5.7"/>
    <n v="0.83333333333333337"/>
    <n v="6"/>
  </r>
  <r>
    <x v="36"/>
    <d v="2023-09-12T00:00:00"/>
    <n v="31.2"/>
    <n v="51"/>
    <n v="622"/>
    <n v="6.6"/>
    <n v="41"/>
    <n v="88.16"/>
    <n v="5.9"/>
    <n v="3.3333333333333333E-2"/>
    <n v="6"/>
  </r>
  <r>
    <x v="36"/>
    <d v="2023-09-13T00:00:00"/>
    <n v="30.4"/>
    <n v="71"/>
    <n v="496"/>
    <n v="6"/>
    <n v="42"/>
    <n v="86.72"/>
    <n v="6"/>
    <n v="0.7"/>
    <n v="6"/>
  </r>
  <r>
    <x v="36"/>
    <d v="2023-09-14T00:00:00"/>
    <n v="29.1"/>
    <n v="50"/>
    <n v="476"/>
    <n v="6.5"/>
    <n v="43"/>
    <n v="84.38000000000001"/>
    <n v="6.1"/>
    <n v="0"/>
    <n v="7"/>
  </r>
  <r>
    <x v="36"/>
    <d v="2023-09-15T00:00:00"/>
    <n v="30.6"/>
    <n v="80"/>
    <n v="659"/>
    <n v="6.7"/>
    <n v="44"/>
    <n v="87.080000000000013"/>
    <n v="6.3"/>
    <n v="1"/>
    <n v="7"/>
  </r>
  <r>
    <x v="36"/>
    <d v="2023-09-16T00:00:00"/>
    <n v="31.5"/>
    <n v="69"/>
    <n v="426"/>
    <n v="6"/>
    <n v="45"/>
    <n v="88.7"/>
    <n v="6.4"/>
    <n v="0.6333333333333333"/>
    <n v="7"/>
  </r>
  <r>
    <x v="37"/>
    <d v="2023-08-03T00:00:00"/>
    <n v="33.4"/>
    <n v="52"/>
    <n v="609"/>
    <n v="6.4"/>
    <n v="1"/>
    <n v="92.11999999999999"/>
    <n v="0.1"/>
    <n v="6.6666666666666666E-2"/>
    <n v="1"/>
  </r>
  <r>
    <x v="37"/>
    <d v="2023-08-04T00:00:00"/>
    <n v="33.5"/>
    <n v="56"/>
    <n v="507"/>
    <n v="6.2"/>
    <n v="2"/>
    <n v="92.3"/>
    <n v="0.3"/>
    <n v="0.2"/>
    <n v="1"/>
  </r>
  <r>
    <x v="37"/>
    <d v="2023-08-05T00:00:00"/>
    <n v="33.4"/>
    <n v="66"/>
    <n v="634"/>
    <n v="6.2"/>
    <n v="3"/>
    <n v="92.11999999999999"/>
    <n v="0.4"/>
    <n v="0.53333333333333333"/>
    <n v="1"/>
  </r>
  <r>
    <x v="37"/>
    <d v="2023-08-06T00:00:00"/>
    <n v="33.4"/>
    <n v="77"/>
    <n v="557"/>
    <n v="6"/>
    <n v="4"/>
    <n v="92.11999999999999"/>
    <n v="0.6"/>
    <n v="0.9"/>
    <n v="1"/>
  </r>
  <r>
    <x v="37"/>
    <d v="2023-08-07T00:00:00"/>
    <n v="33.4"/>
    <n v="78"/>
    <n v="682"/>
    <n v="6.3"/>
    <n v="5"/>
    <n v="92.11999999999999"/>
    <n v="0.7"/>
    <n v="0.93333333333333335"/>
    <n v="1"/>
  </r>
  <r>
    <x v="37"/>
    <d v="2023-08-08T00:00:00"/>
    <n v="32.299999999999997"/>
    <n v="67"/>
    <n v="745"/>
    <n v="6.1"/>
    <n v="6"/>
    <n v="90.14"/>
    <n v="0.9"/>
    <n v="0.56666666666666665"/>
    <n v="1"/>
  </r>
  <r>
    <x v="37"/>
    <d v="2023-08-09T00:00:00"/>
    <n v="32.299999999999997"/>
    <n v="78"/>
    <n v="430"/>
    <n v="6.2"/>
    <n v="7"/>
    <n v="90.14"/>
    <n v="1"/>
    <n v="0.93333333333333335"/>
    <n v="1"/>
  </r>
  <r>
    <x v="37"/>
    <d v="2023-08-10T00:00:00"/>
    <n v="22.7"/>
    <n v="77"/>
    <n v="455"/>
    <n v="6.7"/>
    <n v="8"/>
    <n v="72.86"/>
    <n v="1.1000000000000001"/>
    <n v="0.9"/>
    <n v="2"/>
  </r>
  <r>
    <x v="37"/>
    <d v="2023-08-11T00:00:00"/>
    <n v="31.9"/>
    <n v="68"/>
    <n v="520"/>
    <n v="6.6"/>
    <n v="9"/>
    <n v="89.419999999999987"/>
    <n v="1.3"/>
    <n v="0.6"/>
    <n v="2"/>
  </r>
  <r>
    <x v="37"/>
    <d v="2023-08-12T00:00:00"/>
    <n v="30.2"/>
    <n v="60"/>
    <n v="728"/>
    <n v="6.8"/>
    <n v="10"/>
    <n v="86.36"/>
    <n v="1.4"/>
    <n v="0.33333333333333331"/>
    <n v="2"/>
  </r>
  <r>
    <x v="37"/>
    <d v="2023-08-13T00:00:00"/>
    <n v="30.1"/>
    <n v="55"/>
    <n v="577"/>
    <n v="6.6"/>
    <n v="11"/>
    <n v="86.18"/>
    <n v="1.6"/>
    <n v="0.16666666666666666"/>
    <n v="2"/>
  </r>
  <r>
    <x v="37"/>
    <d v="2023-08-14T00:00:00"/>
    <n v="30.1"/>
    <n v="69"/>
    <n v="782"/>
    <n v="6.6"/>
    <n v="12"/>
    <n v="86.18"/>
    <n v="1.7"/>
    <n v="0.6333333333333333"/>
    <n v="2"/>
  </r>
  <r>
    <x v="37"/>
    <d v="2023-08-15T00:00:00"/>
    <n v="30.1"/>
    <n v="60"/>
    <n v="582"/>
    <n v="6"/>
    <n v="13"/>
    <n v="86.18"/>
    <n v="1.9"/>
    <n v="0.33333333333333331"/>
    <n v="2"/>
  </r>
  <r>
    <x v="37"/>
    <d v="2023-08-16T00:00:00"/>
    <n v="29.8"/>
    <n v="64"/>
    <n v="459"/>
    <n v="6.1"/>
    <n v="14"/>
    <n v="85.64"/>
    <n v="2"/>
    <n v="0.46666666666666667"/>
    <n v="2"/>
  </r>
  <r>
    <x v="37"/>
    <d v="2023-08-17T00:00:00"/>
    <n v="29.6"/>
    <n v="72"/>
    <n v="590"/>
    <n v="6.6"/>
    <n v="15"/>
    <n v="85.28"/>
    <n v="2.1"/>
    <n v="0.73333333333333328"/>
    <n v="3"/>
  </r>
  <r>
    <x v="37"/>
    <d v="2023-08-18T00:00:00"/>
    <n v="30.9"/>
    <n v="68"/>
    <n v="592"/>
    <n v="6.7"/>
    <n v="16"/>
    <n v="87.61999999999999"/>
    <n v="2.2999999999999998"/>
    <n v="0.6"/>
    <n v="3"/>
  </r>
  <r>
    <x v="37"/>
    <d v="2023-08-19T00:00:00"/>
    <n v="30.8"/>
    <n v="75"/>
    <n v="526"/>
    <n v="6.7"/>
    <n v="17"/>
    <n v="87.44"/>
    <n v="2.4"/>
    <n v="0.83333333333333337"/>
    <n v="3"/>
  </r>
  <r>
    <x v="37"/>
    <d v="2023-08-20T00:00:00"/>
    <n v="30.9"/>
    <n v="73"/>
    <n v="600"/>
    <n v="6.3"/>
    <n v="18"/>
    <n v="87.61999999999999"/>
    <n v="2.6"/>
    <n v="0.76666666666666672"/>
    <n v="3"/>
  </r>
  <r>
    <x v="37"/>
    <d v="2023-08-21T00:00:00"/>
    <n v="30.2"/>
    <n v="69"/>
    <n v="676"/>
    <n v="6"/>
    <n v="19"/>
    <n v="86.36"/>
    <n v="2.7"/>
    <n v="0.6333333333333333"/>
    <n v="3"/>
  </r>
  <r>
    <x v="37"/>
    <d v="2023-08-22T00:00:00"/>
    <n v="30.5"/>
    <n v="53"/>
    <n v="421"/>
    <n v="6.6"/>
    <n v="20"/>
    <n v="86.9"/>
    <n v="2.9"/>
    <n v="0.1"/>
    <n v="3"/>
  </r>
  <r>
    <x v="37"/>
    <d v="2023-08-23T00:00:00"/>
    <n v="30.8"/>
    <n v="75"/>
    <n v="578"/>
    <n v="6.1"/>
    <n v="21"/>
    <n v="87.44"/>
    <n v="3"/>
    <n v="0.83333333333333337"/>
    <n v="3"/>
  </r>
  <r>
    <x v="37"/>
    <d v="2023-08-24T00:00:00"/>
    <n v="31.3"/>
    <n v="62"/>
    <n v="581"/>
    <n v="6.6"/>
    <n v="22"/>
    <n v="88.34"/>
    <n v="3.1"/>
    <n v="0.4"/>
    <n v="4"/>
  </r>
  <r>
    <x v="37"/>
    <d v="2023-08-25T00:00:00"/>
    <n v="31.4"/>
    <n v="72"/>
    <n v="427"/>
    <n v="6.3"/>
    <n v="23"/>
    <n v="88.52"/>
    <n v="3.3"/>
    <n v="0.73333333333333328"/>
    <n v="4"/>
  </r>
  <r>
    <x v="37"/>
    <d v="2023-08-26T00:00:00"/>
    <n v="31.4"/>
    <n v="72"/>
    <n v="610"/>
    <n v="6.4"/>
    <n v="24"/>
    <n v="88.52"/>
    <n v="3.4"/>
    <n v="0.73333333333333328"/>
    <n v="4"/>
  </r>
  <r>
    <x v="37"/>
    <d v="2023-08-27T00:00:00"/>
    <n v="30.1"/>
    <n v="79"/>
    <n v="548"/>
    <n v="6.3"/>
    <n v="25"/>
    <n v="86.18"/>
    <n v="3.6"/>
    <n v="0.96666666666666667"/>
    <n v="4"/>
  </r>
  <r>
    <x v="37"/>
    <d v="2023-08-28T00:00:00"/>
    <n v="29.4"/>
    <n v="72"/>
    <n v="685"/>
    <n v="6.5"/>
    <n v="26"/>
    <n v="84.919999999999987"/>
    <n v="3.7"/>
    <n v="0.73333333333333328"/>
    <n v="4"/>
  </r>
  <r>
    <x v="37"/>
    <d v="2023-08-29T00:00:00"/>
    <n v="28.7"/>
    <n v="72"/>
    <n v="656"/>
    <n v="6"/>
    <n v="27"/>
    <n v="83.66"/>
    <n v="3.9"/>
    <n v="0.73333333333333328"/>
    <n v="4"/>
  </r>
  <r>
    <x v="37"/>
    <d v="2023-08-30T00:00:00"/>
    <n v="29.1"/>
    <n v="57"/>
    <n v="702"/>
    <n v="6.4"/>
    <n v="28"/>
    <n v="84.38000000000001"/>
    <n v="4"/>
    <n v="0.23333333333333334"/>
    <n v="4"/>
  </r>
  <r>
    <x v="37"/>
    <d v="2023-08-31T00:00:00"/>
    <n v="29.2"/>
    <n v="74"/>
    <n v="565"/>
    <n v="6.5"/>
    <n v="29"/>
    <n v="84.56"/>
    <n v="4.0999999999999996"/>
    <n v="0.8"/>
    <n v="5"/>
  </r>
  <r>
    <x v="37"/>
    <d v="2023-09-01T00:00:00"/>
    <n v="31.7"/>
    <n v="58"/>
    <n v="474"/>
    <n v="6.7"/>
    <n v="30"/>
    <n v="89.06"/>
    <n v="4.3"/>
    <n v="0.26666666666666666"/>
    <n v="5"/>
  </r>
  <r>
    <x v="37"/>
    <d v="2023-09-02T00:00:00"/>
    <n v="31.7"/>
    <n v="79"/>
    <n v="727"/>
    <n v="6.4"/>
    <n v="31"/>
    <n v="89.06"/>
    <n v="4.4000000000000004"/>
    <n v="0.96666666666666667"/>
    <n v="5"/>
  </r>
  <r>
    <x v="37"/>
    <d v="2023-09-03T00:00:00"/>
    <n v="31.7"/>
    <n v="74"/>
    <n v="615"/>
    <n v="6.7"/>
    <n v="32"/>
    <n v="89.06"/>
    <n v="4.5999999999999996"/>
    <n v="0.8"/>
    <n v="5"/>
  </r>
  <r>
    <x v="37"/>
    <d v="2023-09-04T00:00:00"/>
    <n v="31.7"/>
    <n v="65"/>
    <n v="527"/>
    <n v="6.6"/>
    <n v="33"/>
    <n v="89.06"/>
    <n v="4.7"/>
    <n v="0.5"/>
    <n v="5"/>
  </r>
  <r>
    <x v="37"/>
    <d v="2023-09-05T00:00:00"/>
    <n v="32"/>
    <n v="51"/>
    <n v="724"/>
    <n v="6.7"/>
    <n v="34"/>
    <n v="89.6"/>
    <n v="4.9000000000000004"/>
    <n v="3.3333333333333333E-2"/>
    <n v="5"/>
  </r>
  <r>
    <x v="37"/>
    <d v="2023-09-06T00:00:00"/>
    <n v="32.1"/>
    <n v="55"/>
    <n v="470"/>
    <n v="6.7"/>
    <n v="35"/>
    <n v="89.78"/>
    <n v="5"/>
    <n v="0.16666666666666666"/>
    <n v="5"/>
  </r>
  <r>
    <x v="37"/>
    <d v="2023-09-07T00:00:00"/>
    <n v="31.5"/>
    <n v="77"/>
    <n v="581"/>
    <n v="6.7"/>
    <n v="36"/>
    <n v="88.7"/>
    <n v="5.0999999999999996"/>
    <n v="0.9"/>
    <n v="6"/>
  </r>
  <r>
    <x v="37"/>
    <d v="2023-09-08T00:00:00"/>
    <n v="29.8"/>
    <n v="73"/>
    <n v="438"/>
    <n v="6.5"/>
    <n v="37"/>
    <n v="85.64"/>
    <n v="5.3"/>
    <n v="0.76666666666666672"/>
    <n v="6"/>
  </r>
  <r>
    <x v="37"/>
    <d v="2023-09-09T00:00:00"/>
    <n v="20.100000000000001"/>
    <n v="58"/>
    <n v="634"/>
    <n v="6.8"/>
    <n v="38"/>
    <n v="68.180000000000007"/>
    <n v="5.4"/>
    <n v="0.26666666666666666"/>
    <n v="6"/>
  </r>
  <r>
    <x v="37"/>
    <d v="2023-09-10T00:00:00"/>
    <n v="31.1"/>
    <n v="52"/>
    <n v="548"/>
    <n v="6.6"/>
    <n v="39"/>
    <n v="87.98"/>
    <n v="5.6"/>
    <n v="6.6666666666666666E-2"/>
    <n v="6"/>
  </r>
  <r>
    <x v="37"/>
    <d v="2023-09-11T00:00:00"/>
    <n v="31.2"/>
    <n v="61"/>
    <n v="696"/>
    <n v="6.1"/>
    <n v="40"/>
    <n v="88.16"/>
    <n v="5.7"/>
    <n v="0.36666666666666664"/>
    <n v="6"/>
  </r>
  <r>
    <x v="37"/>
    <d v="2023-09-12T00:00:00"/>
    <n v="31.2"/>
    <n v="58"/>
    <n v="611"/>
    <n v="6.1"/>
    <n v="41"/>
    <n v="88.16"/>
    <n v="5.9"/>
    <n v="0.26666666666666666"/>
    <n v="6"/>
  </r>
  <r>
    <x v="37"/>
    <d v="2023-09-13T00:00:00"/>
    <n v="30.4"/>
    <n v="66"/>
    <n v="748"/>
    <n v="6.3"/>
    <n v="42"/>
    <n v="86.72"/>
    <n v="6"/>
    <n v="0.53333333333333333"/>
    <n v="6"/>
  </r>
  <r>
    <x v="37"/>
    <d v="2023-09-14T00:00:00"/>
    <n v="29.1"/>
    <n v="63"/>
    <n v="545"/>
    <n v="6.3"/>
    <n v="43"/>
    <n v="84.38000000000001"/>
    <n v="6.1"/>
    <n v="0.43333333333333335"/>
    <n v="7"/>
  </r>
  <r>
    <x v="37"/>
    <d v="2023-09-15T00:00:00"/>
    <n v="30.6"/>
    <n v="68"/>
    <n v="748"/>
    <n v="6.3"/>
    <n v="44"/>
    <n v="87.080000000000013"/>
    <n v="6.3"/>
    <n v="0.6"/>
    <n v="7"/>
  </r>
  <r>
    <x v="37"/>
    <d v="2023-09-16T00:00:00"/>
    <n v="31.5"/>
    <n v="67"/>
    <n v="742"/>
    <n v="6.7"/>
    <n v="45"/>
    <n v="88.7"/>
    <n v="6.4"/>
    <n v="0.56666666666666665"/>
    <n v="7"/>
  </r>
  <r>
    <x v="38"/>
    <d v="2023-08-03T00:00:00"/>
    <n v="33.4"/>
    <n v="75"/>
    <n v="416"/>
    <n v="6.6"/>
    <n v="1"/>
    <n v="92.11999999999999"/>
    <n v="0.1"/>
    <n v="0.83333333333333337"/>
    <n v="1"/>
  </r>
  <r>
    <x v="38"/>
    <d v="2023-08-04T00:00:00"/>
    <n v="33.5"/>
    <n v="73"/>
    <n v="449"/>
    <n v="6.7"/>
    <n v="2"/>
    <n v="92.3"/>
    <n v="0.3"/>
    <n v="0.76666666666666672"/>
    <n v="1"/>
  </r>
  <r>
    <x v="38"/>
    <d v="2023-08-05T00:00:00"/>
    <n v="33.4"/>
    <n v="77"/>
    <n v="601"/>
    <n v="6.2"/>
    <n v="3"/>
    <n v="92.11999999999999"/>
    <n v="0.4"/>
    <n v="0.9"/>
    <n v="1"/>
  </r>
  <r>
    <x v="38"/>
    <d v="2023-08-06T00:00:00"/>
    <n v="33.4"/>
    <n v="74"/>
    <n v="564"/>
    <n v="6.4"/>
    <n v="4"/>
    <n v="92.11999999999999"/>
    <n v="0.6"/>
    <n v="0.8"/>
    <n v="1"/>
  </r>
  <r>
    <x v="38"/>
    <d v="2023-08-07T00:00:00"/>
    <n v="33.4"/>
    <n v="80"/>
    <n v="642"/>
    <n v="6.7"/>
    <n v="5"/>
    <n v="92.11999999999999"/>
    <n v="0.7"/>
    <n v="1"/>
    <n v="1"/>
  </r>
  <r>
    <x v="38"/>
    <d v="2023-08-08T00:00:00"/>
    <n v="32.299999999999997"/>
    <n v="68"/>
    <n v="791"/>
    <n v="6.3"/>
    <n v="6"/>
    <n v="90.14"/>
    <n v="0.9"/>
    <n v="0.6"/>
    <n v="1"/>
  </r>
  <r>
    <x v="38"/>
    <d v="2023-08-09T00:00:00"/>
    <n v="32.299999999999997"/>
    <n v="61"/>
    <n v="591"/>
    <n v="6"/>
    <n v="7"/>
    <n v="90.14"/>
    <n v="1"/>
    <n v="0.36666666666666664"/>
    <n v="1"/>
  </r>
  <r>
    <x v="38"/>
    <d v="2023-08-10T00:00:00"/>
    <n v="22.7"/>
    <n v="51"/>
    <n v="466"/>
    <n v="6.7"/>
    <n v="8"/>
    <n v="72.86"/>
    <n v="1.1000000000000001"/>
    <n v="3.3333333333333333E-2"/>
    <n v="2"/>
  </r>
  <r>
    <x v="38"/>
    <d v="2023-08-11T00:00:00"/>
    <n v="31.9"/>
    <n v="56"/>
    <n v="438"/>
    <n v="6.2"/>
    <n v="9"/>
    <n v="89.419999999999987"/>
    <n v="1.3"/>
    <n v="0.2"/>
    <n v="2"/>
  </r>
  <r>
    <x v="38"/>
    <d v="2023-08-12T00:00:00"/>
    <n v="30.2"/>
    <n v="71"/>
    <n v="769"/>
    <n v="6.6"/>
    <n v="10"/>
    <n v="86.36"/>
    <n v="1.4"/>
    <n v="0.7"/>
    <n v="2"/>
  </r>
  <r>
    <x v="38"/>
    <d v="2023-08-13T00:00:00"/>
    <n v="30.1"/>
    <n v="74"/>
    <n v="646"/>
    <n v="6.7"/>
    <n v="11"/>
    <n v="86.18"/>
    <n v="1.6"/>
    <n v="0.8"/>
    <n v="2"/>
  </r>
  <r>
    <x v="38"/>
    <d v="2023-08-14T00:00:00"/>
    <n v="30.1"/>
    <n v="51"/>
    <n v="786"/>
    <n v="6.2"/>
    <n v="12"/>
    <n v="86.18"/>
    <n v="1.7"/>
    <n v="3.3333333333333333E-2"/>
    <n v="2"/>
  </r>
  <r>
    <x v="38"/>
    <d v="2023-08-15T00:00:00"/>
    <n v="30.1"/>
    <n v="61"/>
    <n v="705"/>
    <n v="6.7"/>
    <n v="13"/>
    <n v="86.18"/>
    <n v="1.9"/>
    <n v="0.36666666666666664"/>
    <n v="2"/>
  </r>
  <r>
    <x v="38"/>
    <d v="2023-08-16T00:00:00"/>
    <n v="29.8"/>
    <n v="56"/>
    <n v="404"/>
    <n v="6.3"/>
    <n v="14"/>
    <n v="85.64"/>
    <n v="2"/>
    <n v="0.2"/>
    <n v="2"/>
  </r>
  <r>
    <x v="38"/>
    <d v="2023-08-17T00:00:00"/>
    <n v="29.6"/>
    <n v="68"/>
    <n v="563"/>
    <n v="6.3"/>
    <n v="15"/>
    <n v="85.28"/>
    <n v="2.1"/>
    <n v="0.6"/>
    <n v="3"/>
  </r>
  <r>
    <x v="38"/>
    <d v="2023-08-18T00:00:00"/>
    <n v="30.9"/>
    <n v="70"/>
    <n v="728"/>
    <n v="6.6"/>
    <n v="16"/>
    <n v="87.61999999999999"/>
    <n v="2.2999999999999998"/>
    <n v="0.66666666666666663"/>
    <n v="3"/>
  </r>
  <r>
    <x v="38"/>
    <d v="2023-08-19T00:00:00"/>
    <n v="30.8"/>
    <n v="61"/>
    <n v="447"/>
    <n v="6.8"/>
    <n v="17"/>
    <n v="87.44"/>
    <n v="2.4"/>
    <n v="0.36666666666666664"/>
    <n v="3"/>
  </r>
  <r>
    <x v="38"/>
    <d v="2023-08-20T00:00:00"/>
    <n v="30.9"/>
    <n v="66"/>
    <n v="708"/>
    <n v="6.2"/>
    <n v="18"/>
    <n v="87.61999999999999"/>
    <n v="2.6"/>
    <n v="0.53333333333333333"/>
    <n v="3"/>
  </r>
  <r>
    <x v="38"/>
    <d v="2023-08-21T00:00:00"/>
    <n v="30.2"/>
    <n v="52"/>
    <n v="462"/>
    <n v="6.5"/>
    <n v="19"/>
    <n v="86.36"/>
    <n v="2.7"/>
    <n v="6.6666666666666666E-2"/>
    <n v="3"/>
  </r>
  <r>
    <x v="38"/>
    <d v="2023-08-22T00:00:00"/>
    <n v="30.5"/>
    <n v="52"/>
    <n v="707"/>
    <n v="6.1"/>
    <n v="20"/>
    <n v="86.9"/>
    <n v="2.9"/>
    <n v="6.6666666666666666E-2"/>
    <n v="3"/>
  </r>
  <r>
    <x v="38"/>
    <d v="2023-08-23T00:00:00"/>
    <n v="30.8"/>
    <n v="57"/>
    <n v="633"/>
    <n v="6.5"/>
    <n v="21"/>
    <n v="87.44"/>
    <n v="3"/>
    <n v="0.23333333333333334"/>
    <n v="3"/>
  </r>
  <r>
    <x v="38"/>
    <d v="2023-08-24T00:00:00"/>
    <n v="31.3"/>
    <n v="75"/>
    <n v="555"/>
    <n v="6.1"/>
    <n v="22"/>
    <n v="88.34"/>
    <n v="3.1"/>
    <n v="0.83333333333333337"/>
    <n v="4"/>
  </r>
  <r>
    <x v="38"/>
    <d v="2023-08-25T00:00:00"/>
    <n v="31.4"/>
    <n v="80"/>
    <n v="670"/>
    <n v="6.4"/>
    <n v="23"/>
    <n v="88.52"/>
    <n v="3.3"/>
    <n v="1"/>
    <n v="4"/>
  </r>
  <r>
    <x v="38"/>
    <d v="2023-08-26T00:00:00"/>
    <n v="31.4"/>
    <n v="60"/>
    <n v="516"/>
    <n v="6.7"/>
    <n v="24"/>
    <n v="88.52"/>
    <n v="3.4"/>
    <n v="0.33333333333333331"/>
    <n v="4"/>
  </r>
  <r>
    <x v="38"/>
    <d v="2023-08-27T00:00:00"/>
    <n v="30.1"/>
    <n v="74"/>
    <n v="463"/>
    <n v="6"/>
    <n v="25"/>
    <n v="86.18"/>
    <n v="3.6"/>
    <n v="0.8"/>
    <n v="4"/>
  </r>
  <r>
    <x v="38"/>
    <d v="2023-08-28T00:00:00"/>
    <n v="29.4"/>
    <n v="76"/>
    <n v="422"/>
    <n v="6.7"/>
    <n v="26"/>
    <n v="84.919999999999987"/>
    <n v="3.7"/>
    <n v="0.8666666666666667"/>
    <n v="4"/>
  </r>
  <r>
    <x v="38"/>
    <d v="2023-08-29T00:00:00"/>
    <n v="28.7"/>
    <n v="68"/>
    <n v="480"/>
    <n v="6.8"/>
    <n v="27"/>
    <n v="83.66"/>
    <n v="3.9"/>
    <n v="0.6"/>
    <n v="4"/>
  </r>
  <r>
    <x v="38"/>
    <d v="2023-08-30T00:00:00"/>
    <n v="29.1"/>
    <n v="60"/>
    <n v="687"/>
    <n v="6.6"/>
    <n v="28"/>
    <n v="84.38000000000001"/>
    <n v="4"/>
    <n v="0.33333333333333331"/>
    <n v="4"/>
  </r>
  <r>
    <x v="38"/>
    <d v="2023-08-31T00:00:00"/>
    <n v="29.2"/>
    <n v="60"/>
    <n v="782"/>
    <n v="6.8"/>
    <n v="29"/>
    <n v="84.56"/>
    <n v="4.0999999999999996"/>
    <n v="0.33333333333333331"/>
    <n v="5"/>
  </r>
  <r>
    <x v="38"/>
    <d v="2023-09-01T00:00:00"/>
    <n v="31.7"/>
    <n v="58"/>
    <n v="758"/>
    <n v="6.1"/>
    <n v="30"/>
    <n v="89.06"/>
    <n v="4.3"/>
    <n v="0.26666666666666666"/>
    <n v="5"/>
  </r>
  <r>
    <x v="38"/>
    <d v="2023-09-02T00:00:00"/>
    <n v="31.7"/>
    <n v="54"/>
    <n v="663"/>
    <n v="6.1"/>
    <n v="31"/>
    <n v="89.06"/>
    <n v="4.4000000000000004"/>
    <n v="0.13333333333333333"/>
    <n v="5"/>
  </r>
  <r>
    <x v="38"/>
    <d v="2023-09-03T00:00:00"/>
    <n v="31.7"/>
    <n v="57"/>
    <n v="486"/>
    <n v="6.1"/>
    <n v="32"/>
    <n v="89.06"/>
    <n v="4.5999999999999996"/>
    <n v="0.23333333333333334"/>
    <n v="5"/>
  </r>
  <r>
    <x v="38"/>
    <d v="2023-09-04T00:00:00"/>
    <n v="31.7"/>
    <n v="69"/>
    <n v="547"/>
    <n v="6.7"/>
    <n v="33"/>
    <n v="89.06"/>
    <n v="4.7"/>
    <n v="0.6333333333333333"/>
    <n v="5"/>
  </r>
  <r>
    <x v="38"/>
    <d v="2023-09-05T00:00:00"/>
    <n v="32"/>
    <n v="55"/>
    <n v="413"/>
    <n v="6.8"/>
    <n v="34"/>
    <n v="89.6"/>
    <n v="4.9000000000000004"/>
    <n v="0.16666666666666666"/>
    <n v="5"/>
  </r>
  <r>
    <x v="38"/>
    <d v="2023-09-06T00:00:00"/>
    <n v="32.1"/>
    <n v="65"/>
    <n v="739"/>
    <n v="6.1"/>
    <n v="35"/>
    <n v="89.78"/>
    <n v="5"/>
    <n v="0.5"/>
    <n v="5"/>
  </r>
  <r>
    <x v="38"/>
    <d v="2023-09-07T00:00:00"/>
    <n v="31.5"/>
    <n v="67"/>
    <n v="522"/>
    <n v="6.2"/>
    <n v="36"/>
    <n v="88.7"/>
    <n v="5.0999999999999996"/>
    <n v="0.56666666666666665"/>
    <n v="6"/>
  </r>
  <r>
    <x v="38"/>
    <d v="2023-09-08T00:00:00"/>
    <n v="29.8"/>
    <n v="62"/>
    <n v="434"/>
    <n v="6.7"/>
    <n v="37"/>
    <n v="85.64"/>
    <n v="5.3"/>
    <n v="0.4"/>
    <n v="6"/>
  </r>
  <r>
    <x v="38"/>
    <d v="2023-09-09T00:00:00"/>
    <n v="20.100000000000001"/>
    <n v="70"/>
    <n v="710"/>
    <n v="6.1"/>
    <n v="38"/>
    <n v="68.180000000000007"/>
    <n v="5.4"/>
    <n v="0.66666666666666663"/>
    <n v="6"/>
  </r>
  <r>
    <x v="38"/>
    <d v="2023-09-10T00:00:00"/>
    <n v="31.1"/>
    <n v="53"/>
    <n v="697"/>
    <n v="6.2"/>
    <n v="39"/>
    <n v="87.98"/>
    <n v="5.6"/>
    <n v="0.1"/>
    <n v="6"/>
  </r>
  <r>
    <x v="38"/>
    <d v="2023-09-11T00:00:00"/>
    <n v="31.2"/>
    <n v="52"/>
    <n v="481"/>
    <n v="6.1"/>
    <n v="40"/>
    <n v="88.16"/>
    <n v="5.7"/>
    <n v="6.6666666666666666E-2"/>
    <n v="6"/>
  </r>
  <r>
    <x v="38"/>
    <d v="2023-09-12T00:00:00"/>
    <n v="31.2"/>
    <n v="55"/>
    <n v="539"/>
    <n v="6.1"/>
    <n v="41"/>
    <n v="88.16"/>
    <n v="5.9"/>
    <n v="0.16666666666666666"/>
    <n v="6"/>
  </r>
  <r>
    <x v="38"/>
    <d v="2023-09-13T00:00:00"/>
    <n v="30.4"/>
    <n v="70"/>
    <n v="612"/>
    <n v="6.5"/>
    <n v="42"/>
    <n v="86.72"/>
    <n v="6"/>
    <n v="0.66666666666666663"/>
    <n v="6"/>
  </r>
  <r>
    <x v="38"/>
    <d v="2023-09-14T00:00:00"/>
    <n v="29.1"/>
    <n v="55"/>
    <n v="681"/>
    <n v="6.2"/>
    <n v="43"/>
    <n v="84.38000000000001"/>
    <n v="6.1"/>
    <n v="0.16666666666666666"/>
    <n v="7"/>
  </r>
  <r>
    <x v="38"/>
    <d v="2023-09-15T00:00:00"/>
    <n v="30.6"/>
    <n v="64"/>
    <n v="633"/>
    <n v="6.1"/>
    <n v="44"/>
    <n v="87.080000000000013"/>
    <n v="6.3"/>
    <n v="0.46666666666666667"/>
    <n v="7"/>
  </r>
  <r>
    <x v="38"/>
    <d v="2023-09-16T00:00:00"/>
    <n v="31.5"/>
    <n v="56"/>
    <n v="771"/>
    <n v="6.6"/>
    <n v="45"/>
    <n v="88.7"/>
    <n v="6.4"/>
    <n v="0.2"/>
    <n v="7"/>
  </r>
  <r>
    <x v="39"/>
    <d v="2023-08-03T00:00:00"/>
    <n v="33.4"/>
    <n v="51"/>
    <n v="577"/>
    <n v="6"/>
    <n v="1"/>
    <n v="92.11999999999999"/>
    <n v="0.1"/>
    <n v="3.3333333333333333E-2"/>
    <n v="1"/>
  </r>
  <r>
    <x v="39"/>
    <d v="2023-08-04T00:00:00"/>
    <n v="33.5"/>
    <n v="75"/>
    <n v="796"/>
    <n v="6.5"/>
    <n v="2"/>
    <n v="92.3"/>
    <n v="0.3"/>
    <n v="0.83333333333333337"/>
    <n v="1"/>
  </r>
  <r>
    <x v="39"/>
    <d v="2023-08-05T00:00:00"/>
    <n v="33.4"/>
    <n v="66"/>
    <n v="705"/>
    <n v="6.6"/>
    <n v="3"/>
    <n v="92.11999999999999"/>
    <n v="0.4"/>
    <n v="0.53333333333333333"/>
    <n v="1"/>
  </r>
  <r>
    <x v="39"/>
    <d v="2023-08-06T00:00:00"/>
    <n v="33.4"/>
    <n v="77"/>
    <n v="449"/>
    <n v="6.1"/>
    <n v="4"/>
    <n v="92.11999999999999"/>
    <n v="0.6"/>
    <n v="0.9"/>
    <n v="1"/>
  </r>
  <r>
    <x v="39"/>
    <d v="2023-08-07T00:00:00"/>
    <n v="33.4"/>
    <n v="72"/>
    <n v="628"/>
    <n v="6.1"/>
    <n v="5"/>
    <n v="92.11999999999999"/>
    <n v="0.7"/>
    <n v="0.73333333333333328"/>
    <n v="1"/>
  </r>
  <r>
    <x v="39"/>
    <d v="2023-08-08T00:00:00"/>
    <n v="32.299999999999997"/>
    <n v="65"/>
    <n v="475"/>
    <n v="6"/>
    <n v="6"/>
    <n v="90.14"/>
    <n v="0.9"/>
    <n v="0.5"/>
    <n v="1"/>
  </r>
  <r>
    <x v="39"/>
    <d v="2023-08-09T00:00:00"/>
    <n v="32.299999999999997"/>
    <n v="69"/>
    <n v="541"/>
    <n v="6.5"/>
    <n v="7"/>
    <n v="90.14"/>
    <n v="1"/>
    <n v="0.6333333333333333"/>
    <n v="1"/>
  </r>
  <r>
    <x v="39"/>
    <d v="2023-08-10T00:00:00"/>
    <n v="22.7"/>
    <n v="75"/>
    <n v="729"/>
    <n v="6.4"/>
    <n v="8"/>
    <n v="72.86"/>
    <n v="1.1000000000000001"/>
    <n v="0.83333333333333337"/>
    <n v="2"/>
  </r>
  <r>
    <x v="39"/>
    <d v="2023-08-11T00:00:00"/>
    <n v="31.9"/>
    <n v="72"/>
    <n v="579"/>
    <n v="6.7"/>
    <n v="9"/>
    <n v="89.419999999999987"/>
    <n v="1.3"/>
    <n v="0.73333333333333328"/>
    <n v="2"/>
  </r>
  <r>
    <x v="39"/>
    <d v="2023-08-12T00:00:00"/>
    <n v="30.2"/>
    <n v="66"/>
    <n v="494"/>
    <n v="6.4"/>
    <n v="10"/>
    <n v="86.36"/>
    <n v="1.4"/>
    <n v="0.53333333333333333"/>
    <n v="2"/>
  </r>
  <r>
    <x v="39"/>
    <d v="2023-08-13T00:00:00"/>
    <n v="30.1"/>
    <n v="72"/>
    <n v="504"/>
    <n v="6.3"/>
    <n v="11"/>
    <n v="86.18"/>
    <n v="1.6"/>
    <n v="0.73333333333333328"/>
    <n v="2"/>
  </r>
  <r>
    <x v="39"/>
    <d v="2023-08-14T00:00:00"/>
    <n v="30.1"/>
    <n v="75"/>
    <n v="555"/>
    <n v="6.2"/>
    <n v="12"/>
    <n v="86.18"/>
    <n v="1.7"/>
    <n v="0.83333333333333337"/>
    <n v="2"/>
  </r>
  <r>
    <x v="39"/>
    <d v="2023-08-15T00:00:00"/>
    <n v="30.1"/>
    <n v="68"/>
    <n v="402"/>
    <n v="6.6"/>
    <n v="13"/>
    <n v="86.18"/>
    <n v="1.9"/>
    <n v="0.6"/>
    <n v="2"/>
  </r>
  <r>
    <x v="39"/>
    <d v="2023-08-16T00:00:00"/>
    <n v="29.8"/>
    <n v="59"/>
    <n v="404"/>
    <n v="6.7"/>
    <n v="14"/>
    <n v="85.64"/>
    <n v="2"/>
    <n v="0.3"/>
    <n v="2"/>
  </r>
  <r>
    <x v="39"/>
    <d v="2023-08-17T00:00:00"/>
    <n v="29.6"/>
    <n v="76"/>
    <n v="505"/>
    <n v="6.6"/>
    <n v="15"/>
    <n v="85.28"/>
    <n v="2.1"/>
    <n v="0.8666666666666667"/>
    <n v="3"/>
  </r>
  <r>
    <x v="39"/>
    <d v="2023-08-18T00:00:00"/>
    <n v="30.9"/>
    <n v="62"/>
    <n v="560"/>
    <n v="6.2"/>
    <n v="16"/>
    <n v="87.61999999999999"/>
    <n v="2.2999999999999998"/>
    <n v="0.4"/>
    <n v="3"/>
  </r>
  <r>
    <x v="39"/>
    <d v="2023-08-19T00:00:00"/>
    <n v="30.8"/>
    <n v="52"/>
    <n v="509"/>
    <n v="6.5"/>
    <n v="17"/>
    <n v="87.44"/>
    <n v="2.4"/>
    <n v="6.6666666666666666E-2"/>
    <n v="3"/>
  </r>
  <r>
    <x v="39"/>
    <d v="2023-08-20T00:00:00"/>
    <n v="30.9"/>
    <n v="57"/>
    <n v="769"/>
    <n v="6.6"/>
    <n v="18"/>
    <n v="87.61999999999999"/>
    <n v="2.6"/>
    <n v="0.23333333333333334"/>
    <n v="3"/>
  </r>
  <r>
    <x v="39"/>
    <d v="2023-08-21T00:00:00"/>
    <n v="30.2"/>
    <n v="78"/>
    <n v="735"/>
    <n v="6.1"/>
    <n v="19"/>
    <n v="86.36"/>
    <n v="2.7"/>
    <n v="0.93333333333333335"/>
    <n v="3"/>
  </r>
  <r>
    <x v="39"/>
    <d v="2023-08-22T00:00:00"/>
    <n v="30.5"/>
    <n v="56"/>
    <n v="732"/>
    <n v="6.8"/>
    <n v="20"/>
    <n v="86.9"/>
    <n v="2.9"/>
    <n v="0.2"/>
    <n v="3"/>
  </r>
  <r>
    <x v="39"/>
    <d v="2023-08-23T00:00:00"/>
    <n v="30.8"/>
    <n v="58"/>
    <n v="444"/>
    <n v="6.7"/>
    <n v="21"/>
    <n v="87.44"/>
    <n v="3"/>
    <n v="0.26666666666666666"/>
    <n v="3"/>
  </r>
  <r>
    <x v="39"/>
    <d v="2023-08-24T00:00:00"/>
    <n v="31.3"/>
    <n v="80"/>
    <n v="598"/>
    <n v="6.5"/>
    <n v="22"/>
    <n v="88.34"/>
    <n v="3.1"/>
    <n v="1"/>
    <n v="4"/>
  </r>
  <r>
    <x v="39"/>
    <d v="2023-08-25T00:00:00"/>
    <n v="31.4"/>
    <n v="63"/>
    <n v="579"/>
    <n v="6.5"/>
    <n v="23"/>
    <n v="88.52"/>
    <n v="3.3"/>
    <n v="0.43333333333333335"/>
    <n v="4"/>
  </r>
  <r>
    <x v="39"/>
    <d v="2023-08-26T00:00:00"/>
    <n v="31.4"/>
    <n v="64"/>
    <n v="752"/>
    <n v="6.2"/>
    <n v="24"/>
    <n v="88.52"/>
    <n v="3.4"/>
    <n v="0.46666666666666667"/>
    <n v="4"/>
  </r>
  <r>
    <x v="39"/>
    <d v="2023-08-27T00:00:00"/>
    <n v="30.1"/>
    <n v="67"/>
    <n v="467"/>
    <n v="6.3"/>
    <n v="25"/>
    <n v="86.18"/>
    <n v="3.6"/>
    <n v="0.56666666666666665"/>
    <n v="4"/>
  </r>
  <r>
    <x v="39"/>
    <d v="2023-08-28T00:00:00"/>
    <n v="29.4"/>
    <n v="58"/>
    <n v="681"/>
    <n v="6.8"/>
    <n v="26"/>
    <n v="84.919999999999987"/>
    <n v="3.7"/>
    <n v="0.26666666666666666"/>
    <n v="4"/>
  </r>
  <r>
    <x v="39"/>
    <d v="2023-08-29T00:00:00"/>
    <n v="28.7"/>
    <n v="71"/>
    <n v="536"/>
    <n v="6.3"/>
    <n v="27"/>
    <n v="83.66"/>
    <n v="3.9"/>
    <n v="0.7"/>
    <n v="4"/>
  </r>
  <r>
    <x v="39"/>
    <d v="2023-08-30T00:00:00"/>
    <n v="29.1"/>
    <n v="54"/>
    <n v="424"/>
    <n v="6.7"/>
    <n v="28"/>
    <n v="84.38000000000001"/>
    <n v="4"/>
    <n v="0.13333333333333333"/>
    <n v="4"/>
  </r>
  <r>
    <x v="39"/>
    <d v="2023-08-31T00:00:00"/>
    <n v="29.2"/>
    <n v="80"/>
    <n v="572"/>
    <n v="6.2"/>
    <n v="29"/>
    <n v="84.56"/>
    <n v="4.0999999999999996"/>
    <n v="1"/>
    <n v="5"/>
  </r>
  <r>
    <x v="39"/>
    <d v="2023-09-01T00:00:00"/>
    <n v="31.7"/>
    <n v="55"/>
    <n v="551"/>
    <n v="6.5"/>
    <n v="30"/>
    <n v="89.06"/>
    <n v="4.3"/>
    <n v="0.16666666666666666"/>
    <n v="5"/>
  </r>
  <r>
    <x v="39"/>
    <d v="2023-09-02T00:00:00"/>
    <n v="31.7"/>
    <n v="71"/>
    <n v="797"/>
    <n v="6.4"/>
    <n v="31"/>
    <n v="89.06"/>
    <n v="4.4000000000000004"/>
    <n v="0.7"/>
    <n v="5"/>
  </r>
  <r>
    <x v="39"/>
    <d v="2023-09-03T00:00:00"/>
    <n v="31.7"/>
    <n v="51"/>
    <n v="631"/>
    <n v="6.8"/>
    <n v="32"/>
    <n v="89.06"/>
    <n v="4.5999999999999996"/>
    <n v="3.3333333333333333E-2"/>
    <n v="5"/>
  </r>
  <r>
    <x v="39"/>
    <d v="2023-09-04T00:00:00"/>
    <n v="31.7"/>
    <n v="54"/>
    <n v="479"/>
    <n v="6.2"/>
    <n v="33"/>
    <n v="89.06"/>
    <n v="4.7"/>
    <n v="0.13333333333333333"/>
    <n v="5"/>
  </r>
  <r>
    <x v="39"/>
    <d v="2023-09-05T00:00:00"/>
    <n v="32"/>
    <n v="63"/>
    <n v="731"/>
    <n v="6.6"/>
    <n v="34"/>
    <n v="89.6"/>
    <n v="4.9000000000000004"/>
    <n v="0.43333333333333335"/>
    <n v="5"/>
  </r>
  <r>
    <x v="39"/>
    <d v="2023-09-06T00:00:00"/>
    <n v="32.1"/>
    <n v="56"/>
    <n v="518"/>
    <n v="6.1"/>
    <n v="35"/>
    <n v="89.78"/>
    <n v="5"/>
    <n v="0.2"/>
    <n v="5"/>
  </r>
  <r>
    <x v="39"/>
    <d v="2023-09-07T00:00:00"/>
    <n v="31.5"/>
    <n v="53"/>
    <n v="407"/>
    <n v="6.2"/>
    <n v="36"/>
    <n v="88.7"/>
    <n v="5.0999999999999996"/>
    <n v="0.1"/>
    <n v="6"/>
  </r>
  <r>
    <x v="39"/>
    <d v="2023-09-08T00:00:00"/>
    <n v="29.8"/>
    <n v="78"/>
    <n v="591"/>
    <n v="6.2"/>
    <n v="37"/>
    <n v="85.64"/>
    <n v="5.3"/>
    <n v="0.93333333333333335"/>
    <n v="6"/>
  </r>
  <r>
    <x v="39"/>
    <d v="2023-09-09T00:00:00"/>
    <n v="20.100000000000001"/>
    <n v="73"/>
    <n v="473"/>
    <n v="6.4"/>
    <n v="38"/>
    <n v="68.180000000000007"/>
    <n v="5.4"/>
    <n v="0.76666666666666672"/>
    <n v="6"/>
  </r>
  <r>
    <x v="39"/>
    <d v="2023-09-10T00:00:00"/>
    <n v="31.1"/>
    <n v="51"/>
    <n v="768"/>
    <n v="6.4"/>
    <n v="39"/>
    <n v="87.98"/>
    <n v="5.6"/>
    <n v="3.3333333333333333E-2"/>
    <n v="6"/>
  </r>
  <r>
    <x v="39"/>
    <d v="2023-09-11T00:00:00"/>
    <n v="31.2"/>
    <n v="60"/>
    <n v="673"/>
    <n v="6.3"/>
    <n v="40"/>
    <n v="88.16"/>
    <n v="5.7"/>
    <n v="0.33333333333333331"/>
    <n v="6"/>
  </r>
  <r>
    <x v="39"/>
    <d v="2023-09-12T00:00:00"/>
    <n v="31.2"/>
    <n v="55"/>
    <n v="503"/>
    <n v="6.8"/>
    <n v="41"/>
    <n v="88.16"/>
    <n v="5.9"/>
    <n v="0.16666666666666666"/>
    <n v="6"/>
  </r>
  <r>
    <x v="39"/>
    <d v="2023-09-13T00:00:00"/>
    <n v="30.4"/>
    <n v="76"/>
    <n v="544"/>
    <n v="6.5"/>
    <n v="42"/>
    <n v="86.72"/>
    <n v="6"/>
    <n v="0.8666666666666667"/>
    <n v="6"/>
  </r>
  <r>
    <x v="39"/>
    <d v="2023-09-14T00:00:00"/>
    <n v="29.1"/>
    <n v="73"/>
    <n v="729"/>
    <n v="6.8"/>
    <n v="43"/>
    <n v="84.38000000000001"/>
    <n v="6.1"/>
    <n v="0.76666666666666672"/>
    <n v="7"/>
  </r>
  <r>
    <x v="39"/>
    <d v="2023-09-15T00:00:00"/>
    <n v="30.6"/>
    <n v="71"/>
    <n v="621"/>
    <n v="6.7"/>
    <n v="44"/>
    <n v="87.080000000000013"/>
    <n v="6.3"/>
    <n v="0.7"/>
    <n v="7"/>
  </r>
  <r>
    <x v="39"/>
    <d v="2023-09-16T00:00:00"/>
    <n v="31.5"/>
    <n v="79"/>
    <n v="491"/>
    <n v="6.4"/>
    <n v="45"/>
    <n v="88.7"/>
    <n v="6.4"/>
    <n v="0.96666666666666667"/>
    <n v="7"/>
  </r>
  <r>
    <x v="40"/>
    <d v="2023-08-03T00:00:00"/>
    <n v="33.4"/>
    <n v="64"/>
    <n v="578"/>
    <n v="6.2"/>
    <n v="1"/>
    <n v="92.11999999999999"/>
    <n v="0.1"/>
    <n v="0.46666666666666667"/>
    <n v="1"/>
  </r>
  <r>
    <x v="40"/>
    <d v="2023-08-04T00:00:00"/>
    <n v="33.5"/>
    <n v="53"/>
    <n v="620"/>
    <n v="6.2"/>
    <n v="2"/>
    <n v="92.3"/>
    <n v="0.3"/>
    <n v="0.1"/>
    <n v="1"/>
  </r>
  <r>
    <x v="40"/>
    <d v="2023-08-05T00:00:00"/>
    <n v="33.4"/>
    <n v="66"/>
    <n v="521"/>
    <n v="6.7"/>
    <n v="3"/>
    <n v="92.11999999999999"/>
    <n v="0.4"/>
    <n v="0.53333333333333333"/>
    <n v="1"/>
  </r>
  <r>
    <x v="40"/>
    <d v="2023-08-06T00:00:00"/>
    <n v="33.4"/>
    <n v="71"/>
    <n v="794"/>
    <n v="6.4"/>
    <n v="4"/>
    <n v="92.11999999999999"/>
    <n v="0.6"/>
    <n v="0.7"/>
    <n v="1"/>
  </r>
  <r>
    <x v="40"/>
    <d v="2023-08-07T00:00:00"/>
    <n v="33.4"/>
    <n v="58"/>
    <n v="601"/>
    <n v="6.5"/>
    <n v="5"/>
    <n v="92.11999999999999"/>
    <n v="0.7"/>
    <n v="0.26666666666666666"/>
    <n v="1"/>
  </r>
  <r>
    <x v="40"/>
    <d v="2023-08-08T00:00:00"/>
    <n v="32.299999999999997"/>
    <n v="56"/>
    <n v="460"/>
    <n v="6.6"/>
    <n v="6"/>
    <n v="90.14"/>
    <n v="0.9"/>
    <n v="0.2"/>
    <n v="1"/>
  </r>
  <r>
    <x v="40"/>
    <d v="2023-08-09T00:00:00"/>
    <n v="32.299999999999997"/>
    <n v="64"/>
    <n v="429"/>
    <n v="6.6"/>
    <n v="7"/>
    <n v="90.14"/>
    <n v="1"/>
    <n v="0.46666666666666667"/>
    <n v="1"/>
  </r>
  <r>
    <x v="40"/>
    <d v="2023-08-10T00:00:00"/>
    <n v="22.7"/>
    <n v="62"/>
    <n v="657"/>
    <n v="6.7"/>
    <n v="8"/>
    <n v="72.86"/>
    <n v="1.1000000000000001"/>
    <n v="0.4"/>
    <n v="2"/>
  </r>
  <r>
    <x v="40"/>
    <d v="2023-08-11T00:00:00"/>
    <n v="31.9"/>
    <n v="62"/>
    <n v="603"/>
    <n v="6.6"/>
    <n v="9"/>
    <n v="89.419999999999987"/>
    <n v="1.3"/>
    <n v="0.4"/>
    <n v="2"/>
  </r>
  <r>
    <x v="40"/>
    <d v="2023-08-12T00:00:00"/>
    <n v="30.2"/>
    <n v="74"/>
    <n v="682"/>
    <n v="6.7"/>
    <n v="10"/>
    <n v="86.36"/>
    <n v="1.4"/>
    <n v="0.8"/>
    <n v="2"/>
  </r>
  <r>
    <x v="40"/>
    <d v="2023-08-13T00:00:00"/>
    <n v="30.1"/>
    <n v="80"/>
    <n v="640"/>
    <n v="6.2"/>
    <n v="11"/>
    <n v="86.18"/>
    <n v="1.6"/>
    <n v="1"/>
    <n v="2"/>
  </r>
  <r>
    <x v="40"/>
    <d v="2023-08-14T00:00:00"/>
    <n v="30.1"/>
    <n v="69"/>
    <n v="668"/>
    <n v="6.1"/>
    <n v="12"/>
    <n v="86.18"/>
    <n v="1.7"/>
    <n v="0.6333333333333333"/>
    <n v="2"/>
  </r>
  <r>
    <x v="40"/>
    <d v="2023-08-15T00:00:00"/>
    <n v="30.1"/>
    <n v="73"/>
    <n v="584"/>
    <n v="6.8"/>
    <n v="13"/>
    <n v="86.18"/>
    <n v="1.9"/>
    <n v="0.76666666666666672"/>
    <n v="2"/>
  </r>
  <r>
    <x v="40"/>
    <d v="2023-08-16T00:00:00"/>
    <n v="29.8"/>
    <n v="53"/>
    <n v="749"/>
    <n v="6.2"/>
    <n v="14"/>
    <n v="85.64"/>
    <n v="2"/>
    <n v="0.1"/>
    <n v="2"/>
  </r>
  <r>
    <x v="40"/>
    <d v="2023-08-17T00:00:00"/>
    <n v="29.6"/>
    <n v="64"/>
    <n v="510"/>
    <n v="6.4"/>
    <n v="15"/>
    <n v="85.28"/>
    <n v="2.1"/>
    <n v="0.46666666666666667"/>
    <n v="3"/>
  </r>
  <r>
    <x v="40"/>
    <d v="2023-08-18T00:00:00"/>
    <n v="30.9"/>
    <n v="52"/>
    <n v="739"/>
    <n v="6.8"/>
    <n v="16"/>
    <n v="87.61999999999999"/>
    <n v="2.2999999999999998"/>
    <n v="6.6666666666666666E-2"/>
    <n v="3"/>
  </r>
  <r>
    <x v="40"/>
    <d v="2023-08-19T00:00:00"/>
    <n v="30.8"/>
    <n v="55"/>
    <n v="454"/>
    <n v="6.1"/>
    <n v="17"/>
    <n v="87.44"/>
    <n v="2.4"/>
    <n v="0.16666666666666666"/>
    <n v="3"/>
  </r>
  <r>
    <x v="40"/>
    <d v="2023-08-20T00:00:00"/>
    <n v="30.9"/>
    <n v="50"/>
    <n v="792"/>
    <n v="6.7"/>
    <n v="18"/>
    <n v="87.61999999999999"/>
    <n v="2.6"/>
    <n v="0"/>
    <n v="3"/>
  </r>
  <r>
    <x v="40"/>
    <d v="2023-08-21T00:00:00"/>
    <n v="30.2"/>
    <n v="77"/>
    <n v="421"/>
    <n v="6.4"/>
    <n v="19"/>
    <n v="86.36"/>
    <n v="2.7"/>
    <n v="0.9"/>
    <n v="3"/>
  </r>
  <r>
    <x v="40"/>
    <d v="2023-08-22T00:00:00"/>
    <n v="30.5"/>
    <n v="53"/>
    <n v="762"/>
    <n v="6.3"/>
    <n v="20"/>
    <n v="86.9"/>
    <n v="2.9"/>
    <n v="0.1"/>
    <n v="3"/>
  </r>
  <r>
    <x v="40"/>
    <d v="2023-08-23T00:00:00"/>
    <n v="30.8"/>
    <n v="53"/>
    <n v="548"/>
    <n v="6.1"/>
    <n v="21"/>
    <n v="87.44"/>
    <n v="3"/>
    <n v="0.1"/>
    <n v="3"/>
  </r>
  <r>
    <x v="40"/>
    <d v="2023-08-24T00:00:00"/>
    <n v="31.3"/>
    <n v="63"/>
    <n v="517"/>
    <n v="6.2"/>
    <n v="22"/>
    <n v="88.34"/>
    <n v="3.1"/>
    <n v="0.43333333333333335"/>
    <n v="4"/>
  </r>
  <r>
    <x v="40"/>
    <d v="2023-08-25T00:00:00"/>
    <n v="31.4"/>
    <n v="51"/>
    <n v="412"/>
    <n v="6.5"/>
    <n v="23"/>
    <n v="88.52"/>
    <n v="3.3"/>
    <n v="3.3333333333333333E-2"/>
    <n v="4"/>
  </r>
  <r>
    <x v="40"/>
    <d v="2023-08-26T00:00:00"/>
    <n v="31.4"/>
    <n v="70"/>
    <n v="769"/>
    <n v="6.7"/>
    <n v="24"/>
    <n v="88.52"/>
    <n v="3.4"/>
    <n v="0.66666666666666663"/>
    <n v="4"/>
  </r>
  <r>
    <x v="40"/>
    <d v="2023-08-27T00:00:00"/>
    <n v="30.1"/>
    <n v="64"/>
    <n v="437"/>
    <n v="6.7"/>
    <n v="25"/>
    <n v="86.18"/>
    <n v="3.6"/>
    <n v="0.46666666666666667"/>
    <n v="4"/>
  </r>
  <r>
    <x v="40"/>
    <d v="2023-08-28T00:00:00"/>
    <n v="29.4"/>
    <n v="65"/>
    <n v="677"/>
    <n v="6.4"/>
    <n v="26"/>
    <n v="84.919999999999987"/>
    <n v="3.7"/>
    <n v="0.5"/>
    <n v="4"/>
  </r>
  <r>
    <x v="40"/>
    <d v="2023-08-29T00:00:00"/>
    <n v="28.7"/>
    <n v="72"/>
    <n v="575"/>
    <n v="6.6"/>
    <n v="27"/>
    <n v="83.66"/>
    <n v="3.9"/>
    <n v="0.73333333333333328"/>
    <n v="4"/>
  </r>
  <r>
    <x v="40"/>
    <d v="2023-08-30T00:00:00"/>
    <n v="29.1"/>
    <n v="77"/>
    <n v="586"/>
    <n v="6.4"/>
    <n v="28"/>
    <n v="84.38000000000001"/>
    <n v="4"/>
    <n v="0.9"/>
    <n v="4"/>
  </r>
  <r>
    <x v="40"/>
    <d v="2023-08-31T00:00:00"/>
    <n v="29.2"/>
    <n v="69"/>
    <n v="533"/>
    <n v="6.6"/>
    <n v="29"/>
    <n v="84.56"/>
    <n v="4.0999999999999996"/>
    <n v="0.6333333333333333"/>
    <n v="5"/>
  </r>
  <r>
    <x v="40"/>
    <d v="2023-09-01T00:00:00"/>
    <n v="31.7"/>
    <n v="53"/>
    <n v="402"/>
    <n v="6.5"/>
    <n v="30"/>
    <n v="89.06"/>
    <n v="4.3"/>
    <n v="0.1"/>
    <n v="5"/>
  </r>
  <r>
    <x v="40"/>
    <d v="2023-09-02T00:00:00"/>
    <n v="31.7"/>
    <n v="59"/>
    <n v="647"/>
    <n v="6.7"/>
    <n v="31"/>
    <n v="89.06"/>
    <n v="4.4000000000000004"/>
    <n v="0.3"/>
    <n v="5"/>
  </r>
  <r>
    <x v="40"/>
    <d v="2023-09-03T00:00:00"/>
    <n v="31.7"/>
    <n v="61"/>
    <n v="558"/>
    <n v="6.6"/>
    <n v="32"/>
    <n v="89.06"/>
    <n v="4.5999999999999996"/>
    <n v="0.36666666666666664"/>
    <n v="5"/>
  </r>
  <r>
    <x v="40"/>
    <d v="2023-09-04T00:00:00"/>
    <n v="31.7"/>
    <n v="52"/>
    <n v="472"/>
    <n v="6"/>
    <n v="33"/>
    <n v="89.06"/>
    <n v="4.7"/>
    <n v="6.6666666666666666E-2"/>
    <n v="5"/>
  </r>
  <r>
    <x v="40"/>
    <d v="2023-09-05T00:00:00"/>
    <n v="32"/>
    <n v="51"/>
    <n v="456"/>
    <n v="6"/>
    <n v="34"/>
    <n v="89.6"/>
    <n v="4.9000000000000004"/>
    <n v="3.3333333333333333E-2"/>
    <n v="5"/>
  </r>
  <r>
    <x v="40"/>
    <d v="2023-09-06T00:00:00"/>
    <n v="32.1"/>
    <n v="77"/>
    <n v="641"/>
    <n v="6.2"/>
    <n v="35"/>
    <n v="89.78"/>
    <n v="5"/>
    <n v="0.9"/>
    <n v="5"/>
  </r>
  <r>
    <x v="40"/>
    <d v="2023-09-07T00:00:00"/>
    <n v="31.5"/>
    <n v="75"/>
    <n v="583"/>
    <n v="6.7"/>
    <n v="36"/>
    <n v="88.7"/>
    <n v="5.0999999999999996"/>
    <n v="0.83333333333333337"/>
    <n v="6"/>
  </r>
  <r>
    <x v="40"/>
    <d v="2023-09-08T00:00:00"/>
    <n v="29.8"/>
    <n v="79"/>
    <n v="548"/>
    <n v="6.1"/>
    <n v="37"/>
    <n v="85.64"/>
    <n v="5.3"/>
    <n v="0.96666666666666667"/>
    <n v="6"/>
  </r>
  <r>
    <x v="40"/>
    <d v="2023-09-09T00:00:00"/>
    <n v="20.100000000000001"/>
    <n v="63"/>
    <n v="402"/>
    <n v="6.1"/>
    <n v="38"/>
    <n v="68.180000000000007"/>
    <n v="5.4"/>
    <n v="0.43333333333333335"/>
    <n v="6"/>
  </r>
  <r>
    <x v="40"/>
    <d v="2023-09-10T00:00:00"/>
    <n v="31.1"/>
    <n v="78"/>
    <n v="488"/>
    <n v="6.6"/>
    <n v="39"/>
    <n v="87.98"/>
    <n v="5.6"/>
    <n v="0.93333333333333335"/>
    <n v="6"/>
  </r>
  <r>
    <x v="40"/>
    <d v="2023-09-11T00:00:00"/>
    <n v="31.2"/>
    <n v="74"/>
    <n v="443"/>
    <n v="6.5"/>
    <n v="40"/>
    <n v="88.16"/>
    <n v="5.7"/>
    <n v="0.8"/>
    <n v="6"/>
  </r>
  <r>
    <x v="40"/>
    <d v="2023-09-12T00:00:00"/>
    <n v="31.2"/>
    <n v="51"/>
    <n v="716"/>
    <n v="6.7"/>
    <n v="41"/>
    <n v="88.16"/>
    <n v="5.9"/>
    <n v="3.3333333333333333E-2"/>
    <n v="6"/>
  </r>
  <r>
    <x v="40"/>
    <d v="2023-09-13T00:00:00"/>
    <n v="30.4"/>
    <n v="64"/>
    <n v="551"/>
    <n v="6.1"/>
    <n v="42"/>
    <n v="86.72"/>
    <n v="6"/>
    <n v="0.46666666666666667"/>
    <n v="6"/>
  </r>
  <r>
    <x v="40"/>
    <d v="2023-09-14T00:00:00"/>
    <n v="29.1"/>
    <n v="53"/>
    <n v="496"/>
    <n v="6.7"/>
    <n v="43"/>
    <n v="84.38000000000001"/>
    <n v="6.1"/>
    <n v="0.1"/>
    <n v="7"/>
  </r>
  <r>
    <x v="40"/>
    <d v="2023-09-15T00:00:00"/>
    <n v="30.6"/>
    <n v="67"/>
    <n v="650"/>
    <n v="6.1"/>
    <n v="44"/>
    <n v="87.080000000000013"/>
    <n v="6.3"/>
    <n v="0.56666666666666665"/>
    <n v="7"/>
  </r>
  <r>
    <x v="40"/>
    <d v="2023-09-16T00:00:00"/>
    <n v="31.5"/>
    <n v="69"/>
    <n v="623"/>
    <n v="6.5"/>
    <n v="45"/>
    <n v="88.7"/>
    <n v="6.4"/>
    <n v="0.6333333333333333"/>
    <n v="7"/>
  </r>
  <r>
    <x v="41"/>
    <d v="2023-08-03T00:00:00"/>
    <n v="33.4"/>
    <n v="52"/>
    <n v="661"/>
    <n v="6.2"/>
    <n v="1"/>
    <n v="92.11999999999999"/>
    <n v="0.1"/>
    <n v="6.6666666666666666E-2"/>
    <n v="1"/>
  </r>
  <r>
    <x v="41"/>
    <d v="2023-08-04T00:00:00"/>
    <n v="33.5"/>
    <n v="62"/>
    <n v="767"/>
    <n v="6.6"/>
    <n v="2"/>
    <n v="92.3"/>
    <n v="0.3"/>
    <n v="0.4"/>
    <n v="1"/>
  </r>
  <r>
    <x v="41"/>
    <d v="2023-08-05T00:00:00"/>
    <n v="33.4"/>
    <n v="73"/>
    <n v="669"/>
    <n v="6.6"/>
    <n v="3"/>
    <n v="92.11999999999999"/>
    <n v="0.4"/>
    <n v="0.76666666666666672"/>
    <n v="1"/>
  </r>
  <r>
    <x v="41"/>
    <d v="2023-08-06T00:00:00"/>
    <n v="33.4"/>
    <n v="54"/>
    <n v="692"/>
    <n v="6.4"/>
    <n v="4"/>
    <n v="92.11999999999999"/>
    <n v="0.6"/>
    <n v="0.13333333333333333"/>
    <n v="1"/>
  </r>
  <r>
    <x v="41"/>
    <d v="2023-08-07T00:00:00"/>
    <n v="33.4"/>
    <n v="53"/>
    <n v="586"/>
    <n v="6.7"/>
    <n v="5"/>
    <n v="92.11999999999999"/>
    <n v="0.7"/>
    <n v="0.1"/>
    <n v="1"/>
  </r>
  <r>
    <x v="41"/>
    <d v="2023-08-08T00:00:00"/>
    <n v="32.299999999999997"/>
    <n v="54"/>
    <n v="473"/>
    <n v="6.2"/>
    <n v="6"/>
    <n v="90.14"/>
    <n v="0.9"/>
    <n v="0.13333333333333333"/>
    <n v="1"/>
  </r>
  <r>
    <x v="41"/>
    <d v="2023-08-09T00:00:00"/>
    <n v="32.299999999999997"/>
    <n v="61"/>
    <n v="605"/>
    <n v="6.5"/>
    <n v="7"/>
    <n v="90.14"/>
    <n v="1"/>
    <n v="0.36666666666666664"/>
    <n v="1"/>
  </r>
  <r>
    <x v="41"/>
    <d v="2023-08-10T00:00:00"/>
    <n v="22.7"/>
    <n v="73"/>
    <n v="662"/>
    <n v="6.4"/>
    <n v="8"/>
    <n v="72.86"/>
    <n v="1.1000000000000001"/>
    <n v="0.76666666666666672"/>
    <n v="2"/>
  </r>
  <r>
    <x v="41"/>
    <d v="2023-08-11T00:00:00"/>
    <n v="31.9"/>
    <n v="75"/>
    <n v="638"/>
    <n v="6.3"/>
    <n v="9"/>
    <n v="89.419999999999987"/>
    <n v="1.3"/>
    <n v="0.83333333333333337"/>
    <n v="2"/>
  </r>
  <r>
    <x v="41"/>
    <d v="2023-08-12T00:00:00"/>
    <n v="30.2"/>
    <n v="62"/>
    <n v="751"/>
    <n v="6.5"/>
    <n v="10"/>
    <n v="86.36"/>
    <n v="1.4"/>
    <n v="0.4"/>
    <n v="2"/>
  </r>
  <r>
    <x v="41"/>
    <d v="2023-08-13T00:00:00"/>
    <n v="30.1"/>
    <n v="66"/>
    <n v="507"/>
    <n v="6.2"/>
    <n v="11"/>
    <n v="86.18"/>
    <n v="1.6"/>
    <n v="0.53333333333333333"/>
    <n v="2"/>
  </r>
  <r>
    <x v="41"/>
    <d v="2023-08-14T00:00:00"/>
    <n v="30.1"/>
    <n v="58"/>
    <n v="594"/>
    <n v="6.2"/>
    <n v="12"/>
    <n v="86.18"/>
    <n v="1.7"/>
    <n v="0.26666666666666666"/>
    <n v="2"/>
  </r>
  <r>
    <x v="41"/>
    <d v="2023-08-15T00:00:00"/>
    <n v="30.1"/>
    <n v="73"/>
    <n v="600"/>
    <n v="6.7"/>
    <n v="13"/>
    <n v="86.18"/>
    <n v="1.9"/>
    <n v="0.76666666666666672"/>
    <n v="2"/>
  </r>
  <r>
    <x v="41"/>
    <d v="2023-08-16T00:00:00"/>
    <n v="29.8"/>
    <n v="72"/>
    <n v="430"/>
    <n v="6.2"/>
    <n v="14"/>
    <n v="85.64"/>
    <n v="2"/>
    <n v="0.73333333333333328"/>
    <n v="2"/>
  </r>
  <r>
    <x v="41"/>
    <d v="2023-08-17T00:00:00"/>
    <n v="29.6"/>
    <n v="58"/>
    <n v="422"/>
    <n v="6.3"/>
    <n v="15"/>
    <n v="85.28"/>
    <n v="2.1"/>
    <n v="0.26666666666666666"/>
    <n v="3"/>
  </r>
  <r>
    <x v="41"/>
    <d v="2023-08-18T00:00:00"/>
    <n v="30.9"/>
    <n v="55"/>
    <n v="714"/>
    <n v="6.4"/>
    <n v="16"/>
    <n v="87.61999999999999"/>
    <n v="2.2999999999999998"/>
    <n v="0.16666666666666666"/>
    <n v="3"/>
  </r>
  <r>
    <x v="41"/>
    <d v="2023-08-19T00:00:00"/>
    <n v="30.8"/>
    <n v="50"/>
    <n v="700"/>
    <n v="6.7"/>
    <n v="17"/>
    <n v="87.44"/>
    <n v="2.4"/>
    <n v="0"/>
    <n v="3"/>
  </r>
  <r>
    <x v="41"/>
    <d v="2023-08-20T00:00:00"/>
    <n v="30.9"/>
    <n v="60"/>
    <n v="542"/>
    <n v="6.4"/>
    <n v="18"/>
    <n v="87.61999999999999"/>
    <n v="2.6"/>
    <n v="0.33333333333333331"/>
    <n v="3"/>
  </r>
  <r>
    <x v="41"/>
    <d v="2023-08-21T00:00:00"/>
    <n v="30.2"/>
    <n v="79"/>
    <n v="412"/>
    <n v="6.1"/>
    <n v="19"/>
    <n v="86.36"/>
    <n v="2.7"/>
    <n v="0.96666666666666667"/>
    <n v="3"/>
  </r>
  <r>
    <x v="41"/>
    <d v="2023-08-22T00:00:00"/>
    <n v="30.5"/>
    <n v="64"/>
    <n v="472"/>
    <n v="6.5"/>
    <n v="20"/>
    <n v="86.9"/>
    <n v="2.9"/>
    <n v="0.46666666666666667"/>
    <n v="3"/>
  </r>
  <r>
    <x v="41"/>
    <d v="2023-08-23T00:00:00"/>
    <n v="30.8"/>
    <n v="61"/>
    <n v="448"/>
    <n v="6.8"/>
    <n v="21"/>
    <n v="87.44"/>
    <n v="3"/>
    <n v="0.36666666666666664"/>
    <n v="3"/>
  </r>
  <r>
    <x v="41"/>
    <d v="2023-08-24T00:00:00"/>
    <n v="31.3"/>
    <n v="80"/>
    <n v="595"/>
    <n v="6.4"/>
    <n v="22"/>
    <n v="88.34"/>
    <n v="3.1"/>
    <n v="1"/>
    <n v="4"/>
  </r>
  <r>
    <x v="41"/>
    <d v="2023-08-25T00:00:00"/>
    <n v="31.4"/>
    <n v="75"/>
    <n v="506"/>
    <n v="6.3"/>
    <n v="23"/>
    <n v="88.52"/>
    <n v="3.3"/>
    <n v="0.83333333333333337"/>
    <n v="4"/>
  </r>
  <r>
    <x v="41"/>
    <d v="2023-08-26T00:00:00"/>
    <n v="31.4"/>
    <n v="65"/>
    <n v="674"/>
    <n v="6.7"/>
    <n v="24"/>
    <n v="88.52"/>
    <n v="3.4"/>
    <n v="0.5"/>
    <n v="4"/>
  </r>
  <r>
    <x v="41"/>
    <d v="2023-08-27T00:00:00"/>
    <n v="30.1"/>
    <n v="64"/>
    <n v="545"/>
    <n v="6.2"/>
    <n v="25"/>
    <n v="86.18"/>
    <n v="3.6"/>
    <n v="0.46666666666666667"/>
    <n v="4"/>
  </r>
  <r>
    <x v="41"/>
    <d v="2023-08-28T00:00:00"/>
    <n v="29.4"/>
    <n v="60"/>
    <n v="710"/>
    <n v="6.2"/>
    <n v="26"/>
    <n v="84.919999999999987"/>
    <n v="3.7"/>
    <n v="0.33333333333333331"/>
    <n v="4"/>
  </r>
  <r>
    <x v="41"/>
    <d v="2023-08-29T00:00:00"/>
    <n v="28.7"/>
    <n v="70"/>
    <n v="767"/>
    <n v="6.1"/>
    <n v="27"/>
    <n v="83.66"/>
    <n v="3.9"/>
    <n v="0.66666666666666663"/>
    <n v="4"/>
  </r>
  <r>
    <x v="41"/>
    <d v="2023-08-30T00:00:00"/>
    <n v="29.1"/>
    <n v="79"/>
    <n v="673"/>
    <n v="6.5"/>
    <n v="28"/>
    <n v="84.38000000000001"/>
    <n v="4"/>
    <n v="0.96666666666666667"/>
    <n v="4"/>
  </r>
  <r>
    <x v="41"/>
    <d v="2023-08-31T00:00:00"/>
    <n v="29.2"/>
    <n v="67"/>
    <n v="649"/>
    <n v="6.4"/>
    <n v="29"/>
    <n v="84.56"/>
    <n v="4.0999999999999996"/>
    <n v="0.56666666666666665"/>
    <n v="5"/>
  </r>
  <r>
    <x v="41"/>
    <d v="2023-09-01T00:00:00"/>
    <n v="31.7"/>
    <n v="51"/>
    <n v="490"/>
    <n v="6.7"/>
    <n v="30"/>
    <n v="89.06"/>
    <n v="4.3"/>
    <n v="3.3333333333333333E-2"/>
    <n v="5"/>
  </r>
  <r>
    <x v="41"/>
    <d v="2023-09-02T00:00:00"/>
    <n v="31.7"/>
    <n v="73"/>
    <n v="683"/>
    <n v="6.3"/>
    <n v="31"/>
    <n v="89.06"/>
    <n v="4.4000000000000004"/>
    <n v="0.76666666666666672"/>
    <n v="5"/>
  </r>
  <r>
    <x v="41"/>
    <d v="2023-09-03T00:00:00"/>
    <n v="31.7"/>
    <n v="61"/>
    <n v="448"/>
    <n v="6.7"/>
    <n v="32"/>
    <n v="89.06"/>
    <n v="4.5999999999999996"/>
    <n v="0.36666666666666664"/>
    <n v="5"/>
  </r>
  <r>
    <x v="41"/>
    <d v="2023-09-04T00:00:00"/>
    <n v="31.7"/>
    <n v="57"/>
    <n v="632"/>
    <n v="6.8"/>
    <n v="33"/>
    <n v="89.06"/>
    <n v="4.7"/>
    <n v="0.23333333333333334"/>
    <n v="5"/>
  </r>
  <r>
    <x v="41"/>
    <d v="2023-09-05T00:00:00"/>
    <n v="32"/>
    <n v="52"/>
    <n v="497"/>
    <n v="6.3"/>
    <n v="34"/>
    <n v="89.6"/>
    <n v="4.9000000000000004"/>
    <n v="6.6666666666666666E-2"/>
    <n v="5"/>
  </r>
  <r>
    <x v="41"/>
    <d v="2023-09-06T00:00:00"/>
    <n v="32.1"/>
    <n v="69"/>
    <n v="576"/>
    <n v="6.5"/>
    <n v="35"/>
    <n v="89.78"/>
    <n v="5"/>
    <n v="0.6333333333333333"/>
    <n v="5"/>
  </r>
  <r>
    <x v="41"/>
    <d v="2023-09-07T00:00:00"/>
    <n v="31.5"/>
    <n v="58"/>
    <n v="634"/>
    <n v="6.6"/>
    <n v="36"/>
    <n v="88.7"/>
    <n v="5.0999999999999996"/>
    <n v="0.26666666666666666"/>
    <n v="6"/>
  </r>
  <r>
    <x v="41"/>
    <d v="2023-09-08T00:00:00"/>
    <n v="29.8"/>
    <n v="71"/>
    <n v="517"/>
    <n v="6.3"/>
    <n v="37"/>
    <n v="85.64"/>
    <n v="5.3"/>
    <n v="0.7"/>
    <n v="6"/>
  </r>
  <r>
    <x v="41"/>
    <d v="2023-09-09T00:00:00"/>
    <n v="20.100000000000001"/>
    <n v="73"/>
    <n v="424"/>
    <n v="6.6"/>
    <n v="38"/>
    <n v="68.180000000000007"/>
    <n v="5.4"/>
    <n v="0.76666666666666672"/>
    <n v="6"/>
  </r>
  <r>
    <x v="41"/>
    <d v="2023-09-10T00:00:00"/>
    <n v="31.1"/>
    <n v="62"/>
    <n v="687"/>
    <n v="6.1"/>
    <n v="39"/>
    <n v="87.98"/>
    <n v="5.6"/>
    <n v="0.4"/>
    <n v="6"/>
  </r>
  <r>
    <x v="41"/>
    <d v="2023-09-11T00:00:00"/>
    <n v="31.2"/>
    <n v="54"/>
    <n v="720"/>
    <n v="6.2"/>
    <n v="40"/>
    <n v="88.16"/>
    <n v="5.7"/>
    <n v="0.13333333333333333"/>
    <n v="6"/>
  </r>
  <r>
    <x v="41"/>
    <d v="2023-09-12T00:00:00"/>
    <n v="31.2"/>
    <n v="50"/>
    <n v="554"/>
    <n v="6.3"/>
    <n v="41"/>
    <n v="88.16"/>
    <n v="5.9"/>
    <n v="0"/>
    <n v="6"/>
  </r>
  <r>
    <x v="41"/>
    <d v="2023-09-13T00:00:00"/>
    <n v="30.4"/>
    <n v="62"/>
    <n v="506"/>
    <n v="6.5"/>
    <n v="42"/>
    <n v="86.72"/>
    <n v="6"/>
    <n v="0.4"/>
    <n v="6"/>
  </r>
  <r>
    <x v="41"/>
    <d v="2023-09-14T00:00:00"/>
    <n v="29.1"/>
    <n v="63"/>
    <n v="703"/>
    <n v="6.4"/>
    <n v="43"/>
    <n v="84.38000000000001"/>
    <n v="6.1"/>
    <n v="0.43333333333333335"/>
    <n v="7"/>
  </r>
  <r>
    <x v="41"/>
    <d v="2023-09-15T00:00:00"/>
    <n v="30.6"/>
    <n v="51"/>
    <n v="593"/>
    <n v="6"/>
    <n v="44"/>
    <n v="87.080000000000013"/>
    <n v="6.3"/>
    <n v="3.3333333333333333E-2"/>
    <n v="7"/>
  </r>
  <r>
    <x v="41"/>
    <d v="2023-09-16T00:00:00"/>
    <n v="31.5"/>
    <n v="56"/>
    <n v="648"/>
    <n v="6.7"/>
    <n v="45"/>
    <n v="88.7"/>
    <n v="6.4"/>
    <n v="0.2"/>
    <n v="7"/>
  </r>
  <r>
    <x v="42"/>
    <d v="2023-08-03T00:00:00"/>
    <n v="33.4"/>
    <n v="76"/>
    <n v="468"/>
    <n v="6.7"/>
    <n v="1"/>
    <n v="92.11999999999999"/>
    <n v="0.1"/>
    <n v="0.8666666666666667"/>
    <n v="1"/>
  </r>
  <r>
    <x v="42"/>
    <d v="2023-08-04T00:00:00"/>
    <n v="33.5"/>
    <n v="71"/>
    <n v="584"/>
    <n v="6.7"/>
    <n v="2"/>
    <n v="92.3"/>
    <n v="0.3"/>
    <n v="0.7"/>
    <n v="1"/>
  </r>
  <r>
    <x v="42"/>
    <d v="2023-08-05T00:00:00"/>
    <n v="33.4"/>
    <n v="61"/>
    <n v="730"/>
    <n v="6.1"/>
    <n v="3"/>
    <n v="92.11999999999999"/>
    <n v="0.4"/>
    <n v="0.36666666666666664"/>
    <n v="1"/>
  </r>
  <r>
    <x v="42"/>
    <d v="2023-08-06T00:00:00"/>
    <n v="33.4"/>
    <n v="52"/>
    <n v="423"/>
    <n v="6.4"/>
    <n v="4"/>
    <n v="92.11999999999999"/>
    <n v="0.6"/>
    <n v="6.6666666666666666E-2"/>
    <n v="1"/>
  </r>
  <r>
    <x v="42"/>
    <d v="2023-08-07T00:00:00"/>
    <n v="33.4"/>
    <n v="51"/>
    <n v="473"/>
    <n v="6.3"/>
    <n v="5"/>
    <n v="92.11999999999999"/>
    <n v="0.7"/>
    <n v="3.3333333333333333E-2"/>
    <n v="1"/>
  </r>
  <r>
    <x v="42"/>
    <d v="2023-08-08T00:00:00"/>
    <n v="32.299999999999997"/>
    <n v="80"/>
    <n v="654"/>
    <n v="6.3"/>
    <n v="6"/>
    <n v="90.14"/>
    <n v="0.9"/>
    <n v="1"/>
    <n v="1"/>
  </r>
  <r>
    <x v="42"/>
    <d v="2023-08-09T00:00:00"/>
    <n v="32.299999999999997"/>
    <n v="55"/>
    <n v="532"/>
    <n v="6.5"/>
    <n v="7"/>
    <n v="90.14"/>
    <n v="1"/>
    <n v="0.16666666666666666"/>
    <n v="1"/>
  </r>
  <r>
    <x v="42"/>
    <d v="2023-08-10T00:00:00"/>
    <n v="22.7"/>
    <n v="55"/>
    <n v="769"/>
    <n v="6.2"/>
    <n v="8"/>
    <n v="72.86"/>
    <n v="1.1000000000000001"/>
    <n v="0.16666666666666666"/>
    <n v="2"/>
  </r>
  <r>
    <x v="42"/>
    <d v="2023-08-11T00:00:00"/>
    <n v="31.9"/>
    <n v="58"/>
    <n v="731"/>
    <n v="6.3"/>
    <n v="9"/>
    <n v="89.419999999999987"/>
    <n v="1.3"/>
    <n v="0.26666666666666666"/>
    <n v="2"/>
  </r>
  <r>
    <x v="42"/>
    <d v="2023-08-12T00:00:00"/>
    <n v="30.2"/>
    <n v="56"/>
    <n v="765"/>
    <n v="6.1"/>
    <n v="10"/>
    <n v="86.36"/>
    <n v="1.4"/>
    <n v="0.2"/>
    <n v="2"/>
  </r>
  <r>
    <x v="42"/>
    <d v="2023-08-13T00:00:00"/>
    <n v="30.1"/>
    <n v="68"/>
    <n v="579"/>
    <n v="6.2"/>
    <n v="11"/>
    <n v="86.18"/>
    <n v="1.6"/>
    <n v="0.6"/>
    <n v="2"/>
  </r>
  <r>
    <x v="42"/>
    <d v="2023-08-14T00:00:00"/>
    <n v="30.1"/>
    <n v="52"/>
    <n v="466"/>
    <n v="6.3"/>
    <n v="12"/>
    <n v="86.18"/>
    <n v="1.7"/>
    <n v="6.6666666666666666E-2"/>
    <n v="2"/>
  </r>
  <r>
    <x v="42"/>
    <d v="2023-08-15T00:00:00"/>
    <n v="30.1"/>
    <n v="56"/>
    <n v="408"/>
    <n v="6.4"/>
    <n v="13"/>
    <n v="86.18"/>
    <n v="1.9"/>
    <n v="0.2"/>
    <n v="2"/>
  </r>
  <r>
    <x v="42"/>
    <d v="2023-08-16T00:00:00"/>
    <n v="29.8"/>
    <n v="68"/>
    <n v="547"/>
    <n v="6.3"/>
    <n v="14"/>
    <n v="85.64"/>
    <n v="2"/>
    <n v="0.6"/>
    <n v="2"/>
  </r>
  <r>
    <x v="42"/>
    <d v="2023-08-17T00:00:00"/>
    <n v="29.6"/>
    <n v="53"/>
    <n v="587"/>
    <n v="6.3"/>
    <n v="15"/>
    <n v="85.28"/>
    <n v="2.1"/>
    <n v="0.1"/>
    <n v="3"/>
  </r>
  <r>
    <x v="42"/>
    <d v="2023-08-18T00:00:00"/>
    <n v="30.9"/>
    <n v="76"/>
    <n v="771"/>
    <n v="6.1"/>
    <n v="16"/>
    <n v="87.61999999999999"/>
    <n v="2.2999999999999998"/>
    <n v="0.8666666666666667"/>
    <n v="3"/>
  </r>
  <r>
    <x v="42"/>
    <d v="2023-08-19T00:00:00"/>
    <n v="30.8"/>
    <n v="75"/>
    <n v="432"/>
    <n v="6.4"/>
    <n v="17"/>
    <n v="87.44"/>
    <n v="2.4"/>
    <n v="0.83333333333333337"/>
    <n v="3"/>
  </r>
  <r>
    <x v="42"/>
    <d v="2023-08-20T00:00:00"/>
    <n v="30.9"/>
    <n v="80"/>
    <n v="688"/>
    <n v="6.7"/>
    <n v="18"/>
    <n v="87.61999999999999"/>
    <n v="2.6"/>
    <n v="1"/>
    <n v="3"/>
  </r>
  <r>
    <x v="42"/>
    <d v="2023-08-21T00:00:00"/>
    <n v="30.2"/>
    <n v="52"/>
    <n v="683"/>
    <n v="6.1"/>
    <n v="19"/>
    <n v="86.36"/>
    <n v="2.7"/>
    <n v="6.6666666666666666E-2"/>
    <n v="3"/>
  </r>
  <r>
    <x v="42"/>
    <d v="2023-08-22T00:00:00"/>
    <n v="30.5"/>
    <n v="60"/>
    <n v="749"/>
    <n v="6.2"/>
    <n v="20"/>
    <n v="86.9"/>
    <n v="2.9"/>
    <n v="0.33333333333333331"/>
    <n v="3"/>
  </r>
  <r>
    <x v="42"/>
    <d v="2023-08-23T00:00:00"/>
    <n v="30.8"/>
    <n v="72"/>
    <n v="447"/>
    <n v="6.7"/>
    <n v="21"/>
    <n v="87.44"/>
    <n v="3"/>
    <n v="0.73333333333333328"/>
    <n v="3"/>
  </r>
  <r>
    <x v="42"/>
    <d v="2023-08-24T00:00:00"/>
    <n v="31.3"/>
    <n v="62"/>
    <n v="625"/>
    <n v="6.2"/>
    <n v="22"/>
    <n v="88.34"/>
    <n v="3.1"/>
    <n v="0.4"/>
    <n v="4"/>
  </r>
  <r>
    <x v="42"/>
    <d v="2023-08-25T00:00:00"/>
    <n v="31.4"/>
    <n v="73"/>
    <n v="441"/>
    <n v="6.4"/>
    <n v="23"/>
    <n v="88.52"/>
    <n v="3.3"/>
    <n v="0.76666666666666672"/>
    <n v="4"/>
  </r>
  <r>
    <x v="42"/>
    <d v="2023-08-26T00:00:00"/>
    <n v="31.4"/>
    <n v="53"/>
    <n v="723"/>
    <n v="6.6"/>
    <n v="24"/>
    <n v="88.52"/>
    <n v="3.4"/>
    <n v="0.1"/>
    <n v="4"/>
  </r>
  <r>
    <x v="42"/>
    <d v="2023-08-27T00:00:00"/>
    <n v="30.1"/>
    <n v="75"/>
    <n v="751"/>
    <n v="6.4"/>
    <n v="25"/>
    <n v="86.18"/>
    <n v="3.6"/>
    <n v="0.83333333333333337"/>
    <n v="4"/>
  </r>
  <r>
    <x v="42"/>
    <d v="2023-08-28T00:00:00"/>
    <n v="29.4"/>
    <n v="77"/>
    <n v="780"/>
    <n v="6.7"/>
    <n v="26"/>
    <n v="84.919999999999987"/>
    <n v="3.7"/>
    <n v="0.9"/>
    <n v="4"/>
  </r>
  <r>
    <x v="42"/>
    <d v="2023-08-29T00:00:00"/>
    <n v="28.7"/>
    <n v="77"/>
    <n v="506"/>
    <n v="6.3"/>
    <n v="27"/>
    <n v="83.66"/>
    <n v="3.9"/>
    <n v="0.9"/>
    <n v="4"/>
  </r>
  <r>
    <x v="42"/>
    <d v="2023-08-30T00:00:00"/>
    <n v="29.1"/>
    <n v="71"/>
    <n v="793"/>
    <n v="6.7"/>
    <n v="28"/>
    <n v="84.38000000000001"/>
    <n v="4"/>
    <n v="0.7"/>
    <n v="4"/>
  </r>
  <r>
    <x v="42"/>
    <d v="2023-08-31T00:00:00"/>
    <n v="29.2"/>
    <n v="62"/>
    <n v="638"/>
    <n v="6.3"/>
    <n v="29"/>
    <n v="84.56"/>
    <n v="4.0999999999999996"/>
    <n v="0.4"/>
    <n v="5"/>
  </r>
  <r>
    <x v="42"/>
    <d v="2023-09-01T00:00:00"/>
    <n v="31.7"/>
    <n v="51"/>
    <n v="753"/>
    <n v="6.3"/>
    <n v="30"/>
    <n v="89.06"/>
    <n v="4.3"/>
    <n v="3.3333333333333333E-2"/>
    <n v="5"/>
  </r>
  <r>
    <x v="42"/>
    <d v="2023-09-02T00:00:00"/>
    <n v="31.7"/>
    <n v="58"/>
    <n v="538"/>
    <n v="6.6"/>
    <n v="31"/>
    <n v="89.06"/>
    <n v="4.4000000000000004"/>
    <n v="0.26666666666666666"/>
    <n v="5"/>
  </r>
  <r>
    <x v="42"/>
    <d v="2023-09-03T00:00:00"/>
    <n v="31.7"/>
    <n v="68"/>
    <n v="476"/>
    <n v="6.6"/>
    <n v="32"/>
    <n v="89.06"/>
    <n v="4.5999999999999996"/>
    <n v="0.6"/>
    <n v="5"/>
  </r>
  <r>
    <x v="42"/>
    <d v="2023-09-04T00:00:00"/>
    <n v="31.7"/>
    <n v="59"/>
    <n v="458"/>
    <n v="6.5"/>
    <n v="33"/>
    <n v="89.06"/>
    <n v="4.7"/>
    <n v="0.3"/>
    <n v="5"/>
  </r>
  <r>
    <x v="42"/>
    <d v="2023-09-05T00:00:00"/>
    <n v="32"/>
    <n v="73"/>
    <n v="793"/>
    <n v="6.5"/>
    <n v="34"/>
    <n v="89.6"/>
    <n v="4.9000000000000004"/>
    <n v="0.76666666666666672"/>
    <n v="5"/>
  </r>
  <r>
    <x v="42"/>
    <d v="2023-09-06T00:00:00"/>
    <n v="32.1"/>
    <n v="73"/>
    <n v="661"/>
    <n v="6.7"/>
    <n v="35"/>
    <n v="89.78"/>
    <n v="5"/>
    <n v="0.76666666666666672"/>
    <n v="5"/>
  </r>
  <r>
    <x v="42"/>
    <d v="2023-09-07T00:00:00"/>
    <n v="31.5"/>
    <n v="50"/>
    <n v="666"/>
    <n v="6"/>
    <n v="36"/>
    <n v="88.7"/>
    <n v="5.0999999999999996"/>
    <n v="0"/>
    <n v="6"/>
  </r>
  <r>
    <x v="42"/>
    <d v="2023-09-08T00:00:00"/>
    <n v="29.8"/>
    <n v="50"/>
    <n v="753"/>
    <n v="6.1"/>
    <n v="37"/>
    <n v="85.64"/>
    <n v="5.3"/>
    <n v="0"/>
    <n v="6"/>
  </r>
  <r>
    <x v="42"/>
    <d v="2023-09-09T00:00:00"/>
    <n v="20.100000000000001"/>
    <n v="51"/>
    <n v="752"/>
    <n v="6.7"/>
    <n v="38"/>
    <n v="68.180000000000007"/>
    <n v="5.4"/>
    <n v="3.3333333333333333E-2"/>
    <n v="6"/>
  </r>
  <r>
    <x v="42"/>
    <d v="2023-09-10T00:00:00"/>
    <n v="31.1"/>
    <n v="55"/>
    <n v="403"/>
    <n v="6.4"/>
    <n v="39"/>
    <n v="87.98"/>
    <n v="5.6"/>
    <n v="0.16666666666666666"/>
    <n v="6"/>
  </r>
  <r>
    <x v="42"/>
    <d v="2023-09-11T00:00:00"/>
    <n v="31.2"/>
    <n v="80"/>
    <n v="720"/>
    <n v="6.7"/>
    <n v="40"/>
    <n v="88.16"/>
    <n v="5.7"/>
    <n v="1"/>
    <n v="6"/>
  </r>
  <r>
    <x v="42"/>
    <d v="2023-09-12T00:00:00"/>
    <n v="31.2"/>
    <n v="65"/>
    <n v="629"/>
    <n v="6.2"/>
    <n v="41"/>
    <n v="88.16"/>
    <n v="5.9"/>
    <n v="0.5"/>
    <n v="6"/>
  </r>
  <r>
    <x v="42"/>
    <d v="2023-09-13T00:00:00"/>
    <n v="30.4"/>
    <n v="51"/>
    <n v="684"/>
    <n v="6.5"/>
    <n v="42"/>
    <n v="86.72"/>
    <n v="6"/>
    <n v="3.3333333333333333E-2"/>
    <n v="6"/>
  </r>
  <r>
    <x v="42"/>
    <d v="2023-09-14T00:00:00"/>
    <n v="29.1"/>
    <n v="77"/>
    <n v="496"/>
    <n v="6.2"/>
    <n v="43"/>
    <n v="84.38000000000001"/>
    <n v="6.1"/>
    <n v="0.9"/>
    <n v="7"/>
  </r>
  <r>
    <x v="42"/>
    <d v="2023-09-15T00:00:00"/>
    <n v="30.6"/>
    <n v="53"/>
    <n v="450"/>
    <n v="6.5"/>
    <n v="44"/>
    <n v="87.080000000000013"/>
    <n v="6.3"/>
    <n v="0.1"/>
    <n v="7"/>
  </r>
  <r>
    <x v="42"/>
    <d v="2023-09-16T00:00:00"/>
    <n v="31.5"/>
    <n v="56"/>
    <n v="750"/>
    <n v="6.4"/>
    <n v="45"/>
    <n v="88.7"/>
    <n v="6.4"/>
    <n v="0.2"/>
    <n v="7"/>
  </r>
  <r>
    <x v="43"/>
    <d v="2023-08-03T00:00:00"/>
    <n v="33.4"/>
    <n v="73"/>
    <n v="701"/>
    <n v="6.6"/>
    <n v="1"/>
    <n v="92.11999999999999"/>
    <n v="0.1"/>
    <n v="0.76666666666666672"/>
    <n v="1"/>
  </r>
  <r>
    <x v="43"/>
    <d v="2023-08-04T00:00:00"/>
    <n v="33.5"/>
    <n v="59"/>
    <n v="601"/>
    <n v="6.5"/>
    <n v="2"/>
    <n v="92.3"/>
    <n v="0.3"/>
    <n v="0.3"/>
    <n v="1"/>
  </r>
  <r>
    <x v="43"/>
    <d v="2023-08-05T00:00:00"/>
    <n v="33.4"/>
    <n v="74"/>
    <n v="510"/>
    <n v="6.4"/>
    <n v="3"/>
    <n v="92.11999999999999"/>
    <n v="0.4"/>
    <n v="0.8"/>
    <n v="1"/>
  </r>
  <r>
    <x v="43"/>
    <d v="2023-08-06T00:00:00"/>
    <n v="33.4"/>
    <n v="51"/>
    <n v="681"/>
    <n v="6.5"/>
    <n v="4"/>
    <n v="92.11999999999999"/>
    <n v="0.6"/>
    <n v="3.3333333333333333E-2"/>
    <n v="1"/>
  </r>
  <r>
    <x v="43"/>
    <d v="2023-08-07T00:00:00"/>
    <n v="33.4"/>
    <n v="59"/>
    <n v="768"/>
    <n v="6.8"/>
    <n v="5"/>
    <n v="92.11999999999999"/>
    <n v="0.7"/>
    <n v="0.3"/>
    <n v="1"/>
  </r>
  <r>
    <x v="43"/>
    <d v="2023-08-08T00:00:00"/>
    <n v="32.299999999999997"/>
    <n v="72"/>
    <n v="634"/>
    <n v="6"/>
    <n v="6"/>
    <n v="90.14"/>
    <n v="0.9"/>
    <n v="0.73333333333333328"/>
    <n v="1"/>
  </r>
  <r>
    <x v="43"/>
    <d v="2023-08-09T00:00:00"/>
    <n v="32.299999999999997"/>
    <n v="53"/>
    <n v="401"/>
    <n v="6.7"/>
    <n v="7"/>
    <n v="90.14"/>
    <n v="1"/>
    <n v="0.1"/>
    <n v="1"/>
  </r>
  <r>
    <x v="43"/>
    <d v="2023-08-10T00:00:00"/>
    <n v="22.7"/>
    <n v="62"/>
    <n v="721"/>
    <n v="6.1"/>
    <n v="8"/>
    <n v="72.86"/>
    <n v="1.1000000000000001"/>
    <n v="0.4"/>
    <n v="2"/>
  </r>
  <r>
    <x v="43"/>
    <d v="2023-08-11T00:00:00"/>
    <n v="31.9"/>
    <n v="71"/>
    <n v="609"/>
    <n v="6.4"/>
    <n v="9"/>
    <n v="89.419999999999987"/>
    <n v="1.3"/>
    <n v="0.7"/>
    <n v="2"/>
  </r>
  <r>
    <x v="43"/>
    <d v="2023-08-12T00:00:00"/>
    <n v="30.2"/>
    <n v="58"/>
    <n v="576"/>
    <n v="6.4"/>
    <n v="10"/>
    <n v="86.36"/>
    <n v="1.4"/>
    <n v="0.26666666666666666"/>
    <n v="2"/>
  </r>
  <r>
    <x v="43"/>
    <d v="2023-08-13T00:00:00"/>
    <n v="30.1"/>
    <n v="61"/>
    <n v="799"/>
    <n v="6.1"/>
    <n v="11"/>
    <n v="86.18"/>
    <n v="1.6"/>
    <n v="0.36666666666666664"/>
    <n v="2"/>
  </r>
  <r>
    <x v="43"/>
    <d v="2023-08-14T00:00:00"/>
    <n v="30.1"/>
    <n v="58"/>
    <n v="580"/>
    <n v="6"/>
    <n v="12"/>
    <n v="86.18"/>
    <n v="1.7"/>
    <n v="0.26666666666666666"/>
    <n v="2"/>
  </r>
  <r>
    <x v="43"/>
    <d v="2023-08-15T00:00:00"/>
    <n v="30.1"/>
    <n v="58"/>
    <n v="765"/>
    <n v="6.5"/>
    <n v="13"/>
    <n v="86.18"/>
    <n v="1.9"/>
    <n v="0.26666666666666666"/>
    <n v="2"/>
  </r>
  <r>
    <x v="43"/>
    <d v="2023-08-16T00:00:00"/>
    <n v="29.8"/>
    <n v="77"/>
    <n v="688"/>
    <n v="6.2"/>
    <n v="14"/>
    <n v="85.64"/>
    <n v="2"/>
    <n v="0.9"/>
    <n v="2"/>
  </r>
  <r>
    <x v="43"/>
    <d v="2023-08-17T00:00:00"/>
    <n v="29.6"/>
    <n v="68"/>
    <n v="453"/>
    <n v="6.1"/>
    <n v="15"/>
    <n v="85.28"/>
    <n v="2.1"/>
    <n v="0.6"/>
    <n v="3"/>
  </r>
  <r>
    <x v="43"/>
    <d v="2023-08-18T00:00:00"/>
    <n v="30.9"/>
    <n v="53"/>
    <n v="426"/>
    <n v="6.4"/>
    <n v="16"/>
    <n v="87.61999999999999"/>
    <n v="2.2999999999999998"/>
    <n v="0.1"/>
    <n v="3"/>
  </r>
  <r>
    <x v="43"/>
    <d v="2023-08-19T00:00:00"/>
    <n v="30.8"/>
    <n v="54"/>
    <n v="527"/>
    <n v="6.3"/>
    <n v="17"/>
    <n v="87.44"/>
    <n v="2.4"/>
    <n v="0.13333333333333333"/>
    <n v="3"/>
  </r>
  <r>
    <x v="43"/>
    <d v="2023-08-20T00:00:00"/>
    <n v="30.9"/>
    <n v="73"/>
    <n v="445"/>
    <n v="6.1"/>
    <n v="18"/>
    <n v="87.61999999999999"/>
    <n v="2.6"/>
    <n v="0.76666666666666672"/>
    <n v="3"/>
  </r>
  <r>
    <x v="43"/>
    <d v="2023-08-21T00:00:00"/>
    <n v="30.2"/>
    <n v="80"/>
    <n v="715"/>
    <n v="6.3"/>
    <n v="19"/>
    <n v="86.36"/>
    <n v="2.7"/>
    <n v="1"/>
    <n v="3"/>
  </r>
  <r>
    <x v="43"/>
    <d v="2023-08-22T00:00:00"/>
    <n v="30.5"/>
    <n v="69"/>
    <n v="791"/>
    <n v="6.1"/>
    <n v="20"/>
    <n v="86.9"/>
    <n v="2.9"/>
    <n v="0.6333333333333333"/>
    <n v="3"/>
  </r>
  <r>
    <x v="43"/>
    <d v="2023-08-23T00:00:00"/>
    <n v="30.8"/>
    <n v="57"/>
    <n v="703"/>
    <n v="6.4"/>
    <n v="21"/>
    <n v="87.44"/>
    <n v="3"/>
    <n v="0.23333333333333334"/>
    <n v="3"/>
  </r>
  <r>
    <x v="43"/>
    <d v="2023-08-24T00:00:00"/>
    <n v="31.3"/>
    <n v="53"/>
    <n v="485"/>
    <n v="6.5"/>
    <n v="22"/>
    <n v="88.34"/>
    <n v="3.1"/>
    <n v="0.1"/>
    <n v="4"/>
  </r>
  <r>
    <x v="43"/>
    <d v="2023-08-25T00:00:00"/>
    <n v="31.4"/>
    <n v="74"/>
    <n v="693"/>
    <n v="6.7"/>
    <n v="23"/>
    <n v="88.52"/>
    <n v="3.3"/>
    <n v="0.8"/>
    <n v="4"/>
  </r>
  <r>
    <x v="43"/>
    <d v="2023-08-26T00:00:00"/>
    <n v="31.4"/>
    <n v="56"/>
    <n v="457"/>
    <n v="6"/>
    <n v="24"/>
    <n v="88.52"/>
    <n v="3.4"/>
    <n v="0.2"/>
    <n v="4"/>
  </r>
  <r>
    <x v="43"/>
    <d v="2023-08-27T00:00:00"/>
    <n v="30.1"/>
    <n v="61"/>
    <n v="507"/>
    <n v="6.5"/>
    <n v="25"/>
    <n v="86.18"/>
    <n v="3.6"/>
    <n v="0.36666666666666664"/>
    <n v="4"/>
  </r>
  <r>
    <x v="43"/>
    <d v="2023-08-28T00:00:00"/>
    <n v="29.4"/>
    <n v="70"/>
    <n v="556"/>
    <n v="6.2"/>
    <n v="26"/>
    <n v="84.919999999999987"/>
    <n v="3.7"/>
    <n v="0.66666666666666663"/>
    <n v="4"/>
  </r>
  <r>
    <x v="43"/>
    <d v="2023-08-29T00:00:00"/>
    <n v="28.7"/>
    <n v="65"/>
    <n v="728"/>
    <n v="6.6"/>
    <n v="27"/>
    <n v="83.66"/>
    <n v="3.9"/>
    <n v="0.5"/>
    <n v="4"/>
  </r>
  <r>
    <x v="43"/>
    <d v="2023-08-30T00:00:00"/>
    <n v="29.1"/>
    <n v="60"/>
    <n v="548"/>
    <n v="6.8"/>
    <n v="28"/>
    <n v="84.38000000000001"/>
    <n v="4"/>
    <n v="0.33333333333333331"/>
    <n v="4"/>
  </r>
  <r>
    <x v="43"/>
    <d v="2023-08-31T00:00:00"/>
    <n v="29.2"/>
    <n v="53"/>
    <n v="779"/>
    <n v="6.7"/>
    <n v="29"/>
    <n v="84.56"/>
    <n v="4.0999999999999996"/>
    <n v="0.1"/>
    <n v="5"/>
  </r>
  <r>
    <x v="43"/>
    <d v="2023-09-01T00:00:00"/>
    <n v="31.7"/>
    <n v="59"/>
    <n v="751"/>
    <n v="6.4"/>
    <n v="30"/>
    <n v="89.06"/>
    <n v="4.3"/>
    <n v="0.3"/>
    <n v="5"/>
  </r>
  <r>
    <x v="43"/>
    <d v="2023-09-02T00:00:00"/>
    <n v="31.7"/>
    <n v="63"/>
    <n v="620"/>
    <n v="6.7"/>
    <n v="31"/>
    <n v="89.06"/>
    <n v="4.4000000000000004"/>
    <n v="0.43333333333333335"/>
    <n v="5"/>
  </r>
  <r>
    <x v="43"/>
    <d v="2023-09-03T00:00:00"/>
    <n v="31.7"/>
    <n v="60"/>
    <n v="713"/>
    <n v="6.7"/>
    <n v="32"/>
    <n v="89.06"/>
    <n v="4.5999999999999996"/>
    <n v="0.33333333333333331"/>
    <n v="5"/>
  </r>
  <r>
    <x v="43"/>
    <d v="2023-09-04T00:00:00"/>
    <n v="31.7"/>
    <n v="72"/>
    <n v="786"/>
    <n v="6"/>
    <n v="33"/>
    <n v="89.06"/>
    <n v="4.7"/>
    <n v="0.73333333333333328"/>
    <n v="5"/>
  </r>
  <r>
    <x v="43"/>
    <d v="2023-09-05T00:00:00"/>
    <n v="32"/>
    <n v="74"/>
    <n v="415"/>
    <n v="6.7"/>
    <n v="34"/>
    <n v="89.6"/>
    <n v="4.9000000000000004"/>
    <n v="0.8"/>
    <n v="5"/>
  </r>
  <r>
    <x v="43"/>
    <d v="2023-09-06T00:00:00"/>
    <n v="32.1"/>
    <n v="73"/>
    <n v="470"/>
    <n v="6.5"/>
    <n v="35"/>
    <n v="89.78"/>
    <n v="5"/>
    <n v="0.76666666666666672"/>
    <n v="5"/>
  </r>
  <r>
    <x v="43"/>
    <d v="2023-09-07T00:00:00"/>
    <n v="31.5"/>
    <n v="63"/>
    <n v="697"/>
    <n v="6.7"/>
    <n v="36"/>
    <n v="88.7"/>
    <n v="5.0999999999999996"/>
    <n v="0.43333333333333335"/>
    <n v="6"/>
  </r>
  <r>
    <x v="43"/>
    <d v="2023-09-08T00:00:00"/>
    <n v="29.8"/>
    <n v="74"/>
    <n v="780"/>
    <n v="6.3"/>
    <n v="37"/>
    <n v="85.64"/>
    <n v="5.3"/>
    <n v="0.8"/>
    <n v="6"/>
  </r>
  <r>
    <x v="43"/>
    <d v="2023-09-09T00:00:00"/>
    <n v="20.100000000000001"/>
    <n v="56"/>
    <n v="764"/>
    <n v="6.4"/>
    <n v="38"/>
    <n v="68.180000000000007"/>
    <n v="5.4"/>
    <n v="0.2"/>
    <n v="6"/>
  </r>
  <r>
    <x v="43"/>
    <d v="2023-09-10T00:00:00"/>
    <n v="31.1"/>
    <n v="53"/>
    <n v="474"/>
    <n v="6.1"/>
    <n v="39"/>
    <n v="87.98"/>
    <n v="5.6"/>
    <n v="0.1"/>
    <n v="6"/>
  </r>
  <r>
    <x v="43"/>
    <d v="2023-09-11T00:00:00"/>
    <n v="31.2"/>
    <n v="58"/>
    <n v="518"/>
    <n v="6.6"/>
    <n v="40"/>
    <n v="88.16"/>
    <n v="5.7"/>
    <n v="0.26666666666666666"/>
    <n v="6"/>
  </r>
  <r>
    <x v="43"/>
    <d v="2023-09-12T00:00:00"/>
    <n v="31.2"/>
    <n v="64"/>
    <n v="450"/>
    <n v="6.8"/>
    <n v="41"/>
    <n v="88.16"/>
    <n v="5.9"/>
    <n v="0.46666666666666667"/>
    <n v="6"/>
  </r>
  <r>
    <x v="43"/>
    <d v="2023-09-13T00:00:00"/>
    <n v="30.4"/>
    <n v="52"/>
    <n v="733"/>
    <n v="6.3"/>
    <n v="42"/>
    <n v="86.72"/>
    <n v="6"/>
    <n v="6.6666666666666666E-2"/>
    <n v="6"/>
  </r>
  <r>
    <x v="43"/>
    <d v="2023-09-14T00:00:00"/>
    <n v="29.1"/>
    <n v="69"/>
    <n v="535"/>
    <n v="6.3"/>
    <n v="43"/>
    <n v="84.38000000000001"/>
    <n v="6.1"/>
    <n v="0.6333333333333333"/>
    <n v="7"/>
  </r>
  <r>
    <x v="43"/>
    <d v="2023-09-15T00:00:00"/>
    <n v="30.6"/>
    <n v="65"/>
    <n v="673"/>
    <n v="6.2"/>
    <n v="44"/>
    <n v="87.080000000000013"/>
    <n v="6.3"/>
    <n v="0.5"/>
    <n v="7"/>
  </r>
  <r>
    <x v="43"/>
    <d v="2023-09-16T00:00:00"/>
    <n v="31.5"/>
    <n v="69"/>
    <n v="791"/>
    <n v="6.5"/>
    <n v="45"/>
    <n v="88.7"/>
    <n v="6.4"/>
    <n v="0.6333333333333333"/>
    <n v="7"/>
  </r>
  <r>
    <x v="44"/>
    <d v="2023-08-03T00:00:00"/>
    <n v="33.4"/>
    <n v="69"/>
    <n v="635"/>
    <n v="6.2"/>
    <n v="1"/>
    <n v="92.11999999999999"/>
    <n v="0.1"/>
    <n v="0.6333333333333333"/>
    <n v="1"/>
  </r>
  <r>
    <x v="44"/>
    <d v="2023-08-04T00:00:00"/>
    <n v="33.5"/>
    <n v="63"/>
    <n v="648"/>
    <n v="6.5"/>
    <n v="2"/>
    <n v="92.3"/>
    <n v="0.3"/>
    <n v="0.43333333333333335"/>
    <n v="1"/>
  </r>
  <r>
    <x v="44"/>
    <d v="2023-08-05T00:00:00"/>
    <n v="33.4"/>
    <n v="70"/>
    <n v="595"/>
    <n v="6.2"/>
    <n v="3"/>
    <n v="92.11999999999999"/>
    <n v="0.4"/>
    <n v="0.66666666666666663"/>
    <n v="1"/>
  </r>
  <r>
    <x v="44"/>
    <d v="2023-08-06T00:00:00"/>
    <n v="33.4"/>
    <n v="79"/>
    <n v="512"/>
    <n v="6.4"/>
    <n v="4"/>
    <n v="92.11999999999999"/>
    <n v="0.6"/>
    <n v="0.96666666666666667"/>
    <n v="1"/>
  </r>
  <r>
    <x v="44"/>
    <d v="2023-08-07T00:00:00"/>
    <n v="33.4"/>
    <n v="51"/>
    <n v="727"/>
    <n v="6.5"/>
    <n v="5"/>
    <n v="92.11999999999999"/>
    <n v="0.7"/>
    <n v="3.3333333333333333E-2"/>
    <n v="1"/>
  </r>
  <r>
    <x v="44"/>
    <d v="2023-08-08T00:00:00"/>
    <n v="32.299999999999997"/>
    <n v="69"/>
    <n v="629"/>
    <n v="6.5"/>
    <n v="6"/>
    <n v="90.14"/>
    <n v="0.9"/>
    <n v="0.6333333333333333"/>
    <n v="1"/>
  </r>
  <r>
    <x v="44"/>
    <d v="2023-08-09T00:00:00"/>
    <n v="32.299999999999997"/>
    <n v="59"/>
    <n v="410"/>
    <n v="6.2"/>
    <n v="7"/>
    <n v="90.14"/>
    <n v="1"/>
    <n v="0.3"/>
    <n v="1"/>
  </r>
  <r>
    <x v="44"/>
    <d v="2023-08-10T00:00:00"/>
    <n v="22.7"/>
    <n v="51"/>
    <n v="540"/>
    <n v="6.8"/>
    <n v="8"/>
    <n v="72.86"/>
    <n v="1.1000000000000001"/>
    <n v="3.3333333333333333E-2"/>
    <n v="2"/>
  </r>
  <r>
    <x v="44"/>
    <d v="2023-08-11T00:00:00"/>
    <n v="31.9"/>
    <n v="68"/>
    <n v="564"/>
    <n v="6.7"/>
    <n v="9"/>
    <n v="89.419999999999987"/>
    <n v="1.3"/>
    <n v="0.6"/>
    <n v="2"/>
  </r>
  <r>
    <x v="44"/>
    <d v="2023-08-12T00:00:00"/>
    <n v="30.2"/>
    <n v="71"/>
    <n v="701"/>
    <n v="6.6"/>
    <n v="10"/>
    <n v="86.36"/>
    <n v="1.4"/>
    <n v="0.7"/>
    <n v="2"/>
  </r>
  <r>
    <x v="44"/>
    <d v="2023-08-13T00:00:00"/>
    <n v="30.1"/>
    <n v="59"/>
    <n v="515"/>
    <n v="6.3"/>
    <n v="11"/>
    <n v="86.18"/>
    <n v="1.6"/>
    <n v="0.3"/>
    <n v="2"/>
  </r>
  <r>
    <x v="44"/>
    <d v="2023-08-14T00:00:00"/>
    <n v="30.1"/>
    <n v="50"/>
    <n v="597"/>
    <n v="6.3"/>
    <n v="12"/>
    <n v="86.18"/>
    <n v="1.7"/>
    <n v="0"/>
    <n v="2"/>
  </r>
  <r>
    <x v="44"/>
    <d v="2023-08-15T00:00:00"/>
    <n v="30.1"/>
    <n v="58"/>
    <n v="553"/>
    <n v="6.5"/>
    <n v="13"/>
    <n v="86.18"/>
    <n v="1.9"/>
    <n v="0.26666666666666666"/>
    <n v="2"/>
  </r>
  <r>
    <x v="44"/>
    <d v="2023-08-16T00:00:00"/>
    <n v="29.8"/>
    <n v="66"/>
    <n v="733"/>
    <n v="6.4"/>
    <n v="14"/>
    <n v="85.64"/>
    <n v="2"/>
    <n v="0.53333333333333333"/>
    <n v="2"/>
  </r>
  <r>
    <x v="44"/>
    <d v="2023-08-17T00:00:00"/>
    <n v="29.6"/>
    <n v="58"/>
    <n v="475"/>
    <n v="6.3"/>
    <n v="15"/>
    <n v="85.28"/>
    <n v="2.1"/>
    <n v="0.26666666666666666"/>
    <n v="3"/>
  </r>
  <r>
    <x v="44"/>
    <d v="2023-08-18T00:00:00"/>
    <n v="30.9"/>
    <n v="58"/>
    <n v="697"/>
    <n v="6.2"/>
    <n v="16"/>
    <n v="87.61999999999999"/>
    <n v="2.2999999999999998"/>
    <n v="0.26666666666666666"/>
    <n v="3"/>
  </r>
  <r>
    <x v="44"/>
    <d v="2023-08-19T00:00:00"/>
    <n v="30.8"/>
    <n v="50"/>
    <n v="705"/>
    <n v="6.2"/>
    <n v="17"/>
    <n v="87.44"/>
    <n v="2.4"/>
    <n v="0"/>
    <n v="3"/>
  </r>
  <r>
    <x v="44"/>
    <d v="2023-08-20T00:00:00"/>
    <n v="30.9"/>
    <n v="73"/>
    <n v="675"/>
    <n v="6.5"/>
    <n v="18"/>
    <n v="87.61999999999999"/>
    <n v="2.6"/>
    <n v="0.76666666666666672"/>
    <n v="3"/>
  </r>
  <r>
    <x v="44"/>
    <d v="2023-08-21T00:00:00"/>
    <n v="30.2"/>
    <n v="69"/>
    <n v="774"/>
    <n v="6.1"/>
    <n v="19"/>
    <n v="86.36"/>
    <n v="2.7"/>
    <n v="0.6333333333333333"/>
    <n v="3"/>
  </r>
  <r>
    <x v="44"/>
    <d v="2023-08-22T00:00:00"/>
    <n v="30.5"/>
    <n v="54"/>
    <n v="477"/>
    <n v="6.2"/>
    <n v="20"/>
    <n v="86.9"/>
    <n v="2.9"/>
    <n v="0.13333333333333333"/>
    <n v="3"/>
  </r>
  <r>
    <x v="44"/>
    <d v="2023-08-23T00:00:00"/>
    <n v="30.8"/>
    <n v="70"/>
    <n v="769"/>
    <n v="6.7"/>
    <n v="21"/>
    <n v="87.44"/>
    <n v="3"/>
    <n v="0.66666666666666663"/>
    <n v="3"/>
  </r>
  <r>
    <x v="44"/>
    <d v="2023-08-24T00:00:00"/>
    <n v="31.3"/>
    <n v="62"/>
    <n v="545"/>
    <n v="6.4"/>
    <n v="22"/>
    <n v="88.34"/>
    <n v="3.1"/>
    <n v="0.4"/>
    <n v="4"/>
  </r>
  <r>
    <x v="44"/>
    <d v="2023-08-25T00:00:00"/>
    <n v="31.4"/>
    <n v="77"/>
    <n v="463"/>
    <n v="6.3"/>
    <n v="23"/>
    <n v="88.52"/>
    <n v="3.3"/>
    <n v="0.9"/>
    <n v="4"/>
  </r>
  <r>
    <x v="44"/>
    <d v="2023-08-26T00:00:00"/>
    <n v="31.4"/>
    <n v="69"/>
    <n v="663"/>
    <n v="6.6"/>
    <n v="24"/>
    <n v="88.52"/>
    <n v="3.4"/>
    <n v="0.6333333333333333"/>
    <n v="4"/>
  </r>
  <r>
    <x v="44"/>
    <d v="2023-08-27T00:00:00"/>
    <n v="30.1"/>
    <n v="64"/>
    <n v="587"/>
    <n v="6.5"/>
    <n v="25"/>
    <n v="86.18"/>
    <n v="3.6"/>
    <n v="0.46666666666666667"/>
    <n v="4"/>
  </r>
  <r>
    <x v="44"/>
    <d v="2023-08-28T00:00:00"/>
    <n v="29.4"/>
    <n v="69"/>
    <n v="532"/>
    <n v="6.2"/>
    <n v="26"/>
    <n v="84.919999999999987"/>
    <n v="3.7"/>
    <n v="0.6333333333333333"/>
    <n v="4"/>
  </r>
  <r>
    <x v="44"/>
    <d v="2023-08-29T00:00:00"/>
    <n v="28.7"/>
    <n v="63"/>
    <n v="517"/>
    <n v="6.3"/>
    <n v="27"/>
    <n v="83.66"/>
    <n v="3.9"/>
    <n v="0.43333333333333335"/>
    <n v="4"/>
  </r>
  <r>
    <x v="44"/>
    <d v="2023-08-30T00:00:00"/>
    <n v="29.1"/>
    <n v="50"/>
    <n v="432"/>
    <n v="6.2"/>
    <n v="28"/>
    <n v="84.38000000000001"/>
    <n v="4"/>
    <n v="0"/>
    <n v="4"/>
  </r>
  <r>
    <x v="44"/>
    <d v="2023-08-31T00:00:00"/>
    <n v="29.2"/>
    <n v="80"/>
    <n v="733"/>
    <n v="6.2"/>
    <n v="29"/>
    <n v="84.56"/>
    <n v="4.0999999999999996"/>
    <n v="1"/>
    <n v="5"/>
  </r>
  <r>
    <x v="44"/>
    <d v="2023-09-01T00:00:00"/>
    <n v="31.7"/>
    <n v="65"/>
    <n v="538"/>
    <n v="6.6"/>
    <n v="30"/>
    <n v="89.06"/>
    <n v="4.3"/>
    <n v="0.5"/>
    <n v="5"/>
  </r>
  <r>
    <x v="44"/>
    <d v="2023-09-02T00:00:00"/>
    <n v="31.7"/>
    <n v="64"/>
    <n v="751"/>
    <n v="6.3"/>
    <n v="31"/>
    <n v="89.06"/>
    <n v="4.4000000000000004"/>
    <n v="0.46666666666666667"/>
    <n v="5"/>
  </r>
  <r>
    <x v="44"/>
    <d v="2023-09-03T00:00:00"/>
    <n v="31.7"/>
    <n v="71"/>
    <n v="539"/>
    <n v="6.6"/>
    <n v="32"/>
    <n v="89.06"/>
    <n v="4.5999999999999996"/>
    <n v="0.7"/>
    <n v="5"/>
  </r>
  <r>
    <x v="44"/>
    <d v="2023-09-04T00:00:00"/>
    <n v="31.7"/>
    <n v="65"/>
    <n v="503"/>
    <n v="6.7"/>
    <n v="33"/>
    <n v="89.06"/>
    <n v="4.7"/>
    <n v="0.5"/>
    <n v="5"/>
  </r>
  <r>
    <x v="44"/>
    <d v="2023-09-05T00:00:00"/>
    <n v="32"/>
    <n v="77"/>
    <n v="426"/>
    <n v="6.5"/>
    <n v="34"/>
    <n v="89.6"/>
    <n v="4.9000000000000004"/>
    <n v="0.9"/>
    <n v="5"/>
  </r>
  <r>
    <x v="44"/>
    <d v="2023-09-06T00:00:00"/>
    <n v="32.1"/>
    <n v="70"/>
    <n v="776"/>
    <n v="6.7"/>
    <n v="35"/>
    <n v="89.78"/>
    <n v="5"/>
    <n v="0.66666666666666663"/>
    <n v="5"/>
  </r>
  <r>
    <x v="44"/>
    <d v="2023-09-07T00:00:00"/>
    <n v="31.5"/>
    <n v="62"/>
    <n v="550"/>
    <n v="6.5"/>
    <n v="36"/>
    <n v="88.7"/>
    <n v="5.0999999999999996"/>
    <n v="0.4"/>
    <n v="6"/>
  </r>
  <r>
    <x v="44"/>
    <d v="2023-09-08T00:00:00"/>
    <n v="29.8"/>
    <n v="54"/>
    <n v="665"/>
    <n v="6.1"/>
    <n v="37"/>
    <n v="85.64"/>
    <n v="5.3"/>
    <n v="0.13333333333333333"/>
    <n v="6"/>
  </r>
  <r>
    <x v="44"/>
    <d v="2023-09-09T00:00:00"/>
    <n v="20.100000000000001"/>
    <n v="77"/>
    <n v="681"/>
    <n v="6.2"/>
    <n v="38"/>
    <n v="68.180000000000007"/>
    <n v="5.4"/>
    <n v="0.9"/>
    <n v="6"/>
  </r>
  <r>
    <x v="44"/>
    <d v="2023-09-10T00:00:00"/>
    <n v="31.1"/>
    <n v="64"/>
    <n v="578"/>
    <n v="6"/>
    <n v="39"/>
    <n v="87.98"/>
    <n v="5.6"/>
    <n v="0.46666666666666667"/>
    <n v="6"/>
  </r>
  <r>
    <x v="44"/>
    <d v="2023-09-11T00:00:00"/>
    <n v="31.2"/>
    <n v="50"/>
    <n v="605"/>
    <n v="6"/>
    <n v="40"/>
    <n v="88.16"/>
    <n v="5.7"/>
    <n v="0"/>
    <n v="6"/>
  </r>
  <r>
    <x v="44"/>
    <d v="2023-09-12T00:00:00"/>
    <n v="31.2"/>
    <n v="51"/>
    <n v="571"/>
    <n v="6.3"/>
    <n v="41"/>
    <n v="88.16"/>
    <n v="5.9"/>
    <n v="3.3333333333333333E-2"/>
    <n v="6"/>
  </r>
  <r>
    <x v="44"/>
    <d v="2023-09-13T00:00:00"/>
    <n v="30.4"/>
    <n v="51"/>
    <n v="470"/>
    <n v="6.6"/>
    <n v="42"/>
    <n v="86.72"/>
    <n v="6"/>
    <n v="3.3333333333333333E-2"/>
    <n v="6"/>
  </r>
  <r>
    <x v="44"/>
    <d v="2023-09-14T00:00:00"/>
    <n v="29.1"/>
    <n v="73"/>
    <n v="704"/>
    <n v="6.6"/>
    <n v="43"/>
    <n v="84.38000000000001"/>
    <n v="6.1"/>
    <n v="0.76666666666666672"/>
    <n v="7"/>
  </r>
  <r>
    <x v="44"/>
    <d v="2023-09-15T00:00:00"/>
    <n v="30.6"/>
    <n v="67"/>
    <n v="438"/>
    <n v="6.1"/>
    <n v="44"/>
    <n v="87.080000000000013"/>
    <n v="6.3"/>
    <n v="0.56666666666666665"/>
    <n v="7"/>
  </r>
  <r>
    <x v="44"/>
    <d v="2023-09-16T00:00:00"/>
    <n v="31.5"/>
    <n v="62"/>
    <n v="498"/>
    <n v="6.8"/>
    <n v="45"/>
    <n v="88.7"/>
    <n v="6.4"/>
    <n v="0.4"/>
    <n v="7"/>
  </r>
  <r>
    <x v="45"/>
    <d v="2023-08-03T00:00:00"/>
    <n v="33.4"/>
    <n v="66"/>
    <n v="794"/>
    <n v="6.4"/>
    <n v="1"/>
    <n v="92.11999999999999"/>
    <n v="0.1"/>
    <n v="0.53333333333333333"/>
    <n v="1"/>
  </r>
  <r>
    <x v="45"/>
    <d v="2023-08-04T00:00:00"/>
    <n v="33.5"/>
    <n v="63"/>
    <n v="582"/>
    <n v="6.8"/>
    <n v="2"/>
    <n v="92.3"/>
    <n v="0.3"/>
    <n v="0.43333333333333335"/>
    <n v="1"/>
  </r>
  <r>
    <x v="45"/>
    <d v="2023-08-05T00:00:00"/>
    <n v="33.4"/>
    <n v="51"/>
    <n v="439"/>
    <n v="6.7"/>
    <n v="3"/>
    <n v="92.11999999999999"/>
    <n v="0.4"/>
    <n v="3.3333333333333333E-2"/>
    <n v="1"/>
  </r>
  <r>
    <x v="45"/>
    <d v="2023-08-06T00:00:00"/>
    <n v="33.4"/>
    <n v="51"/>
    <n v="472"/>
    <n v="6.8"/>
    <n v="4"/>
    <n v="92.11999999999999"/>
    <n v="0.6"/>
    <n v="3.3333333333333333E-2"/>
    <n v="1"/>
  </r>
  <r>
    <x v="45"/>
    <d v="2023-08-07T00:00:00"/>
    <n v="33.4"/>
    <n v="66"/>
    <n v="505"/>
    <n v="6.6"/>
    <n v="5"/>
    <n v="92.11999999999999"/>
    <n v="0.7"/>
    <n v="0.53333333333333333"/>
    <n v="1"/>
  </r>
  <r>
    <x v="45"/>
    <d v="2023-08-08T00:00:00"/>
    <n v="32.299999999999997"/>
    <n v="69"/>
    <n v="681"/>
    <n v="6.3"/>
    <n v="6"/>
    <n v="90.14"/>
    <n v="0.9"/>
    <n v="0.6333333333333333"/>
    <n v="1"/>
  </r>
  <r>
    <x v="45"/>
    <d v="2023-08-09T00:00:00"/>
    <n v="32.299999999999997"/>
    <n v="53"/>
    <n v="710"/>
    <n v="6.5"/>
    <n v="7"/>
    <n v="90.14"/>
    <n v="1"/>
    <n v="0.1"/>
    <n v="1"/>
  </r>
  <r>
    <x v="45"/>
    <d v="2023-08-10T00:00:00"/>
    <n v="22.7"/>
    <n v="80"/>
    <n v="421"/>
    <n v="6.5"/>
    <n v="8"/>
    <n v="72.86"/>
    <n v="1.1000000000000001"/>
    <n v="1"/>
    <n v="2"/>
  </r>
  <r>
    <x v="45"/>
    <d v="2023-08-11T00:00:00"/>
    <n v="31.9"/>
    <n v="77"/>
    <n v="752"/>
    <n v="6.3"/>
    <n v="9"/>
    <n v="89.419999999999987"/>
    <n v="1.3"/>
    <n v="0.9"/>
    <n v="2"/>
  </r>
  <r>
    <x v="45"/>
    <d v="2023-08-12T00:00:00"/>
    <n v="30.2"/>
    <n v="73"/>
    <n v="572"/>
    <n v="6"/>
    <n v="10"/>
    <n v="86.36"/>
    <n v="1.4"/>
    <n v="0.76666666666666672"/>
    <n v="2"/>
  </r>
  <r>
    <x v="45"/>
    <d v="2023-08-13T00:00:00"/>
    <n v="30.1"/>
    <n v="51"/>
    <n v="634"/>
    <n v="6.7"/>
    <n v="11"/>
    <n v="86.18"/>
    <n v="1.6"/>
    <n v="3.3333333333333333E-2"/>
    <n v="2"/>
  </r>
  <r>
    <x v="45"/>
    <d v="2023-08-14T00:00:00"/>
    <n v="30.1"/>
    <n v="61"/>
    <n v="571"/>
    <n v="6.6"/>
    <n v="12"/>
    <n v="86.18"/>
    <n v="1.7"/>
    <n v="0.36666666666666664"/>
    <n v="2"/>
  </r>
  <r>
    <x v="45"/>
    <d v="2023-08-15T00:00:00"/>
    <n v="30.1"/>
    <n v="72"/>
    <n v="408"/>
    <n v="6.2"/>
    <n v="13"/>
    <n v="86.18"/>
    <n v="1.9"/>
    <n v="0.73333333333333328"/>
    <n v="2"/>
  </r>
  <r>
    <x v="45"/>
    <d v="2023-08-16T00:00:00"/>
    <n v="29.8"/>
    <n v="53"/>
    <n v="753"/>
    <n v="6.2"/>
    <n v="14"/>
    <n v="85.64"/>
    <n v="2"/>
    <n v="0.1"/>
    <n v="2"/>
  </r>
  <r>
    <x v="45"/>
    <d v="2023-08-17T00:00:00"/>
    <n v="29.6"/>
    <n v="78"/>
    <n v="469"/>
    <n v="6.6"/>
    <n v="15"/>
    <n v="85.28"/>
    <n v="2.1"/>
    <n v="0.93333333333333335"/>
    <n v="3"/>
  </r>
  <r>
    <x v="45"/>
    <d v="2023-08-18T00:00:00"/>
    <n v="30.9"/>
    <n v="56"/>
    <n v="448"/>
    <n v="6.3"/>
    <n v="16"/>
    <n v="87.61999999999999"/>
    <n v="2.2999999999999998"/>
    <n v="0.2"/>
    <n v="3"/>
  </r>
  <r>
    <x v="45"/>
    <d v="2023-08-19T00:00:00"/>
    <n v="30.8"/>
    <n v="58"/>
    <n v="580"/>
    <n v="6.1"/>
    <n v="17"/>
    <n v="87.44"/>
    <n v="2.4"/>
    <n v="0.26666666666666666"/>
    <n v="3"/>
  </r>
  <r>
    <x v="45"/>
    <d v="2023-08-20T00:00:00"/>
    <n v="30.9"/>
    <n v="72"/>
    <n v="531"/>
    <n v="6.1"/>
    <n v="18"/>
    <n v="87.61999999999999"/>
    <n v="2.6"/>
    <n v="0.73333333333333328"/>
    <n v="3"/>
  </r>
  <r>
    <x v="45"/>
    <d v="2023-08-21T00:00:00"/>
    <n v="30.2"/>
    <n v="70"/>
    <n v="534"/>
    <n v="6.4"/>
    <n v="19"/>
    <n v="86.36"/>
    <n v="2.7"/>
    <n v="0.66666666666666663"/>
    <n v="3"/>
  </r>
  <r>
    <x v="45"/>
    <d v="2023-08-22T00:00:00"/>
    <n v="30.5"/>
    <n v="65"/>
    <n v="425"/>
    <n v="6.2"/>
    <n v="20"/>
    <n v="86.9"/>
    <n v="2.9"/>
    <n v="0.5"/>
    <n v="3"/>
  </r>
  <r>
    <x v="45"/>
    <d v="2023-08-23T00:00:00"/>
    <n v="30.8"/>
    <n v="57"/>
    <n v="534"/>
    <n v="6.5"/>
    <n v="21"/>
    <n v="87.44"/>
    <n v="3"/>
    <n v="0.23333333333333334"/>
    <n v="3"/>
  </r>
  <r>
    <x v="45"/>
    <d v="2023-08-24T00:00:00"/>
    <n v="31.3"/>
    <n v="80"/>
    <n v="562"/>
    <n v="6.4"/>
    <n v="22"/>
    <n v="88.34"/>
    <n v="3.1"/>
    <n v="1"/>
    <n v="4"/>
  </r>
  <r>
    <x v="45"/>
    <d v="2023-08-25T00:00:00"/>
    <n v="31.4"/>
    <n v="76"/>
    <n v="422"/>
    <n v="6.3"/>
    <n v="23"/>
    <n v="88.52"/>
    <n v="3.3"/>
    <n v="0.8666666666666667"/>
    <n v="4"/>
  </r>
  <r>
    <x v="45"/>
    <d v="2023-08-26T00:00:00"/>
    <n v="31.4"/>
    <n v="51"/>
    <n v="679"/>
    <n v="6.3"/>
    <n v="24"/>
    <n v="88.52"/>
    <n v="3.4"/>
    <n v="3.3333333333333333E-2"/>
    <n v="4"/>
  </r>
  <r>
    <x v="45"/>
    <d v="2023-08-27T00:00:00"/>
    <n v="30.1"/>
    <n v="58"/>
    <n v="534"/>
    <n v="6.8"/>
    <n v="25"/>
    <n v="86.18"/>
    <n v="3.6"/>
    <n v="0.26666666666666666"/>
    <n v="4"/>
  </r>
  <r>
    <x v="45"/>
    <d v="2023-08-28T00:00:00"/>
    <n v="29.4"/>
    <n v="71"/>
    <n v="765"/>
    <n v="6.1"/>
    <n v="26"/>
    <n v="84.919999999999987"/>
    <n v="3.7"/>
    <n v="0.7"/>
    <n v="4"/>
  </r>
  <r>
    <x v="45"/>
    <d v="2023-08-29T00:00:00"/>
    <n v="28.7"/>
    <n v="58"/>
    <n v="404"/>
    <n v="6.2"/>
    <n v="27"/>
    <n v="83.66"/>
    <n v="3.9"/>
    <n v="0.26666666666666666"/>
    <n v="4"/>
  </r>
  <r>
    <x v="45"/>
    <d v="2023-08-30T00:00:00"/>
    <n v="29.1"/>
    <n v="70"/>
    <n v="720"/>
    <n v="6.2"/>
    <n v="28"/>
    <n v="84.38000000000001"/>
    <n v="4"/>
    <n v="0.66666666666666663"/>
    <n v="4"/>
  </r>
  <r>
    <x v="45"/>
    <d v="2023-08-31T00:00:00"/>
    <n v="29.2"/>
    <n v="71"/>
    <n v="596"/>
    <n v="6.7"/>
    <n v="29"/>
    <n v="84.56"/>
    <n v="4.0999999999999996"/>
    <n v="0.7"/>
    <n v="5"/>
  </r>
  <r>
    <x v="45"/>
    <d v="2023-09-01T00:00:00"/>
    <n v="31.7"/>
    <n v="55"/>
    <n v="472"/>
    <n v="6.6"/>
    <n v="30"/>
    <n v="89.06"/>
    <n v="4.3"/>
    <n v="0.16666666666666666"/>
    <n v="5"/>
  </r>
  <r>
    <x v="45"/>
    <d v="2023-09-02T00:00:00"/>
    <n v="31.7"/>
    <n v="79"/>
    <n v="569"/>
    <n v="6.3"/>
    <n v="31"/>
    <n v="89.06"/>
    <n v="4.4000000000000004"/>
    <n v="0.96666666666666667"/>
    <n v="5"/>
  </r>
  <r>
    <x v="45"/>
    <d v="2023-09-03T00:00:00"/>
    <n v="31.7"/>
    <n v="80"/>
    <n v="507"/>
    <n v="6.5"/>
    <n v="32"/>
    <n v="89.06"/>
    <n v="4.5999999999999996"/>
    <n v="1"/>
    <n v="5"/>
  </r>
  <r>
    <x v="45"/>
    <d v="2023-09-04T00:00:00"/>
    <n v="31.7"/>
    <n v="57"/>
    <n v="504"/>
    <n v="6"/>
    <n v="33"/>
    <n v="89.06"/>
    <n v="4.7"/>
    <n v="0.23333333333333334"/>
    <n v="5"/>
  </r>
  <r>
    <x v="45"/>
    <d v="2023-09-05T00:00:00"/>
    <n v="32"/>
    <n v="73"/>
    <n v="650"/>
    <n v="6.3"/>
    <n v="34"/>
    <n v="89.6"/>
    <n v="4.9000000000000004"/>
    <n v="0.76666666666666672"/>
    <n v="5"/>
  </r>
  <r>
    <x v="45"/>
    <d v="2023-09-06T00:00:00"/>
    <n v="32.1"/>
    <n v="59"/>
    <n v="486"/>
    <n v="6.6"/>
    <n v="35"/>
    <n v="89.78"/>
    <n v="5"/>
    <n v="0.3"/>
    <n v="5"/>
  </r>
  <r>
    <x v="45"/>
    <d v="2023-09-07T00:00:00"/>
    <n v="31.5"/>
    <n v="74"/>
    <n v="525"/>
    <n v="6.8"/>
    <n v="36"/>
    <n v="88.7"/>
    <n v="5.0999999999999996"/>
    <n v="0.8"/>
    <n v="6"/>
  </r>
  <r>
    <x v="45"/>
    <d v="2023-09-08T00:00:00"/>
    <n v="29.8"/>
    <n v="65"/>
    <n v="631"/>
    <n v="6.5"/>
    <n v="37"/>
    <n v="85.64"/>
    <n v="5.3"/>
    <n v="0.5"/>
    <n v="6"/>
  </r>
  <r>
    <x v="45"/>
    <d v="2023-09-09T00:00:00"/>
    <n v="20.100000000000001"/>
    <n v="80"/>
    <n v="501"/>
    <n v="6"/>
    <n v="38"/>
    <n v="68.180000000000007"/>
    <n v="5.4"/>
    <n v="1"/>
    <n v="6"/>
  </r>
  <r>
    <x v="45"/>
    <d v="2023-09-10T00:00:00"/>
    <n v="31.1"/>
    <n v="52"/>
    <n v="630"/>
    <n v="6.8"/>
    <n v="39"/>
    <n v="87.98"/>
    <n v="5.6"/>
    <n v="6.6666666666666666E-2"/>
    <n v="6"/>
  </r>
  <r>
    <x v="45"/>
    <d v="2023-09-11T00:00:00"/>
    <n v="31.2"/>
    <n v="56"/>
    <n v="638"/>
    <n v="6.6"/>
    <n v="40"/>
    <n v="88.16"/>
    <n v="5.7"/>
    <n v="0.2"/>
    <n v="6"/>
  </r>
  <r>
    <x v="45"/>
    <d v="2023-09-12T00:00:00"/>
    <n v="31.2"/>
    <n v="80"/>
    <n v="795"/>
    <n v="6.3"/>
    <n v="41"/>
    <n v="88.16"/>
    <n v="5.9"/>
    <n v="1"/>
    <n v="6"/>
  </r>
  <r>
    <x v="45"/>
    <d v="2023-09-13T00:00:00"/>
    <n v="30.4"/>
    <n v="77"/>
    <n v="417"/>
    <n v="6.7"/>
    <n v="42"/>
    <n v="86.72"/>
    <n v="6"/>
    <n v="0.9"/>
    <n v="6"/>
  </r>
  <r>
    <x v="45"/>
    <d v="2023-09-14T00:00:00"/>
    <n v="29.1"/>
    <n v="76"/>
    <n v="645"/>
    <n v="6.3"/>
    <n v="43"/>
    <n v="84.38000000000001"/>
    <n v="6.1"/>
    <n v="0.8666666666666667"/>
    <n v="7"/>
  </r>
  <r>
    <x v="45"/>
    <d v="2023-09-15T00:00:00"/>
    <n v="30.6"/>
    <n v="63"/>
    <n v="550"/>
    <n v="6.4"/>
    <n v="44"/>
    <n v="87.080000000000013"/>
    <n v="6.3"/>
    <n v="0.43333333333333335"/>
    <n v="7"/>
  </r>
  <r>
    <x v="45"/>
    <d v="2023-09-16T00:00:00"/>
    <n v="31.5"/>
    <n v="58"/>
    <n v="739"/>
    <n v="6.3"/>
    <n v="45"/>
    <n v="88.7"/>
    <n v="6.4"/>
    <n v="0.26666666666666666"/>
    <n v="7"/>
  </r>
  <r>
    <x v="46"/>
    <d v="2023-08-03T00:00:00"/>
    <n v="33.4"/>
    <n v="51"/>
    <n v="578"/>
    <n v="6.3"/>
    <n v="1"/>
    <n v="92.11999999999999"/>
    <n v="0.1"/>
    <n v="3.3333333333333333E-2"/>
    <n v="1"/>
  </r>
  <r>
    <x v="46"/>
    <d v="2023-08-04T00:00:00"/>
    <n v="33.5"/>
    <n v="78"/>
    <n v="486"/>
    <n v="6"/>
    <n v="2"/>
    <n v="92.3"/>
    <n v="0.3"/>
    <n v="0.93333333333333335"/>
    <n v="1"/>
  </r>
  <r>
    <x v="46"/>
    <d v="2023-08-05T00:00:00"/>
    <n v="33.4"/>
    <n v="78"/>
    <n v="695"/>
    <n v="6.7"/>
    <n v="3"/>
    <n v="92.11999999999999"/>
    <n v="0.4"/>
    <n v="0.93333333333333335"/>
    <n v="1"/>
  </r>
  <r>
    <x v="46"/>
    <d v="2023-08-06T00:00:00"/>
    <n v="33.4"/>
    <n v="70"/>
    <n v="522"/>
    <n v="6.2"/>
    <n v="4"/>
    <n v="92.11999999999999"/>
    <n v="0.6"/>
    <n v="0.66666666666666663"/>
    <n v="1"/>
  </r>
  <r>
    <x v="46"/>
    <d v="2023-08-07T00:00:00"/>
    <n v="33.4"/>
    <n v="76"/>
    <n v="745"/>
    <n v="6.1"/>
    <n v="5"/>
    <n v="92.11999999999999"/>
    <n v="0.7"/>
    <n v="0.8666666666666667"/>
    <n v="1"/>
  </r>
  <r>
    <x v="46"/>
    <d v="2023-08-08T00:00:00"/>
    <n v="32.299999999999997"/>
    <n v="76"/>
    <n v="564"/>
    <n v="6.2"/>
    <n v="6"/>
    <n v="90.14"/>
    <n v="0.9"/>
    <n v="0.8666666666666667"/>
    <n v="1"/>
  </r>
  <r>
    <x v="46"/>
    <d v="2023-08-09T00:00:00"/>
    <n v="32.299999999999997"/>
    <n v="80"/>
    <n v="491"/>
    <n v="6.5"/>
    <n v="7"/>
    <n v="90.14"/>
    <n v="1"/>
    <n v="1"/>
    <n v="1"/>
  </r>
  <r>
    <x v="46"/>
    <d v="2023-08-10T00:00:00"/>
    <n v="22.7"/>
    <n v="67"/>
    <n v="571"/>
    <n v="6.3"/>
    <n v="8"/>
    <n v="72.86"/>
    <n v="1.1000000000000001"/>
    <n v="0.56666666666666665"/>
    <n v="2"/>
  </r>
  <r>
    <x v="46"/>
    <d v="2023-08-11T00:00:00"/>
    <n v="31.9"/>
    <n v="79"/>
    <n v="473"/>
    <n v="6.3"/>
    <n v="9"/>
    <n v="89.419999999999987"/>
    <n v="1.3"/>
    <n v="0.96666666666666667"/>
    <n v="2"/>
  </r>
  <r>
    <x v="46"/>
    <d v="2023-08-12T00:00:00"/>
    <n v="30.2"/>
    <n v="52"/>
    <n v="539"/>
    <n v="6.3"/>
    <n v="10"/>
    <n v="86.36"/>
    <n v="1.4"/>
    <n v="6.6666666666666666E-2"/>
    <n v="2"/>
  </r>
  <r>
    <x v="46"/>
    <d v="2023-08-13T00:00:00"/>
    <n v="30.1"/>
    <n v="60"/>
    <n v="421"/>
    <n v="6.5"/>
    <n v="11"/>
    <n v="86.18"/>
    <n v="1.6"/>
    <n v="0.33333333333333331"/>
    <n v="2"/>
  </r>
  <r>
    <x v="46"/>
    <d v="2023-08-14T00:00:00"/>
    <n v="30.1"/>
    <n v="63"/>
    <n v="611"/>
    <n v="6.6"/>
    <n v="12"/>
    <n v="86.18"/>
    <n v="1.7"/>
    <n v="0.43333333333333335"/>
    <n v="2"/>
  </r>
  <r>
    <x v="46"/>
    <d v="2023-08-15T00:00:00"/>
    <n v="30.1"/>
    <n v="64"/>
    <n v="766"/>
    <n v="6"/>
    <n v="13"/>
    <n v="86.18"/>
    <n v="1.9"/>
    <n v="0.46666666666666667"/>
    <n v="2"/>
  </r>
  <r>
    <x v="46"/>
    <d v="2023-08-16T00:00:00"/>
    <n v="29.8"/>
    <n v="62"/>
    <n v="656"/>
    <n v="6.7"/>
    <n v="14"/>
    <n v="85.64"/>
    <n v="2"/>
    <n v="0.4"/>
    <n v="2"/>
  </r>
  <r>
    <x v="46"/>
    <d v="2023-08-17T00:00:00"/>
    <n v="29.6"/>
    <n v="68"/>
    <n v="586"/>
    <n v="6.7"/>
    <n v="15"/>
    <n v="85.28"/>
    <n v="2.1"/>
    <n v="0.6"/>
    <n v="3"/>
  </r>
  <r>
    <x v="46"/>
    <d v="2023-08-18T00:00:00"/>
    <n v="30.9"/>
    <n v="57"/>
    <n v="779"/>
    <n v="6.4"/>
    <n v="16"/>
    <n v="87.61999999999999"/>
    <n v="2.2999999999999998"/>
    <n v="0.23333333333333334"/>
    <n v="3"/>
  </r>
  <r>
    <x v="46"/>
    <d v="2023-08-19T00:00:00"/>
    <n v="30.8"/>
    <n v="75"/>
    <n v="711"/>
    <n v="6.2"/>
    <n v="17"/>
    <n v="87.44"/>
    <n v="2.4"/>
    <n v="0.83333333333333337"/>
    <n v="3"/>
  </r>
  <r>
    <x v="46"/>
    <d v="2023-08-20T00:00:00"/>
    <n v="30.9"/>
    <n v="70"/>
    <n v="651"/>
    <n v="6"/>
    <n v="18"/>
    <n v="87.61999999999999"/>
    <n v="2.6"/>
    <n v="0.66666666666666663"/>
    <n v="3"/>
  </r>
  <r>
    <x v="46"/>
    <d v="2023-08-21T00:00:00"/>
    <n v="30.2"/>
    <n v="56"/>
    <n v="656"/>
    <n v="6.3"/>
    <n v="19"/>
    <n v="86.36"/>
    <n v="2.7"/>
    <n v="0.2"/>
    <n v="3"/>
  </r>
  <r>
    <x v="46"/>
    <d v="2023-08-22T00:00:00"/>
    <n v="30.5"/>
    <n v="54"/>
    <n v="758"/>
    <n v="6.5"/>
    <n v="20"/>
    <n v="86.9"/>
    <n v="2.9"/>
    <n v="0.13333333333333333"/>
    <n v="3"/>
  </r>
  <r>
    <x v="46"/>
    <d v="2023-08-23T00:00:00"/>
    <n v="30.8"/>
    <n v="72"/>
    <n v="784"/>
    <n v="6.7"/>
    <n v="21"/>
    <n v="87.44"/>
    <n v="3"/>
    <n v="0.73333333333333328"/>
    <n v="3"/>
  </r>
  <r>
    <x v="46"/>
    <d v="2023-08-24T00:00:00"/>
    <n v="31.3"/>
    <n v="56"/>
    <n v="736"/>
    <n v="6.1"/>
    <n v="22"/>
    <n v="88.34"/>
    <n v="3.1"/>
    <n v="0.2"/>
    <n v="4"/>
  </r>
  <r>
    <x v="46"/>
    <d v="2023-08-25T00:00:00"/>
    <n v="31.4"/>
    <n v="69"/>
    <n v="593"/>
    <n v="6.6"/>
    <n v="23"/>
    <n v="88.52"/>
    <n v="3.3"/>
    <n v="0.6333333333333333"/>
    <n v="4"/>
  </r>
  <r>
    <x v="46"/>
    <d v="2023-08-26T00:00:00"/>
    <n v="31.4"/>
    <n v="50"/>
    <n v="429"/>
    <n v="6.7"/>
    <n v="24"/>
    <n v="88.52"/>
    <n v="3.4"/>
    <n v="0"/>
    <n v="4"/>
  </r>
  <r>
    <x v="46"/>
    <d v="2023-08-27T00:00:00"/>
    <n v="30.1"/>
    <n v="75"/>
    <n v="461"/>
    <n v="6.5"/>
    <n v="25"/>
    <n v="86.18"/>
    <n v="3.6"/>
    <n v="0.83333333333333337"/>
    <n v="4"/>
  </r>
  <r>
    <x v="46"/>
    <d v="2023-08-28T00:00:00"/>
    <n v="29.4"/>
    <n v="51"/>
    <n v="647"/>
    <n v="6.6"/>
    <n v="26"/>
    <n v="84.919999999999987"/>
    <n v="3.7"/>
    <n v="3.3333333333333333E-2"/>
    <n v="4"/>
  </r>
  <r>
    <x v="46"/>
    <d v="2023-08-29T00:00:00"/>
    <n v="28.7"/>
    <n v="66"/>
    <n v="779"/>
    <n v="6.2"/>
    <n v="27"/>
    <n v="83.66"/>
    <n v="3.9"/>
    <n v="0.53333333333333333"/>
    <n v="4"/>
  </r>
  <r>
    <x v="46"/>
    <d v="2023-08-30T00:00:00"/>
    <n v="29.1"/>
    <n v="60"/>
    <n v="404"/>
    <n v="6.7"/>
    <n v="28"/>
    <n v="84.38000000000001"/>
    <n v="4"/>
    <n v="0.33333333333333331"/>
    <n v="4"/>
  </r>
  <r>
    <x v="46"/>
    <d v="2023-08-31T00:00:00"/>
    <n v="29.2"/>
    <n v="57"/>
    <n v="412"/>
    <n v="6.2"/>
    <n v="29"/>
    <n v="84.56"/>
    <n v="4.0999999999999996"/>
    <n v="0.23333333333333334"/>
    <n v="5"/>
  </r>
  <r>
    <x v="46"/>
    <d v="2023-09-01T00:00:00"/>
    <n v="31.7"/>
    <n v="66"/>
    <n v="676"/>
    <n v="6.5"/>
    <n v="30"/>
    <n v="89.06"/>
    <n v="4.3"/>
    <n v="0.53333333333333333"/>
    <n v="5"/>
  </r>
  <r>
    <x v="46"/>
    <d v="2023-09-02T00:00:00"/>
    <n v="31.7"/>
    <n v="60"/>
    <n v="643"/>
    <n v="6.1"/>
    <n v="31"/>
    <n v="89.06"/>
    <n v="4.4000000000000004"/>
    <n v="0.33333333333333331"/>
    <n v="5"/>
  </r>
  <r>
    <x v="46"/>
    <d v="2023-09-03T00:00:00"/>
    <n v="31.7"/>
    <n v="75"/>
    <n v="409"/>
    <n v="6.2"/>
    <n v="32"/>
    <n v="89.06"/>
    <n v="4.5999999999999996"/>
    <n v="0.83333333333333337"/>
    <n v="5"/>
  </r>
  <r>
    <x v="46"/>
    <d v="2023-09-04T00:00:00"/>
    <n v="31.7"/>
    <n v="59"/>
    <n v="516"/>
    <n v="6.2"/>
    <n v="33"/>
    <n v="89.06"/>
    <n v="4.7"/>
    <n v="0.3"/>
    <n v="5"/>
  </r>
  <r>
    <x v="46"/>
    <d v="2023-09-05T00:00:00"/>
    <n v="32"/>
    <n v="61"/>
    <n v="613"/>
    <n v="6.2"/>
    <n v="34"/>
    <n v="89.6"/>
    <n v="4.9000000000000004"/>
    <n v="0.36666666666666664"/>
    <n v="5"/>
  </r>
  <r>
    <x v="46"/>
    <d v="2023-09-06T00:00:00"/>
    <n v="32.1"/>
    <n v="79"/>
    <n v="411"/>
    <n v="6.2"/>
    <n v="35"/>
    <n v="89.78"/>
    <n v="5"/>
    <n v="0.96666666666666667"/>
    <n v="5"/>
  </r>
  <r>
    <x v="46"/>
    <d v="2023-09-07T00:00:00"/>
    <n v="31.5"/>
    <n v="80"/>
    <n v="653"/>
    <n v="6"/>
    <n v="36"/>
    <n v="88.7"/>
    <n v="5.0999999999999996"/>
    <n v="1"/>
    <n v="6"/>
  </r>
  <r>
    <x v="46"/>
    <d v="2023-09-08T00:00:00"/>
    <n v="29.8"/>
    <n v="73"/>
    <n v="722"/>
    <n v="6.5"/>
    <n v="37"/>
    <n v="85.64"/>
    <n v="5.3"/>
    <n v="0.76666666666666672"/>
    <n v="6"/>
  </r>
  <r>
    <x v="46"/>
    <d v="2023-09-09T00:00:00"/>
    <n v="20.100000000000001"/>
    <n v="79"/>
    <n v="795"/>
    <n v="6.4"/>
    <n v="38"/>
    <n v="68.180000000000007"/>
    <n v="5.4"/>
    <n v="0.96666666666666667"/>
    <n v="6"/>
  </r>
  <r>
    <x v="46"/>
    <d v="2023-09-10T00:00:00"/>
    <n v="31.1"/>
    <n v="57"/>
    <n v="716"/>
    <n v="6.2"/>
    <n v="39"/>
    <n v="87.98"/>
    <n v="5.6"/>
    <n v="0.23333333333333334"/>
    <n v="6"/>
  </r>
  <r>
    <x v="46"/>
    <d v="2023-09-11T00:00:00"/>
    <n v="31.2"/>
    <n v="72"/>
    <n v="725"/>
    <n v="6.5"/>
    <n v="40"/>
    <n v="88.16"/>
    <n v="5.7"/>
    <n v="0.73333333333333328"/>
    <n v="6"/>
  </r>
  <r>
    <x v="46"/>
    <d v="2023-09-12T00:00:00"/>
    <n v="31.2"/>
    <n v="77"/>
    <n v="559"/>
    <n v="6.7"/>
    <n v="41"/>
    <n v="88.16"/>
    <n v="5.9"/>
    <n v="0.9"/>
    <n v="6"/>
  </r>
  <r>
    <x v="46"/>
    <d v="2023-09-13T00:00:00"/>
    <n v="30.4"/>
    <n v="61"/>
    <n v="650"/>
    <n v="6.1"/>
    <n v="42"/>
    <n v="86.72"/>
    <n v="6"/>
    <n v="0.36666666666666664"/>
    <n v="6"/>
  </r>
  <r>
    <x v="46"/>
    <d v="2023-09-14T00:00:00"/>
    <n v="29.1"/>
    <n v="65"/>
    <n v="462"/>
    <n v="6"/>
    <n v="43"/>
    <n v="84.38000000000001"/>
    <n v="6.1"/>
    <n v="0.5"/>
    <n v="7"/>
  </r>
  <r>
    <x v="46"/>
    <d v="2023-09-15T00:00:00"/>
    <n v="30.6"/>
    <n v="56"/>
    <n v="724"/>
    <n v="6.4"/>
    <n v="44"/>
    <n v="87.080000000000013"/>
    <n v="6.3"/>
    <n v="0.2"/>
    <n v="7"/>
  </r>
  <r>
    <x v="46"/>
    <d v="2023-09-16T00:00:00"/>
    <n v="31.5"/>
    <n v="70"/>
    <n v="706"/>
    <n v="6.5"/>
    <n v="45"/>
    <n v="88.7"/>
    <n v="6.4"/>
    <n v="0.66666666666666663"/>
    <n v="7"/>
  </r>
  <r>
    <x v="47"/>
    <d v="2023-08-03T00:00:00"/>
    <n v="33.4"/>
    <n v="57"/>
    <n v="452"/>
    <n v="6.1"/>
    <n v="1"/>
    <n v="92.11999999999999"/>
    <n v="0.1"/>
    <n v="0.23333333333333334"/>
    <n v="1"/>
  </r>
  <r>
    <x v="47"/>
    <d v="2023-08-04T00:00:00"/>
    <n v="33.5"/>
    <n v="65"/>
    <n v="507"/>
    <n v="6.6"/>
    <n v="2"/>
    <n v="92.3"/>
    <n v="0.3"/>
    <n v="0.5"/>
    <n v="1"/>
  </r>
  <r>
    <x v="47"/>
    <d v="2023-08-05T00:00:00"/>
    <n v="33.4"/>
    <n v="70"/>
    <n v="510"/>
    <n v="6.7"/>
    <n v="3"/>
    <n v="92.11999999999999"/>
    <n v="0.4"/>
    <n v="0.66666666666666663"/>
    <n v="1"/>
  </r>
  <r>
    <x v="47"/>
    <d v="2023-08-06T00:00:00"/>
    <n v="33.4"/>
    <n v="70"/>
    <n v="571"/>
    <n v="6"/>
    <n v="4"/>
    <n v="92.11999999999999"/>
    <n v="0.6"/>
    <n v="0.66666666666666663"/>
    <n v="1"/>
  </r>
  <r>
    <x v="47"/>
    <d v="2023-08-07T00:00:00"/>
    <n v="33.4"/>
    <n v="63"/>
    <n v="723"/>
    <n v="6.4"/>
    <n v="5"/>
    <n v="92.11999999999999"/>
    <n v="0.7"/>
    <n v="0.43333333333333335"/>
    <n v="1"/>
  </r>
  <r>
    <x v="47"/>
    <d v="2023-08-08T00:00:00"/>
    <n v="32.299999999999997"/>
    <n v="66"/>
    <n v="754"/>
    <n v="6.1"/>
    <n v="6"/>
    <n v="90.14"/>
    <n v="0.9"/>
    <n v="0.53333333333333333"/>
    <n v="1"/>
  </r>
  <r>
    <x v="47"/>
    <d v="2023-08-09T00:00:00"/>
    <n v="32.299999999999997"/>
    <n v="79"/>
    <n v="756"/>
    <n v="6.5"/>
    <n v="7"/>
    <n v="90.14"/>
    <n v="1"/>
    <n v="0.96666666666666667"/>
    <n v="1"/>
  </r>
  <r>
    <x v="47"/>
    <d v="2023-08-10T00:00:00"/>
    <n v="22.7"/>
    <n v="60"/>
    <n v="571"/>
    <n v="6.7"/>
    <n v="8"/>
    <n v="72.86"/>
    <n v="1.1000000000000001"/>
    <n v="0.33333333333333331"/>
    <n v="2"/>
  </r>
  <r>
    <x v="47"/>
    <d v="2023-08-11T00:00:00"/>
    <n v="31.9"/>
    <n v="80"/>
    <n v="523"/>
    <n v="6"/>
    <n v="9"/>
    <n v="89.419999999999987"/>
    <n v="1.3"/>
    <n v="1"/>
    <n v="2"/>
  </r>
  <r>
    <x v="47"/>
    <d v="2023-08-12T00:00:00"/>
    <n v="30.2"/>
    <n v="61"/>
    <n v="784"/>
    <n v="6.2"/>
    <n v="10"/>
    <n v="86.36"/>
    <n v="1.4"/>
    <n v="0.36666666666666664"/>
    <n v="2"/>
  </r>
  <r>
    <x v="47"/>
    <d v="2023-08-13T00:00:00"/>
    <n v="30.1"/>
    <n v="52"/>
    <n v="597"/>
    <n v="6.3"/>
    <n v="11"/>
    <n v="86.18"/>
    <n v="1.6"/>
    <n v="6.6666666666666666E-2"/>
    <n v="2"/>
  </r>
  <r>
    <x v="47"/>
    <d v="2023-08-14T00:00:00"/>
    <n v="30.1"/>
    <n v="70"/>
    <n v="489"/>
    <n v="6"/>
    <n v="12"/>
    <n v="86.18"/>
    <n v="1.7"/>
    <n v="0.66666666666666663"/>
    <n v="2"/>
  </r>
  <r>
    <x v="47"/>
    <d v="2023-08-15T00:00:00"/>
    <n v="30.1"/>
    <n v="52"/>
    <n v="761"/>
    <n v="6.4"/>
    <n v="13"/>
    <n v="86.18"/>
    <n v="1.9"/>
    <n v="6.6666666666666666E-2"/>
    <n v="2"/>
  </r>
  <r>
    <x v="47"/>
    <d v="2023-08-16T00:00:00"/>
    <n v="29.8"/>
    <n v="78"/>
    <n v="604"/>
    <n v="6.1"/>
    <n v="14"/>
    <n v="85.64"/>
    <n v="2"/>
    <n v="0.93333333333333335"/>
    <n v="2"/>
  </r>
  <r>
    <x v="47"/>
    <d v="2023-08-17T00:00:00"/>
    <n v="29.6"/>
    <n v="55"/>
    <n v="700"/>
    <n v="6.7"/>
    <n v="15"/>
    <n v="85.28"/>
    <n v="2.1"/>
    <n v="0.16666666666666666"/>
    <n v="3"/>
  </r>
  <r>
    <x v="47"/>
    <d v="2023-08-18T00:00:00"/>
    <n v="30.9"/>
    <n v="74"/>
    <n v="728"/>
    <n v="6.5"/>
    <n v="16"/>
    <n v="87.61999999999999"/>
    <n v="2.2999999999999998"/>
    <n v="0.8"/>
    <n v="3"/>
  </r>
  <r>
    <x v="47"/>
    <d v="2023-08-19T00:00:00"/>
    <n v="30.8"/>
    <n v="62"/>
    <n v="584"/>
    <n v="6.7"/>
    <n v="17"/>
    <n v="87.44"/>
    <n v="2.4"/>
    <n v="0.4"/>
    <n v="3"/>
  </r>
  <r>
    <x v="47"/>
    <d v="2023-08-20T00:00:00"/>
    <n v="30.9"/>
    <n v="71"/>
    <n v="481"/>
    <n v="6.2"/>
    <n v="18"/>
    <n v="87.61999999999999"/>
    <n v="2.6"/>
    <n v="0.7"/>
    <n v="3"/>
  </r>
  <r>
    <x v="47"/>
    <d v="2023-08-21T00:00:00"/>
    <n v="30.2"/>
    <n v="55"/>
    <n v="648"/>
    <n v="6.4"/>
    <n v="19"/>
    <n v="86.36"/>
    <n v="2.7"/>
    <n v="0.16666666666666666"/>
    <n v="3"/>
  </r>
  <r>
    <x v="47"/>
    <d v="2023-08-22T00:00:00"/>
    <n v="30.5"/>
    <n v="61"/>
    <n v="564"/>
    <n v="6.6"/>
    <n v="20"/>
    <n v="86.9"/>
    <n v="2.9"/>
    <n v="0.36666666666666664"/>
    <n v="3"/>
  </r>
  <r>
    <x v="47"/>
    <d v="2023-08-23T00:00:00"/>
    <n v="30.8"/>
    <n v="72"/>
    <n v="406"/>
    <n v="6.5"/>
    <n v="21"/>
    <n v="87.44"/>
    <n v="3"/>
    <n v="0.73333333333333328"/>
    <n v="3"/>
  </r>
  <r>
    <x v="47"/>
    <d v="2023-08-24T00:00:00"/>
    <n v="31.3"/>
    <n v="53"/>
    <n v="684"/>
    <n v="6.5"/>
    <n v="22"/>
    <n v="88.34"/>
    <n v="3.1"/>
    <n v="0.1"/>
    <n v="4"/>
  </r>
  <r>
    <x v="47"/>
    <d v="2023-08-25T00:00:00"/>
    <n v="31.4"/>
    <n v="60"/>
    <n v="512"/>
    <n v="6.4"/>
    <n v="23"/>
    <n v="88.52"/>
    <n v="3.3"/>
    <n v="0.33333333333333331"/>
    <n v="4"/>
  </r>
  <r>
    <x v="47"/>
    <d v="2023-08-26T00:00:00"/>
    <n v="31.4"/>
    <n v="56"/>
    <n v="538"/>
    <n v="6.4"/>
    <n v="24"/>
    <n v="88.52"/>
    <n v="3.4"/>
    <n v="0.2"/>
    <n v="4"/>
  </r>
  <r>
    <x v="47"/>
    <d v="2023-08-27T00:00:00"/>
    <n v="30.1"/>
    <n v="59"/>
    <n v="682"/>
    <n v="6.3"/>
    <n v="25"/>
    <n v="86.18"/>
    <n v="3.6"/>
    <n v="0.3"/>
    <n v="4"/>
  </r>
  <r>
    <x v="47"/>
    <d v="2023-08-28T00:00:00"/>
    <n v="29.4"/>
    <n v="68"/>
    <n v="490"/>
    <n v="6.6"/>
    <n v="26"/>
    <n v="84.919999999999987"/>
    <n v="3.7"/>
    <n v="0.6"/>
    <n v="4"/>
  </r>
  <r>
    <x v="47"/>
    <d v="2023-08-29T00:00:00"/>
    <n v="28.7"/>
    <n v="63"/>
    <n v="567"/>
    <n v="6"/>
    <n v="27"/>
    <n v="83.66"/>
    <n v="3.9"/>
    <n v="0.43333333333333335"/>
    <n v="4"/>
  </r>
  <r>
    <x v="47"/>
    <d v="2023-08-30T00:00:00"/>
    <n v="29.1"/>
    <n v="58"/>
    <n v="416"/>
    <n v="6.4"/>
    <n v="28"/>
    <n v="84.38000000000001"/>
    <n v="4"/>
    <n v="0.26666666666666666"/>
    <n v="4"/>
  </r>
  <r>
    <x v="47"/>
    <d v="2023-08-31T00:00:00"/>
    <n v="29.2"/>
    <n v="60"/>
    <n v="569"/>
    <n v="6.7"/>
    <n v="29"/>
    <n v="84.56"/>
    <n v="4.0999999999999996"/>
    <n v="0.33333333333333331"/>
    <n v="5"/>
  </r>
  <r>
    <x v="47"/>
    <d v="2023-09-01T00:00:00"/>
    <n v="31.7"/>
    <n v="72"/>
    <n v="578"/>
    <n v="6.4"/>
    <n v="30"/>
    <n v="89.06"/>
    <n v="4.3"/>
    <n v="0.73333333333333328"/>
    <n v="5"/>
  </r>
  <r>
    <x v="47"/>
    <d v="2023-09-02T00:00:00"/>
    <n v="31.7"/>
    <n v="65"/>
    <n v="710"/>
    <n v="6.4"/>
    <n v="31"/>
    <n v="89.06"/>
    <n v="4.4000000000000004"/>
    <n v="0.5"/>
    <n v="5"/>
  </r>
  <r>
    <x v="47"/>
    <d v="2023-09-03T00:00:00"/>
    <n v="31.7"/>
    <n v="77"/>
    <n v="473"/>
    <n v="6.8"/>
    <n v="32"/>
    <n v="89.06"/>
    <n v="4.5999999999999996"/>
    <n v="0.9"/>
    <n v="5"/>
  </r>
  <r>
    <x v="47"/>
    <d v="2023-09-04T00:00:00"/>
    <n v="31.7"/>
    <n v="59"/>
    <n v="674"/>
    <n v="6.5"/>
    <n v="33"/>
    <n v="89.06"/>
    <n v="4.7"/>
    <n v="0.3"/>
    <n v="5"/>
  </r>
  <r>
    <x v="47"/>
    <d v="2023-09-05T00:00:00"/>
    <n v="32"/>
    <n v="61"/>
    <n v="538"/>
    <n v="6.4"/>
    <n v="34"/>
    <n v="89.6"/>
    <n v="4.9000000000000004"/>
    <n v="0.36666666666666664"/>
    <n v="5"/>
  </r>
  <r>
    <x v="47"/>
    <d v="2023-09-06T00:00:00"/>
    <n v="32.1"/>
    <n v="71"/>
    <n v="556"/>
    <n v="6.1"/>
    <n v="35"/>
    <n v="89.78"/>
    <n v="5"/>
    <n v="0.7"/>
    <n v="5"/>
  </r>
  <r>
    <x v="47"/>
    <d v="2023-09-07T00:00:00"/>
    <n v="31.5"/>
    <n v="61"/>
    <n v="577"/>
    <n v="6.1"/>
    <n v="36"/>
    <n v="88.7"/>
    <n v="5.0999999999999996"/>
    <n v="0.36666666666666664"/>
    <n v="6"/>
  </r>
  <r>
    <x v="47"/>
    <d v="2023-09-08T00:00:00"/>
    <n v="29.8"/>
    <n v="60"/>
    <n v="760"/>
    <n v="6.2"/>
    <n v="37"/>
    <n v="85.64"/>
    <n v="5.3"/>
    <n v="0.33333333333333331"/>
    <n v="6"/>
  </r>
  <r>
    <x v="47"/>
    <d v="2023-09-09T00:00:00"/>
    <n v="20.100000000000001"/>
    <n v="69"/>
    <n v="529"/>
    <n v="6.3"/>
    <n v="38"/>
    <n v="68.180000000000007"/>
    <n v="5.4"/>
    <n v="0.6333333333333333"/>
    <n v="6"/>
  </r>
  <r>
    <x v="47"/>
    <d v="2023-09-10T00:00:00"/>
    <n v="31.1"/>
    <n v="74"/>
    <n v="455"/>
    <n v="6.3"/>
    <n v="39"/>
    <n v="87.98"/>
    <n v="5.6"/>
    <n v="0.8"/>
    <n v="6"/>
  </r>
  <r>
    <x v="47"/>
    <d v="2023-09-11T00:00:00"/>
    <n v="31.2"/>
    <n v="70"/>
    <n v="520"/>
    <n v="6.2"/>
    <n v="40"/>
    <n v="88.16"/>
    <n v="5.7"/>
    <n v="0.66666666666666663"/>
    <n v="6"/>
  </r>
  <r>
    <x v="47"/>
    <d v="2023-09-12T00:00:00"/>
    <n v="31.2"/>
    <n v="63"/>
    <n v="664"/>
    <n v="6.1"/>
    <n v="41"/>
    <n v="88.16"/>
    <n v="5.9"/>
    <n v="0.43333333333333335"/>
    <n v="6"/>
  </r>
  <r>
    <x v="47"/>
    <d v="2023-09-13T00:00:00"/>
    <n v="30.4"/>
    <n v="54"/>
    <n v="626"/>
    <n v="6.7"/>
    <n v="42"/>
    <n v="86.72"/>
    <n v="6"/>
    <n v="0.13333333333333333"/>
    <n v="6"/>
  </r>
  <r>
    <x v="47"/>
    <d v="2023-09-14T00:00:00"/>
    <n v="29.1"/>
    <n v="54"/>
    <n v="605"/>
    <n v="6.5"/>
    <n v="43"/>
    <n v="84.38000000000001"/>
    <n v="6.1"/>
    <n v="0.13333333333333333"/>
    <n v="7"/>
  </r>
  <r>
    <x v="47"/>
    <d v="2023-09-15T00:00:00"/>
    <n v="30.6"/>
    <n v="78"/>
    <n v="557"/>
    <n v="6.6"/>
    <n v="44"/>
    <n v="87.080000000000013"/>
    <n v="6.3"/>
    <n v="0.93333333333333335"/>
    <n v="7"/>
  </r>
  <r>
    <x v="47"/>
    <d v="2023-09-16T00:00:00"/>
    <n v="31.6"/>
    <n v="69"/>
    <n v="539"/>
    <n v="6.6"/>
    <n v="45"/>
    <n v="88.88000000000001"/>
    <n v="6.4"/>
    <n v="0.6333333333333333"/>
    <n v="7"/>
  </r>
  <r>
    <x v="47"/>
    <d v="2023-09-17T00:00:00"/>
    <n v="29.4"/>
    <n v="55"/>
    <n v="554"/>
    <n v="6.6"/>
    <n v="46"/>
    <n v="84.919999999999987"/>
    <n v="6.6"/>
    <n v="0.16666666666666666"/>
    <n v="7"/>
  </r>
  <r>
    <x v="47"/>
    <d v="2023-09-18T00:00:00"/>
    <n v="31.5"/>
    <n v="51"/>
    <n v="527"/>
    <n v="6.2"/>
    <n v="47"/>
    <n v="88.7"/>
    <n v="6.7"/>
    <n v="3.3333333333333333E-2"/>
    <n v="7"/>
  </r>
  <r>
    <x v="48"/>
    <d v="2023-08-03T00:00:00"/>
    <n v="33.4"/>
    <n v="70"/>
    <n v="621"/>
    <n v="6.7"/>
    <n v="1"/>
    <n v="92.11999999999999"/>
    <n v="0.1"/>
    <n v="0.66666666666666663"/>
    <n v="1"/>
  </r>
  <r>
    <x v="48"/>
    <d v="2023-08-04T00:00:00"/>
    <n v="33.5"/>
    <n v="80"/>
    <n v="570"/>
    <n v="6.8"/>
    <n v="2"/>
    <n v="92.3"/>
    <n v="0.3"/>
    <n v="1"/>
    <n v="1"/>
  </r>
  <r>
    <x v="48"/>
    <d v="2023-08-05T00:00:00"/>
    <n v="33.4"/>
    <n v="60"/>
    <n v="412"/>
    <n v="6.2"/>
    <n v="3"/>
    <n v="92.11999999999999"/>
    <n v="0.4"/>
    <n v="0.33333333333333331"/>
    <n v="1"/>
  </r>
  <r>
    <x v="48"/>
    <d v="2023-08-06T00:00:00"/>
    <n v="33.4"/>
    <n v="65"/>
    <n v="664"/>
    <n v="6.4"/>
    <n v="4"/>
    <n v="92.11999999999999"/>
    <n v="0.6"/>
    <n v="0.5"/>
    <n v="1"/>
  </r>
  <r>
    <x v="48"/>
    <d v="2023-08-07T00:00:00"/>
    <n v="33.4"/>
    <n v="60"/>
    <n v="519"/>
    <n v="6.8"/>
    <n v="5"/>
    <n v="92.11999999999999"/>
    <n v="0.7"/>
    <n v="0.33333333333333331"/>
    <n v="1"/>
  </r>
  <r>
    <x v="48"/>
    <d v="2023-08-08T00:00:00"/>
    <n v="32.299999999999997"/>
    <n v="53"/>
    <n v="793"/>
    <n v="6.4"/>
    <n v="6"/>
    <n v="90.14"/>
    <n v="0.9"/>
    <n v="0.1"/>
    <n v="1"/>
  </r>
  <r>
    <x v="48"/>
    <d v="2023-08-09T00:00:00"/>
    <n v="32.299999999999997"/>
    <n v="53"/>
    <n v="674"/>
    <n v="6.7"/>
    <n v="7"/>
    <n v="90.14"/>
    <n v="1"/>
    <n v="0.1"/>
    <n v="1"/>
  </r>
  <r>
    <x v="48"/>
    <d v="2023-08-10T00:00:00"/>
    <n v="22.7"/>
    <n v="72"/>
    <n v="676"/>
    <n v="6.7"/>
    <n v="8"/>
    <n v="72.86"/>
    <n v="1.1000000000000001"/>
    <n v="0.73333333333333328"/>
    <n v="2"/>
  </r>
  <r>
    <x v="48"/>
    <d v="2023-08-11T00:00:00"/>
    <n v="31.9"/>
    <n v="77"/>
    <n v="586"/>
    <n v="6.4"/>
    <n v="9"/>
    <n v="89.419999999999987"/>
    <n v="1.3"/>
    <n v="0.9"/>
    <n v="2"/>
  </r>
  <r>
    <x v="48"/>
    <d v="2023-08-12T00:00:00"/>
    <n v="30.2"/>
    <n v="71"/>
    <n v="608"/>
    <n v="6.7"/>
    <n v="10"/>
    <n v="86.36"/>
    <n v="1.4"/>
    <n v="0.7"/>
    <n v="2"/>
  </r>
  <r>
    <x v="48"/>
    <d v="2023-08-13T00:00:00"/>
    <n v="30.1"/>
    <n v="60"/>
    <n v="604"/>
    <n v="6.2"/>
    <n v="11"/>
    <n v="86.18"/>
    <n v="1.6"/>
    <n v="0.33333333333333331"/>
    <n v="2"/>
  </r>
  <r>
    <x v="48"/>
    <d v="2023-08-14T00:00:00"/>
    <n v="30.1"/>
    <n v="68"/>
    <n v="488"/>
    <n v="6.3"/>
    <n v="12"/>
    <n v="86.18"/>
    <n v="1.7"/>
    <n v="0.6"/>
    <n v="2"/>
  </r>
  <r>
    <x v="48"/>
    <d v="2023-08-15T00:00:00"/>
    <n v="30.1"/>
    <n v="73"/>
    <n v="718"/>
    <n v="6.1"/>
    <n v="13"/>
    <n v="86.18"/>
    <n v="1.9"/>
    <n v="0.76666666666666672"/>
    <n v="2"/>
  </r>
  <r>
    <x v="48"/>
    <d v="2023-08-16T00:00:00"/>
    <n v="29.8"/>
    <n v="66"/>
    <n v="659"/>
    <n v="6.4"/>
    <n v="14"/>
    <n v="85.64"/>
    <n v="2"/>
    <n v="0.53333333333333333"/>
    <n v="2"/>
  </r>
  <r>
    <x v="48"/>
    <d v="2023-08-17T00:00:00"/>
    <n v="29.6"/>
    <n v="51"/>
    <n v="764"/>
    <n v="6.7"/>
    <n v="15"/>
    <n v="85.28"/>
    <n v="2.1"/>
    <n v="3.3333333333333333E-2"/>
    <n v="3"/>
  </r>
  <r>
    <x v="48"/>
    <d v="2023-08-18T00:00:00"/>
    <n v="30.9"/>
    <n v="55"/>
    <n v="446"/>
    <n v="6.2"/>
    <n v="16"/>
    <n v="87.61999999999999"/>
    <n v="2.2999999999999998"/>
    <n v="0.16666666666666666"/>
    <n v="3"/>
  </r>
  <r>
    <x v="48"/>
    <d v="2023-08-19T00:00:00"/>
    <n v="30.8"/>
    <n v="80"/>
    <n v="778"/>
    <n v="6.7"/>
    <n v="17"/>
    <n v="87.44"/>
    <n v="2.4"/>
    <n v="1"/>
    <n v="3"/>
  </r>
  <r>
    <x v="48"/>
    <d v="2023-08-20T00:00:00"/>
    <n v="30.9"/>
    <n v="62"/>
    <n v="456"/>
    <n v="6.6"/>
    <n v="18"/>
    <n v="87.61999999999999"/>
    <n v="2.6"/>
    <n v="0.4"/>
    <n v="3"/>
  </r>
  <r>
    <x v="48"/>
    <d v="2023-08-21T00:00:00"/>
    <n v="30.2"/>
    <n v="60"/>
    <n v="699"/>
    <n v="6"/>
    <n v="19"/>
    <n v="86.36"/>
    <n v="2.7"/>
    <n v="0.33333333333333331"/>
    <n v="3"/>
  </r>
  <r>
    <x v="48"/>
    <d v="2023-08-22T00:00:00"/>
    <n v="30.5"/>
    <n v="58"/>
    <n v="594"/>
    <n v="6.6"/>
    <n v="20"/>
    <n v="86.9"/>
    <n v="2.9"/>
    <n v="0.26666666666666666"/>
    <n v="3"/>
  </r>
  <r>
    <x v="48"/>
    <d v="2023-08-23T00:00:00"/>
    <n v="30.8"/>
    <n v="50"/>
    <n v="453"/>
    <n v="6.2"/>
    <n v="21"/>
    <n v="87.44"/>
    <n v="3"/>
    <n v="0"/>
    <n v="3"/>
  </r>
  <r>
    <x v="48"/>
    <d v="2023-08-24T00:00:00"/>
    <n v="31.3"/>
    <n v="80"/>
    <n v="588"/>
    <n v="6"/>
    <n v="22"/>
    <n v="88.34"/>
    <n v="3.1"/>
    <n v="1"/>
    <n v="4"/>
  </r>
  <r>
    <x v="48"/>
    <d v="2023-08-25T00:00:00"/>
    <n v="31.4"/>
    <n v="62"/>
    <n v="603"/>
    <n v="6.1"/>
    <n v="23"/>
    <n v="88.52"/>
    <n v="3.3"/>
    <n v="0.4"/>
    <n v="4"/>
  </r>
  <r>
    <x v="48"/>
    <d v="2023-08-26T00:00:00"/>
    <n v="31.4"/>
    <n v="60"/>
    <n v="773"/>
    <n v="6.3"/>
    <n v="24"/>
    <n v="88.52"/>
    <n v="3.4"/>
    <n v="0.33333333333333331"/>
    <n v="4"/>
  </r>
  <r>
    <x v="48"/>
    <d v="2023-08-27T00:00:00"/>
    <n v="30.1"/>
    <n v="78"/>
    <n v="586"/>
    <n v="6.3"/>
    <n v="25"/>
    <n v="86.18"/>
    <n v="3.6"/>
    <n v="0.93333333333333335"/>
    <n v="4"/>
  </r>
  <r>
    <x v="48"/>
    <d v="2023-08-28T00:00:00"/>
    <n v="29.4"/>
    <n v="62"/>
    <n v="711"/>
    <n v="6.4"/>
    <n v="26"/>
    <n v="84.919999999999987"/>
    <n v="3.7"/>
    <n v="0.4"/>
    <n v="4"/>
  </r>
  <r>
    <x v="48"/>
    <d v="2023-08-29T00:00:00"/>
    <n v="28.7"/>
    <n v="50"/>
    <n v="583"/>
    <n v="6.7"/>
    <n v="27"/>
    <n v="83.66"/>
    <n v="3.9"/>
    <n v="0"/>
    <n v="4"/>
  </r>
  <r>
    <x v="48"/>
    <d v="2023-08-30T00:00:00"/>
    <n v="29.1"/>
    <n v="60"/>
    <n v="685"/>
    <n v="6.3"/>
    <n v="28"/>
    <n v="84.38000000000001"/>
    <n v="4"/>
    <n v="0.33333333333333331"/>
    <n v="4"/>
  </r>
  <r>
    <x v="48"/>
    <d v="2023-08-31T00:00:00"/>
    <n v="29.2"/>
    <n v="56"/>
    <n v="621"/>
    <n v="6.7"/>
    <n v="29"/>
    <n v="84.56"/>
    <n v="4.0999999999999996"/>
    <n v="0.2"/>
    <n v="5"/>
  </r>
  <r>
    <x v="48"/>
    <d v="2023-09-01T00:00:00"/>
    <n v="31.7"/>
    <n v="53"/>
    <n v="432"/>
    <n v="6.2"/>
    <n v="30"/>
    <n v="89.06"/>
    <n v="4.3"/>
    <n v="0.1"/>
    <n v="5"/>
  </r>
  <r>
    <x v="48"/>
    <d v="2023-09-02T00:00:00"/>
    <n v="31.7"/>
    <n v="65"/>
    <n v="534"/>
    <n v="6.6"/>
    <n v="31"/>
    <n v="89.06"/>
    <n v="4.4000000000000004"/>
    <n v="0.5"/>
    <n v="5"/>
  </r>
  <r>
    <x v="48"/>
    <d v="2023-09-03T00:00:00"/>
    <n v="31.7"/>
    <n v="68"/>
    <n v="566"/>
    <n v="6.4"/>
    <n v="32"/>
    <n v="89.06"/>
    <n v="4.5999999999999996"/>
    <n v="0.6"/>
    <n v="5"/>
  </r>
  <r>
    <x v="48"/>
    <d v="2023-09-04T00:00:00"/>
    <n v="31.7"/>
    <n v="61"/>
    <n v="518"/>
    <n v="6.6"/>
    <n v="33"/>
    <n v="89.06"/>
    <n v="4.7"/>
    <n v="0.36666666666666664"/>
    <n v="5"/>
  </r>
  <r>
    <x v="48"/>
    <d v="2023-09-05T00:00:00"/>
    <n v="32"/>
    <n v="65"/>
    <n v="548"/>
    <n v="6.6"/>
    <n v="34"/>
    <n v="89.6"/>
    <n v="4.9000000000000004"/>
    <n v="0.5"/>
    <n v="5"/>
  </r>
  <r>
    <x v="48"/>
    <d v="2023-09-06T00:00:00"/>
    <n v="32.1"/>
    <n v="53"/>
    <n v="651"/>
    <n v="6"/>
    <n v="35"/>
    <n v="89.78"/>
    <n v="5"/>
    <n v="0.1"/>
    <n v="5"/>
  </r>
  <r>
    <x v="48"/>
    <d v="2023-09-07T00:00:00"/>
    <n v="31.5"/>
    <n v="51"/>
    <n v="589"/>
    <n v="6.5"/>
    <n v="36"/>
    <n v="88.7"/>
    <n v="5.0999999999999996"/>
    <n v="3.3333333333333333E-2"/>
    <n v="6"/>
  </r>
  <r>
    <x v="48"/>
    <d v="2023-09-08T00:00:00"/>
    <n v="29.8"/>
    <n v="71"/>
    <n v="638"/>
    <n v="6.7"/>
    <n v="37"/>
    <n v="85.64"/>
    <n v="5.3"/>
    <n v="0.7"/>
    <n v="6"/>
  </r>
  <r>
    <x v="48"/>
    <d v="2023-09-09T00:00:00"/>
    <n v="20.100000000000001"/>
    <n v="57"/>
    <n v="781"/>
    <n v="6.2"/>
    <n v="38"/>
    <n v="68.180000000000007"/>
    <n v="5.4"/>
    <n v="0.23333333333333334"/>
    <n v="6"/>
  </r>
  <r>
    <x v="48"/>
    <d v="2023-09-10T00:00:00"/>
    <n v="31.1"/>
    <n v="77"/>
    <n v="714"/>
    <n v="6"/>
    <n v="39"/>
    <n v="87.98"/>
    <n v="5.6"/>
    <n v="0.9"/>
    <n v="6"/>
  </r>
  <r>
    <x v="48"/>
    <d v="2023-09-11T00:00:00"/>
    <n v="31.2"/>
    <n v="70"/>
    <n v="758"/>
    <n v="6.6"/>
    <n v="40"/>
    <n v="88.16"/>
    <n v="5.7"/>
    <n v="0.66666666666666663"/>
    <n v="6"/>
  </r>
  <r>
    <x v="48"/>
    <d v="2023-09-12T00:00:00"/>
    <n v="31.2"/>
    <n v="57"/>
    <n v="757"/>
    <n v="6.3"/>
    <n v="41"/>
    <n v="88.16"/>
    <n v="5.9"/>
    <n v="0.23333333333333334"/>
    <n v="6"/>
  </r>
  <r>
    <x v="48"/>
    <d v="2023-09-13T00:00:00"/>
    <n v="30.4"/>
    <n v="50"/>
    <n v="492"/>
    <n v="6.6"/>
    <n v="42"/>
    <n v="86.72"/>
    <n v="6"/>
    <n v="0"/>
    <n v="6"/>
  </r>
  <r>
    <x v="48"/>
    <d v="2023-09-14T00:00:00"/>
    <n v="29.1"/>
    <n v="79"/>
    <n v="417"/>
    <n v="6.8"/>
    <n v="43"/>
    <n v="84.38000000000001"/>
    <n v="6.1"/>
    <n v="0.96666666666666667"/>
    <n v="7"/>
  </r>
  <r>
    <x v="48"/>
    <d v="2023-09-15T00:00:00"/>
    <n v="30.6"/>
    <n v="57"/>
    <n v="529"/>
    <n v="6.1"/>
    <n v="44"/>
    <n v="87.080000000000013"/>
    <n v="6.3"/>
    <n v="0.23333333333333334"/>
    <n v="7"/>
  </r>
  <r>
    <x v="48"/>
    <d v="2023-09-16T00:00:00"/>
    <n v="31.5"/>
    <n v="54"/>
    <n v="767"/>
    <n v="6.1"/>
    <n v="45"/>
    <n v="88.7"/>
    <n v="6.4"/>
    <n v="0.13333333333333333"/>
    <n v="7"/>
  </r>
  <r>
    <x v="49"/>
    <d v="2023-08-03T00:00:00"/>
    <n v="33.4"/>
    <n v="56"/>
    <n v="781"/>
    <n v="6.3"/>
    <n v="1"/>
    <n v="92.11999999999999"/>
    <n v="0.1"/>
    <n v="0.2"/>
    <n v="1"/>
  </r>
  <r>
    <x v="49"/>
    <d v="2023-08-04T00:00:00"/>
    <n v="33.5"/>
    <n v="78"/>
    <n v="550"/>
    <n v="6.1"/>
    <n v="2"/>
    <n v="92.3"/>
    <n v="0.3"/>
    <n v="0.93333333333333335"/>
    <n v="1"/>
  </r>
  <r>
    <x v="49"/>
    <d v="2023-08-05T00:00:00"/>
    <n v="33.4"/>
    <n v="76"/>
    <n v="459"/>
    <n v="6"/>
    <n v="3"/>
    <n v="92.11999999999999"/>
    <n v="0.4"/>
    <n v="0.8666666666666667"/>
    <n v="1"/>
  </r>
  <r>
    <x v="49"/>
    <d v="2023-08-06T00:00:00"/>
    <n v="33.4"/>
    <n v="61"/>
    <n v="578"/>
    <n v="6.1"/>
    <n v="4"/>
    <n v="92.11999999999999"/>
    <n v="0.6"/>
    <n v="0.36666666666666664"/>
    <n v="1"/>
  </r>
  <r>
    <x v="49"/>
    <d v="2023-08-07T00:00:00"/>
    <n v="33.4"/>
    <n v="60"/>
    <n v="533"/>
    <n v="6.3"/>
    <n v="5"/>
    <n v="92.11999999999999"/>
    <n v="0.7"/>
    <n v="0.33333333333333331"/>
    <n v="1"/>
  </r>
  <r>
    <x v="49"/>
    <d v="2023-08-08T00:00:00"/>
    <n v="32.299999999999997"/>
    <n v="72"/>
    <n v="470"/>
    <n v="6.4"/>
    <n v="6"/>
    <n v="90.14"/>
    <n v="0.9"/>
    <n v="0.73333333333333328"/>
    <n v="1"/>
  </r>
  <r>
    <x v="49"/>
    <d v="2023-08-09T00:00:00"/>
    <n v="32.299999999999997"/>
    <n v="75"/>
    <n v="643"/>
    <n v="6.1"/>
    <n v="7"/>
    <n v="90.14"/>
    <n v="1"/>
    <n v="0.83333333333333337"/>
    <n v="1"/>
  </r>
  <r>
    <x v="49"/>
    <d v="2023-08-10T00:00:00"/>
    <n v="22.7"/>
    <n v="65"/>
    <n v="730"/>
    <n v="6.2"/>
    <n v="8"/>
    <n v="72.86"/>
    <n v="1.1000000000000001"/>
    <n v="0.5"/>
    <n v="2"/>
  </r>
  <r>
    <x v="49"/>
    <d v="2023-08-11T00:00:00"/>
    <n v="31.9"/>
    <n v="69"/>
    <n v="440"/>
    <n v="6.3"/>
    <n v="9"/>
    <n v="89.419999999999987"/>
    <n v="1.3"/>
    <n v="0.6333333333333333"/>
    <n v="2"/>
  </r>
  <r>
    <x v="49"/>
    <d v="2023-08-12T00:00:00"/>
    <n v="30.2"/>
    <n v="62"/>
    <n v="729"/>
    <n v="6.5"/>
    <n v="10"/>
    <n v="86.36"/>
    <n v="1.4"/>
    <n v="0.4"/>
    <n v="2"/>
  </r>
  <r>
    <x v="49"/>
    <d v="2023-08-13T00:00:00"/>
    <n v="30.1"/>
    <n v="77"/>
    <n v="798"/>
    <n v="6.7"/>
    <n v="11"/>
    <n v="86.18"/>
    <n v="1.6"/>
    <n v="0.9"/>
    <n v="2"/>
  </r>
  <r>
    <x v="49"/>
    <d v="2023-08-14T00:00:00"/>
    <n v="30.1"/>
    <n v="72"/>
    <n v="400"/>
    <n v="6.8"/>
    <n v="12"/>
    <n v="86.18"/>
    <n v="1.7"/>
    <n v="0.73333333333333328"/>
    <n v="2"/>
  </r>
  <r>
    <x v="49"/>
    <d v="2023-08-15T00:00:00"/>
    <n v="30.1"/>
    <n v="69"/>
    <n v="741"/>
    <n v="6.1"/>
    <n v="13"/>
    <n v="86.18"/>
    <n v="1.9"/>
    <n v="0.6333333333333333"/>
    <n v="2"/>
  </r>
  <r>
    <x v="49"/>
    <d v="2023-08-16T00:00:00"/>
    <n v="29.8"/>
    <n v="50"/>
    <n v="480"/>
    <n v="6.7"/>
    <n v="14"/>
    <n v="85.64"/>
    <n v="2"/>
    <n v="0"/>
    <n v="2"/>
  </r>
  <r>
    <x v="49"/>
    <d v="2023-08-17T00:00:00"/>
    <n v="29.6"/>
    <n v="66"/>
    <n v="555"/>
    <n v="6.5"/>
    <n v="15"/>
    <n v="85.28"/>
    <n v="2.1"/>
    <n v="0.53333333333333333"/>
    <n v="3"/>
  </r>
  <r>
    <x v="49"/>
    <d v="2023-08-18T00:00:00"/>
    <n v="30.9"/>
    <n v="76"/>
    <n v="434"/>
    <n v="6.3"/>
    <n v="16"/>
    <n v="87.61999999999999"/>
    <n v="2.2999999999999998"/>
    <n v="0.8666666666666667"/>
    <n v="3"/>
  </r>
  <r>
    <x v="49"/>
    <d v="2023-08-19T00:00:00"/>
    <n v="30.8"/>
    <n v="61"/>
    <n v="635"/>
    <n v="6.6"/>
    <n v="17"/>
    <n v="87.44"/>
    <n v="2.4"/>
    <n v="0.36666666666666664"/>
    <n v="3"/>
  </r>
  <r>
    <x v="49"/>
    <d v="2023-08-20T00:00:00"/>
    <n v="30.9"/>
    <n v="54"/>
    <n v="568"/>
    <n v="6.4"/>
    <n v="18"/>
    <n v="87.61999999999999"/>
    <n v="2.6"/>
    <n v="0.13333333333333333"/>
    <n v="3"/>
  </r>
  <r>
    <x v="49"/>
    <d v="2023-08-21T00:00:00"/>
    <n v="30.2"/>
    <n v="78"/>
    <n v="776"/>
    <n v="6.6"/>
    <n v="19"/>
    <n v="86.36"/>
    <n v="2.7"/>
    <n v="0.93333333333333335"/>
    <n v="3"/>
  </r>
  <r>
    <x v="49"/>
    <d v="2023-08-22T00:00:00"/>
    <n v="30.5"/>
    <n v="71"/>
    <n v="423"/>
    <n v="6.3"/>
    <n v="20"/>
    <n v="86.9"/>
    <n v="2.9"/>
    <n v="0.7"/>
    <n v="3"/>
  </r>
  <r>
    <x v="49"/>
    <d v="2023-08-23T00:00:00"/>
    <n v="30.8"/>
    <n v="59"/>
    <n v="797"/>
    <n v="6.5"/>
    <n v="21"/>
    <n v="87.44"/>
    <n v="3"/>
    <n v="0.3"/>
    <n v="3"/>
  </r>
  <r>
    <x v="49"/>
    <d v="2023-08-24T00:00:00"/>
    <n v="31.3"/>
    <n v="73"/>
    <n v="725"/>
    <n v="6.6"/>
    <n v="22"/>
    <n v="88.34"/>
    <n v="3.1"/>
    <n v="0.76666666666666672"/>
    <n v="4"/>
  </r>
  <r>
    <x v="49"/>
    <d v="2023-08-25T00:00:00"/>
    <n v="31.4"/>
    <n v="76"/>
    <n v="605"/>
    <n v="6.1"/>
    <n v="23"/>
    <n v="88.52"/>
    <n v="3.3"/>
    <n v="0.8666666666666667"/>
    <n v="4"/>
  </r>
  <r>
    <x v="49"/>
    <d v="2023-08-26T00:00:00"/>
    <n v="31.4"/>
    <n v="58"/>
    <n v="447"/>
    <n v="6.3"/>
    <n v="24"/>
    <n v="88.52"/>
    <n v="3.4"/>
    <n v="0.26666666666666666"/>
    <n v="4"/>
  </r>
  <r>
    <x v="49"/>
    <d v="2023-08-27T00:00:00"/>
    <n v="30.1"/>
    <n v="63"/>
    <n v="702"/>
    <n v="6.2"/>
    <n v="25"/>
    <n v="86.18"/>
    <n v="3.6"/>
    <n v="0.43333333333333335"/>
    <n v="4"/>
  </r>
  <r>
    <x v="49"/>
    <d v="2023-08-28T00:00:00"/>
    <n v="29.4"/>
    <n v="73"/>
    <n v="740"/>
    <n v="6.5"/>
    <n v="26"/>
    <n v="84.919999999999987"/>
    <n v="3.7"/>
    <n v="0.76666666666666672"/>
    <n v="4"/>
  </r>
  <r>
    <x v="49"/>
    <d v="2023-08-29T00:00:00"/>
    <n v="28.7"/>
    <n v="50"/>
    <n v="791"/>
    <n v="6.8"/>
    <n v="27"/>
    <n v="83.66"/>
    <n v="3.9"/>
    <n v="0"/>
    <n v="4"/>
  </r>
  <r>
    <x v="49"/>
    <d v="2023-08-30T00:00:00"/>
    <n v="29.1"/>
    <n v="79"/>
    <n v="594"/>
    <n v="6.4"/>
    <n v="28"/>
    <n v="84.38000000000001"/>
    <n v="4"/>
    <n v="0.96666666666666667"/>
    <n v="4"/>
  </r>
  <r>
    <x v="49"/>
    <d v="2023-08-31T00:00:00"/>
    <n v="29.2"/>
    <n v="72"/>
    <n v="455"/>
    <n v="6.2"/>
    <n v="29"/>
    <n v="84.56"/>
    <n v="4.0999999999999996"/>
    <n v="0.73333333333333328"/>
    <n v="5"/>
  </r>
  <r>
    <x v="49"/>
    <d v="2023-09-01T00:00:00"/>
    <n v="31.7"/>
    <n v="61"/>
    <n v="565"/>
    <n v="6.6"/>
    <n v="30"/>
    <n v="89.06"/>
    <n v="4.3"/>
    <n v="0.36666666666666664"/>
    <n v="5"/>
  </r>
  <r>
    <x v="49"/>
    <d v="2023-09-02T00:00:00"/>
    <n v="31.7"/>
    <n v="50"/>
    <n v="626"/>
    <n v="6.6"/>
    <n v="31"/>
    <n v="89.06"/>
    <n v="4.4000000000000004"/>
    <n v="0"/>
    <n v="5"/>
  </r>
  <r>
    <x v="49"/>
    <d v="2023-09-03T00:00:00"/>
    <n v="31.7"/>
    <n v="54"/>
    <n v="450"/>
    <n v="6"/>
    <n v="32"/>
    <n v="89.06"/>
    <n v="4.5999999999999996"/>
    <n v="0.13333333333333333"/>
    <n v="5"/>
  </r>
  <r>
    <x v="49"/>
    <d v="2023-09-04T00:00:00"/>
    <n v="31.7"/>
    <n v="52"/>
    <n v="516"/>
    <n v="6.1"/>
    <n v="33"/>
    <n v="89.06"/>
    <n v="4.7"/>
    <n v="6.6666666666666666E-2"/>
    <n v="5"/>
  </r>
  <r>
    <x v="49"/>
    <d v="2023-09-05T00:00:00"/>
    <n v="32"/>
    <n v="56"/>
    <n v="794"/>
    <n v="6.1"/>
    <n v="34"/>
    <n v="89.6"/>
    <n v="4.9000000000000004"/>
    <n v="0.2"/>
    <n v="5"/>
  </r>
  <r>
    <x v="49"/>
    <d v="2023-09-06T00:00:00"/>
    <n v="32.1"/>
    <n v="77"/>
    <n v="577"/>
    <n v="6.2"/>
    <n v="35"/>
    <n v="89.78"/>
    <n v="5"/>
    <n v="0.9"/>
    <n v="5"/>
  </r>
  <r>
    <x v="49"/>
    <d v="2023-09-07T00:00:00"/>
    <n v="31.5"/>
    <n v="63"/>
    <n v="798"/>
    <n v="6.2"/>
    <n v="36"/>
    <n v="88.7"/>
    <n v="5.0999999999999996"/>
    <n v="0.43333333333333335"/>
    <n v="6"/>
  </r>
  <r>
    <x v="49"/>
    <d v="2023-09-08T00:00:00"/>
    <n v="29.8"/>
    <n v="56"/>
    <n v="747"/>
    <n v="6.4"/>
    <n v="37"/>
    <n v="85.64"/>
    <n v="5.3"/>
    <n v="0.2"/>
    <n v="6"/>
  </r>
  <r>
    <x v="49"/>
    <d v="2023-09-09T00:00:00"/>
    <n v="20.100000000000001"/>
    <n v="76"/>
    <n v="415"/>
    <n v="6.5"/>
    <n v="38"/>
    <n v="68.180000000000007"/>
    <n v="5.4"/>
    <n v="0.8666666666666667"/>
    <n v="6"/>
  </r>
  <r>
    <x v="49"/>
    <d v="2023-09-10T00:00:00"/>
    <n v="31.1"/>
    <n v="51"/>
    <n v="462"/>
    <n v="6.1"/>
    <n v="39"/>
    <n v="87.98"/>
    <n v="5.6"/>
    <n v="3.3333333333333333E-2"/>
    <n v="6"/>
  </r>
  <r>
    <x v="49"/>
    <d v="2023-09-11T00:00:00"/>
    <n v="31.2"/>
    <n v="80"/>
    <n v="566"/>
    <n v="6.2"/>
    <n v="40"/>
    <n v="88.16"/>
    <n v="5.7"/>
    <n v="1"/>
    <n v="6"/>
  </r>
  <r>
    <x v="49"/>
    <d v="2023-09-12T00:00:00"/>
    <n v="31.2"/>
    <n v="54"/>
    <n v="690"/>
    <n v="6.3"/>
    <n v="41"/>
    <n v="88.16"/>
    <n v="5.9"/>
    <n v="0.13333333333333333"/>
    <n v="6"/>
  </r>
  <r>
    <x v="49"/>
    <d v="2023-09-13T00:00:00"/>
    <n v="30.4"/>
    <n v="67"/>
    <n v="798"/>
    <n v="6.7"/>
    <n v="42"/>
    <n v="86.72"/>
    <n v="6"/>
    <n v="0.56666666666666665"/>
    <n v="6"/>
  </r>
  <r>
    <x v="49"/>
    <d v="2023-09-14T00:00:00"/>
    <n v="29.1"/>
    <n v="51"/>
    <n v="731"/>
    <n v="6.2"/>
    <n v="43"/>
    <n v="84.38000000000001"/>
    <n v="6.1"/>
    <n v="3.3333333333333333E-2"/>
    <n v="7"/>
  </r>
  <r>
    <x v="49"/>
    <d v="2023-09-15T00:00:00"/>
    <n v="30.6"/>
    <n v="57"/>
    <n v="724"/>
    <n v="6.2"/>
    <n v="44"/>
    <n v="87.080000000000013"/>
    <n v="6.3"/>
    <n v="0.23333333333333334"/>
    <n v="7"/>
  </r>
  <r>
    <x v="49"/>
    <d v="2023-09-16T00:00:00"/>
    <n v="31.5"/>
    <n v="65"/>
    <n v="518"/>
    <n v="6.7"/>
    <n v="45"/>
    <n v="88.7"/>
    <n v="6.4"/>
    <n v="0.5"/>
    <n v="7"/>
  </r>
  <r>
    <x v="50"/>
    <d v="2023-08-03T00:00:00"/>
    <n v="33.4"/>
    <n v="72"/>
    <n v="524"/>
    <n v="6.6"/>
    <n v="1"/>
    <n v="92.11999999999999"/>
    <n v="0.1"/>
    <n v="0.73333333333333328"/>
    <n v="1"/>
  </r>
  <r>
    <x v="50"/>
    <d v="2023-08-04T00:00:00"/>
    <n v="33.5"/>
    <n v="68"/>
    <n v="571"/>
    <n v="6.7"/>
    <n v="2"/>
    <n v="92.3"/>
    <n v="0.3"/>
    <n v="0.6"/>
    <n v="1"/>
  </r>
  <r>
    <x v="50"/>
    <d v="2023-08-05T00:00:00"/>
    <n v="33.4"/>
    <n v="59"/>
    <n v="705"/>
    <n v="6"/>
    <n v="3"/>
    <n v="92.11999999999999"/>
    <n v="0.4"/>
    <n v="0.3"/>
    <n v="1"/>
  </r>
  <r>
    <x v="50"/>
    <d v="2023-08-06T00:00:00"/>
    <n v="33.4"/>
    <n v="59"/>
    <n v="619"/>
    <n v="6.4"/>
    <n v="4"/>
    <n v="92.11999999999999"/>
    <n v="0.6"/>
    <n v="0.3"/>
    <n v="1"/>
  </r>
  <r>
    <x v="50"/>
    <d v="2023-08-07T00:00:00"/>
    <n v="33.4"/>
    <n v="68"/>
    <n v="594"/>
    <n v="6.2"/>
    <n v="5"/>
    <n v="92.11999999999999"/>
    <n v="0.7"/>
    <n v="0.6"/>
    <n v="1"/>
  </r>
  <r>
    <x v="50"/>
    <d v="2023-08-08T00:00:00"/>
    <n v="32.299999999999997"/>
    <n v="56"/>
    <n v="627"/>
    <n v="6.3"/>
    <n v="6"/>
    <n v="90.14"/>
    <n v="0.9"/>
    <n v="0.2"/>
    <n v="1"/>
  </r>
  <r>
    <x v="50"/>
    <d v="2023-08-09T00:00:00"/>
    <n v="32.299999999999997"/>
    <n v="65"/>
    <n v="543"/>
    <n v="6.3"/>
    <n v="7"/>
    <n v="90.14"/>
    <n v="1"/>
    <n v="0.5"/>
    <n v="1"/>
  </r>
  <r>
    <x v="50"/>
    <d v="2023-08-10T00:00:00"/>
    <n v="22.7"/>
    <n v="68"/>
    <n v="683"/>
    <n v="6.3"/>
    <n v="8"/>
    <n v="72.86"/>
    <n v="1.1000000000000001"/>
    <n v="0.6"/>
    <n v="2"/>
  </r>
  <r>
    <x v="50"/>
    <d v="2023-08-11T00:00:00"/>
    <n v="31.9"/>
    <n v="57"/>
    <n v="490"/>
    <n v="6.1"/>
    <n v="9"/>
    <n v="89.419999999999987"/>
    <n v="1.3"/>
    <n v="0.23333333333333334"/>
    <n v="2"/>
  </r>
  <r>
    <x v="50"/>
    <d v="2023-08-12T00:00:00"/>
    <n v="30.2"/>
    <n v="80"/>
    <n v="497"/>
    <n v="6.4"/>
    <n v="10"/>
    <n v="86.36"/>
    <n v="1.4"/>
    <n v="1"/>
    <n v="2"/>
  </r>
  <r>
    <x v="50"/>
    <d v="2023-08-13T00:00:00"/>
    <n v="30.1"/>
    <n v="76"/>
    <n v="739"/>
    <n v="6.6"/>
    <n v="11"/>
    <n v="86.18"/>
    <n v="1.6"/>
    <n v="0.8666666666666667"/>
    <n v="2"/>
  </r>
  <r>
    <x v="50"/>
    <d v="2023-08-14T00:00:00"/>
    <n v="30.1"/>
    <n v="78"/>
    <n v="759"/>
    <n v="6.2"/>
    <n v="12"/>
    <n v="86.18"/>
    <n v="1.7"/>
    <n v="0.93333333333333335"/>
    <n v="2"/>
  </r>
  <r>
    <x v="50"/>
    <d v="2023-08-15T00:00:00"/>
    <n v="30.1"/>
    <n v="76"/>
    <n v="442"/>
    <n v="6.1"/>
    <n v="13"/>
    <n v="86.18"/>
    <n v="1.9"/>
    <n v="0.8666666666666667"/>
    <n v="2"/>
  </r>
  <r>
    <x v="50"/>
    <d v="2023-08-16T00:00:00"/>
    <n v="29.8"/>
    <n v="56"/>
    <n v="691"/>
    <n v="6.3"/>
    <n v="14"/>
    <n v="85.64"/>
    <n v="2"/>
    <n v="0.2"/>
    <n v="2"/>
  </r>
  <r>
    <x v="50"/>
    <d v="2023-08-17T00:00:00"/>
    <n v="29.6"/>
    <n v="77"/>
    <n v="776"/>
    <n v="6.6"/>
    <n v="15"/>
    <n v="85.28"/>
    <n v="2.1"/>
    <n v="0.9"/>
    <n v="3"/>
  </r>
  <r>
    <x v="50"/>
    <d v="2023-08-18T00:00:00"/>
    <n v="30.9"/>
    <n v="62"/>
    <n v="696"/>
    <n v="6.2"/>
    <n v="16"/>
    <n v="87.61999999999999"/>
    <n v="2.2999999999999998"/>
    <n v="0.4"/>
    <n v="3"/>
  </r>
  <r>
    <x v="50"/>
    <d v="2023-08-19T00:00:00"/>
    <n v="30.8"/>
    <n v="61"/>
    <n v="646"/>
    <n v="6.6"/>
    <n v="17"/>
    <n v="87.44"/>
    <n v="2.4"/>
    <n v="0.36666666666666664"/>
    <n v="3"/>
  </r>
  <r>
    <x v="50"/>
    <d v="2023-08-20T00:00:00"/>
    <n v="30.9"/>
    <n v="66"/>
    <n v="717"/>
    <n v="6.5"/>
    <n v="18"/>
    <n v="87.61999999999999"/>
    <n v="2.6"/>
    <n v="0.53333333333333333"/>
    <n v="3"/>
  </r>
  <r>
    <x v="50"/>
    <d v="2023-08-21T00:00:00"/>
    <n v="30.2"/>
    <n v="53"/>
    <n v="542"/>
    <n v="6.6"/>
    <n v="19"/>
    <n v="86.36"/>
    <n v="2.7"/>
    <n v="0.1"/>
    <n v="3"/>
  </r>
  <r>
    <x v="50"/>
    <d v="2023-08-22T00:00:00"/>
    <n v="30.5"/>
    <n v="54"/>
    <n v="782"/>
    <n v="6.6"/>
    <n v="20"/>
    <n v="86.9"/>
    <n v="2.9"/>
    <n v="0.13333333333333333"/>
    <n v="3"/>
  </r>
  <r>
    <x v="50"/>
    <d v="2023-08-23T00:00:00"/>
    <n v="30.8"/>
    <n v="55"/>
    <n v="714"/>
    <n v="6"/>
    <n v="21"/>
    <n v="87.44"/>
    <n v="3"/>
    <n v="0.16666666666666666"/>
    <n v="3"/>
  </r>
  <r>
    <x v="50"/>
    <d v="2023-08-24T00:00:00"/>
    <n v="31.3"/>
    <n v="63"/>
    <n v="505"/>
    <n v="6.6"/>
    <n v="22"/>
    <n v="88.34"/>
    <n v="3.1"/>
    <n v="0.43333333333333335"/>
    <n v="4"/>
  </r>
  <r>
    <x v="50"/>
    <d v="2023-08-25T00:00:00"/>
    <n v="31.4"/>
    <n v="59"/>
    <n v="673"/>
    <n v="6.3"/>
    <n v="23"/>
    <n v="88.52"/>
    <n v="3.3"/>
    <n v="0.3"/>
    <n v="4"/>
  </r>
  <r>
    <x v="50"/>
    <d v="2023-08-26T00:00:00"/>
    <n v="31.4"/>
    <n v="75"/>
    <n v="727"/>
    <n v="6.1"/>
    <n v="24"/>
    <n v="88.52"/>
    <n v="3.4"/>
    <n v="0.83333333333333337"/>
    <n v="4"/>
  </r>
  <r>
    <x v="50"/>
    <d v="2023-08-27T00:00:00"/>
    <n v="30.1"/>
    <n v="65"/>
    <n v="762"/>
    <n v="6.6"/>
    <n v="25"/>
    <n v="86.18"/>
    <n v="3.6"/>
    <n v="0.5"/>
    <n v="4"/>
  </r>
  <r>
    <x v="50"/>
    <d v="2023-08-28T00:00:00"/>
    <n v="29.4"/>
    <n v="66"/>
    <n v="668"/>
    <n v="6"/>
    <n v="26"/>
    <n v="84.919999999999987"/>
    <n v="3.7"/>
    <n v="0.53333333333333333"/>
    <n v="4"/>
  </r>
  <r>
    <x v="50"/>
    <d v="2023-08-29T00:00:00"/>
    <n v="28.7"/>
    <n v="62"/>
    <n v="781"/>
    <n v="6.6"/>
    <n v="27"/>
    <n v="83.66"/>
    <n v="3.9"/>
    <n v="0.4"/>
    <n v="4"/>
  </r>
  <r>
    <x v="50"/>
    <d v="2023-08-30T00:00:00"/>
    <n v="29.1"/>
    <n v="58"/>
    <n v="674"/>
    <n v="6.7"/>
    <n v="28"/>
    <n v="84.38000000000001"/>
    <n v="4"/>
    <n v="0.26666666666666666"/>
    <n v="4"/>
  </r>
  <r>
    <x v="50"/>
    <d v="2023-08-31T00:00:00"/>
    <n v="29.2"/>
    <n v="66"/>
    <n v="418"/>
    <n v="6.4"/>
    <n v="29"/>
    <n v="84.56"/>
    <n v="4.0999999999999996"/>
    <n v="0.53333333333333333"/>
    <n v="5"/>
  </r>
  <r>
    <x v="50"/>
    <d v="2023-09-01T00:00:00"/>
    <n v="31.7"/>
    <n v="58"/>
    <n v="762"/>
    <n v="6.5"/>
    <n v="30"/>
    <n v="89.06"/>
    <n v="4.3"/>
    <n v="0.26666666666666666"/>
    <n v="5"/>
  </r>
  <r>
    <x v="50"/>
    <d v="2023-09-02T00:00:00"/>
    <n v="31.7"/>
    <n v="58"/>
    <n v="432"/>
    <n v="6.4"/>
    <n v="31"/>
    <n v="89.06"/>
    <n v="4.4000000000000004"/>
    <n v="0.26666666666666666"/>
    <n v="5"/>
  </r>
  <r>
    <x v="50"/>
    <d v="2023-09-03T00:00:00"/>
    <n v="31.7"/>
    <n v="62"/>
    <n v="633"/>
    <n v="6.7"/>
    <n v="32"/>
    <n v="89.06"/>
    <n v="4.5999999999999996"/>
    <n v="0.4"/>
    <n v="5"/>
  </r>
  <r>
    <x v="50"/>
    <d v="2023-09-04T00:00:00"/>
    <n v="31.7"/>
    <n v="69"/>
    <n v="750"/>
    <n v="6.3"/>
    <n v="33"/>
    <n v="89.06"/>
    <n v="4.7"/>
    <n v="0.6333333333333333"/>
    <n v="5"/>
  </r>
  <r>
    <x v="50"/>
    <d v="2023-09-05T00:00:00"/>
    <n v="32"/>
    <n v="50"/>
    <n v="785"/>
    <n v="6.6"/>
    <n v="34"/>
    <n v="89.6"/>
    <n v="4.9000000000000004"/>
    <n v="0"/>
    <n v="5"/>
  </r>
  <r>
    <x v="50"/>
    <d v="2023-09-06T00:00:00"/>
    <n v="32.1"/>
    <n v="54"/>
    <n v="421"/>
    <n v="6.6"/>
    <n v="35"/>
    <n v="89.78"/>
    <n v="5"/>
    <n v="0.13333333333333333"/>
    <n v="5"/>
  </r>
  <r>
    <x v="50"/>
    <d v="2023-09-07T00:00:00"/>
    <n v="31.5"/>
    <n v="72"/>
    <n v="577"/>
    <n v="6.6"/>
    <n v="36"/>
    <n v="88.7"/>
    <n v="5.0999999999999996"/>
    <n v="0.73333333333333328"/>
    <n v="6"/>
  </r>
  <r>
    <x v="50"/>
    <d v="2023-09-08T00:00:00"/>
    <n v="29.8"/>
    <n v="51"/>
    <n v="518"/>
    <n v="6.7"/>
    <n v="37"/>
    <n v="85.64"/>
    <n v="5.3"/>
    <n v="3.3333333333333333E-2"/>
    <n v="6"/>
  </r>
  <r>
    <x v="50"/>
    <d v="2023-09-09T00:00:00"/>
    <n v="20.100000000000001"/>
    <n v="54"/>
    <n v="457"/>
    <n v="6.4"/>
    <n v="38"/>
    <n v="68.180000000000007"/>
    <n v="5.4"/>
    <n v="0.13333333333333333"/>
    <n v="6"/>
  </r>
  <r>
    <x v="50"/>
    <d v="2023-09-10T00:00:00"/>
    <n v="31.1"/>
    <n v="68"/>
    <n v="535"/>
    <n v="6.6"/>
    <n v="39"/>
    <n v="87.98"/>
    <n v="5.6"/>
    <n v="0.6"/>
    <n v="6"/>
  </r>
  <r>
    <x v="50"/>
    <d v="2023-09-11T00:00:00"/>
    <n v="31.2"/>
    <n v="71"/>
    <n v="571"/>
    <n v="6.5"/>
    <n v="40"/>
    <n v="88.16"/>
    <n v="5.7"/>
    <n v="0.7"/>
    <n v="6"/>
  </r>
  <r>
    <x v="50"/>
    <d v="2023-09-12T00:00:00"/>
    <n v="31.2"/>
    <n v="50"/>
    <n v="433"/>
    <n v="6.2"/>
    <n v="41"/>
    <n v="88.16"/>
    <n v="5.9"/>
    <n v="0"/>
    <n v="6"/>
  </r>
  <r>
    <x v="50"/>
    <d v="2023-09-13T00:00:00"/>
    <n v="30.4"/>
    <n v="54"/>
    <n v="579"/>
    <n v="6.2"/>
    <n v="42"/>
    <n v="86.72"/>
    <n v="6"/>
    <n v="0.13333333333333333"/>
    <n v="6"/>
  </r>
  <r>
    <x v="50"/>
    <d v="2023-09-14T00:00:00"/>
    <n v="29.1"/>
    <n v="55"/>
    <n v="482"/>
    <n v="6.5"/>
    <n v="43"/>
    <n v="84.38000000000001"/>
    <n v="6.1"/>
    <n v="0.16666666666666666"/>
    <n v="7"/>
  </r>
  <r>
    <x v="50"/>
    <d v="2023-09-15T00:00:00"/>
    <n v="30.6"/>
    <n v="69"/>
    <n v="740"/>
    <n v="6.4"/>
    <n v="44"/>
    <n v="87.080000000000013"/>
    <n v="6.3"/>
    <n v="0.6333333333333333"/>
    <n v="7"/>
  </r>
  <r>
    <x v="50"/>
    <d v="2023-09-16T00:00:00"/>
    <n v="31.5"/>
    <n v="72"/>
    <n v="575"/>
    <n v="6.2"/>
    <n v="45"/>
    <n v="88.7"/>
    <n v="6.4"/>
    <n v="0.73333333333333328"/>
    <n v="7"/>
  </r>
  <r>
    <x v="51"/>
    <d v="2023-08-03T00:00:00"/>
    <n v="18.600000000000001"/>
    <n v="53"/>
    <n v="547"/>
    <n v="6.6"/>
    <n v="1"/>
    <n v="65.48"/>
    <n v="0.1"/>
    <n v="0.1"/>
    <n v="1"/>
  </r>
  <r>
    <x v="51"/>
    <d v="2023-08-04T00:00:00"/>
    <n v="22.9"/>
    <n v="62"/>
    <n v="783"/>
    <n v="6.4"/>
    <n v="2"/>
    <n v="73.22"/>
    <n v="0.3"/>
    <n v="0.4"/>
    <n v="1"/>
  </r>
  <r>
    <x v="51"/>
    <d v="2023-08-05T00:00:00"/>
    <n v="24.4"/>
    <n v="67"/>
    <n v="710"/>
    <n v="6"/>
    <n v="3"/>
    <n v="75.92"/>
    <n v="0.4"/>
    <n v="0.56666666666666665"/>
    <n v="1"/>
  </r>
  <r>
    <x v="51"/>
    <d v="2023-08-06T00:00:00"/>
    <n v="18.7"/>
    <n v="74"/>
    <n v="556"/>
    <n v="6.1"/>
    <n v="4"/>
    <n v="65.66"/>
    <n v="0.6"/>
    <n v="0.8"/>
    <n v="1"/>
  </r>
  <r>
    <x v="51"/>
    <d v="2023-08-07T00:00:00"/>
    <n v="24.3"/>
    <n v="77"/>
    <n v="775"/>
    <n v="6.2"/>
    <n v="5"/>
    <n v="75.740000000000009"/>
    <n v="0.7"/>
    <n v="0.9"/>
    <n v="1"/>
  </r>
  <r>
    <x v="51"/>
    <d v="2023-08-08T00:00:00"/>
    <n v="18.600000000000001"/>
    <n v="73"/>
    <n v="481"/>
    <n v="6.5"/>
    <n v="6"/>
    <n v="65.48"/>
    <n v="0.9"/>
    <n v="0.76666666666666672"/>
    <n v="1"/>
  </r>
  <r>
    <x v="51"/>
    <d v="2023-08-09T00:00:00"/>
    <n v="22.4"/>
    <n v="68"/>
    <n v="452"/>
    <n v="6.4"/>
    <n v="7"/>
    <n v="72.319999999999993"/>
    <n v="1"/>
    <n v="0.6"/>
    <n v="1"/>
  </r>
  <r>
    <x v="51"/>
    <d v="2023-08-10T00:00:00"/>
    <n v="23.4"/>
    <n v="78"/>
    <n v="711"/>
    <n v="6.7"/>
    <n v="8"/>
    <n v="74.12"/>
    <n v="1.1000000000000001"/>
    <n v="0.93333333333333335"/>
    <n v="2"/>
  </r>
  <r>
    <x v="51"/>
    <d v="2023-08-11T00:00:00"/>
    <n v="19.100000000000001"/>
    <n v="66"/>
    <n v="730"/>
    <n v="6.3"/>
    <n v="9"/>
    <n v="66.38"/>
    <n v="1.3"/>
    <n v="0.53333333333333333"/>
    <n v="2"/>
  </r>
  <r>
    <x v="51"/>
    <d v="2023-08-12T00:00:00"/>
    <n v="21.9"/>
    <n v="65"/>
    <n v="431"/>
    <n v="6.4"/>
    <n v="10"/>
    <n v="71.42"/>
    <n v="1.4"/>
    <n v="0.5"/>
    <n v="2"/>
  </r>
  <r>
    <x v="51"/>
    <d v="2023-08-13T00:00:00"/>
    <n v="21.2"/>
    <n v="51"/>
    <n v="520"/>
    <n v="6.4"/>
    <n v="11"/>
    <n v="70.16"/>
    <n v="1.6"/>
    <n v="3.3333333333333333E-2"/>
    <n v="2"/>
  </r>
  <r>
    <x v="51"/>
    <d v="2023-08-14T00:00:00"/>
    <n v="24.9"/>
    <n v="70"/>
    <n v="797"/>
    <n v="6"/>
    <n v="12"/>
    <n v="76.819999999999993"/>
    <n v="1.7"/>
    <n v="0.66666666666666663"/>
    <n v="2"/>
  </r>
  <r>
    <x v="51"/>
    <d v="2023-08-15T00:00:00"/>
    <n v="19.100000000000001"/>
    <n v="55"/>
    <n v="441"/>
    <n v="6.1"/>
    <n v="13"/>
    <n v="66.38"/>
    <n v="1.9"/>
    <n v="0.16666666666666666"/>
    <n v="2"/>
  </r>
  <r>
    <x v="51"/>
    <d v="2023-08-16T00:00:00"/>
    <n v="18.399999999999999"/>
    <n v="78"/>
    <n v="710"/>
    <n v="6.3"/>
    <n v="14"/>
    <n v="65.12"/>
    <n v="2"/>
    <n v="0.93333333333333335"/>
    <n v="2"/>
  </r>
  <r>
    <x v="51"/>
    <d v="2023-08-17T00:00:00"/>
    <n v="22.5"/>
    <n v="80"/>
    <n v="408"/>
    <n v="6.1"/>
    <n v="15"/>
    <n v="72.5"/>
    <n v="2.1"/>
    <n v="1"/>
    <n v="3"/>
  </r>
  <r>
    <x v="51"/>
    <d v="2023-08-18T00:00:00"/>
    <n v="18.3"/>
    <n v="70"/>
    <n v="510"/>
    <n v="6.6"/>
    <n v="16"/>
    <n v="64.94"/>
    <n v="2.2999999999999998"/>
    <n v="0.66666666666666663"/>
    <n v="3"/>
  </r>
  <r>
    <x v="51"/>
    <d v="2023-08-19T00:00:00"/>
    <n v="21"/>
    <n v="72"/>
    <n v="754"/>
    <n v="6.8"/>
    <n v="17"/>
    <n v="69.8"/>
    <n v="2.4"/>
    <n v="0.73333333333333328"/>
    <n v="3"/>
  </r>
  <r>
    <x v="51"/>
    <d v="2023-08-20T00:00:00"/>
    <n v="18.7"/>
    <n v="68"/>
    <n v="529"/>
    <n v="6.4"/>
    <n v="18"/>
    <n v="65.66"/>
    <n v="2.6"/>
    <n v="0.6"/>
    <n v="3"/>
  </r>
  <r>
    <x v="51"/>
    <d v="2023-08-21T00:00:00"/>
    <n v="23.5"/>
    <n v="67"/>
    <n v="506"/>
    <n v="6.4"/>
    <n v="19"/>
    <n v="74.3"/>
    <n v="2.7"/>
    <n v="0.56666666666666665"/>
    <n v="3"/>
  </r>
  <r>
    <x v="51"/>
    <d v="2023-08-22T00:00:00"/>
    <n v="18.399999999999999"/>
    <n v="66"/>
    <n v="747"/>
    <n v="6.7"/>
    <n v="20"/>
    <n v="65.12"/>
    <n v="2.9"/>
    <n v="0.53333333333333333"/>
    <n v="3"/>
  </r>
  <r>
    <x v="51"/>
    <d v="2023-08-23T00:00:00"/>
    <n v="20.8"/>
    <n v="73"/>
    <n v="662"/>
    <n v="6.4"/>
    <n v="21"/>
    <n v="69.44"/>
    <n v="3"/>
    <n v="0.76666666666666672"/>
    <n v="3"/>
  </r>
  <r>
    <x v="51"/>
    <d v="2023-08-24T00:00:00"/>
    <n v="22.6"/>
    <n v="74"/>
    <n v="523"/>
    <n v="6.4"/>
    <n v="22"/>
    <n v="72.680000000000007"/>
    <n v="3.1"/>
    <n v="0.8"/>
    <n v="4"/>
  </r>
  <r>
    <x v="51"/>
    <d v="2023-08-25T00:00:00"/>
    <n v="22.7"/>
    <n v="62"/>
    <n v="666"/>
    <n v="6.5"/>
    <n v="23"/>
    <n v="72.86"/>
    <n v="3.3"/>
    <n v="0.4"/>
    <n v="4"/>
  </r>
  <r>
    <x v="51"/>
    <d v="2023-08-26T00:00:00"/>
    <n v="23.4"/>
    <n v="52"/>
    <n v="672"/>
    <n v="6"/>
    <n v="24"/>
    <n v="74.12"/>
    <n v="3.4"/>
    <n v="6.6666666666666666E-2"/>
    <n v="4"/>
  </r>
  <r>
    <x v="51"/>
    <d v="2023-08-27T00:00:00"/>
    <n v="19.3"/>
    <n v="69"/>
    <n v="652"/>
    <n v="6.7"/>
    <n v="25"/>
    <n v="66.740000000000009"/>
    <n v="3.6"/>
    <n v="0.6333333333333333"/>
    <n v="4"/>
  </r>
  <r>
    <x v="51"/>
    <d v="2023-08-28T00:00:00"/>
    <n v="23.6"/>
    <n v="55"/>
    <n v="576"/>
    <n v="6.6"/>
    <n v="26"/>
    <n v="74.48"/>
    <n v="3.7"/>
    <n v="0.16666666666666666"/>
    <n v="4"/>
  </r>
  <r>
    <x v="51"/>
    <d v="2023-08-29T00:00:00"/>
    <n v="19.2"/>
    <n v="51"/>
    <n v="692"/>
    <n v="6.6"/>
    <n v="27"/>
    <n v="66.56"/>
    <n v="3.9"/>
    <n v="3.3333333333333333E-2"/>
    <n v="4"/>
  </r>
  <r>
    <x v="51"/>
    <d v="2023-08-30T00:00:00"/>
    <n v="21.5"/>
    <n v="63"/>
    <n v="585"/>
    <n v="6.6"/>
    <n v="28"/>
    <n v="70.7"/>
    <n v="4"/>
    <n v="0.43333333333333335"/>
    <n v="4"/>
  </r>
  <r>
    <x v="51"/>
    <d v="2023-08-31T00:00:00"/>
    <n v="24.5"/>
    <n v="50"/>
    <n v="527"/>
    <n v="6.3"/>
    <n v="29"/>
    <n v="76.099999999999994"/>
    <n v="4.0999999999999996"/>
    <n v="0"/>
    <n v="5"/>
  </r>
  <r>
    <x v="51"/>
    <d v="2023-09-01T00:00:00"/>
    <n v="23.7"/>
    <n v="59"/>
    <n v="746"/>
    <n v="6.5"/>
    <n v="30"/>
    <n v="74.66"/>
    <n v="4.3"/>
    <n v="0.3"/>
    <n v="5"/>
  </r>
  <r>
    <x v="51"/>
    <d v="2023-09-02T00:00:00"/>
    <n v="18.100000000000001"/>
    <n v="75"/>
    <n v="535"/>
    <n v="6.3"/>
    <n v="31"/>
    <n v="64.58"/>
    <n v="4.4000000000000004"/>
    <n v="0.83333333333333337"/>
    <n v="5"/>
  </r>
  <r>
    <x v="51"/>
    <d v="2023-09-03T00:00:00"/>
    <n v="18"/>
    <n v="54"/>
    <n v="736"/>
    <n v="6.4"/>
    <n v="32"/>
    <n v="64.400000000000006"/>
    <n v="4.5999999999999996"/>
    <n v="0.13333333333333333"/>
    <n v="5"/>
  </r>
  <r>
    <x v="51"/>
    <d v="2023-09-04T00:00:00"/>
    <n v="21"/>
    <n v="67"/>
    <n v="619"/>
    <n v="6.4"/>
    <n v="33"/>
    <n v="69.8"/>
    <n v="4.7"/>
    <n v="0.56666666666666665"/>
    <n v="5"/>
  </r>
  <r>
    <x v="51"/>
    <d v="2023-09-05T00:00:00"/>
    <n v="19.7"/>
    <n v="57"/>
    <n v="762"/>
    <n v="6.4"/>
    <n v="34"/>
    <n v="67.459999999999994"/>
    <n v="4.9000000000000004"/>
    <n v="0.23333333333333334"/>
    <n v="5"/>
  </r>
  <r>
    <x v="51"/>
    <d v="2023-09-06T00:00:00"/>
    <n v="23.3"/>
    <n v="51"/>
    <n v="495"/>
    <n v="6.1"/>
    <n v="35"/>
    <n v="73.94"/>
    <n v="5"/>
    <n v="3.3333333333333333E-2"/>
    <n v="5"/>
  </r>
  <r>
    <x v="51"/>
    <d v="2023-09-07T00:00:00"/>
    <n v="20.100000000000001"/>
    <n v="66"/>
    <n v="462"/>
    <n v="6.2"/>
    <n v="36"/>
    <n v="68.180000000000007"/>
    <n v="5.0999999999999996"/>
    <n v="0.53333333333333333"/>
    <n v="6"/>
  </r>
  <r>
    <x v="51"/>
    <d v="2023-09-08T00:00:00"/>
    <n v="21.4"/>
    <n v="55"/>
    <n v="703"/>
    <n v="6.2"/>
    <n v="37"/>
    <n v="70.52"/>
    <n v="5.3"/>
    <n v="0.16666666666666666"/>
    <n v="6"/>
  </r>
  <r>
    <x v="51"/>
    <d v="2023-09-09T00:00:00"/>
    <n v="19.3"/>
    <n v="52"/>
    <n v="632"/>
    <n v="6.7"/>
    <n v="38"/>
    <n v="66.740000000000009"/>
    <n v="5.4"/>
    <n v="6.6666666666666666E-2"/>
    <n v="6"/>
  </r>
  <r>
    <x v="51"/>
    <d v="2023-09-10T00:00:00"/>
    <n v="18.600000000000001"/>
    <n v="73"/>
    <n v="739"/>
    <n v="6.6"/>
    <n v="39"/>
    <n v="65.48"/>
    <n v="5.6"/>
    <n v="0.76666666666666672"/>
    <n v="6"/>
  </r>
  <r>
    <x v="51"/>
    <d v="2023-09-11T00:00:00"/>
    <n v="22.6"/>
    <n v="71"/>
    <n v="626"/>
    <n v="6.6"/>
    <n v="40"/>
    <n v="72.680000000000007"/>
    <n v="5.7"/>
    <n v="0.7"/>
    <n v="6"/>
  </r>
  <r>
    <x v="51"/>
    <d v="2023-09-12T00:00:00"/>
    <n v="21.5"/>
    <n v="76"/>
    <n v="796"/>
    <n v="6.8"/>
    <n v="41"/>
    <n v="70.7"/>
    <n v="5.9"/>
    <n v="0.8666666666666667"/>
    <n v="6"/>
  </r>
  <r>
    <x v="51"/>
    <d v="2023-09-13T00:00:00"/>
    <n v="21.2"/>
    <n v="63"/>
    <n v="779"/>
    <n v="6.5"/>
    <n v="42"/>
    <n v="70.16"/>
    <n v="6"/>
    <n v="0.43333333333333335"/>
    <n v="6"/>
  </r>
  <r>
    <x v="51"/>
    <d v="2023-09-14T00:00:00"/>
    <n v="23"/>
    <n v="63"/>
    <n v="653"/>
    <n v="6.2"/>
    <n v="43"/>
    <n v="73.400000000000006"/>
    <n v="6.1"/>
    <n v="0.43333333333333335"/>
    <n v="7"/>
  </r>
  <r>
    <x v="51"/>
    <d v="2023-09-15T00:00:00"/>
    <n v="19.2"/>
    <n v="65"/>
    <n v="560"/>
    <n v="6.1"/>
    <n v="44"/>
    <n v="66.56"/>
    <n v="6.3"/>
    <n v="0.5"/>
    <n v="7"/>
  </r>
  <r>
    <x v="51"/>
    <d v="2023-09-16T00:00:00"/>
    <n v="23.6"/>
    <n v="77"/>
    <n v="728"/>
    <n v="6.6"/>
    <n v="45"/>
    <n v="74.48"/>
    <n v="6.4"/>
    <n v="0.9"/>
    <n v="7"/>
  </r>
  <r>
    <x v="52"/>
    <d v="2023-08-03T00:00:00"/>
    <n v="20"/>
    <n v="79"/>
    <n v="551"/>
    <n v="6.3"/>
    <n v="1"/>
    <n v="68"/>
    <n v="0.1"/>
    <n v="0.96666666666666667"/>
    <n v="1"/>
  </r>
  <r>
    <x v="52"/>
    <d v="2023-08-04T00:00:00"/>
    <n v="19.100000000000001"/>
    <n v="80"/>
    <n v="702"/>
    <n v="6.7"/>
    <n v="2"/>
    <n v="66.38"/>
    <n v="0.3"/>
    <n v="1"/>
    <n v="1"/>
  </r>
  <r>
    <x v="52"/>
    <d v="2023-08-05T00:00:00"/>
    <n v="20"/>
    <n v="69"/>
    <n v="632"/>
    <n v="6.3"/>
    <n v="3"/>
    <n v="68"/>
    <n v="0.4"/>
    <n v="0.6333333333333333"/>
    <n v="1"/>
  </r>
  <r>
    <x v="52"/>
    <d v="2023-08-06T00:00:00"/>
    <n v="18.2"/>
    <n v="70"/>
    <n v="561"/>
    <n v="6.4"/>
    <n v="4"/>
    <n v="64.759999999999991"/>
    <n v="0.6"/>
    <n v="0.66666666666666663"/>
    <n v="1"/>
  </r>
  <r>
    <x v="52"/>
    <d v="2023-08-07T00:00:00"/>
    <n v="18.399999999999999"/>
    <n v="57"/>
    <n v="767"/>
    <n v="6"/>
    <n v="5"/>
    <n v="65.12"/>
    <n v="0.7"/>
    <n v="0.23333333333333334"/>
    <n v="1"/>
  </r>
  <r>
    <x v="52"/>
    <d v="2023-08-08T00:00:00"/>
    <n v="22.1"/>
    <n v="61"/>
    <n v="552"/>
    <n v="6.3"/>
    <n v="6"/>
    <n v="71.78"/>
    <n v="0.9"/>
    <n v="0.36666666666666664"/>
    <n v="1"/>
  </r>
  <r>
    <x v="52"/>
    <d v="2023-08-09T00:00:00"/>
    <n v="21.6"/>
    <n v="50"/>
    <n v="670"/>
    <n v="6.6"/>
    <n v="7"/>
    <n v="70.88"/>
    <n v="1"/>
    <n v="0"/>
    <n v="1"/>
  </r>
  <r>
    <x v="52"/>
    <d v="2023-08-10T00:00:00"/>
    <n v="23"/>
    <n v="63"/>
    <n v="440"/>
    <n v="6.1"/>
    <n v="8"/>
    <n v="73.400000000000006"/>
    <n v="1.1000000000000001"/>
    <n v="0.43333333333333335"/>
    <n v="2"/>
  </r>
  <r>
    <x v="52"/>
    <d v="2023-08-11T00:00:00"/>
    <n v="22.1"/>
    <n v="62"/>
    <n v="432"/>
    <n v="6.3"/>
    <n v="9"/>
    <n v="71.78"/>
    <n v="1.3"/>
    <n v="0.4"/>
    <n v="2"/>
  </r>
  <r>
    <x v="52"/>
    <d v="2023-08-12T00:00:00"/>
    <n v="18.3"/>
    <n v="60"/>
    <n v="493"/>
    <n v="6.6"/>
    <n v="10"/>
    <n v="64.94"/>
    <n v="1.4"/>
    <n v="0.33333333333333331"/>
    <n v="2"/>
  </r>
  <r>
    <x v="52"/>
    <d v="2023-08-13T00:00:00"/>
    <n v="19.399999999999999"/>
    <n v="57"/>
    <n v="583"/>
    <n v="6.3"/>
    <n v="11"/>
    <n v="66.92"/>
    <n v="1.6"/>
    <n v="0.23333333333333334"/>
    <n v="2"/>
  </r>
  <r>
    <x v="52"/>
    <d v="2023-08-14T00:00:00"/>
    <n v="24.4"/>
    <n v="72"/>
    <n v="527"/>
    <n v="6.4"/>
    <n v="12"/>
    <n v="75.92"/>
    <n v="1.7"/>
    <n v="0.73333333333333328"/>
    <n v="2"/>
  </r>
  <r>
    <x v="52"/>
    <d v="2023-08-15T00:00:00"/>
    <n v="22.3"/>
    <n v="60"/>
    <n v="745"/>
    <n v="6.4"/>
    <n v="13"/>
    <n v="72.14"/>
    <n v="1.9"/>
    <n v="0.33333333333333331"/>
    <n v="2"/>
  </r>
  <r>
    <x v="52"/>
    <d v="2023-08-16T00:00:00"/>
    <n v="20"/>
    <n v="52"/>
    <n v="483"/>
    <n v="6.7"/>
    <n v="14"/>
    <n v="68"/>
    <n v="2"/>
    <n v="6.6666666666666666E-2"/>
    <n v="2"/>
  </r>
  <r>
    <x v="52"/>
    <d v="2023-08-17T00:00:00"/>
    <n v="22"/>
    <n v="77"/>
    <n v="646"/>
    <n v="6.7"/>
    <n v="15"/>
    <n v="71.599999999999994"/>
    <n v="2.1"/>
    <n v="0.9"/>
    <n v="3"/>
  </r>
  <r>
    <x v="52"/>
    <d v="2023-08-18T00:00:00"/>
    <n v="24.7"/>
    <n v="71"/>
    <n v="622"/>
    <n v="6.2"/>
    <n v="16"/>
    <n v="76.459999999999994"/>
    <n v="2.2999999999999998"/>
    <n v="0.7"/>
    <n v="3"/>
  </r>
  <r>
    <x v="52"/>
    <d v="2023-08-19T00:00:00"/>
    <n v="20.5"/>
    <n v="67"/>
    <n v="445"/>
    <n v="6.2"/>
    <n v="17"/>
    <n v="68.900000000000006"/>
    <n v="2.4"/>
    <n v="0.56666666666666665"/>
    <n v="3"/>
  </r>
  <r>
    <x v="52"/>
    <d v="2023-08-20T00:00:00"/>
    <n v="20.3"/>
    <n v="72"/>
    <n v="660"/>
    <n v="6.8"/>
    <n v="18"/>
    <n v="68.540000000000006"/>
    <n v="2.6"/>
    <n v="0.73333333333333328"/>
    <n v="3"/>
  </r>
  <r>
    <x v="52"/>
    <d v="2023-08-21T00:00:00"/>
    <n v="23.8"/>
    <n v="65"/>
    <n v="455"/>
    <n v="6.8"/>
    <n v="19"/>
    <n v="74.84"/>
    <n v="2.7"/>
    <n v="0.5"/>
    <n v="3"/>
  </r>
  <r>
    <x v="52"/>
    <d v="2023-08-22T00:00:00"/>
    <n v="18.8"/>
    <n v="70"/>
    <n v="731"/>
    <n v="6.3"/>
    <n v="20"/>
    <n v="65.84"/>
    <n v="2.9"/>
    <n v="0.66666666666666663"/>
    <n v="3"/>
  </r>
  <r>
    <x v="52"/>
    <d v="2023-08-23T00:00:00"/>
    <n v="20.8"/>
    <n v="50"/>
    <n v="697"/>
    <n v="6.7"/>
    <n v="21"/>
    <n v="69.44"/>
    <n v="3"/>
    <n v="0"/>
    <n v="3"/>
  </r>
  <r>
    <x v="52"/>
    <d v="2023-08-24T00:00:00"/>
    <n v="24.4"/>
    <n v="73"/>
    <n v="405"/>
    <n v="6.8"/>
    <n v="22"/>
    <n v="75.92"/>
    <n v="3.1"/>
    <n v="0.76666666666666672"/>
    <n v="4"/>
  </r>
  <r>
    <x v="52"/>
    <d v="2023-08-25T00:00:00"/>
    <n v="24.8"/>
    <n v="66"/>
    <n v="514"/>
    <n v="6.7"/>
    <n v="23"/>
    <n v="76.64"/>
    <n v="3.3"/>
    <n v="0.53333333333333333"/>
    <n v="4"/>
  </r>
  <r>
    <x v="52"/>
    <d v="2023-08-26T00:00:00"/>
    <n v="19.100000000000001"/>
    <n v="59"/>
    <n v="502"/>
    <n v="6.6"/>
    <n v="24"/>
    <n v="66.38"/>
    <n v="3.4"/>
    <n v="0.3"/>
    <n v="4"/>
  </r>
  <r>
    <x v="52"/>
    <d v="2023-08-27T00:00:00"/>
    <n v="22.3"/>
    <n v="79"/>
    <n v="445"/>
    <n v="6.8"/>
    <n v="25"/>
    <n v="72.14"/>
    <n v="3.6"/>
    <n v="0.96666666666666667"/>
    <n v="4"/>
  </r>
  <r>
    <x v="52"/>
    <d v="2023-08-28T00:00:00"/>
    <n v="23.8"/>
    <n v="55"/>
    <n v="522"/>
    <n v="6.5"/>
    <n v="26"/>
    <n v="74.84"/>
    <n v="3.7"/>
    <n v="0.16666666666666666"/>
    <n v="4"/>
  </r>
  <r>
    <x v="52"/>
    <d v="2023-08-29T00:00:00"/>
    <n v="23.5"/>
    <n v="54"/>
    <n v="595"/>
    <n v="6.3"/>
    <n v="27"/>
    <n v="74.3"/>
    <n v="3.9"/>
    <n v="0.13333333333333333"/>
    <n v="4"/>
  </r>
  <r>
    <x v="52"/>
    <d v="2023-08-30T00:00:00"/>
    <n v="22.4"/>
    <n v="54"/>
    <n v="466"/>
    <n v="6.2"/>
    <n v="28"/>
    <n v="72.319999999999993"/>
    <n v="4"/>
    <n v="0.13333333333333333"/>
    <n v="4"/>
  </r>
  <r>
    <x v="52"/>
    <d v="2023-08-31T00:00:00"/>
    <n v="19.100000000000001"/>
    <n v="50"/>
    <n v="715"/>
    <n v="6.1"/>
    <n v="29"/>
    <n v="66.38"/>
    <n v="4.0999999999999996"/>
    <n v="0"/>
    <n v="5"/>
  </r>
  <r>
    <x v="52"/>
    <d v="2023-09-01T00:00:00"/>
    <n v="23.5"/>
    <n v="75"/>
    <n v="494"/>
    <n v="6.7"/>
    <n v="30"/>
    <n v="74.3"/>
    <n v="4.3"/>
    <n v="0.83333333333333337"/>
    <n v="5"/>
  </r>
  <r>
    <x v="52"/>
    <d v="2023-09-02T00:00:00"/>
    <n v="24.7"/>
    <n v="53"/>
    <n v="534"/>
    <n v="6.2"/>
    <n v="31"/>
    <n v="76.459999999999994"/>
    <n v="4.4000000000000004"/>
    <n v="0.1"/>
    <n v="5"/>
  </r>
  <r>
    <x v="52"/>
    <d v="2023-09-03T00:00:00"/>
    <n v="23.8"/>
    <n v="50"/>
    <n v="565"/>
    <n v="6.2"/>
    <n v="32"/>
    <n v="74.84"/>
    <n v="4.5999999999999996"/>
    <n v="0"/>
    <n v="5"/>
  </r>
  <r>
    <x v="52"/>
    <d v="2023-09-04T00:00:00"/>
    <n v="23"/>
    <n v="70"/>
    <n v="484"/>
    <n v="6.2"/>
    <n v="33"/>
    <n v="73.400000000000006"/>
    <n v="4.7"/>
    <n v="0.66666666666666663"/>
    <n v="5"/>
  </r>
  <r>
    <x v="52"/>
    <d v="2023-09-05T00:00:00"/>
    <n v="23.9"/>
    <n v="79"/>
    <n v="785"/>
    <n v="6.4"/>
    <n v="34"/>
    <n v="75.02"/>
    <n v="4.9000000000000004"/>
    <n v="0.96666666666666667"/>
    <n v="5"/>
  </r>
  <r>
    <x v="52"/>
    <d v="2023-09-06T00:00:00"/>
    <n v="20.100000000000001"/>
    <n v="79"/>
    <n v="573"/>
    <n v="6.7"/>
    <n v="35"/>
    <n v="68.180000000000007"/>
    <n v="5"/>
    <n v="0.96666666666666667"/>
    <n v="5"/>
  </r>
  <r>
    <x v="52"/>
    <d v="2023-09-07T00:00:00"/>
    <n v="24.7"/>
    <n v="60"/>
    <n v="571"/>
    <n v="6"/>
    <n v="36"/>
    <n v="76.459999999999994"/>
    <n v="5.0999999999999996"/>
    <n v="0.33333333333333331"/>
    <n v="6"/>
  </r>
  <r>
    <x v="52"/>
    <d v="2023-09-08T00:00:00"/>
    <n v="20.100000000000001"/>
    <n v="71"/>
    <n v="512"/>
    <n v="6.5"/>
    <n v="37"/>
    <n v="68.180000000000007"/>
    <n v="5.3"/>
    <n v="0.7"/>
    <n v="6"/>
  </r>
  <r>
    <x v="52"/>
    <d v="2023-09-09T00:00:00"/>
    <n v="18.7"/>
    <n v="52"/>
    <n v="669"/>
    <n v="6.7"/>
    <n v="38"/>
    <n v="65.66"/>
    <n v="5.4"/>
    <n v="6.6666666666666666E-2"/>
    <n v="6"/>
  </r>
  <r>
    <x v="52"/>
    <d v="2023-09-10T00:00:00"/>
    <n v="20.9"/>
    <n v="53"/>
    <n v="587"/>
    <n v="6.4"/>
    <n v="39"/>
    <n v="69.62"/>
    <n v="5.6"/>
    <n v="0.1"/>
    <n v="6"/>
  </r>
  <r>
    <x v="52"/>
    <d v="2023-09-11T00:00:00"/>
    <n v="24.6"/>
    <n v="51"/>
    <n v="413"/>
    <n v="6.5"/>
    <n v="40"/>
    <n v="76.28"/>
    <n v="5.7"/>
    <n v="3.3333333333333333E-2"/>
    <n v="6"/>
  </r>
  <r>
    <x v="52"/>
    <d v="2023-09-12T00:00:00"/>
    <n v="23.7"/>
    <n v="59"/>
    <n v="714"/>
    <n v="6.2"/>
    <n v="41"/>
    <n v="74.66"/>
    <n v="5.9"/>
    <n v="0.3"/>
    <n v="6"/>
  </r>
  <r>
    <x v="52"/>
    <d v="2023-09-13T00:00:00"/>
    <n v="20.399999999999999"/>
    <n v="56"/>
    <n v="787"/>
    <n v="6.1"/>
    <n v="42"/>
    <n v="68.72"/>
    <n v="6"/>
    <n v="0.2"/>
    <n v="6"/>
  </r>
  <r>
    <x v="52"/>
    <d v="2023-09-14T00:00:00"/>
    <n v="24.6"/>
    <n v="76"/>
    <n v="625"/>
    <n v="6.1"/>
    <n v="43"/>
    <n v="76.28"/>
    <n v="6.1"/>
    <n v="0.8666666666666667"/>
    <n v="7"/>
  </r>
  <r>
    <x v="52"/>
    <d v="2023-09-15T00:00:00"/>
    <n v="24.5"/>
    <n v="75"/>
    <n v="519"/>
    <n v="6.2"/>
    <n v="44"/>
    <n v="76.099999999999994"/>
    <n v="6.3"/>
    <n v="0.83333333333333337"/>
    <n v="7"/>
  </r>
  <r>
    <x v="52"/>
    <d v="2023-09-16T00:00:00"/>
    <n v="19.3"/>
    <n v="78"/>
    <n v="687"/>
    <n v="6.1"/>
    <n v="45"/>
    <n v="66.740000000000009"/>
    <n v="6.4"/>
    <n v="0.93333333333333335"/>
    <n v="7"/>
  </r>
  <r>
    <x v="53"/>
    <d v="2023-08-03T00:00:00"/>
    <n v="23.7"/>
    <n v="65"/>
    <n v="564"/>
    <n v="6.6"/>
    <n v="1"/>
    <n v="74.66"/>
    <n v="0.1"/>
    <n v="0.5"/>
    <n v="1"/>
  </r>
  <r>
    <x v="53"/>
    <d v="2023-08-04T00:00:00"/>
    <n v="19.2"/>
    <n v="58"/>
    <n v="766"/>
    <n v="6.4"/>
    <n v="2"/>
    <n v="66.56"/>
    <n v="0.3"/>
    <n v="0.26666666666666666"/>
    <n v="1"/>
  </r>
  <r>
    <x v="53"/>
    <d v="2023-08-05T00:00:00"/>
    <n v="21.2"/>
    <n v="78"/>
    <n v="580"/>
    <n v="6.4"/>
    <n v="3"/>
    <n v="70.16"/>
    <n v="0.4"/>
    <n v="0.93333333333333335"/>
    <n v="1"/>
  </r>
  <r>
    <x v="53"/>
    <d v="2023-08-06T00:00:00"/>
    <n v="18"/>
    <n v="58"/>
    <n v="717"/>
    <n v="6"/>
    <n v="4"/>
    <n v="64.400000000000006"/>
    <n v="0.6"/>
    <n v="0.26666666666666666"/>
    <n v="1"/>
  </r>
  <r>
    <x v="53"/>
    <d v="2023-08-07T00:00:00"/>
    <n v="24.9"/>
    <n v="50"/>
    <n v="645"/>
    <n v="6.6"/>
    <n v="5"/>
    <n v="76.819999999999993"/>
    <n v="0.7"/>
    <n v="0"/>
    <n v="1"/>
  </r>
  <r>
    <x v="53"/>
    <d v="2023-08-08T00:00:00"/>
    <n v="19.399999999999999"/>
    <n v="74"/>
    <n v="527"/>
    <n v="6"/>
    <n v="6"/>
    <n v="66.92"/>
    <n v="0.9"/>
    <n v="0.8"/>
    <n v="1"/>
  </r>
  <r>
    <x v="53"/>
    <d v="2023-08-09T00:00:00"/>
    <n v="21"/>
    <n v="53"/>
    <n v="478"/>
    <n v="6.5"/>
    <n v="7"/>
    <n v="69.8"/>
    <n v="1"/>
    <n v="0.1"/>
    <n v="1"/>
  </r>
  <r>
    <x v="53"/>
    <d v="2023-08-10T00:00:00"/>
    <n v="20.8"/>
    <n v="62"/>
    <n v="503"/>
    <n v="6.1"/>
    <n v="8"/>
    <n v="69.44"/>
    <n v="1.1000000000000001"/>
    <n v="0.4"/>
    <n v="2"/>
  </r>
  <r>
    <x v="53"/>
    <d v="2023-08-11T00:00:00"/>
    <n v="18.399999999999999"/>
    <n v="60"/>
    <n v="622"/>
    <n v="6.8"/>
    <n v="9"/>
    <n v="65.12"/>
    <n v="1.3"/>
    <n v="0.33333333333333331"/>
    <n v="2"/>
  </r>
  <r>
    <x v="53"/>
    <d v="2023-08-12T00:00:00"/>
    <n v="24.2"/>
    <n v="66"/>
    <n v="416"/>
    <n v="6.6"/>
    <n v="10"/>
    <n v="75.56"/>
    <n v="1.4"/>
    <n v="0.53333333333333333"/>
    <n v="2"/>
  </r>
  <r>
    <x v="53"/>
    <d v="2023-08-13T00:00:00"/>
    <n v="21.4"/>
    <n v="54"/>
    <n v="780"/>
    <n v="6.6"/>
    <n v="11"/>
    <n v="70.52"/>
    <n v="1.6"/>
    <n v="0.13333333333333333"/>
    <n v="2"/>
  </r>
  <r>
    <x v="53"/>
    <d v="2023-08-14T00:00:00"/>
    <n v="19.8"/>
    <n v="66"/>
    <n v="465"/>
    <n v="6.4"/>
    <n v="12"/>
    <n v="67.64"/>
    <n v="1.7"/>
    <n v="0.53333333333333333"/>
    <n v="2"/>
  </r>
  <r>
    <x v="53"/>
    <d v="2023-08-15T00:00:00"/>
    <n v="24.3"/>
    <n v="64"/>
    <n v="728"/>
    <n v="6.8"/>
    <n v="13"/>
    <n v="75.740000000000009"/>
    <n v="1.9"/>
    <n v="0.46666666666666667"/>
    <n v="2"/>
  </r>
  <r>
    <x v="53"/>
    <d v="2023-08-16T00:00:00"/>
    <n v="22.4"/>
    <n v="61"/>
    <n v="525"/>
    <n v="6.7"/>
    <n v="14"/>
    <n v="72.319999999999993"/>
    <n v="2"/>
    <n v="0.36666666666666664"/>
    <n v="2"/>
  </r>
  <r>
    <x v="53"/>
    <d v="2023-08-17T00:00:00"/>
    <n v="19.399999999999999"/>
    <n v="75"/>
    <n v="452"/>
    <n v="6"/>
    <n v="15"/>
    <n v="66.92"/>
    <n v="2.1"/>
    <n v="0.83333333333333337"/>
    <n v="3"/>
  </r>
  <r>
    <x v="53"/>
    <d v="2023-08-18T00:00:00"/>
    <n v="24.2"/>
    <n v="74"/>
    <n v="728"/>
    <n v="6.1"/>
    <n v="16"/>
    <n v="75.56"/>
    <n v="2.2999999999999998"/>
    <n v="0.8"/>
    <n v="3"/>
  </r>
  <r>
    <x v="53"/>
    <d v="2023-08-19T00:00:00"/>
    <n v="20.5"/>
    <n v="69"/>
    <n v="710"/>
    <n v="6.8"/>
    <n v="17"/>
    <n v="68.900000000000006"/>
    <n v="2.4"/>
    <n v="0.6333333333333333"/>
    <n v="3"/>
  </r>
  <r>
    <x v="53"/>
    <d v="2023-08-20T00:00:00"/>
    <n v="22.5"/>
    <n v="60"/>
    <n v="401"/>
    <n v="6.5"/>
    <n v="18"/>
    <n v="72.5"/>
    <n v="2.6"/>
    <n v="0.33333333333333331"/>
    <n v="3"/>
  </r>
  <r>
    <x v="53"/>
    <d v="2023-08-21T00:00:00"/>
    <n v="18.100000000000001"/>
    <n v="57"/>
    <n v="690"/>
    <n v="6.5"/>
    <n v="19"/>
    <n v="64.58"/>
    <n v="2.7"/>
    <n v="0.23333333333333334"/>
    <n v="3"/>
  </r>
  <r>
    <x v="53"/>
    <d v="2023-08-22T00:00:00"/>
    <n v="18.2"/>
    <n v="54"/>
    <n v="550"/>
    <n v="6.1"/>
    <n v="20"/>
    <n v="64.759999999999991"/>
    <n v="2.9"/>
    <n v="0.13333333333333333"/>
    <n v="3"/>
  </r>
  <r>
    <x v="53"/>
    <d v="2023-08-23T00:00:00"/>
    <n v="21.4"/>
    <n v="57"/>
    <n v="679"/>
    <n v="6.1"/>
    <n v="21"/>
    <n v="70.52"/>
    <n v="3"/>
    <n v="0.23333333333333334"/>
    <n v="3"/>
  </r>
  <r>
    <x v="53"/>
    <d v="2023-08-24T00:00:00"/>
    <n v="19.2"/>
    <n v="80"/>
    <n v="568"/>
    <n v="6"/>
    <n v="22"/>
    <n v="66.56"/>
    <n v="3.1"/>
    <n v="1"/>
    <n v="4"/>
  </r>
  <r>
    <x v="53"/>
    <d v="2023-08-25T00:00:00"/>
    <n v="19.7"/>
    <n v="54"/>
    <n v="705"/>
    <n v="6.5"/>
    <n v="23"/>
    <n v="67.459999999999994"/>
    <n v="3.3"/>
    <n v="0.13333333333333333"/>
    <n v="4"/>
  </r>
  <r>
    <x v="53"/>
    <d v="2023-08-26T00:00:00"/>
    <n v="21.7"/>
    <n v="66"/>
    <n v="604"/>
    <n v="6.2"/>
    <n v="24"/>
    <n v="71.06"/>
    <n v="3.4"/>
    <n v="0.53333333333333333"/>
    <n v="4"/>
  </r>
  <r>
    <x v="53"/>
    <d v="2023-08-27T00:00:00"/>
    <n v="19.600000000000001"/>
    <n v="75"/>
    <n v="651"/>
    <n v="6.7"/>
    <n v="25"/>
    <n v="67.28"/>
    <n v="3.6"/>
    <n v="0.83333333333333337"/>
    <n v="4"/>
  </r>
  <r>
    <x v="53"/>
    <d v="2023-08-28T00:00:00"/>
    <n v="24.4"/>
    <n v="54"/>
    <n v="551"/>
    <n v="6.5"/>
    <n v="26"/>
    <n v="75.92"/>
    <n v="3.7"/>
    <n v="0.13333333333333333"/>
    <n v="4"/>
  </r>
  <r>
    <x v="53"/>
    <d v="2023-08-29T00:00:00"/>
    <n v="19"/>
    <n v="59"/>
    <n v="677"/>
    <n v="6.5"/>
    <n v="27"/>
    <n v="66.2"/>
    <n v="3.9"/>
    <n v="0.3"/>
    <n v="4"/>
  </r>
  <r>
    <x v="53"/>
    <d v="2023-08-30T00:00:00"/>
    <n v="24.6"/>
    <n v="65"/>
    <n v="776"/>
    <n v="6.5"/>
    <n v="28"/>
    <n v="76.28"/>
    <n v="4"/>
    <n v="0.5"/>
    <n v="4"/>
  </r>
  <r>
    <x v="53"/>
    <d v="2023-08-31T00:00:00"/>
    <n v="18.5"/>
    <n v="67"/>
    <n v="786"/>
    <n v="6.7"/>
    <n v="29"/>
    <n v="65.3"/>
    <n v="4.0999999999999996"/>
    <n v="0.56666666666666665"/>
    <n v="5"/>
  </r>
  <r>
    <x v="53"/>
    <d v="2023-09-01T00:00:00"/>
    <n v="19.399999999999999"/>
    <n v="50"/>
    <n v="555"/>
    <n v="6.5"/>
    <n v="30"/>
    <n v="66.92"/>
    <n v="4.3"/>
    <n v="0"/>
    <n v="5"/>
  </r>
  <r>
    <x v="53"/>
    <d v="2023-09-02T00:00:00"/>
    <n v="20.8"/>
    <n v="53"/>
    <n v="574"/>
    <n v="6"/>
    <n v="31"/>
    <n v="69.44"/>
    <n v="4.4000000000000004"/>
    <n v="0.1"/>
    <n v="5"/>
  </r>
  <r>
    <x v="53"/>
    <d v="2023-09-03T00:00:00"/>
    <n v="24.3"/>
    <n v="61"/>
    <n v="557"/>
    <n v="6.5"/>
    <n v="32"/>
    <n v="75.740000000000009"/>
    <n v="4.5999999999999996"/>
    <n v="0.36666666666666664"/>
    <n v="5"/>
  </r>
  <r>
    <x v="53"/>
    <d v="2023-09-04T00:00:00"/>
    <n v="19.399999999999999"/>
    <n v="77"/>
    <n v="486"/>
    <n v="6.3"/>
    <n v="33"/>
    <n v="66.92"/>
    <n v="4.7"/>
    <n v="0.9"/>
    <n v="5"/>
  </r>
  <r>
    <x v="53"/>
    <d v="2023-09-05T00:00:00"/>
    <n v="23.9"/>
    <n v="57"/>
    <n v="724"/>
    <n v="6.3"/>
    <n v="34"/>
    <n v="75.02"/>
    <n v="4.9000000000000004"/>
    <n v="0.23333333333333334"/>
    <n v="5"/>
  </r>
  <r>
    <x v="53"/>
    <d v="2023-09-06T00:00:00"/>
    <n v="21.7"/>
    <n v="64"/>
    <n v="679"/>
    <n v="6.4"/>
    <n v="35"/>
    <n v="71.06"/>
    <n v="5"/>
    <n v="0.46666666666666667"/>
    <n v="5"/>
  </r>
  <r>
    <x v="53"/>
    <d v="2023-09-07T00:00:00"/>
    <n v="18.8"/>
    <n v="80"/>
    <n v="575"/>
    <n v="6.8"/>
    <n v="36"/>
    <n v="65.84"/>
    <n v="5.0999999999999996"/>
    <n v="1"/>
    <n v="6"/>
  </r>
  <r>
    <x v="53"/>
    <d v="2023-09-08T00:00:00"/>
    <n v="21.3"/>
    <n v="57"/>
    <n v="442"/>
    <n v="6.3"/>
    <n v="37"/>
    <n v="70.34"/>
    <n v="5.3"/>
    <n v="0.23333333333333334"/>
    <n v="6"/>
  </r>
  <r>
    <x v="53"/>
    <d v="2023-09-09T00:00:00"/>
    <n v="20.2"/>
    <n v="68"/>
    <n v="588"/>
    <n v="6.5"/>
    <n v="38"/>
    <n v="68.36"/>
    <n v="5.4"/>
    <n v="0.6"/>
    <n v="6"/>
  </r>
  <r>
    <x v="53"/>
    <d v="2023-09-10T00:00:00"/>
    <n v="21.9"/>
    <n v="75"/>
    <n v="745"/>
    <n v="6.1"/>
    <n v="39"/>
    <n v="71.42"/>
    <n v="5.6"/>
    <n v="0.83333333333333337"/>
    <n v="6"/>
  </r>
  <r>
    <x v="53"/>
    <d v="2023-09-11T00:00:00"/>
    <n v="23.7"/>
    <n v="51"/>
    <n v="636"/>
    <n v="6.7"/>
    <n v="40"/>
    <n v="74.66"/>
    <n v="5.7"/>
    <n v="3.3333333333333333E-2"/>
    <n v="6"/>
  </r>
  <r>
    <x v="53"/>
    <d v="2023-09-12T00:00:00"/>
    <n v="19.5"/>
    <n v="55"/>
    <n v="414"/>
    <n v="6.3"/>
    <n v="41"/>
    <n v="67.099999999999994"/>
    <n v="5.9"/>
    <n v="0.16666666666666666"/>
    <n v="6"/>
  </r>
  <r>
    <x v="53"/>
    <d v="2023-09-13T00:00:00"/>
    <n v="18.600000000000001"/>
    <n v="57"/>
    <n v="443"/>
    <n v="6.3"/>
    <n v="42"/>
    <n v="65.48"/>
    <n v="6"/>
    <n v="0.23333333333333334"/>
    <n v="6"/>
  </r>
  <r>
    <x v="53"/>
    <d v="2023-09-14T00:00:00"/>
    <n v="21.8"/>
    <n v="58"/>
    <n v="792"/>
    <n v="6.4"/>
    <n v="43"/>
    <n v="71.240000000000009"/>
    <n v="6.1"/>
    <n v="0.26666666666666666"/>
    <n v="7"/>
  </r>
  <r>
    <x v="53"/>
    <d v="2023-09-15T00:00:00"/>
    <n v="23.2"/>
    <n v="51"/>
    <n v="458"/>
    <n v="6.6"/>
    <n v="44"/>
    <n v="73.759999999999991"/>
    <n v="6.3"/>
    <n v="3.3333333333333333E-2"/>
    <n v="7"/>
  </r>
  <r>
    <x v="53"/>
    <d v="2023-09-16T00:00:00"/>
    <n v="22.9"/>
    <n v="69"/>
    <n v="418"/>
    <n v="6.6"/>
    <n v="45"/>
    <n v="73.22"/>
    <n v="6.4"/>
    <n v="0.6333333333333333"/>
    <n v="7"/>
  </r>
  <r>
    <x v="54"/>
    <d v="2023-08-03T00:00:00"/>
    <n v="18.7"/>
    <n v="65"/>
    <n v="603"/>
    <n v="6.3"/>
    <n v="1"/>
    <n v="65.66"/>
    <n v="0.1"/>
    <n v="0.5"/>
    <n v="1"/>
  </r>
  <r>
    <x v="54"/>
    <d v="2023-08-04T00:00:00"/>
    <n v="22.8"/>
    <n v="74"/>
    <n v="635"/>
    <n v="6.6"/>
    <n v="2"/>
    <n v="73.040000000000006"/>
    <n v="0.3"/>
    <n v="0.8"/>
    <n v="1"/>
  </r>
  <r>
    <x v="54"/>
    <d v="2023-08-05T00:00:00"/>
    <n v="22.9"/>
    <n v="80"/>
    <n v="451"/>
    <n v="6.5"/>
    <n v="3"/>
    <n v="73.22"/>
    <n v="0.4"/>
    <n v="1"/>
    <n v="1"/>
  </r>
  <r>
    <x v="54"/>
    <d v="2023-08-06T00:00:00"/>
    <n v="24.5"/>
    <n v="50"/>
    <n v="674"/>
    <n v="6.4"/>
    <n v="4"/>
    <n v="76.099999999999994"/>
    <n v="0.6"/>
    <n v="0"/>
    <n v="1"/>
  </r>
  <r>
    <x v="54"/>
    <d v="2023-08-07T00:00:00"/>
    <n v="19.2"/>
    <n v="53"/>
    <n v="565"/>
    <n v="6.2"/>
    <n v="5"/>
    <n v="66.56"/>
    <n v="0.7"/>
    <n v="0.1"/>
    <n v="1"/>
  </r>
  <r>
    <x v="54"/>
    <d v="2023-08-08T00:00:00"/>
    <n v="18.8"/>
    <n v="64"/>
    <n v="656"/>
    <n v="6.5"/>
    <n v="6"/>
    <n v="65.84"/>
    <n v="0.9"/>
    <n v="0.46666666666666667"/>
    <n v="1"/>
  </r>
  <r>
    <x v="54"/>
    <d v="2023-08-09T00:00:00"/>
    <n v="24.2"/>
    <n v="56"/>
    <n v="424"/>
    <n v="6.8"/>
    <n v="7"/>
    <n v="75.56"/>
    <n v="1"/>
    <n v="0.2"/>
    <n v="1"/>
  </r>
  <r>
    <x v="54"/>
    <d v="2023-08-10T00:00:00"/>
    <n v="21.6"/>
    <n v="70"/>
    <n v="652"/>
    <n v="6.7"/>
    <n v="8"/>
    <n v="70.88"/>
    <n v="1.1000000000000001"/>
    <n v="0.66666666666666663"/>
    <n v="2"/>
  </r>
  <r>
    <x v="54"/>
    <d v="2023-08-11T00:00:00"/>
    <n v="18.7"/>
    <n v="79"/>
    <n v="681"/>
    <n v="6"/>
    <n v="9"/>
    <n v="65.66"/>
    <n v="1.3"/>
    <n v="0.96666666666666667"/>
    <n v="2"/>
  </r>
  <r>
    <x v="54"/>
    <d v="2023-08-12T00:00:00"/>
    <n v="20.7"/>
    <n v="53"/>
    <n v="597"/>
    <n v="6.6"/>
    <n v="10"/>
    <n v="69.259999999999991"/>
    <n v="1.4"/>
    <n v="0.1"/>
    <n v="2"/>
  </r>
  <r>
    <x v="54"/>
    <d v="2023-08-13T00:00:00"/>
    <n v="22.2"/>
    <n v="63"/>
    <n v="697"/>
    <n v="6.1"/>
    <n v="11"/>
    <n v="71.959999999999994"/>
    <n v="1.6"/>
    <n v="0.43333333333333335"/>
    <n v="2"/>
  </r>
  <r>
    <x v="54"/>
    <d v="2023-08-14T00:00:00"/>
    <n v="19.5"/>
    <n v="61"/>
    <n v="561"/>
    <n v="6.7"/>
    <n v="12"/>
    <n v="67.099999999999994"/>
    <n v="1.7"/>
    <n v="0.36666666666666664"/>
    <n v="2"/>
  </r>
  <r>
    <x v="54"/>
    <d v="2023-08-15T00:00:00"/>
    <n v="18"/>
    <n v="53"/>
    <n v="443"/>
    <n v="6.5"/>
    <n v="13"/>
    <n v="64.400000000000006"/>
    <n v="1.9"/>
    <n v="0.1"/>
    <n v="2"/>
  </r>
  <r>
    <x v="54"/>
    <d v="2023-08-16T00:00:00"/>
    <n v="21.2"/>
    <n v="76"/>
    <n v="728"/>
    <n v="6.5"/>
    <n v="14"/>
    <n v="70.16"/>
    <n v="2"/>
    <n v="0.8666666666666667"/>
    <n v="2"/>
  </r>
  <r>
    <x v="54"/>
    <d v="2023-08-17T00:00:00"/>
    <n v="22.2"/>
    <n v="69"/>
    <n v="455"/>
    <n v="6.2"/>
    <n v="15"/>
    <n v="71.959999999999994"/>
    <n v="2.1"/>
    <n v="0.6333333333333333"/>
    <n v="3"/>
  </r>
  <r>
    <x v="54"/>
    <d v="2023-08-18T00:00:00"/>
    <n v="24.1"/>
    <n v="71"/>
    <n v="416"/>
    <n v="6.7"/>
    <n v="16"/>
    <n v="75.38"/>
    <n v="2.2999999999999998"/>
    <n v="0.7"/>
    <n v="3"/>
  </r>
  <r>
    <x v="54"/>
    <d v="2023-08-19T00:00:00"/>
    <n v="21.5"/>
    <n v="51"/>
    <n v="472"/>
    <n v="6.5"/>
    <n v="17"/>
    <n v="70.7"/>
    <n v="2.4"/>
    <n v="3.3333333333333333E-2"/>
    <n v="3"/>
  </r>
  <r>
    <x v="54"/>
    <d v="2023-08-20T00:00:00"/>
    <n v="24.9"/>
    <n v="63"/>
    <n v="474"/>
    <n v="6.6"/>
    <n v="18"/>
    <n v="76.819999999999993"/>
    <n v="2.6"/>
    <n v="0.43333333333333335"/>
    <n v="3"/>
  </r>
  <r>
    <x v="54"/>
    <d v="2023-08-21T00:00:00"/>
    <n v="22"/>
    <n v="50"/>
    <n v="625"/>
    <n v="6.1"/>
    <n v="19"/>
    <n v="71.599999999999994"/>
    <n v="2.7"/>
    <n v="0"/>
    <n v="3"/>
  </r>
  <r>
    <x v="54"/>
    <d v="2023-08-22T00:00:00"/>
    <n v="24.7"/>
    <n v="56"/>
    <n v="701"/>
    <n v="6.7"/>
    <n v="20"/>
    <n v="76.459999999999994"/>
    <n v="2.9"/>
    <n v="0.2"/>
    <n v="3"/>
  </r>
  <r>
    <x v="54"/>
    <d v="2023-08-23T00:00:00"/>
    <n v="19"/>
    <n v="66"/>
    <n v="665"/>
    <n v="6.2"/>
    <n v="21"/>
    <n v="66.2"/>
    <n v="3"/>
    <n v="0.53333333333333333"/>
    <n v="3"/>
  </r>
  <r>
    <x v="54"/>
    <d v="2023-08-24T00:00:00"/>
    <n v="22.2"/>
    <n v="70"/>
    <n v="510"/>
    <n v="6"/>
    <n v="22"/>
    <n v="71.959999999999994"/>
    <n v="3.1"/>
    <n v="0.66666666666666663"/>
    <n v="4"/>
  </r>
  <r>
    <x v="54"/>
    <d v="2023-08-25T00:00:00"/>
    <n v="19.600000000000001"/>
    <n v="76"/>
    <n v="665"/>
    <n v="6.1"/>
    <n v="23"/>
    <n v="67.28"/>
    <n v="3.3"/>
    <n v="0.8666666666666667"/>
    <n v="4"/>
  </r>
  <r>
    <x v="54"/>
    <d v="2023-08-26T00:00:00"/>
    <n v="22"/>
    <n v="77"/>
    <n v="702"/>
    <n v="6.6"/>
    <n v="24"/>
    <n v="71.599999999999994"/>
    <n v="3.4"/>
    <n v="0.9"/>
    <n v="4"/>
  </r>
  <r>
    <x v="54"/>
    <d v="2023-08-27T00:00:00"/>
    <n v="22.3"/>
    <n v="58"/>
    <n v="520"/>
    <n v="6.4"/>
    <n v="25"/>
    <n v="72.14"/>
    <n v="3.6"/>
    <n v="0.26666666666666666"/>
    <n v="4"/>
  </r>
  <r>
    <x v="54"/>
    <d v="2023-08-28T00:00:00"/>
    <n v="19"/>
    <n v="64"/>
    <n v="474"/>
    <n v="6.4"/>
    <n v="26"/>
    <n v="66.2"/>
    <n v="3.7"/>
    <n v="0.46666666666666667"/>
    <n v="4"/>
  </r>
  <r>
    <x v="54"/>
    <d v="2023-08-29T00:00:00"/>
    <n v="19.100000000000001"/>
    <n v="68"/>
    <n v="474"/>
    <n v="6.4"/>
    <n v="27"/>
    <n v="66.38"/>
    <n v="3.9"/>
    <n v="0.6"/>
    <n v="4"/>
  </r>
  <r>
    <x v="54"/>
    <d v="2023-08-30T00:00:00"/>
    <n v="20.8"/>
    <n v="59"/>
    <n v="447"/>
    <n v="6.3"/>
    <n v="28"/>
    <n v="69.44"/>
    <n v="4"/>
    <n v="0.3"/>
    <n v="4"/>
  </r>
  <r>
    <x v="54"/>
    <d v="2023-08-31T00:00:00"/>
    <n v="18.5"/>
    <n v="54"/>
    <n v="596"/>
    <n v="6"/>
    <n v="29"/>
    <n v="65.3"/>
    <n v="4.0999999999999996"/>
    <n v="0.13333333333333333"/>
    <n v="5"/>
  </r>
  <r>
    <x v="54"/>
    <d v="2023-09-01T00:00:00"/>
    <n v="24.6"/>
    <n v="75"/>
    <n v="592"/>
    <n v="6.4"/>
    <n v="30"/>
    <n v="76.28"/>
    <n v="4.3"/>
    <n v="0.83333333333333337"/>
    <n v="5"/>
  </r>
  <r>
    <x v="54"/>
    <d v="2023-09-02T00:00:00"/>
    <n v="18"/>
    <n v="62"/>
    <n v="465"/>
    <n v="6.2"/>
    <n v="31"/>
    <n v="64.400000000000006"/>
    <n v="4.4000000000000004"/>
    <n v="0.4"/>
    <n v="5"/>
  </r>
  <r>
    <x v="54"/>
    <d v="2023-09-03T00:00:00"/>
    <n v="20.6"/>
    <n v="55"/>
    <n v="766"/>
    <n v="6.3"/>
    <n v="32"/>
    <n v="69.08"/>
    <n v="4.5999999999999996"/>
    <n v="0.16666666666666666"/>
    <n v="5"/>
  </r>
  <r>
    <x v="54"/>
    <d v="2023-09-04T00:00:00"/>
    <n v="19.8"/>
    <n v="63"/>
    <n v="795"/>
    <n v="6.7"/>
    <n v="33"/>
    <n v="67.64"/>
    <n v="4.7"/>
    <n v="0.43333333333333335"/>
    <n v="5"/>
  </r>
  <r>
    <x v="54"/>
    <d v="2023-09-05T00:00:00"/>
    <n v="22.9"/>
    <n v="69"/>
    <n v="432"/>
    <n v="6.5"/>
    <n v="34"/>
    <n v="73.22"/>
    <n v="4.9000000000000004"/>
    <n v="0.6333333333333333"/>
    <n v="5"/>
  </r>
  <r>
    <x v="54"/>
    <d v="2023-09-06T00:00:00"/>
    <n v="21.3"/>
    <n v="53"/>
    <n v="686"/>
    <n v="6"/>
    <n v="35"/>
    <n v="70.34"/>
    <n v="5"/>
    <n v="0.1"/>
    <n v="5"/>
  </r>
  <r>
    <x v="54"/>
    <d v="2023-09-07T00:00:00"/>
    <n v="24.5"/>
    <n v="55"/>
    <n v="733"/>
    <n v="6.1"/>
    <n v="36"/>
    <n v="76.099999999999994"/>
    <n v="5.0999999999999996"/>
    <n v="0.16666666666666666"/>
    <n v="6"/>
  </r>
  <r>
    <x v="54"/>
    <d v="2023-09-08T00:00:00"/>
    <n v="19.600000000000001"/>
    <n v="66"/>
    <n v="458"/>
    <n v="6.5"/>
    <n v="37"/>
    <n v="67.28"/>
    <n v="5.3"/>
    <n v="0.53333333333333333"/>
    <n v="6"/>
  </r>
  <r>
    <x v="54"/>
    <d v="2023-09-09T00:00:00"/>
    <n v="21.8"/>
    <n v="67"/>
    <n v="407"/>
    <n v="6.3"/>
    <n v="38"/>
    <n v="71.240000000000009"/>
    <n v="5.4"/>
    <n v="0.56666666666666665"/>
    <n v="6"/>
  </r>
  <r>
    <x v="54"/>
    <d v="2023-09-10T00:00:00"/>
    <n v="19.399999999999999"/>
    <n v="72"/>
    <n v="422"/>
    <n v="6.1"/>
    <n v="39"/>
    <n v="66.92"/>
    <n v="5.6"/>
    <n v="0.73333333333333328"/>
    <n v="6"/>
  </r>
  <r>
    <x v="54"/>
    <d v="2023-09-11T00:00:00"/>
    <n v="23.2"/>
    <n v="75"/>
    <n v="748"/>
    <n v="6.1"/>
    <n v="40"/>
    <n v="73.759999999999991"/>
    <n v="5.7"/>
    <n v="0.83333333333333337"/>
    <n v="6"/>
  </r>
  <r>
    <x v="54"/>
    <d v="2023-09-12T00:00:00"/>
    <n v="24.8"/>
    <n v="73"/>
    <n v="479"/>
    <n v="6.4"/>
    <n v="41"/>
    <n v="76.64"/>
    <n v="5.9"/>
    <n v="0.76666666666666672"/>
    <n v="6"/>
  </r>
  <r>
    <x v="54"/>
    <d v="2023-09-13T00:00:00"/>
    <n v="19.399999999999999"/>
    <n v="57"/>
    <n v="724"/>
    <n v="6.5"/>
    <n v="42"/>
    <n v="66.92"/>
    <n v="6"/>
    <n v="0.23333333333333334"/>
    <n v="6"/>
  </r>
  <r>
    <x v="54"/>
    <d v="2023-09-14T00:00:00"/>
    <n v="18.100000000000001"/>
    <n v="76"/>
    <n v="712"/>
    <n v="6.7"/>
    <n v="43"/>
    <n v="64.58"/>
    <n v="6.1"/>
    <n v="0.8666666666666667"/>
    <n v="7"/>
  </r>
  <r>
    <x v="54"/>
    <d v="2023-09-15T00:00:00"/>
    <n v="18.899999999999999"/>
    <n v="53"/>
    <n v="629"/>
    <n v="6.1"/>
    <n v="44"/>
    <n v="66.02"/>
    <n v="6.3"/>
    <n v="0.1"/>
    <n v="7"/>
  </r>
  <r>
    <x v="54"/>
    <d v="2023-09-16T00:00:00"/>
    <n v="23"/>
    <n v="53"/>
    <n v="670"/>
    <n v="6.6"/>
    <n v="45"/>
    <n v="73.400000000000006"/>
    <n v="6.4"/>
    <n v="0.1"/>
    <n v="7"/>
  </r>
  <r>
    <x v="54"/>
    <d v="2023-09-17T00:00:00"/>
    <n v="31.6"/>
    <n v="69"/>
    <n v="539"/>
    <n v="6.6"/>
    <n v="45"/>
    <n v="88.88000000000001"/>
    <n v="6.4"/>
    <n v="0.6333333333333333"/>
    <n v="7"/>
  </r>
  <r>
    <x v="54"/>
    <d v="2023-09-18T00:00:00"/>
    <n v="29.4"/>
    <n v="55"/>
    <n v="554"/>
    <n v="6.6"/>
    <n v="46"/>
    <n v="84.919999999999987"/>
    <n v="6.6"/>
    <n v="0.16666666666666666"/>
    <n v="7"/>
  </r>
  <r>
    <x v="54"/>
    <d v="2023-09-19T00:00:00"/>
    <n v="31.5"/>
    <n v="51"/>
    <n v="527"/>
    <n v="6.2"/>
    <n v="47"/>
    <n v="88.7"/>
    <n v="6.7"/>
    <n v="3.3333333333333333E-2"/>
    <n v="7"/>
  </r>
  <r>
    <x v="55"/>
    <d v="2023-08-03T00:00:00"/>
    <n v="24.9"/>
    <n v="73"/>
    <n v="728"/>
    <n v="6.7"/>
    <n v="1"/>
    <n v="76.819999999999993"/>
    <n v="0.1"/>
    <n v="0.76666666666666672"/>
    <n v="1"/>
  </r>
  <r>
    <x v="55"/>
    <d v="2023-08-04T00:00:00"/>
    <n v="20.100000000000001"/>
    <n v="53"/>
    <n v="524"/>
    <n v="6.7"/>
    <n v="2"/>
    <n v="68.180000000000007"/>
    <n v="0.3"/>
    <n v="0.1"/>
    <n v="1"/>
  </r>
  <r>
    <x v="55"/>
    <d v="2023-08-05T00:00:00"/>
    <n v="18.600000000000001"/>
    <n v="55"/>
    <n v="553"/>
    <n v="6.2"/>
    <n v="3"/>
    <n v="65.48"/>
    <n v="0.4"/>
    <n v="0.16666666666666666"/>
    <n v="1"/>
  </r>
  <r>
    <x v="55"/>
    <d v="2023-08-06T00:00:00"/>
    <n v="19"/>
    <n v="60"/>
    <n v="576"/>
    <n v="6.6"/>
    <n v="4"/>
    <n v="66.2"/>
    <n v="0.6"/>
    <n v="0.33333333333333331"/>
    <n v="1"/>
  </r>
  <r>
    <x v="55"/>
    <d v="2023-08-07T00:00:00"/>
    <n v="24.2"/>
    <n v="54"/>
    <n v="420"/>
    <n v="6.8"/>
    <n v="5"/>
    <n v="75.56"/>
    <n v="0.7"/>
    <n v="0.13333333333333333"/>
    <n v="1"/>
  </r>
  <r>
    <x v="55"/>
    <d v="2023-08-08T00:00:00"/>
    <n v="24.4"/>
    <n v="56"/>
    <n v="775"/>
    <n v="6.7"/>
    <n v="6"/>
    <n v="75.92"/>
    <n v="0.9"/>
    <n v="0.2"/>
    <n v="1"/>
  </r>
  <r>
    <x v="55"/>
    <d v="2023-08-09T00:00:00"/>
    <n v="23.8"/>
    <n v="65"/>
    <n v="538"/>
    <n v="6.5"/>
    <n v="7"/>
    <n v="74.84"/>
    <n v="1"/>
    <n v="0.5"/>
    <n v="1"/>
  </r>
  <r>
    <x v="55"/>
    <d v="2023-08-10T00:00:00"/>
    <n v="21.2"/>
    <n v="75"/>
    <n v="484"/>
    <n v="6.2"/>
    <n v="8"/>
    <n v="70.16"/>
    <n v="1.1000000000000001"/>
    <n v="0.83333333333333337"/>
    <n v="2"/>
  </r>
  <r>
    <x v="55"/>
    <d v="2023-08-11T00:00:00"/>
    <n v="24.8"/>
    <n v="50"/>
    <n v="683"/>
    <n v="6"/>
    <n v="9"/>
    <n v="76.64"/>
    <n v="1.3"/>
    <n v="0"/>
    <n v="2"/>
  </r>
  <r>
    <x v="55"/>
    <d v="2023-08-12T00:00:00"/>
    <n v="19.399999999999999"/>
    <n v="55"/>
    <n v="769"/>
    <n v="6.6"/>
    <n v="10"/>
    <n v="66.92"/>
    <n v="1.4"/>
    <n v="0.16666666666666666"/>
    <n v="2"/>
  </r>
  <r>
    <x v="55"/>
    <d v="2023-08-13T00:00:00"/>
    <n v="23.7"/>
    <n v="54"/>
    <n v="428"/>
    <n v="6.4"/>
    <n v="11"/>
    <n v="74.66"/>
    <n v="1.6"/>
    <n v="0.13333333333333333"/>
    <n v="2"/>
  </r>
  <r>
    <x v="55"/>
    <d v="2023-08-14T00:00:00"/>
    <n v="20.9"/>
    <n v="74"/>
    <n v="652"/>
    <n v="6.3"/>
    <n v="12"/>
    <n v="69.62"/>
    <n v="1.7"/>
    <n v="0.8"/>
    <n v="2"/>
  </r>
  <r>
    <x v="55"/>
    <d v="2023-08-15T00:00:00"/>
    <n v="20.2"/>
    <n v="66"/>
    <n v="696"/>
    <n v="6.6"/>
    <n v="13"/>
    <n v="68.36"/>
    <n v="1.9"/>
    <n v="0.53333333333333333"/>
    <n v="2"/>
  </r>
  <r>
    <x v="55"/>
    <d v="2023-08-16T00:00:00"/>
    <n v="19.399999999999999"/>
    <n v="65"/>
    <n v="739"/>
    <n v="6.7"/>
    <n v="14"/>
    <n v="66.92"/>
    <n v="2"/>
    <n v="0.5"/>
    <n v="2"/>
  </r>
  <r>
    <x v="55"/>
    <d v="2023-08-17T00:00:00"/>
    <n v="20"/>
    <n v="78"/>
    <n v="501"/>
    <n v="6.2"/>
    <n v="15"/>
    <n v="68"/>
    <n v="2.1"/>
    <n v="0.93333333333333335"/>
    <n v="3"/>
  </r>
  <r>
    <x v="55"/>
    <d v="2023-08-18T00:00:00"/>
    <n v="23.4"/>
    <n v="58"/>
    <n v="578"/>
    <n v="6.6"/>
    <n v="16"/>
    <n v="74.12"/>
    <n v="2.2999999999999998"/>
    <n v="0.26666666666666666"/>
    <n v="3"/>
  </r>
  <r>
    <x v="55"/>
    <d v="2023-08-19T00:00:00"/>
    <n v="22.3"/>
    <n v="69"/>
    <n v="457"/>
    <n v="6.5"/>
    <n v="17"/>
    <n v="72.14"/>
    <n v="2.4"/>
    <n v="0.6333333333333333"/>
    <n v="3"/>
  </r>
  <r>
    <x v="55"/>
    <d v="2023-08-20T00:00:00"/>
    <n v="23.2"/>
    <n v="64"/>
    <n v="585"/>
    <n v="6.5"/>
    <n v="18"/>
    <n v="73.759999999999991"/>
    <n v="2.6"/>
    <n v="0.46666666666666667"/>
    <n v="3"/>
  </r>
  <r>
    <x v="55"/>
    <d v="2023-08-21T00:00:00"/>
    <n v="21.9"/>
    <n v="66"/>
    <n v="701"/>
    <n v="6.4"/>
    <n v="19"/>
    <n v="71.42"/>
    <n v="2.7"/>
    <n v="0.53333333333333333"/>
    <n v="3"/>
  </r>
  <r>
    <x v="55"/>
    <d v="2023-08-22T00:00:00"/>
    <n v="23.7"/>
    <n v="54"/>
    <n v="755"/>
    <n v="6.1"/>
    <n v="20"/>
    <n v="74.66"/>
    <n v="2.9"/>
    <n v="0.13333333333333333"/>
    <n v="3"/>
  </r>
  <r>
    <x v="55"/>
    <d v="2023-08-23T00:00:00"/>
    <n v="19.899999999999999"/>
    <n v="70"/>
    <n v="741"/>
    <n v="6.5"/>
    <n v="21"/>
    <n v="67.819999999999993"/>
    <n v="3"/>
    <n v="0.66666666666666663"/>
    <n v="3"/>
  </r>
  <r>
    <x v="55"/>
    <d v="2023-08-24T00:00:00"/>
    <n v="22.7"/>
    <n v="53"/>
    <n v="432"/>
    <n v="6.2"/>
    <n v="22"/>
    <n v="72.86"/>
    <n v="3.1"/>
    <n v="0.1"/>
    <n v="4"/>
  </r>
  <r>
    <x v="55"/>
    <d v="2023-08-25T00:00:00"/>
    <n v="23.9"/>
    <n v="65"/>
    <n v="467"/>
    <n v="6.2"/>
    <n v="23"/>
    <n v="75.02"/>
    <n v="3.3"/>
    <n v="0.5"/>
    <n v="4"/>
  </r>
  <r>
    <x v="55"/>
    <d v="2023-08-26T00:00:00"/>
    <n v="22"/>
    <n v="67"/>
    <n v="735"/>
    <n v="6"/>
    <n v="24"/>
    <n v="71.599999999999994"/>
    <n v="3.4"/>
    <n v="0.56666666666666665"/>
    <n v="4"/>
  </r>
  <r>
    <x v="55"/>
    <d v="2023-08-27T00:00:00"/>
    <n v="20.399999999999999"/>
    <n v="57"/>
    <n v="767"/>
    <n v="6.2"/>
    <n v="25"/>
    <n v="68.72"/>
    <n v="3.6"/>
    <n v="0.23333333333333334"/>
    <n v="4"/>
  </r>
  <r>
    <x v="55"/>
    <d v="2023-08-28T00:00:00"/>
    <n v="18.100000000000001"/>
    <n v="58"/>
    <n v="695"/>
    <n v="6"/>
    <n v="26"/>
    <n v="64.58"/>
    <n v="3.7"/>
    <n v="0.26666666666666666"/>
    <n v="4"/>
  </r>
  <r>
    <x v="55"/>
    <d v="2023-08-29T00:00:00"/>
    <n v="20"/>
    <n v="60"/>
    <n v="671"/>
    <n v="6.5"/>
    <n v="27"/>
    <n v="68"/>
    <n v="3.9"/>
    <n v="0.33333333333333331"/>
    <n v="4"/>
  </r>
  <r>
    <x v="55"/>
    <d v="2023-08-30T00:00:00"/>
    <n v="19.2"/>
    <n v="72"/>
    <n v="509"/>
    <n v="6.4"/>
    <n v="28"/>
    <n v="66.56"/>
    <n v="4"/>
    <n v="0.73333333333333328"/>
    <n v="4"/>
  </r>
  <r>
    <x v="55"/>
    <d v="2023-08-31T00:00:00"/>
    <n v="24.4"/>
    <n v="67"/>
    <n v="425"/>
    <n v="6.7"/>
    <n v="29"/>
    <n v="75.92"/>
    <n v="4.0999999999999996"/>
    <n v="0.56666666666666665"/>
    <n v="5"/>
  </r>
  <r>
    <x v="55"/>
    <d v="2023-09-01T00:00:00"/>
    <n v="24.6"/>
    <n v="68"/>
    <n v="769"/>
    <n v="6.2"/>
    <n v="30"/>
    <n v="76.28"/>
    <n v="4.3"/>
    <n v="0.6"/>
    <n v="5"/>
  </r>
  <r>
    <x v="55"/>
    <d v="2023-09-02T00:00:00"/>
    <n v="23.9"/>
    <n v="78"/>
    <n v="672"/>
    <n v="6"/>
    <n v="31"/>
    <n v="75.02"/>
    <n v="4.4000000000000004"/>
    <n v="0.93333333333333335"/>
    <n v="5"/>
  </r>
  <r>
    <x v="55"/>
    <d v="2023-09-03T00:00:00"/>
    <n v="21.5"/>
    <n v="63"/>
    <n v="671"/>
    <n v="6.8"/>
    <n v="32"/>
    <n v="70.7"/>
    <n v="4.5999999999999996"/>
    <n v="0.43333333333333335"/>
    <n v="5"/>
  </r>
  <r>
    <x v="55"/>
    <d v="2023-09-04T00:00:00"/>
    <n v="22.8"/>
    <n v="68"/>
    <n v="460"/>
    <n v="6.6"/>
    <n v="33"/>
    <n v="73.040000000000006"/>
    <n v="4.7"/>
    <n v="0.6"/>
    <n v="5"/>
  </r>
  <r>
    <x v="55"/>
    <d v="2023-09-05T00:00:00"/>
    <n v="24.1"/>
    <n v="58"/>
    <n v="536"/>
    <n v="6.5"/>
    <n v="34"/>
    <n v="75.38"/>
    <n v="4.9000000000000004"/>
    <n v="0.26666666666666666"/>
    <n v="5"/>
  </r>
  <r>
    <x v="55"/>
    <d v="2023-09-06T00:00:00"/>
    <n v="22.8"/>
    <n v="79"/>
    <n v="503"/>
    <n v="6.4"/>
    <n v="35"/>
    <n v="73.040000000000006"/>
    <n v="5"/>
    <n v="0.96666666666666667"/>
    <n v="5"/>
  </r>
  <r>
    <x v="55"/>
    <d v="2023-09-07T00:00:00"/>
    <n v="18.5"/>
    <n v="51"/>
    <n v="777"/>
    <n v="6.1"/>
    <n v="36"/>
    <n v="65.3"/>
    <n v="5.0999999999999996"/>
    <n v="3.3333333333333333E-2"/>
    <n v="6"/>
  </r>
  <r>
    <x v="55"/>
    <d v="2023-09-08T00:00:00"/>
    <n v="18.5"/>
    <n v="75"/>
    <n v="777"/>
    <n v="6.1"/>
    <n v="37"/>
    <n v="65.3"/>
    <n v="5.3"/>
    <n v="0.83333333333333337"/>
    <n v="6"/>
  </r>
  <r>
    <x v="55"/>
    <d v="2023-09-09T00:00:00"/>
    <n v="21.6"/>
    <n v="55"/>
    <n v="404"/>
    <n v="6.4"/>
    <n v="38"/>
    <n v="70.88"/>
    <n v="5.4"/>
    <n v="0.16666666666666666"/>
    <n v="6"/>
  </r>
  <r>
    <x v="55"/>
    <d v="2023-09-10T00:00:00"/>
    <n v="23.6"/>
    <n v="71"/>
    <n v="569"/>
    <n v="6.2"/>
    <n v="39"/>
    <n v="74.48"/>
    <n v="5.6"/>
    <n v="0.7"/>
    <n v="6"/>
  </r>
  <r>
    <x v="55"/>
    <d v="2023-09-11T00:00:00"/>
    <n v="23.6"/>
    <n v="52"/>
    <n v="693"/>
    <n v="6.5"/>
    <n v="40"/>
    <n v="74.48"/>
    <n v="5.7"/>
    <n v="6.6666666666666666E-2"/>
    <n v="6"/>
  </r>
  <r>
    <x v="55"/>
    <d v="2023-09-12T00:00:00"/>
    <n v="18.100000000000001"/>
    <n v="64"/>
    <n v="676"/>
    <n v="6.4"/>
    <n v="41"/>
    <n v="64.58"/>
    <n v="5.9"/>
    <n v="0.46666666666666667"/>
    <n v="6"/>
  </r>
  <r>
    <x v="55"/>
    <d v="2023-09-13T00:00:00"/>
    <n v="21.5"/>
    <n v="61"/>
    <n v="407"/>
    <n v="6.2"/>
    <n v="42"/>
    <n v="70.7"/>
    <n v="6"/>
    <n v="0.36666666666666664"/>
    <n v="6"/>
  </r>
  <r>
    <x v="55"/>
    <d v="2023-09-14T00:00:00"/>
    <n v="22.5"/>
    <n v="62"/>
    <n v="439"/>
    <n v="6.1"/>
    <n v="43"/>
    <n v="72.5"/>
    <n v="6.1"/>
    <n v="0.4"/>
    <n v="7"/>
  </r>
  <r>
    <x v="55"/>
    <d v="2023-09-15T00:00:00"/>
    <n v="22.6"/>
    <n v="57"/>
    <n v="501"/>
    <n v="6.5"/>
    <n v="44"/>
    <n v="72.680000000000007"/>
    <n v="6.3"/>
    <n v="0.23333333333333334"/>
    <n v="7"/>
  </r>
  <r>
    <x v="55"/>
    <d v="2023-09-16T00:00:00"/>
    <n v="20.6"/>
    <n v="56"/>
    <n v="673"/>
    <n v="6.5"/>
    <n v="45"/>
    <n v="69.08"/>
    <n v="6.4"/>
    <n v="0.2"/>
    <n v="7"/>
  </r>
  <r>
    <x v="56"/>
    <d v="2023-08-03T00:00:00"/>
    <n v="19.5"/>
    <n v="56"/>
    <n v="733"/>
    <n v="6.4"/>
    <n v="1"/>
    <n v="67.099999999999994"/>
    <n v="0.1"/>
    <n v="0.2"/>
    <n v="1"/>
  </r>
  <r>
    <x v="56"/>
    <d v="2023-08-04T00:00:00"/>
    <n v="20.6"/>
    <n v="65"/>
    <n v="732"/>
    <n v="6.6"/>
    <n v="2"/>
    <n v="69.08"/>
    <n v="0.3"/>
    <n v="0.5"/>
    <n v="1"/>
  </r>
  <r>
    <x v="56"/>
    <d v="2023-08-05T00:00:00"/>
    <n v="24.1"/>
    <n v="60"/>
    <n v="716"/>
    <n v="6.7"/>
    <n v="3"/>
    <n v="75.38"/>
    <n v="0.4"/>
    <n v="0.33333333333333331"/>
    <n v="1"/>
  </r>
  <r>
    <x v="56"/>
    <d v="2023-08-06T00:00:00"/>
    <n v="20.6"/>
    <n v="59"/>
    <n v="429"/>
    <n v="6.3"/>
    <n v="4"/>
    <n v="69.08"/>
    <n v="0.6"/>
    <n v="0.3"/>
    <n v="1"/>
  </r>
  <r>
    <x v="56"/>
    <d v="2023-08-07T00:00:00"/>
    <n v="19.8"/>
    <n v="55"/>
    <n v="400"/>
    <n v="6.5"/>
    <n v="5"/>
    <n v="67.64"/>
    <n v="0.7"/>
    <n v="0.16666666666666666"/>
    <n v="1"/>
  </r>
  <r>
    <x v="56"/>
    <d v="2023-08-08T00:00:00"/>
    <n v="20.7"/>
    <n v="72"/>
    <n v="493"/>
    <n v="6.2"/>
    <n v="6"/>
    <n v="69.259999999999991"/>
    <n v="0.9"/>
    <n v="0.73333333333333328"/>
    <n v="1"/>
  </r>
  <r>
    <x v="56"/>
    <d v="2023-08-09T00:00:00"/>
    <n v="20.8"/>
    <n v="56"/>
    <n v="626"/>
    <n v="6.2"/>
    <n v="7"/>
    <n v="69.44"/>
    <n v="1"/>
    <n v="0.2"/>
    <n v="1"/>
  </r>
  <r>
    <x v="56"/>
    <d v="2023-08-10T00:00:00"/>
    <n v="22.7"/>
    <n v="75"/>
    <n v="689"/>
    <n v="6.3"/>
    <n v="8"/>
    <n v="72.86"/>
    <n v="1.1000000000000001"/>
    <n v="0.83333333333333337"/>
    <n v="2"/>
  </r>
  <r>
    <x v="56"/>
    <d v="2023-08-11T00:00:00"/>
    <n v="18.2"/>
    <n v="65"/>
    <n v="798"/>
    <n v="6.4"/>
    <n v="9"/>
    <n v="64.759999999999991"/>
    <n v="1.3"/>
    <n v="0.5"/>
    <n v="2"/>
  </r>
  <r>
    <x v="56"/>
    <d v="2023-08-12T00:00:00"/>
    <n v="19.8"/>
    <n v="57"/>
    <n v="678"/>
    <n v="6.2"/>
    <n v="10"/>
    <n v="67.64"/>
    <n v="1.4"/>
    <n v="0.23333333333333334"/>
    <n v="2"/>
  </r>
  <r>
    <x v="56"/>
    <d v="2023-08-13T00:00:00"/>
    <n v="19.100000000000001"/>
    <n v="50"/>
    <n v="686"/>
    <n v="6.2"/>
    <n v="11"/>
    <n v="66.38"/>
    <n v="1.6"/>
    <n v="0"/>
    <n v="2"/>
  </r>
  <r>
    <x v="56"/>
    <d v="2023-08-14T00:00:00"/>
    <n v="23.1"/>
    <n v="50"/>
    <n v="638"/>
    <n v="6"/>
    <n v="12"/>
    <n v="73.58"/>
    <n v="1.7"/>
    <n v="0"/>
    <n v="2"/>
  </r>
  <r>
    <x v="56"/>
    <d v="2023-08-15T00:00:00"/>
    <n v="22.8"/>
    <n v="70"/>
    <n v="658"/>
    <n v="6.3"/>
    <n v="13"/>
    <n v="73.040000000000006"/>
    <n v="1.9"/>
    <n v="0.66666666666666663"/>
    <n v="2"/>
  </r>
  <r>
    <x v="56"/>
    <d v="2023-08-16T00:00:00"/>
    <n v="20.399999999999999"/>
    <n v="71"/>
    <n v="674"/>
    <n v="6.7"/>
    <n v="14"/>
    <n v="68.72"/>
    <n v="2"/>
    <n v="0.7"/>
    <n v="2"/>
  </r>
  <r>
    <x v="56"/>
    <d v="2023-08-17T00:00:00"/>
    <n v="21.1"/>
    <n v="56"/>
    <n v="625"/>
    <n v="6.7"/>
    <n v="15"/>
    <n v="69.98"/>
    <n v="2.1"/>
    <n v="0.2"/>
    <n v="3"/>
  </r>
  <r>
    <x v="56"/>
    <d v="2023-08-18T00:00:00"/>
    <n v="21.6"/>
    <n v="52"/>
    <n v="699"/>
    <n v="6.3"/>
    <n v="16"/>
    <n v="70.88"/>
    <n v="2.2999999999999998"/>
    <n v="6.6666666666666666E-2"/>
    <n v="3"/>
  </r>
  <r>
    <x v="56"/>
    <d v="2023-08-19T00:00:00"/>
    <n v="20"/>
    <n v="80"/>
    <n v="423"/>
    <n v="6.5"/>
    <n v="17"/>
    <n v="68"/>
    <n v="2.4"/>
    <n v="1"/>
    <n v="3"/>
  </r>
  <r>
    <x v="56"/>
    <d v="2023-08-20T00:00:00"/>
    <n v="24.5"/>
    <n v="72"/>
    <n v="627"/>
    <n v="6.1"/>
    <n v="18"/>
    <n v="76.099999999999994"/>
    <n v="2.6"/>
    <n v="0.73333333333333328"/>
    <n v="3"/>
  </r>
  <r>
    <x v="56"/>
    <d v="2023-08-21T00:00:00"/>
    <n v="20.3"/>
    <n v="79"/>
    <n v="578"/>
    <n v="6.3"/>
    <n v="19"/>
    <n v="68.540000000000006"/>
    <n v="2.7"/>
    <n v="0.96666666666666667"/>
    <n v="3"/>
  </r>
  <r>
    <x v="56"/>
    <d v="2023-08-22T00:00:00"/>
    <n v="19.8"/>
    <n v="55"/>
    <n v="718"/>
    <n v="6.3"/>
    <n v="20"/>
    <n v="67.64"/>
    <n v="2.9"/>
    <n v="0.16666666666666666"/>
    <n v="3"/>
  </r>
  <r>
    <x v="56"/>
    <d v="2023-08-23T00:00:00"/>
    <n v="23.2"/>
    <n v="68"/>
    <n v="688"/>
    <n v="6.7"/>
    <n v="21"/>
    <n v="73.759999999999991"/>
    <n v="3"/>
    <n v="0.6"/>
    <n v="3"/>
  </r>
  <r>
    <x v="56"/>
    <d v="2023-08-24T00:00:00"/>
    <n v="18.100000000000001"/>
    <n v="50"/>
    <n v="408"/>
    <n v="6.6"/>
    <n v="22"/>
    <n v="64.58"/>
    <n v="3.1"/>
    <n v="0"/>
    <n v="4"/>
  </r>
  <r>
    <x v="56"/>
    <d v="2023-08-25T00:00:00"/>
    <n v="21.7"/>
    <n v="55"/>
    <n v="760"/>
    <n v="6.1"/>
    <n v="23"/>
    <n v="71.06"/>
    <n v="3.3"/>
    <n v="0.16666666666666666"/>
    <n v="4"/>
  </r>
  <r>
    <x v="56"/>
    <d v="2023-08-26T00:00:00"/>
    <n v="23.3"/>
    <n v="60"/>
    <n v="690"/>
    <n v="6.5"/>
    <n v="24"/>
    <n v="73.94"/>
    <n v="3.4"/>
    <n v="0.33333333333333331"/>
    <n v="4"/>
  </r>
  <r>
    <x v="56"/>
    <d v="2023-08-27T00:00:00"/>
    <n v="22"/>
    <n v="78"/>
    <n v="702"/>
    <n v="6.1"/>
    <n v="25"/>
    <n v="71.599999999999994"/>
    <n v="3.6"/>
    <n v="0.93333333333333335"/>
    <n v="4"/>
  </r>
  <r>
    <x v="56"/>
    <d v="2023-08-28T00:00:00"/>
    <n v="18.8"/>
    <n v="55"/>
    <n v="542"/>
    <n v="6.2"/>
    <n v="26"/>
    <n v="65.84"/>
    <n v="3.7"/>
    <n v="0.16666666666666666"/>
    <n v="4"/>
  </r>
  <r>
    <x v="56"/>
    <d v="2023-08-29T00:00:00"/>
    <n v="24.8"/>
    <n v="66"/>
    <n v="796"/>
    <n v="6.1"/>
    <n v="27"/>
    <n v="76.64"/>
    <n v="3.9"/>
    <n v="0.53333333333333333"/>
    <n v="4"/>
  </r>
  <r>
    <x v="56"/>
    <d v="2023-08-30T00:00:00"/>
    <n v="20.6"/>
    <n v="64"/>
    <n v="674"/>
    <n v="6.4"/>
    <n v="28"/>
    <n v="69.08"/>
    <n v="4"/>
    <n v="0.46666666666666667"/>
    <n v="4"/>
  </r>
  <r>
    <x v="56"/>
    <d v="2023-08-31T00:00:00"/>
    <n v="20.8"/>
    <n v="57"/>
    <n v="732"/>
    <n v="6.3"/>
    <n v="29"/>
    <n v="69.44"/>
    <n v="4.0999999999999996"/>
    <n v="0.23333333333333334"/>
    <n v="5"/>
  </r>
  <r>
    <x v="56"/>
    <d v="2023-09-01T00:00:00"/>
    <n v="23.3"/>
    <n v="51"/>
    <n v="494"/>
    <n v="6"/>
    <n v="30"/>
    <n v="73.94"/>
    <n v="4.3"/>
    <n v="3.3333333333333333E-2"/>
    <n v="5"/>
  </r>
  <r>
    <x v="56"/>
    <d v="2023-09-02T00:00:00"/>
    <n v="18.8"/>
    <n v="53"/>
    <n v="584"/>
    <n v="6.7"/>
    <n v="31"/>
    <n v="65.84"/>
    <n v="4.4000000000000004"/>
    <n v="0.1"/>
    <n v="5"/>
  </r>
  <r>
    <x v="56"/>
    <d v="2023-09-03T00:00:00"/>
    <n v="21.1"/>
    <n v="71"/>
    <n v="596"/>
    <n v="6.1"/>
    <n v="32"/>
    <n v="69.98"/>
    <n v="4.5999999999999996"/>
    <n v="0.7"/>
    <n v="5"/>
  </r>
  <r>
    <x v="56"/>
    <d v="2023-09-04T00:00:00"/>
    <n v="23.9"/>
    <n v="65"/>
    <n v="473"/>
    <n v="6"/>
    <n v="33"/>
    <n v="75.02"/>
    <n v="4.7"/>
    <n v="0.5"/>
    <n v="5"/>
  </r>
  <r>
    <x v="56"/>
    <d v="2023-09-05T00:00:00"/>
    <n v="19.2"/>
    <n v="61"/>
    <n v="772"/>
    <n v="6.7"/>
    <n v="34"/>
    <n v="66.56"/>
    <n v="4.9000000000000004"/>
    <n v="0.36666666666666664"/>
    <n v="5"/>
  </r>
  <r>
    <x v="56"/>
    <d v="2023-09-06T00:00:00"/>
    <n v="19.899999999999999"/>
    <n v="80"/>
    <n v="660"/>
    <n v="6.7"/>
    <n v="35"/>
    <n v="67.819999999999993"/>
    <n v="5"/>
    <n v="1"/>
    <n v="5"/>
  </r>
  <r>
    <x v="56"/>
    <d v="2023-09-07T00:00:00"/>
    <n v="21.8"/>
    <n v="76"/>
    <n v="560"/>
    <n v="6.7"/>
    <n v="36"/>
    <n v="71.240000000000009"/>
    <n v="5.0999999999999996"/>
    <n v="0.8666666666666667"/>
    <n v="6"/>
  </r>
  <r>
    <x v="56"/>
    <d v="2023-09-08T00:00:00"/>
    <n v="19.899999999999999"/>
    <n v="74"/>
    <n v="497"/>
    <n v="6.3"/>
    <n v="37"/>
    <n v="67.819999999999993"/>
    <n v="5.3"/>
    <n v="0.8"/>
    <n v="6"/>
  </r>
  <r>
    <x v="56"/>
    <d v="2023-09-09T00:00:00"/>
    <n v="18.399999999999999"/>
    <n v="79"/>
    <n v="716"/>
    <n v="6.6"/>
    <n v="38"/>
    <n v="65.12"/>
    <n v="5.4"/>
    <n v="0.96666666666666667"/>
    <n v="6"/>
  </r>
  <r>
    <x v="56"/>
    <d v="2023-09-10T00:00:00"/>
    <n v="23.6"/>
    <n v="50"/>
    <n v="672"/>
    <n v="6.8"/>
    <n v="39"/>
    <n v="74.48"/>
    <n v="5.6"/>
    <n v="0"/>
    <n v="6"/>
  </r>
  <r>
    <x v="56"/>
    <d v="2023-09-11T00:00:00"/>
    <n v="22.4"/>
    <n v="59"/>
    <n v="683"/>
    <n v="6.8"/>
    <n v="40"/>
    <n v="72.319999999999993"/>
    <n v="5.7"/>
    <n v="0.3"/>
    <n v="6"/>
  </r>
  <r>
    <x v="56"/>
    <d v="2023-09-12T00:00:00"/>
    <n v="21.2"/>
    <n v="56"/>
    <n v="595"/>
    <n v="6.3"/>
    <n v="41"/>
    <n v="70.16"/>
    <n v="5.9"/>
    <n v="0.2"/>
    <n v="6"/>
  </r>
  <r>
    <x v="56"/>
    <d v="2023-09-13T00:00:00"/>
    <n v="20.6"/>
    <n v="65"/>
    <n v="800"/>
    <n v="6.7"/>
    <n v="42"/>
    <n v="69.08"/>
    <n v="6"/>
    <n v="0.5"/>
    <n v="6"/>
  </r>
  <r>
    <x v="56"/>
    <d v="2023-09-14T00:00:00"/>
    <n v="18.2"/>
    <n v="61"/>
    <n v="431"/>
    <n v="6.4"/>
    <n v="43"/>
    <n v="64.759999999999991"/>
    <n v="6.1"/>
    <n v="0.36666666666666664"/>
    <n v="7"/>
  </r>
  <r>
    <x v="56"/>
    <d v="2023-09-15T00:00:00"/>
    <n v="19.600000000000001"/>
    <n v="65"/>
    <n v="432"/>
    <n v="6.6"/>
    <n v="44"/>
    <n v="67.28"/>
    <n v="6.3"/>
    <n v="0.5"/>
    <n v="7"/>
  </r>
  <r>
    <x v="56"/>
    <d v="2023-09-16T00:00:00"/>
    <n v="21.6"/>
    <n v="59"/>
    <n v="773"/>
    <n v="6.1"/>
    <n v="45"/>
    <n v="70.88"/>
    <n v="6.4"/>
    <n v="0.3"/>
    <n v="7"/>
  </r>
  <r>
    <x v="56"/>
    <d v="2023-09-17T00:00:00"/>
    <n v="22.9"/>
    <n v="75"/>
    <n v="547"/>
    <n v="6.7"/>
    <n v="46"/>
    <n v="73.22"/>
    <n v="6.6"/>
    <n v="0.83333333333333337"/>
    <n v="7"/>
  </r>
  <r>
    <x v="57"/>
    <d v="2023-08-03T00:00:00"/>
    <n v="18.7"/>
    <n v="56"/>
    <n v="681"/>
    <n v="6.7"/>
    <n v="1"/>
    <n v="65.66"/>
    <n v="0.1"/>
    <n v="0.2"/>
    <n v="1"/>
  </r>
  <r>
    <x v="57"/>
    <d v="2023-08-04T00:00:00"/>
    <n v="22.3"/>
    <n v="54"/>
    <n v="511"/>
    <n v="6.6"/>
    <n v="2"/>
    <n v="72.14"/>
    <n v="0.3"/>
    <n v="0.13333333333333333"/>
    <n v="1"/>
  </r>
  <r>
    <x v="57"/>
    <d v="2023-08-05T00:00:00"/>
    <n v="20.5"/>
    <n v="50"/>
    <n v="471"/>
    <n v="6.6"/>
    <n v="3"/>
    <n v="68.900000000000006"/>
    <n v="0.4"/>
    <n v="0"/>
    <n v="1"/>
  </r>
  <r>
    <x v="57"/>
    <d v="2023-08-06T00:00:00"/>
    <n v="24.2"/>
    <n v="52"/>
    <n v="647"/>
    <n v="6.4"/>
    <n v="4"/>
    <n v="75.56"/>
    <n v="0.6"/>
    <n v="6.6666666666666666E-2"/>
    <n v="1"/>
  </r>
  <r>
    <x v="57"/>
    <d v="2023-08-07T00:00:00"/>
    <n v="22.3"/>
    <n v="72"/>
    <n v="519"/>
    <n v="6.1"/>
    <n v="5"/>
    <n v="72.14"/>
    <n v="0.7"/>
    <n v="0.73333333333333328"/>
    <n v="1"/>
  </r>
  <r>
    <x v="57"/>
    <d v="2023-08-08T00:00:00"/>
    <n v="24.4"/>
    <n v="55"/>
    <n v="404"/>
    <n v="6.4"/>
    <n v="6"/>
    <n v="75.92"/>
    <n v="0.9"/>
    <n v="0.16666666666666666"/>
    <n v="1"/>
  </r>
  <r>
    <x v="57"/>
    <d v="2023-08-09T00:00:00"/>
    <n v="19.5"/>
    <n v="63"/>
    <n v="704"/>
    <n v="6.7"/>
    <n v="7"/>
    <n v="67.099999999999994"/>
    <n v="1"/>
    <n v="0.43333333333333335"/>
    <n v="1"/>
  </r>
  <r>
    <x v="57"/>
    <d v="2023-08-10T00:00:00"/>
    <n v="20.5"/>
    <n v="74"/>
    <n v="487"/>
    <n v="6"/>
    <n v="8"/>
    <n v="68.900000000000006"/>
    <n v="1.1000000000000001"/>
    <n v="0.8"/>
    <n v="2"/>
  </r>
  <r>
    <x v="57"/>
    <d v="2023-08-11T00:00:00"/>
    <n v="18.8"/>
    <n v="76"/>
    <n v="672"/>
    <n v="6.7"/>
    <n v="9"/>
    <n v="65.84"/>
    <n v="1.3"/>
    <n v="0.8666666666666667"/>
    <n v="2"/>
  </r>
  <r>
    <x v="57"/>
    <d v="2023-08-12T00:00:00"/>
    <n v="19.899999999999999"/>
    <n v="66"/>
    <n v="548"/>
    <n v="6.7"/>
    <n v="10"/>
    <n v="67.819999999999993"/>
    <n v="1.4"/>
    <n v="0.53333333333333333"/>
    <n v="2"/>
  </r>
  <r>
    <x v="57"/>
    <d v="2023-08-13T00:00:00"/>
    <n v="19.3"/>
    <n v="61"/>
    <n v="408"/>
    <n v="6.7"/>
    <n v="11"/>
    <n v="66.740000000000009"/>
    <n v="1.6"/>
    <n v="0.36666666666666664"/>
    <n v="2"/>
  </r>
  <r>
    <x v="57"/>
    <d v="2023-08-14T00:00:00"/>
    <n v="18.7"/>
    <n v="77"/>
    <n v="550"/>
    <n v="6.1"/>
    <n v="12"/>
    <n v="65.66"/>
    <n v="1.7"/>
    <n v="0.9"/>
    <n v="2"/>
  </r>
  <r>
    <x v="57"/>
    <d v="2023-08-15T00:00:00"/>
    <n v="23.6"/>
    <n v="53"/>
    <n v="581"/>
    <n v="6.5"/>
    <n v="13"/>
    <n v="74.48"/>
    <n v="1.9"/>
    <n v="0.1"/>
    <n v="2"/>
  </r>
  <r>
    <x v="57"/>
    <d v="2023-08-16T00:00:00"/>
    <n v="24.6"/>
    <n v="58"/>
    <n v="494"/>
    <n v="6"/>
    <n v="14"/>
    <n v="76.28"/>
    <n v="2"/>
    <n v="0.26666666666666666"/>
    <n v="2"/>
  </r>
  <r>
    <x v="57"/>
    <d v="2023-08-17T00:00:00"/>
    <n v="22.7"/>
    <n v="66"/>
    <n v="503"/>
    <n v="6.3"/>
    <n v="15"/>
    <n v="72.86"/>
    <n v="2.1"/>
    <n v="0.53333333333333333"/>
    <n v="3"/>
  </r>
  <r>
    <x v="57"/>
    <d v="2023-08-18T00:00:00"/>
    <n v="21"/>
    <n v="59"/>
    <n v="766"/>
    <n v="6.1"/>
    <n v="16"/>
    <n v="69.8"/>
    <n v="2.2999999999999998"/>
    <n v="0.3"/>
    <n v="3"/>
  </r>
  <r>
    <x v="57"/>
    <d v="2023-08-19T00:00:00"/>
    <n v="21.3"/>
    <n v="51"/>
    <n v="728"/>
    <n v="6.1"/>
    <n v="17"/>
    <n v="70.34"/>
    <n v="2.4"/>
    <n v="3.3333333333333333E-2"/>
    <n v="3"/>
  </r>
  <r>
    <x v="57"/>
    <d v="2023-08-20T00:00:00"/>
    <n v="22.8"/>
    <n v="57"/>
    <n v="671"/>
    <n v="6.4"/>
    <n v="18"/>
    <n v="73.040000000000006"/>
    <n v="2.6"/>
    <n v="0.23333333333333334"/>
    <n v="3"/>
  </r>
  <r>
    <x v="57"/>
    <d v="2023-08-21T00:00:00"/>
    <n v="24.2"/>
    <n v="71"/>
    <n v="438"/>
    <n v="6.6"/>
    <n v="19"/>
    <n v="75.56"/>
    <n v="2.7"/>
    <n v="0.7"/>
    <n v="3"/>
  </r>
  <r>
    <x v="57"/>
    <d v="2023-08-22T00:00:00"/>
    <n v="21.3"/>
    <n v="80"/>
    <n v="703"/>
    <n v="6.8"/>
    <n v="20"/>
    <n v="70.34"/>
    <n v="2.9"/>
    <n v="1"/>
    <n v="3"/>
  </r>
  <r>
    <x v="57"/>
    <d v="2023-08-23T00:00:00"/>
    <n v="20.399999999999999"/>
    <n v="70"/>
    <n v="547"/>
    <n v="6.3"/>
    <n v="21"/>
    <n v="68.72"/>
    <n v="3"/>
    <n v="0.66666666666666663"/>
    <n v="3"/>
  </r>
  <r>
    <x v="57"/>
    <d v="2023-08-24T00:00:00"/>
    <n v="24.2"/>
    <n v="76"/>
    <n v="524"/>
    <n v="6"/>
    <n v="22"/>
    <n v="75.56"/>
    <n v="3.1"/>
    <n v="0.8666666666666667"/>
    <n v="4"/>
  </r>
  <r>
    <x v="57"/>
    <d v="2023-08-25T00:00:00"/>
    <n v="23.6"/>
    <n v="61"/>
    <n v="686"/>
    <n v="6.4"/>
    <n v="23"/>
    <n v="74.48"/>
    <n v="3.3"/>
    <n v="0.36666666666666664"/>
    <n v="4"/>
  </r>
  <r>
    <x v="57"/>
    <d v="2023-08-26T00:00:00"/>
    <n v="21.4"/>
    <n v="69"/>
    <n v="525"/>
    <n v="6.3"/>
    <n v="24"/>
    <n v="70.52"/>
    <n v="3.4"/>
    <n v="0.6333333333333333"/>
    <n v="4"/>
  </r>
  <r>
    <x v="57"/>
    <d v="2023-08-27T00:00:00"/>
    <n v="23.7"/>
    <n v="56"/>
    <n v="575"/>
    <n v="6.7"/>
    <n v="25"/>
    <n v="74.66"/>
    <n v="3.6"/>
    <n v="0.2"/>
    <n v="4"/>
  </r>
  <r>
    <x v="57"/>
    <d v="2023-08-28T00:00:00"/>
    <n v="19.3"/>
    <n v="55"/>
    <n v="642"/>
    <n v="6.8"/>
    <n v="26"/>
    <n v="66.740000000000009"/>
    <n v="3.7"/>
    <n v="0.16666666666666666"/>
    <n v="4"/>
  </r>
  <r>
    <x v="57"/>
    <d v="2023-08-29T00:00:00"/>
    <n v="19"/>
    <n v="79"/>
    <n v="448"/>
    <n v="6.2"/>
    <n v="27"/>
    <n v="66.2"/>
    <n v="3.9"/>
    <n v="0.96666666666666667"/>
    <n v="4"/>
  </r>
  <r>
    <x v="57"/>
    <d v="2023-08-30T00:00:00"/>
    <n v="24.7"/>
    <n v="52"/>
    <n v="584"/>
    <n v="6.1"/>
    <n v="28"/>
    <n v="76.459999999999994"/>
    <n v="4"/>
    <n v="6.6666666666666666E-2"/>
    <n v="4"/>
  </r>
  <r>
    <x v="57"/>
    <d v="2023-08-31T00:00:00"/>
    <n v="18"/>
    <n v="59"/>
    <n v="467"/>
    <n v="6.1"/>
    <n v="29"/>
    <n v="64.400000000000006"/>
    <n v="4.0999999999999996"/>
    <n v="0.3"/>
    <n v="5"/>
  </r>
  <r>
    <x v="57"/>
    <d v="2023-09-01T00:00:00"/>
    <n v="24.9"/>
    <n v="80"/>
    <n v="755"/>
    <n v="6.4"/>
    <n v="30"/>
    <n v="76.819999999999993"/>
    <n v="4.3"/>
    <n v="1"/>
    <n v="5"/>
  </r>
  <r>
    <x v="57"/>
    <d v="2023-09-02T00:00:00"/>
    <n v="20.9"/>
    <n v="54"/>
    <n v="608"/>
    <n v="6.7"/>
    <n v="31"/>
    <n v="69.62"/>
    <n v="4.4000000000000004"/>
    <n v="0.13333333333333333"/>
    <n v="5"/>
  </r>
  <r>
    <x v="57"/>
    <d v="2023-09-03T00:00:00"/>
    <n v="21"/>
    <n v="58"/>
    <n v="641"/>
    <n v="6.6"/>
    <n v="32"/>
    <n v="69.8"/>
    <n v="4.5999999999999996"/>
    <n v="0.26666666666666666"/>
    <n v="5"/>
  </r>
  <r>
    <x v="57"/>
    <d v="2023-09-04T00:00:00"/>
    <n v="18.399999999999999"/>
    <n v="65"/>
    <n v="730"/>
    <n v="6.2"/>
    <n v="33"/>
    <n v="65.12"/>
    <n v="4.7"/>
    <n v="0.5"/>
    <n v="5"/>
  </r>
  <r>
    <x v="57"/>
    <d v="2023-09-05T00:00:00"/>
    <n v="22.3"/>
    <n v="79"/>
    <n v="711"/>
    <n v="6.7"/>
    <n v="34"/>
    <n v="72.14"/>
    <n v="4.9000000000000004"/>
    <n v="0.96666666666666667"/>
    <n v="5"/>
  </r>
  <r>
    <x v="57"/>
    <d v="2023-09-06T00:00:00"/>
    <n v="19.600000000000001"/>
    <n v="63"/>
    <n v="679"/>
    <n v="6.4"/>
    <n v="35"/>
    <n v="67.28"/>
    <n v="5"/>
    <n v="0.43333333333333335"/>
    <n v="5"/>
  </r>
  <r>
    <x v="57"/>
    <d v="2023-09-07T00:00:00"/>
    <n v="18.399999999999999"/>
    <n v="60"/>
    <n v="420"/>
    <n v="6.2"/>
    <n v="36"/>
    <n v="65.12"/>
    <n v="5.0999999999999996"/>
    <n v="0.33333333333333331"/>
    <n v="6"/>
  </r>
  <r>
    <x v="57"/>
    <d v="2023-09-08T00:00:00"/>
    <n v="20"/>
    <n v="77"/>
    <n v="581"/>
    <n v="6.3"/>
    <n v="37"/>
    <n v="68"/>
    <n v="5.3"/>
    <n v="0.9"/>
    <n v="6"/>
  </r>
  <r>
    <x v="57"/>
    <d v="2023-09-09T00:00:00"/>
    <n v="20.7"/>
    <n v="57"/>
    <n v="491"/>
    <n v="6.4"/>
    <n v="38"/>
    <n v="69.259999999999991"/>
    <n v="5.4"/>
    <n v="0.23333333333333334"/>
    <n v="6"/>
  </r>
  <r>
    <x v="57"/>
    <d v="2023-09-10T00:00:00"/>
    <n v="20"/>
    <n v="55"/>
    <n v="416"/>
    <n v="6.8"/>
    <n v="39"/>
    <n v="68"/>
    <n v="5.6"/>
    <n v="0.16666666666666666"/>
    <n v="6"/>
  </r>
  <r>
    <x v="57"/>
    <d v="2023-09-11T00:00:00"/>
    <n v="21.7"/>
    <n v="51"/>
    <n v="720"/>
    <n v="6.6"/>
    <n v="40"/>
    <n v="71.06"/>
    <n v="5.7"/>
    <n v="3.3333333333333333E-2"/>
    <n v="6"/>
  </r>
  <r>
    <x v="57"/>
    <d v="2023-09-12T00:00:00"/>
    <n v="20.6"/>
    <n v="70"/>
    <n v="571"/>
    <n v="6.4"/>
    <n v="41"/>
    <n v="69.08"/>
    <n v="5.9"/>
    <n v="0.66666666666666663"/>
    <n v="6"/>
  </r>
  <r>
    <x v="57"/>
    <d v="2023-09-13T00:00:00"/>
    <n v="23.4"/>
    <n v="70"/>
    <n v="403"/>
    <n v="6.2"/>
    <n v="42"/>
    <n v="74.12"/>
    <n v="6"/>
    <n v="0.66666666666666663"/>
    <n v="6"/>
  </r>
  <r>
    <x v="57"/>
    <d v="2023-09-14T00:00:00"/>
    <n v="19.399999999999999"/>
    <n v="63"/>
    <n v="467"/>
    <n v="6.5"/>
    <n v="43"/>
    <n v="66.92"/>
    <n v="6.1"/>
    <n v="0.43333333333333335"/>
    <n v="7"/>
  </r>
  <r>
    <x v="57"/>
    <d v="2023-09-15T00:00:00"/>
    <n v="24.7"/>
    <n v="63"/>
    <n v="760"/>
    <n v="6.6"/>
    <n v="44"/>
    <n v="76.459999999999994"/>
    <n v="6.3"/>
    <n v="0.43333333333333335"/>
    <n v="7"/>
  </r>
  <r>
    <x v="57"/>
    <d v="2023-09-16T00:00:00"/>
    <n v="23.3"/>
    <n v="50"/>
    <n v="704"/>
    <n v="6.3"/>
    <n v="45"/>
    <n v="73.94"/>
    <n v="6.4"/>
    <n v="0"/>
    <n v="7"/>
  </r>
  <r>
    <x v="58"/>
    <d v="2023-08-03T00:00:00"/>
    <n v="22.8"/>
    <n v="63"/>
    <n v="743"/>
    <n v="6.3"/>
    <n v="1"/>
    <n v="73.040000000000006"/>
    <n v="0.1"/>
    <n v="0.43333333333333335"/>
    <n v="1"/>
  </r>
  <r>
    <x v="58"/>
    <d v="2023-08-04T00:00:00"/>
    <n v="24"/>
    <n v="62"/>
    <n v="643"/>
    <n v="6.5"/>
    <n v="2"/>
    <n v="75.2"/>
    <n v="0.3"/>
    <n v="0.4"/>
    <n v="1"/>
  </r>
  <r>
    <x v="58"/>
    <d v="2023-08-05T00:00:00"/>
    <n v="20.2"/>
    <n v="64"/>
    <n v="495"/>
    <n v="6.4"/>
    <n v="3"/>
    <n v="68.36"/>
    <n v="0.4"/>
    <n v="0.46666666666666667"/>
    <n v="1"/>
  </r>
  <r>
    <x v="58"/>
    <d v="2023-08-06T00:00:00"/>
    <n v="19.5"/>
    <n v="74"/>
    <n v="571"/>
    <n v="6.1"/>
    <n v="4"/>
    <n v="67.099999999999994"/>
    <n v="0.6"/>
    <n v="0.8"/>
    <n v="1"/>
  </r>
  <r>
    <x v="58"/>
    <d v="2023-08-07T00:00:00"/>
    <n v="24.5"/>
    <n v="74"/>
    <n v="756"/>
    <n v="6.1"/>
    <n v="5"/>
    <n v="76.099999999999994"/>
    <n v="0.7"/>
    <n v="0.8"/>
    <n v="1"/>
  </r>
  <r>
    <x v="58"/>
    <d v="2023-08-08T00:00:00"/>
    <n v="20.5"/>
    <n v="65"/>
    <n v="412"/>
    <n v="6.2"/>
    <n v="6"/>
    <n v="68.900000000000006"/>
    <n v="0.9"/>
    <n v="0.5"/>
    <n v="1"/>
  </r>
  <r>
    <x v="58"/>
    <d v="2023-08-09T00:00:00"/>
    <n v="18.3"/>
    <n v="61"/>
    <n v="512"/>
    <n v="6.3"/>
    <n v="7"/>
    <n v="64.94"/>
    <n v="1"/>
    <n v="0.36666666666666664"/>
    <n v="1"/>
  </r>
  <r>
    <x v="58"/>
    <d v="2023-08-10T00:00:00"/>
    <n v="18.5"/>
    <n v="65"/>
    <n v="620"/>
    <n v="6.1"/>
    <n v="8"/>
    <n v="65.3"/>
    <n v="1.1000000000000001"/>
    <n v="0.5"/>
    <n v="2"/>
  </r>
  <r>
    <x v="58"/>
    <d v="2023-08-11T00:00:00"/>
    <n v="23.5"/>
    <n v="79"/>
    <n v="641"/>
    <n v="6.4"/>
    <n v="9"/>
    <n v="74.3"/>
    <n v="1.3"/>
    <n v="0.96666666666666667"/>
    <n v="2"/>
  </r>
  <r>
    <x v="58"/>
    <d v="2023-08-12T00:00:00"/>
    <n v="18.899999999999999"/>
    <n v="71"/>
    <n v="768"/>
    <n v="6.4"/>
    <n v="10"/>
    <n v="66.02"/>
    <n v="1.4"/>
    <n v="0.7"/>
    <n v="2"/>
  </r>
  <r>
    <x v="58"/>
    <d v="2023-08-13T00:00:00"/>
    <n v="24.1"/>
    <n v="76"/>
    <n v="612"/>
    <n v="6.7"/>
    <n v="11"/>
    <n v="75.38"/>
    <n v="1.6"/>
    <n v="0.8666666666666667"/>
    <n v="2"/>
  </r>
  <r>
    <x v="58"/>
    <d v="2023-08-14T00:00:00"/>
    <n v="24.7"/>
    <n v="71"/>
    <n v="473"/>
    <n v="6.3"/>
    <n v="12"/>
    <n v="76.459999999999994"/>
    <n v="1.7"/>
    <n v="0.7"/>
    <n v="2"/>
  </r>
  <r>
    <x v="58"/>
    <d v="2023-08-15T00:00:00"/>
    <n v="22.3"/>
    <n v="52"/>
    <n v="791"/>
    <n v="6.6"/>
    <n v="13"/>
    <n v="72.14"/>
    <n v="1.9"/>
    <n v="6.6666666666666666E-2"/>
    <n v="2"/>
  </r>
  <r>
    <x v="58"/>
    <d v="2023-08-16T00:00:00"/>
    <n v="23.3"/>
    <n v="56"/>
    <n v="759"/>
    <n v="6.1"/>
    <n v="14"/>
    <n v="73.94"/>
    <n v="2"/>
    <n v="0.2"/>
    <n v="2"/>
  </r>
  <r>
    <x v="58"/>
    <d v="2023-08-17T00:00:00"/>
    <n v="19.899999999999999"/>
    <n v="59"/>
    <n v="446"/>
    <n v="6.5"/>
    <n v="15"/>
    <n v="67.819999999999993"/>
    <n v="2.1"/>
    <n v="0.3"/>
    <n v="3"/>
  </r>
  <r>
    <x v="58"/>
    <d v="2023-08-18T00:00:00"/>
    <n v="19.600000000000001"/>
    <n v="70"/>
    <n v="525"/>
    <n v="6"/>
    <n v="16"/>
    <n v="67.28"/>
    <n v="2.2999999999999998"/>
    <n v="0.66666666666666663"/>
    <n v="3"/>
  </r>
  <r>
    <x v="58"/>
    <d v="2023-08-19T00:00:00"/>
    <n v="23.5"/>
    <n v="78"/>
    <n v="588"/>
    <n v="6.7"/>
    <n v="17"/>
    <n v="74.3"/>
    <n v="2.4"/>
    <n v="0.93333333333333335"/>
    <n v="3"/>
  </r>
  <r>
    <x v="58"/>
    <d v="2023-08-20T00:00:00"/>
    <n v="20.100000000000001"/>
    <n v="66"/>
    <n v="629"/>
    <n v="6.2"/>
    <n v="18"/>
    <n v="68.180000000000007"/>
    <n v="2.6"/>
    <n v="0.53333333333333333"/>
    <n v="3"/>
  </r>
  <r>
    <x v="58"/>
    <d v="2023-08-21T00:00:00"/>
    <n v="20.9"/>
    <n v="55"/>
    <n v="422"/>
    <n v="6.3"/>
    <n v="19"/>
    <n v="69.62"/>
    <n v="2.7"/>
    <n v="0.16666666666666666"/>
    <n v="3"/>
  </r>
  <r>
    <x v="58"/>
    <d v="2023-08-22T00:00:00"/>
    <n v="22.8"/>
    <n v="64"/>
    <n v="798"/>
    <n v="6.2"/>
    <n v="20"/>
    <n v="73.040000000000006"/>
    <n v="2.9"/>
    <n v="0.46666666666666667"/>
    <n v="3"/>
  </r>
  <r>
    <x v="58"/>
    <d v="2023-08-23T00:00:00"/>
    <n v="22.8"/>
    <n v="73"/>
    <n v="500"/>
    <n v="6.2"/>
    <n v="21"/>
    <n v="73.040000000000006"/>
    <n v="3"/>
    <n v="0.76666666666666672"/>
    <n v="3"/>
  </r>
  <r>
    <x v="58"/>
    <d v="2023-08-24T00:00:00"/>
    <n v="24.2"/>
    <n v="58"/>
    <n v="599"/>
    <n v="6.4"/>
    <n v="22"/>
    <n v="75.56"/>
    <n v="3.1"/>
    <n v="0.26666666666666666"/>
    <n v="4"/>
  </r>
  <r>
    <x v="58"/>
    <d v="2023-08-25T00:00:00"/>
    <n v="20.9"/>
    <n v="75"/>
    <n v="434"/>
    <n v="6.7"/>
    <n v="23"/>
    <n v="69.62"/>
    <n v="3.3"/>
    <n v="0.83333333333333337"/>
    <n v="4"/>
  </r>
  <r>
    <x v="58"/>
    <d v="2023-08-26T00:00:00"/>
    <n v="21.9"/>
    <n v="57"/>
    <n v="791"/>
    <n v="6.1"/>
    <n v="24"/>
    <n v="71.42"/>
    <n v="3.4"/>
    <n v="0.23333333333333334"/>
    <n v="4"/>
  </r>
  <r>
    <x v="58"/>
    <d v="2023-08-27T00:00:00"/>
    <n v="20.8"/>
    <n v="65"/>
    <n v="437"/>
    <n v="6.1"/>
    <n v="25"/>
    <n v="69.44"/>
    <n v="3.6"/>
    <n v="0.5"/>
    <n v="4"/>
  </r>
  <r>
    <x v="58"/>
    <d v="2023-08-28T00:00:00"/>
    <n v="19.600000000000001"/>
    <n v="73"/>
    <n v="403"/>
    <n v="6.2"/>
    <n v="26"/>
    <n v="67.28"/>
    <n v="3.7"/>
    <n v="0.76666666666666672"/>
    <n v="4"/>
  </r>
  <r>
    <x v="58"/>
    <d v="2023-08-29T00:00:00"/>
    <n v="23.5"/>
    <n v="65"/>
    <n v="523"/>
    <n v="6.7"/>
    <n v="27"/>
    <n v="74.3"/>
    <n v="3.9"/>
    <n v="0.5"/>
    <n v="4"/>
  </r>
  <r>
    <x v="58"/>
    <d v="2023-08-30T00:00:00"/>
    <n v="23.8"/>
    <n v="53"/>
    <n v="688"/>
    <n v="6.1"/>
    <n v="28"/>
    <n v="74.84"/>
    <n v="4"/>
    <n v="0.1"/>
    <n v="4"/>
  </r>
  <r>
    <x v="58"/>
    <d v="2023-08-31T00:00:00"/>
    <n v="24.9"/>
    <n v="61"/>
    <n v="582"/>
    <n v="6.3"/>
    <n v="29"/>
    <n v="76.819999999999993"/>
    <n v="4.0999999999999996"/>
    <n v="0.36666666666666664"/>
    <n v="5"/>
  </r>
  <r>
    <x v="58"/>
    <d v="2023-09-01T00:00:00"/>
    <n v="19.100000000000001"/>
    <n v="50"/>
    <n v="490"/>
    <n v="6.5"/>
    <n v="30"/>
    <n v="66.38"/>
    <n v="4.3"/>
    <n v="0"/>
    <n v="5"/>
  </r>
  <r>
    <x v="58"/>
    <d v="2023-09-02T00:00:00"/>
    <n v="21.8"/>
    <n v="73"/>
    <n v="800"/>
    <n v="6.7"/>
    <n v="31"/>
    <n v="71.240000000000009"/>
    <n v="4.4000000000000004"/>
    <n v="0.76666666666666672"/>
    <n v="5"/>
  </r>
  <r>
    <x v="58"/>
    <d v="2023-09-03T00:00:00"/>
    <n v="24.8"/>
    <n v="69"/>
    <n v="611"/>
    <n v="6"/>
    <n v="32"/>
    <n v="76.64"/>
    <n v="4.5999999999999996"/>
    <n v="0.6333333333333333"/>
    <n v="5"/>
  </r>
  <r>
    <x v="58"/>
    <d v="2023-09-04T00:00:00"/>
    <n v="22"/>
    <n v="69"/>
    <n v="543"/>
    <n v="6.1"/>
    <n v="33"/>
    <n v="71.599999999999994"/>
    <n v="4.7"/>
    <n v="0.6333333333333333"/>
    <n v="5"/>
  </r>
  <r>
    <x v="58"/>
    <d v="2023-09-05T00:00:00"/>
    <n v="21.2"/>
    <n v="77"/>
    <n v="630"/>
    <n v="6.2"/>
    <n v="34"/>
    <n v="70.16"/>
    <n v="4.9000000000000004"/>
    <n v="0.9"/>
    <n v="5"/>
  </r>
  <r>
    <x v="58"/>
    <d v="2023-09-06T00:00:00"/>
    <n v="23.8"/>
    <n v="80"/>
    <n v="786"/>
    <n v="6.2"/>
    <n v="35"/>
    <n v="74.84"/>
    <n v="5"/>
    <n v="1"/>
    <n v="5"/>
  </r>
  <r>
    <x v="58"/>
    <d v="2023-09-07T00:00:00"/>
    <n v="18"/>
    <n v="57"/>
    <n v="682"/>
    <n v="6.2"/>
    <n v="36"/>
    <n v="64.400000000000006"/>
    <n v="5.0999999999999996"/>
    <n v="0.23333333333333334"/>
    <n v="6"/>
  </r>
  <r>
    <x v="58"/>
    <d v="2023-09-08T00:00:00"/>
    <n v="23.2"/>
    <n v="63"/>
    <n v="641"/>
    <n v="6.1"/>
    <n v="37"/>
    <n v="73.759999999999991"/>
    <n v="5.3"/>
    <n v="0.43333333333333335"/>
    <n v="6"/>
  </r>
  <r>
    <x v="58"/>
    <d v="2023-09-09T00:00:00"/>
    <n v="24.9"/>
    <n v="61"/>
    <n v="419"/>
    <n v="6.6"/>
    <n v="38"/>
    <n v="76.819999999999993"/>
    <n v="5.4"/>
    <n v="0.36666666666666664"/>
    <n v="6"/>
  </r>
  <r>
    <x v="58"/>
    <d v="2023-09-10T00:00:00"/>
    <n v="18.899999999999999"/>
    <n v="61"/>
    <n v="460"/>
    <n v="6.6"/>
    <n v="39"/>
    <n v="66.02"/>
    <n v="5.6"/>
    <n v="0.36666666666666664"/>
    <n v="6"/>
  </r>
  <r>
    <x v="58"/>
    <d v="2023-09-11T00:00:00"/>
    <n v="24.4"/>
    <n v="68"/>
    <n v="520"/>
    <n v="6.5"/>
    <n v="40"/>
    <n v="75.92"/>
    <n v="5.7"/>
    <n v="0.6"/>
    <n v="6"/>
  </r>
  <r>
    <x v="58"/>
    <d v="2023-09-12T00:00:00"/>
    <n v="24.3"/>
    <n v="71"/>
    <n v="495"/>
    <n v="6.6"/>
    <n v="41"/>
    <n v="75.740000000000009"/>
    <n v="5.9"/>
    <n v="0.7"/>
    <n v="6"/>
  </r>
  <r>
    <x v="58"/>
    <d v="2023-09-13T00:00:00"/>
    <n v="21"/>
    <n v="80"/>
    <n v="741"/>
    <n v="6.4"/>
    <n v="42"/>
    <n v="69.8"/>
    <n v="6"/>
    <n v="1"/>
    <n v="6"/>
  </r>
  <r>
    <x v="58"/>
    <d v="2023-09-14T00:00:00"/>
    <n v="22.8"/>
    <n v="69"/>
    <n v="625"/>
    <n v="6.5"/>
    <n v="43"/>
    <n v="73.040000000000006"/>
    <n v="6.1"/>
    <n v="0.6333333333333333"/>
    <n v="7"/>
  </r>
  <r>
    <x v="58"/>
    <d v="2023-09-15T00:00:00"/>
    <n v="21.8"/>
    <n v="69"/>
    <n v="783"/>
    <n v="6.3"/>
    <n v="44"/>
    <n v="71.240000000000009"/>
    <n v="6.3"/>
    <n v="0.6333333333333333"/>
    <n v="7"/>
  </r>
  <r>
    <x v="58"/>
    <d v="2023-09-16T00:00:00"/>
    <n v="19.3"/>
    <n v="74"/>
    <n v="422"/>
    <n v="6.2"/>
    <n v="45"/>
    <n v="66.740000000000009"/>
    <n v="6.4"/>
    <n v="0.8"/>
    <n v="7"/>
  </r>
  <r>
    <x v="59"/>
    <d v="2023-08-03T00:00:00"/>
    <n v="20.2"/>
    <n v="65"/>
    <n v="527"/>
    <n v="6.5"/>
    <n v="1"/>
    <n v="68.36"/>
    <n v="0.1"/>
    <n v="0.5"/>
    <n v="1"/>
  </r>
  <r>
    <x v="59"/>
    <d v="2023-08-04T00:00:00"/>
    <n v="21.8"/>
    <n v="62"/>
    <n v="678"/>
    <n v="6.1"/>
    <n v="2"/>
    <n v="71.240000000000009"/>
    <n v="0.3"/>
    <n v="0.4"/>
    <n v="1"/>
  </r>
  <r>
    <x v="59"/>
    <d v="2023-08-05T00:00:00"/>
    <n v="18"/>
    <n v="74"/>
    <n v="747"/>
    <n v="6.1"/>
    <n v="3"/>
    <n v="64.400000000000006"/>
    <n v="0.4"/>
    <n v="0.8"/>
    <n v="1"/>
  </r>
  <r>
    <x v="59"/>
    <d v="2023-08-06T00:00:00"/>
    <n v="23.6"/>
    <n v="79"/>
    <n v="574"/>
    <n v="6.4"/>
    <n v="4"/>
    <n v="74.48"/>
    <n v="0.6"/>
    <n v="0.96666666666666667"/>
    <n v="1"/>
  </r>
  <r>
    <x v="59"/>
    <d v="2023-08-07T00:00:00"/>
    <n v="20.100000000000001"/>
    <n v="77"/>
    <n v="761"/>
    <n v="6.3"/>
    <n v="5"/>
    <n v="68.180000000000007"/>
    <n v="0.7"/>
    <n v="0.9"/>
    <n v="1"/>
  </r>
  <r>
    <x v="59"/>
    <d v="2023-08-08T00:00:00"/>
    <n v="23.8"/>
    <n v="66"/>
    <n v="511"/>
    <n v="6.6"/>
    <n v="6"/>
    <n v="74.84"/>
    <n v="0.9"/>
    <n v="0.53333333333333333"/>
    <n v="1"/>
  </r>
  <r>
    <x v="59"/>
    <d v="2023-08-09T00:00:00"/>
    <n v="19"/>
    <n v="74"/>
    <n v="425"/>
    <n v="6.4"/>
    <n v="7"/>
    <n v="66.2"/>
    <n v="1"/>
    <n v="0.8"/>
    <n v="1"/>
  </r>
  <r>
    <x v="59"/>
    <d v="2023-08-10T00:00:00"/>
    <n v="23.3"/>
    <n v="72"/>
    <n v="666"/>
    <n v="6.3"/>
    <n v="8"/>
    <n v="73.94"/>
    <n v="1.1000000000000001"/>
    <n v="0.73333333333333328"/>
    <n v="2"/>
  </r>
  <r>
    <x v="59"/>
    <d v="2023-08-11T00:00:00"/>
    <n v="19.399999999999999"/>
    <n v="76"/>
    <n v="744"/>
    <n v="6.1"/>
    <n v="9"/>
    <n v="66.92"/>
    <n v="1.3"/>
    <n v="0.8666666666666667"/>
    <n v="2"/>
  </r>
  <r>
    <x v="59"/>
    <d v="2023-08-12T00:00:00"/>
    <n v="23.7"/>
    <n v="51"/>
    <n v="511"/>
    <n v="6.6"/>
    <n v="10"/>
    <n v="74.66"/>
    <n v="1.4"/>
    <n v="3.3333333333333333E-2"/>
    <n v="2"/>
  </r>
  <r>
    <x v="59"/>
    <d v="2023-08-13T00:00:00"/>
    <n v="20.9"/>
    <n v="65"/>
    <n v="784"/>
    <n v="6.5"/>
    <n v="11"/>
    <n v="69.62"/>
    <n v="1.6"/>
    <n v="0.5"/>
    <n v="2"/>
  </r>
  <r>
    <x v="59"/>
    <d v="2023-08-14T00:00:00"/>
    <n v="21.2"/>
    <n v="57"/>
    <n v="754"/>
    <n v="6.1"/>
    <n v="12"/>
    <n v="70.16"/>
    <n v="1.7"/>
    <n v="0.23333333333333334"/>
    <n v="2"/>
  </r>
  <r>
    <x v="59"/>
    <d v="2023-08-15T00:00:00"/>
    <n v="21.9"/>
    <n v="74"/>
    <n v="465"/>
    <n v="6.8"/>
    <n v="13"/>
    <n v="71.42"/>
    <n v="1.9"/>
    <n v="0.8"/>
    <n v="2"/>
  </r>
  <r>
    <x v="59"/>
    <d v="2023-08-16T00:00:00"/>
    <n v="18.399999999999999"/>
    <n v="63"/>
    <n v="468"/>
    <n v="6.5"/>
    <n v="14"/>
    <n v="65.12"/>
    <n v="2"/>
    <n v="0.43333333333333335"/>
    <n v="2"/>
  </r>
  <r>
    <x v="59"/>
    <d v="2023-08-17T00:00:00"/>
    <n v="22.4"/>
    <n v="65"/>
    <n v="800"/>
    <n v="6.1"/>
    <n v="15"/>
    <n v="72.319999999999993"/>
    <n v="2.1"/>
    <n v="0.5"/>
    <n v="3"/>
  </r>
  <r>
    <x v="59"/>
    <d v="2023-08-18T00:00:00"/>
    <n v="18.899999999999999"/>
    <n v="62"/>
    <n v="656"/>
    <n v="6.7"/>
    <n v="16"/>
    <n v="66.02"/>
    <n v="2.2999999999999998"/>
    <n v="0.4"/>
    <n v="3"/>
  </r>
  <r>
    <x v="59"/>
    <d v="2023-08-19T00:00:00"/>
    <n v="18.100000000000001"/>
    <n v="62"/>
    <n v="618"/>
    <n v="6.6"/>
    <n v="17"/>
    <n v="64.58"/>
    <n v="2.4"/>
    <n v="0.4"/>
    <n v="3"/>
  </r>
  <r>
    <x v="59"/>
    <d v="2023-08-20T00:00:00"/>
    <n v="23.6"/>
    <n v="71"/>
    <n v="471"/>
    <n v="6.6"/>
    <n v="18"/>
    <n v="74.48"/>
    <n v="2.6"/>
    <n v="0.7"/>
    <n v="3"/>
  </r>
  <r>
    <x v="59"/>
    <d v="2023-08-21T00:00:00"/>
    <n v="21.6"/>
    <n v="73"/>
    <n v="557"/>
    <n v="6.7"/>
    <n v="19"/>
    <n v="70.88"/>
    <n v="2.7"/>
    <n v="0.76666666666666672"/>
    <n v="3"/>
  </r>
  <r>
    <x v="59"/>
    <d v="2023-08-22T00:00:00"/>
    <n v="22.6"/>
    <n v="69"/>
    <n v="722"/>
    <n v="6.1"/>
    <n v="20"/>
    <n v="72.680000000000007"/>
    <n v="2.9"/>
    <n v="0.6333333333333333"/>
    <n v="3"/>
  </r>
  <r>
    <x v="59"/>
    <d v="2023-08-23T00:00:00"/>
    <n v="24.2"/>
    <n v="66"/>
    <n v="684"/>
    <n v="6.2"/>
    <n v="21"/>
    <n v="75.56"/>
    <n v="3"/>
    <n v="0.53333333333333333"/>
    <n v="3"/>
  </r>
  <r>
    <x v="59"/>
    <d v="2023-08-24T00:00:00"/>
    <n v="22.2"/>
    <n v="55"/>
    <n v="713"/>
    <n v="6.4"/>
    <n v="22"/>
    <n v="71.959999999999994"/>
    <n v="3.1"/>
    <n v="0.16666666666666666"/>
    <n v="4"/>
  </r>
  <r>
    <x v="59"/>
    <d v="2023-08-25T00:00:00"/>
    <n v="24.9"/>
    <n v="73"/>
    <n v="678"/>
    <n v="6.4"/>
    <n v="23"/>
    <n v="76.819999999999993"/>
    <n v="3.3"/>
    <n v="0.76666666666666672"/>
    <n v="4"/>
  </r>
  <r>
    <x v="59"/>
    <d v="2023-08-26T00:00:00"/>
    <n v="18.5"/>
    <n v="56"/>
    <n v="671"/>
    <n v="6"/>
    <n v="24"/>
    <n v="65.3"/>
    <n v="3.4"/>
    <n v="0.2"/>
    <n v="4"/>
  </r>
  <r>
    <x v="59"/>
    <d v="2023-08-27T00:00:00"/>
    <n v="21.2"/>
    <n v="80"/>
    <n v="467"/>
    <n v="6.3"/>
    <n v="25"/>
    <n v="70.16"/>
    <n v="3.6"/>
    <n v="1"/>
    <n v="4"/>
  </r>
  <r>
    <x v="59"/>
    <d v="2023-08-28T00:00:00"/>
    <n v="18.8"/>
    <n v="58"/>
    <n v="408"/>
    <n v="6.7"/>
    <n v="26"/>
    <n v="65.84"/>
    <n v="3.7"/>
    <n v="0.26666666666666666"/>
    <n v="4"/>
  </r>
  <r>
    <x v="59"/>
    <d v="2023-08-29T00:00:00"/>
    <n v="18.8"/>
    <n v="61"/>
    <n v="624"/>
    <n v="6.6"/>
    <n v="27"/>
    <n v="65.84"/>
    <n v="3.9"/>
    <n v="0.36666666666666664"/>
    <n v="4"/>
  </r>
  <r>
    <x v="59"/>
    <d v="2023-08-30T00:00:00"/>
    <n v="23.8"/>
    <n v="73"/>
    <n v="489"/>
    <n v="6.1"/>
    <n v="28"/>
    <n v="74.84"/>
    <n v="4"/>
    <n v="0.76666666666666672"/>
    <n v="4"/>
  </r>
  <r>
    <x v="59"/>
    <d v="2023-08-31T00:00:00"/>
    <n v="19.899999999999999"/>
    <n v="79"/>
    <n v="439"/>
    <n v="6.1"/>
    <n v="29"/>
    <n v="67.819999999999993"/>
    <n v="4.0999999999999996"/>
    <n v="0.96666666666666667"/>
    <n v="5"/>
  </r>
  <r>
    <x v="59"/>
    <d v="2023-09-01T00:00:00"/>
    <n v="20.5"/>
    <n v="57"/>
    <n v="424"/>
    <n v="6.7"/>
    <n v="30"/>
    <n v="68.900000000000006"/>
    <n v="4.3"/>
    <n v="0.23333333333333334"/>
    <n v="5"/>
  </r>
  <r>
    <x v="59"/>
    <d v="2023-09-02T00:00:00"/>
    <n v="23.1"/>
    <n v="57"/>
    <n v="734"/>
    <n v="6.4"/>
    <n v="31"/>
    <n v="73.58"/>
    <n v="4.4000000000000004"/>
    <n v="0.23333333333333334"/>
    <n v="5"/>
  </r>
  <r>
    <x v="59"/>
    <d v="2023-09-03T00:00:00"/>
    <n v="21.8"/>
    <n v="55"/>
    <n v="754"/>
    <n v="6.2"/>
    <n v="32"/>
    <n v="71.240000000000009"/>
    <n v="4.5999999999999996"/>
    <n v="0.16666666666666666"/>
    <n v="5"/>
  </r>
  <r>
    <x v="59"/>
    <d v="2023-09-04T00:00:00"/>
    <n v="19.8"/>
    <n v="77"/>
    <n v="735"/>
    <n v="6.1"/>
    <n v="33"/>
    <n v="67.64"/>
    <n v="4.7"/>
    <n v="0.9"/>
    <n v="5"/>
  </r>
  <r>
    <x v="59"/>
    <d v="2023-09-05T00:00:00"/>
    <n v="24.5"/>
    <n v="54"/>
    <n v="587"/>
    <n v="6.4"/>
    <n v="34"/>
    <n v="76.099999999999994"/>
    <n v="4.9000000000000004"/>
    <n v="0.13333333333333333"/>
    <n v="5"/>
  </r>
  <r>
    <x v="59"/>
    <d v="2023-09-06T00:00:00"/>
    <n v="20.6"/>
    <n v="70"/>
    <n v="439"/>
    <n v="6.4"/>
    <n v="35"/>
    <n v="69.08"/>
    <n v="5"/>
    <n v="0.66666666666666663"/>
    <n v="5"/>
  </r>
  <r>
    <x v="59"/>
    <d v="2023-09-07T00:00:00"/>
    <n v="20.9"/>
    <n v="77"/>
    <n v="568"/>
    <n v="6.7"/>
    <n v="36"/>
    <n v="69.62"/>
    <n v="5.0999999999999996"/>
    <n v="0.9"/>
    <n v="6"/>
  </r>
  <r>
    <x v="59"/>
    <d v="2023-09-08T00:00:00"/>
    <n v="21.6"/>
    <n v="76"/>
    <n v="536"/>
    <n v="6.6"/>
    <n v="37"/>
    <n v="70.88"/>
    <n v="5.3"/>
    <n v="0.8666666666666667"/>
    <n v="6"/>
  </r>
  <r>
    <x v="59"/>
    <d v="2023-09-09T00:00:00"/>
    <n v="18"/>
    <n v="78"/>
    <n v="600"/>
    <n v="6.4"/>
    <n v="38"/>
    <n v="64.400000000000006"/>
    <n v="5.4"/>
    <n v="0.93333333333333335"/>
    <n v="6"/>
  </r>
  <r>
    <x v="59"/>
    <d v="2023-09-10T00:00:00"/>
    <n v="20.5"/>
    <n v="62"/>
    <n v="660"/>
    <n v="6.6"/>
    <n v="39"/>
    <n v="68.900000000000006"/>
    <n v="5.6"/>
    <n v="0.4"/>
    <n v="6"/>
  </r>
  <r>
    <x v="59"/>
    <d v="2023-09-11T00:00:00"/>
    <n v="18.8"/>
    <n v="67"/>
    <n v="674"/>
    <n v="6.3"/>
    <n v="40"/>
    <n v="65.84"/>
    <n v="5.7"/>
    <n v="0.56666666666666665"/>
    <n v="6"/>
  </r>
  <r>
    <x v="59"/>
    <d v="2023-09-12T00:00:00"/>
    <n v="23.6"/>
    <n v="55"/>
    <n v="459"/>
    <n v="6.7"/>
    <n v="41"/>
    <n v="74.48"/>
    <n v="5.9"/>
    <n v="0.16666666666666666"/>
    <n v="6"/>
  </r>
  <r>
    <x v="59"/>
    <d v="2023-09-13T00:00:00"/>
    <n v="25"/>
    <n v="79"/>
    <n v="693"/>
    <n v="6.2"/>
    <n v="42"/>
    <n v="77"/>
    <n v="6"/>
    <n v="0.96666666666666667"/>
    <n v="6"/>
  </r>
  <r>
    <x v="59"/>
    <d v="2023-09-14T00:00:00"/>
    <n v="20.8"/>
    <n v="67"/>
    <n v="595"/>
    <n v="6"/>
    <n v="43"/>
    <n v="69.44"/>
    <n v="6.1"/>
    <n v="0.56666666666666665"/>
    <n v="7"/>
  </r>
  <r>
    <x v="59"/>
    <d v="2023-09-15T00:00:00"/>
    <n v="22"/>
    <n v="74"/>
    <n v="753"/>
    <n v="6.7"/>
    <n v="44"/>
    <n v="71.599999999999994"/>
    <n v="6.3"/>
    <n v="0.8"/>
    <n v="7"/>
  </r>
  <r>
    <x v="59"/>
    <d v="2023-09-16T00:00:00"/>
    <n v="23.5"/>
    <n v="73"/>
    <n v="507"/>
    <n v="6.2"/>
    <n v="45"/>
    <n v="74.3"/>
    <n v="6.4"/>
    <n v="0.76666666666666672"/>
    <n v="7"/>
  </r>
  <r>
    <x v="60"/>
    <d v="2023-08-03T00:00:00"/>
    <n v="23.1"/>
    <n v="59"/>
    <n v="702"/>
    <n v="6.5"/>
    <n v="1"/>
    <n v="73.58"/>
    <n v="0.1"/>
    <n v="0.3"/>
    <n v="1"/>
  </r>
  <r>
    <x v="60"/>
    <d v="2023-08-04T00:00:00"/>
    <n v="18.3"/>
    <n v="52"/>
    <n v="486"/>
    <n v="6.3"/>
    <n v="2"/>
    <n v="64.94"/>
    <n v="0.3"/>
    <n v="6.6666666666666666E-2"/>
    <n v="1"/>
  </r>
  <r>
    <x v="60"/>
    <d v="2023-08-05T00:00:00"/>
    <n v="18.7"/>
    <n v="56"/>
    <n v="556"/>
    <n v="6.2"/>
    <n v="3"/>
    <n v="65.66"/>
    <n v="0.4"/>
    <n v="0.2"/>
    <n v="1"/>
  </r>
  <r>
    <x v="60"/>
    <d v="2023-08-06T00:00:00"/>
    <n v="18.2"/>
    <n v="69"/>
    <n v="530"/>
    <n v="6.5"/>
    <n v="4"/>
    <n v="64.759999999999991"/>
    <n v="0.6"/>
    <n v="0.6333333333333333"/>
    <n v="1"/>
  </r>
  <r>
    <x v="60"/>
    <d v="2023-08-07T00:00:00"/>
    <n v="20.8"/>
    <n v="54"/>
    <n v="527"/>
    <n v="6.5"/>
    <n v="5"/>
    <n v="69.44"/>
    <n v="0.7"/>
    <n v="0.13333333333333333"/>
    <n v="1"/>
  </r>
  <r>
    <x v="60"/>
    <d v="2023-08-08T00:00:00"/>
    <n v="19.2"/>
    <n v="68"/>
    <n v="701"/>
    <n v="6.4"/>
    <n v="6"/>
    <n v="66.56"/>
    <n v="0.9"/>
    <n v="0.6"/>
    <n v="1"/>
  </r>
  <r>
    <x v="60"/>
    <d v="2023-08-09T00:00:00"/>
    <n v="22.5"/>
    <n v="61"/>
    <n v="556"/>
    <n v="6.4"/>
    <n v="7"/>
    <n v="72.5"/>
    <n v="1"/>
    <n v="0.36666666666666664"/>
    <n v="1"/>
  </r>
  <r>
    <x v="60"/>
    <d v="2023-08-10T00:00:00"/>
    <n v="18.7"/>
    <n v="78"/>
    <n v="786"/>
    <n v="6.3"/>
    <n v="8"/>
    <n v="65.66"/>
    <n v="1.1000000000000001"/>
    <n v="0.93333333333333335"/>
    <n v="2"/>
  </r>
  <r>
    <x v="60"/>
    <d v="2023-08-11T00:00:00"/>
    <n v="22.3"/>
    <n v="78"/>
    <n v="452"/>
    <n v="6.4"/>
    <n v="9"/>
    <n v="72.14"/>
    <n v="1.3"/>
    <n v="0.93333333333333335"/>
    <n v="2"/>
  </r>
  <r>
    <x v="60"/>
    <d v="2023-08-12T00:00:00"/>
    <n v="22.6"/>
    <n v="58"/>
    <n v="644"/>
    <n v="6.4"/>
    <n v="10"/>
    <n v="72.680000000000007"/>
    <n v="1.4"/>
    <n v="0.26666666666666666"/>
    <n v="2"/>
  </r>
  <r>
    <x v="60"/>
    <d v="2023-08-13T00:00:00"/>
    <n v="18.8"/>
    <n v="67"/>
    <n v="423"/>
    <n v="6.8"/>
    <n v="11"/>
    <n v="65.84"/>
    <n v="1.6"/>
    <n v="0.56666666666666665"/>
    <n v="2"/>
  </r>
  <r>
    <x v="60"/>
    <d v="2023-08-14T00:00:00"/>
    <n v="19.5"/>
    <n v="64"/>
    <n v="657"/>
    <n v="6.1"/>
    <n v="12"/>
    <n v="67.099999999999994"/>
    <n v="1.7"/>
    <n v="0.46666666666666667"/>
    <n v="2"/>
  </r>
  <r>
    <x v="60"/>
    <d v="2023-08-15T00:00:00"/>
    <n v="22.2"/>
    <n v="69"/>
    <n v="705"/>
    <n v="6.7"/>
    <n v="13"/>
    <n v="71.959999999999994"/>
    <n v="1.9"/>
    <n v="0.6333333333333333"/>
    <n v="2"/>
  </r>
  <r>
    <x v="60"/>
    <d v="2023-08-16T00:00:00"/>
    <n v="24.3"/>
    <n v="61"/>
    <n v="670"/>
    <n v="6.1"/>
    <n v="14"/>
    <n v="75.740000000000009"/>
    <n v="2"/>
    <n v="0.36666666666666664"/>
    <n v="2"/>
  </r>
  <r>
    <x v="60"/>
    <d v="2023-08-17T00:00:00"/>
    <n v="18.399999999999999"/>
    <n v="80"/>
    <n v="494"/>
    <n v="6.5"/>
    <n v="15"/>
    <n v="65.12"/>
    <n v="2.1"/>
    <n v="1"/>
    <n v="3"/>
  </r>
  <r>
    <x v="60"/>
    <d v="2023-08-18T00:00:00"/>
    <n v="23.4"/>
    <n v="77"/>
    <n v="620"/>
    <n v="6.8"/>
    <n v="16"/>
    <n v="74.12"/>
    <n v="2.2999999999999998"/>
    <n v="0.9"/>
    <n v="3"/>
  </r>
  <r>
    <x v="60"/>
    <d v="2023-08-19T00:00:00"/>
    <n v="22.7"/>
    <n v="70"/>
    <n v="485"/>
    <n v="6"/>
    <n v="17"/>
    <n v="72.86"/>
    <n v="2.4"/>
    <n v="0.66666666666666663"/>
    <n v="3"/>
  </r>
  <r>
    <x v="60"/>
    <d v="2023-08-20T00:00:00"/>
    <n v="24.4"/>
    <n v="51"/>
    <n v="679"/>
    <n v="6.6"/>
    <n v="18"/>
    <n v="75.92"/>
    <n v="2.6"/>
    <n v="3.3333333333333333E-2"/>
    <n v="3"/>
  </r>
  <r>
    <x v="60"/>
    <d v="2023-08-21T00:00:00"/>
    <n v="23"/>
    <n v="71"/>
    <n v="537"/>
    <n v="6.2"/>
    <n v="19"/>
    <n v="73.400000000000006"/>
    <n v="2.7"/>
    <n v="0.7"/>
    <n v="3"/>
  </r>
  <r>
    <x v="60"/>
    <d v="2023-08-22T00:00:00"/>
    <n v="20.9"/>
    <n v="59"/>
    <n v="724"/>
    <n v="6.4"/>
    <n v="20"/>
    <n v="69.62"/>
    <n v="2.9"/>
    <n v="0.3"/>
    <n v="3"/>
  </r>
  <r>
    <x v="60"/>
    <d v="2023-08-23T00:00:00"/>
    <n v="23"/>
    <n v="66"/>
    <n v="541"/>
    <n v="6.3"/>
    <n v="21"/>
    <n v="73.400000000000006"/>
    <n v="3"/>
    <n v="0.53333333333333333"/>
    <n v="3"/>
  </r>
  <r>
    <x v="60"/>
    <d v="2023-08-24T00:00:00"/>
    <n v="18.899999999999999"/>
    <n v="55"/>
    <n v="728"/>
    <n v="6.3"/>
    <n v="22"/>
    <n v="66.02"/>
    <n v="3.1"/>
    <n v="0.16666666666666666"/>
    <n v="4"/>
  </r>
  <r>
    <x v="60"/>
    <d v="2023-08-25T00:00:00"/>
    <n v="22"/>
    <n v="57"/>
    <n v="702"/>
    <n v="6.7"/>
    <n v="23"/>
    <n v="71.599999999999994"/>
    <n v="3.3"/>
    <n v="0.23333333333333334"/>
    <n v="4"/>
  </r>
  <r>
    <x v="60"/>
    <d v="2023-08-26T00:00:00"/>
    <n v="23.4"/>
    <n v="54"/>
    <n v="522"/>
    <n v="6.6"/>
    <n v="24"/>
    <n v="74.12"/>
    <n v="3.4"/>
    <n v="0.13333333333333333"/>
    <n v="4"/>
  </r>
  <r>
    <x v="60"/>
    <d v="2023-08-27T00:00:00"/>
    <n v="18.399999999999999"/>
    <n v="58"/>
    <n v="557"/>
    <n v="6.4"/>
    <n v="25"/>
    <n v="65.12"/>
    <n v="3.6"/>
    <n v="0.26666666666666666"/>
    <n v="4"/>
  </r>
  <r>
    <x v="60"/>
    <d v="2023-08-28T00:00:00"/>
    <n v="19.8"/>
    <n v="51"/>
    <n v="653"/>
    <n v="6.6"/>
    <n v="26"/>
    <n v="67.64"/>
    <n v="3.7"/>
    <n v="3.3333333333333333E-2"/>
    <n v="4"/>
  </r>
  <r>
    <x v="60"/>
    <d v="2023-08-29T00:00:00"/>
    <n v="18.8"/>
    <n v="65"/>
    <n v="770"/>
    <n v="6.6"/>
    <n v="27"/>
    <n v="65.84"/>
    <n v="3.9"/>
    <n v="0.5"/>
    <n v="4"/>
  </r>
  <r>
    <x v="60"/>
    <d v="2023-08-30T00:00:00"/>
    <n v="23.1"/>
    <n v="77"/>
    <n v="450"/>
    <n v="6.4"/>
    <n v="28"/>
    <n v="73.58"/>
    <n v="4"/>
    <n v="0.9"/>
    <n v="4"/>
  </r>
  <r>
    <x v="60"/>
    <d v="2023-08-31T00:00:00"/>
    <n v="22.4"/>
    <n v="80"/>
    <n v="773"/>
    <n v="6.6"/>
    <n v="29"/>
    <n v="72.319999999999993"/>
    <n v="4.0999999999999996"/>
    <n v="1"/>
    <n v="5"/>
  </r>
  <r>
    <x v="60"/>
    <d v="2023-09-01T00:00:00"/>
    <n v="24.7"/>
    <n v="52"/>
    <n v="737"/>
    <n v="6.7"/>
    <n v="30"/>
    <n v="76.459999999999994"/>
    <n v="4.3"/>
    <n v="6.6666666666666666E-2"/>
    <n v="5"/>
  </r>
  <r>
    <x v="60"/>
    <d v="2023-09-02T00:00:00"/>
    <n v="24.8"/>
    <n v="53"/>
    <n v="701"/>
    <n v="6.1"/>
    <n v="31"/>
    <n v="76.64"/>
    <n v="4.4000000000000004"/>
    <n v="0.1"/>
    <n v="5"/>
  </r>
  <r>
    <x v="60"/>
    <d v="2023-09-03T00:00:00"/>
    <n v="21"/>
    <n v="53"/>
    <n v="511"/>
    <n v="6.6"/>
    <n v="32"/>
    <n v="69.8"/>
    <n v="4.5999999999999996"/>
    <n v="0.1"/>
    <n v="5"/>
  </r>
  <r>
    <x v="60"/>
    <d v="2023-09-04T00:00:00"/>
    <n v="19.3"/>
    <n v="60"/>
    <n v="496"/>
    <n v="6.4"/>
    <n v="33"/>
    <n v="66.740000000000009"/>
    <n v="4.7"/>
    <n v="0.33333333333333331"/>
    <n v="5"/>
  </r>
  <r>
    <x v="60"/>
    <d v="2023-09-05T00:00:00"/>
    <n v="21.2"/>
    <n v="70"/>
    <n v="658"/>
    <n v="6.1"/>
    <n v="34"/>
    <n v="70.16"/>
    <n v="4.9000000000000004"/>
    <n v="0.66666666666666663"/>
    <n v="5"/>
  </r>
  <r>
    <x v="60"/>
    <d v="2023-09-06T00:00:00"/>
    <n v="21.3"/>
    <n v="75"/>
    <n v="525"/>
    <n v="6.7"/>
    <n v="35"/>
    <n v="70.34"/>
    <n v="5"/>
    <n v="0.83333333333333337"/>
    <n v="5"/>
  </r>
  <r>
    <x v="60"/>
    <d v="2023-09-07T00:00:00"/>
    <n v="19"/>
    <n v="65"/>
    <n v="502"/>
    <n v="6.2"/>
    <n v="36"/>
    <n v="66.2"/>
    <n v="5.0999999999999996"/>
    <n v="0.5"/>
    <n v="6"/>
  </r>
  <r>
    <x v="60"/>
    <d v="2023-09-08T00:00:00"/>
    <n v="18.399999999999999"/>
    <n v="73"/>
    <n v="645"/>
    <n v="6.2"/>
    <n v="37"/>
    <n v="65.12"/>
    <n v="5.3"/>
    <n v="0.76666666666666672"/>
    <n v="6"/>
  </r>
  <r>
    <x v="60"/>
    <d v="2023-09-09T00:00:00"/>
    <n v="18.2"/>
    <n v="66"/>
    <n v="486"/>
    <n v="6.7"/>
    <n v="38"/>
    <n v="64.759999999999991"/>
    <n v="5.4"/>
    <n v="0.53333333333333333"/>
    <n v="6"/>
  </r>
  <r>
    <x v="60"/>
    <d v="2023-09-10T00:00:00"/>
    <n v="19.7"/>
    <n v="68"/>
    <n v="437"/>
    <n v="6.5"/>
    <n v="39"/>
    <n v="67.459999999999994"/>
    <n v="5.6"/>
    <n v="0.6"/>
    <n v="6"/>
  </r>
  <r>
    <x v="60"/>
    <d v="2023-09-11T00:00:00"/>
    <n v="18.7"/>
    <n v="62"/>
    <n v="677"/>
    <n v="6.1"/>
    <n v="40"/>
    <n v="65.66"/>
    <n v="5.7"/>
    <n v="0.4"/>
    <n v="6"/>
  </r>
  <r>
    <x v="60"/>
    <d v="2023-09-12T00:00:00"/>
    <n v="20.9"/>
    <n v="65"/>
    <n v="661"/>
    <n v="6"/>
    <n v="41"/>
    <n v="69.62"/>
    <n v="5.9"/>
    <n v="0.5"/>
    <n v="6"/>
  </r>
  <r>
    <x v="60"/>
    <d v="2023-09-13T00:00:00"/>
    <n v="21.9"/>
    <n v="64"/>
    <n v="719"/>
    <n v="6.1"/>
    <n v="42"/>
    <n v="71.42"/>
    <n v="6"/>
    <n v="0.46666666666666667"/>
    <n v="6"/>
  </r>
  <r>
    <x v="60"/>
    <d v="2023-09-14T00:00:00"/>
    <n v="18.100000000000001"/>
    <n v="58"/>
    <n v="795"/>
    <n v="6.2"/>
    <n v="43"/>
    <n v="64.58"/>
    <n v="6.1"/>
    <n v="0.26666666666666666"/>
    <n v="7"/>
  </r>
  <r>
    <x v="60"/>
    <d v="2023-09-15T00:00:00"/>
    <n v="24"/>
    <n v="52"/>
    <n v="605"/>
    <n v="6.7"/>
    <n v="44"/>
    <n v="75.2"/>
    <n v="6.3"/>
    <n v="6.6666666666666666E-2"/>
    <n v="7"/>
  </r>
  <r>
    <x v="60"/>
    <d v="2023-09-16T00:00:00"/>
    <n v="23.6"/>
    <n v="73"/>
    <n v="638"/>
    <n v="6"/>
    <n v="45"/>
    <n v="74.48"/>
    <n v="6.4"/>
    <n v="0.76666666666666672"/>
    <n v="7"/>
  </r>
  <r>
    <x v="61"/>
    <d v="2023-08-03T00:00:00"/>
    <n v="19.3"/>
    <n v="61"/>
    <n v="483"/>
    <n v="6.7"/>
    <n v="1"/>
    <n v="66.740000000000009"/>
    <n v="0.1"/>
    <n v="0.36666666666666664"/>
    <n v="1"/>
  </r>
  <r>
    <x v="61"/>
    <d v="2023-08-04T00:00:00"/>
    <n v="23.2"/>
    <n v="75"/>
    <n v="653"/>
    <n v="6.2"/>
    <n v="2"/>
    <n v="73.759999999999991"/>
    <n v="0.3"/>
    <n v="0.83333333333333337"/>
    <n v="1"/>
  </r>
  <r>
    <x v="61"/>
    <d v="2023-08-05T00:00:00"/>
    <n v="20.5"/>
    <n v="78"/>
    <n v="555"/>
    <n v="6"/>
    <n v="3"/>
    <n v="68.900000000000006"/>
    <n v="0.4"/>
    <n v="0.93333333333333335"/>
    <n v="1"/>
  </r>
  <r>
    <x v="61"/>
    <d v="2023-08-06T00:00:00"/>
    <n v="18.5"/>
    <n v="67"/>
    <n v="666"/>
    <n v="6.8"/>
    <n v="4"/>
    <n v="65.3"/>
    <n v="0.6"/>
    <n v="0.56666666666666665"/>
    <n v="1"/>
  </r>
  <r>
    <x v="61"/>
    <d v="2023-08-07T00:00:00"/>
    <n v="24.1"/>
    <n v="53"/>
    <n v="590"/>
    <n v="6.1"/>
    <n v="5"/>
    <n v="75.38"/>
    <n v="0.7"/>
    <n v="0.1"/>
    <n v="1"/>
  </r>
  <r>
    <x v="61"/>
    <d v="2023-08-08T00:00:00"/>
    <n v="21.6"/>
    <n v="67"/>
    <n v="712"/>
    <n v="6.4"/>
    <n v="6"/>
    <n v="70.88"/>
    <n v="0.9"/>
    <n v="0.56666666666666665"/>
    <n v="1"/>
  </r>
  <r>
    <x v="61"/>
    <d v="2023-08-09T00:00:00"/>
    <n v="19"/>
    <n v="72"/>
    <n v="751"/>
    <n v="6.2"/>
    <n v="7"/>
    <n v="66.2"/>
    <n v="1"/>
    <n v="0.73333333333333328"/>
    <n v="1"/>
  </r>
  <r>
    <x v="61"/>
    <d v="2023-08-10T00:00:00"/>
    <n v="23.9"/>
    <n v="76"/>
    <n v="734"/>
    <n v="6.2"/>
    <n v="8"/>
    <n v="75.02"/>
    <n v="1.1000000000000001"/>
    <n v="0.8666666666666667"/>
    <n v="2"/>
  </r>
  <r>
    <x v="61"/>
    <d v="2023-08-11T00:00:00"/>
    <n v="20.399999999999999"/>
    <n v="62"/>
    <n v="503"/>
    <n v="6.2"/>
    <n v="9"/>
    <n v="68.72"/>
    <n v="1.3"/>
    <n v="0.4"/>
    <n v="2"/>
  </r>
  <r>
    <x v="61"/>
    <d v="2023-08-12T00:00:00"/>
    <n v="22"/>
    <n v="54"/>
    <n v="431"/>
    <n v="6.1"/>
    <n v="10"/>
    <n v="71.599999999999994"/>
    <n v="1.4"/>
    <n v="0.13333333333333333"/>
    <n v="2"/>
  </r>
  <r>
    <x v="61"/>
    <d v="2023-08-13T00:00:00"/>
    <n v="18.3"/>
    <n v="61"/>
    <n v="739"/>
    <n v="6.7"/>
    <n v="11"/>
    <n v="64.94"/>
    <n v="1.6"/>
    <n v="0.36666666666666664"/>
    <n v="2"/>
  </r>
  <r>
    <x v="61"/>
    <d v="2023-08-14T00:00:00"/>
    <n v="21.3"/>
    <n v="55"/>
    <n v="512"/>
    <n v="6.7"/>
    <n v="12"/>
    <n v="70.34"/>
    <n v="1.7"/>
    <n v="0.16666666666666666"/>
    <n v="2"/>
  </r>
  <r>
    <x v="61"/>
    <d v="2023-08-15T00:00:00"/>
    <n v="24.9"/>
    <n v="56"/>
    <n v="548"/>
    <n v="6.5"/>
    <n v="13"/>
    <n v="76.819999999999993"/>
    <n v="1.9"/>
    <n v="0.2"/>
    <n v="2"/>
  </r>
  <r>
    <x v="61"/>
    <d v="2023-08-16T00:00:00"/>
    <n v="20.3"/>
    <n v="52"/>
    <n v="797"/>
    <n v="6.6"/>
    <n v="14"/>
    <n v="68.540000000000006"/>
    <n v="2"/>
    <n v="6.6666666666666666E-2"/>
    <n v="2"/>
  </r>
  <r>
    <x v="61"/>
    <d v="2023-08-17T00:00:00"/>
    <n v="24"/>
    <n v="51"/>
    <n v="570"/>
    <n v="6.3"/>
    <n v="15"/>
    <n v="75.2"/>
    <n v="2.1"/>
    <n v="3.3333333333333333E-2"/>
    <n v="3"/>
  </r>
  <r>
    <x v="61"/>
    <d v="2023-08-18T00:00:00"/>
    <n v="20.8"/>
    <n v="56"/>
    <n v="436"/>
    <n v="6.7"/>
    <n v="16"/>
    <n v="69.44"/>
    <n v="2.2999999999999998"/>
    <n v="0.2"/>
    <n v="3"/>
  </r>
  <r>
    <x v="61"/>
    <d v="2023-08-19T00:00:00"/>
    <n v="18.3"/>
    <n v="72"/>
    <n v="494"/>
    <n v="6.4"/>
    <n v="17"/>
    <n v="64.94"/>
    <n v="2.4"/>
    <n v="0.73333333333333328"/>
    <n v="3"/>
  </r>
  <r>
    <x v="61"/>
    <d v="2023-08-20T00:00:00"/>
    <n v="21.8"/>
    <n v="55"/>
    <n v="470"/>
    <n v="6"/>
    <n v="18"/>
    <n v="71.240000000000009"/>
    <n v="2.6"/>
    <n v="0.16666666666666666"/>
    <n v="3"/>
  </r>
  <r>
    <x v="61"/>
    <d v="2023-08-21T00:00:00"/>
    <n v="23.9"/>
    <n v="55"/>
    <n v="525"/>
    <n v="6.8"/>
    <n v="19"/>
    <n v="75.02"/>
    <n v="2.7"/>
    <n v="0.16666666666666666"/>
    <n v="3"/>
  </r>
  <r>
    <x v="61"/>
    <d v="2023-08-22T00:00:00"/>
    <n v="23.2"/>
    <n v="73"/>
    <n v="783"/>
    <n v="6.2"/>
    <n v="20"/>
    <n v="73.759999999999991"/>
    <n v="2.9"/>
    <n v="0.76666666666666672"/>
    <n v="3"/>
  </r>
  <r>
    <x v="61"/>
    <d v="2023-08-23T00:00:00"/>
    <n v="20.3"/>
    <n v="60"/>
    <n v="431"/>
    <n v="6.3"/>
    <n v="21"/>
    <n v="68.540000000000006"/>
    <n v="3"/>
    <n v="0.33333333333333331"/>
    <n v="3"/>
  </r>
  <r>
    <x v="61"/>
    <d v="2023-08-24T00:00:00"/>
    <n v="22.5"/>
    <n v="56"/>
    <n v="737"/>
    <n v="6.5"/>
    <n v="22"/>
    <n v="72.5"/>
    <n v="3.1"/>
    <n v="0.2"/>
    <n v="4"/>
  </r>
  <r>
    <x v="61"/>
    <d v="2023-08-25T00:00:00"/>
    <n v="24"/>
    <n v="59"/>
    <n v="526"/>
    <n v="6.6"/>
    <n v="23"/>
    <n v="75.2"/>
    <n v="3.3"/>
    <n v="0.3"/>
    <n v="4"/>
  </r>
  <r>
    <x v="61"/>
    <d v="2023-08-26T00:00:00"/>
    <n v="23.3"/>
    <n v="62"/>
    <n v="771"/>
    <n v="6.5"/>
    <n v="24"/>
    <n v="73.94"/>
    <n v="3.4"/>
    <n v="0.4"/>
    <n v="4"/>
  </r>
  <r>
    <x v="61"/>
    <d v="2023-08-27T00:00:00"/>
    <n v="19.2"/>
    <n v="69"/>
    <n v="562"/>
    <n v="6.5"/>
    <n v="25"/>
    <n v="66.56"/>
    <n v="3.6"/>
    <n v="0.6333333333333333"/>
    <n v="4"/>
  </r>
  <r>
    <x v="61"/>
    <d v="2023-08-28T00:00:00"/>
    <n v="24.7"/>
    <n v="79"/>
    <n v="718"/>
    <n v="6.1"/>
    <n v="26"/>
    <n v="76.459999999999994"/>
    <n v="3.7"/>
    <n v="0.96666666666666667"/>
    <n v="4"/>
  </r>
  <r>
    <x v="61"/>
    <d v="2023-08-29T00:00:00"/>
    <n v="18.100000000000001"/>
    <n v="53"/>
    <n v="692"/>
    <n v="6.8"/>
    <n v="27"/>
    <n v="64.58"/>
    <n v="3.9"/>
    <n v="0.1"/>
    <n v="4"/>
  </r>
  <r>
    <x v="61"/>
    <d v="2023-08-30T00:00:00"/>
    <n v="21.3"/>
    <n v="73"/>
    <n v="434"/>
    <n v="6"/>
    <n v="28"/>
    <n v="70.34"/>
    <n v="4"/>
    <n v="0.76666666666666672"/>
    <n v="4"/>
  </r>
  <r>
    <x v="61"/>
    <d v="2023-08-31T00:00:00"/>
    <n v="18.899999999999999"/>
    <n v="68"/>
    <n v="585"/>
    <n v="6.1"/>
    <n v="29"/>
    <n v="66.02"/>
    <n v="4.0999999999999996"/>
    <n v="0.6"/>
    <n v="5"/>
  </r>
  <r>
    <x v="61"/>
    <d v="2023-09-01T00:00:00"/>
    <n v="18.5"/>
    <n v="53"/>
    <n v="427"/>
    <n v="6.3"/>
    <n v="30"/>
    <n v="65.3"/>
    <n v="4.3"/>
    <n v="0.1"/>
    <n v="5"/>
  </r>
  <r>
    <x v="61"/>
    <d v="2023-09-02T00:00:00"/>
    <n v="24.1"/>
    <n v="72"/>
    <n v="497"/>
    <n v="6.5"/>
    <n v="31"/>
    <n v="75.38"/>
    <n v="4.4000000000000004"/>
    <n v="0.73333333333333328"/>
    <n v="5"/>
  </r>
  <r>
    <x v="61"/>
    <d v="2023-09-03T00:00:00"/>
    <n v="25"/>
    <n v="75"/>
    <n v="783"/>
    <n v="6.5"/>
    <n v="32"/>
    <n v="77"/>
    <n v="4.5999999999999996"/>
    <n v="0.83333333333333337"/>
    <n v="5"/>
  </r>
  <r>
    <x v="61"/>
    <d v="2023-09-04T00:00:00"/>
    <n v="24.3"/>
    <n v="51"/>
    <n v="454"/>
    <n v="6.1"/>
    <n v="33"/>
    <n v="75.740000000000009"/>
    <n v="4.7"/>
    <n v="3.3333333333333333E-2"/>
    <n v="5"/>
  </r>
  <r>
    <x v="61"/>
    <d v="2023-09-05T00:00:00"/>
    <n v="22.3"/>
    <n v="78"/>
    <n v="406"/>
    <n v="6.4"/>
    <n v="34"/>
    <n v="72.14"/>
    <n v="4.9000000000000004"/>
    <n v="0.93333333333333335"/>
    <n v="5"/>
  </r>
  <r>
    <x v="61"/>
    <d v="2023-09-06T00:00:00"/>
    <n v="20.9"/>
    <n v="74"/>
    <n v="523"/>
    <n v="6.8"/>
    <n v="35"/>
    <n v="69.62"/>
    <n v="5"/>
    <n v="0.8"/>
    <n v="5"/>
  </r>
  <r>
    <x v="61"/>
    <d v="2023-09-07T00:00:00"/>
    <n v="20.399999999999999"/>
    <n v="72"/>
    <n v="564"/>
    <n v="6.1"/>
    <n v="36"/>
    <n v="68.72"/>
    <n v="5.0999999999999996"/>
    <n v="0.73333333333333328"/>
    <n v="6"/>
  </r>
  <r>
    <x v="61"/>
    <d v="2023-09-08T00:00:00"/>
    <n v="19.100000000000001"/>
    <n v="72"/>
    <n v="462"/>
    <n v="6.5"/>
    <n v="37"/>
    <n v="66.38"/>
    <n v="5.3"/>
    <n v="0.73333333333333328"/>
    <n v="6"/>
  </r>
  <r>
    <x v="61"/>
    <d v="2023-09-09T00:00:00"/>
    <n v="22.7"/>
    <n v="72"/>
    <n v="656"/>
    <n v="6.1"/>
    <n v="38"/>
    <n v="72.86"/>
    <n v="5.4"/>
    <n v="0.73333333333333328"/>
    <n v="6"/>
  </r>
  <r>
    <x v="61"/>
    <d v="2023-09-10T00:00:00"/>
    <n v="18.2"/>
    <n v="54"/>
    <n v="507"/>
    <n v="6.4"/>
    <n v="39"/>
    <n v="64.759999999999991"/>
    <n v="5.6"/>
    <n v="0.13333333333333333"/>
    <n v="6"/>
  </r>
  <r>
    <x v="61"/>
    <d v="2023-09-11T00:00:00"/>
    <n v="23"/>
    <n v="54"/>
    <n v="410"/>
    <n v="6.7"/>
    <n v="40"/>
    <n v="73.400000000000006"/>
    <n v="5.7"/>
    <n v="0.13333333333333333"/>
    <n v="6"/>
  </r>
  <r>
    <x v="61"/>
    <d v="2023-09-12T00:00:00"/>
    <n v="20.8"/>
    <n v="51"/>
    <n v="576"/>
    <n v="6.4"/>
    <n v="41"/>
    <n v="69.44"/>
    <n v="5.9"/>
    <n v="3.3333333333333333E-2"/>
    <n v="6"/>
  </r>
  <r>
    <x v="61"/>
    <d v="2023-09-13T00:00:00"/>
    <n v="20.399999999999999"/>
    <n v="66"/>
    <n v="690"/>
    <n v="6.7"/>
    <n v="42"/>
    <n v="68.72"/>
    <n v="6"/>
    <n v="0.53333333333333333"/>
    <n v="6"/>
  </r>
  <r>
    <x v="61"/>
    <d v="2023-09-14T00:00:00"/>
    <n v="19.899999999999999"/>
    <n v="67"/>
    <n v="754"/>
    <n v="6.8"/>
    <n v="43"/>
    <n v="67.819999999999993"/>
    <n v="6.1"/>
    <n v="0.56666666666666665"/>
    <n v="7"/>
  </r>
  <r>
    <x v="61"/>
    <d v="2023-09-15T00:00:00"/>
    <n v="21.4"/>
    <n v="70"/>
    <n v="754"/>
    <n v="6.1"/>
    <n v="44"/>
    <n v="70.52"/>
    <n v="6.3"/>
    <n v="0.66666666666666663"/>
    <n v="7"/>
  </r>
  <r>
    <x v="61"/>
    <d v="2023-09-16T00:00:00"/>
    <n v="20.7"/>
    <n v="74"/>
    <n v="581"/>
    <n v="6.1"/>
    <n v="45"/>
    <n v="69.259999999999991"/>
    <n v="6.4"/>
    <n v="0.8"/>
    <n v="7"/>
  </r>
  <r>
    <x v="62"/>
    <d v="2023-08-03T00:00:00"/>
    <n v="21.9"/>
    <n v="50"/>
    <n v="728"/>
    <n v="6.2"/>
    <n v="1"/>
    <n v="71.42"/>
    <n v="0.1"/>
    <n v="0"/>
    <n v="1"/>
  </r>
  <r>
    <x v="62"/>
    <d v="2023-08-04T00:00:00"/>
    <n v="23.3"/>
    <n v="77"/>
    <n v="713"/>
    <n v="6.5"/>
    <n v="2"/>
    <n v="73.94"/>
    <n v="0.3"/>
    <n v="0.9"/>
    <n v="1"/>
  </r>
  <r>
    <x v="62"/>
    <d v="2023-08-05T00:00:00"/>
    <n v="18.2"/>
    <n v="66"/>
    <n v="684"/>
    <n v="6.1"/>
    <n v="3"/>
    <n v="64.759999999999991"/>
    <n v="0.4"/>
    <n v="0.53333333333333333"/>
    <n v="1"/>
  </r>
  <r>
    <x v="62"/>
    <d v="2023-08-06T00:00:00"/>
    <n v="23"/>
    <n v="50"/>
    <n v="577"/>
    <n v="6.1"/>
    <n v="4"/>
    <n v="73.400000000000006"/>
    <n v="0.6"/>
    <n v="0"/>
    <n v="1"/>
  </r>
  <r>
    <x v="62"/>
    <d v="2023-08-07T00:00:00"/>
    <n v="18.600000000000001"/>
    <n v="63"/>
    <n v="784"/>
    <n v="6.1"/>
    <n v="5"/>
    <n v="65.48"/>
    <n v="0.7"/>
    <n v="0.43333333333333335"/>
    <n v="1"/>
  </r>
  <r>
    <x v="62"/>
    <d v="2023-08-08T00:00:00"/>
    <n v="21.8"/>
    <n v="62"/>
    <n v="497"/>
    <n v="6.7"/>
    <n v="6"/>
    <n v="71.240000000000009"/>
    <n v="0.9"/>
    <n v="0.4"/>
    <n v="1"/>
  </r>
  <r>
    <x v="62"/>
    <d v="2023-08-09T00:00:00"/>
    <n v="18.399999999999999"/>
    <n v="68"/>
    <n v="638"/>
    <n v="6.1"/>
    <n v="7"/>
    <n v="65.12"/>
    <n v="1"/>
    <n v="0.6"/>
    <n v="1"/>
  </r>
  <r>
    <x v="62"/>
    <d v="2023-08-10T00:00:00"/>
    <n v="20.8"/>
    <n v="70"/>
    <n v="782"/>
    <n v="6.7"/>
    <n v="8"/>
    <n v="69.44"/>
    <n v="1.1000000000000001"/>
    <n v="0.66666666666666663"/>
    <n v="2"/>
  </r>
  <r>
    <x v="62"/>
    <d v="2023-08-11T00:00:00"/>
    <n v="23.2"/>
    <n v="52"/>
    <n v="479"/>
    <n v="6.1"/>
    <n v="9"/>
    <n v="73.759999999999991"/>
    <n v="1.3"/>
    <n v="6.6666666666666666E-2"/>
    <n v="2"/>
  </r>
  <r>
    <x v="62"/>
    <d v="2023-08-12T00:00:00"/>
    <n v="19.5"/>
    <n v="78"/>
    <n v="732"/>
    <n v="6.2"/>
    <n v="10"/>
    <n v="67.099999999999994"/>
    <n v="1.4"/>
    <n v="0.93333333333333335"/>
    <n v="2"/>
  </r>
  <r>
    <x v="62"/>
    <d v="2023-08-13T00:00:00"/>
    <n v="20.9"/>
    <n v="53"/>
    <n v="463"/>
    <n v="6.4"/>
    <n v="11"/>
    <n v="69.62"/>
    <n v="1.6"/>
    <n v="0.1"/>
    <n v="2"/>
  </r>
  <r>
    <x v="62"/>
    <d v="2023-08-14T00:00:00"/>
    <n v="23.5"/>
    <n v="67"/>
    <n v="518"/>
    <n v="6.6"/>
    <n v="12"/>
    <n v="74.3"/>
    <n v="1.7"/>
    <n v="0.56666666666666665"/>
    <n v="2"/>
  </r>
  <r>
    <x v="62"/>
    <d v="2023-08-15T00:00:00"/>
    <n v="21.6"/>
    <n v="74"/>
    <n v="798"/>
    <n v="6.2"/>
    <n v="13"/>
    <n v="70.88"/>
    <n v="1.9"/>
    <n v="0.8"/>
    <n v="2"/>
  </r>
  <r>
    <x v="62"/>
    <d v="2023-08-16T00:00:00"/>
    <n v="19.899999999999999"/>
    <n v="62"/>
    <n v="410"/>
    <n v="6.7"/>
    <n v="14"/>
    <n v="67.819999999999993"/>
    <n v="2"/>
    <n v="0.4"/>
    <n v="2"/>
  </r>
  <r>
    <x v="62"/>
    <d v="2023-08-17T00:00:00"/>
    <n v="18.3"/>
    <n v="65"/>
    <n v="458"/>
    <n v="6.3"/>
    <n v="15"/>
    <n v="64.94"/>
    <n v="2.1"/>
    <n v="0.5"/>
    <n v="3"/>
  </r>
  <r>
    <x v="62"/>
    <d v="2023-08-18T00:00:00"/>
    <n v="23.5"/>
    <n v="76"/>
    <n v="478"/>
    <n v="6.1"/>
    <n v="16"/>
    <n v="74.3"/>
    <n v="2.2999999999999998"/>
    <n v="0.8666666666666667"/>
    <n v="3"/>
  </r>
  <r>
    <x v="62"/>
    <d v="2023-08-19T00:00:00"/>
    <n v="19.899999999999999"/>
    <n v="74"/>
    <n v="431"/>
    <n v="6"/>
    <n v="17"/>
    <n v="67.819999999999993"/>
    <n v="2.4"/>
    <n v="0.8"/>
    <n v="3"/>
  </r>
  <r>
    <x v="62"/>
    <d v="2023-08-20T00:00:00"/>
    <n v="19.2"/>
    <n v="80"/>
    <n v="721"/>
    <n v="6.5"/>
    <n v="18"/>
    <n v="66.56"/>
    <n v="2.6"/>
    <n v="1"/>
    <n v="3"/>
  </r>
  <r>
    <x v="62"/>
    <d v="2023-08-21T00:00:00"/>
    <n v="24"/>
    <n v="80"/>
    <n v="526"/>
    <n v="6.6"/>
    <n v="19"/>
    <n v="75.2"/>
    <n v="2.7"/>
    <n v="1"/>
    <n v="3"/>
  </r>
  <r>
    <x v="62"/>
    <d v="2023-08-22T00:00:00"/>
    <n v="23.3"/>
    <n v="67"/>
    <n v="527"/>
    <n v="6.4"/>
    <n v="20"/>
    <n v="73.94"/>
    <n v="2.9"/>
    <n v="0.56666666666666665"/>
    <n v="3"/>
  </r>
  <r>
    <x v="62"/>
    <d v="2023-08-23T00:00:00"/>
    <n v="19.899999999999999"/>
    <n v="80"/>
    <n v="784"/>
    <n v="6.2"/>
    <n v="21"/>
    <n v="67.819999999999993"/>
    <n v="3"/>
    <n v="1"/>
    <n v="3"/>
  </r>
  <r>
    <x v="62"/>
    <d v="2023-08-24T00:00:00"/>
    <n v="18.8"/>
    <n v="65"/>
    <n v="750"/>
    <n v="6.4"/>
    <n v="22"/>
    <n v="65.84"/>
    <n v="3.1"/>
    <n v="0.5"/>
    <n v="4"/>
  </r>
  <r>
    <x v="62"/>
    <d v="2023-08-25T00:00:00"/>
    <n v="24.3"/>
    <n v="55"/>
    <n v="603"/>
    <n v="6.1"/>
    <n v="23"/>
    <n v="75.740000000000009"/>
    <n v="3.3"/>
    <n v="0.16666666666666666"/>
    <n v="4"/>
  </r>
  <r>
    <x v="62"/>
    <d v="2023-08-26T00:00:00"/>
    <n v="20.8"/>
    <n v="74"/>
    <n v="743"/>
    <n v="6.7"/>
    <n v="24"/>
    <n v="69.44"/>
    <n v="3.4"/>
    <n v="0.8"/>
    <n v="4"/>
  </r>
  <r>
    <x v="62"/>
    <d v="2023-08-27T00:00:00"/>
    <n v="18.100000000000001"/>
    <n v="65"/>
    <n v="680"/>
    <n v="6.4"/>
    <n v="25"/>
    <n v="64.58"/>
    <n v="3.6"/>
    <n v="0.5"/>
    <n v="4"/>
  </r>
  <r>
    <x v="62"/>
    <d v="2023-08-28T00:00:00"/>
    <n v="19.2"/>
    <n v="76"/>
    <n v="521"/>
    <n v="6.1"/>
    <n v="26"/>
    <n v="66.56"/>
    <n v="3.7"/>
    <n v="0.8666666666666667"/>
    <n v="4"/>
  </r>
  <r>
    <x v="62"/>
    <d v="2023-08-29T00:00:00"/>
    <n v="19.2"/>
    <n v="53"/>
    <n v="767"/>
    <n v="6.6"/>
    <n v="27"/>
    <n v="66.56"/>
    <n v="3.9"/>
    <n v="0.1"/>
    <n v="4"/>
  </r>
  <r>
    <x v="62"/>
    <d v="2023-08-30T00:00:00"/>
    <n v="19.2"/>
    <n v="65"/>
    <n v="739"/>
    <n v="6.2"/>
    <n v="28"/>
    <n v="66.56"/>
    <n v="4"/>
    <n v="0.5"/>
    <n v="4"/>
  </r>
  <r>
    <x v="62"/>
    <d v="2023-08-31T00:00:00"/>
    <n v="22.2"/>
    <n v="57"/>
    <n v="729"/>
    <n v="6.6"/>
    <n v="29"/>
    <n v="71.959999999999994"/>
    <n v="4.0999999999999996"/>
    <n v="0.23333333333333334"/>
    <n v="5"/>
  </r>
  <r>
    <x v="62"/>
    <d v="2023-09-01T00:00:00"/>
    <n v="21.8"/>
    <n v="71"/>
    <n v="444"/>
    <n v="6.8"/>
    <n v="30"/>
    <n v="71.240000000000009"/>
    <n v="4.3"/>
    <n v="0.7"/>
    <n v="5"/>
  </r>
  <r>
    <x v="62"/>
    <d v="2023-09-02T00:00:00"/>
    <n v="24.6"/>
    <n v="78"/>
    <n v="457"/>
    <n v="6.8"/>
    <n v="31"/>
    <n v="76.28"/>
    <n v="4.4000000000000004"/>
    <n v="0.93333333333333335"/>
    <n v="5"/>
  </r>
  <r>
    <x v="62"/>
    <d v="2023-09-03T00:00:00"/>
    <n v="22.2"/>
    <n v="75"/>
    <n v="455"/>
    <n v="6.3"/>
    <n v="32"/>
    <n v="71.959999999999994"/>
    <n v="4.5999999999999996"/>
    <n v="0.83333333333333337"/>
    <n v="5"/>
  </r>
  <r>
    <x v="62"/>
    <d v="2023-09-04T00:00:00"/>
    <n v="22"/>
    <n v="68"/>
    <n v="608"/>
    <n v="6.1"/>
    <n v="33"/>
    <n v="71.599999999999994"/>
    <n v="4.7"/>
    <n v="0.6"/>
    <n v="5"/>
  </r>
  <r>
    <x v="62"/>
    <d v="2023-09-05T00:00:00"/>
    <n v="22.1"/>
    <n v="51"/>
    <n v="578"/>
    <n v="6.5"/>
    <n v="34"/>
    <n v="71.78"/>
    <n v="4.9000000000000004"/>
    <n v="3.3333333333333333E-2"/>
    <n v="5"/>
  </r>
  <r>
    <x v="62"/>
    <d v="2023-09-06T00:00:00"/>
    <n v="22"/>
    <n v="71"/>
    <n v="780"/>
    <n v="6.5"/>
    <n v="35"/>
    <n v="71.599999999999994"/>
    <n v="5"/>
    <n v="0.7"/>
    <n v="5"/>
  </r>
  <r>
    <x v="62"/>
    <d v="2023-09-07T00:00:00"/>
    <n v="20.6"/>
    <n v="77"/>
    <n v="537"/>
    <n v="6.4"/>
    <n v="36"/>
    <n v="69.08"/>
    <n v="5.0999999999999996"/>
    <n v="0.9"/>
    <n v="6"/>
  </r>
  <r>
    <x v="62"/>
    <d v="2023-09-08T00:00:00"/>
    <n v="22.4"/>
    <n v="69"/>
    <n v="708"/>
    <n v="6"/>
    <n v="37"/>
    <n v="72.319999999999993"/>
    <n v="5.3"/>
    <n v="0.6333333333333333"/>
    <n v="6"/>
  </r>
  <r>
    <x v="62"/>
    <d v="2023-09-09T00:00:00"/>
    <n v="18.8"/>
    <n v="57"/>
    <n v="482"/>
    <n v="6"/>
    <n v="38"/>
    <n v="65.84"/>
    <n v="5.4"/>
    <n v="0.23333333333333334"/>
    <n v="6"/>
  </r>
  <r>
    <x v="62"/>
    <d v="2023-09-10T00:00:00"/>
    <n v="21.6"/>
    <n v="77"/>
    <n v="677"/>
    <n v="6.8"/>
    <n v="39"/>
    <n v="70.88"/>
    <n v="5.6"/>
    <n v="0.9"/>
    <n v="6"/>
  </r>
  <r>
    <x v="62"/>
    <d v="2023-09-11T00:00:00"/>
    <n v="18.899999999999999"/>
    <n v="56"/>
    <n v="657"/>
    <n v="6.7"/>
    <n v="40"/>
    <n v="66.02"/>
    <n v="5.7"/>
    <n v="0.2"/>
    <n v="6"/>
  </r>
  <r>
    <x v="62"/>
    <d v="2023-09-12T00:00:00"/>
    <n v="18.8"/>
    <n v="66"/>
    <n v="459"/>
    <n v="6.4"/>
    <n v="41"/>
    <n v="65.84"/>
    <n v="5.9"/>
    <n v="0.53333333333333333"/>
    <n v="6"/>
  </r>
  <r>
    <x v="62"/>
    <d v="2023-09-13T00:00:00"/>
    <n v="21.2"/>
    <n v="79"/>
    <n v="496"/>
    <n v="6.4"/>
    <n v="42"/>
    <n v="70.16"/>
    <n v="6"/>
    <n v="0.96666666666666667"/>
    <n v="6"/>
  </r>
  <r>
    <x v="62"/>
    <d v="2023-09-14T00:00:00"/>
    <n v="22.1"/>
    <n v="65"/>
    <n v="723"/>
    <n v="6.5"/>
    <n v="43"/>
    <n v="71.78"/>
    <n v="6.1"/>
    <n v="0.5"/>
    <n v="7"/>
  </r>
  <r>
    <x v="62"/>
    <d v="2023-09-15T00:00:00"/>
    <n v="23.5"/>
    <n v="53"/>
    <n v="560"/>
    <n v="6.6"/>
    <n v="44"/>
    <n v="74.3"/>
    <n v="6.3"/>
    <n v="0.1"/>
    <n v="7"/>
  </r>
  <r>
    <x v="62"/>
    <d v="2023-09-16T00:00:00"/>
    <n v="22.1"/>
    <n v="64"/>
    <n v="533"/>
    <n v="6.6"/>
    <n v="45"/>
    <n v="71.78"/>
    <n v="6.4"/>
    <n v="0.46666666666666667"/>
    <n v="7"/>
  </r>
  <r>
    <x v="63"/>
    <d v="2023-08-03T00:00:00"/>
    <n v="18.2"/>
    <n v="52"/>
    <n v="549"/>
    <n v="6.5"/>
    <n v="1"/>
    <n v="64.759999999999991"/>
    <n v="0.1"/>
    <n v="6.6666666666666666E-2"/>
    <n v="1"/>
  </r>
  <r>
    <x v="63"/>
    <d v="2023-08-04T00:00:00"/>
    <n v="18.3"/>
    <n v="70"/>
    <n v="581"/>
    <n v="6.5"/>
    <n v="2"/>
    <n v="64.94"/>
    <n v="0.3"/>
    <n v="0.66666666666666663"/>
    <n v="1"/>
  </r>
  <r>
    <x v="63"/>
    <d v="2023-08-05T00:00:00"/>
    <n v="18.600000000000001"/>
    <n v="62"/>
    <n v="573"/>
    <n v="6.3"/>
    <n v="3"/>
    <n v="65.48"/>
    <n v="0.4"/>
    <n v="0.4"/>
    <n v="1"/>
  </r>
  <r>
    <x v="63"/>
    <d v="2023-08-06T00:00:00"/>
    <n v="23.4"/>
    <n v="73"/>
    <n v="735"/>
    <n v="6.3"/>
    <n v="4"/>
    <n v="74.12"/>
    <n v="0.6"/>
    <n v="0.76666666666666672"/>
    <n v="1"/>
  </r>
  <r>
    <x v="63"/>
    <d v="2023-08-07T00:00:00"/>
    <n v="22.7"/>
    <n v="73"/>
    <n v="651"/>
    <n v="6.3"/>
    <n v="5"/>
    <n v="72.86"/>
    <n v="0.7"/>
    <n v="0.76666666666666672"/>
    <n v="1"/>
  </r>
  <r>
    <x v="63"/>
    <d v="2023-08-08T00:00:00"/>
    <n v="24.1"/>
    <n v="68"/>
    <n v="586"/>
    <n v="6.2"/>
    <n v="6"/>
    <n v="75.38"/>
    <n v="0.9"/>
    <n v="0.6"/>
    <n v="1"/>
  </r>
  <r>
    <x v="63"/>
    <d v="2023-08-09T00:00:00"/>
    <n v="22.5"/>
    <n v="58"/>
    <n v="766"/>
    <n v="6.2"/>
    <n v="7"/>
    <n v="72.5"/>
    <n v="1"/>
    <n v="0.26666666666666666"/>
    <n v="1"/>
  </r>
  <r>
    <x v="63"/>
    <d v="2023-08-10T00:00:00"/>
    <n v="22.6"/>
    <n v="76"/>
    <n v="419"/>
    <n v="6.3"/>
    <n v="8"/>
    <n v="72.680000000000007"/>
    <n v="1.1000000000000001"/>
    <n v="0.8666666666666667"/>
    <n v="2"/>
  </r>
  <r>
    <x v="63"/>
    <d v="2023-08-11T00:00:00"/>
    <n v="22.3"/>
    <n v="64"/>
    <n v="749"/>
    <n v="6.6"/>
    <n v="9"/>
    <n v="72.14"/>
    <n v="1.3"/>
    <n v="0.46666666666666667"/>
    <n v="2"/>
  </r>
  <r>
    <x v="63"/>
    <d v="2023-08-12T00:00:00"/>
    <n v="24.2"/>
    <n v="65"/>
    <n v="535"/>
    <n v="6.5"/>
    <n v="10"/>
    <n v="75.56"/>
    <n v="1.4"/>
    <n v="0.5"/>
    <n v="2"/>
  </r>
  <r>
    <x v="63"/>
    <d v="2023-08-13T00:00:00"/>
    <n v="24.1"/>
    <n v="65"/>
    <n v="451"/>
    <n v="6.3"/>
    <n v="11"/>
    <n v="75.38"/>
    <n v="1.6"/>
    <n v="0.5"/>
    <n v="2"/>
  </r>
  <r>
    <x v="63"/>
    <d v="2023-08-14T00:00:00"/>
    <n v="24.5"/>
    <n v="66"/>
    <n v="618"/>
    <n v="6.1"/>
    <n v="12"/>
    <n v="76.099999999999994"/>
    <n v="1.7"/>
    <n v="0.53333333333333333"/>
    <n v="2"/>
  </r>
  <r>
    <x v="63"/>
    <d v="2023-08-15T00:00:00"/>
    <n v="19.7"/>
    <n v="80"/>
    <n v="520"/>
    <n v="6.7"/>
    <n v="13"/>
    <n v="67.459999999999994"/>
    <n v="1.9"/>
    <n v="1"/>
    <n v="2"/>
  </r>
  <r>
    <x v="63"/>
    <d v="2023-08-16T00:00:00"/>
    <n v="20.399999999999999"/>
    <n v="62"/>
    <n v="616"/>
    <n v="6.2"/>
    <n v="14"/>
    <n v="68.72"/>
    <n v="2"/>
    <n v="0.4"/>
    <n v="2"/>
  </r>
  <r>
    <x v="63"/>
    <d v="2023-08-17T00:00:00"/>
    <n v="25"/>
    <n v="76"/>
    <n v="766"/>
    <n v="6.4"/>
    <n v="15"/>
    <n v="77"/>
    <n v="2.1"/>
    <n v="0.8666666666666667"/>
    <n v="3"/>
  </r>
  <r>
    <x v="63"/>
    <d v="2023-08-18T00:00:00"/>
    <n v="22.3"/>
    <n v="60"/>
    <n v="433"/>
    <n v="6.2"/>
    <n v="16"/>
    <n v="72.14"/>
    <n v="2.2999999999999998"/>
    <n v="0.33333333333333331"/>
    <n v="3"/>
  </r>
  <r>
    <x v="63"/>
    <d v="2023-08-19T00:00:00"/>
    <n v="19.600000000000001"/>
    <n v="61"/>
    <n v="407"/>
    <n v="6.7"/>
    <n v="17"/>
    <n v="67.28"/>
    <n v="2.4"/>
    <n v="0.36666666666666664"/>
    <n v="3"/>
  </r>
  <r>
    <x v="63"/>
    <d v="2023-08-20T00:00:00"/>
    <n v="23"/>
    <n v="78"/>
    <n v="545"/>
    <n v="6.2"/>
    <n v="18"/>
    <n v="73.400000000000006"/>
    <n v="2.6"/>
    <n v="0.93333333333333335"/>
    <n v="3"/>
  </r>
  <r>
    <x v="63"/>
    <d v="2023-08-21T00:00:00"/>
    <n v="23.2"/>
    <n v="74"/>
    <n v="616"/>
    <n v="6.2"/>
    <n v="19"/>
    <n v="73.759999999999991"/>
    <n v="2.7"/>
    <n v="0.8"/>
    <n v="3"/>
  </r>
  <r>
    <x v="63"/>
    <d v="2023-08-22T00:00:00"/>
    <n v="18.600000000000001"/>
    <n v="57"/>
    <n v="552"/>
    <n v="6.1"/>
    <n v="20"/>
    <n v="65.48"/>
    <n v="2.9"/>
    <n v="0.23333333333333334"/>
    <n v="3"/>
  </r>
  <r>
    <x v="63"/>
    <d v="2023-08-23T00:00:00"/>
    <n v="23.9"/>
    <n v="50"/>
    <n v="595"/>
    <n v="6.2"/>
    <n v="21"/>
    <n v="75.02"/>
    <n v="3"/>
    <n v="0"/>
    <n v="3"/>
  </r>
  <r>
    <x v="63"/>
    <d v="2023-08-24T00:00:00"/>
    <n v="23.2"/>
    <n v="71"/>
    <n v="625"/>
    <n v="6.6"/>
    <n v="22"/>
    <n v="73.759999999999991"/>
    <n v="3.1"/>
    <n v="0.7"/>
    <n v="4"/>
  </r>
  <r>
    <x v="63"/>
    <d v="2023-08-25T00:00:00"/>
    <n v="20.8"/>
    <n v="80"/>
    <n v="634"/>
    <n v="6.7"/>
    <n v="23"/>
    <n v="69.44"/>
    <n v="3.3"/>
    <n v="1"/>
    <n v="4"/>
  </r>
  <r>
    <x v="63"/>
    <d v="2023-08-26T00:00:00"/>
    <n v="18.2"/>
    <n v="78"/>
    <n v="772"/>
    <n v="6.1"/>
    <n v="24"/>
    <n v="64.759999999999991"/>
    <n v="3.4"/>
    <n v="0.93333333333333335"/>
    <n v="4"/>
  </r>
  <r>
    <x v="63"/>
    <d v="2023-08-27T00:00:00"/>
    <n v="24.6"/>
    <n v="67"/>
    <n v="711"/>
    <n v="6.5"/>
    <n v="25"/>
    <n v="76.28"/>
    <n v="3.6"/>
    <n v="0.56666666666666665"/>
    <n v="4"/>
  </r>
  <r>
    <x v="63"/>
    <d v="2023-08-28T00:00:00"/>
    <n v="18.5"/>
    <n v="80"/>
    <n v="410"/>
    <n v="6.5"/>
    <n v="26"/>
    <n v="65.3"/>
    <n v="3.7"/>
    <n v="1"/>
    <n v="4"/>
  </r>
  <r>
    <x v="63"/>
    <d v="2023-08-29T00:00:00"/>
    <n v="20.7"/>
    <n v="55"/>
    <n v="673"/>
    <n v="6.7"/>
    <n v="27"/>
    <n v="69.259999999999991"/>
    <n v="3.9"/>
    <n v="0.16666666666666666"/>
    <n v="4"/>
  </r>
  <r>
    <x v="63"/>
    <d v="2023-08-30T00:00:00"/>
    <n v="24.8"/>
    <n v="78"/>
    <n v="753"/>
    <n v="6.4"/>
    <n v="28"/>
    <n v="76.64"/>
    <n v="4"/>
    <n v="0.93333333333333335"/>
    <n v="4"/>
  </r>
  <r>
    <x v="63"/>
    <d v="2023-08-31T00:00:00"/>
    <n v="21.2"/>
    <n v="62"/>
    <n v="607"/>
    <n v="6.7"/>
    <n v="29"/>
    <n v="70.16"/>
    <n v="4.0999999999999996"/>
    <n v="0.4"/>
    <n v="5"/>
  </r>
  <r>
    <x v="63"/>
    <d v="2023-09-01T00:00:00"/>
    <n v="18.600000000000001"/>
    <n v="80"/>
    <n v="443"/>
    <n v="6.8"/>
    <n v="30"/>
    <n v="65.48"/>
    <n v="4.3"/>
    <n v="1"/>
    <n v="5"/>
  </r>
  <r>
    <x v="63"/>
    <d v="2023-09-02T00:00:00"/>
    <n v="24.2"/>
    <n v="80"/>
    <n v="688"/>
    <n v="6.5"/>
    <n v="31"/>
    <n v="75.56"/>
    <n v="4.4000000000000004"/>
    <n v="1"/>
    <n v="5"/>
  </r>
  <r>
    <x v="63"/>
    <d v="2023-09-03T00:00:00"/>
    <n v="23.1"/>
    <n v="62"/>
    <n v="764"/>
    <n v="6.5"/>
    <n v="32"/>
    <n v="73.58"/>
    <n v="4.5999999999999996"/>
    <n v="0.4"/>
    <n v="5"/>
  </r>
  <r>
    <x v="63"/>
    <d v="2023-09-04T00:00:00"/>
    <n v="18.7"/>
    <n v="50"/>
    <n v="588"/>
    <n v="6.2"/>
    <n v="33"/>
    <n v="65.66"/>
    <n v="4.7"/>
    <n v="0"/>
    <n v="5"/>
  </r>
  <r>
    <x v="63"/>
    <d v="2023-09-05T00:00:00"/>
    <n v="23.4"/>
    <n v="68"/>
    <n v="576"/>
    <n v="6.4"/>
    <n v="34"/>
    <n v="74.12"/>
    <n v="4.9000000000000004"/>
    <n v="0.6"/>
    <n v="5"/>
  </r>
  <r>
    <x v="63"/>
    <d v="2023-09-06T00:00:00"/>
    <n v="23.5"/>
    <n v="58"/>
    <n v="655"/>
    <n v="6.1"/>
    <n v="35"/>
    <n v="74.3"/>
    <n v="5"/>
    <n v="0.26666666666666666"/>
    <n v="5"/>
  </r>
  <r>
    <x v="63"/>
    <d v="2023-09-07T00:00:00"/>
    <n v="20.3"/>
    <n v="69"/>
    <n v="615"/>
    <n v="6.1"/>
    <n v="36"/>
    <n v="68.540000000000006"/>
    <n v="5.0999999999999996"/>
    <n v="0.6333333333333333"/>
    <n v="6"/>
  </r>
  <r>
    <x v="63"/>
    <d v="2023-09-08T00:00:00"/>
    <n v="18.899999999999999"/>
    <n v="68"/>
    <n v="781"/>
    <n v="6.1"/>
    <n v="37"/>
    <n v="66.02"/>
    <n v="5.3"/>
    <n v="0.6"/>
    <n v="6"/>
  </r>
  <r>
    <x v="63"/>
    <d v="2023-09-09T00:00:00"/>
    <n v="20.8"/>
    <n v="59"/>
    <n v="742"/>
    <n v="6.2"/>
    <n v="38"/>
    <n v="69.44"/>
    <n v="5.4"/>
    <n v="0.3"/>
    <n v="6"/>
  </r>
  <r>
    <x v="63"/>
    <d v="2023-09-10T00:00:00"/>
    <n v="22.8"/>
    <n v="60"/>
    <n v="480"/>
    <n v="6.2"/>
    <n v="39"/>
    <n v="73.040000000000006"/>
    <n v="5.6"/>
    <n v="0.33333333333333331"/>
    <n v="6"/>
  </r>
  <r>
    <x v="63"/>
    <d v="2023-09-11T00:00:00"/>
    <n v="22.4"/>
    <n v="78"/>
    <n v="732"/>
    <n v="6.3"/>
    <n v="40"/>
    <n v="72.319999999999993"/>
    <n v="5.7"/>
    <n v="0.93333333333333335"/>
    <n v="6"/>
  </r>
  <r>
    <x v="63"/>
    <d v="2023-09-12T00:00:00"/>
    <n v="18.600000000000001"/>
    <n v="75"/>
    <n v="548"/>
    <n v="6.5"/>
    <n v="41"/>
    <n v="65.48"/>
    <n v="5.9"/>
    <n v="0.83333333333333337"/>
    <n v="6"/>
  </r>
  <r>
    <x v="63"/>
    <d v="2023-09-13T00:00:00"/>
    <n v="18.2"/>
    <n v="73"/>
    <n v="471"/>
    <n v="6.6"/>
    <n v="42"/>
    <n v="64.759999999999991"/>
    <n v="6"/>
    <n v="0.76666666666666672"/>
    <n v="6"/>
  </r>
  <r>
    <x v="63"/>
    <d v="2023-09-14T00:00:00"/>
    <n v="21.7"/>
    <n v="52"/>
    <n v="438"/>
    <n v="6"/>
    <n v="43"/>
    <n v="71.06"/>
    <n v="6.1"/>
    <n v="6.6666666666666666E-2"/>
    <n v="7"/>
  </r>
  <r>
    <x v="63"/>
    <d v="2023-09-15T00:00:00"/>
    <n v="23.5"/>
    <n v="72"/>
    <n v="422"/>
    <n v="6.6"/>
    <n v="44"/>
    <n v="74.3"/>
    <n v="6.3"/>
    <n v="0.73333333333333328"/>
    <n v="7"/>
  </r>
  <r>
    <x v="63"/>
    <d v="2023-09-16T00:00:00"/>
    <n v="18.8"/>
    <n v="51"/>
    <n v="476"/>
    <n v="6.5"/>
    <n v="45"/>
    <n v="65.84"/>
    <n v="6.4"/>
    <n v="3.3333333333333333E-2"/>
    <n v="7"/>
  </r>
  <r>
    <x v="64"/>
    <d v="2023-08-03T00:00:00"/>
    <n v="21.9"/>
    <n v="77"/>
    <n v="605"/>
    <n v="6.7"/>
    <n v="1"/>
    <n v="71.42"/>
    <n v="0.1"/>
    <n v="0.9"/>
    <n v="1"/>
  </r>
  <r>
    <x v="64"/>
    <d v="2023-08-04T00:00:00"/>
    <n v="24.2"/>
    <n v="74"/>
    <n v="492"/>
    <n v="6.8"/>
    <n v="2"/>
    <n v="75.56"/>
    <n v="0.3"/>
    <n v="0.8"/>
    <n v="1"/>
  </r>
  <r>
    <x v="64"/>
    <d v="2023-08-05T00:00:00"/>
    <n v="24.3"/>
    <n v="70"/>
    <n v="580"/>
    <n v="6.7"/>
    <n v="3"/>
    <n v="75.740000000000009"/>
    <n v="0.4"/>
    <n v="0.66666666666666663"/>
    <n v="1"/>
  </r>
  <r>
    <x v="64"/>
    <d v="2023-08-06T00:00:00"/>
    <n v="23.3"/>
    <n v="54"/>
    <n v="468"/>
    <n v="6.6"/>
    <n v="4"/>
    <n v="73.94"/>
    <n v="0.6"/>
    <n v="0.13333333333333333"/>
    <n v="1"/>
  </r>
  <r>
    <x v="64"/>
    <d v="2023-08-07T00:00:00"/>
    <n v="21.1"/>
    <n v="50"/>
    <n v="462"/>
    <n v="6"/>
    <n v="5"/>
    <n v="69.98"/>
    <n v="0.7"/>
    <n v="0"/>
    <n v="1"/>
  </r>
  <r>
    <x v="64"/>
    <d v="2023-08-08T00:00:00"/>
    <n v="23.4"/>
    <n v="54"/>
    <n v="441"/>
    <n v="6.1"/>
    <n v="6"/>
    <n v="74.12"/>
    <n v="0.9"/>
    <n v="0.13333333333333333"/>
    <n v="1"/>
  </r>
  <r>
    <x v="64"/>
    <d v="2023-08-09T00:00:00"/>
    <n v="19.3"/>
    <n v="66"/>
    <n v="661"/>
    <n v="6"/>
    <n v="7"/>
    <n v="66.740000000000009"/>
    <n v="1"/>
    <n v="0.53333333333333333"/>
    <n v="1"/>
  </r>
  <r>
    <x v="64"/>
    <d v="2023-08-10T00:00:00"/>
    <n v="22.7"/>
    <n v="55"/>
    <n v="711"/>
    <n v="6.5"/>
    <n v="8"/>
    <n v="72.86"/>
    <n v="1.1000000000000001"/>
    <n v="0.16666666666666666"/>
    <n v="2"/>
  </r>
  <r>
    <x v="64"/>
    <d v="2023-08-11T00:00:00"/>
    <n v="19.399999999999999"/>
    <n v="79"/>
    <n v="443"/>
    <n v="6.1"/>
    <n v="9"/>
    <n v="66.92"/>
    <n v="1.3"/>
    <n v="0.96666666666666667"/>
    <n v="2"/>
  </r>
  <r>
    <x v="64"/>
    <d v="2023-08-12T00:00:00"/>
    <n v="22.3"/>
    <n v="52"/>
    <n v="616"/>
    <n v="6.4"/>
    <n v="10"/>
    <n v="72.14"/>
    <n v="1.4"/>
    <n v="6.6666666666666666E-2"/>
    <n v="2"/>
  </r>
  <r>
    <x v="64"/>
    <d v="2023-08-13T00:00:00"/>
    <n v="22.3"/>
    <n v="68"/>
    <n v="540"/>
    <n v="6.4"/>
    <n v="11"/>
    <n v="72.14"/>
    <n v="1.6"/>
    <n v="0.6"/>
    <n v="2"/>
  </r>
  <r>
    <x v="64"/>
    <d v="2023-08-14T00:00:00"/>
    <n v="18.100000000000001"/>
    <n v="69"/>
    <n v="731"/>
    <n v="6.2"/>
    <n v="12"/>
    <n v="64.58"/>
    <n v="1.7"/>
    <n v="0.6333333333333333"/>
    <n v="2"/>
  </r>
  <r>
    <x v="64"/>
    <d v="2023-08-15T00:00:00"/>
    <n v="19.100000000000001"/>
    <n v="66"/>
    <n v="527"/>
    <n v="6.1"/>
    <n v="13"/>
    <n v="66.38"/>
    <n v="1.9"/>
    <n v="0.53333333333333333"/>
    <n v="2"/>
  </r>
  <r>
    <x v="64"/>
    <d v="2023-08-16T00:00:00"/>
    <n v="18.8"/>
    <n v="61"/>
    <n v="745"/>
    <n v="6.8"/>
    <n v="14"/>
    <n v="65.84"/>
    <n v="2"/>
    <n v="0.36666666666666664"/>
    <n v="2"/>
  </r>
  <r>
    <x v="64"/>
    <d v="2023-08-17T00:00:00"/>
    <n v="25"/>
    <n v="59"/>
    <n v="485"/>
    <n v="6.6"/>
    <n v="15"/>
    <n v="77"/>
    <n v="2.1"/>
    <n v="0.3"/>
    <n v="3"/>
  </r>
  <r>
    <x v="64"/>
    <d v="2023-08-18T00:00:00"/>
    <n v="18.8"/>
    <n v="66"/>
    <n v="555"/>
    <n v="6.8"/>
    <n v="16"/>
    <n v="65.84"/>
    <n v="2.2999999999999998"/>
    <n v="0.53333333333333333"/>
    <n v="3"/>
  </r>
  <r>
    <x v="64"/>
    <d v="2023-08-19T00:00:00"/>
    <n v="24.8"/>
    <n v="76"/>
    <n v="762"/>
    <n v="6.8"/>
    <n v="17"/>
    <n v="76.64"/>
    <n v="2.4"/>
    <n v="0.8666666666666667"/>
    <n v="3"/>
  </r>
  <r>
    <x v="64"/>
    <d v="2023-08-20T00:00:00"/>
    <n v="22.2"/>
    <n v="71"/>
    <n v="505"/>
    <n v="6.6"/>
    <n v="18"/>
    <n v="71.959999999999994"/>
    <n v="2.6"/>
    <n v="0.7"/>
    <n v="3"/>
  </r>
  <r>
    <x v="64"/>
    <d v="2023-08-21T00:00:00"/>
    <n v="18.399999999999999"/>
    <n v="63"/>
    <n v="564"/>
    <n v="6.4"/>
    <n v="19"/>
    <n v="65.12"/>
    <n v="2.7"/>
    <n v="0.43333333333333335"/>
    <n v="3"/>
  </r>
  <r>
    <x v="64"/>
    <d v="2023-08-22T00:00:00"/>
    <n v="25"/>
    <n v="52"/>
    <n v="626"/>
    <n v="6.7"/>
    <n v="20"/>
    <n v="77"/>
    <n v="2.9"/>
    <n v="6.6666666666666666E-2"/>
    <n v="3"/>
  </r>
  <r>
    <x v="64"/>
    <d v="2023-08-23T00:00:00"/>
    <n v="24.1"/>
    <n v="74"/>
    <n v="554"/>
    <n v="6.2"/>
    <n v="21"/>
    <n v="75.38"/>
    <n v="3"/>
    <n v="0.8"/>
    <n v="3"/>
  </r>
  <r>
    <x v="64"/>
    <d v="2023-08-24T00:00:00"/>
    <n v="20.7"/>
    <n v="76"/>
    <n v="788"/>
    <n v="6.2"/>
    <n v="22"/>
    <n v="69.259999999999991"/>
    <n v="3.1"/>
    <n v="0.8666666666666667"/>
    <n v="4"/>
  </r>
  <r>
    <x v="64"/>
    <d v="2023-08-25T00:00:00"/>
    <n v="22.2"/>
    <n v="52"/>
    <n v="401"/>
    <n v="6.6"/>
    <n v="23"/>
    <n v="71.959999999999994"/>
    <n v="3.3"/>
    <n v="6.6666666666666666E-2"/>
    <n v="4"/>
  </r>
  <r>
    <x v="64"/>
    <d v="2023-08-26T00:00:00"/>
    <n v="23.8"/>
    <n v="57"/>
    <n v="768"/>
    <n v="6.1"/>
    <n v="24"/>
    <n v="74.84"/>
    <n v="3.4"/>
    <n v="0.23333333333333334"/>
    <n v="4"/>
  </r>
  <r>
    <x v="64"/>
    <d v="2023-08-27T00:00:00"/>
    <n v="22.6"/>
    <n v="68"/>
    <n v="637"/>
    <n v="6.2"/>
    <n v="25"/>
    <n v="72.680000000000007"/>
    <n v="3.6"/>
    <n v="0.6"/>
    <n v="4"/>
  </r>
  <r>
    <x v="64"/>
    <d v="2023-08-28T00:00:00"/>
    <n v="23.1"/>
    <n v="71"/>
    <n v="496"/>
    <n v="6.6"/>
    <n v="26"/>
    <n v="73.58"/>
    <n v="3.7"/>
    <n v="0.7"/>
    <n v="4"/>
  </r>
  <r>
    <x v="64"/>
    <d v="2023-08-29T00:00:00"/>
    <n v="24.2"/>
    <n v="67"/>
    <n v="640"/>
    <n v="6.4"/>
    <n v="27"/>
    <n v="75.56"/>
    <n v="3.9"/>
    <n v="0.56666666666666665"/>
    <n v="4"/>
  </r>
  <r>
    <x v="64"/>
    <d v="2023-08-30T00:00:00"/>
    <n v="24.9"/>
    <n v="54"/>
    <n v="463"/>
    <n v="6.3"/>
    <n v="28"/>
    <n v="76.819999999999993"/>
    <n v="4"/>
    <n v="0.13333333333333333"/>
    <n v="4"/>
  </r>
  <r>
    <x v="64"/>
    <d v="2023-08-31T00:00:00"/>
    <n v="23.8"/>
    <n v="51"/>
    <n v="446"/>
    <n v="6"/>
    <n v="29"/>
    <n v="74.84"/>
    <n v="4.0999999999999996"/>
    <n v="3.3333333333333333E-2"/>
    <n v="5"/>
  </r>
  <r>
    <x v="64"/>
    <d v="2023-09-01T00:00:00"/>
    <n v="21.8"/>
    <n v="51"/>
    <n v="717"/>
    <n v="6.5"/>
    <n v="30"/>
    <n v="71.240000000000009"/>
    <n v="4.3"/>
    <n v="3.3333333333333333E-2"/>
    <n v="5"/>
  </r>
  <r>
    <x v="64"/>
    <d v="2023-09-02T00:00:00"/>
    <n v="22"/>
    <n v="71"/>
    <n v="786"/>
    <n v="6"/>
    <n v="31"/>
    <n v="71.599999999999994"/>
    <n v="4.4000000000000004"/>
    <n v="0.7"/>
    <n v="5"/>
  </r>
  <r>
    <x v="64"/>
    <d v="2023-09-03T00:00:00"/>
    <n v="18.600000000000001"/>
    <n v="59"/>
    <n v="767"/>
    <n v="6.7"/>
    <n v="32"/>
    <n v="65.48"/>
    <n v="4.5999999999999996"/>
    <n v="0.3"/>
    <n v="5"/>
  </r>
  <r>
    <x v="64"/>
    <d v="2023-09-04T00:00:00"/>
    <n v="22.1"/>
    <n v="61"/>
    <n v="538"/>
    <n v="6.1"/>
    <n v="33"/>
    <n v="71.78"/>
    <n v="4.7"/>
    <n v="0.36666666666666664"/>
    <n v="5"/>
  </r>
  <r>
    <x v="64"/>
    <d v="2023-09-05T00:00:00"/>
    <n v="24.6"/>
    <n v="51"/>
    <n v="638"/>
    <n v="6.8"/>
    <n v="34"/>
    <n v="76.28"/>
    <n v="4.9000000000000004"/>
    <n v="3.3333333333333333E-2"/>
    <n v="5"/>
  </r>
  <r>
    <x v="64"/>
    <d v="2023-09-06T00:00:00"/>
    <n v="21.6"/>
    <n v="58"/>
    <n v="613"/>
    <n v="6.2"/>
    <n v="35"/>
    <n v="70.88"/>
    <n v="5"/>
    <n v="0.26666666666666666"/>
    <n v="5"/>
  </r>
  <r>
    <x v="64"/>
    <d v="2023-09-07T00:00:00"/>
    <n v="21.7"/>
    <n v="61"/>
    <n v="711"/>
    <n v="6.8"/>
    <n v="36"/>
    <n v="71.06"/>
    <n v="5.0999999999999996"/>
    <n v="0.36666666666666664"/>
    <n v="6"/>
  </r>
  <r>
    <x v="64"/>
    <d v="2023-09-08T00:00:00"/>
    <n v="18.2"/>
    <n v="80"/>
    <n v="593"/>
    <n v="6.5"/>
    <n v="37"/>
    <n v="64.759999999999991"/>
    <n v="5.3"/>
    <n v="1"/>
    <n v="6"/>
  </r>
  <r>
    <x v="64"/>
    <d v="2023-09-09T00:00:00"/>
    <n v="23.7"/>
    <n v="64"/>
    <n v="696"/>
    <n v="6.7"/>
    <n v="38"/>
    <n v="74.66"/>
    <n v="5.4"/>
    <n v="0.46666666666666667"/>
    <n v="6"/>
  </r>
  <r>
    <x v="64"/>
    <d v="2023-09-10T00:00:00"/>
    <n v="19"/>
    <n v="76"/>
    <n v="769"/>
    <n v="6.3"/>
    <n v="39"/>
    <n v="66.2"/>
    <n v="5.6"/>
    <n v="0.8666666666666667"/>
    <n v="6"/>
  </r>
  <r>
    <x v="64"/>
    <d v="2023-09-11T00:00:00"/>
    <n v="20.5"/>
    <n v="54"/>
    <n v="605"/>
    <n v="6.2"/>
    <n v="40"/>
    <n v="68.900000000000006"/>
    <n v="5.7"/>
    <n v="0.13333333333333333"/>
    <n v="6"/>
  </r>
  <r>
    <x v="64"/>
    <d v="2023-09-12T00:00:00"/>
    <n v="24.6"/>
    <n v="63"/>
    <n v="655"/>
    <n v="6.8"/>
    <n v="41"/>
    <n v="76.28"/>
    <n v="5.9"/>
    <n v="0.43333333333333335"/>
    <n v="6"/>
  </r>
  <r>
    <x v="64"/>
    <d v="2023-09-13T00:00:00"/>
    <n v="21.6"/>
    <n v="50"/>
    <n v="417"/>
    <n v="6.1"/>
    <n v="42"/>
    <n v="70.88"/>
    <n v="6"/>
    <n v="0"/>
    <n v="6"/>
  </r>
  <r>
    <x v="64"/>
    <d v="2023-09-14T00:00:00"/>
    <n v="23.5"/>
    <n v="67"/>
    <n v="775"/>
    <n v="6.7"/>
    <n v="43"/>
    <n v="74.3"/>
    <n v="6.1"/>
    <n v="0.56666666666666665"/>
    <n v="7"/>
  </r>
  <r>
    <x v="64"/>
    <d v="2023-09-15T00:00:00"/>
    <n v="21.8"/>
    <n v="58"/>
    <n v="679"/>
    <n v="6"/>
    <n v="44"/>
    <n v="71.240000000000009"/>
    <n v="6.3"/>
    <n v="0.26666666666666666"/>
    <n v="7"/>
  </r>
  <r>
    <x v="64"/>
    <d v="2023-09-16T00:00:00"/>
    <n v="23.3"/>
    <n v="62"/>
    <n v="506"/>
    <n v="6.7"/>
    <n v="45"/>
    <n v="73.94"/>
    <n v="6.4"/>
    <n v="0.4"/>
    <n v="7"/>
  </r>
  <r>
    <x v="65"/>
    <d v="2023-08-03T00:00:00"/>
    <n v="19.5"/>
    <n v="72"/>
    <n v="445"/>
    <n v="6.6"/>
    <n v="1"/>
    <n v="67.099999999999994"/>
    <n v="0.1"/>
    <n v="0.73333333333333328"/>
    <n v="1"/>
  </r>
  <r>
    <x v="65"/>
    <d v="2023-08-04T00:00:00"/>
    <n v="23.4"/>
    <n v="68"/>
    <n v="563"/>
    <n v="6.6"/>
    <n v="2"/>
    <n v="74.12"/>
    <n v="0.3"/>
    <n v="0.6"/>
    <n v="1"/>
  </r>
  <r>
    <x v="65"/>
    <d v="2023-08-05T00:00:00"/>
    <n v="24.6"/>
    <n v="65"/>
    <n v="765"/>
    <n v="6.5"/>
    <n v="3"/>
    <n v="76.28"/>
    <n v="0.4"/>
    <n v="0.5"/>
    <n v="1"/>
  </r>
  <r>
    <x v="65"/>
    <d v="2023-08-06T00:00:00"/>
    <n v="23.8"/>
    <n v="76"/>
    <n v="662"/>
    <n v="6.2"/>
    <n v="4"/>
    <n v="74.84"/>
    <n v="0.6"/>
    <n v="0.8666666666666667"/>
    <n v="1"/>
  </r>
  <r>
    <x v="65"/>
    <d v="2023-08-07T00:00:00"/>
    <n v="23.6"/>
    <n v="67"/>
    <n v="474"/>
    <n v="6.5"/>
    <n v="5"/>
    <n v="74.48"/>
    <n v="0.7"/>
    <n v="0.56666666666666665"/>
    <n v="1"/>
  </r>
  <r>
    <x v="65"/>
    <d v="2023-08-08T00:00:00"/>
    <n v="22.8"/>
    <n v="80"/>
    <n v="587"/>
    <n v="6.7"/>
    <n v="6"/>
    <n v="73.040000000000006"/>
    <n v="0.9"/>
    <n v="1"/>
    <n v="1"/>
  </r>
  <r>
    <x v="65"/>
    <d v="2023-08-09T00:00:00"/>
    <n v="23.8"/>
    <n v="80"/>
    <n v="434"/>
    <n v="6.7"/>
    <n v="7"/>
    <n v="74.84"/>
    <n v="1"/>
    <n v="1"/>
    <n v="1"/>
  </r>
  <r>
    <x v="65"/>
    <d v="2023-08-10T00:00:00"/>
    <n v="23.8"/>
    <n v="70"/>
    <n v="461"/>
    <n v="6"/>
    <n v="8"/>
    <n v="74.84"/>
    <n v="1.1000000000000001"/>
    <n v="0.66666666666666663"/>
    <n v="2"/>
  </r>
  <r>
    <x v="65"/>
    <d v="2023-08-11T00:00:00"/>
    <n v="20.399999999999999"/>
    <n v="73"/>
    <n v="623"/>
    <n v="6.7"/>
    <n v="9"/>
    <n v="68.72"/>
    <n v="1.3"/>
    <n v="0.76666666666666672"/>
    <n v="2"/>
  </r>
  <r>
    <x v="65"/>
    <d v="2023-08-12T00:00:00"/>
    <n v="19.8"/>
    <n v="74"/>
    <n v="496"/>
    <n v="6.1"/>
    <n v="10"/>
    <n v="67.64"/>
    <n v="1.4"/>
    <n v="0.8"/>
    <n v="2"/>
  </r>
  <r>
    <x v="65"/>
    <d v="2023-08-13T00:00:00"/>
    <n v="24.7"/>
    <n v="73"/>
    <n v="447"/>
    <n v="6.4"/>
    <n v="11"/>
    <n v="76.459999999999994"/>
    <n v="1.6"/>
    <n v="0.76666666666666672"/>
    <n v="2"/>
  </r>
  <r>
    <x v="65"/>
    <d v="2023-08-14T00:00:00"/>
    <n v="23.6"/>
    <n v="56"/>
    <n v="429"/>
    <n v="6.4"/>
    <n v="12"/>
    <n v="74.48"/>
    <n v="1.7"/>
    <n v="0.2"/>
    <n v="2"/>
  </r>
  <r>
    <x v="65"/>
    <d v="2023-08-15T00:00:00"/>
    <n v="20"/>
    <n v="60"/>
    <n v="515"/>
    <n v="6.1"/>
    <n v="13"/>
    <n v="68"/>
    <n v="1.9"/>
    <n v="0.33333333333333331"/>
    <n v="2"/>
  </r>
  <r>
    <x v="65"/>
    <d v="2023-08-16T00:00:00"/>
    <n v="18.899999999999999"/>
    <n v="66"/>
    <n v="494"/>
    <n v="6.6"/>
    <n v="14"/>
    <n v="66.02"/>
    <n v="2"/>
    <n v="0.53333333333333333"/>
    <n v="2"/>
  </r>
  <r>
    <x v="65"/>
    <d v="2023-08-17T00:00:00"/>
    <n v="23.2"/>
    <n v="57"/>
    <n v="440"/>
    <n v="6.3"/>
    <n v="15"/>
    <n v="73.759999999999991"/>
    <n v="2.1"/>
    <n v="0.23333333333333334"/>
    <n v="3"/>
  </r>
  <r>
    <x v="65"/>
    <d v="2023-08-18T00:00:00"/>
    <n v="19.2"/>
    <n v="52"/>
    <n v="550"/>
    <n v="6.7"/>
    <n v="16"/>
    <n v="66.56"/>
    <n v="2.2999999999999998"/>
    <n v="6.6666666666666666E-2"/>
    <n v="3"/>
  </r>
  <r>
    <x v="65"/>
    <d v="2023-08-19T00:00:00"/>
    <n v="22.2"/>
    <n v="54"/>
    <n v="532"/>
    <n v="6.2"/>
    <n v="17"/>
    <n v="71.959999999999994"/>
    <n v="2.4"/>
    <n v="0.13333333333333333"/>
    <n v="3"/>
  </r>
  <r>
    <x v="65"/>
    <d v="2023-08-20T00:00:00"/>
    <n v="20"/>
    <n v="53"/>
    <n v="567"/>
    <n v="6.6"/>
    <n v="18"/>
    <n v="68"/>
    <n v="2.6"/>
    <n v="0.1"/>
    <n v="3"/>
  </r>
  <r>
    <x v="65"/>
    <d v="2023-08-21T00:00:00"/>
    <n v="20.7"/>
    <n v="63"/>
    <n v="666"/>
    <n v="6"/>
    <n v="19"/>
    <n v="69.259999999999991"/>
    <n v="2.7"/>
    <n v="0.43333333333333335"/>
    <n v="3"/>
  </r>
  <r>
    <x v="65"/>
    <d v="2023-08-22T00:00:00"/>
    <n v="19.5"/>
    <n v="55"/>
    <n v="525"/>
    <n v="6.5"/>
    <n v="20"/>
    <n v="67.099999999999994"/>
    <n v="2.9"/>
    <n v="0.16666666666666666"/>
    <n v="3"/>
  </r>
  <r>
    <x v="65"/>
    <d v="2023-08-23T00:00:00"/>
    <n v="21.3"/>
    <n v="65"/>
    <n v="642"/>
    <n v="6.6"/>
    <n v="21"/>
    <n v="70.34"/>
    <n v="3"/>
    <n v="0.5"/>
    <n v="3"/>
  </r>
  <r>
    <x v="65"/>
    <d v="2023-08-24T00:00:00"/>
    <n v="20.7"/>
    <n v="64"/>
    <n v="636"/>
    <n v="6"/>
    <n v="22"/>
    <n v="69.259999999999991"/>
    <n v="3.1"/>
    <n v="0.46666666666666667"/>
    <n v="4"/>
  </r>
  <r>
    <x v="65"/>
    <d v="2023-08-25T00:00:00"/>
    <n v="21.6"/>
    <n v="70"/>
    <n v="432"/>
    <n v="6.5"/>
    <n v="23"/>
    <n v="70.88"/>
    <n v="3.3"/>
    <n v="0.66666666666666663"/>
    <n v="4"/>
  </r>
  <r>
    <x v="65"/>
    <d v="2023-08-26T00:00:00"/>
    <n v="21.5"/>
    <n v="77"/>
    <n v="711"/>
    <n v="6.5"/>
    <n v="24"/>
    <n v="70.7"/>
    <n v="3.4"/>
    <n v="0.9"/>
    <n v="4"/>
  </r>
  <r>
    <x v="65"/>
    <d v="2023-08-27T00:00:00"/>
    <n v="23.7"/>
    <n v="64"/>
    <n v="641"/>
    <n v="6.2"/>
    <n v="25"/>
    <n v="74.66"/>
    <n v="3.6"/>
    <n v="0.46666666666666667"/>
    <n v="4"/>
  </r>
  <r>
    <x v="65"/>
    <d v="2023-08-28T00:00:00"/>
    <n v="20.3"/>
    <n v="53"/>
    <n v="648"/>
    <n v="6.5"/>
    <n v="26"/>
    <n v="68.540000000000006"/>
    <n v="3.7"/>
    <n v="0.1"/>
    <n v="4"/>
  </r>
  <r>
    <x v="65"/>
    <d v="2023-08-29T00:00:00"/>
    <n v="20.7"/>
    <n v="60"/>
    <n v="590"/>
    <n v="6.3"/>
    <n v="27"/>
    <n v="69.259999999999991"/>
    <n v="3.9"/>
    <n v="0.33333333333333331"/>
    <n v="4"/>
  </r>
  <r>
    <x v="65"/>
    <d v="2023-08-30T00:00:00"/>
    <n v="19.8"/>
    <n v="56"/>
    <n v="703"/>
    <n v="6"/>
    <n v="28"/>
    <n v="67.64"/>
    <n v="4"/>
    <n v="0.2"/>
    <n v="4"/>
  </r>
  <r>
    <x v="65"/>
    <d v="2023-08-31T00:00:00"/>
    <n v="19.8"/>
    <n v="52"/>
    <n v="453"/>
    <n v="6.6"/>
    <n v="29"/>
    <n v="67.64"/>
    <n v="4.0999999999999996"/>
    <n v="6.6666666666666666E-2"/>
    <n v="5"/>
  </r>
  <r>
    <x v="65"/>
    <d v="2023-09-01T00:00:00"/>
    <n v="23.6"/>
    <n v="57"/>
    <n v="614"/>
    <n v="6.1"/>
    <n v="30"/>
    <n v="74.48"/>
    <n v="4.3"/>
    <n v="0.23333333333333334"/>
    <n v="5"/>
  </r>
  <r>
    <x v="65"/>
    <d v="2023-09-02T00:00:00"/>
    <n v="20.100000000000001"/>
    <n v="73"/>
    <n v="731"/>
    <n v="6.6"/>
    <n v="31"/>
    <n v="68.180000000000007"/>
    <n v="4.4000000000000004"/>
    <n v="0.76666666666666672"/>
    <n v="5"/>
  </r>
  <r>
    <x v="65"/>
    <d v="2023-09-03T00:00:00"/>
    <n v="21.5"/>
    <n v="74"/>
    <n v="423"/>
    <n v="6.5"/>
    <n v="32"/>
    <n v="70.7"/>
    <n v="4.5999999999999996"/>
    <n v="0.8"/>
    <n v="5"/>
  </r>
  <r>
    <x v="65"/>
    <d v="2023-09-04T00:00:00"/>
    <n v="18.899999999999999"/>
    <n v="75"/>
    <n v="461"/>
    <n v="6.1"/>
    <n v="33"/>
    <n v="66.02"/>
    <n v="4.7"/>
    <n v="0.83333333333333337"/>
    <n v="5"/>
  </r>
  <r>
    <x v="65"/>
    <d v="2023-09-05T00:00:00"/>
    <n v="21.9"/>
    <n v="66"/>
    <n v="541"/>
    <n v="6.3"/>
    <n v="34"/>
    <n v="71.42"/>
    <n v="4.9000000000000004"/>
    <n v="0.53333333333333333"/>
    <n v="5"/>
  </r>
  <r>
    <x v="65"/>
    <d v="2023-09-06T00:00:00"/>
    <n v="21.1"/>
    <n v="76"/>
    <n v="653"/>
    <n v="6.5"/>
    <n v="35"/>
    <n v="69.98"/>
    <n v="5"/>
    <n v="0.8666666666666667"/>
    <n v="5"/>
  </r>
  <r>
    <x v="65"/>
    <d v="2023-09-07T00:00:00"/>
    <n v="22.5"/>
    <n v="50"/>
    <n v="610"/>
    <n v="6.2"/>
    <n v="36"/>
    <n v="72.5"/>
    <n v="5.0999999999999996"/>
    <n v="0"/>
    <n v="6"/>
  </r>
  <r>
    <x v="65"/>
    <d v="2023-09-08T00:00:00"/>
    <n v="18.3"/>
    <n v="50"/>
    <n v="670"/>
    <n v="6.2"/>
    <n v="37"/>
    <n v="64.94"/>
    <n v="5.3"/>
    <n v="0"/>
    <n v="6"/>
  </r>
  <r>
    <x v="65"/>
    <d v="2023-09-09T00:00:00"/>
    <n v="23.7"/>
    <n v="73"/>
    <n v="669"/>
    <n v="6.1"/>
    <n v="38"/>
    <n v="74.66"/>
    <n v="5.4"/>
    <n v="0.76666666666666672"/>
    <n v="6"/>
  </r>
  <r>
    <x v="65"/>
    <d v="2023-09-10T00:00:00"/>
    <n v="19.899999999999999"/>
    <n v="54"/>
    <n v="775"/>
    <n v="6.3"/>
    <n v="39"/>
    <n v="67.819999999999993"/>
    <n v="5.6"/>
    <n v="0.13333333333333333"/>
    <n v="6"/>
  </r>
  <r>
    <x v="65"/>
    <d v="2023-09-11T00:00:00"/>
    <n v="18.5"/>
    <n v="58"/>
    <n v="784"/>
    <n v="6.1"/>
    <n v="40"/>
    <n v="65.3"/>
    <n v="5.7"/>
    <n v="0.26666666666666666"/>
    <n v="6"/>
  </r>
  <r>
    <x v="65"/>
    <d v="2023-09-12T00:00:00"/>
    <n v="20.399999999999999"/>
    <n v="65"/>
    <n v="779"/>
    <n v="6.3"/>
    <n v="41"/>
    <n v="68.72"/>
    <n v="5.9"/>
    <n v="0.5"/>
    <n v="6"/>
  </r>
  <r>
    <x v="65"/>
    <d v="2023-09-13T00:00:00"/>
    <n v="21.8"/>
    <n v="77"/>
    <n v="601"/>
    <n v="6.3"/>
    <n v="42"/>
    <n v="71.240000000000009"/>
    <n v="6"/>
    <n v="0.9"/>
    <n v="6"/>
  </r>
  <r>
    <x v="65"/>
    <d v="2023-09-14T00:00:00"/>
    <n v="21.9"/>
    <n v="79"/>
    <n v="503"/>
    <n v="6"/>
    <n v="43"/>
    <n v="71.42"/>
    <n v="6.1"/>
    <n v="0.96666666666666667"/>
    <n v="7"/>
  </r>
  <r>
    <x v="65"/>
    <d v="2023-09-15T00:00:00"/>
    <n v="19"/>
    <n v="64"/>
    <n v="731"/>
    <n v="6"/>
    <n v="44"/>
    <n v="66.2"/>
    <n v="6.3"/>
    <n v="0.46666666666666667"/>
    <n v="7"/>
  </r>
  <r>
    <x v="65"/>
    <d v="2023-09-16T00:00:00"/>
    <n v="20"/>
    <n v="55"/>
    <n v="648"/>
    <n v="6.5"/>
    <n v="45"/>
    <n v="68"/>
    <n v="6.4"/>
    <n v="0.16666666666666666"/>
    <n v="7"/>
  </r>
  <r>
    <x v="66"/>
    <d v="2023-08-03T00:00:00"/>
    <n v="22"/>
    <n v="68"/>
    <n v="782"/>
    <n v="6.1"/>
    <n v="1"/>
    <n v="71.599999999999994"/>
    <n v="0.1"/>
    <n v="0.6"/>
    <n v="1"/>
  </r>
  <r>
    <x v="66"/>
    <d v="2023-08-04T00:00:00"/>
    <n v="19.600000000000001"/>
    <n v="62"/>
    <n v="741"/>
    <n v="6.2"/>
    <n v="2"/>
    <n v="67.28"/>
    <n v="0.3"/>
    <n v="0.4"/>
    <n v="1"/>
  </r>
  <r>
    <x v="66"/>
    <d v="2023-08-05T00:00:00"/>
    <n v="19"/>
    <n v="59"/>
    <n v="446"/>
    <n v="6.1"/>
    <n v="3"/>
    <n v="66.2"/>
    <n v="0.4"/>
    <n v="0.3"/>
    <n v="1"/>
  </r>
  <r>
    <x v="66"/>
    <d v="2023-08-06T00:00:00"/>
    <n v="23.7"/>
    <n v="69"/>
    <n v="758"/>
    <n v="6.4"/>
    <n v="4"/>
    <n v="74.66"/>
    <n v="0.6"/>
    <n v="0.6333333333333333"/>
    <n v="1"/>
  </r>
  <r>
    <x v="66"/>
    <d v="2023-08-07T00:00:00"/>
    <n v="18.2"/>
    <n v="61"/>
    <n v="605"/>
    <n v="6.3"/>
    <n v="5"/>
    <n v="64.759999999999991"/>
    <n v="0.7"/>
    <n v="0.36666666666666664"/>
    <n v="1"/>
  </r>
  <r>
    <x v="66"/>
    <d v="2023-08-08T00:00:00"/>
    <n v="20.399999999999999"/>
    <n v="50"/>
    <n v="469"/>
    <n v="6.4"/>
    <n v="6"/>
    <n v="68.72"/>
    <n v="0.9"/>
    <n v="0"/>
    <n v="1"/>
  </r>
  <r>
    <x v="66"/>
    <d v="2023-08-09T00:00:00"/>
    <n v="23.8"/>
    <n v="51"/>
    <n v="745"/>
    <n v="6.6"/>
    <n v="7"/>
    <n v="74.84"/>
    <n v="1"/>
    <n v="3.3333333333333333E-2"/>
    <n v="1"/>
  </r>
  <r>
    <x v="66"/>
    <d v="2023-08-10T00:00:00"/>
    <n v="19"/>
    <n v="57"/>
    <n v="568"/>
    <n v="6.7"/>
    <n v="8"/>
    <n v="66.2"/>
    <n v="1.1000000000000001"/>
    <n v="0.23333333333333334"/>
    <n v="2"/>
  </r>
  <r>
    <x v="66"/>
    <d v="2023-08-11T00:00:00"/>
    <n v="18.899999999999999"/>
    <n v="58"/>
    <n v="656"/>
    <n v="6.7"/>
    <n v="9"/>
    <n v="66.02"/>
    <n v="1.3"/>
    <n v="0.26666666666666666"/>
    <n v="2"/>
  </r>
  <r>
    <x v="66"/>
    <d v="2023-08-12T00:00:00"/>
    <n v="23.9"/>
    <n v="74"/>
    <n v="781"/>
    <n v="6.7"/>
    <n v="10"/>
    <n v="75.02"/>
    <n v="1.4"/>
    <n v="0.8"/>
    <n v="2"/>
  </r>
  <r>
    <x v="66"/>
    <d v="2023-08-13T00:00:00"/>
    <n v="22.6"/>
    <n v="64"/>
    <n v="791"/>
    <n v="6.7"/>
    <n v="11"/>
    <n v="72.680000000000007"/>
    <n v="1.6"/>
    <n v="0.46666666666666667"/>
    <n v="2"/>
  </r>
  <r>
    <x v="66"/>
    <d v="2023-08-14T00:00:00"/>
    <n v="23.7"/>
    <n v="60"/>
    <n v="419"/>
    <n v="6.6"/>
    <n v="12"/>
    <n v="74.66"/>
    <n v="1.7"/>
    <n v="0.33333333333333331"/>
    <n v="2"/>
  </r>
  <r>
    <x v="66"/>
    <d v="2023-08-15T00:00:00"/>
    <n v="18.600000000000001"/>
    <n v="55"/>
    <n v="461"/>
    <n v="6.4"/>
    <n v="13"/>
    <n v="65.48"/>
    <n v="1.9"/>
    <n v="0.16666666666666666"/>
    <n v="2"/>
  </r>
  <r>
    <x v="66"/>
    <d v="2023-08-16T00:00:00"/>
    <n v="20.3"/>
    <n v="58"/>
    <n v="572"/>
    <n v="6.3"/>
    <n v="14"/>
    <n v="68.540000000000006"/>
    <n v="2"/>
    <n v="0.26666666666666666"/>
    <n v="2"/>
  </r>
  <r>
    <x v="66"/>
    <d v="2023-08-17T00:00:00"/>
    <n v="22.3"/>
    <n v="59"/>
    <n v="478"/>
    <n v="6.7"/>
    <n v="15"/>
    <n v="72.14"/>
    <n v="2.1"/>
    <n v="0.3"/>
    <n v="3"/>
  </r>
  <r>
    <x v="66"/>
    <d v="2023-08-18T00:00:00"/>
    <n v="21.3"/>
    <n v="62"/>
    <n v="765"/>
    <n v="6.7"/>
    <n v="16"/>
    <n v="70.34"/>
    <n v="2.2999999999999998"/>
    <n v="0.4"/>
    <n v="3"/>
  </r>
  <r>
    <x v="66"/>
    <d v="2023-08-19T00:00:00"/>
    <n v="18.899999999999999"/>
    <n v="69"/>
    <n v="729"/>
    <n v="6.4"/>
    <n v="17"/>
    <n v="66.02"/>
    <n v="2.4"/>
    <n v="0.6333333333333333"/>
    <n v="3"/>
  </r>
  <r>
    <x v="66"/>
    <d v="2023-08-20T00:00:00"/>
    <n v="23.9"/>
    <n v="54"/>
    <n v="655"/>
    <n v="6.3"/>
    <n v="18"/>
    <n v="75.02"/>
    <n v="2.6"/>
    <n v="0.13333333333333333"/>
    <n v="3"/>
  </r>
  <r>
    <x v="66"/>
    <d v="2023-08-21T00:00:00"/>
    <n v="21.4"/>
    <n v="56"/>
    <n v="759"/>
    <n v="6.6"/>
    <n v="19"/>
    <n v="70.52"/>
    <n v="2.7"/>
    <n v="0.2"/>
    <n v="3"/>
  </r>
  <r>
    <x v="66"/>
    <d v="2023-08-22T00:00:00"/>
    <n v="22.3"/>
    <n v="78"/>
    <n v="674"/>
    <n v="6.3"/>
    <n v="20"/>
    <n v="72.14"/>
    <n v="2.9"/>
    <n v="0.93333333333333335"/>
    <n v="3"/>
  </r>
  <r>
    <x v="66"/>
    <d v="2023-08-23T00:00:00"/>
    <n v="22.3"/>
    <n v="70"/>
    <n v="426"/>
    <n v="6.6"/>
    <n v="21"/>
    <n v="72.14"/>
    <n v="3"/>
    <n v="0.66666666666666663"/>
    <n v="3"/>
  </r>
  <r>
    <x v="66"/>
    <d v="2023-08-24T00:00:00"/>
    <n v="24.5"/>
    <n v="54"/>
    <n v="470"/>
    <n v="6.4"/>
    <n v="22"/>
    <n v="76.099999999999994"/>
    <n v="3.1"/>
    <n v="0.13333333333333333"/>
    <n v="4"/>
  </r>
  <r>
    <x v="66"/>
    <d v="2023-08-25T00:00:00"/>
    <n v="21.9"/>
    <n v="51"/>
    <n v="700"/>
    <n v="6.5"/>
    <n v="23"/>
    <n v="71.42"/>
    <n v="3.3"/>
    <n v="3.3333333333333333E-2"/>
    <n v="4"/>
  </r>
  <r>
    <x v="66"/>
    <d v="2023-08-26T00:00:00"/>
    <n v="21.9"/>
    <n v="61"/>
    <n v="787"/>
    <n v="6.4"/>
    <n v="24"/>
    <n v="71.42"/>
    <n v="3.4"/>
    <n v="0.36666666666666664"/>
    <n v="4"/>
  </r>
  <r>
    <x v="66"/>
    <d v="2023-08-27T00:00:00"/>
    <n v="19.8"/>
    <n v="55"/>
    <n v="743"/>
    <n v="6.1"/>
    <n v="25"/>
    <n v="67.64"/>
    <n v="3.6"/>
    <n v="0.16666666666666666"/>
    <n v="4"/>
  </r>
  <r>
    <x v="66"/>
    <d v="2023-08-28T00:00:00"/>
    <n v="18.8"/>
    <n v="57"/>
    <n v="798"/>
    <n v="6"/>
    <n v="26"/>
    <n v="65.84"/>
    <n v="3.7"/>
    <n v="0.23333333333333334"/>
    <n v="4"/>
  </r>
  <r>
    <x v="66"/>
    <d v="2023-08-29T00:00:00"/>
    <n v="23.9"/>
    <n v="61"/>
    <n v="543"/>
    <n v="6.2"/>
    <n v="27"/>
    <n v="75.02"/>
    <n v="3.9"/>
    <n v="0.36666666666666664"/>
    <n v="4"/>
  </r>
  <r>
    <x v="66"/>
    <d v="2023-08-30T00:00:00"/>
    <n v="23.4"/>
    <n v="56"/>
    <n v="453"/>
    <n v="6.7"/>
    <n v="28"/>
    <n v="74.12"/>
    <n v="4"/>
    <n v="0.2"/>
    <n v="4"/>
  </r>
  <r>
    <x v="66"/>
    <d v="2023-08-31T00:00:00"/>
    <n v="19"/>
    <n v="70"/>
    <n v="739"/>
    <n v="6.4"/>
    <n v="29"/>
    <n v="66.2"/>
    <n v="4.0999999999999996"/>
    <n v="0.66666666666666663"/>
    <n v="5"/>
  </r>
  <r>
    <x v="66"/>
    <d v="2023-09-01T00:00:00"/>
    <n v="21.5"/>
    <n v="68"/>
    <n v="461"/>
    <n v="6.5"/>
    <n v="30"/>
    <n v="70.7"/>
    <n v="4.3"/>
    <n v="0.6"/>
    <n v="5"/>
  </r>
  <r>
    <x v="66"/>
    <d v="2023-09-02T00:00:00"/>
    <n v="19.5"/>
    <n v="73"/>
    <n v="779"/>
    <n v="6.3"/>
    <n v="31"/>
    <n v="67.099999999999994"/>
    <n v="4.4000000000000004"/>
    <n v="0.76666666666666672"/>
    <n v="5"/>
  </r>
  <r>
    <x v="66"/>
    <d v="2023-09-03T00:00:00"/>
    <n v="21.1"/>
    <n v="61"/>
    <n v="760"/>
    <n v="6.3"/>
    <n v="32"/>
    <n v="69.98"/>
    <n v="4.5999999999999996"/>
    <n v="0.36666666666666664"/>
    <n v="5"/>
  </r>
  <r>
    <x v="66"/>
    <d v="2023-09-04T00:00:00"/>
    <n v="21.6"/>
    <n v="67"/>
    <n v="448"/>
    <n v="6.5"/>
    <n v="33"/>
    <n v="70.88"/>
    <n v="4.7"/>
    <n v="0.56666666666666665"/>
    <n v="5"/>
  </r>
  <r>
    <x v="66"/>
    <d v="2023-09-05T00:00:00"/>
    <n v="23.8"/>
    <n v="76"/>
    <n v="771"/>
    <n v="6.5"/>
    <n v="34"/>
    <n v="74.84"/>
    <n v="4.9000000000000004"/>
    <n v="0.8666666666666667"/>
    <n v="5"/>
  </r>
  <r>
    <x v="66"/>
    <d v="2023-09-06T00:00:00"/>
    <n v="21.4"/>
    <n v="70"/>
    <n v="442"/>
    <n v="6.7"/>
    <n v="35"/>
    <n v="70.52"/>
    <n v="5"/>
    <n v="0.66666666666666663"/>
    <n v="5"/>
  </r>
  <r>
    <x v="66"/>
    <d v="2023-09-07T00:00:00"/>
    <n v="18.5"/>
    <n v="55"/>
    <n v="527"/>
    <n v="6.3"/>
    <n v="36"/>
    <n v="65.3"/>
    <n v="5.0999999999999996"/>
    <n v="0.16666666666666666"/>
    <n v="6"/>
  </r>
  <r>
    <x v="66"/>
    <d v="2023-09-08T00:00:00"/>
    <n v="18.2"/>
    <n v="79"/>
    <n v="415"/>
    <n v="6.5"/>
    <n v="37"/>
    <n v="64.759999999999991"/>
    <n v="5.3"/>
    <n v="0.96666666666666667"/>
    <n v="6"/>
  </r>
  <r>
    <x v="66"/>
    <d v="2023-09-09T00:00:00"/>
    <n v="24.6"/>
    <n v="76"/>
    <n v="657"/>
    <n v="6.2"/>
    <n v="38"/>
    <n v="76.28"/>
    <n v="5.4"/>
    <n v="0.8666666666666667"/>
    <n v="6"/>
  </r>
  <r>
    <x v="66"/>
    <d v="2023-09-10T00:00:00"/>
    <n v="21.1"/>
    <n v="73"/>
    <n v="702"/>
    <n v="6.2"/>
    <n v="39"/>
    <n v="69.98"/>
    <n v="5.6"/>
    <n v="0.76666666666666672"/>
    <n v="6"/>
  </r>
  <r>
    <x v="66"/>
    <d v="2023-09-11T00:00:00"/>
    <n v="19.600000000000001"/>
    <n v="72"/>
    <n v="509"/>
    <n v="6.7"/>
    <n v="40"/>
    <n v="67.28"/>
    <n v="5.7"/>
    <n v="0.73333333333333328"/>
    <n v="6"/>
  </r>
  <r>
    <x v="66"/>
    <d v="2023-09-12T00:00:00"/>
    <n v="23.8"/>
    <n v="78"/>
    <n v="704"/>
    <n v="6"/>
    <n v="41"/>
    <n v="74.84"/>
    <n v="5.9"/>
    <n v="0.93333333333333335"/>
    <n v="6"/>
  </r>
  <r>
    <x v="66"/>
    <d v="2023-09-13T00:00:00"/>
    <n v="23.6"/>
    <n v="66"/>
    <n v="608"/>
    <n v="6.3"/>
    <n v="42"/>
    <n v="74.48"/>
    <n v="6"/>
    <n v="0.53333333333333333"/>
    <n v="6"/>
  </r>
  <r>
    <x v="66"/>
    <d v="2023-09-14T00:00:00"/>
    <n v="21.5"/>
    <n v="72"/>
    <n v="443"/>
    <n v="6.6"/>
    <n v="43"/>
    <n v="70.7"/>
    <n v="6.1"/>
    <n v="0.73333333333333328"/>
    <n v="7"/>
  </r>
  <r>
    <x v="66"/>
    <d v="2023-09-15T00:00:00"/>
    <n v="19.899999999999999"/>
    <n v="60"/>
    <n v="711"/>
    <n v="6.3"/>
    <n v="44"/>
    <n v="67.819999999999993"/>
    <n v="6.3"/>
    <n v="0.33333333333333331"/>
    <n v="7"/>
  </r>
  <r>
    <x v="66"/>
    <d v="2023-09-16T00:00:00"/>
    <n v="20"/>
    <n v="61"/>
    <n v="403"/>
    <n v="6.2"/>
    <n v="45"/>
    <n v="68"/>
    <n v="6.4"/>
    <n v="0.36666666666666664"/>
    <n v="7"/>
  </r>
  <r>
    <x v="67"/>
    <d v="2023-08-03T00:00:00"/>
    <n v="19.7"/>
    <n v="56"/>
    <n v="716"/>
    <n v="6.5"/>
    <n v="1"/>
    <n v="67.459999999999994"/>
    <n v="0.1"/>
    <n v="0.2"/>
    <n v="1"/>
  </r>
  <r>
    <x v="67"/>
    <d v="2023-08-04T00:00:00"/>
    <n v="20.8"/>
    <n v="55"/>
    <n v="692"/>
    <n v="6.4"/>
    <n v="2"/>
    <n v="69.44"/>
    <n v="0.3"/>
    <n v="0.16666666666666666"/>
    <n v="1"/>
  </r>
  <r>
    <x v="67"/>
    <d v="2023-08-05T00:00:00"/>
    <n v="18.100000000000001"/>
    <n v="75"/>
    <n v="655"/>
    <n v="6.5"/>
    <n v="3"/>
    <n v="64.58"/>
    <n v="0.4"/>
    <n v="0.83333333333333337"/>
    <n v="1"/>
  </r>
  <r>
    <x v="67"/>
    <d v="2023-08-06T00:00:00"/>
    <n v="20.100000000000001"/>
    <n v="57"/>
    <n v="417"/>
    <n v="6.3"/>
    <n v="4"/>
    <n v="68.180000000000007"/>
    <n v="0.6"/>
    <n v="0.23333333333333334"/>
    <n v="1"/>
  </r>
  <r>
    <x v="67"/>
    <d v="2023-08-07T00:00:00"/>
    <n v="23.5"/>
    <n v="80"/>
    <n v="647"/>
    <n v="6.2"/>
    <n v="5"/>
    <n v="74.3"/>
    <n v="0.7"/>
    <n v="1"/>
    <n v="1"/>
  </r>
  <r>
    <x v="67"/>
    <d v="2023-08-08T00:00:00"/>
    <n v="22"/>
    <n v="79"/>
    <n v="626"/>
    <n v="6.2"/>
    <n v="6"/>
    <n v="71.599999999999994"/>
    <n v="0.9"/>
    <n v="0.96666666666666667"/>
    <n v="1"/>
  </r>
  <r>
    <x v="67"/>
    <d v="2023-08-09T00:00:00"/>
    <n v="23.3"/>
    <n v="65"/>
    <n v="417"/>
    <n v="6.3"/>
    <n v="7"/>
    <n v="73.94"/>
    <n v="1"/>
    <n v="0.5"/>
    <n v="1"/>
  </r>
  <r>
    <x v="67"/>
    <d v="2023-08-10T00:00:00"/>
    <n v="21.3"/>
    <n v="74"/>
    <n v="663"/>
    <n v="6.7"/>
    <n v="8"/>
    <n v="70.34"/>
    <n v="1.1000000000000001"/>
    <n v="0.8"/>
    <n v="2"/>
  </r>
  <r>
    <x v="67"/>
    <d v="2023-08-11T00:00:00"/>
    <n v="20.3"/>
    <n v="67"/>
    <n v="407"/>
    <n v="6.1"/>
    <n v="9"/>
    <n v="68.540000000000006"/>
    <n v="1.3"/>
    <n v="0.56666666666666665"/>
    <n v="2"/>
  </r>
  <r>
    <x v="67"/>
    <d v="2023-08-12T00:00:00"/>
    <n v="24.5"/>
    <n v="69"/>
    <n v="563"/>
    <n v="6.4"/>
    <n v="10"/>
    <n v="76.099999999999994"/>
    <n v="1.4"/>
    <n v="0.6333333333333333"/>
    <n v="2"/>
  </r>
  <r>
    <x v="67"/>
    <d v="2023-08-13T00:00:00"/>
    <n v="20.8"/>
    <n v="54"/>
    <n v="760"/>
    <n v="6"/>
    <n v="11"/>
    <n v="69.44"/>
    <n v="1.6"/>
    <n v="0.13333333333333333"/>
    <n v="2"/>
  </r>
  <r>
    <x v="67"/>
    <d v="2023-08-14T00:00:00"/>
    <n v="23"/>
    <n v="51"/>
    <n v="737"/>
    <n v="6.6"/>
    <n v="12"/>
    <n v="73.400000000000006"/>
    <n v="1.7"/>
    <n v="3.3333333333333333E-2"/>
    <n v="2"/>
  </r>
  <r>
    <x v="67"/>
    <d v="2023-08-15T00:00:00"/>
    <n v="22.1"/>
    <n v="70"/>
    <n v="636"/>
    <n v="6.5"/>
    <n v="13"/>
    <n v="71.78"/>
    <n v="1.9"/>
    <n v="0.66666666666666663"/>
    <n v="2"/>
  </r>
  <r>
    <x v="67"/>
    <d v="2023-08-16T00:00:00"/>
    <n v="19.600000000000001"/>
    <n v="68"/>
    <n v="533"/>
    <n v="6.3"/>
    <n v="14"/>
    <n v="67.28"/>
    <n v="2"/>
    <n v="0.6"/>
    <n v="2"/>
  </r>
  <r>
    <x v="67"/>
    <d v="2023-08-17T00:00:00"/>
    <n v="20"/>
    <n v="51"/>
    <n v="566"/>
    <n v="6.4"/>
    <n v="15"/>
    <n v="68"/>
    <n v="2.1"/>
    <n v="3.3333333333333333E-2"/>
    <n v="3"/>
  </r>
  <r>
    <x v="67"/>
    <d v="2023-08-18T00:00:00"/>
    <n v="22.5"/>
    <n v="61"/>
    <n v="583"/>
    <n v="6.5"/>
    <n v="16"/>
    <n v="72.5"/>
    <n v="2.2999999999999998"/>
    <n v="0.36666666666666664"/>
    <n v="3"/>
  </r>
  <r>
    <x v="67"/>
    <d v="2023-08-19T00:00:00"/>
    <n v="22.5"/>
    <n v="53"/>
    <n v="600"/>
    <n v="6.5"/>
    <n v="17"/>
    <n v="72.5"/>
    <n v="2.4"/>
    <n v="0.1"/>
    <n v="3"/>
  </r>
  <r>
    <x v="67"/>
    <d v="2023-08-20T00:00:00"/>
    <n v="20.2"/>
    <n v="58"/>
    <n v="559"/>
    <n v="6.6"/>
    <n v="18"/>
    <n v="68.36"/>
    <n v="2.6"/>
    <n v="0.26666666666666666"/>
    <n v="3"/>
  </r>
  <r>
    <x v="67"/>
    <d v="2023-08-21T00:00:00"/>
    <n v="19.7"/>
    <n v="57"/>
    <n v="513"/>
    <n v="6.2"/>
    <n v="19"/>
    <n v="67.459999999999994"/>
    <n v="2.7"/>
    <n v="0.23333333333333334"/>
    <n v="3"/>
  </r>
  <r>
    <x v="67"/>
    <d v="2023-08-22T00:00:00"/>
    <n v="24.8"/>
    <n v="61"/>
    <n v="791"/>
    <n v="6.2"/>
    <n v="20"/>
    <n v="76.64"/>
    <n v="2.9"/>
    <n v="0.36666666666666664"/>
    <n v="3"/>
  </r>
  <r>
    <x v="67"/>
    <d v="2023-08-23T00:00:00"/>
    <n v="24.1"/>
    <n v="79"/>
    <n v="751"/>
    <n v="6.7"/>
    <n v="21"/>
    <n v="75.38"/>
    <n v="3"/>
    <n v="0.96666666666666667"/>
    <n v="3"/>
  </r>
  <r>
    <x v="67"/>
    <d v="2023-08-24T00:00:00"/>
    <n v="20"/>
    <n v="69"/>
    <n v="708"/>
    <n v="6.4"/>
    <n v="22"/>
    <n v="68"/>
    <n v="3.1"/>
    <n v="0.6333333333333333"/>
    <n v="4"/>
  </r>
  <r>
    <x v="67"/>
    <d v="2023-08-25T00:00:00"/>
    <n v="20.9"/>
    <n v="73"/>
    <n v="648"/>
    <n v="6.2"/>
    <n v="23"/>
    <n v="69.62"/>
    <n v="3.3"/>
    <n v="0.76666666666666672"/>
    <n v="4"/>
  </r>
  <r>
    <x v="67"/>
    <d v="2023-08-26T00:00:00"/>
    <n v="22.9"/>
    <n v="58"/>
    <n v="702"/>
    <n v="6.5"/>
    <n v="24"/>
    <n v="73.22"/>
    <n v="3.4"/>
    <n v="0.26666666666666666"/>
    <n v="4"/>
  </r>
  <r>
    <x v="67"/>
    <d v="2023-08-27T00:00:00"/>
    <n v="23.6"/>
    <n v="57"/>
    <n v="629"/>
    <n v="6.1"/>
    <n v="25"/>
    <n v="74.48"/>
    <n v="3.6"/>
    <n v="0.23333333333333334"/>
    <n v="4"/>
  </r>
  <r>
    <x v="67"/>
    <d v="2023-08-28T00:00:00"/>
    <n v="20.399999999999999"/>
    <n v="55"/>
    <n v="752"/>
    <n v="6.7"/>
    <n v="26"/>
    <n v="68.72"/>
    <n v="3.7"/>
    <n v="0.16666666666666666"/>
    <n v="4"/>
  </r>
  <r>
    <x v="67"/>
    <d v="2023-08-29T00:00:00"/>
    <n v="24.4"/>
    <n v="64"/>
    <n v="616"/>
    <n v="6.4"/>
    <n v="27"/>
    <n v="75.92"/>
    <n v="3.9"/>
    <n v="0.46666666666666667"/>
    <n v="4"/>
  </r>
  <r>
    <x v="67"/>
    <d v="2023-08-30T00:00:00"/>
    <n v="19"/>
    <n v="76"/>
    <n v="710"/>
    <n v="6.6"/>
    <n v="28"/>
    <n v="66.2"/>
    <n v="4"/>
    <n v="0.8666666666666667"/>
    <n v="4"/>
  </r>
  <r>
    <x v="67"/>
    <d v="2023-08-31T00:00:00"/>
    <n v="18.3"/>
    <n v="78"/>
    <n v="663"/>
    <n v="6.2"/>
    <n v="29"/>
    <n v="64.94"/>
    <n v="4.0999999999999996"/>
    <n v="0.93333333333333335"/>
    <n v="5"/>
  </r>
  <r>
    <x v="67"/>
    <d v="2023-09-01T00:00:00"/>
    <n v="24.2"/>
    <n v="59"/>
    <n v="617"/>
    <n v="6.2"/>
    <n v="30"/>
    <n v="75.56"/>
    <n v="4.3"/>
    <n v="0.3"/>
    <n v="5"/>
  </r>
  <r>
    <x v="67"/>
    <d v="2023-09-02T00:00:00"/>
    <n v="21.6"/>
    <n v="62"/>
    <n v="606"/>
    <n v="6.1"/>
    <n v="31"/>
    <n v="70.88"/>
    <n v="4.4000000000000004"/>
    <n v="0.4"/>
    <n v="5"/>
  </r>
  <r>
    <x v="67"/>
    <d v="2023-09-03T00:00:00"/>
    <n v="24.1"/>
    <n v="77"/>
    <n v="429"/>
    <n v="6.6"/>
    <n v="32"/>
    <n v="75.38"/>
    <n v="4.5999999999999996"/>
    <n v="0.9"/>
    <n v="5"/>
  </r>
  <r>
    <x v="67"/>
    <d v="2023-09-04T00:00:00"/>
    <n v="19.100000000000001"/>
    <n v="75"/>
    <n v="525"/>
    <n v="6.5"/>
    <n v="33"/>
    <n v="66.38"/>
    <n v="4.7"/>
    <n v="0.83333333333333337"/>
    <n v="5"/>
  </r>
  <r>
    <x v="67"/>
    <d v="2023-09-05T00:00:00"/>
    <n v="21.8"/>
    <n v="56"/>
    <n v="576"/>
    <n v="6.7"/>
    <n v="34"/>
    <n v="71.240000000000009"/>
    <n v="4.9000000000000004"/>
    <n v="0.2"/>
    <n v="5"/>
  </r>
  <r>
    <x v="67"/>
    <d v="2023-09-06T00:00:00"/>
    <n v="19.5"/>
    <n v="77"/>
    <n v="468"/>
    <n v="6.6"/>
    <n v="35"/>
    <n v="67.099999999999994"/>
    <n v="5"/>
    <n v="0.9"/>
    <n v="5"/>
  </r>
  <r>
    <x v="67"/>
    <d v="2023-09-07T00:00:00"/>
    <n v="24.3"/>
    <n v="53"/>
    <n v="434"/>
    <n v="6.1"/>
    <n v="36"/>
    <n v="75.740000000000009"/>
    <n v="5.0999999999999996"/>
    <n v="0.1"/>
    <n v="6"/>
  </r>
  <r>
    <x v="67"/>
    <d v="2023-09-08T00:00:00"/>
    <n v="19.899999999999999"/>
    <n v="73"/>
    <n v="481"/>
    <n v="6.7"/>
    <n v="37"/>
    <n v="67.819999999999993"/>
    <n v="5.3"/>
    <n v="0.76666666666666672"/>
    <n v="6"/>
  </r>
  <r>
    <x v="67"/>
    <d v="2023-09-09T00:00:00"/>
    <n v="24.2"/>
    <n v="71"/>
    <n v="707"/>
    <n v="6.3"/>
    <n v="38"/>
    <n v="75.56"/>
    <n v="5.4"/>
    <n v="0.7"/>
    <n v="6"/>
  </r>
  <r>
    <x v="67"/>
    <d v="2023-09-10T00:00:00"/>
    <n v="18.2"/>
    <n v="58"/>
    <n v="736"/>
    <n v="6.4"/>
    <n v="39"/>
    <n v="64.759999999999991"/>
    <n v="5.6"/>
    <n v="0.26666666666666666"/>
    <n v="6"/>
  </r>
  <r>
    <x v="67"/>
    <d v="2023-09-11T00:00:00"/>
    <n v="18.899999999999999"/>
    <n v="60"/>
    <n v="436"/>
    <n v="6.4"/>
    <n v="40"/>
    <n v="66.02"/>
    <n v="5.7"/>
    <n v="0.33333333333333331"/>
    <n v="6"/>
  </r>
  <r>
    <x v="67"/>
    <d v="2023-09-12T00:00:00"/>
    <n v="24.9"/>
    <n v="77"/>
    <n v="500"/>
    <n v="6.8"/>
    <n v="41"/>
    <n v="76.819999999999993"/>
    <n v="5.9"/>
    <n v="0.9"/>
    <n v="6"/>
  </r>
  <r>
    <x v="67"/>
    <d v="2023-09-13T00:00:00"/>
    <n v="22.5"/>
    <n v="69"/>
    <n v="551"/>
    <n v="6.1"/>
    <n v="42"/>
    <n v="72.5"/>
    <n v="6"/>
    <n v="0.6333333333333333"/>
    <n v="6"/>
  </r>
  <r>
    <x v="67"/>
    <d v="2023-09-14T00:00:00"/>
    <n v="20.6"/>
    <n v="57"/>
    <n v="494"/>
    <n v="6.6"/>
    <n v="43"/>
    <n v="69.08"/>
    <n v="6.1"/>
    <n v="0.23333333333333334"/>
    <n v="7"/>
  </r>
  <r>
    <x v="67"/>
    <d v="2023-09-15T00:00:00"/>
    <n v="24.6"/>
    <n v="74"/>
    <n v="507"/>
    <n v="6.5"/>
    <n v="44"/>
    <n v="76.28"/>
    <n v="6.3"/>
    <n v="0.8"/>
    <n v="7"/>
  </r>
  <r>
    <x v="67"/>
    <d v="2023-09-16T00:00:00"/>
    <n v="21.2"/>
    <n v="63"/>
    <n v="777"/>
    <n v="6.7"/>
    <n v="45"/>
    <n v="70.16"/>
    <n v="6.4"/>
    <n v="0.43333333333333335"/>
    <n v="7"/>
  </r>
  <r>
    <x v="68"/>
    <d v="2023-08-03T00:00:00"/>
    <n v="20.100000000000001"/>
    <n v="75"/>
    <n v="478"/>
    <n v="6.1"/>
    <n v="1"/>
    <n v="68.180000000000007"/>
    <n v="0.1"/>
    <n v="0.83333333333333337"/>
    <n v="1"/>
  </r>
  <r>
    <x v="68"/>
    <d v="2023-08-04T00:00:00"/>
    <n v="21.5"/>
    <n v="69"/>
    <n v="749"/>
    <n v="6.3"/>
    <n v="2"/>
    <n v="70.7"/>
    <n v="0.3"/>
    <n v="0.6333333333333333"/>
    <n v="1"/>
  </r>
  <r>
    <x v="68"/>
    <d v="2023-08-05T00:00:00"/>
    <n v="22"/>
    <n v="55"/>
    <n v="631"/>
    <n v="6"/>
    <n v="3"/>
    <n v="71.599999999999994"/>
    <n v="0.4"/>
    <n v="0.16666666666666666"/>
    <n v="1"/>
  </r>
  <r>
    <x v="68"/>
    <d v="2023-08-06T00:00:00"/>
    <n v="22"/>
    <n v="73"/>
    <n v="673"/>
    <n v="6.5"/>
    <n v="4"/>
    <n v="71.599999999999994"/>
    <n v="0.6"/>
    <n v="0.76666666666666672"/>
    <n v="1"/>
  </r>
  <r>
    <x v="68"/>
    <d v="2023-08-07T00:00:00"/>
    <n v="21"/>
    <n v="64"/>
    <n v="531"/>
    <n v="6.3"/>
    <n v="5"/>
    <n v="69.8"/>
    <n v="0.7"/>
    <n v="0.46666666666666667"/>
    <n v="1"/>
  </r>
  <r>
    <x v="68"/>
    <d v="2023-08-08T00:00:00"/>
    <n v="20.5"/>
    <n v="63"/>
    <n v="633"/>
    <n v="6.6"/>
    <n v="6"/>
    <n v="68.900000000000006"/>
    <n v="0.9"/>
    <n v="0.43333333333333335"/>
    <n v="1"/>
  </r>
  <r>
    <x v="68"/>
    <d v="2023-08-09T00:00:00"/>
    <n v="24.2"/>
    <n v="80"/>
    <n v="658"/>
    <n v="6.1"/>
    <n v="7"/>
    <n v="75.56"/>
    <n v="1"/>
    <n v="1"/>
    <n v="1"/>
  </r>
  <r>
    <x v="68"/>
    <d v="2023-08-10T00:00:00"/>
    <n v="19.5"/>
    <n v="69"/>
    <n v="614"/>
    <n v="6.8"/>
    <n v="8"/>
    <n v="67.099999999999994"/>
    <n v="1.1000000000000001"/>
    <n v="0.6333333333333333"/>
    <n v="2"/>
  </r>
  <r>
    <x v="68"/>
    <d v="2023-08-11T00:00:00"/>
    <n v="20.3"/>
    <n v="69"/>
    <n v="793"/>
    <n v="6.4"/>
    <n v="9"/>
    <n v="68.540000000000006"/>
    <n v="1.3"/>
    <n v="0.6333333333333333"/>
    <n v="2"/>
  </r>
  <r>
    <x v="68"/>
    <d v="2023-08-12T00:00:00"/>
    <n v="22.3"/>
    <n v="79"/>
    <n v="405"/>
    <n v="6.2"/>
    <n v="10"/>
    <n v="72.14"/>
    <n v="1.4"/>
    <n v="0.96666666666666667"/>
    <n v="2"/>
  </r>
  <r>
    <x v="68"/>
    <d v="2023-08-13T00:00:00"/>
    <n v="24.8"/>
    <n v="68"/>
    <n v="473"/>
    <n v="6.4"/>
    <n v="11"/>
    <n v="76.64"/>
    <n v="1.6"/>
    <n v="0.6"/>
    <n v="2"/>
  </r>
  <r>
    <x v="68"/>
    <d v="2023-08-14T00:00:00"/>
    <n v="22.5"/>
    <n v="58"/>
    <n v="703"/>
    <n v="6.4"/>
    <n v="12"/>
    <n v="72.5"/>
    <n v="1.7"/>
    <n v="0.26666666666666666"/>
    <n v="2"/>
  </r>
  <r>
    <x v="68"/>
    <d v="2023-08-15T00:00:00"/>
    <n v="20.8"/>
    <n v="59"/>
    <n v="473"/>
    <n v="6.1"/>
    <n v="13"/>
    <n v="69.44"/>
    <n v="1.9"/>
    <n v="0.3"/>
    <n v="2"/>
  </r>
  <r>
    <x v="68"/>
    <d v="2023-08-16T00:00:00"/>
    <n v="21.9"/>
    <n v="66"/>
    <n v="547"/>
    <n v="6.5"/>
    <n v="14"/>
    <n v="71.42"/>
    <n v="2"/>
    <n v="0.53333333333333333"/>
    <n v="2"/>
  </r>
  <r>
    <x v="68"/>
    <d v="2023-08-17T00:00:00"/>
    <n v="20.6"/>
    <n v="53"/>
    <n v="592"/>
    <n v="6.3"/>
    <n v="15"/>
    <n v="69.08"/>
    <n v="2.1"/>
    <n v="0.1"/>
    <n v="3"/>
  </r>
  <r>
    <x v="68"/>
    <d v="2023-08-18T00:00:00"/>
    <n v="24.8"/>
    <n v="53"/>
    <n v="496"/>
    <n v="6.6"/>
    <n v="16"/>
    <n v="76.64"/>
    <n v="2.2999999999999998"/>
    <n v="0.1"/>
    <n v="3"/>
  </r>
  <r>
    <x v="68"/>
    <d v="2023-08-19T00:00:00"/>
    <n v="22.7"/>
    <n v="53"/>
    <n v="531"/>
    <n v="6.6"/>
    <n v="17"/>
    <n v="72.86"/>
    <n v="2.4"/>
    <n v="0.1"/>
    <n v="3"/>
  </r>
  <r>
    <x v="68"/>
    <d v="2023-08-20T00:00:00"/>
    <n v="19.5"/>
    <n v="55"/>
    <n v="473"/>
    <n v="6.2"/>
    <n v="18"/>
    <n v="67.099999999999994"/>
    <n v="2.6"/>
    <n v="0.16666666666666666"/>
    <n v="3"/>
  </r>
  <r>
    <x v="68"/>
    <d v="2023-08-21T00:00:00"/>
    <n v="21.8"/>
    <n v="64"/>
    <n v="583"/>
    <n v="6.6"/>
    <n v="19"/>
    <n v="71.240000000000009"/>
    <n v="2.7"/>
    <n v="0.46666666666666667"/>
    <n v="3"/>
  </r>
  <r>
    <x v="68"/>
    <d v="2023-08-22T00:00:00"/>
    <n v="23.8"/>
    <n v="66"/>
    <n v="495"/>
    <n v="6.3"/>
    <n v="20"/>
    <n v="74.84"/>
    <n v="2.9"/>
    <n v="0.53333333333333333"/>
    <n v="3"/>
  </r>
  <r>
    <x v="68"/>
    <d v="2023-08-23T00:00:00"/>
    <n v="19.7"/>
    <n v="50"/>
    <n v="613"/>
    <n v="6.4"/>
    <n v="21"/>
    <n v="67.459999999999994"/>
    <n v="3"/>
    <n v="0"/>
    <n v="3"/>
  </r>
  <r>
    <x v="68"/>
    <d v="2023-08-24T00:00:00"/>
    <n v="22.5"/>
    <n v="54"/>
    <n v="428"/>
    <n v="6.7"/>
    <n v="22"/>
    <n v="72.5"/>
    <n v="3.1"/>
    <n v="0.13333333333333333"/>
    <n v="4"/>
  </r>
  <r>
    <x v="68"/>
    <d v="2023-08-25T00:00:00"/>
    <n v="18.5"/>
    <n v="52"/>
    <n v="655"/>
    <n v="6.4"/>
    <n v="23"/>
    <n v="65.3"/>
    <n v="3.3"/>
    <n v="6.6666666666666666E-2"/>
    <n v="4"/>
  </r>
  <r>
    <x v="68"/>
    <d v="2023-08-26T00:00:00"/>
    <n v="21.6"/>
    <n v="50"/>
    <n v="547"/>
    <n v="6.2"/>
    <n v="24"/>
    <n v="70.88"/>
    <n v="3.4"/>
    <n v="0"/>
    <n v="4"/>
  </r>
  <r>
    <x v="68"/>
    <d v="2023-08-27T00:00:00"/>
    <n v="22.9"/>
    <n v="77"/>
    <n v="727"/>
    <n v="6.7"/>
    <n v="25"/>
    <n v="73.22"/>
    <n v="3.6"/>
    <n v="0.9"/>
    <n v="4"/>
  </r>
  <r>
    <x v="68"/>
    <d v="2023-08-28T00:00:00"/>
    <n v="23"/>
    <n v="52"/>
    <n v="592"/>
    <n v="6.1"/>
    <n v="26"/>
    <n v="73.400000000000006"/>
    <n v="3.7"/>
    <n v="6.6666666666666666E-2"/>
    <n v="4"/>
  </r>
  <r>
    <x v="68"/>
    <d v="2023-08-29T00:00:00"/>
    <n v="22.2"/>
    <n v="61"/>
    <n v="562"/>
    <n v="6.1"/>
    <n v="27"/>
    <n v="71.959999999999994"/>
    <n v="3.9"/>
    <n v="0.36666666666666664"/>
    <n v="4"/>
  </r>
  <r>
    <x v="68"/>
    <d v="2023-08-30T00:00:00"/>
    <n v="21.1"/>
    <n v="78"/>
    <n v="508"/>
    <n v="6.2"/>
    <n v="28"/>
    <n v="69.98"/>
    <n v="4"/>
    <n v="0.93333333333333335"/>
    <n v="4"/>
  </r>
  <r>
    <x v="68"/>
    <d v="2023-08-31T00:00:00"/>
    <n v="20.5"/>
    <n v="56"/>
    <n v="404"/>
    <n v="6.5"/>
    <n v="29"/>
    <n v="68.900000000000006"/>
    <n v="4.0999999999999996"/>
    <n v="0.2"/>
    <n v="5"/>
  </r>
  <r>
    <x v="68"/>
    <d v="2023-09-01T00:00:00"/>
    <n v="20.2"/>
    <n v="55"/>
    <n v="746"/>
    <n v="6.6"/>
    <n v="30"/>
    <n v="68.36"/>
    <n v="4.3"/>
    <n v="0.16666666666666666"/>
    <n v="5"/>
  </r>
  <r>
    <x v="68"/>
    <d v="2023-09-02T00:00:00"/>
    <n v="20"/>
    <n v="63"/>
    <n v="418"/>
    <n v="6.6"/>
    <n v="31"/>
    <n v="68"/>
    <n v="4.4000000000000004"/>
    <n v="0.43333333333333335"/>
    <n v="5"/>
  </r>
  <r>
    <x v="68"/>
    <d v="2023-09-03T00:00:00"/>
    <n v="18.2"/>
    <n v="51"/>
    <n v="429"/>
    <n v="6"/>
    <n v="32"/>
    <n v="64.759999999999991"/>
    <n v="4.5999999999999996"/>
    <n v="3.3333333333333333E-2"/>
    <n v="5"/>
  </r>
  <r>
    <x v="68"/>
    <d v="2023-09-04T00:00:00"/>
    <n v="19.7"/>
    <n v="73"/>
    <n v="764"/>
    <n v="6.3"/>
    <n v="33"/>
    <n v="67.459999999999994"/>
    <n v="4.7"/>
    <n v="0.76666666666666672"/>
    <n v="5"/>
  </r>
  <r>
    <x v="68"/>
    <d v="2023-09-05T00:00:00"/>
    <n v="24.5"/>
    <n v="74"/>
    <n v="674"/>
    <n v="6.3"/>
    <n v="34"/>
    <n v="76.099999999999994"/>
    <n v="4.9000000000000004"/>
    <n v="0.8"/>
    <n v="5"/>
  </r>
  <r>
    <x v="68"/>
    <d v="2023-09-06T00:00:00"/>
    <n v="19.7"/>
    <n v="50"/>
    <n v="773"/>
    <n v="6.5"/>
    <n v="35"/>
    <n v="67.459999999999994"/>
    <n v="5"/>
    <n v="0"/>
    <n v="5"/>
  </r>
  <r>
    <x v="68"/>
    <d v="2023-09-07T00:00:00"/>
    <n v="18.5"/>
    <n v="69"/>
    <n v="790"/>
    <n v="6.7"/>
    <n v="36"/>
    <n v="65.3"/>
    <n v="5.0999999999999996"/>
    <n v="0.6333333333333333"/>
    <n v="6"/>
  </r>
  <r>
    <x v="68"/>
    <d v="2023-09-08T00:00:00"/>
    <n v="19.600000000000001"/>
    <n v="77"/>
    <n v="622"/>
    <n v="6.8"/>
    <n v="37"/>
    <n v="67.28"/>
    <n v="5.3"/>
    <n v="0.9"/>
    <n v="6"/>
  </r>
  <r>
    <x v="68"/>
    <d v="2023-09-09T00:00:00"/>
    <n v="19.8"/>
    <n v="62"/>
    <n v="784"/>
    <n v="6.6"/>
    <n v="38"/>
    <n v="67.64"/>
    <n v="5.4"/>
    <n v="0.4"/>
    <n v="6"/>
  </r>
  <r>
    <x v="68"/>
    <d v="2023-09-10T00:00:00"/>
    <n v="18.399999999999999"/>
    <n v="55"/>
    <n v="492"/>
    <n v="6.4"/>
    <n v="39"/>
    <n v="65.12"/>
    <n v="5.6"/>
    <n v="0.16666666666666666"/>
    <n v="6"/>
  </r>
  <r>
    <x v="68"/>
    <d v="2023-09-11T00:00:00"/>
    <n v="23.6"/>
    <n v="80"/>
    <n v="757"/>
    <n v="6.3"/>
    <n v="40"/>
    <n v="74.48"/>
    <n v="5.7"/>
    <n v="1"/>
    <n v="6"/>
  </r>
  <r>
    <x v="68"/>
    <d v="2023-09-12T00:00:00"/>
    <n v="22.5"/>
    <n v="51"/>
    <n v="688"/>
    <n v="6.7"/>
    <n v="41"/>
    <n v="72.5"/>
    <n v="5.9"/>
    <n v="3.3333333333333333E-2"/>
    <n v="6"/>
  </r>
  <r>
    <x v="68"/>
    <d v="2023-09-13T00:00:00"/>
    <n v="23.3"/>
    <n v="61"/>
    <n v="687"/>
    <n v="6.3"/>
    <n v="42"/>
    <n v="73.94"/>
    <n v="6"/>
    <n v="0.36666666666666664"/>
    <n v="6"/>
  </r>
  <r>
    <x v="68"/>
    <d v="2023-09-14T00:00:00"/>
    <n v="24.9"/>
    <n v="59"/>
    <n v="494"/>
    <n v="6.8"/>
    <n v="43"/>
    <n v="76.819999999999993"/>
    <n v="6.1"/>
    <n v="0.3"/>
    <n v="7"/>
  </r>
  <r>
    <x v="68"/>
    <d v="2023-09-15T00:00:00"/>
    <n v="19.2"/>
    <n v="60"/>
    <n v="681"/>
    <n v="6.3"/>
    <n v="44"/>
    <n v="66.56"/>
    <n v="6.3"/>
    <n v="0.33333333333333331"/>
    <n v="7"/>
  </r>
  <r>
    <x v="68"/>
    <d v="2023-09-16T00:00:00"/>
    <n v="21.2"/>
    <n v="70"/>
    <n v="703"/>
    <n v="6.1"/>
    <n v="45"/>
    <n v="70.16"/>
    <n v="6.4"/>
    <n v="0.66666666666666663"/>
    <n v="7"/>
  </r>
  <r>
    <x v="69"/>
    <d v="2023-08-03T00:00:00"/>
    <n v="24.7"/>
    <n v="65"/>
    <n v="752"/>
    <n v="6.3"/>
    <n v="1"/>
    <n v="76.459999999999994"/>
    <n v="0.1"/>
    <n v="0.5"/>
    <n v="1"/>
  </r>
  <r>
    <x v="69"/>
    <d v="2023-08-04T00:00:00"/>
    <n v="23.8"/>
    <n v="77"/>
    <n v="617"/>
    <n v="6.7"/>
    <n v="2"/>
    <n v="74.84"/>
    <n v="0.3"/>
    <n v="0.9"/>
    <n v="1"/>
  </r>
  <r>
    <x v="69"/>
    <d v="2023-08-05T00:00:00"/>
    <n v="19"/>
    <n v="68"/>
    <n v="454"/>
    <n v="6.2"/>
    <n v="3"/>
    <n v="66.2"/>
    <n v="0.4"/>
    <n v="0.6"/>
    <n v="1"/>
  </r>
  <r>
    <x v="69"/>
    <d v="2023-08-06T00:00:00"/>
    <n v="19.899999999999999"/>
    <n v="61"/>
    <n v="593"/>
    <n v="6.4"/>
    <n v="4"/>
    <n v="67.819999999999993"/>
    <n v="0.6"/>
    <n v="0.36666666666666664"/>
    <n v="1"/>
  </r>
  <r>
    <x v="69"/>
    <d v="2023-08-07T00:00:00"/>
    <n v="20"/>
    <n v="51"/>
    <n v="766"/>
    <n v="6.3"/>
    <n v="5"/>
    <n v="68"/>
    <n v="0.7"/>
    <n v="3.3333333333333333E-2"/>
    <n v="1"/>
  </r>
  <r>
    <x v="69"/>
    <d v="2023-08-08T00:00:00"/>
    <n v="22.2"/>
    <n v="67"/>
    <n v="577"/>
    <n v="6.3"/>
    <n v="6"/>
    <n v="71.959999999999994"/>
    <n v="0.9"/>
    <n v="0.56666666666666665"/>
    <n v="1"/>
  </r>
  <r>
    <x v="69"/>
    <d v="2023-08-09T00:00:00"/>
    <n v="23.8"/>
    <n v="50"/>
    <n v="599"/>
    <n v="6.4"/>
    <n v="7"/>
    <n v="74.84"/>
    <n v="1"/>
    <n v="0"/>
    <n v="1"/>
  </r>
  <r>
    <x v="69"/>
    <d v="2023-08-10T00:00:00"/>
    <n v="19.3"/>
    <n v="74"/>
    <n v="645"/>
    <n v="6.5"/>
    <n v="8"/>
    <n v="66.740000000000009"/>
    <n v="1.1000000000000001"/>
    <n v="0.8"/>
    <n v="2"/>
  </r>
  <r>
    <x v="69"/>
    <d v="2023-08-11T00:00:00"/>
    <n v="23"/>
    <n v="54"/>
    <n v="650"/>
    <n v="6.6"/>
    <n v="9"/>
    <n v="73.400000000000006"/>
    <n v="1.3"/>
    <n v="0.13333333333333333"/>
    <n v="2"/>
  </r>
  <r>
    <x v="69"/>
    <d v="2023-08-12T00:00:00"/>
    <n v="24.3"/>
    <n v="64"/>
    <n v="656"/>
    <n v="6.3"/>
    <n v="10"/>
    <n v="75.740000000000009"/>
    <n v="1.4"/>
    <n v="0.46666666666666667"/>
    <n v="2"/>
  </r>
  <r>
    <x v="69"/>
    <d v="2023-08-13T00:00:00"/>
    <n v="20"/>
    <n v="50"/>
    <n v="556"/>
    <n v="6.5"/>
    <n v="11"/>
    <n v="68"/>
    <n v="1.6"/>
    <n v="0"/>
    <n v="2"/>
  </r>
  <r>
    <x v="69"/>
    <d v="2023-08-14T00:00:00"/>
    <n v="20.100000000000001"/>
    <n v="53"/>
    <n v="593"/>
    <n v="6"/>
    <n v="12"/>
    <n v="68.180000000000007"/>
    <n v="1.7"/>
    <n v="0.1"/>
    <n v="2"/>
  </r>
  <r>
    <x v="69"/>
    <d v="2023-08-15T00:00:00"/>
    <n v="21.7"/>
    <n v="77"/>
    <n v="479"/>
    <n v="6.1"/>
    <n v="13"/>
    <n v="71.06"/>
    <n v="1.9"/>
    <n v="0.9"/>
    <n v="2"/>
  </r>
  <r>
    <x v="69"/>
    <d v="2023-08-16T00:00:00"/>
    <n v="19.899999999999999"/>
    <n v="75"/>
    <n v="517"/>
    <n v="6.6"/>
    <n v="14"/>
    <n v="67.819999999999993"/>
    <n v="2"/>
    <n v="0.83333333333333337"/>
    <n v="2"/>
  </r>
  <r>
    <x v="69"/>
    <d v="2023-08-17T00:00:00"/>
    <n v="19.5"/>
    <n v="77"/>
    <n v="791"/>
    <n v="6.4"/>
    <n v="15"/>
    <n v="67.099999999999994"/>
    <n v="2.1"/>
    <n v="0.9"/>
    <n v="3"/>
  </r>
  <r>
    <x v="69"/>
    <d v="2023-08-18T00:00:00"/>
    <n v="19.399999999999999"/>
    <n v="51"/>
    <n v="423"/>
    <n v="6.4"/>
    <n v="16"/>
    <n v="66.92"/>
    <n v="2.2999999999999998"/>
    <n v="3.3333333333333333E-2"/>
    <n v="3"/>
  </r>
  <r>
    <x v="69"/>
    <d v="2023-08-19T00:00:00"/>
    <n v="20.7"/>
    <n v="51"/>
    <n v="795"/>
    <n v="6.5"/>
    <n v="17"/>
    <n v="69.259999999999991"/>
    <n v="2.4"/>
    <n v="3.3333333333333333E-2"/>
    <n v="3"/>
  </r>
  <r>
    <x v="69"/>
    <d v="2023-08-20T00:00:00"/>
    <n v="21.3"/>
    <n v="72"/>
    <n v="698"/>
    <n v="6.2"/>
    <n v="18"/>
    <n v="70.34"/>
    <n v="2.6"/>
    <n v="0.73333333333333328"/>
    <n v="3"/>
  </r>
  <r>
    <x v="69"/>
    <d v="2023-08-21T00:00:00"/>
    <n v="24.6"/>
    <n v="62"/>
    <n v="634"/>
    <n v="6.7"/>
    <n v="19"/>
    <n v="76.28"/>
    <n v="2.7"/>
    <n v="0.4"/>
    <n v="3"/>
  </r>
  <r>
    <x v="69"/>
    <d v="2023-08-22T00:00:00"/>
    <n v="22.2"/>
    <n v="57"/>
    <n v="425"/>
    <n v="6.6"/>
    <n v="20"/>
    <n v="71.959999999999994"/>
    <n v="2.9"/>
    <n v="0.23333333333333334"/>
    <n v="3"/>
  </r>
  <r>
    <x v="69"/>
    <d v="2023-08-23T00:00:00"/>
    <n v="24.9"/>
    <n v="54"/>
    <n v="407"/>
    <n v="6.7"/>
    <n v="21"/>
    <n v="76.819999999999993"/>
    <n v="3"/>
    <n v="0.13333333333333333"/>
    <n v="3"/>
  </r>
  <r>
    <x v="69"/>
    <d v="2023-08-24T00:00:00"/>
    <n v="19.2"/>
    <n v="56"/>
    <n v="515"/>
    <n v="6.4"/>
    <n v="22"/>
    <n v="66.56"/>
    <n v="3.1"/>
    <n v="0.2"/>
    <n v="4"/>
  </r>
  <r>
    <x v="69"/>
    <d v="2023-08-25T00:00:00"/>
    <n v="18.399999999999999"/>
    <n v="51"/>
    <n v="750"/>
    <n v="6.5"/>
    <n v="23"/>
    <n v="65.12"/>
    <n v="3.3"/>
    <n v="3.3333333333333333E-2"/>
    <n v="4"/>
  </r>
  <r>
    <x v="69"/>
    <d v="2023-08-26T00:00:00"/>
    <n v="19.7"/>
    <n v="67"/>
    <n v="757"/>
    <n v="6.2"/>
    <n v="24"/>
    <n v="67.459999999999994"/>
    <n v="3.4"/>
    <n v="0.56666666666666665"/>
    <n v="4"/>
  </r>
  <r>
    <x v="69"/>
    <d v="2023-08-27T00:00:00"/>
    <n v="21.5"/>
    <n v="78"/>
    <n v="621"/>
    <n v="6.7"/>
    <n v="25"/>
    <n v="70.7"/>
    <n v="3.6"/>
    <n v="0.93333333333333335"/>
    <n v="4"/>
  </r>
  <r>
    <x v="69"/>
    <d v="2023-08-28T00:00:00"/>
    <n v="21.9"/>
    <n v="76"/>
    <n v="752"/>
    <n v="6.7"/>
    <n v="26"/>
    <n v="71.42"/>
    <n v="3.7"/>
    <n v="0.8666666666666667"/>
    <n v="4"/>
  </r>
  <r>
    <x v="69"/>
    <d v="2023-08-29T00:00:00"/>
    <n v="21.9"/>
    <n v="71"/>
    <n v="638"/>
    <n v="6.1"/>
    <n v="27"/>
    <n v="71.42"/>
    <n v="3.9"/>
    <n v="0.7"/>
    <n v="4"/>
  </r>
  <r>
    <x v="69"/>
    <d v="2023-08-30T00:00:00"/>
    <n v="21.1"/>
    <n v="80"/>
    <n v="589"/>
    <n v="6.3"/>
    <n v="28"/>
    <n v="69.98"/>
    <n v="4"/>
    <n v="1"/>
    <n v="4"/>
  </r>
  <r>
    <x v="69"/>
    <d v="2023-08-31T00:00:00"/>
    <n v="23.6"/>
    <n v="58"/>
    <n v="404"/>
    <n v="6.1"/>
    <n v="29"/>
    <n v="74.48"/>
    <n v="4.0999999999999996"/>
    <n v="0.26666666666666666"/>
    <n v="5"/>
  </r>
  <r>
    <x v="69"/>
    <d v="2023-09-01T00:00:00"/>
    <n v="20.2"/>
    <n v="60"/>
    <n v="490"/>
    <n v="6.5"/>
    <n v="30"/>
    <n v="68.36"/>
    <n v="4.3"/>
    <n v="0.33333333333333331"/>
    <n v="5"/>
  </r>
  <r>
    <x v="69"/>
    <d v="2023-09-02T00:00:00"/>
    <n v="22.7"/>
    <n v="65"/>
    <n v="566"/>
    <n v="6.3"/>
    <n v="31"/>
    <n v="72.86"/>
    <n v="4.4000000000000004"/>
    <n v="0.5"/>
    <n v="5"/>
  </r>
  <r>
    <x v="69"/>
    <d v="2023-09-03T00:00:00"/>
    <n v="21.4"/>
    <n v="62"/>
    <n v="467"/>
    <n v="6.6"/>
    <n v="32"/>
    <n v="70.52"/>
    <n v="4.5999999999999996"/>
    <n v="0.4"/>
    <n v="5"/>
  </r>
  <r>
    <x v="69"/>
    <d v="2023-09-04T00:00:00"/>
    <n v="21.3"/>
    <n v="74"/>
    <n v="577"/>
    <n v="6.2"/>
    <n v="33"/>
    <n v="70.34"/>
    <n v="4.7"/>
    <n v="0.8"/>
    <n v="5"/>
  </r>
  <r>
    <x v="69"/>
    <d v="2023-09-05T00:00:00"/>
    <n v="24.4"/>
    <n v="56"/>
    <n v="588"/>
    <n v="6.8"/>
    <n v="34"/>
    <n v="75.92"/>
    <n v="4.9000000000000004"/>
    <n v="0.2"/>
    <n v="5"/>
  </r>
  <r>
    <x v="69"/>
    <d v="2023-09-06T00:00:00"/>
    <n v="20.3"/>
    <n v="62"/>
    <n v="525"/>
    <n v="6.8"/>
    <n v="35"/>
    <n v="68.540000000000006"/>
    <n v="5"/>
    <n v="0.4"/>
    <n v="5"/>
  </r>
  <r>
    <x v="69"/>
    <d v="2023-09-07T00:00:00"/>
    <n v="24.5"/>
    <n v="79"/>
    <n v="549"/>
    <n v="6.5"/>
    <n v="36"/>
    <n v="76.099999999999994"/>
    <n v="5.0999999999999996"/>
    <n v="0.96666666666666667"/>
    <n v="6"/>
  </r>
  <r>
    <x v="69"/>
    <d v="2023-09-08T00:00:00"/>
    <n v="23.6"/>
    <n v="54"/>
    <n v="649"/>
    <n v="6.1"/>
    <n v="37"/>
    <n v="74.48"/>
    <n v="5.3"/>
    <n v="0.13333333333333333"/>
    <n v="6"/>
  </r>
  <r>
    <x v="69"/>
    <d v="2023-09-09T00:00:00"/>
    <n v="21.6"/>
    <n v="80"/>
    <n v="506"/>
    <n v="6.7"/>
    <n v="38"/>
    <n v="70.88"/>
    <n v="5.4"/>
    <n v="1"/>
    <n v="6"/>
  </r>
  <r>
    <x v="69"/>
    <d v="2023-09-10T00:00:00"/>
    <n v="24.6"/>
    <n v="67"/>
    <n v="407"/>
    <n v="6.1"/>
    <n v="39"/>
    <n v="76.28"/>
    <n v="5.6"/>
    <n v="0.56666666666666665"/>
    <n v="6"/>
  </r>
  <r>
    <x v="69"/>
    <d v="2023-09-11T00:00:00"/>
    <n v="21.2"/>
    <n v="66"/>
    <n v="500"/>
    <n v="6.8"/>
    <n v="40"/>
    <n v="70.16"/>
    <n v="5.7"/>
    <n v="0.53333333333333333"/>
    <n v="6"/>
  </r>
  <r>
    <x v="69"/>
    <d v="2023-09-12T00:00:00"/>
    <n v="22.6"/>
    <n v="58"/>
    <n v="799"/>
    <n v="6.3"/>
    <n v="41"/>
    <n v="72.680000000000007"/>
    <n v="5.9"/>
    <n v="0.26666666666666666"/>
    <n v="6"/>
  </r>
  <r>
    <x v="69"/>
    <d v="2023-09-13T00:00:00"/>
    <n v="19.399999999999999"/>
    <n v="72"/>
    <n v="475"/>
    <n v="6.1"/>
    <n v="42"/>
    <n v="66.92"/>
    <n v="6"/>
    <n v="0.73333333333333328"/>
    <n v="6"/>
  </r>
  <r>
    <x v="69"/>
    <d v="2023-09-14T00:00:00"/>
    <n v="22.5"/>
    <n v="80"/>
    <n v="668"/>
    <n v="6.7"/>
    <n v="43"/>
    <n v="72.5"/>
    <n v="6.1"/>
    <n v="1"/>
    <n v="7"/>
  </r>
  <r>
    <x v="69"/>
    <d v="2023-09-15T00:00:00"/>
    <n v="22.5"/>
    <n v="62"/>
    <n v="476"/>
    <n v="6.6"/>
    <n v="44"/>
    <n v="72.5"/>
    <n v="6.3"/>
    <n v="0.4"/>
    <n v="7"/>
  </r>
  <r>
    <x v="69"/>
    <d v="2023-09-16T00:00:00"/>
    <n v="24.6"/>
    <n v="79"/>
    <n v="621"/>
    <n v="6"/>
    <n v="45"/>
    <n v="76.28"/>
    <n v="6.4"/>
    <n v="0.96666666666666667"/>
    <n v="7"/>
  </r>
  <r>
    <x v="69"/>
    <d v="2023-09-17T00:00:00"/>
    <n v="22.6"/>
    <n v="69"/>
    <n v="521"/>
    <n v="6.5"/>
    <n v="46"/>
    <n v="72.680000000000007"/>
    <n v="6.6"/>
    <n v="0.6333333333333333"/>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my_pt" cacheId="4" applyNumberFormats="0" applyBorderFormats="0" applyFontFormats="0" applyPatternFormats="0" applyAlignmentFormats="0" applyWidthHeightFormats="0" dataCaption="" updatedVersion="8" rowGrandTotals="0" compact="0" compactData="0">
  <location ref="A1:F72" firstHeaderRow="1" firstDataRow="2" firstDataCol="1"/>
  <pivotFields count="11">
    <pivotField name="Plant_ID" axis="axisRow" compact="0" outline="0" multipleItemSelectionAllowed="1" showAll="0" sortType="ascending">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autoSortScope>
        <pivotArea>
          <references count="1">
            <reference field="4294967294" count="1">
              <x v="0"/>
            </reference>
          </references>
        </pivotArea>
      </autoSortScope>
    </pivotField>
    <pivotField name="Date" compact="0" numFmtId="14" outline="0" multipleItemSelectionAllowed="1" showAll="0"/>
    <pivotField name="Temperature (°C)" dataField="1" compact="0" outline="0" multipleItemSelectionAllowed="1" showAll="0"/>
    <pivotField name="Humidity (%)" dataField="1" compact="0" outline="0" multipleItemSelectionAllowed="1" showAll="0"/>
    <pivotField name="TDS Value (ppm)" dataField="1" compact="0" numFmtId="164" outline="0" multipleItemSelectionAllowed="1" showAll="0"/>
    <pivotField name="pH Level" dataField="1" compact="0" numFmtId="164" outline="0" multipleItemSelectionAllowed="1" showAll="0"/>
    <pivotField name="Growth Days" dataField="1" compact="0" numFmtId="1" outline="0" multipleItemSelectionAllowed="1" showAll="0"/>
    <pivotField name="Temperature(°F)" compact="0" numFmtId="164" outline="0" multipleItemSelectionAllowed="1" showAll="0"/>
    <pivotField name="Growth Weeks_gpt" compact="0" outline="0" multipleItemSelectionAllowed="1" showAll="0"/>
    <pivotField name="Humidity (Normalized 0–1)" compact="0" numFmtId="165" outline="0" multipleItemSelectionAllowed="1" showAll="0"/>
    <pivotField name="Week" compact="0" outline="0" multipleItemSelectionAllowed="1" showAll="0"/>
  </pivotFields>
  <rowFields count="1">
    <field x="0"/>
  </rowFields>
  <rowItems count="70">
    <i>
      <x v="60"/>
    </i>
    <i>
      <x v="56"/>
    </i>
    <i>
      <x v="62"/>
    </i>
    <i>
      <x v="53"/>
    </i>
    <i>
      <x v="51"/>
    </i>
    <i>
      <x v="66"/>
    </i>
    <i>
      <x v="59"/>
    </i>
    <i>
      <x v="65"/>
    </i>
    <i>
      <x v="68"/>
    </i>
    <i>
      <x v="61"/>
    </i>
    <i>
      <x v="57"/>
    </i>
    <i>
      <x v="63"/>
    </i>
    <i>
      <x v="67"/>
    </i>
    <i>
      <x v="52"/>
    </i>
    <i>
      <x v="69"/>
    </i>
    <i>
      <x v="55"/>
    </i>
    <i>
      <x v="54"/>
    </i>
    <i>
      <x v="58"/>
    </i>
    <i>
      <x v="64"/>
    </i>
    <i>
      <x v="23"/>
    </i>
    <i>
      <x v="6"/>
    </i>
    <i>
      <x v="2"/>
    </i>
    <i>
      <x v="47"/>
    </i>
    <i>
      <x v="34"/>
    </i>
    <i>
      <x v="46"/>
    </i>
    <i>
      <x v="4"/>
    </i>
    <i>
      <x v="25"/>
    </i>
    <i>
      <x v="48"/>
    </i>
    <i>
      <x v="27"/>
    </i>
    <i>
      <x v="49"/>
    </i>
    <i>
      <x v="29"/>
    </i>
    <i>
      <x v="50"/>
    </i>
    <i>
      <x v="31"/>
    </i>
    <i>
      <x v="5"/>
    </i>
    <i>
      <x v="33"/>
    </i>
    <i>
      <x v="1"/>
    </i>
    <i>
      <x v="35"/>
    </i>
    <i>
      <x v="7"/>
    </i>
    <i>
      <x v="37"/>
    </i>
    <i>
      <x v="36"/>
    </i>
    <i>
      <x v="21"/>
    </i>
    <i>
      <x v="38"/>
    </i>
    <i>
      <x v="41"/>
    </i>
    <i>
      <x v="39"/>
    </i>
    <i>
      <x v="43"/>
    </i>
    <i>
      <x v="9"/>
    </i>
    <i>
      <x v="45"/>
    </i>
    <i>
      <x v="11"/>
    </i>
    <i>
      <x v="26"/>
    </i>
    <i>
      <x v="12"/>
    </i>
    <i>
      <x v="30"/>
    </i>
    <i>
      <x v="13"/>
    </i>
    <i>
      <x/>
    </i>
    <i>
      <x v="14"/>
    </i>
    <i>
      <x v="42"/>
    </i>
    <i>
      <x v="44"/>
    </i>
    <i>
      <x v="24"/>
    </i>
    <i>
      <x v="28"/>
    </i>
    <i>
      <x v="16"/>
    </i>
    <i>
      <x v="40"/>
    </i>
    <i>
      <x v="17"/>
    </i>
    <i>
      <x v="32"/>
    </i>
    <i>
      <x v="18"/>
    </i>
    <i>
      <x v="20"/>
    </i>
    <i>
      <x v="19"/>
    </i>
    <i>
      <x v="15"/>
    </i>
    <i>
      <x v="8"/>
    </i>
    <i>
      <x v="3"/>
    </i>
    <i>
      <x v="22"/>
    </i>
    <i>
      <x v="10"/>
    </i>
  </rowItems>
  <colFields count="1">
    <field x="-2"/>
  </colFields>
  <colItems count="5">
    <i>
      <x/>
    </i>
    <i i="1">
      <x v="1"/>
    </i>
    <i i="2">
      <x v="2"/>
    </i>
    <i i="3">
      <x v="3"/>
    </i>
    <i i="4">
      <x v="4"/>
    </i>
  </colItems>
  <dataFields count="5">
    <dataField name="AVERAGE of Temperature (°C)" fld="2" subtotal="average" baseField="0"/>
    <dataField name="AVERAGE of Humidity (%)" fld="3" subtotal="average" baseField="0"/>
    <dataField name="AVERAGE of TDS Value (ppm)" fld="4" subtotal="average" baseField="0"/>
    <dataField name="AVERAGE of pH Level" fld="5" subtotal="average" baseField="0"/>
    <dataField name="MAX of Growth Days" fld="6" subtotal="max"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ttuce_dataset" displayName="lettuce_dataset" ref="A1:K3170">
  <autoFilter ref="A1:K3170" xr:uid="{00000000-0009-0000-0100-000001000000}"/>
  <tableColumns count="11">
    <tableColumn id="1" xr3:uid="{00000000-0010-0000-0000-000001000000}" name="Plant_ID"/>
    <tableColumn id="2" xr3:uid="{00000000-0010-0000-0000-000002000000}" name="Date"/>
    <tableColumn id="3" xr3:uid="{00000000-0010-0000-0000-000003000000}" name="Temperature (°C)"/>
    <tableColumn id="4" xr3:uid="{00000000-0010-0000-0000-000004000000}" name="Humidity (%)"/>
    <tableColumn id="5" xr3:uid="{00000000-0010-0000-0000-000005000000}" name="TDS Value (ppm)"/>
    <tableColumn id="6" xr3:uid="{00000000-0010-0000-0000-000006000000}" name="pH Level"/>
    <tableColumn id="7" xr3:uid="{00000000-0010-0000-0000-000007000000}" name="Growth Days"/>
    <tableColumn id="8" xr3:uid="{00000000-0010-0000-0000-000008000000}" name="Temperature(°F)"/>
    <tableColumn id="9" xr3:uid="{00000000-0010-0000-0000-000009000000}" name="Growth Weeks_gpt"/>
    <tableColumn id="10" xr3:uid="{00000000-0010-0000-0000-00000A000000}" name="Humidity (Normalized 0–1)"/>
    <tableColumn id="11" xr3:uid="{00000000-0010-0000-0000-00000B000000}" name="Week"/>
  </tableColumns>
  <tableStyleInfo name="my_lettuce_datas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y_analysis" displayName="my_analysis" ref="A1:C5">
  <tableColumns count="3">
    <tableColumn id="1" xr3:uid="{00000000-0010-0000-0100-000001000000}" name="№"/>
    <tableColumn id="2" xr3:uid="{00000000-0010-0000-0100-000002000000}" name="Name"/>
    <tableColumn id="3" xr3:uid="{00000000-0010-0000-0100-000003000000}" name="Value"/>
  </tableColumns>
  <tableStyleInfo name="my_stat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W_2" displayName="SOW_2" ref="A3:H9">
  <tableColumns count="8">
    <tableColumn id="1" xr3:uid="{00000000-0010-0000-0200-000001000000}" name="Step"/>
    <tableColumn id="2" xr3:uid="{00000000-0010-0000-0200-000002000000}" name="Deliverables"/>
    <tableColumn id="3" xr3:uid="{00000000-0010-0000-0200-000003000000}" name="Timelines"/>
    <tableColumn id="4" xr3:uid="{00000000-0010-0000-0200-000004000000}" name="Milestones"/>
    <tableColumn id="5" xr3:uid="{00000000-0010-0000-0200-000005000000}" name="Results"/>
    <tableColumn id="6" xr3:uid="{00000000-0010-0000-0200-000006000000}" name="My results"/>
    <tableColumn id="7" xr3:uid="{00000000-0010-0000-0200-000007000000}" name="Appropriate phase of data analysis process"/>
    <tableColumn id="8" xr3:uid="{00000000-0010-0000-0200-000008000000}" name="ChatGPT's answer about appropriate of phase of data analysis process"/>
  </tableColumns>
  <tableStyleInfo name="my_SOW+result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W_3" displayName="SOW_3" ref="A3:N38">
  <tableColumns count="14">
    <tableColumn id="1" xr3:uid="{00000000-0010-0000-0300-000001000000}" name="Step of SOW"/>
    <tableColumn id="2" xr3:uid="{00000000-0010-0000-0300-000002000000}" name="Deliverables"/>
    <tableColumn id="3" xr3:uid="{00000000-0010-0000-0300-000003000000}" name="Timelines"/>
    <tableColumn id="4" xr3:uid="{00000000-0010-0000-0300-000004000000}" name="Milestones"/>
    <tableColumn id="5" xr3:uid="{00000000-0010-0000-0300-000005000000}" name="Results"/>
    <tableColumn id="6" xr3:uid="{00000000-0010-0000-0300-000006000000}" name="My results"/>
    <tableColumn id="7" xr3:uid="{00000000-0010-0000-0300-000007000000}" name="Appropriate data analysis phase name"/>
    <tableColumn id="8" xr3:uid="{00000000-0010-0000-0300-000008000000}" name="Type of object"/>
    <tableColumn id="9" xr3:uid="{00000000-0010-0000-0300-000009000000}" name="Object"/>
    <tableColumn id="10" xr3:uid="{00000000-0010-0000-0300-00000A000000}" name="My results and answers"/>
    <tableColumn id="11" xr3:uid="{00000000-0010-0000-0300-00000B000000}" name="My comments"/>
    <tableColumn id="12" xr3:uid="{00000000-0010-0000-0300-00000C000000}" name="ChatGPT's answers about appropriate data analysis phase name"/>
    <tableColumn id="13" xr3:uid="{00000000-0010-0000-0300-00000D000000}" name="ChatGPT's results and answers"/>
    <tableColumn id="14" xr3:uid="{00000000-0010-0000-0300-00000E000000}" name="ChatGPT's comments"/>
  </tableColumns>
  <tableStyleInfo name="my_SOW+results+DAphas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ata_analysis_phases" displayName="data_analysis_phases" ref="A1:G27">
  <tableColumns count="7">
    <tableColumn id="1" xr3:uid="{00000000-0010-0000-0400-000001000000}" name="№"/>
    <tableColumn id="2" xr3:uid="{00000000-0010-0000-0400-000002000000}" name="Data analysis phase number"/>
    <tableColumn id="3" xr3:uid="{00000000-0010-0000-0400-000003000000}" name="Data analysis phase name"/>
    <tableColumn id="4" xr3:uid="{00000000-0010-0000-0400-000004000000}" name="Type of object"/>
    <tableColumn id="5" xr3:uid="{00000000-0010-0000-0400-000005000000}" name="Object"/>
    <tableColumn id="6" xr3:uid="{00000000-0010-0000-0400-000006000000}" name="My results and answers"/>
    <tableColumn id="7" xr3:uid="{00000000-0010-0000-0400-000007000000}" name="ChatGPT results and answers"/>
  </tableColumns>
  <tableStyleInfo name="my_data_analysis_phase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ource_lettuce_dataset" displayName="Source_lettuce_dataset" ref="A1:G3170">
  <tableColumns count="7">
    <tableColumn id="1" xr3:uid="{00000000-0010-0000-0500-000001000000}" name="Plant_ID"/>
    <tableColumn id="2" xr3:uid="{00000000-0010-0000-0500-000002000000}" name="Date"/>
    <tableColumn id="3" xr3:uid="{00000000-0010-0000-0500-000003000000}" name="Temperature (°C)"/>
    <tableColumn id="4" xr3:uid="{00000000-0010-0000-0500-000004000000}" name="Humidity (%)"/>
    <tableColumn id="5" xr3:uid="{00000000-0010-0000-0500-000005000000}" name="TDS Value (ppm)"/>
    <tableColumn id="6" xr3:uid="{00000000-0010-0000-0500-000006000000}" name="pH Level"/>
    <tableColumn id="7" xr3:uid="{00000000-0010-0000-0500-000007000000}" name="Growth Days"/>
  </tableColumns>
  <tableStyleInfo name="source_lettuce_datas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OW" displayName="SOW" ref="A3:E9">
  <tableColumns count="5">
    <tableColumn id="1" xr3:uid="{00000000-0010-0000-0600-000001000000}" name="Step"/>
    <tableColumn id="2" xr3:uid="{00000000-0010-0000-0600-000002000000}" name="Deliverables"/>
    <tableColumn id="3" xr3:uid="{00000000-0010-0000-0600-000003000000}" name="Timelines"/>
    <tableColumn id="4" xr3:uid="{00000000-0010-0000-0600-000004000000}" name="Milestones"/>
    <tableColumn id="5" xr3:uid="{00000000-0010-0000-0600-000005000000}" name="Results"/>
  </tableColumns>
  <tableStyleInfo name="source_SOW-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GPT_SOW" displayName="GPT_SOW" ref="A1:E8">
  <tableColumns count="5">
    <tableColumn id="1" xr3:uid="{00000000-0010-0000-0700-000001000000}" name="Step"/>
    <tableColumn id="2" xr3:uid="{00000000-0010-0000-0700-000002000000}" name="Deliverables"/>
    <tableColumn id="3" xr3:uid="{00000000-0010-0000-0700-000003000000}" name="Timelines"/>
    <tableColumn id="4" xr3:uid="{00000000-0010-0000-0700-000004000000}" name="Milestones"/>
    <tableColumn id="5" xr3:uid="{00000000-0010-0000-0700-000005000000}" name="Results (Business Value)"/>
  </tableColumns>
  <tableStyleInfo name="GPT_SOW-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GPT_modified_lettuce_dataset" displayName="GPT_modified_lettuce_dataset" ref="A1:J3169">
  <tableColumns count="10">
    <tableColumn id="1" xr3:uid="{00000000-0010-0000-0800-000001000000}" name="1"/>
    <tableColumn id="2" xr3:uid="{00000000-0010-0000-0800-000002000000}" name="2023-09-09 00:00:00"/>
    <tableColumn id="3" xr3:uid="{00000000-0010-0000-0800-000003000000}" name="20.1"/>
    <tableColumn id="4" xr3:uid="{00000000-0010-0000-0800-000004000000}" name="61"/>
    <tableColumn id="5" xr3:uid="{00000000-0010-0000-0800-000005000000}" name="621"/>
    <tableColumn id="6" xr3:uid="{00000000-0010-0000-0800-000006000000}" name="6.5"/>
    <tableColumn id="7" xr3:uid="{00000000-0010-0000-0800-000007000000}" name="38"/>
    <tableColumn id="8" xr3:uid="{00000000-0010-0000-0800-000008000000}" name="68.18"/>
    <tableColumn id="9" xr3:uid="{00000000-0010-0000-0800-000009000000}" name="5.4"/>
    <tableColumn id="10" xr3:uid="{00000000-0010-0000-0800-00000A000000}" name="0.366666667"/>
  </tableColumns>
  <tableStyleInfo name="GPT_modified_lettuce_dataset-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GPT_lettuce_dataset_EDA_summary" displayName="GPT_lettuce_dataset_EDA_summary" ref="A1:I9">
  <tableColumns count="9">
    <tableColumn id="1" xr3:uid="{00000000-0010-0000-0900-000001000000}" name="Column1"/>
    <tableColumn id="2" xr3:uid="{00000000-0010-0000-0900-000002000000}" name="Temperature (°C)"/>
    <tableColumn id="3" xr3:uid="{00000000-0010-0000-0900-000003000000}" name="Temperature (°F)"/>
    <tableColumn id="4" xr3:uid="{00000000-0010-0000-0900-000004000000}" name="Humidity (%)"/>
    <tableColumn id="5" xr3:uid="{00000000-0010-0000-0900-000005000000}" name="Humidity (Normalized)"/>
    <tableColumn id="6" xr3:uid="{00000000-0010-0000-0900-000006000000}" name="TDS Value (ppm)"/>
    <tableColumn id="7" xr3:uid="{00000000-0010-0000-0900-000007000000}" name="pH Level"/>
    <tableColumn id="8" xr3:uid="{00000000-0010-0000-0900-000008000000}" name="Growth Days"/>
    <tableColumn id="9" xr3:uid="{00000000-0010-0000-0900-000009000000}" name="Growth Weeks"/>
  </tableColumns>
  <tableStyleInfo name="GPT_lettuce_dataset_EDA_summary-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GPT_movies_dataset_EDA_Summary" displayName="GPT_movies_dataset_EDA_Summary" ref="A1:E9">
  <tableColumns count="5">
    <tableColumn id="1" xr3:uid="{00000000-0010-0000-0A00-000001000000}" name="Column 1"/>
    <tableColumn id="2" xr3:uid="{00000000-0010-0000-0A00-000002000000}" name="popularity"/>
    <tableColumn id="3" xr3:uid="{00000000-0010-0000-0A00-000003000000}" name="vote_average"/>
    <tableColumn id="4" xr3:uid="{00000000-0010-0000-0A00-000004000000}" name="vote_count"/>
    <tableColumn id="5" xr3:uid="{00000000-0010-0000-0A00-000005000000}" name="release_year"/>
  </tableColumns>
  <tableStyleInfo name="GPT_movies_dataset_EDA_Summary-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GPT_correlation_analysis" displayName="GPT_correlation_analysis" ref="A1:D4">
  <tableColumns count="4">
    <tableColumn id="1" xr3:uid="{00000000-0010-0000-0B00-000001000000}" name="Column 1"/>
    <tableColumn id="2" xr3:uid="{00000000-0010-0000-0B00-000002000000}" name="popularity"/>
    <tableColumn id="3" xr3:uid="{00000000-0010-0000-0B00-000003000000}" name="vote_average"/>
    <tableColumn id="4" xr3:uid="{00000000-0010-0000-0B00-000004000000}" name="vote_count"/>
  </tableColumns>
  <tableStyleInfo name="GPT_correlation_analysi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coursera.org/learn/data-preparation/lecture/lHirM/what-is-bad-data"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kaggle.com/datasets/jurijsruko/lettuce" TargetMode="External"/><Relationship Id="rId2" Type="http://schemas.openxmlformats.org/officeDocument/2006/relationships/hyperlink" Target="https://www.coursera.org/learn/data-preparation/lecture/lHirM/what-is-bad-data" TargetMode="External"/><Relationship Id="rId1" Type="http://schemas.openxmlformats.org/officeDocument/2006/relationships/hyperlink" Target="https://www.kaggle.com/datasets/jurijsruko/lettuce" TargetMode="Externa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hyperlink" Target="http://alibi.com/"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3170"/>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1" width="7.140625" customWidth="1"/>
    <col min="2" max="2" width="18.140625" customWidth="1"/>
    <col min="3" max="3" width="23.42578125" customWidth="1"/>
    <col min="4" max="4" width="18.140625" customWidth="1"/>
    <col min="5" max="5" width="21.28515625" customWidth="1"/>
    <col min="6" max="6" width="15.140625" customWidth="1"/>
    <col min="7" max="7" width="18.140625" customWidth="1"/>
    <col min="8" max="8" width="21.140625" customWidth="1"/>
    <col min="9" max="9" width="19.42578125" customWidth="1"/>
    <col min="10" max="10" width="29.140625" customWidth="1"/>
    <col min="11" max="11" width="16.28515625" customWidth="1"/>
  </cols>
  <sheetData>
    <row r="1" spans="1:11" ht="15.75" customHeight="1" x14ac:dyDescent="0.2">
      <c r="A1" s="1" t="s">
        <v>0</v>
      </c>
      <c r="B1" s="2" t="s">
        <v>1</v>
      </c>
      <c r="C1" s="1" t="s">
        <v>2</v>
      </c>
      <c r="D1" s="1" t="s">
        <v>3</v>
      </c>
      <c r="E1" s="1" t="s">
        <v>4</v>
      </c>
      <c r="F1" s="1" t="s">
        <v>5</v>
      </c>
      <c r="G1" s="1" t="s">
        <v>6</v>
      </c>
      <c r="H1" s="1" t="s">
        <v>7</v>
      </c>
      <c r="I1" s="1" t="s">
        <v>8</v>
      </c>
      <c r="J1" s="1" t="s">
        <v>9</v>
      </c>
      <c r="K1" s="1" t="s">
        <v>10</v>
      </c>
    </row>
    <row r="2" spans="1:11" ht="15.75" customHeight="1" x14ac:dyDescent="0.2">
      <c r="A2" s="3">
        <v>1</v>
      </c>
      <c r="B2" s="4">
        <v>45141</v>
      </c>
      <c r="C2" s="5">
        <v>33.4</v>
      </c>
      <c r="D2" s="5">
        <v>53</v>
      </c>
      <c r="E2" s="6">
        <v>582</v>
      </c>
      <c r="F2" s="6">
        <v>6.4</v>
      </c>
      <c r="G2" s="7">
        <v>1</v>
      </c>
      <c r="H2" s="6">
        <v>92.11999999999999</v>
      </c>
      <c r="I2" s="5">
        <v>0.1</v>
      </c>
      <c r="J2" s="8">
        <v>0.1</v>
      </c>
      <c r="K2" s="9">
        <v>1</v>
      </c>
    </row>
    <row r="3" spans="1:11" ht="15.75" customHeight="1" x14ac:dyDescent="0.2">
      <c r="A3" s="3">
        <v>1</v>
      </c>
      <c r="B3" s="4">
        <v>45142</v>
      </c>
      <c r="C3" s="5">
        <v>33.5</v>
      </c>
      <c r="D3" s="5">
        <v>53</v>
      </c>
      <c r="E3" s="6">
        <v>451</v>
      </c>
      <c r="F3" s="6">
        <v>6.1</v>
      </c>
      <c r="G3" s="7">
        <v>2</v>
      </c>
      <c r="H3" s="6">
        <v>92.3</v>
      </c>
      <c r="I3" s="5">
        <v>0.3</v>
      </c>
      <c r="J3" s="8">
        <v>0.1</v>
      </c>
      <c r="K3" s="9">
        <v>1</v>
      </c>
    </row>
    <row r="4" spans="1:11" ht="15.75" customHeight="1" x14ac:dyDescent="0.2">
      <c r="A4" s="3">
        <v>1</v>
      </c>
      <c r="B4" s="4">
        <v>45143</v>
      </c>
      <c r="C4" s="5">
        <v>33.4</v>
      </c>
      <c r="D4" s="5">
        <v>59</v>
      </c>
      <c r="E4" s="6">
        <v>678</v>
      </c>
      <c r="F4" s="6">
        <v>6.4</v>
      </c>
      <c r="G4" s="7">
        <v>3</v>
      </c>
      <c r="H4" s="6">
        <v>92.11999999999999</v>
      </c>
      <c r="I4" s="5">
        <v>0.4</v>
      </c>
      <c r="J4" s="8">
        <v>0.3</v>
      </c>
      <c r="K4" s="9">
        <v>1</v>
      </c>
    </row>
    <row r="5" spans="1:11" ht="15.75" customHeight="1" x14ac:dyDescent="0.2">
      <c r="A5" s="3">
        <v>1</v>
      </c>
      <c r="B5" s="4">
        <v>45144</v>
      </c>
      <c r="C5" s="5">
        <v>33.4</v>
      </c>
      <c r="D5" s="5">
        <v>68</v>
      </c>
      <c r="E5" s="6">
        <v>420</v>
      </c>
      <c r="F5" s="6">
        <v>6.4</v>
      </c>
      <c r="G5" s="7">
        <v>4</v>
      </c>
      <c r="H5" s="6">
        <v>92.11999999999999</v>
      </c>
      <c r="I5" s="5">
        <v>0.6</v>
      </c>
      <c r="J5" s="8">
        <v>0.6</v>
      </c>
      <c r="K5" s="9">
        <v>1</v>
      </c>
    </row>
    <row r="6" spans="1:11" ht="15.75" customHeight="1" x14ac:dyDescent="0.2">
      <c r="A6" s="3">
        <v>1</v>
      </c>
      <c r="B6" s="4">
        <v>45145</v>
      </c>
      <c r="C6" s="5">
        <v>33.4</v>
      </c>
      <c r="D6" s="5">
        <v>74</v>
      </c>
      <c r="E6" s="6">
        <v>637</v>
      </c>
      <c r="F6" s="6">
        <v>6.5</v>
      </c>
      <c r="G6" s="7">
        <v>5</v>
      </c>
      <c r="H6" s="6">
        <v>92.11999999999999</v>
      </c>
      <c r="I6" s="5">
        <v>0.7</v>
      </c>
      <c r="J6" s="8">
        <v>0.8</v>
      </c>
      <c r="K6" s="9">
        <v>1</v>
      </c>
    </row>
    <row r="7" spans="1:11" ht="15.75" customHeight="1" x14ac:dyDescent="0.2">
      <c r="A7" s="3">
        <v>1</v>
      </c>
      <c r="B7" s="4">
        <v>45146</v>
      </c>
      <c r="C7" s="5">
        <v>32.299999999999997</v>
      </c>
      <c r="D7" s="5">
        <v>77</v>
      </c>
      <c r="E7" s="6">
        <v>478</v>
      </c>
      <c r="F7" s="6">
        <v>6.8</v>
      </c>
      <c r="G7" s="7">
        <v>6</v>
      </c>
      <c r="H7" s="6">
        <v>90.14</v>
      </c>
      <c r="I7" s="5">
        <v>0.9</v>
      </c>
      <c r="J7" s="8">
        <v>0.9</v>
      </c>
      <c r="K7" s="9">
        <v>1</v>
      </c>
    </row>
    <row r="8" spans="1:11" ht="15.75" customHeight="1" x14ac:dyDescent="0.2">
      <c r="A8" s="3">
        <v>1</v>
      </c>
      <c r="B8" s="4">
        <v>45147</v>
      </c>
      <c r="C8" s="5">
        <v>32.299999999999997</v>
      </c>
      <c r="D8" s="5">
        <v>75</v>
      </c>
      <c r="E8" s="6">
        <v>682</v>
      </c>
      <c r="F8" s="6">
        <v>6</v>
      </c>
      <c r="G8" s="7">
        <v>7</v>
      </c>
      <c r="H8" s="6">
        <v>90.14</v>
      </c>
      <c r="I8" s="5">
        <v>1</v>
      </c>
      <c r="J8" s="8">
        <v>0.83333333333333337</v>
      </c>
      <c r="K8" s="9">
        <v>1</v>
      </c>
    </row>
    <row r="9" spans="1:11" ht="15.75" customHeight="1" x14ac:dyDescent="0.2">
      <c r="A9" s="3">
        <v>1</v>
      </c>
      <c r="B9" s="4">
        <v>45148</v>
      </c>
      <c r="C9" s="5">
        <v>22.7</v>
      </c>
      <c r="D9" s="5">
        <v>63</v>
      </c>
      <c r="E9" s="6">
        <v>576</v>
      </c>
      <c r="F9" s="6">
        <v>6.3</v>
      </c>
      <c r="G9" s="7">
        <v>8</v>
      </c>
      <c r="H9" s="6">
        <v>72.86</v>
      </c>
      <c r="I9" s="5">
        <v>1.1000000000000001</v>
      </c>
      <c r="J9" s="8">
        <v>0.43333333333333335</v>
      </c>
      <c r="K9" s="9">
        <v>2</v>
      </c>
    </row>
    <row r="10" spans="1:11" ht="15.75" customHeight="1" x14ac:dyDescent="0.2">
      <c r="A10" s="3">
        <v>1</v>
      </c>
      <c r="B10" s="4">
        <v>45149</v>
      </c>
      <c r="C10" s="5">
        <v>31.9</v>
      </c>
      <c r="D10" s="5">
        <v>69</v>
      </c>
      <c r="E10" s="6">
        <v>662</v>
      </c>
      <c r="F10" s="6">
        <v>6.1</v>
      </c>
      <c r="G10" s="7">
        <v>9</v>
      </c>
      <c r="H10" s="6">
        <v>89.419999999999987</v>
      </c>
      <c r="I10" s="5">
        <v>1.3</v>
      </c>
      <c r="J10" s="8">
        <v>0.6333333333333333</v>
      </c>
      <c r="K10" s="9">
        <v>2</v>
      </c>
    </row>
    <row r="11" spans="1:11" ht="15.75" customHeight="1" x14ac:dyDescent="0.2">
      <c r="A11" s="3">
        <v>1</v>
      </c>
      <c r="B11" s="4">
        <v>45150</v>
      </c>
      <c r="C11" s="5">
        <v>30.2</v>
      </c>
      <c r="D11" s="5">
        <v>59</v>
      </c>
      <c r="E11" s="6">
        <v>607</v>
      </c>
      <c r="F11" s="6">
        <v>6.2</v>
      </c>
      <c r="G11" s="7">
        <v>10</v>
      </c>
      <c r="H11" s="6">
        <v>86.36</v>
      </c>
      <c r="I11" s="5">
        <v>1.4</v>
      </c>
      <c r="J11" s="8">
        <v>0.3</v>
      </c>
      <c r="K11" s="9">
        <v>2</v>
      </c>
    </row>
    <row r="12" spans="1:11" ht="15.75" customHeight="1" x14ac:dyDescent="0.2">
      <c r="A12" s="3">
        <v>1</v>
      </c>
      <c r="B12" s="4">
        <v>45151</v>
      </c>
      <c r="C12" s="5">
        <v>30.1</v>
      </c>
      <c r="D12" s="5">
        <v>77</v>
      </c>
      <c r="E12" s="6">
        <v>670</v>
      </c>
      <c r="F12" s="6">
        <v>6.5</v>
      </c>
      <c r="G12" s="7">
        <v>11</v>
      </c>
      <c r="H12" s="6">
        <v>86.18</v>
      </c>
      <c r="I12" s="5">
        <v>1.6</v>
      </c>
      <c r="J12" s="8">
        <v>0.9</v>
      </c>
      <c r="K12" s="9">
        <v>2</v>
      </c>
    </row>
    <row r="13" spans="1:11" ht="15.75" customHeight="1" x14ac:dyDescent="0.2">
      <c r="A13" s="3">
        <v>1</v>
      </c>
      <c r="B13" s="4">
        <v>45152</v>
      </c>
      <c r="C13" s="5">
        <v>30.1</v>
      </c>
      <c r="D13" s="5">
        <v>54</v>
      </c>
      <c r="E13" s="6">
        <v>535</v>
      </c>
      <c r="F13" s="6">
        <v>6.4</v>
      </c>
      <c r="G13" s="7">
        <v>12</v>
      </c>
      <c r="H13" s="6">
        <v>86.18</v>
      </c>
      <c r="I13" s="5">
        <v>1.7</v>
      </c>
      <c r="J13" s="8">
        <v>0.13333333333333333</v>
      </c>
      <c r="K13" s="9">
        <v>2</v>
      </c>
    </row>
    <row r="14" spans="1:11" ht="15.75" customHeight="1" x14ac:dyDescent="0.2">
      <c r="A14" s="3">
        <v>1</v>
      </c>
      <c r="B14" s="4">
        <v>45153</v>
      </c>
      <c r="C14" s="5">
        <v>30.1</v>
      </c>
      <c r="D14" s="5">
        <v>78</v>
      </c>
      <c r="E14" s="6">
        <v>480</v>
      </c>
      <c r="F14" s="6">
        <v>6</v>
      </c>
      <c r="G14" s="7">
        <v>13</v>
      </c>
      <c r="H14" s="6">
        <v>86.18</v>
      </c>
      <c r="I14" s="5">
        <v>1.9</v>
      </c>
      <c r="J14" s="8">
        <v>0.93333333333333335</v>
      </c>
      <c r="K14" s="9">
        <v>2</v>
      </c>
    </row>
    <row r="15" spans="1:11" ht="15.75" customHeight="1" x14ac:dyDescent="0.2">
      <c r="A15" s="3">
        <v>1</v>
      </c>
      <c r="B15" s="4">
        <v>45154</v>
      </c>
      <c r="C15" s="5">
        <v>29.8</v>
      </c>
      <c r="D15" s="5">
        <v>56</v>
      </c>
      <c r="E15" s="6">
        <v>688</v>
      </c>
      <c r="F15" s="6">
        <v>6.4</v>
      </c>
      <c r="G15" s="7">
        <v>14</v>
      </c>
      <c r="H15" s="6">
        <v>85.64</v>
      </c>
      <c r="I15" s="5">
        <v>2</v>
      </c>
      <c r="J15" s="8">
        <v>0.2</v>
      </c>
      <c r="K15" s="9">
        <v>2</v>
      </c>
    </row>
    <row r="16" spans="1:11" ht="15.75" customHeight="1" x14ac:dyDescent="0.2">
      <c r="A16" s="3">
        <v>1</v>
      </c>
      <c r="B16" s="4">
        <v>45155</v>
      </c>
      <c r="C16" s="5">
        <v>29.6</v>
      </c>
      <c r="D16" s="5">
        <v>62</v>
      </c>
      <c r="E16" s="6">
        <v>653</v>
      </c>
      <c r="F16" s="6">
        <v>6.6</v>
      </c>
      <c r="G16" s="7">
        <v>15</v>
      </c>
      <c r="H16" s="6">
        <v>85.28</v>
      </c>
      <c r="I16" s="5">
        <v>2.1</v>
      </c>
      <c r="J16" s="8">
        <v>0.4</v>
      </c>
      <c r="K16" s="9">
        <v>3</v>
      </c>
    </row>
    <row r="17" spans="1:11" ht="15.75" customHeight="1" x14ac:dyDescent="0.2">
      <c r="A17" s="3">
        <v>1</v>
      </c>
      <c r="B17" s="4">
        <v>45156</v>
      </c>
      <c r="C17" s="5">
        <v>30.9</v>
      </c>
      <c r="D17" s="5">
        <v>70</v>
      </c>
      <c r="E17" s="6">
        <v>742</v>
      </c>
      <c r="F17" s="6">
        <v>6.1</v>
      </c>
      <c r="G17" s="7">
        <v>16</v>
      </c>
      <c r="H17" s="6">
        <v>87.61999999999999</v>
      </c>
      <c r="I17" s="5">
        <v>2.2999999999999998</v>
      </c>
      <c r="J17" s="8">
        <v>0.66666666666666663</v>
      </c>
      <c r="K17" s="9">
        <v>3</v>
      </c>
    </row>
    <row r="18" spans="1:11" ht="15.75" customHeight="1" x14ac:dyDescent="0.2">
      <c r="A18" s="3">
        <v>1</v>
      </c>
      <c r="B18" s="4">
        <v>45157</v>
      </c>
      <c r="C18" s="5">
        <v>30.8</v>
      </c>
      <c r="D18" s="5">
        <v>57</v>
      </c>
      <c r="E18" s="6">
        <v>580</v>
      </c>
      <c r="F18" s="6">
        <v>6.2</v>
      </c>
      <c r="G18" s="7">
        <v>17</v>
      </c>
      <c r="H18" s="6">
        <v>87.44</v>
      </c>
      <c r="I18" s="5">
        <v>2.4</v>
      </c>
      <c r="J18" s="8">
        <v>0.23333333333333334</v>
      </c>
      <c r="K18" s="9">
        <v>3</v>
      </c>
    </row>
    <row r="19" spans="1:11" ht="15.75" customHeight="1" x14ac:dyDescent="0.2">
      <c r="A19" s="3">
        <v>1</v>
      </c>
      <c r="B19" s="4">
        <v>45158</v>
      </c>
      <c r="C19" s="5">
        <v>30.9</v>
      </c>
      <c r="D19" s="5">
        <v>78</v>
      </c>
      <c r="E19" s="6">
        <v>789</v>
      </c>
      <c r="F19" s="6">
        <v>6.5</v>
      </c>
      <c r="G19" s="7">
        <v>18</v>
      </c>
      <c r="H19" s="6">
        <v>87.61999999999999</v>
      </c>
      <c r="I19" s="5">
        <v>2.6</v>
      </c>
      <c r="J19" s="8">
        <v>0.93333333333333335</v>
      </c>
      <c r="K19" s="9">
        <v>3</v>
      </c>
    </row>
    <row r="20" spans="1:11" ht="15.75" customHeight="1" x14ac:dyDescent="0.2">
      <c r="A20" s="3">
        <v>1</v>
      </c>
      <c r="B20" s="4">
        <v>45159</v>
      </c>
      <c r="C20" s="5">
        <v>30.2</v>
      </c>
      <c r="D20" s="5">
        <v>63</v>
      </c>
      <c r="E20" s="6">
        <v>516</v>
      </c>
      <c r="F20" s="6">
        <v>6</v>
      </c>
      <c r="G20" s="7">
        <v>19</v>
      </c>
      <c r="H20" s="6">
        <v>86.36</v>
      </c>
      <c r="I20" s="5">
        <v>2.7</v>
      </c>
      <c r="J20" s="8">
        <v>0.43333333333333335</v>
      </c>
      <c r="K20" s="9">
        <v>3</v>
      </c>
    </row>
    <row r="21" spans="1:11" ht="15.75" customHeight="1" x14ac:dyDescent="0.2">
      <c r="A21" s="3">
        <v>1</v>
      </c>
      <c r="B21" s="4">
        <v>45160</v>
      </c>
      <c r="C21" s="5">
        <v>30.5</v>
      </c>
      <c r="D21" s="5">
        <v>51</v>
      </c>
      <c r="E21" s="6">
        <v>527</v>
      </c>
      <c r="F21" s="6">
        <v>6.4</v>
      </c>
      <c r="G21" s="7">
        <v>20</v>
      </c>
      <c r="H21" s="6">
        <v>86.9</v>
      </c>
      <c r="I21" s="5">
        <v>2.9</v>
      </c>
      <c r="J21" s="8">
        <v>3.3333333333333333E-2</v>
      </c>
      <c r="K21" s="9">
        <v>3</v>
      </c>
    </row>
    <row r="22" spans="1:11" ht="15.75" customHeight="1" x14ac:dyDescent="0.2">
      <c r="A22" s="3">
        <v>1</v>
      </c>
      <c r="B22" s="4">
        <v>45161</v>
      </c>
      <c r="C22" s="5">
        <v>30.8</v>
      </c>
      <c r="D22" s="5">
        <v>57</v>
      </c>
      <c r="E22" s="6">
        <v>669</v>
      </c>
      <c r="F22" s="6">
        <v>6.2</v>
      </c>
      <c r="G22" s="7">
        <v>21</v>
      </c>
      <c r="H22" s="6">
        <v>87.44</v>
      </c>
      <c r="I22" s="5">
        <v>3</v>
      </c>
      <c r="J22" s="8">
        <v>0.23333333333333334</v>
      </c>
      <c r="K22" s="9">
        <v>3</v>
      </c>
    </row>
    <row r="23" spans="1:11" ht="15.75" customHeight="1" x14ac:dyDescent="0.2">
      <c r="A23" s="3">
        <v>1</v>
      </c>
      <c r="B23" s="4">
        <v>45162</v>
      </c>
      <c r="C23" s="5">
        <v>31.3</v>
      </c>
      <c r="D23" s="5">
        <v>73</v>
      </c>
      <c r="E23" s="6">
        <v>645</v>
      </c>
      <c r="F23" s="6">
        <v>6.6</v>
      </c>
      <c r="G23" s="7">
        <v>22</v>
      </c>
      <c r="H23" s="6">
        <v>88.34</v>
      </c>
      <c r="I23" s="5">
        <v>3.1</v>
      </c>
      <c r="J23" s="8">
        <v>0.76666666666666672</v>
      </c>
      <c r="K23" s="9">
        <v>4</v>
      </c>
    </row>
    <row r="24" spans="1:11" ht="15.75" customHeight="1" x14ac:dyDescent="0.2">
      <c r="A24" s="3">
        <v>1</v>
      </c>
      <c r="B24" s="4">
        <v>45163</v>
      </c>
      <c r="C24" s="5">
        <v>31.4</v>
      </c>
      <c r="D24" s="5">
        <v>52</v>
      </c>
      <c r="E24" s="6">
        <v>744</v>
      </c>
      <c r="F24" s="6">
        <v>6.8</v>
      </c>
      <c r="G24" s="7">
        <v>23</v>
      </c>
      <c r="H24" s="6">
        <v>88.52</v>
      </c>
      <c r="I24" s="5">
        <v>3.3</v>
      </c>
      <c r="J24" s="8">
        <v>6.6666666666666666E-2</v>
      </c>
      <c r="K24" s="9">
        <v>4</v>
      </c>
    </row>
    <row r="25" spans="1:11" ht="15.75" customHeight="1" x14ac:dyDescent="0.2">
      <c r="A25" s="3">
        <v>1</v>
      </c>
      <c r="B25" s="4">
        <v>45164</v>
      </c>
      <c r="C25" s="5">
        <v>31.4</v>
      </c>
      <c r="D25" s="5">
        <v>61</v>
      </c>
      <c r="E25" s="6">
        <v>719</v>
      </c>
      <c r="F25" s="6">
        <v>6.4</v>
      </c>
      <c r="G25" s="7">
        <v>24</v>
      </c>
      <c r="H25" s="6">
        <v>88.52</v>
      </c>
      <c r="I25" s="5">
        <v>3.4</v>
      </c>
      <c r="J25" s="8">
        <v>0.36666666666666664</v>
      </c>
      <c r="K25" s="9">
        <v>4</v>
      </c>
    </row>
    <row r="26" spans="1:11" ht="15.75" customHeight="1" x14ac:dyDescent="0.2">
      <c r="A26" s="3">
        <v>1</v>
      </c>
      <c r="B26" s="4">
        <v>45165</v>
      </c>
      <c r="C26" s="5">
        <v>30.1</v>
      </c>
      <c r="D26" s="5">
        <v>77</v>
      </c>
      <c r="E26" s="6">
        <v>589</v>
      </c>
      <c r="F26" s="6">
        <v>6.7</v>
      </c>
      <c r="G26" s="7">
        <v>25</v>
      </c>
      <c r="H26" s="6">
        <v>86.18</v>
      </c>
      <c r="I26" s="5">
        <v>3.6</v>
      </c>
      <c r="J26" s="8">
        <v>0.9</v>
      </c>
      <c r="K26" s="9">
        <v>4</v>
      </c>
    </row>
    <row r="27" spans="1:11" ht="15.75" customHeight="1" x14ac:dyDescent="0.2">
      <c r="A27" s="3">
        <v>1</v>
      </c>
      <c r="B27" s="4">
        <v>45166</v>
      </c>
      <c r="C27" s="5">
        <v>29.4</v>
      </c>
      <c r="D27" s="5">
        <v>71</v>
      </c>
      <c r="E27" s="6">
        <v>654</v>
      </c>
      <c r="F27" s="6">
        <v>6.4</v>
      </c>
      <c r="G27" s="7">
        <v>26</v>
      </c>
      <c r="H27" s="6">
        <v>84.919999999999987</v>
      </c>
      <c r="I27" s="5">
        <v>3.7</v>
      </c>
      <c r="J27" s="8">
        <v>0.7</v>
      </c>
      <c r="K27" s="9">
        <v>4</v>
      </c>
    </row>
    <row r="28" spans="1:11" ht="15.75" customHeight="1" x14ac:dyDescent="0.2">
      <c r="A28" s="3">
        <v>1</v>
      </c>
      <c r="B28" s="4">
        <v>45167</v>
      </c>
      <c r="C28" s="5">
        <v>28.7</v>
      </c>
      <c r="D28" s="5">
        <v>64</v>
      </c>
      <c r="E28" s="6">
        <v>451</v>
      </c>
      <c r="F28" s="6">
        <v>6.4</v>
      </c>
      <c r="G28" s="7">
        <v>27</v>
      </c>
      <c r="H28" s="6">
        <v>83.66</v>
      </c>
      <c r="I28" s="5">
        <v>3.9</v>
      </c>
      <c r="J28" s="8">
        <v>0.46666666666666667</v>
      </c>
      <c r="K28" s="9">
        <v>4</v>
      </c>
    </row>
    <row r="29" spans="1:11" ht="15.75" customHeight="1" x14ac:dyDescent="0.2">
      <c r="A29" s="3">
        <v>1</v>
      </c>
      <c r="B29" s="4">
        <v>45168</v>
      </c>
      <c r="C29" s="5">
        <v>29.1</v>
      </c>
      <c r="D29" s="5">
        <v>51</v>
      </c>
      <c r="E29" s="6">
        <v>623</v>
      </c>
      <c r="F29" s="6">
        <v>6.6</v>
      </c>
      <c r="G29" s="7">
        <v>28</v>
      </c>
      <c r="H29" s="6">
        <v>84.38000000000001</v>
      </c>
      <c r="I29" s="5">
        <v>4</v>
      </c>
      <c r="J29" s="8">
        <v>3.3333333333333333E-2</v>
      </c>
      <c r="K29" s="9">
        <v>4</v>
      </c>
    </row>
    <row r="30" spans="1:11" ht="15.75" customHeight="1" x14ac:dyDescent="0.2">
      <c r="A30" s="3">
        <v>1</v>
      </c>
      <c r="B30" s="4">
        <v>45169</v>
      </c>
      <c r="C30" s="5">
        <v>29.2</v>
      </c>
      <c r="D30" s="5">
        <v>55</v>
      </c>
      <c r="E30" s="6">
        <v>680</v>
      </c>
      <c r="F30" s="6">
        <v>6.7</v>
      </c>
      <c r="G30" s="7">
        <v>29</v>
      </c>
      <c r="H30" s="6">
        <v>84.56</v>
      </c>
      <c r="I30" s="5">
        <v>4.0999999999999996</v>
      </c>
      <c r="J30" s="8">
        <v>0.16666666666666666</v>
      </c>
      <c r="K30" s="9">
        <v>5</v>
      </c>
    </row>
    <row r="31" spans="1:11" ht="15.75" customHeight="1" x14ac:dyDescent="0.2">
      <c r="A31" s="3">
        <v>1</v>
      </c>
      <c r="B31" s="4">
        <v>45170</v>
      </c>
      <c r="C31" s="5">
        <v>31.7</v>
      </c>
      <c r="D31" s="5">
        <v>50</v>
      </c>
      <c r="E31" s="6">
        <v>601</v>
      </c>
      <c r="F31" s="6">
        <v>6.4</v>
      </c>
      <c r="G31" s="7">
        <v>30</v>
      </c>
      <c r="H31" s="6">
        <v>89.06</v>
      </c>
      <c r="I31" s="5">
        <v>4.3</v>
      </c>
      <c r="J31" s="8">
        <v>0</v>
      </c>
      <c r="K31" s="9">
        <v>5</v>
      </c>
    </row>
    <row r="32" spans="1:11" ht="15.75" customHeight="1" x14ac:dyDescent="0.2">
      <c r="A32" s="3">
        <v>1</v>
      </c>
      <c r="B32" s="4">
        <v>45171</v>
      </c>
      <c r="C32" s="5">
        <v>31.7</v>
      </c>
      <c r="D32" s="5">
        <v>52</v>
      </c>
      <c r="E32" s="6">
        <v>603</v>
      </c>
      <c r="F32" s="6">
        <v>6.7</v>
      </c>
      <c r="G32" s="7">
        <v>31</v>
      </c>
      <c r="H32" s="6">
        <v>89.06</v>
      </c>
      <c r="I32" s="5">
        <v>4.4000000000000004</v>
      </c>
      <c r="J32" s="8">
        <v>6.6666666666666666E-2</v>
      </c>
      <c r="K32" s="9">
        <v>5</v>
      </c>
    </row>
    <row r="33" spans="1:11" ht="15.75" customHeight="1" x14ac:dyDescent="0.2">
      <c r="A33" s="3">
        <v>1</v>
      </c>
      <c r="B33" s="4">
        <v>45172</v>
      </c>
      <c r="C33" s="5">
        <v>31.7</v>
      </c>
      <c r="D33" s="5">
        <v>76</v>
      </c>
      <c r="E33" s="6">
        <v>762</v>
      </c>
      <c r="F33" s="6">
        <v>6.7</v>
      </c>
      <c r="G33" s="7">
        <v>32</v>
      </c>
      <c r="H33" s="6">
        <v>89.06</v>
      </c>
      <c r="I33" s="5">
        <v>4.5999999999999996</v>
      </c>
      <c r="J33" s="8">
        <v>0.8666666666666667</v>
      </c>
      <c r="K33" s="9">
        <v>5</v>
      </c>
    </row>
    <row r="34" spans="1:11" ht="15.75" customHeight="1" x14ac:dyDescent="0.2">
      <c r="A34" s="3">
        <v>1</v>
      </c>
      <c r="B34" s="4">
        <v>45173</v>
      </c>
      <c r="C34" s="5">
        <v>31.7</v>
      </c>
      <c r="D34" s="5">
        <v>55</v>
      </c>
      <c r="E34" s="6">
        <v>517</v>
      </c>
      <c r="F34" s="6">
        <v>6</v>
      </c>
      <c r="G34" s="7">
        <v>33</v>
      </c>
      <c r="H34" s="6">
        <v>89.06</v>
      </c>
      <c r="I34" s="5">
        <v>4.7</v>
      </c>
      <c r="J34" s="8">
        <v>0.16666666666666666</v>
      </c>
      <c r="K34" s="9">
        <v>5</v>
      </c>
    </row>
    <row r="35" spans="1:11" ht="15.75" customHeight="1" x14ac:dyDescent="0.2">
      <c r="A35" s="3">
        <v>1</v>
      </c>
      <c r="B35" s="4">
        <v>45174</v>
      </c>
      <c r="C35" s="5">
        <v>32</v>
      </c>
      <c r="D35" s="5">
        <v>55</v>
      </c>
      <c r="E35" s="6">
        <v>743</v>
      </c>
      <c r="F35" s="6">
        <v>6.6</v>
      </c>
      <c r="G35" s="7">
        <v>34</v>
      </c>
      <c r="H35" s="6">
        <v>89.6</v>
      </c>
      <c r="I35" s="5">
        <v>4.9000000000000004</v>
      </c>
      <c r="J35" s="8">
        <v>0.16666666666666666</v>
      </c>
      <c r="K35" s="9">
        <v>5</v>
      </c>
    </row>
    <row r="36" spans="1:11" ht="15.75" customHeight="1" x14ac:dyDescent="0.2">
      <c r="A36" s="3">
        <v>1</v>
      </c>
      <c r="B36" s="4">
        <v>45175</v>
      </c>
      <c r="C36" s="5">
        <v>32.1</v>
      </c>
      <c r="D36" s="5">
        <v>76</v>
      </c>
      <c r="E36" s="6">
        <v>709</v>
      </c>
      <c r="F36" s="6">
        <v>6</v>
      </c>
      <c r="G36" s="7">
        <v>35</v>
      </c>
      <c r="H36" s="6">
        <v>89.78</v>
      </c>
      <c r="I36" s="5">
        <v>5</v>
      </c>
      <c r="J36" s="8">
        <v>0.8666666666666667</v>
      </c>
      <c r="K36" s="9">
        <v>5</v>
      </c>
    </row>
    <row r="37" spans="1:11" ht="15.75" customHeight="1" x14ac:dyDescent="0.2">
      <c r="A37" s="3">
        <v>1</v>
      </c>
      <c r="B37" s="4">
        <v>45176</v>
      </c>
      <c r="C37" s="5">
        <v>31.5</v>
      </c>
      <c r="D37" s="5">
        <v>68</v>
      </c>
      <c r="E37" s="6">
        <v>416</v>
      </c>
      <c r="F37" s="6">
        <v>6.2</v>
      </c>
      <c r="G37" s="7">
        <v>36</v>
      </c>
      <c r="H37" s="6">
        <v>88.7</v>
      </c>
      <c r="I37" s="5">
        <v>5.0999999999999996</v>
      </c>
      <c r="J37" s="8">
        <v>0.6</v>
      </c>
      <c r="K37" s="9">
        <v>6</v>
      </c>
    </row>
    <row r="38" spans="1:11" ht="12.75" x14ac:dyDescent="0.2">
      <c r="A38" s="3">
        <v>1</v>
      </c>
      <c r="B38" s="4">
        <v>45177</v>
      </c>
      <c r="C38" s="5">
        <v>29.8</v>
      </c>
      <c r="D38" s="5">
        <v>68</v>
      </c>
      <c r="E38" s="6">
        <v>577</v>
      </c>
      <c r="F38" s="6">
        <v>6.3</v>
      </c>
      <c r="G38" s="7">
        <v>37</v>
      </c>
      <c r="H38" s="6">
        <v>85.64</v>
      </c>
      <c r="I38" s="5">
        <v>5.3</v>
      </c>
      <c r="J38" s="8">
        <v>0.6</v>
      </c>
      <c r="K38" s="9">
        <v>6</v>
      </c>
    </row>
    <row r="39" spans="1:11" ht="12.75" x14ac:dyDescent="0.2">
      <c r="A39" s="3">
        <v>1</v>
      </c>
      <c r="B39" s="4">
        <v>45178</v>
      </c>
      <c r="C39" s="5">
        <v>20.100000000000001</v>
      </c>
      <c r="D39" s="5">
        <v>61</v>
      </c>
      <c r="E39" s="6">
        <v>621</v>
      </c>
      <c r="F39" s="6">
        <v>6.5</v>
      </c>
      <c r="G39" s="7">
        <v>38</v>
      </c>
      <c r="H39" s="6">
        <v>68.180000000000007</v>
      </c>
      <c r="I39" s="5">
        <v>5.4</v>
      </c>
      <c r="J39" s="8">
        <v>0.36666666666666664</v>
      </c>
      <c r="K39" s="9">
        <v>6</v>
      </c>
    </row>
    <row r="40" spans="1:11" ht="12.75" x14ac:dyDescent="0.2">
      <c r="A40" s="3">
        <v>1</v>
      </c>
      <c r="B40" s="4">
        <v>45179</v>
      </c>
      <c r="C40" s="5">
        <v>31.1</v>
      </c>
      <c r="D40" s="5">
        <v>64</v>
      </c>
      <c r="E40" s="6">
        <v>478</v>
      </c>
      <c r="F40" s="6">
        <v>6</v>
      </c>
      <c r="G40" s="7">
        <v>39</v>
      </c>
      <c r="H40" s="6">
        <v>87.98</v>
      </c>
      <c r="I40" s="5">
        <v>5.6</v>
      </c>
      <c r="J40" s="8">
        <v>0.46666666666666667</v>
      </c>
      <c r="K40" s="9">
        <v>6</v>
      </c>
    </row>
    <row r="41" spans="1:11" ht="12.75" x14ac:dyDescent="0.2">
      <c r="A41" s="3">
        <v>1</v>
      </c>
      <c r="B41" s="4">
        <v>45180</v>
      </c>
      <c r="C41" s="5">
        <v>31.2</v>
      </c>
      <c r="D41" s="5">
        <v>79</v>
      </c>
      <c r="E41" s="6">
        <v>672</v>
      </c>
      <c r="F41" s="6">
        <v>6.3</v>
      </c>
      <c r="G41" s="7">
        <v>40</v>
      </c>
      <c r="H41" s="6">
        <v>88.16</v>
      </c>
      <c r="I41" s="5">
        <v>5.7</v>
      </c>
      <c r="J41" s="8">
        <v>0.96666666666666667</v>
      </c>
      <c r="K41" s="9">
        <v>6</v>
      </c>
    </row>
    <row r="42" spans="1:11" ht="12.75" x14ac:dyDescent="0.2">
      <c r="A42" s="3">
        <v>1</v>
      </c>
      <c r="B42" s="4">
        <v>45181</v>
      </c>
      <c r="C42" s="5">
        <v>31.2</v>
      </c>
      <c r="D42" s="5">
        <v>62</v>
      </c>
      <c r="E42" s="6">
        <v>576</v>
      </c>
      <c r="F42" s="6">
        <v>6.7</v>
      </c>
      <c r="G42" s="7">
        <v>41</v>
      </c>
      <c r="H42" s="6">
        <v>88.16</v>
      </c>
      <c r="I42" s="5">
        <v>5.9</v>
      </c>
      <c r="J42" s="8">
        <v>0.4</v>
      </c>
      <c r="K42" s="9">
        <v>6</v>
      </c>
    </row>
    <row r="43" spans="1:11" ht="12.75" x14ac:dyDescent="0.2">
      <c r="A43" s="3">
        <v>1</v>
      </c>
      <c r="B43" s="4">
        <v>45182</v>
      </c>
      <c r="C43" s="5">
        <v>30.4</v>
      </c>
      <c r="D43" s="5">
        <v>57</v>
      </c>
      <c r="E43" s="6">
        <v>726</v>
      </c>
      <c r="F43" s="6">
        <v>6.1</v>
      </c>
      <c r="G43" s="7">
        <v>42</v>
      </c>
      <c r="H43" s="6">
        <v>86.72</v>
      </c>
      <c r="I43" s="5">
        <v>6</v>
      </c>
      <c r="J43" s="8">
        <v>0.23333333333333334</v>
      </c>
      <c r="K43" s="9">
        <v>6</v>
      </c>
    </row>
    <row r="44" spans="1:11" ht="12.75" x14ac:dyDescent="0.2">
      <c r="A44" s="3">
        <v>1</v>
      </c>
      <c r="B44" s="4">
        <v>45183</v>
      </c>
      <c r="C44" s="5">
        <v>29.1</v>
      </c>
      <c r="D44" s="5">
        <v>75</v>
      </c>
      <c r="E44" s="6">
        <v>636</v>
      </c>
      <c r="F44" s="6">
        <v>6.8</v>
      </c>
      <c r="G44" s="7">
        <v>43</v>
      </c>
      <c r="H44" s="6">
        <v>84.38000000000001</v>
      </c>
      <c r="I44" s="5">
        <v>6.1</v>
      </c>
      <c r="J44" s="8">
        <v>0.83333333333333337</v>
      </c>
      <c r="K44" s="9">
        <v>7</v>
      </c>
    </row>
    <row r="45" spans="1:11" ht="12.75" x14ac:dyDescent="0.2">
      <c r="A45" s="3">
        <v>1</v>
      </c>
      <c r="B45" s="4">
        <v>45184</v>
      </c>
      <c r="C45" s="5">
        <v>30.6</v>
      </c>
      <c r="D45" s="5">
        <v>55</v>
      </c>
      <c r="E45" s="6">
        <v>688</v>
      </c>
      <c r="F45" s="6">
        <v>6.6</v>
      </c>
      <c r="G45" s="7">
        <v>44</v>
      </c>
      <c r="H45" s="6">
        <v>87.080000000000013</v>
      </c>
      <c r="I45" s="5">
        <v>6.3</v>
      </c>
      <c r="J45" s="8">
        <v>0.16666666666666666</v>
      </c>
      <c r="K45" s="9">
        <v>7</v>
      </c>
    </row>
    <row r="46" spans="1:11" ht="12.75" x14ac:dyDescent="0.2">
      <c r="A46" s="3">
        <v>1</v>
      </c>
      <c r="B46" s="4">
        <v>45185</v>
      </c>
      <c r="C46" s="5">
        <v>31.5</v>
      </c>
      <c r="D46" s="5">
        <v>68</v>
      </c>
      <c r="E46" s="6">
        <v>637</v>
      </c>
      <c r="F46" s="6">
        <v>6.2</v>
      </c>
      <c r="G46" s="7">
        <v>45</v>
      </c>
      <c r="H46" s="6">
        <v>88.7</v>
      </c>
      <c r="I46" s="5">
        <v>6.4</v>
      </c>
      <c r="J46" s="8">
        <v>0.6</v>
      </c>
      <c r="K46" s="9">
        <v>7</v>
      </c>
    </row>
    <row r="47" spans="1:11" ht="12.75" x14ac:dyDescent="0.2">
      <c r="A47" s="3">
        <v>2</v>
      </c>
      <c r="B47" s="4">
        <v>45141</v>
      </c>
      <c r="C47" s="5">
        <v>33.4</v>
      </c>
      <c r="D47" s="5">
        <v>74</v>
      </c>
      <c r="E47" s="6">
        <v>586</v>
      </c>
      <c r="F47" s="6">
        <v>6.1</v>
      </c>
      <c r="G47" s="7">
        <v>1</v>
      </c>
      <c r="H47" s="6">
        <v>92.11999999999999</v>
      </c>
      <c r="I47" s="5">
        <v>0.1</v>
      </c>
      <c r="J47" s="8">
        <v>0.8</v>
      </c>
      <c r="K47" s="9">
        <v>1</v>
      </c>
    </row>
    <row r="48" spans="1:11" ht="12.75" x14ac:dyDescent="0.2">
      <c r="A48" s="3">
        <v>2</v>
      </c>
      <c r="B48" s="4">
        <v>45142</v>
      </c>
      <c r="C48" s="5">
        <v>33.5</v>
      </c>
      <c r="D48" s="5">
        <v>65</v>
      </c>
      <c r="E48" s="6">
        <v>433</v>
      </c>
      <c r="F48" s="6">
        <v>6.8</v>
      </c>
      <c r="G48" s="7">
        <v>2</v>
      </c>
      <c r="H48" s="6">
        <v>92.3</v>
      </c>
      <c r="I48" s="5">
        <v>0.3</v>
      </c>
      <c r="J48" s="8">
        <v>0.5</v>
      </c>
      <c r="K48" s="9">
        <v>1</v>
      </c>
    </row>
    <row r="49" spans="1:11" ht="12.75" x14ac:dyDescent="0.2">
      <c r="A49" s="3">
        <v>2</v>
      </c>
      <c r="B49" s="4">
        <v>45143</v>
      </c>
      <c r="C49" s="5">
        <v>33.4</v>
      </c>
      <c r="D49" s="5">
        <v>55</v>
      </c>
      <c r="E49" s="6">
        <v>749</v>
      </c>
      <c r="F49" s="6">
        <v>6.7</v>
      </c>
      <c r="G49" s="7">
        <v>3</v>
      </c>
      <c r="H49" s="6">
        <v>92.11999999999999</v>
      </c>
      <c r="I49" s="5">
        <v>0.4</v>
      </c>
      <c r="J49" s="8">
        <v>0.16666666666666666</v>
      </c>
      <c r="K49" s="9">
        <v>1</v>
      </c>
    </row>
    <row r="50" spans="1:11" ht="12.75" x14ac:dyDescent="0.2">
      <c r="A50" s="3">
        <v>2</v>
      </c>
      <c r="B50" s="4">
        <v>45144</v>
      </c>
      <c r="C50" s="5">
        <v>33.4</v>
      </c>
      <c r="D50" s="5">
        <v>68</v>
      </c>
      <c r="E50" s="6">
        <v>680</v>
      </c>
      <c r="F50" s="6">
        <v>6.8</v>
      </c>
      <c r="G50" s="7">
        <v>4</v>
      </c>
      <c r="H50" s="6">
        <v>92.11999999999999</v>
      </c>
      <c r="I50" s="5">
        <v>0.6</v>
      </c>
      <c r="J50" s="8">
        <v>0.6</v>
      </c>
      <c r="K50" s="9">
        <v>1</v>
      </c>
    </row>
    <row r="51" spans="1:11" ht="12.75" x14ac:dyDescent="0.2">
      <c r="A51" s="3">
        <v>2</v>
      </c>
      <c r="B51" s="4">
        <v>45145</v>
      </c>
      <c r="C51" s="5">
        <v>33.4</v>
      </c>
      <c r="D51" s="5">
        <v>50</v>
      </c>
      <c r="E51" s="6">
        <v>488</v>
      </c>
      <c r="F51" s="6">
        <v>6.4</v>
      </c>
      <c r="G51" s="7">
        <v>5</v>
      </c>
      <c r="H51" s="6">
        <v>92.11999999999999</v>
      </c>
      <c r="I51" s="5">
        <v>0.7</v>
      </c>
      <c r="J51" s="8">
        <v>0</v>
      </c>
      <c r="K51" s="9">
        <v>1</v>
      </c>
    </row>
    <row r="52" spans="1:11" ht="12.75" x14ac:dyDescent="0.2">
      <c r="A52" s="3">
        <v>2</v>
      </c>
      <c r="B52" s="4">
        <v>45146</v>
      </c>
      <c r="C52" s="5">
        <v>32.299999999999997</v>
      </c>
      <c r="D52" s="5">
        <v>78</v>
      </c>
      <c r="E52" s="6">
        <v>697</v>
      </c>
      <c r="F52" s="6">
        <v>6.3</v>
      </c>
      <c r="G52" s="7">
        <v>6</v>
      </c>
      <c r="H52" s="6">
        <v>90.14</v>
      </c>
      <c r="I52" s="5">
        <v>0.9</v>
      </c>
      <c r="J52" s="8">
        <v>0.93333333333333335</v>
      </c>
      <c r="K52" s="9">
        <v>1</v>
      </c>
    </row>
    <row r="53" spans="1:11" ht="12.75" x14ac:dyDescent="0.2">
      <c r="A53" s="3">
        <v>2</v>
      </c>
      <c r="B53" s="4">
        <v>45147</v>
      </c>
      <c r="C53" s="5">
        <v>32.299999999999997</v>
      </c>
      <c r="D53" s="5">
        <v>77</v>
      </c>
      <c r="E53" s="6">
        <v>624</v>
      </c>
      <c r="F53" s="6">
        <v>6.6</v>
      </c>
      <c r="G53" s="7">
        <v>7</v>
      </c>
      <c r="H53" s="6">
        <v>90.14</v>
      </c>
      <c r="I53" s="5">
        <v>1</v>
      </c>
      <c r="J53" s="8">
        <v>0.9</v>
      </c>
      <c r="K53" s="9">
        <v>1</v>
      </c>
    </row>
    <row r="54" spans="1:11" ht="12.75" x14ac:dyDescent="0.2">
      <c r="A54" s="3">
        <v>2</v>
      </c>
      <c r="B54" s="4">
        <v>45148</v>
      </c>
      <c r="C54" s="5">
        <v>22.7</v>
      </c>
      <c r="D54" s="5">
        <v>57</v>
      </c>
      <c r="E54" s="6">
        <v>593</v>
      </c>
      <c r="F54" s="6">
        <v>6.5</v>
      </c>
      <c r="G54" s="7">
        <v>8</v>
      </c>
      <c r="H54" s="6">
        <v>72.86</v>
      </c>
      <c r="I54" s="5">
        <v>1.1000000000000001</v>
      </c>
      <c r="J54" s="8">
        <v>0.23333333333333334</v>
      </c>
      <c r="K54" s="9">
        <v>2</v>
      </c>
    </row>
    <row r="55" spans="1:11" ht="12.75" x14ac:dyDescent="0.2">
      <c r="A55" s="3">
        <v>2</v>
      </c>
      <c r="B55" s="4">
        <v>45149</v>
      </c>
      <c r="C55" s="5">
        <v>31.9</v>
      </c>
      <c r="D55" s="5">
        <v>73</v>
      </c>
      <c r="E55" s="6">
        <v>564</v>
      </c>
      <c r="F55" s="6">
        <v>6.1</v>
      </c>
      <c r="G55" s="7">
        <v>9</v>
      </c>
      <c r="H55" s="6">
        <v>89.419999999999987</v>
      </c>
      <c r="I55" s="5">
        <v>1.3</v>
      </c>
      <c r="J55" s="8">
        <v>0.76666666666666672</v>
      </c>
      <c r="K55" s="9">
        <v>2</v>
      </c>
    </row>
    <row r="56" spans="1:11" ht="12.75" x14ac:dyDescent="0.2">
      <c r="A56" s="3">
        <v>2</v>
      </c>
      <c r="B56" s="4">
        <v>45150</v>
      </c>
      <c r="C56" s="5">
        <v>30.2</v>
      </c>
      <c r="D56" s="5">
        <v>65</v>
      </c>
      <c r="E56" s="6">
        <v>416</v>
      </c>
      <c r="F56" s="6">
        <v>6.6</v>
      </c>
      <c r="G56" s="7">
        <v>10</v>
      </c>
      <c r="H56" s="6">
        <v>86.36</v>
      </c>
      <c r="I56" s="5">
        <v>1.4</v>
      </c>
      <c r="J56" s="8">
        <v>0.5</v>
      </c>
      <c r="K56" s="9">
        <v>2</v>
      </c>
    </row>
    <row r="57" spans="1:11" ht="12.75" x14ac:dyDescent="0.2">
      <c r="A57" s="3">
        <v>2</v>
      </c>
      <c r="B57" s="4">
        <v>45151</v>
      </c>
      <c r="C57" s="5">
        <v>30.1</v>
      </c>
      <c r="D57" s="5">
        <v>71</v>
      </c>
      <c r="E57" s="6">
        <v>664</v>
      </c>
      <c r="F57" s="6">
        <v>6.4</v>
      </c>
      <c r="G57" s="7">
        <v>11</v>
      </c>
      <c r="H57" s="6">
        <v>86.18</v>
      </c>
      <c r="I57" s="5">
        <v>1.6</v>
      </c>
      <c r="J57" s="8">
        <v>0.7</v>
      </c>
      <c r="K57" s="9">
        <v>2</v>
      </c>
    </row>
    <row r="58" spans="1:11" ht="12.75" x14ac:dyDescent="0.2">
      <c r="A58" s="3">
        <v>2</v>
      </c>
      <c r="B58" s="4">
        <v>45152</v>
      </c>
      <c r="C58" s="5">
        <v>30.1</v>
      </c>
      <c r="D58" s="5">
        <v>65</v>
      </c>
      <c r="E58" s="6">
        <v>746</v>
      </c>
      <c r="F58" s="6">
        <v>6.8</v>
      </c>
      <c r="G58" s="7">
        <v>12</v>
      </c>
      <c r="H58" s="6">
        <v>86.18</v>
      </c>
      <c r="I58" s="5">
        <v>1.7</v>
      </c>
      <c r="J58" s="8">
        <v>0.5</v>
      </c>
      <c r="K58" s="9">
        <v>2</v>
      </c>
    </row>
    <row r="59" spans="1:11" ht="12.75" x14ac:dyDescent="0.2">
      <c r="A59" s="3">
        <v>2</v>
      </c>
      <c r="B59" s="4">
        <v>45153</v>
      </c>
      <c r="C59" s="5">
        <v>30.1</v>
      </c>
      <c r="D59" s="5">
        <v>75</v>
      </c>
      <c r="E59" s="6">
        <v>646</v>
      </c>
      <c r="F59" s="6">
        <v>6.3</v>
      </c>
      <c r="G59" s="7">
        <v>13</v>
      </c>
      <c r="H59" s="6">
        <v>86.18</v>
      </c>
      <c r="I59" s="5">
        <v>1.9</v>
      </c>
      <c r="J59" s="8">
        <v>0.83333333333333337</v>
      </c>
      <c r="K59" s="9">
        <v>2</v>
      </c>
    </row>
    <row r="60" spans="1:11" ht="12.75" x14ac:dyDescent="0.2">
      <c r="A60" s="3">
        <v>2</v>
      </c>
      <c r="B60" s="4">
        <v>45154</v>
      </c>
      <c r="C60" s="5">
        <v>29.8</v>
      </c>
      <c r="D60" s="5">
        <v>58</v>
      </c>
      <c r="E60" s="6">
        <v>413</v>
      </c>
      <c r="F60" s="6">
        <v>6.5</v>
      </c>
      <c r="G60" s="7">
        <v>14</v>
      </c>
      <c r="H60" s="6">
        <v>85.64</v>
      </c>
      <c r="I60" s="5">
        <v>2</v>
      </c>
      <c r="J60" s="8">
        <v>0.26666666666666666</v>
      </c>
      <c r="K60" s="9">
        <v>2</v>
      </c>
    </row>
    <row r="61" spans="1:11" ht="12.75" x14ac:dyDescent="0.2">
      <c r="A61" s="3">
        <v>2</v>
      </c>
      <c r="B61" s="4">
        <v>45155</v>
      </c>
      <c r="C61" s="5">
        <v>29.6</v>
      </c>
      <c r="D61" s="5">
        <v>50</v>
      </c>
      <c r="E61" s="6">
        <v>487</v>
      </c>
      <c r="F61" s="6">
        <v>6.7</v>
      </c>
      <c r="G61" s="7">
        <v>15</v>
      </c>
      <c r="H61" s="6">
        <v>85.28</v>
      </c>
      <c r="I61" s="5">
        <v>2.1</v>
      </c>
      <c r="J61" s="8">
        <v>0</v>
      </c>
      <c r="K61" s="9">
        <v>3</v>
      </c>
    </row>
    <row r="62" spans="1:11" ht="12.75" x14ac:dyDescent="0.2">
      <c r="A62" s="3">
        <v>2</v>
      </c>
      <c r="B62" s="4">
        <v>45156</v>
      </c>
      <c r="C62" s="5">
        <v>30.9</v>
      </c>
      <c r="D62" s="5">
        <v>79</v>
      </c>
      <c r="E62" s="6">
        <v>564</v>
      </c>
      <c r="F62" s="6">
        <v>6.2</v>
      </c>
      <c r="G62" s="7">
        <v>16</v>
      </c>
      <c r="H62" s="6">
        <v>87.61999999999999</v>
      </c>
      <c r="I62" s="5">
        <v>2.2999999999999998</v>
      </c>
      <c r="J62" s="8">
        <v>0.96666666666666667</v>
      </c>
      <c r="K62" s="9">
        <v>3</v>
      </c>
    </row>
    <row r="63" spans="1:11" ht="12.75" x14ac:dyDescent="0.2">
      <c r="A63" s="3">
        <v>2</v>
      </c>
      <c r="B63" s="4">
        <v>45157</v>
      </c>
      <c r="C63" s="5">
        <v>30.8</v>
      </c>
      <c r="D63" s="5">
        <v>56</v>
      </c>
      <c r="E63" s="6">
        <v>430</v>
      </c>
      <c r="F63" s="6">
        <v>6.5</v>
      </c>
      <c r="G63" s="7">
        <v>17</v>
      </c>
      <c r="H63" s="6">
        <v>87.44</v>
      </c>
      <c r="I63" s="5">
        <v>2.4</v>
      </c>
      <c r="J63" s="8">
        <v>0.2</v>
      </c>
      <c r="K63" s="9">
        <v>3</v>
      </c>
    </row>
    <row r="64" spans="1:11" ht="12.75" x14ac:dyDescent="0.2">
      <c r="A64" s="3">
        <v>2</v>
      </c>
      <c r="B64" s="4">
        <v>45158</v>
      </c>
      <c r="C64" s="5">
        <v>30.9</v>
      </c>
      <c r="D64" s="5">
        <v>71</v>
      </c>
      <c r="E64" s="6">
        <v>527</v>
      </c>
      <c r="F64" s="6">
        <v>6.2</v>
      </c>
      <c r="G64" s="7">
        <v>18</v>
      </c>
      <c r="H64" s="6">
        <v>87.61999999999999</v>
      </c>
      <c r="I64" s="5">
        <v>2.6</v>
      </c>
      <c r="J64" s="8">
        <v>0.7</v>
      </c>
      <c r="K64" s="9">
        <v>3</v>
      </c>
    </row>
    <row r="65" spans="1:11" ht="12.75" x14ac:dyDescent="0.2">
      <c r="A65" s="3">
        <v>2</v>
      </c>
      <c r="B65" s="4">
        <v>45159</v>
      </c>
      <c r="C65" s="5">
        <v>30.2</v>
      </c>
      <c r="D65" s="5">
        <v>51</v>
      </c>
      <c r="E65" s="6">
        <v>704</v>
      </c>
      <c r="F65" s="6">
        <v>6.3</v>
      </c>
      <c r="G65" s="7">
        <v>19</v>
      </c>
      <c r="H65" s="6">
        <v>86.36</v>
      </c>
      <c r="I65" s="5">
        <v>2.7</v>
      </c>
      <c r="J65" s="8">
        <v>3.3333333333333333E-2</v>
      </c>
      <c r="K65" s="9">
        <v>3</v>
      </c>
    </row>
    <row r="66" spans="1:11" ht="12.75" x14ac:dyDescent="0.2">
      <c r="A66" s="3">
        <v>2</v>
      </c>
      <c r="B66" s="4">
        <v>45160</v>
      </c>
      <c r="C66" s="5">
        <v>30.5</v>
      </c>
      <c r="D66" s="5">
        <v>62</v>
      </c>
      <c r="E66" s="6">
        <v>732</v>
      </c>
      <c r="F66" s="6">
        <v>6.3</v>
      </c>
      <c r="G66" s="7">
        <v>20</v>
      </c>
      <c r="H66" s="6">
        <v>86.9</v>
      </c>
      <c r="I66" s="5">
        <v>2.9</v>
      </c>
      <c r="J66" s="8">
        <v>0.4</v>
      </c>
      <c r="K66" s="9">
        <v>3</v>
      </c>
    </row>
    <row r="67" spans="1:11" ht="12.75" x14ac:dyDescent="0.2">
      <c r="A67" s="3">
        <v>2</v>
      </c>
      <c r="B67" s="4">
        <v>45161</v>
      </c>
      <c r="C67" s="5">
        <v>30.8</v>
      </c>
      <c r="D67" s="5">
        <v>69</v>
      </c>
      <c r="E67" s="6">
        <v>420</v>
      </c>
      <c r="F67" s="6">
        <v>6.5</v>
      </c>
      <c r="G67" s="7">
        <v>21</v>
      </c>
      <c r="H67" s="6">
        <v>87.44</v>
      </c>
      <c r="I67" s="5">
        <v>3</v>
      </c>
      <c r="J67" s="8">
        <v>0.6333333333333333</v>
      </c>
      <c r="K67" s="9">
        <v>3</v>
      </c>
    </row>
    <row r="68" spans="1:11" ht="12.75" x14ac:dyDescent="0.2">
      <c r="A68" s="3">
        <v>2</v>
      </c>
      <c r="B68" s="4">
        <v>45162</v>
      </c>
      <c r="C68" s="5">
        <v>31.3</v>
      </c>
      <c r="D68" s="5">
        <v>54</v>
      </c>
      <c r="E68" s="6">
        <v>608</v>
      </c>
      <c r="F68" s="6">
        <v>6.3</v>
      </c>
      <c r="G68" s="7">
        <v>22</v>
      </c>
      <c r="H68" s="6">
        <v>88.34</v>
      </c>
      <c r="I68" s="5">
        <v>3.1</v>
      </c>
      <c r="J68" s="8">
        <v>0.13333333333333333</v>
      </c>
      <c r="K68" s="9">
        <v>4</v>
      </c>
    </row>
    <row r="69" spans="1:11" ht="12.75" x14ac:dyDescent="0.2">
      <c r="A69" s="3">
        <v>2</v>
      </c>
      <c r="B69" s="4">
        <v>45163</v>
      </c>
      <c r="C69" s="5">
        <v>31.4</v>
      </c>
      <c r="D69" s="5">
        <v>58</v>
      </c>
      <c r="E69" s="6">
        <v>687</v>
      </c>
      <c r="F69" s="6">
        <v>6.3</v>
      </c>
      <c r="G69" s="7">
        <v>23</v>
      </c>
      <c r="H69" s="6">
        <v>88.52</v>
      </c>
      <c r="I69" s="5">
        <v>3.3</v>
      </c>
      <c r="J69" s="8">
        <v>0.26666666666666666</v>
      </c>
      <c r="K69" s="9">
        <v>4</v>
      </c>
    </row>
    <row r="70" spans="1:11" ht="12.75" x14ac:dyDescent="0.2">
      <c r="A70" s="3">
        <v>2</v>
      </c>
      <c r="B70" s="4">
        <v>45164</v>
      </c>
      <c r="C70" s="5">
        <v>31.4</v>
      </c>
      <c r="D70" s="5">
        <v>64</v>
      </c>
      <c r="E70" s="6">
        <v>529</v>
      </c>
      <c r="F70" s="6">
        <v>6.2</v>
      </c>
      <c r="G70" s="7">
        <v>24</v>
      </c>
      <c r="H70" s="6">
        <v>88.52</v>
      </c>
      <c r="I70" s="5">
        <v>3.4</v>
      </c>
      <c r="J70" s="8">
        <v>0.46666666666666667</v>
      </c>
      <c r="K70" s="9">
        <v>4</v>
      </c>
    </row>
    <row r="71" spans="1:11" ht="12.75" x14ac:dyDescent="0.2">
      <c r="A71" s="3">
        <v>2</v>
      </c>
      <c r="B71" s="4">
        <v>45165</v>
      </c>
      <c r="C71" s="5">
        <v>30.1</v>
      </c>
      <c r="D71" s="5">
        <v>78</v>
      </c>
      <c r="E71" s="6">
        <v>427</v>
      </c>
      <c r="F71" s="6">
        <v>6.3</v>
      </c>
      <c r="G71" s="7">
        <v>25</v>
      </c>
      <c r="H71" s="6">
        <v>86.18</v>
      </c>
      <c r="I71" s="5">
        <v>3.6</v>
      </c>
      <c r="J71" s="8">
        <v>0.93333333333333335</v>
      </c>
      <c r="K71" s="9">
        <v>4</v>
      </c>
    </row>
    <row r="72" spans="1:11" ht="12.75" x14ac:dyDescent="0.2">
      <c r="A72" s="3">
        <v>2</v>
      </c>
      <c r="B72" s="4">
        <v>45166</v>
      </c>
      <c r="C72" s="5">
        <v>29.4</v>
      </c>
      <c r="D72" s="5">
        <v>57</v>
      </c>
      <c r="E72" s="6">
        <v>780</v>
      </c>
      <c r="F72" s="6">
        <v>6.4</v>
      </c>
      <c r="G72" s="7">
        <v>26</v>
      </c>
      <c r="H72" s="6">
        <v>84.919999999999987</v>
      </c>
      <c r="I72" s="5">
        <v>3.7</v>
      </c>
      <c r="J72" s="8">
        <v>0.23333333333333334</v>
      </c>
      <c r="K72" s="9">
        <v>4</v>
      </c>
    </row>
    <row r="73" spans="1:11" ht="12.75" x14ac:dyDescent="0.2">
      <c r="A73" s="3">
        <v>2</v>
      </c>
      <c r="B73" s="4">
        <v>45167</v>
      </c>
      <c r="C73" s="5">
        <v>28.7</v>
      </c>
      <c r="D73" s="5">
        <v>57</v>
      </c>
      <c r="E73" s="6">
        <v>508</v>
      </c>
      <c r="F73" s="6">
        <v>6.2</v>
      </c>
      <c r="G73" s="7">
        <v>27</v>
      </c>
      <c r="H73" s="6">
        <v>83.66</v>
      </c>
      <c r="I73" s="5">
        <v>3.9</v>
      </c>
      <c r="J73" s="8">
        <v>0.23333333333333334</v>
      </c>
      <c r="K73" s="9">
        <v>4</v>
      </c>
    </row>
    <row r="74" spans="1:11" ht="12.75" x14ac:dyDescent="0.2">
      <c r="A74" s="3">
        <v>2</v>
      </c>
      <c r="B74" s="4">
        <v>45168</v>
      </c>
      <c r="C74" s="5">
        <v>29.1</v>
      </c>
      <c r="D74" s="5">
        <v>58</v>
      </c>
      <c r="E74" s="6">
        <v>603</v>
      </c>
      <c r="F74" s="6">
        <v>6.6</v>
      </c>
      <c r="G74" s="7">
        <v>28</v>
      </c>
      <c r="H74" s="6">
        <v>84.38000000000001</v>
      </c>
      <c r="I74" s="5">
        <v>4</v>
      </c>
      <c r="J74" s="8">
        <v>0.26666666666666666</v>
      </c>
      <c r="K74" s="9">
        <v>4</v>
      </c>
    </row>
    <row r="75" spans="1:11" ht="12.75" x14ac:dyDescent="0.2">
      <c r="A75" s="3">
        <v>2</v>
      </c>
      <c r="B75" s="4">
        <v>45169</v>
      </c>
      <c r="C75" s="5">
        <v>29.2</v>
      </c>
      <c r="D75" s="5">
        <v>56</v>
      </c>
      <c r="E75" s="6">
        <v>581</v>
      </c>
      <c r="F75" s="6">
        <v>6.7</v>
      </c>
      <c r="G75" s="7">
        <v>29</v>
      </c>
      <c r="H75" s="6">
        <v>84.56</v>
      </c>
      <c r="I75" s="5">
        <v>4.0999999999999996</v>
      </c>
      <c r="J75" s="8">
        <v>0.2</v>
      </c>
      <c r="K75" s="9">
        <v>5</v>
      </c>
    </row>
    <row r="76" spans="1:11" ht="12.75" x14ac:dyDescent="0.2">
      <c r="A76" s="3">
        <v>2</v>
      </c>
      <c r="B76" s="4">
        <v>45170</v>
      </c>
      <c r="C76" s="5">
        <v>31.7</v>
      </c>
      <c r="D76" s="5">
        <v>56</v>
      </c>
      <c r="E76" s="6">
        <v>622</v>
      </c>
      <c r="F76" s="6">
        <v>6.4</v>
      </c>
      <c r="G76" s="7">
        <v>30</v>
      </c>
      <c r="H76" s="6">
        <v>89.06</v>
      </c>
      <c r="I76" s="5">
        <v>4.3</v>
      </c>
      <c r="J76" s="8">
        <v>0.2</v>
      </c>
      <c r="K76" s="9">
        <v>5</v>
      </c>
    </row>
    <row r="77" spans="1:11" ht="12.75" x14ac:dyDescent="0.2">
      <c r="A77" s="3">
        <v>2</v>
      </c>
      <c r="B77" s="4">
        <v>45171</v>
      </c>
      <c r="C77" s="5">
        <v>31.7</v>
      </c>
      <c r="D77" s="5">
        <v>73</v>
      </c>
      <c r="E77" s="6">
        <v>598</v>
      </c>
      <c r="F77" s="6">
        <v>6.5</v>
      </c>
      <c r="G77" s="7">
        <v>31</v>
      </c>
      <c r="H77" s="6">
        <v>89.06</v>
      </c>
      <c r="I77" s="5">
        <v>4.4000000000000004</v>
      </c>
      <c r="J77" s="8">
        <v>0.76666666666666672</v>
      </c>
      <c r="K77" s="9">
        <v>5</v>
      </c>
    </row>
    <row r="78" spans="1:11" ht="12.75" x14ac:dyDescent="0.2">
      <c r="A78" s="3">
        <v>2</v>
      </c>
      <c r="B78" s="4">
        <v>45172</v>
      </c>
      <c r="C78" s="5">
        <v>31.7</v>
      </c>
      <c r="D78" s="5">
        <v>57</v>
      </c>
      <c r="E78" s="6">
        <v>597</v>
      </c>
      <c r="F78" s="6">
        <v>6.2</v>
      </c>
      <c r="G78" s="7">
        <v>32</v>
      </c>
      <c r="H78" s="6">
        <v>89.06</v>
      </c>
      <c r="I78" s="5">
        <v>4.5999999999999996</v>
      </c>
      <c r="J78" s="8">
        <v>0.23333333333333334</v>
      </c>
      <c r="K78" s="9">
        <v>5</v>
      </c>
    </row>
    <row r="79" spans="1:11" ht="12.75" x14ac:dyDescent="0.2">
      <c r="A79" s="3">
        <v>2</v>
      </c>
      <c r="B79" s="4">
        <v>45173</v>
      </c>
      <c r="C79" s="5">
        <v>31.7</v>
      </c>
      <c r="D79" s="5">
        <v>61</v>
      </c>
      <c r="E79" s="6">
        <v>498</v>
      </c>
      <c r="F79" s="6">
        <v>6</v>
      </c>
      <c r="G79" s="7">
        <v>33</v>
      </c>
      <c r="H79" s="6">
        <v>89.06</v>
      </c>
      <c r="I79" s="5">
        <v>4.7</v>
      </c>
      <c r="J79" s="8">
        <v>0.36666666666666664</v>
      </c>
      <c r="K79" s="9">
        <v>5</v>
      </c>
    </row>
    <row r="80" spans="1:11" ht="12.75" x14ac:dyDescent="0.2">
      <c r="A80" s="3">
        <v>2</v>
      </c>
      <c r="B80" s="4">
        <v>45174</v>
      </c>
      <c r="C80" s="5">
        <v>32</v>
      </c>
      <c r="D80" s="5">
        <v>63</v>
      </c>
      <c r="E80" s="6">
        <v>569</v>
      </c>
      <c r="F80" s="6">
        <v>6.4</v>
      </c>
      <c r="G80" s="7">
        <v>34</v>
      </c>
      <c r="H80" s="6">
        <v>89.6</v>
      </c>
      <c r="I80" s="5">
        <v>4.9000000000000004</v>
      </c>
      <c r="J80" s="8">
        <v>0.43333333333333335</v>
      </c>
      <c r="K80" s="9">
        <v>5</v>
      </c>
    </row>
    <row r="81" spans="1:11" ht="12.75" x14ac:dyDescent="0.2">
      <c r="A81" s="3">
        <v>2</v>
      </c>
      <c r="B81" s="4">
        <v>45175</v>
      </c>
      <c r="C81" s="5">
        <v>32.1</v>
      </c>
      <c r="D81" s="5">
        <v>75</v>
      </c>
      <c r="E81" s="6">
        <v>697</v>
      </c>
      <c r="F81" s="6">
        <v>6.3</v>
      </c>
      <c r="G81" s="7">
        <v>35</v>
      </c>
      <c r="H81" s="6">
        <v>89.78</v>
      </c>
      <c r="I81" s="5">
        <v>5</v>
      </c>
      <c r="J81" s="8">
        <v>0.83333333333333337</v>
      </c>
      <c r="K81" s="9">
        <v>5</v>
      </c>
    </row>
    <row r="82" spans="1:11" ht="12.75" x14ac:dyDescent="0.2">
      <c r="A82" s="3">
        <v>2</v>
      </c>
      <c r="B82" s="4">
        <v>45176</v>
      </c>
      <c r="C82" s="5">
        <v>31.5</v>
      </c>
      <c r="D82" s="5">
        <v>77</v>
      </c>
      <c r="E82" s="6">
        <v>627</v>
      </c>
      <c r="F82" s="6">
        <v>6.6</v>
      </c>
      <c r="G82" s="7">
        <v>36</v>
      </c>
      <c r="H82" s="6">
        <v>88.7</v>
      </c>
      <c r="I82" s="5">
        <v>5.0999999999999996</v>
      </c>
      <c r="J82" s="8">
        <v>0.9</v>
      </c>
      <c r="K82" s="9">
        <v>6</v>
      </c>
    </row>
    <row r="83" spans="1:11" ht="12.75" x14ac:dyDescent="0.2">
      <c r="A83" s="3">
        <v>2</v>
      </c>
      <c r="B83" s="4">
        <v>45177</v>
      </c>
      <c r="C83" s="5">
        <v>29.8</v>
      </c>
      <c r="D83" s="5">
        <v>61</v>
      </c>
      <c r="E83" s="6">
        <v>537</v>
      </c>
      <c r="F83" s="6">
        <v>6.6</v>
      </c>
      <c r="G83" s="7">
        <v>37</v>
      </c>
      <c r="H83" s="6">
        <v>85.64</v>
      </c>
      <c r="I83" s="5">
        <v>5.3</v>
      </c>
      <c r="J83" s="8">
        <v>0.36666666666666664</v>
      </c>
      <c r="K83" s="9">
        <v>6</v>
      </c>
    </row>
    <row r="84" spans="1:11" ht="12.75" x14ac:dyDescent="0.2">
      <c r="A84" s="3">
        <v>2</v>
      </c>
      <c r="B84" s="4">
        <v>45178</v>
      </c>
      <c r="C84" s="5">
        <v>20.100000000000001</v>
      </c>
      <c r="D84" s="5">
        <v>63</v>
      </c>
      <c r="E84" s="6">
        <v>785</v>
      </c>
      <c r="F84" s="6">
        <v>6.3</v>
      </c>
      <c r="G84" s="7">
        <v>38</v>
      </c>
      <c r="H84" s="6">
        <v>68.180000000000007</v>
      </c>
      <c r="I84" s="5">
        <v>5.4</v>
      </c>
      <c r="J84" s="8">
        <v>0.43333333333333335</v>
      </c>
      <c r="K84" s="9">
        <v>6</v>
      </c>
    </row>
    <row r="85" spans="1:11" ht="12.75" x14ac:dyDescent="0.2">
      <c r="A85" s="3">
        <v>2</v>
      </c>
      <c r="B85" s="4">
        <v>45179</v>
      </c>
      <c r="C85" s="5">
        <v>31.1</v>
      </c>
      <c r="D85" s="5">
        <v>70</v>
      </c>
      <c r="E85" s="6">
        <v>428</v>
      </c>
      <c r="F85" s="6">
        <v>6.7</v>
      </c>
      <c r="G85" s="7">
        <v>39</v>
      </c>
      <c r="H85" s="6">
        <v>87.98</v>
      </c>
      <c r="I85" s="5">
        <v>5.6</v>
      </c>
      <c r="J85" s="8">
        <v>0.66666666666666663</v>
      </c>
      <c r="K85" s="9">
        <v>6</v>
      </c>
    </row>
    <row r="86" spans="1:11" ht="12.75" x14ac:dyDescent="0.2">
      <c r="A86" s="3">
        <v>2</v>
      </c>
      <c r="B86" s="4">
        <v>45180</v>
      </c>
      <c r="C86" s="5">
        <v>31.2</v>
      </c>
      <c r="D86" s="5">
        <v>56</v>
      </c>
      <c r="E86" s="6">
        <v>797</v>
      </c>
      <c r="F86" s="6">
        <v>6.8</v>
      </c>
      <c r="G86" s="7">
        <v>40</v>
      </c>
      <c r="H86" s="6">
        <v>88.16</v>
      </c>
      <c r="I86" s="5">
        <v>5.7</v>
      </c>
      <c r="J86" s="8">
        <v>0.2</v>
      </c>
      <c r="K86" s="9">
        <v>6</v>
      </c>
    </row>
    <row r="87" spans="1:11" ht="12.75" x14ac:dyDescent="0.2">
      <c r="A87" s="3">
        <v>2</v>
      </c>
      <c r="B87" s="4">
        <v>45181</v>
      </c>
      <c r="C87" s="5">
        <v>31.2</v>
      </c>
      <c r="D87" s="5">
        <v>66</v>
      </c>
      <c r="E87" s="6">
        <v>657</v>
      </c>
      <c r="F87" s="6">
        <v>6.8</v>
      </c>
      <c r="G87" s="7">
        <v>41</v>
      </c>
      <c r="H87" s="6">
        <v>88.16</v>
      </c>
      <c r="I87" s="5">
        <v>5.9</v>
      </c>
      <c r="J87" s="8">
        <v>0.53333333333333333</v>
      </c>
      <c r="K87" s="9">
        <v>6</v>
      </c>
    </row>
    <row r="88" spans="1:11" ht="12.75" x14ac:dyDescent="0.2">
      <c r="A88" s="3">
        <v>2</v>
      </c>
      <c r="B88" s="4">
        <v>45182</v>
      </c>
      <c r="C88" s="5">
        <v>30.4</v>
      </c>
      <c r="D88" s="5">
        <v>75</v>
      </c>
      <c r="E88" s="6">
        <v>473</v>
      </c>
      <c r="F88" s="6">
        <v>6.6</v>
      </c>
      <c r="G88" s="7">
        <v>42</v>
      </c>
      <c r="H88" s="6">
        <v>86.72</v>
      </c>
      <c r="I88" s="5">
        <v>6</v>
      </c>
      <c r="J88" s="8">
        <v>0.83333333333333337</v>
      </c>
      <c r="K88" s="9">
        <v>6</v>
      </c>
    </row>
    <row r="89" spans="1:11" ht="12.75" x14ac:dyDescent="0.2">
      <c r="A89" s="3">
        <v>2</v>
      </c>
      <c r="B89" s="4">
        <v>45183</v>
      </c>
      <c r="C89" s="5">
        <v>29.1</v>
      </c>
      <c r="D89" s="5">
        <v>72</v>
      </c>
      <c r="E89" s="6">
        <v>689</v>
      </c>
      <c r="F89" s="6">
        <v>6.3</v>
      </c>
      <c r="G89" s="7">
        <v>43</v>
      </c>
      <c r="H89" s="6">
        <v>84.38000000000001</v>
      </c>
      <c r="I89" s="5">
        <v>6.1</v>
      </c>
      <c r="J89" s="8">
        <v>0.73333333333333328</v>
      </c>
      <c r="K89" s="9">
        <v>7</v>
      </c>
    </row>
    <row r="90" spans="1:11" ht="12.75" x14ac:dyDescent="0.2">
      <c r="A90" s="3">
        <v>2</v>
      </c>
      <c r="B90" s="4">
        <v>45184</v>
      </c>
      <c r="C90" s="5">
        <v>30.6</v>
      </c>
      <c r="D90" s="5">
        <v>52</v>
      </c>
      <c r="E90" s="6">
        <v>681</v>
      </c>
      <c r="F90" s="6">
        <v>6.3</v>
      </c>
      <c r="G90" s="7">
        <v>44</v>
      </c>
      <c r="H90" s="6">
        <v>87.080000000000013</v>
      </c>
      <c r="I90" s="5">
        <v>6.3</v>
      </c>
      <c r="J90" s="8">
        <v>6.6666666666666666E-2</v>
      </c>
      <c r="K90" s="9">
        <v>7</v>
      </c>
    </row>
    <row r="91" spans="1:11" ht="12.75" x14ac:dyDescent="0.2">
      <c r="A91" s="3">
        <v>2</v>
      </c>
      <c r="B91" s="4">
        <v>45185</v>
      </c>
      <c r="C91" s="5">
        <v>31.5</v>
      </c>
      <c r="D91" s="5">
        <v>79</v>
      </c>
      <c r="E91" s="6">
        <v>719</v>
      </c>
      <c r="F91" s="6">
        <v>6.7</v>
      </c>
      <c r="G91" s="7">
        <v>45</v>
      </c>
      <c r="H91" s="6">
        <v>88.7</v>
      </c>
      <c r="I91" s="5">
        <v>6.4</v>
      </c>
      <c r="J91" s="8">
        <v>0.96666666666666667</v>
      </c>
      <c r="K91" s="9">
        <v>7</v>
      </c>
    </row>
    <row r="92" spans="1:11" ht="12.75" x14ac:dyDescent="0.2">
      <c r="A92" s="3">
        <v>3</v>
      </c>
      <c r="B92" s="4">
        <v>45141</v>
      </c>
      <c r="C92" s="5">
        <v>33.4</v>
      </c>
      <c r="D92" s="5">
        <v>51</v>
      </c>
      <c r="E92" s="6">
        <v>667</v>
      </c>
      <c r="F92" s="6">
        <v>6.2</v>
      </c>
      <c r="G92" s="7">
        <v>1</v>
      </c>
      <c r="H92" s="6">
        <v>92.11999999999999</v>
      </c>
      <c r="I92" s="5">
        <v>0.1</v>
      </c>
      <c r="J92" s="8">
        <v>3.3333333333333333E-2</v>
      </c>
      <c r="K92" s="9">
        <v>1</v>
      </c>
    </row>
    <row r="93" spans="1:11" ht="12.75" x14ac:dyDescent="0.2">
      <c r="A93" s="3">
        <v>3</v>
      </c>
      <c r="B93" s="4">
        <v>45142</v>
      </c>
      <c r="C93" s="5">
        <v>33.5</v>
      </c>
      <c r="D93" s="5">
        <v>63</v>
      </c>
      <c r="E93" s="6">
        <v>632</v>
      </c>
      <c r="F93" s="6">
        <v>6.1</v>
      </c>
      <c r="G93" s="7">
        <v>2</v>
      </c>
      <c r="H93" s="6">
        <v>92.3</v>
      </c>
      <c r="I93" s="5">
        <v>0.3</v>
      </c>
      <c r="J93" s="8">
        <v>0.43333333333333335</v>
      </c>
      <c r="K93" s="9">
        <v>1</v>
      </c>
    </row>
    <row r="94" spans="1:11" ht="12.75" x14ac:dyDescent="0.2">
      <c r="A94" s="3">
        <v>3</v>
      </c>
      <c r="B94" s="4">
        <v>45143</v>
      </c>
      <c r="C94" s="5">
        <v>33.4</v>
      </c>
      <c r="D94" s="5">
        <v>65</v>
      </c>
      <c r="E94" s="6">
        <v>636</v>
      </c>
      <c r="F94" s="6">
        <v>6.7</v>
      </c>
      <c r="G94" s="7">
        <v>3</v>
      </c>
      <c r="H94" s="6">
        <v>92.11999999999999</v>
      </c>
      <c r="I94" s="5">
        <v>0.4</v>
      </c>
      <c r="J94" s="8">
        <v>0.5</v>
      </c>
      <c r="K94" s="9">
        <v>1</v>
      </c>
    </row>
    <row r="95" spans="1:11" ht="12.75" x14ac:dyDescent="0.2">
      <c r="A95" s="3">
        <v>3</v>
      </c>
      <c r="B95" s="4">
        <v>45144</v>
      </c>
      <c r="C95" s="5">
        <v>33.4</v>
      </c>
      <c r="D95" s="5">
        <v>62</v>
      </c>
      <c r="E95" s="6">
        <v>525</v>
      </c>
      <c r="F95" s="6">
        <v>6.6</v>
      </c>
      <c r="G95" s="7">
        <v>4</v>
      </c>
      <c r="H95" s="6">
        <v>92.11999999999999</v>
      </c>
      <c r="I95" s="5">
        <v>0.6</v>
      </c>
      <c r="J95" s="8">
        <v>0.4</v>
      </c>
      <c r="K95" s="9">
        <v>1</v>
      </c>
    </row>
    <row r="96" spans="1:11" ht="12.75" x14ac:dyDescent="0.2">
      <c r="A96" s="3">
        <v>3</v>
      </c>
      <c r="B96" s="4">
        <v>45145</v>
      </c>
      <c r="C96" s="5">
        <v>33.4</v>
      </c>
      <c r="D96" s="5">
        <v>65</v>
      </c>
      <c r="E96" s="6">
        <v>735</v>
      </c>
      <c r="F96" s="6">
        <v>6</v>
      </c>
      <c r="G96" s="7">
        <v>5</v>
      </c>
      <c r="H96" s="6">
        <v>92.11999999999999</v>
      </c>
      <c r="I96" s="5">
        <v>0.7</v>
      </c>
      <c r="J96" s="8">
        <v>0.5</v>
      </c>
      <c r="K96" s="9">
        <v>1</v>
      </c>
    </row>
    <row r="97" spans="1:11" ht="12.75" x14ac:dyDescent="0.2">
      <c r="A97" s="3">
        <v>3</v>
      </c>
      <c r="B97" s="4">
        <v>45146</v>
      </c>
      <c r="C97" s="5">
        <v>32.299999999999997</v>
      </c>
      <c r="D97" s="5">
        <v>80</v>
      </c>
      <c r="E97" s="6">
        <v>794</v>
      </c>
      <c r="F97" s="6">
        <v>6.4</v>
      </c>
      <c r="G97" s="7">
        <v>6</v>
      </c>
      <c r="H97" s="6">
        <v>90.14</v>
      </c>
      <c r="I97" s="5">
        <v>0.9</v>
      </c>
      <c r="J97" s="8">
        <v>1</v>
      </c>
      <c r="K97" s="9">
        <v>1</v>
      </c>
    </row>
    <row r="98" spans="1:11" ht="12.75" x14ac:dyDescent="0.2">
      <c r="A98" s="3">
        <v>3</v>
      </c>
      <c r="B98" s="4">
        <v>45147</v>
      </c>
      <c r="C98" s="5">
        <v>32.299999999999997</v>
      </c>
      <c r="D98" s="5">
        <v>80</v>
      </c>
      <c r="E98" s="6">
        <v>691</v>
      </c>
      <c r="F98" s="6">
        <v>6.2</v>
      </c>
      <c r="G98" s="7">
        <v>7</v>
      </c>
      <c r="H98" s="6">
        <v>90.14</v>
      </c>
      <c r="I98" s="5">
        <v>1</v>
      </c>
      <c r="J98" s="8">
        <v>1</v>
      </c>
      <c r="K98" s="9">
        <v>1</v>
      </c>
    </row>
    <row r="99" spans="1:11" ht="12.75" x14ac:dyDescent="0.2">
      <c r="A99" s="3">
        <v>3</v>
      </c>
      <c r="B99" s="4">
        <v>45148</v>
      </c>
      <c r="C99" s="5">
        <v>22.7</v>
      </c>
      <c r="D99" s="5">
        <v>65</v>
      </c>
      <c r="E99" s="6">
        <v>783</v>
      </c>
      <c r="F99" s="6">
        <v>6.6</v>
      </c>
      <c r="G99" s="7">
        <v>8</v>
      </c>
      <c r="H99" s="6">
        <v>72.86</v>
      </c>
      <c r="I99" s="5">
        <v>1.1000000000000001</v>
      </c>
      <c r="J99" s="8">
        <v>0.5</v>
      </c>
      <c r="K99" s="9">
        <v>2</v>
      </c>
    </row>
    <row r="100" spans="1:11" ht="12.75" x14ac:dyDescent="0.2">
      <c r="A100" s="3">
        <v>3</v>
      </c>
      <c r="B100" s="4">
        <v>45149</v>
      </c>
      <c r="C100" s="5">
        <v>31.9</v>
      </c>
      <c r="D100" s="5">
        <v>62</v>
      </c>
      <c r="E100" s="6">
        <v>531</v>
      </c>
      <c r="F100" s="6">
        <v>6.7</v>
      </c>
      <c r="G100" s="7">
        <v>9</v>
      </c>
      <c r="H100" s="6">
        <v>89.419999999999987</v>
      </c>
      <c r="I100" s="5">
        <v>1.3</v>
      </c>
      <c r="J100" s="8">
        <v>0.4</v>
      </c>
      <c r="K100" s="9">
        <v>2</v>
      </c>
    </row>
    <row r="101" spans="1:11" ht="12.75" x14ac:dyDescent="0.2">
      <c r="A101" s="3">
        <v>3</v>
      </c>
      <c r="B101" s="4">
        <v>45150</v>
      </c>
      <c r="C101" s="5">
        <v>30.2</v>
      </c>
      <c r="D101" s="5">
        <v>69</v>
      </c>
      <c r="E101" s="6">
        <v>473</v>
      </c>
      <c r="F101" s="6">
        <v>6.4</v>
      </c>
      <c r="G101" s="7">
        <v>10</v>
      </c>
      <c r="H101" s="6">
        <v>86.36</v>
      </c>
      <c r="I101" s="5">
        <v>1.4</v>
      </c>
      <c r="J101" s="8">
        <v>0.6333333333333333</v>
      </c>
      <c r="K101" s="9">
        <v>2</v>
      </c>
    </row>
    <row r="102" spans="1:11" ht="12.75" x14ac:dyDescent="0.2">
      <c r="A102" s="3">
        <v>3</v>
      </c>
      <c r="B102" s="4">
        <v>45151</v>
      </c>
      <c r="C102" s="5">
        <v>30.1</v>
      </c>
      <c r="D102" s="5">
        <v>55</v>
      </c>
      <c r="E102" s="6">
        <v>745</v>
      </c>
      <c r="F102" s="6">
        <v>6.1</v>
      </c>
      <c r="G102" s="7">
        <v>11</v>
      </c>
      <c r="H102" s="6">
        <v>86.18</v>
      </c>
      <c r="I102" s="5">
        <v>1.6</v>
      </c>
      <c r="J102" s="8">
        <v>0.16666666666666666</v>
      </c>
      <c r="K102" s="9">
        <v>2</v>
      </c>
    </row>
    <row r="103" spans="1:11" ht="12.75" x14ac:dyDescent="0.2">
      <c r="A103" s="3">
        <v>3</v>
      </c>
      <c r="B103" s="4">
        <v>45152</v>
      </c>
      <c r="C103" s="5">
        <v>30.1</v>
      </c>
      <c r="D103" s="5">
        <v>80</v>
      </c>
      <c r="E103" s="6">
        <v>569</v>
      </c>
      <c r="F103" s="6">
        <v>6.3</v>
      </c>
      <c r="G103" s="7">
        <v>12</v>
      </c>
      <c r="H103" s="6">
        <v>86.18</v>
      </c>
      <c r="I103" s="5">
        <v>1.7</v>
      </c>
      <c r="J103" s="8">
        <v>1</v>
      </c>
      <c r="K103" s="9">
        <v>2</v>
      </c>
    </row>
    <row r="104" spans="1:11" ht="12.75" x14ac:dyDescent="0.2">
      <c r="A104" s="3">
        <v>3</v>
      </c>
      <c r="B104" s="4">
        <v>45153</v>
      </c>
      <c r="C104" s="5">
        <v>30.1</v>
      </c>
      <c r="D104" s="5">
        <v>63</v>
      </c>
      <c r="E104" s="6">
        <v>743</v>
      </c>
      <c r="F104" s="6">
        <v>6.3</v>
      </c>
      <c r="G104" s="7">
        <v>13</v>
      </c>
      <c r="H104" s="6">
        <v>86.18</v>
      </c>
      <c r="I104" s="5">
        <v>1.9</v>
      </c>
      <c r="J104" s="8">
        <v>0.43333333333333335</v>
      </c>
      <c r="K104" s="9">
        <v>2</v>
      </c>
    </row>
    <row r="105" spans="1:11" ht="12.75" x14ac:dyDescent="0.2">
      <c r="A105" s="3">
        <v>3</v>
      </c>
      <c r="B105" s="4">
        <v>45154</v>
      </c>
      <c r="C105" s="5">
        <v>29.8</v>
      </c>
      <c r="D105" s="5">
        <v>69</v>
      </c>
      <c r="E105" s="6">
        <v>566</v>
      </c>
      <c r="F105" s="6">
        <v>6.1</v>
      </c>
      <c r="G105" s="7">
        <v>14</v>
      </c>
      <c r="H105" s="6">
        <v>85.64</v>
      </c>
      <c r="I105" s="5">
        <v>2</v>
      </c>
      <c r="J105" s="8">
        <v>0.6333333333333333</v>
      </c>
      <c r="K105" s="9">
        <v>2</v>
      </c>
    </row>
    <row r="106" spans="1:11" ht="12.75" x14ac:dyDescent="0.2">
      <c r="A106" s="3">
        <v>3</v>
      </c>
      <c r="B106" s="4">
        <v>45155</v>
      </c>
      <c r="C106" s="5">
        <v>29.6</v>
      </c>
      <c r="D106" s="5">
        <v>53</v>
      </c>
      <c r="E106" s="6">
        <v>671</v>
      </c>
      <c r="F106" s="6">
        <v>6.6</v>
      </c>
      <c r="G106" s="7">
        <v>15</v>
      </c>
      <c r="H106" s="6">
        <v>85.28</v>
      </c>
      <c r="I106" s="5">
        <v>2.1</v>
      </c>
      <c r="J106" s="8">
        <v>0.1</v>
      </c>
      <c r="K106" s="9">
        <v>3</v>
      </c>
    </row>
    <row r="107" spans="1:11" ht="12.75" x14ac:dyDescent="0.2">
      <c r="A107" s="3">
        <v>3</v>
      </c>
      <c r="B107" s="4">
        <v>45156</v>
      </c>
      <c r="C107" s="5">
        <v>30.9</v>
      </c>
      <c r="D107" s="5">
        <v>58</v>
      </c>
      <c r="E107" s="6">
        <v>643</v>
      </c>
      <c r="F107" s="6">
        <v>6.4</v>
      </c>
      <c r="G107" s="7">
        <v>16</v>
      </c>
      <c r="H107" s="6">
        <v>87.61999999999999</v>
      </c>
      <c r="I107" s="5">
        <v>2.2999999999999998</v>
      </c>
      <c r="J107" s="8">
        <v>0.26666666666666666</v>
      </c>
      <c r="K107" s="9">
        <v>3</v>
      </c>
    </row>
    <row r="108" spans="1:11" ht="12.75" x14ac:dyDescent="0.2">
      <c r="A108" s="3">
        <v>3</v>
      </c>
      <c r="B108" s="4">
        <v>45157</v>
      </c>
      <c r="C108" s="5">
        <v>30.8</v>
      </c>
      <c r="D108" s="5">
        <v>67</v>
      </c>
      <c r="E108" s="6">
        <v>682</v>
      </c>
      <c r="F108" s="6">
        <v>6.6</v>
      </c>
      <c r="G108" s="7">
        <v>17</v>
      </c>
      <c r="H108" s="6">
        <v>87.44</v>
      </c>
      <c r="I108" s="5">
        <v>2.4</v>
      </c>
      <c r="J108" s="8">
        <v>0.56666666666666665</v>
      </c>
      <c r="K108" s="9">
        <v>3</v>
      </c>
    </row>
    <row r="109" spans="1:11" ht="12.75" x14ac:dyDescent="0.2">
      <c r="A109" s="3">
        <v>3</v>
      </c>
      <c r="B109" s="4">
        <v>45158</v>
      </c>
      <c r="C109" s="5">
        <v>30.9</v>
      </c>
      <c r="D109" s="5">
        <v>79</v>
      </c>
      <c r="E109" s="6">
        <v>467</v>
      </c>
      <c r="F109" s="6">
        <v>6.3</v>
      </c>
      <c r="G109" s="7">
        <v>18</v>
      </c>
      <c r="H109" s="6">
        <v>87.61999999999999</v>
      </c>
      <c r="I109" s="5">
        <v>2.6</v>
      </c>
      <c r="J109" s="8">
        <v>0.96666666666666667</v>
      </c>
      <c r="K109" s="9">
        <v>3</v>
      </c>
    </row>
    <row r="110" spans="1:11" ht="12.75" x14ac:dyDescent="0.2">
      <c r="A110" s="3">
        <v>3</v>
      </c>
      <c r="B110" s="4">
        <v>45159</v>
      </c>
      <c r="C110" s="5">
        <v>30.2</v>
      </c>
      <c r="D110" s="5">
        <v>58</v>
      </c>
      <c r="E110" s="6">
        <v>714</v>
      </c>
      <c r="F110" s="6">
        <v>6.7</v>
      </c>
      <c r="G110" s="7">
        <v>19</v>
      </c>
      <c r="H110" s="6">
        <v>86.36</v>
      </c>
      <c r="I110" s="5">
        <v>2.7</v>
      </c>
      <c r="J110" s="8">
        <v>0.26666666666666666</v>
      </c>
      <c r="K110" s="9">
        <v>3</v>
      </c>
    </row>
    <row r="111" spans="1:11" ht="12.75" x14ac:dyDescent="0.2">
      <c r="A111" s="3">
        <v>3</v>
      </c>
      <c r="B111" s="4">
        <v>45160</v>
      </c>
      <c r="C111" s="5">
        <v>30.5</v>
      </c>
      <c r="D111" s="5">
        <v>80</v>
      </c>
      <c r="E111" s="6">
        <v>726</v>
      </c>
      <c r="F111" s="6">
        <v>6.6</v>
      </c>
      <c r="G111" s="7">
        <v>20</v>
      </c>
      <c r="H111" s="6">
        <v>86.9</v>
      </c>
      <c r="I111" s="5">
        <v>2.9</v>
      </c>
      <c r="J111" s="8">
        <v>1</v>
      </c>
      <c r="K111" s="9">
        <v>3</v>
      </c>
    </row>
    <row r="112" spans="1:11" ht="12.75" x14ac:dyDescent="0.2">
      <c r="A112" s="3">
        <v>3</v>
      </c>
      <c r="B112" s="4">
        <v>45161</v>
      </c>
      <c r="C112" s="5">
        <v>30.8</v>
      </c>
      <c r="D112" s="5">
        <v>79</v>
      </c>
      <c r="E112" s="6">
        <v>780</v>
      </c>
      <c r="F112" s="6">
        <v>6.1</v>
      </c>
      <c r="G112" s="7">
        <v>21</v>
      </c>
      <c r="H112" s="6">
        <v>87.44</v>
      </c>
      <c r="I112" s="5">
        <v>3</v>
      </c>
      <c r="J112" s="8">
        <v>0.96666666666666667</v>
      </c>
      <c r="K112" s="9">
        <v>3</v>
      </c>
    </row>
    <row r="113" spans="1:11" ht="12.75" x14ac:dyDescent="0.2">
      <c r="A113" s="3">
        <v>3</v>
      </c>
      <c r="B113" s="4">
        <v>45162</v>
      </c>
      <c r="C113" s="5">
        <v>31.3</v>
      </c>
      <c r="D113" s="5">
        <v>55</v>
      </c>
      <c r="E113" s="6">
        <v>545</v>
      </c>
      <c r="F113" s="6">
        <v>6.4</v>
      </c>
      <c r="G113" s="7">
        <v>22</v>
      </c>
      <c r="H113" s="6">
        <v>88.34</v>
      </c>
      <c r="I113" s="5">
        <v>3.1</v>
      </c>
      <c r="J113" s="8">
        <v>0.16666666666666666</v>
      </c>
      <c r="K113" s="9">
        <v>4</v>
      </c>
    </row>
    <row r="114" spans="1:11" ht="12.75" x14ac:dyDescent="0.2">
      <c r="A114" s="3">
        <v>3</v>
      </c>
      <c r="B114" s="4">
        <v>45163</v>
      </c>
      <c r="C114" s="5">
        <v>31.4</v>
      </c>
      <c r="D114" s="5">
        <v>74</v>
      </c>
      <c r="E114" s="6">
        <v>630</v>
      </c>
      <c r="F114" s="6">
        <v>6.6</v>
      </c>
      <c r="G114" s="7">
        <v>23</v>
      </c>
      <c r="H114" s="6">
        <v>88.52</v>
      </c>
      <c r="I114" s="5">
        <v>3.3</v>
      </c>
      <c r="J114" s="8">
        <v>0.8</v>
      </c>
      <c r="K114" s="9">
        <v>4</v>
      </c>
    </row>
    <row r="115" spans="1:11" ht="12.75" x14ac:dyDescent="0.2">
      <c r="A115" s="3">
        <v>3</v>
      </c>
      <c r="B115" s="4">
        <v>45164</v>
      </c>
      <c r="C115" s="5">
        <v>31.4</v>
      </c>
      <c r="D115" s="5">
        <v>53</v>
      </c>
      <c r="E115" s="6">
        <v>491</v>
      </c>
      <c r="F115" s="6">
        <v>6.4</v>
      </c>
      <c r="G115" s="7">
        <v>24</v>
      </c>
      <c r="H115" s="6">
        <v>88.52</v>
      </c>
      <c r="I115" s="5">
        <v>3.4</v>
      </c>
      <c r="J115" s="8">
        <v>0.1</v>
      </c>
      <c r="K115" s="9">
        <v>4</v>
      </c>
    </row>
    <row r="116" spans="1:11" ht="12.75" x14ac:dyDescent="0.2">
      <c r="A116" s="3">
        <v>3</v>
      </c>
      <c r="B116" s="4">
        <v>45165</v>
      </c>
      <c r="C116" s="5">
        <v>30.1</v>
      </c>
      <c r="D116" s="5">
        <v>80</v>
      </c>
      <c r="E116" s="6">
        <v>661</v>
      </c>
      <c r="F116" s="6">
        <v>6.7</v>
      </c>
      <c r="G116" s="7">
        <v>25</v>
      </c>
      <c r="H116" s="6">
        <v>86.18</v>
      </c>
      <c r="I116" s="5">
        <v>3.6</v>
      </c>
      <c r="J116" s="8">
        <v>1</v>
      </c>
      <c r="K116" s="9">
        <v>4</v>
      </c>
    </row>
    <row r="117" spans="1:11" ht="12.75" x14ac:dyDescent="0.2">
      <c r="A117" s="3">
        <v>3</v>
      </c>
      <c r="B117" s="4">
        <v>45166</v>
      </c>
      <c r="C117" s="5">
        <v>29.4</v>
      </c>
      <c r="D117" s="5">
        <v>75</v>
      </c>
      <c r="E117" s="6">
        <v>535</v>
      </c>
      <c r="F117" s="6">
        <v>6.1</v>
      </c>
      <c r="G117" s="7">
        <v>26</v>
      </c>
      <c r="H117" s="6">
        <v>84.919999999999987</v>
      </c>
      <c r="I117" s="5">
        <v>3.7</v>
      </c>
      <c r="J117" s="8">
        <v>0.83333333333333337</v>
      </c>
      <c r="K117" s="9">
        <v>4</v>
      </c>
    </row>
    <row r="118" spans="1:11" ht="12.75" x14ac:dyDescent="0.2">
      <c r="A118" s="3">
        <v>3</v>
      </c>
      <c r="B118" s="4">
        <v>45167</v>
      </c>
      <c r="C118" s="5">
        <v>28.7</v>
      </c>
      <c r="D118" s="5">
        <v>73</v>
      </c>
      <c r="E118" s="6">
        <v>629</v>
      </c>
      <c r="F118" s="6">
        <v>6.6</v>
      </c>
      <c r="G118" s="7">
        <v>27</v>
      </c>
      <c r="H118" s="6">
        <v>83.66</v>
      </c>
      <c r="I118" s="5">
        <v>3.9</v>
      </c>
      <c r="J118" s="8">
        <v>0.76666666666666672</v>
      </c>
      <c r="K118" s="9">
        <v>4</v>
      </c>
    </row>
    <row r="119" spans="1:11" ht="12.75" x14ac:dyDescent="0.2">
      <c r="A119" s="3">
        <v>3</v>
      </c>
      <c r="B119" s="4">
        <v>45168</v>
      </c>
      <c r="C119" s="5">
        <v>29.1</v>
      </c>
      <c r="D119" s="5">
        <v>73</v>
      </c>
      <c r="E119" s="6">
        <v>738</v>
      </c>
      <c r="F119" s="6">
        <v>6.6</v>
      </c>
      <c r="G119" s="7">
        <v>28</v>
      </c>
      <c r="H119" s="6">
        <v>84.38000000000001</v>
      </c>
      <c r="I119" s="5">
        <v>4</v>
      </c>
      <c r="J119" s="8">
        <v>0.76666666666666672</v>
      </c>
      <c r="K119" s="9">
        <v>4</v>
      </c>
    </row>
    <row r="120" spans="1:11" ht="12.75" x14ac:dyDescent="0.2">
      <c r="A120" s="3">
        <v>3</v>
      </c>
      <c r="B120" s="4">
        <v>45169</v>
      </c>
      <c r="C120" s="5">
        <v>29.2</v>
      </c>
      <c r="D120" s="5">
        <v>69</v>
      </c>
      <c r="E120" s="6">
        <v>758</v>
      </c>
      <c r="F120" s="6">
        <v>6.2</v>
      </c>
      <c r="G120" s="7">
        <v>29</v>
      </c>
      <c r="H120" s="6">
        <v>84.56</v>
      </c>
      <c r="I120" s="5">
        <v>4.0999999999999996</v>
      </c>
      <c r="J120" s="8">
        <v>0.6333333333333333</v>
      </c>
      <c r="K120" s="9">
        <v>5</v>
      </c>
    </row>
    <row r="121" spans="1:11" ht="12.75" x14ac:dyDescent="0.2">
      <c r="A121" s="3">
        <v>3</v>
      </c>
      <c r="B121" s="4">
        <v>45170</v>
      </c>
      <c r="C121" s="5">
        <v>31.7</v>
      </c>
      <c r="D121" s="5">
        <v>76</v>
      </c>
      <c r="E121" s="6">
        <v>799</v>
      </c>
      <c r="F121" s="6">
        <v>6.3</v>
      </c>
      <c r="G121" s="7">
        <v>30</v>
      </c>
      <c r="H121" s="6">
        <v>89.06</v>
      </c>
      <c r="I121" s="5">
        <v>4.3</v>
      </c>
      <c r="J121" s="8">
        <v>0.8666666666666667</v>
      </c>
      <c r="K121" s="9">
        <v>5</v>
      </c>
    </row>
    <row r="122" spans="1:11" ht="12.75" x14ac:dyDescent="0.2">
      <c r="A122" s="3">
        <v>3</v>
      </c>
      <c r="B122" s="4">
        <v>45171</v>
      </c>
      <c r="C122" s="5">
        <v>31.7</v>
      </c>
      <c r="D122" s="5">
        <v>75</v>
      </c>
      <c r="E122" s="6">
        <v>577</v>
      </c>
      <c r="F122" s="6">
        <v>6.2</v>
      </c>
      <c r="G122" s="7">
        <v>31</v>
      </c>
      <c r="H122" s="6">
        <v>89.06</v>
      </c>
      <c r="I122" s="5">
        <v>4.4000000000000004</v>
      </c>
      <c r="J122" s="8">
        <v>0.83333333333333337</v>
      </c>
      <c r="K122" s="9">
        <v>5</v>
      </c>
    </row>
    <row r="123" spans="1:11" ht="12.75" x14ac:dyDescent="0.2">
      <c r="A123" s="3">
        <v>3</v>
      </c>
      <c r="B123" s="4">
        <v>45172</v>
      </c>
      <c r="C123" s="5">
        <v>31.7</v>
      </c>
      <c r="D123" s="5">
        <v>69</v>
      </c>
      <c r="E123" s="6">
        <v>439</v>
      </c>
      <c r="F123" s="6">
        <v>6.3</v>
      </c>
      <c r="G123" s="7">
        <v>32</v>
      </c>
      <c r="H123" s="6">
        <v>89.06</v>
      </c>
      <c r="I123" s="5">
        <v>4.5999999999999996</v>
      </c>
      <c r="J123" s="8">
        <v>0.6333333333333333</v>
      </c>
      <c r="K123" s="9">
        <v>5</v>
      </c>
    </row>
    <row r="124" spans="1:11" ht="12.75" x14ac:dyDescent="0.2">
      <c r="A124" s="3">
        <v>3</v>
      </c>
      <c r="B124" s="4">
        <v>45173</v>
      </c>
      <c r="C124" s="5">
        <v>31.7</v>
      </c>
      <c r="D124" s="5">
        <v>50</v>
      </c>
      <c r="E124" s="6">
        <v>516</v>
      </c>
      <c r="F124" s="6">
        <v>6.5</v>
      </c>
      <c r="G124" s="7">
        <v>33</v>
      </c>
      <c r="H124" s="6">
        <v>89.06</v>
      </c>
      <c r="I124" s="5">
        <v>4.7</v>
      </c>
      <c r="J124" s="8">
        <v>0</v>
      </c>
      <c r="K124" s="9">
        <v>5</v>
      </c>
    </row>
    <row r="125" spans="1:11" ht="12.75" x14ac:dyDescent="0.2">
      <c r="A125" s="3">
        <v>3</v>
      </c>
      <c r="B125" s="4">
        <v>45174</v>
      </c>
      <c r="C125" s="5">
        <v>32</v>
      </c>
      <c r="D125" s="5">
        <v>72</v>
      </c>
      <c r="E125" s="6">
        <v>741</v>
      </c>
      <c r="F125" s="6">
        <v>6.8</v>
      </c>
      <c r="G125" s="7">
        <v>34</v>
      </c>
      <c r="H125" s="6">
        <v>89.6</v>
      </c>
      <c r="I125" s="5">
        <v>4.9000000000000004</v>
      </c>
      <c r="J125" s="8">
        <v>0.73333333333333328</v>
      </c>
      <c r="K125" s="9">
        <v>5</v>
      </c>
    </row>
    <row r="126" spans="1:11" ht="12.75" x14ac:dyDescent="0.2">
      <c r="A126" s="3">
        <v>3</v>
      </c>
      <c r="B126" s="4">
        <v>45175</v>
      </c>
      <c r="C126" s="5">
        <v>32.1</v>
      </c>
      <c r="D126" s="5">
        <v>72</v>
      </c>
      <c r="E126" s="6">
        <v>492</v>
      </c>
      <c r="F126" s="6">
        <v>6</v>
      </c>
      <c r="G126" s="7">
        <v>35</v>
      </c>
      <c r="H126" s="6">
        <v>89.78</v>
      </c>
      <c r="I126" s="5">
        <v>5</v>
      </c>
      <c r="J126" s="8">
        <v>0.73333333333333328</v>
      </c>
      <c r="K126" s="9">
        <v>5</v>
      </c>
    </row>
    <row r="127" spans="1:11" ht="12.75" x14ac:dyDescent="0.2">
      <c r="A127" s="3">
        <v>3</v>
      </c>
      <c r="B127" s="4">
        <v>45176</v>
      </c>
      <c r="C127" s="5">
        <v>31.5</v>
      </c>
      <c r="D127" s="5">
        <v>75</v>
      </c>
      <c r="E127" s="6">
        <v>762</v>
      </c>
      <c r="F127" s="6">
        <v>6.2</v>
      </c>
      <c r="G127" s="7">
        <v>36</v>
      </c>
      <c r="H127" s="6">
        <v>88.7</v>
      </c>
      <c r="I127" s="5">
        <v>5.0999999999999996</v>
      </c>
      <c r="J127" s="8">
        <v>0.83333333333333337</v>
      </c>
      <c r="K127" s="9">
        <v>6</v>
      </c>
    </row>
    <row r="128" spans="1:11" ht="12.75" x14ac:dyDescent="0.2">
      <c r="A128" s="3">
        <v>3</v>
      </c>
      <c r="B128" s="4">
        <v>45177</v>
      </c>
      <c r="C128" s="5">
        <v>29.8</v>
      </c>
      <c r="D128" s="5">
        <v>78</v>
      </c>
      <c r="E128" s="6">
        <v>525</v>
      </c>
      <c r="F128" s="6">
        <v>6</v>
      </c>
      <c r="G128" s="7">
        <v>37</v>
      </c>
      <c r="H128" s="6">
        <v>85.64</v>
      </c>
      <c r="I128" s="5">
        <v>5.3</v>
      </c>
      <c r="J128" s="8">
        <v>0.93333333333333335</v>
      </c>
      <c r="K128" s="9">
        <v>6</v>
      </c>
    </row>
    <row r="129" spans="1:11" ht="12.75" x14ac:dyDescent="0.2">
      <c r="A129" s="3">
        <v>3</v>
      </c>
      <c r="B129" s="4">
        <v>45178</v>
      </c>
      <c r="C129" s="5">
        <v>20.100000000000001</v>
      </c>
      <c r="D129" s="5">
        <v>80</v>
      </c>
      <c r="E129" s="6">
        <v>428</v>
      </c>
      <c r="F129" s="6">
        <v>6.5</v>
      </c>
      <c r="G129" s="7">
        <v>38</v>
      </c>
      <c r="H129" s="6">
        <v>68.180000000000007</v>
      </c>
      <c r="I129" s="5">
        <v>5.4</v>
      </c>
      <c r="J129" s="8">
        <v>1</v>
      </c>
      <c r="K129" s="9">
        <v>6</v>
      </c>
    </row>
    <row r="130" spans="1:11" ht="12.75" x14ac:dyDescent="0.2">
      <c r="A130" s="3">
        <v>3</v>
      </c>
      <c r="B130" s="4">
        <v>45179</v>
      </c>
      <c r="C130" s="5">
        <v>31.1</v>
      </c>
      <c r="D130" s="5">
        <v>79</v>
      </c>
      <c r="E130" s="6">
        <v>794</v>
      </c>
      <c r="F130" s="6">
        <v>6.3</v>
      </c>
      <c r="G130" s="7">
        <v>39</v>
      </c>
      <c r="H130" s="6">
        <v>87.98</v>
      </c>
      <c r="I130" s="5">
        <v>5.6</v>
      </c>
      <c r="J130" s="8">
        <v>0.96666666666666667</v>
      </c>
      <c r="K130" s="9">
        <v>6</v>
      </c>
    </row>
    <row r="131" spans="1:11" ht="12.75" x14ac:dyDescent="0.2">
      <c r="A131" s="3">
        <v>3</v>
      </c>
      <c r="B131" s="4">
        <v>45180</v>
      </c>
      <c r="C131" s="5">
        <v>31.2</v>
      </c>
      <c r="D131" s="5">
        <v>73</v>
      </c>
      <c r="E131" s="6">
        <v>460</v>
      </c>
      <c r="F131" s="6">
        <v>6.7</v>
      </c>
      <c r="G131" s="7">
        <v>40</v>
      </c>
      <c r="H131" s="6">
        <v>88.16</v>
      </c>
      <c r="I131" s="5">
        <v>5.7</v>
      </c>
      <c r="J131" s="8">
        <v>0.76666666666666672</v>
      </c>
      <c r="K131" s="9">
        <v>6</v>
      </c>
    </row>
    <row r="132" spans="1:11" ht="12.75" x14ac:dyDescent="0.2">
      <c r="A132" s="3">
        <v>3</v>
      </c>
      <c r="B132" s="4">
        <v>45181</v>
      </c>
      <c r="C132" s="5">
        <v>31.2</v>
      </c>
      <c r="D132" s="5">
        <v>69</v>
      </c>
      <c r="E132" s="6">
        <v>403</v>
      </c>
      <c r="F132" s="6">
        <v>6.6</v>
      </c>
      <c r="G132" s="7">
        <v>41</v>
      </c>
      <c r="H132" s="6">
        <v>88.16</v>
      </c>
      <c r="I132" s="5">
        <v>5.9</v>
      </c>
      <c r="J132" s="8">
        <v>0.6333333333333333</v>
      </c>
      <c r="K132" s="9">
        <v>6</v>
      </c>
    </row>
    <row r="133" spans="1:11" ht="12.75" x14ac:dyDescent="0.2">
      <c r="A133" s="3">
        <v>3</v>
      </c>
      <c r="B133" s="4">
        <v>45182</v>
      </c>
      <c r="C133" s="5">
        <v>30.4</v>
      </c>
      <c r="D133" s="5">
        <v>54</v>
      </c>
      <c r="E133" s="6">
        <v>480</v>
      </c>
      <c r="F133" s="6">
        <v>6.7</v>
      </c>
      <c r="G133" s="7">
        <v>42</v>
      </c>
      <c r="H133" s="6">
        <v>86.72</v>
      </c>
      <c r="I133" s="5">
        <v>6</v>
      </c>
      <c r="J133" s="8">
        <v>0.13333333333333333</v>
      </c>
      <c r="K133" s="9">
        <v>6</v>
      </c>
    </row>
    <row r="134" spans="1:11" ht="12.75" x14ac:dyDescent="0.2">
      <c r="A134" s="3">
        <v>3</v>
      </c>
      <c r="B134" s="4">
        <v>45183</v>
      </c>
      <c r="C134" s="5">
        <v>29.1</v>
      </c>
      <c r="D134" s="5">
        <v>73</v>
      </c>
      <c r="E134" s="6">
        <v>747</v>
      </c>
      <c r="F134" s="6">
        <v>6.1</v>
      </c>
      <c r="G134" s="7">
        <v>43</v>
      </c>
      <c r="H134" s="6">
        <v>84.38000000000001</v>
      </c>
      <c r="I134" s="5">
        <v>6.1</v>
      </c>
      <c r="J134" s="8">
        <v>0.76666666666666672</v>
      </c>
      <c r="K134" s="9">
        <v>7</v>
      </c>
    </row>
    <row r="135" spans="1:11" ht="12.75" x14ac:dyDescent="0.2">
      <c r="A135" s="3">
        <v>3</v>
      </c>
      <c r="B135" s="4">
        <v>45184</v>
      </c>
      <c r="C135" s="5">
        <v>30.6</v>
      </c>
      <c r="D135" s="5">
        <v>58</v>
      </c>
      <c r="E135" s="6">
        <v>479</v>
      </c>
      <c r="F135" s="6">
        <v>6.7</v>
      </c>
      <c r="G135" s="7">
        <v>44</v>
      </c>
      <c r="H135" s="6">
        <v>87.080000000000013</v>
      </c>
      <c r="I135" s="5">
        <v>6.3</v>
      </c>
      <c r="J135" s="8">
        <v>0.26666666666666666</v>
      </c>
      <c r="K135" s="9">
        <v>7</v>
      </c>
    </row>
    <row r="136" spans="1:11" ht="12.75" x14ac:dyDescent="0.2">
      <c r="A136" s="3">
        <v>3</v>
      </c>
      <c r="B136" s="4">
        <v>45185</v>
      </c>
      <c r="C136" s="5">
        <v>31.5</v>
      </c>
      <c r="D136" s="5">
        <v>73</v>
      </c>
      <c r="E136" s="6">
        <v>691</v>
      </c>
      <c r="F136" s="6">
        <v>6.7</v>
      </c>
      <c r="G136" s="7">
        <v>45</v>
      </c>
      <c r="H136" s="6">
        <v>88.7</v>
      </c>
      <c r="I136" s="5">
        <v>6.4</v>
      </c>
      <c r="J136" s="8">
        <v>0.76666666666666672</v>
      </c>
      <c r="K136" s="9">
        <v>7</v>
      </c>
    </row>
    <row r="137" spans="1:11" ht="12.75" x14ac:dyDescent="0.2">
      <c r="A137" s="3">
        <v>3</v>
      </c>
      <c r="B137" s="4">
        <v>45186</v>
      </c>
      <c r="C137" s="5">
        <v>30.5</v>
      </c>
      <c r="D137" s="5">
        <v>75</v>
      </c>
      <c r="E137" s="6">
        <v>517</v>
      </c>
      <c r="F137" s="6">
        <v>6.4</v>
      </c>
      <c r="G137" s="7">
        <v>46</v>
      </c>
      <c r="H137" s="6">
        <v>86.9</v>
      </c>
      <c r="I137" s="5">
        <v>6.6</v>
      </c>
      <c r="J137" s="8">
        <v>0.83333333333333337</v>
      </c>
      <c r="K137" s="9">
        <v>7</v>
      </c>
    </row>
    <row r="138" spans="1:11" ht="12.75" x14ac:dyDescent="0.2">
      <c r="A138" s="3">
        <v>3</v>
      </c>
      <c r="B138" s="4">
        <v>45187</v>
      </c>
      <c r="C138" s="5">
        <v>29.7</v>
      </c>
      <c r="D138" s="5">
        <v>72</v>
      </c>
      <c r="E138" s="6">
        <v>549</v>
      </c>
      <c r="F138" s="6">
        <v>6.6</v>
      </c>
      <c r="G138" s="7">
        <v>47</v>
      </c>
      <c r="H138" s="6">
        <v>85.460000000000008</v>
      </c>
      <c r="I138" s="5">
        <v>6.7</v>
      </c>
      <c r="J138" s="8">
        <v>0.73333333333333328</v>
      </c>
      <c r="K138" s="9">
        <v>7</v>
      </c>
    </row>
    <row r="139" spans="1:11" ht="12.75" x14ac:dyDescent="0.2">
      <c r="A139" s="3">
        <v>4</v>
      </c>
      <c r="B139" s="4">
        <v>45141</v>
      </c>
      <c r="C139" s="5">
        <v>33.4</v>
      </c>
      <c r="D139" s="5">
        <v>62</v>
      </c>
      <c r="E139" s="6">
        <v>547</v>
      </c>
      <c r="F139" s="6">
        <v>6.7</v>
      </c>
      <c r="G139" s="7">
        <v>1</v>
      </c>
      <c r="H139" s="6">
        <v>92.11999999999999</v>
      </c>
      <c r="I139" s="5">
        <v>0.1</v>
      </c>
      <c r="J139" s="8">
        <v>0.4</v>
      </c>
      <c r="K139" s="9">
        <v>1</v>
      </c>
    </row>
    <row r="140" spans="1:11" ht="12.75" x14ac:dyDescent="0.2">
      <c r="A140" s="3">
        <v>4</v>
      </c>
      <c r="B140" s="4">
        <v>45142</v>
      </c>
      <c r="C140" s="5">
        <v>33.5</v>
      </c>
      <c r="D140" s="5">
        <v>54</v>
      </c>
      <c r="E140" s="6">
        <v>609</v>
      </c>
      <c r="F140" s="6">
        <v>6.7</v>
      </c>
      <c r="G140" s="7">
        <v>2</v>
      </c>
      <c r="H140" s="6">
        <v>92.3</v>
      </c>
      <c r="I140" s="5">
        <v>0.3</v>
      </c>
      <c r="J140" s="8">
        <v>0.13333333333333333</v>
      </c>
      <c r="K140" s="9">
        <v>1</v>
      </c>
    </row>
    <row r="141" spans="1:11" ht="12.75" x14ac:dyDescent="0.2">
      <c r="A141" s="3">
        <v>4</v>
      </c>
      <c r="B141" s="4">
        <v>45143</v>
      </c>
      <c r="C141" s="5">
        <v>33.4</v>
      </c>
      <c r="D141" s="5">
        <v>60</v>
      </c>
      <c r="E141" s="6">
        <v>794</v>
      </c>
      <c r="F141" s="6">
        <v>6.3</v>
      </c>
      <c r="G141" s="7">
        <v>3</v>
      </c>
      <c r="H141" s="6">
        <v>92.11999999999999</v>
      </c>
      <c r="I141" s="5">
        <v>0.4</v>
      </c>
      <c r="J141" s="8">
        <v>0.33333333333333331</v>
      </c>
      <c r="K141" s="9">
        <v>1</v>
      </c>
    </row>
    <row r="142" spans="1:11" ht="12.75" x14ac:dyDescent="0.2">
      <c r="A142" s="3">
        <v>4</v>
      </c>
      <c r="B142" s="4">
        <v>45144</v>
      </c>
      <c r="C142" s="5">
        <v>33.4</v>
      </c>
      <c r="D142" s="5">
        <v>58</v>
      </c>
      <c r="E142" s="6">
        <v>562</v>
      </c>
      <c r="F142" s="6">
        <v>6</v>
      </c>
      <c r="G142" s="7">
        <v>4</v>
      </c>
      <c r="H142" s="6">
        <v>92.11999999999999</v>
      </c>
      <c r="I142" s="5">
        <v>0.6</v>
      </c>
      <c r="J142" s="8">
        <v>0.26666666666666666</v>
      </c>
      <c r="K142" s="9">
        <v>1</v>
      </c>
    </row>
    <row r="143" spans="1:11" ht="12.75" x14ac:dyDescent="0.2">
      <c r="A143" s="3">
        <v>4</v>
      </c>
      <c r="B143" s="4">
        <v>45145</v>
      </c>
      <c r="C143" s="5">
        <v>33.4</v>
      </c>
      <c r="D143" s="5">
        <v>57</v>
      </c>
      <c r="E143" s="6">
        <v>726</v>
      </c>
      <c r="F143" s="6">
        <v>6.1</v>
      </c>
      <c r="G143" s="7">
        <v>5</v>
      </c>
      <c r="H143" s="6">
        <v>92.11999999999999</v>
      </c>
      <c r="I143" s="5">
        <v>0.7</v>
      </c>
      <c r="J143" s="8">
        <v>0.23333333333333334</v>
      </c>
      <c r="K143" s="9">
        <v>1</v>
      </c>
    </row>
    <row r="144" spans="1:11" ht="12.75" x14ac:dyDescent="0.2">
      <c r="A144" s="3">
        <v>4</v>
      </c>
      <c r="B144" s="4">
        <v>45146</v>
      </c>
      <c r="C144" s="5">
        <v>32.299999999999997</v>
      </c>
      <c r="D144" s="5">
        <v>59</v>
      </c>
      <c r="E144" s="6">
        <v>442</v>
      </c>
      <c r="F144" s="6">
        <v>6.7</v>
      </c>
      <c r="G144" s="7">
        <v>6</v>
      </c>
      <c r="H144" s="6">
        <v>90.14</v>
      </c>
      <c r="I144" s="5">
        <v>0.9</v>
      </c>
      <c r="J144" s="8">
        <v>0.3</v>
      </c>
      <c r="K144" s="9">
        <v>1</v>
      </c>
    </row>
    <row r="145" spans="1:11" ht="12.75" x14ac:dyDescent="0.2">
      <c r="A145" s="3">
        <v>4</v>
      </c>
      <c r="B145" s="4">
        <v>45147</v>
      </c>
      <c r="C145" s="5">
        <v>32.299999999999997</v>
      </c>
      <c r="D145" s="5">
        <v>65</v>
      </c>
      <c r="E145" s="6">
        <v>598</v>
      </c>
      <c r="F145" s="6">
        <v>6.4</v>
      </c>
      <c r="G145" s="7">
        <v>7</v>
      </c>
      <c r="H145" s="6">
        <v>90.14</v>
      </c>
      <c r="I145" s="5">
        <v>1</v>
      </c>
      <c r="J145" s="8">
        <v>0.5</v>
      </c>
      <c r="K145" s="9">
        <v>1</v>
      </c>
    </row>
    <row r="146" spans="1:11" ht="12.75" x14ac:dyDescent="0.2">
      <c r="A146" s="3">
        <v>4</v>
      </c>
      <c r="B146" s="4">
        <v>45148</v>
      </c>
      <c r="C146" s="5">
        <v>22.7</v>
      </c>
      <c r="D146" s="5">
        <v>57</v>
      </c>
      <c r="E146" s="6">
        <v>549</v>
      </c>
      <c r="F146" s="6">
        <v>6.5</v>
      </c>
      <c r="G146" s="7">
        <v>8</v>
      </c>
      <c r="H146" s="6">
        <v>72.86</v>
      </c>
      <c r="I146" s="5">
        <v>1.1000000000000001</v>
      </c>
      <c r="J146" s="8">
        <v>0.23333333333333334</v>
      </c>
      <c r="K146" s="9">
        <v>2</v>
      </c>
    </row>
    <row r="147" spans="1:11" ht="12.75" x14ac:dyDescent="0.2">
      <c r="A147" s="3">
        <v>4</v>
      </c>
      <c r="B147" s="4">
        <v>45149</v>
      </c>
      <c r="C147" s="5">
        <v>31.9</v>
      </c>
      <c r="D147" s="5">
        <v>69</v>
      </c>
      <c r="E147" s="6">
        <v>785</v>
      </c>
      <c r="F147" s="6">
        <v>6.7</v>
      </c>
      <c r="G147" s="7">
        <v>9</v>
      </c>
      <c r="H147" s="6">
        <v>89.419999999999987</v>
      </c>
      <c r="I147" s="5">
        <v>1.3</v>
      </c>
      <c r="J147" s="8">
        <v>0.6333333333333333</v>
      </c>
      <c r="K147" s="9">
        <v>2</v>
      </c>
    </row>
    <row r="148" spans="1:11" ht="12.75" x14ac:dyDescent="0.2">
      <c r="A148" s="3">
        <v>4</v>
      </c>
      <c r="B148" s="4">
        <v>45150</v>
      </c>
      <c r="C148" s="5">
        <v>30.2</v>
      </c>
      <c r="D148" s="5">
        <v>66</v>
      </c>
      <c r="E148" s="6">
        <v>762</v>
      </c>
      <c r="F148" s="6">
        <v>6.3</v>
      </c>
      <c r="G148" s="7">
        <v>10</v>
      </c>
      <c r="H148" s="6">
        <v>86.36</v>
      </c>
      <c r="I148" s="5">
        <v>1.4</v>
      </c>
      <c r="J148" s="8">
        <v>0.53333333333333333</v>
      </c>
      <c r="K148" s="9">
        <v>2</v>
      </c>
    </row>
    <row r="149" spans="1:11" ht="12.75" x14ac:dyDescent="0.2">
      <c r="A149" s="3">
        <v>4</v>
      </c>
      <c r="B149" s="4">
        <v>45151</v>
      </c>
      <c r="C149" s="5">
        <v>30.1</v>
      </c>
      <c r="D149" s="5">
        <v>70</v>
      </c>
      <c r="E149" s="6">
        <v>419</v>
      </c>
      <c r="F149" s="6">
        <v>6.1</v>
      </c>
      <c r="G149" s="7">
        <v>11</v>
      </c>
      <c r="H149" s="6">
        <v>86.18</v>
      </c>
      <c r="I149" s="5">
        <v>1.6</v>
      </c>
      <c r="J149" s="8">
        <v>0.66666666666666663</v>
      </c>
      <c r="K149" s="9">
        <v>2</v>
      </c>
    </row>
    <row r="150" spans="1:11" ht="12.75" x14ac:dyDescent="0.2">
      <c r="A150" s="3">
        <v>4</v>
      </c>
      <c r="B150" s="4">
        <v>45152</v>
      </c>
      <c r="C150" s="5">
        <v>30.1</v>
      </c>
      <c r="D150" s="5">
        <v>64</v>
      </c>
      <c r="E150" s="6">
        <v>525</v>
      </c>
      <c r="F150" s="6">
        <v>6.2</v>
      </c>
      <c r="G150" s="7">
        <v>12</v>
      </c>
      <c r="H150" s="6">
        <v>86.18</v>
      </c>
      <c r="I150" s="5">
        <v>1.7</v>
      </c>
      <c r="J150" s="8">
        <v>0.46666666666666667</v>
      </c>
      <c r="K150" s="9">
        <v>2</v>
      </c>
    </row>
    <row r="151" spans="1:11" ht="12.75" x14ac:dyDescent="0.2">
      <c r="A151" s="3">
        <v>4</v>
      </c>
      <c r="B151" s="4">
        <v>45153</v>
      </c>
      <c r="C151" s="5">
        <v>30.1</v>
      </c>
      <c r="D151" s="5">
        <v>66</v>
      </c>
      <c r="E151" s="6">
        <v>608</v>
      </c>
      <c r="F151" s="6">
        <v>6.7</v>
      </c>
      <c r="G151" s="7">
        <v>13</v>
      </c>
      <c r="H151" s="6">
        <v>86.18</v>
      </c>
      <c r="I151" s="5">
        <v>1.9</v>
      </c>
      <c r="J151" s="8">
        <v>0.53333333333333333</v>
      </c>
      <c r="K151" s="9">
        <v>2</v>
      </c>
    </row>
    <row r="152" spans="1:11" ht="12.75" x14ac:dyDescent="0.2">
      <c r="A152" s="3">
        <v>4</v>
      </c>
      <c r="B152" s="4">
        <v>45154</v>
      </c>
      <c r="C152" s="5">
        <v>29.8</v>
      </c>
      <c r="D152" s="5">
        <v>52</v>
      </c>
      <c r="E152" s="6">
        <v>458</v>
      </c>
      <c r="F152" s="6">
        <v>6.3</v>
      </c>
      <c r="G152" s="7">
        <v>14</v>
      </c>
      <c r="H152" s="6">
        <v>85.64</v>
      </c>
      <c r="I152" s="5">
        <v>2</v>
      </c>
      <c r="J152" s="8">
        <v>6.6666666666666666E-2</v>
      </c>
      <c r="K152" s="9">
        <v>2</v>
      </c>
    </row>
    <row r="153" spans="1:11" ht="12.75" x14ac:dyDescent="0.2">
      <c r="A153" s="3">
        <v>4</v>
      </c>
      <c r="B153" s="4">
        <v>45155</v>
      </c>
      <c r="C153" s="5">
        <v>29.6</v>
      </c>
      <c r="D153" s="5">
        <v>59</v>
      </c>
      <c r="E153" s="6">
        <v>571</v>
      </c>
      <c r="F153" s="6">
        <v>6</v>
      </c>
      <c r="G153" s="7">
        <v>15</v>
      </c>
      <c r="H153" s="6">
        <v>85.28</v>
      </c>
      <c r="I153" s="5">
        <v>2.1</v>
      </c>
      <c r="J153" s="8">
        <v>0.3</v>
      </c>
      <c r="K153" s="9">
        <v>3</v>
      </c>
    </row>
    <row r="154" spans="1:11" ht="12.75" x14ac:dyDescent="0.2">
      <c r="A154" s="3">
        <v>4</v>
      </c>
      <c r="B154" s="4">
        <v>45156</v>
      </c>
      <c r="C154" s="5">
        <v>30.9</v>
      </c>
      <c r="D154" s="5">
        <v>57</v>
      </c>
      <c r="E154" s="6">
        <v>747</v>
      </c>
      <c r="F154" s="6">
        <v>6.7</v>
      </c>
      <c r="G154" s="7">
        <v>16</v>
      </c>
      <c r="H154" s="6">
        <v>87.61999999999999</v>
      </c>
      <c r="I154" s="5">
        <v>2.2999999999999998</v>
      </c>
      <c r="J154" s="8">
        <v>0.23333333333333334</v>
      </c>
      <c r="K154" s="9">
        <v>3</v>
      </c>
    </row>
    <row r="155" spans="1:11" ht="12.75" x14ac:dyDescent="0.2">
      <c r="A155" s="3">
        <v>4</v>
      </c>
      <c r="B155" s="4">
        <v>45157</v>
      </c>
      <c r="C155" s="5">
        <v>30.8</v>
      </c>
      <c r="D155" s="5">
        <v>77</v>
      </c>
      <c r="E155" s="6">
        <v>518</v>
      </c>
      <c r="F155" s="6">
        <v>6.7</v>
      </c>
      <c r="G155" s="7">
        <v>17</v>
      </c>
      <c r="H155" s="6">
        <v>87.44</v>
      </c>
      <c r="I155" s="5">
        <v>2.4</v>
      </c>
      <c r="J155" s="8">
        <v>0.9</v>
      </c>
      <c r="K155" s="9">
        <v>3</v>
      </c>
    </row>
    <row r="156" spans="1:11" ht="12.75" x14ac:dyDescent="0.2">
      <c r="A156" s="3">
        <v>4</v>
      </c>
      <c r="B156" s="4">
        <v>45158</v>
      </c>
      <c r="C156" s="5">
        <v>30.9</v>
      </c>
      <c r="D156" s="5">
        <v>66</v>
      </c>
      <c r="E156" s="6">
        <v>490</v>
      </c>
      <c r="F156" s="6">
        <v>6.3</v>
      </c>
      <c r="G156" s="7">
        <v>18</v>
      </c>
      <c r="H156" s="6">
        <v>87.61999999999999</v>
      </c>
      <c r="I156" s="5">
        <v>2.6</v>
      </c>
      <c r="J156" s="8">
        <v>0.53333333333333333</v>
      </c>
      <c r="K156" s="9">
        <v>3</v>
      </c>
    </row>
    <row r="157" spans="1:11" ht="12.75" x14ac:dyDescent="0.2">
      <c r="A157" s="3">
        <v>4</v>
      </c>
      <c r="B157" s="4">
        <v>45159</v>
      </c>
      <c r="C157" s="5">
        <v>30.2</v>
      </c>
      <c r="D157" s="5">
        <v>71</v>
      </c>
      <c r="E157" s="6">
        <v>502</v>
      </c>
      <c r="F157" s="6">
        <v>6.7</v>
      </c>
      <c r="G157" s="7">
        <v>19</v>
      </c>
      <c r="H157" s="6">
        <v>86.36</v>
      </c>
      <c r="I157" s="5">
        <v>2.7</v>
      </c>
      <c r="J157" s="8">
        <v>0.7</v>
      </c>
      <c r="K157" s="9">
        <v>3</v>
      </c>
    </row>
    <row r="158" spans="1:11" ht="12.75" x14ac:dyDescent="0.2">
      <c r="A158" s="3">
        <v>4</v>
      </c>
      <c r="B158" s="4">
        <v>45160</v>
      </c>
      <c r="C158" s="5">
        <v>30.5</v>
      </c>
      <c r="D158" s="5">
        <v>58</v>
      </c>
      <c r="E158" s="6">
        <v>631</v>
      </c>
      <c r="F158" s="6">
        <v>6.1</v>
      </c>
      <c r="G158" s="7">
        <v>20</v>
      </c>
      <c r="H158" s="6">
        <v>86.9</v>
      </c>
      <c r="I158" s="5">
        <v>2.9</v>
      </c>
      <c r="J158" s="8">
        <v>0.26666666666666666</v>
      </c>
      <c r="K158" s="9">
        <v>3</v>
      </c>
    </row>
    <row r="159" spans="1:11" ht="12.75" x14ac:dyDescent="0.2">
      <c r="A159" s="3">
        <v>4</v>
      </c>
      <c r="B159" s="4">
        <v>45161</v>
      </c>
      <c r="C159" s="5">
        <v>30.8</v>
      </c>
      <c r="D159" s="5">
        <v>58</v>
      </c>
      <c r="E159" s="6">
        <v>735</v>
      </c>
      <c r="F159" s="6">
        <v>6.4</v>
      </c>
      <c r="G159" s="7">
        <v>21</v>
      </c>
      <c r="H159" s="6">
        <v>87.44</v>
      </c>
      <c r="I159" s="5">
        <v>3</v>
      </c>
      <c r="J159" s="8">
        <v>0.26666666666666666</v>
      </c>
      <c r="K159" s="9">
        <v>3</v>
      </c>
    </row>
    <row r="160" spans="1:11" ht="12.75" x14ac:dyDescent="0.2">
      <c r="A160" s="3">
        <v>4</v>
      </c>
      <c r="B160" s="4">
        <v>45162</v>
      </c>
      <c r="C160" s="5">
        <v>31.3</v>
      </c>
      <c r="D160" s="5">
        <v>73</v>
      </c>
      <c r="E160" s="6">
        <v>418</v>
      </c>
      <c r="F160" s="6">
        <v>6.7</v>
      </c>
      <c r="G160" s="7">
        <v>22</v>
      </c>
      <c r="H160" s="6">
        <v>88.34</v>
      </c>
      <c r="I160" s="5">
        <v>3.1</v>
      </c>
      <c r="J160" s="8">
        <v>0.76666666666666672</v>
      </c>
      <c r="K160" s="9">
        <v>4</v>
      </c>
    </row>
    <row r="161" spans="1:11" ht="12.75" x14ac:dyDescent="0.2">
      <c r="A161" s="3">
        <v>4</v>
      </c>
      <c r="B161" s="4">
        <v>45163</v>
      </c>
      <c r="C161" s="5">
        <v>31.4</v>
      </c>
      <c r="D161" s="5">
        <v>63</v>
      </c>
      <c r="E161" s="6">
        <v>740</v>
      </c>
      <c r="F161" s="6">
        <v>6.1</v>
      </c>
      <c r="G161" s="7">
        <v>23</v>
      </c>
      <c r="H161" s="6">
        <v>88.52</v>
      </c>
      <c r="I161" s="5">
        <v>3.3</v>
      </c>
      <c r="J161" s="8">
        <v>0.43333333333333335</v>
      </c>
      <c r="K161" s="9">
        <v>4</v>
      </c>
    </row>
    <row r="162" spans="1:11" ht="12.75" x14ac:dyDescent="0.2">
      <c r="A162" s="3">
        <v>4</v>
      </c>
      <c r="B162" s="4">
        <v>45164</v>
      </c>
      <c r="C162" s="5">
        <v>31.4</v>
      </c>
      <c r="D162" s="5">
        <v>53</v>
      </c>
      <c r="E162" s="6">
        <v>402</v>
      </c>
      <c r="F162" s="6">
        <v>6.7</v>
      </c>
      <c r="G162" s="7">
        <v>24</v>
      </c>
      <c r="H162" s="6">
        <v>88.52</v>
      </c>
      <c r="I162" s="5">
        <v>3.4</v>
      </c>
      <c r="J162" s="8">
        <v>0.1</v>
      </c>
      <c r="K162" s="9">
        <v>4</v>
      </c>
    </row>
    <row r="163" spans="1:11" ht="12.75" x14ac:dyDescent="0.2">
      <c r="A163" s="3">
        <v>4</v>
      </c>
      <c r="B163" s="4">
        <v>45165</v>
      </c>
      <c r="C163" s="5">
        <v>30.1</v>
      </c>
      <c r="D163" s="5">
        <v>66</v>
      </c>
      <c r="E163" s="6">
        <v>652</v>
      </c>
      <c r="F163" s="6">
        <v>6.6</v>
      </c>
      <c r="G163" s="7">
        <v>25</v>
      </c>
      <c r="H163" s="6">
        <v>86.18</v>
      </c>
      <c r="I163" s="5">
        <v>3.6</v>
      </c>
      <c r="J163" s="8">
        <v>0.53333333333333333</v>
      </c>
      <c r="K163" s="9">
        <v>4</v>
      </c>
    </row>
    <row r="164" spans="1:11" ht="12.75" x14ac:dyDescent="0.2">
      <c r="A164" s="3">
        <v>4</v>
      </c>
      <c r="B164" s="4">
        <v>45166</v>
      </c>
      <c r="C164" s="5">
        <v>29.4</v>
      </c>
      <c r="D164" s="5">
        <v>56</v>
      </c>
      <c r="E164" s="6">
        <v>437</v>
      </c>
      <c r="F164" s="6">
        <v>6.7</v>
      </c>
      <c r="G164" s="7">
        <v>26</v>
      </c>
      <c r="H164" s="6">
        <v>84.919999999999987</v>
      </c>
      <c r="I164" s="5">
        <v>3.7</v>
      </c>
      <c r="J164" s="8">
        <v>0.2</v>
      </c>
      <c r="K164" s="9">
        <v>4</v>
      </c>
    </row>
    <row r="165" spans="1:11" ht="12.75" x14ac:dyDescent="0.2">
      <c r="A165" s="3">
        <v>4</v>
      </c>
      <c r="B165" s="4">
        <v>45167</v>
      </c>
      <c r="C165" s="5">
        <v>28.7</v>
      </c>
      <c r="D165" s="5">
        <v>73</v>
      </c>
      <c r="E165" s="6">
        <v>558</v>
      </c>
      <c r="F165" s="6">
        <v>6.5</v>
      </c>
      <c r="G165" s="7">
        <v>27</v>
      </c>
      <c r="H165" s="6">
        <v>83.66</v>
      </c>
      <c r="I165" s="5">
        <v>3.9</v>
      </c>
      <c r="J165" s="8">
        <v>0.76666666666666672</v>
      </c>
      <c r="K165" s="9">
        <v>4</v>
      </c>
    </row>
    <row r="166" spans="1:11" ht="12.75" x14ac:dyDescent="0.2">
      <c r="A166" s="3">
        <v>4</v>
      </c>
      <c r="B166" s="4">
        <v>45168</v>
      </c>
      <c r="C166" s="5">
        <v>29.1</v>
      </c>
      <c r="D166" s="5">
        <v>71</v>
      </c>
      <c r="E166" s="6">
        <v>525</v>
      </c>
      <c r="F166" s="6">
        <v>6.6</v>
      </c>
      <c r="G166" s="7">
        <v>28</v>
      </c>
      <c r="H166" s="6">
        <v>84.38000000000001</v>
      </c>
      <c r="I166" s="5">
        <v>4</v>
      </c>
      <c r="J166" s="8">
        <v>0.7</v>
      </c>
      <c r="K166" s="9">
        <v>4</v>
      </c>
    </row>
    <row r="167" spans="1:11" ht="12.75" x14ac:dyDescent="0.2">
      <c r="A167" s="3">
        <v>4</v>
      </c>
      <c r="B167" s="4">
        <v>45169</v>
      </c>
      <c r="C167" s="5">
        <v>29.2</v>
      </c>
      <c r="D167" s="5">
        <v>63</v>
      </c>
      <c r="E167" s="6">
        <v>604</v>
      </c>
      <c r="F167" s="6">
        <v>6.5</v>
      </c>
      <c r="G167" s="7">
        <v>29</v>
      </c>
      <c r="H167" s="6">
        <v>84.56</v>
      </c>
      <c r="I167" s="5">
        <v>4.0999999999999996</v>
      </c>
      <c r="J167" s="8">
        <v>0.43333333333333335</v>
      </c>
      <c r="K167" s="9">
        <v>5</v>
      </c>
    </row>
    <row r="168" spans="1:11" ht="12.75" x14ac:dyDescent="0.2">
      <c r="A168" s="3">
        <v>4</v>
      </c>
      <c r="B168" s="4">
        <v>45170</v>
      </c>
      <c r="C168" s="5">
        <v>31.7</v>
      </c>
      <c r="D168" s="5">
        <v>68</v>
      </c>
      <c r="E168" s="6">
        <v>787</v>
      </c>
      <c r="F168" s="6">
        <v>6.6</v>
      </c>
      <c r="G168" s="7">
        <v>30</v>
      </c>
      <c r="H168" s="6">
        <v>89.06</v>
      </c>
      <c r="I168" s="5">
        <v>4.3</v>
      </c>
      <c r="J168" s="8">
        <v>0.6</v>
      </c>
      <c r="K168" s="9">
        <v>5</v>
      </c>
    </row>
    <row r="169" spans="1:11" ht="12.75" x14ac:dyDescent="0.2">
      <c r="A169" s="3">
        <v>4</v>
      </c>
      <c r="B169" s="4">
        <v>45171</v>
      </c>
      <c r="C169" s="5">
        <v>31.7</v>
      </c>
      <c r="D169" s="5">
        <v>71</v>
      </c>
      <c r="E169" s="6">
        <v>711</v>
      </c>
      <c r="F169" s="6">
        <v>6.8</v>
      </c>
      <c r="G169" s="7">
        <v>31</v>
      </c>
      <c r="H169" s="6">
        <v>89.06</v>
      </c>
      <c r="I169" s="5">
        <v>4.4000000000000004</v>
      </c>
      <c r="J169" s="8">
        <v>0.7</v>
      </c>
      <c r="K169" s="9">
        <v>5</v>
      </c>
    </row>
    <row r="170" spans="1:11" ht="12.75" x14ac:dyDescent="0.2">
      <c r="A170" s="3">
        <v>4</v>
      </c>
      <c r="B170" s="4">
        <v>45172</v>
      </c>
      <c r="C170" s="5">
        <v>31.7</v>
      </c>
      <c r="D170" s="5">
        <v>69</v>
      </c>
      <c r="E170" s="6">
        <v>546</v>
      </c>
      <c r="F170" s="6">
        <v>6.3</v>
      </c>
      <c r="G170" s="7">
        <v>32</v>
      </c>
      <c r="H170" s="6">
        <v>89.06</v>
      </c>
      <c r="I170" s="5">
        <v>4.5999999999999996</v>
      </c>
      <c r="J170" s="8">
        <v>0.6333333333333333</v>
      </c>
      <c r="K170" s="9">
        <v>5</v>
      </c>
    </row>
    <row r="171" spans="1:11" ht="12.75" x14ac:dyDescent="0.2">
      <c r="A171" s="3">
        <v>4</v>
      </c>
      <c r="B171" s="4">
        <v>45173</v>
      </c>
      <c r="C171" s="5">
        <v>31.7</v>
      </c>
      <c r="D171" s="5">
        <v>71</v>
      </c>
      <c r="E171" s="6">
        <v>485</v>
      </c>
      <c r="F171" s="6">
        <v>6.2</v>
      </c>
      <c r="G171" s="7">
        <v>33</v>
      </c>
      <c r="H171" s="6">
        <v>89.06</v>
      </c>
      <c r="I171" s="5">
        <v>4.7</v>
      </c>
      <c r="J171" s="8">
        <v>0.7</v>
      </c>
      <c r="K171" s="9">
        <v>5</v>
      </c>
    </row>
    <row r="172" spans="1:11" ht="12.75" x14ac:dyDescent="0.2">
      <c r="A172" s="3">
        <v>4</v>
      </c>
      <c r="B172" s="4">
        <v>45174</v>
      </c>
      <c r="C172" s="5">
        <v>32</v>
      </c>
      <c r="D172" s="5">
        <v>71</v>
      </c>
      <c r="E172" s="6">
        <v>497</v>
      </c>
      <c r="F172" s="6">
        <v>6.7</v>
      </c>
      <c r="G172" s="7">
        <v>34</v>
      </c>
      <c r="H172" s="6">
        <v>89.6</v>
      </c>
      <c r="I172" s="5">
        <v>4.9000000000000004</v>
      </c>
      <c r="J172" s="8">
        <v>0.7</v>
      </c>
      <c r="K172" s="9">
        <v>5</v>
      </c>
    </row>
    <row r="173" spans="1:11" ht="12.75" x14ac:dyDescent="0.2">
      <c r="A173" s="3">
        <v>4</v>
      </c>
      <c r="B173" s="4">
        <v>45175</v>
      </c>
      <c r="C173" s="5">
        <v>32.1</v>
      </c>
      <c r="D173" s="5">
        <v>51</v>
      </c>
      <c r="E173" s="6">
        <v>577</v>
      </c>
      <c r="F173" s="6">
        <v>6.1</v>
      </c>
      <c r="G173" s="7">
        <v>35</v>
      </c>
      <c r="H173" s="6">
        <v>89.78</v>
      </c>
      <c r="I173" s="5">
        <v>5</v>
      </c>
      <c r="J173" s="8">
        <v>3.3333333333333333E-2</v>
      </c>
      <c r="K173" s="9">
        <v>5</v>
      </c>
    </row>
    <row r="174" spans="1:11" ht="12.75" x14ac:dyDescent="0.2">
      <c r="A174" s="3">
        <v>4</v>
      </c>
      <c r="B174" s="4">
        <v>45176</v>
      </c>
      <c r="C174" s="5">
        <v>31.5</v>
      </c>
      <c r="D174" s="5">
        <v>60</v>
      </c>
      <c r="E174" s="6">
        <v>647</v>
      </c>
      <c r="F174" s="6">
        <v>6.5</v>
      </c>
      <c r="G174" s="7">
        <v>36</v>
      </c>
      <c r="H174" s="6">
        <v>88.7</v>
      </c>
      <c r="I174" s="5">
        <v>5.0999999999999996</v>
      </c>
      <c r="J174" s="8">
        <v>0.33333333333333331</v>
      </c>
      <c r="K174" s="9">
        <v>6</v>
      </c>
    </row>
    <row r="175" spans="1:11" ht="12.75" x14ac:dyDescent="0.2">
      <c r="A175" s="3">
        <v>4</v>
      </c>
      <c r="B175" s="4">
        <v>45177</v>
      </c>
      <c r="C175" s="5">
        <v>29.8</v>
      </c>
      <c r="D175" s="5">
        <v>78</v>
      </c>
      <c r="E175" s="6">
        <v>564</v>
      </c>
      <c r="F175" s="6">
        <v>6.2</v>
      </c>
      <c r="G175" s="7">
        <v>37</v>
      </c>
      <c r="H175" s="6">
        <v>85.64</v>
      </c>
      <c r="I175" s="5">
        <v>5.3</v>
      </c>
      <c r="J175" s="8">
        <v>0.93333333333333335</v>
      </c>
      <c r="K175" s="9">
        <v>6</v>
      </c>
    </row>
    <row r="176" spans="1:11" ht="12.75" x14ac:dyDescent="0.2">
      <c r="A176" s="3">
        <v>4</v>
      </c>
      <c r="B176" s="4">
        <v>45178</v>
      </c>
      <c r="C176" s="5">
        <v>20.100000000000001</v>
      </c>
      <c r="D176" s="5">
        <v>51</v>
      </c>
      <c r="E176" s="6">
        <v>530</v>
      </c>
      <c r="F176" s="6">
        <v>6.2</v>
      </c>
      <c r="G176" s="7">
        <v>38</v>
      </c>
      <c r="H176" s="6">
        <v>68.180000000000007</v>
      </c>
      <c r="I176" s="5">
        <v>5.4</v>
      </c>
      <c r="J176" s="8">
        <v>3.3333333333333333E-2</v>
      </c>
      <c r="K176" s="9">
        <v>6</v>
      </c>
    </row>
    <row r="177" spans="1:11" ht="12.75" x14ac:dyDescent="0.2">
      <c r="A177" s="3">
        <v>4</v>
      </c>
      <c r="B177" s="4">
        <v>45179</v>
      </c>
      <c r="C177" s="5">
        <v>31.1</v>
      </c>
      <c r="D177" s="5">
        <v>63</v>
      </c>
      <c r="E177" s="6">
        <v>543</v>
      </c>
      <c r="F177" s="6">
        <v>6.3</v>
      </c>
      <c r="G177" s="7">
        <v>39</v>
      </c>
      <c r="H177" s="6">
        <v>87.98</v>
      </c>
      <c r="I177" s="5">
        <v>5.6</v>
      </c>
      <c r="J177" s="8">
        <v>0.43333333333333335</v>
      </c>
      <c r="K177" s="9">
        <v>6</v>
      </c>
    </row>
    <row r="178" spans="1:11" ht="12.75" x14ac:dyDescent="0.2">
      <c r="A178" s="3">
        <v>4</v>
      </c>
      <c r="B178" s="4">
        <v>45180</v>
      </c>
      <c r="C178" s="5">
        <v>31.2</v>
      </c>
      <c r="D178" s="5">
        <v>50</v>
      </c>
      <c r="E178" s="6">
        <v>491</v>
      </c>
      <c r="F178" s="6">
        <v>6.2</v>
      </c>
      <c r="G178" s="7">
        <v>40</v>
      </c>
      <c r="H178" s="6">
        <v>88.16</v>
      </c>
      <c r="I178" s="5">
        <v>5.7</v>
      </c>
      <c r="J178" s="8">
        <v>0</v>
      </c>
      <c r="K178" s="9">
        <v>6</v>
      </c>
    </row>
    <row r="179" spans="1:11" ht="12.75" x14ac:dyDescent="0.2">
      <c r="A179" s="3">
        <v>4</v>
      </c>
      <c r="B179" s="4">
        <v>45181</v>
      </c>
      <c r="C179" s="5">
        <v>31.2</v>
      </c>
      <c r="D179" s="5">
        <v>72</v>
      </c>
      <c r="E179" s="6">
        <v>729</v>
      </c>
      <c r="F179" s="6">
        <v>6.6</v>
      </c>
      <c r="G179" s="7">
        <v>41</v>
      </c>
      <c r="H179" s="6">
        <v>88.16</v>
      </c>
      <c r="I179" s="5">
        <v>5.9</v>
      </c>
      <c r="J179" s="8">
        <v>0.73333333333333328</v>
      </c>
      <c r="K179" s="9">
        <v>6</v>
      </c>
    </row>
    <row r="180" spans="1:11" ht="12.75" x14ac:dyDescent="0.2">
      <c r="A180" s="3">
        <v>4</v>
      </c>
      <c r="B180" s="4">
        <v>45182</v>
      </c>
      <c r="C180" s="5">
        <v>30.4</v>
      </c>
      <c r="D180" s="5">
        <v>64</v>
      </c>
      <c r="E180" s="6">
        <v>698</v>
      </c>
      <c r="F180" s="6">
        <v>6.1</v>
      </c>
      <c r="G180" s="7">
        <v>42</v>
      </c>
      <c r="H180" s="6">
        <v>86.72</v>
      </c>
      <c r="I180" s="5">
        <v>6</v>
      </c>
      <c r="J180" s="8">
        <v>0.46666666666666667</v>
      </c>
      <c r="K180" s="9">
        <v>6</v>
      </c>
    </row>
    <row r="181" spans="1:11" ht="12.75" x14ac:dyDescent="0.2">
      <c r="A181" s="3">
        <v>4</v>
      </c>
      <c r="B181" s="4">
        <v>45183</v>
      </c>
      <c r="C181" s="5">
        <v>29.1</v>
      </c>
      <c r="D181" s="5">
        <v>62</v>
      </c>
      <c r="E181" s="6">
        <v>530</v>
      </c>
      <c r="F181" s="6">
        <v>6.8</v>
      </c>
      <c r="G181" s="7">
        <v>43</v>
      </c>
      <c r="H181" s="6">
        <v>84.38000000000001</v>
      </c>
      <c r="I181" s="5">
        <v>6.1</v>
      </c>
      <c r="J181" s="8">
        <v>0.4</v>
      </c>
      <c r="K181" s="9">
        <v>7</v>
      </c>
    </row>
    <row r="182" spans="1:11" ht="12.75" x14ac:dyDescent="0.2">
      <c r="A182" s="3">
        <v>4</v>
      </c>
      <c r="B182" s="4">
        <v>45184</v>
      </c>
      <c r="C182" s="5">
        <v>30.6</v>
      </c>
      <c r="D182" s="5">
        <v>58</v>
      </c>
      <c r="E182" s="6">
        <v>764</v>
      </c>
      <c r="F182" s="6">
        <v>6.4</v>
      </c>
      <c r="G182" s="7">
        <v>44</v>
      </c>
      <c r="H182" s="6">
        <v>87.080000000000013</v>
      </c>
      <c r="I182" s="5">
        <v>6.3</v>
      </c>
      <c r="J182" s="8">
        <v>0.26666666666666666</v>
      </c>
      <c r="K182" s="9">
        <v>7</v>
      </c>
    </row>
    <row r="183" spans="1:11" ht="12.75" x14ac:dyDescent="0.2">
      <c r="A183" s="3">
        <v>4</v>
      </c>
      <c r="B183" s="4">
        <v>45185</v>
      </c>
      <c r="C183" s="5">
        <v>31.5</v>
      </c>
      <c r="D183" s="5">
        <v>63</v>
      </c>
      <c r="E183" s="6">
        <v>654</v>
      </c>
      <c r="F183" s="6">
        <v>6.7</v>
      </c>
      <c r="G183" s="7">
        <v>45</v>
      </c>
      <c r="H183" s="6">
        <v>88.7</v>
      </c>
      <c r="I183" s="5">
        <v>6.4</v>
      </c>
      <c r="J183" s="8">
        <v>0.43333333333333335</v>
      </c>
      <c r="K183" s="9">
        <v>7</v>
      </c>
    </row>
    <row r="184" spans="1:11" ht="12.75" x14ac:dyDescent="0.2">
      <c r="A184" s="3">
        <v>4</v>
      </c>
      <c r="B184" s="4">
        <v>45186</v>
      </c>
      <c r="C184" s="5">
        <v>31.3</v>
      </c>
      <c r="D184" s="5">
        <v>71</v>
      </c>
      <c r="E184" s="6">
        <v>652</v>
      </c>
      <c r="F184" s="6">
        <v>6.8</v>
      </c>
      <c r="G184" s="7">
        <v>46</v>
      </c>
      <c r="H184" s="6">
        <v>88.34</v>
      </c>
      <c r="I184" s="5">
        <v>6.6</v>
      </c>
      <c r="J184" s="8">
        <v>0.7</v>
      </c>
      <c r="K184" s="9">
        <v>7</v>
      </c>
    </row>
    <row r="185" spans="1:11" ht="12.75" x14ac:dyDescent="0.2">
      <c r="A185" s="3">
        <v>4</v>
      </c>
      <c r="B185" s="4">
        <v>45187</v>
      </c>
      <c r="C185" s="5">
        <v>30.8</v>
      </c>
      <c r="D185" s="5">
        <v>63</v>
      </c>
      <c r="E185" s="6">
        <v>754</v>
      </c>
      <c r="F185" s="6">
        <v>6.1</v>
      </c>
      <c r="G185" s="7">
        <v>47</v>
      </c>
      <c r="H185" s="6">
        <v>87.44</v>
      </c>
      <c r="I185" s="5">
        <v>6.7</v>
      </c>
      <c r="J185" s="8">
        <v>0.43333333333333335</v>
      </c>
      <c r="K185" s="9">
        <v>7</v>
      </c>
    </row>
    <row r="186" spans="1:11" ht="12.75" x14ac:dyDescent="0.2">
      <c r="A186" s="3">
        <v>4</v>
      </c>
      <c r="B186" s="4">
        <v>45188</v>
      </c>
      <c r="C186" s="5">
        <v>30.6</v>
      </c>
      <c r="D186" s="5">
        <v>62</v>
      </c>
      <c r="E186" s="6">
        <v>641</v>
      </c>
      <c r="F186" s="6">
        <v>6.2</v>
      </c>
      <c r="G186" s="7">
        <v>48</v>
      </c>
      <c r="H186" s="6">
        <v>87.080000000000013</v>
      </c>
      <c r="I186" s="5">
        <v>6.9</v>
      </c>
      <c r="J186" s="8">
        <v>0.4</v>
      </c>
      <c r="K186" s="9">
        <v>7</v>
      </c>
    </row>
    <row r="187" spans="1:11" ht="12.75" x14ac:dyDescent="0.2">
      <c r="A187" s="3">
        <v>5</v>
      </c>
      <c r="B187" s="4">
        <v>45141</v>
      </c>
      <c r="C187" s="5">
        <v>33.4</v>
      </c>
      <c r="D187" s="5">
        <v>67</v>
      </c>
      <c r="E187" s="6">
        <v>651</v>
      </c>
      <c r="F187" s="6">
        <v>6.3</v>
      </c>
      <c r="G187" s="7">
        <v>1</v>
      </c>
      <c r="H187" s="6">
        <v>92.11999999999999</v>
      </c>
      <c r="I187" s="5">
        <v>0.1</v>
      </c>
      <c r="J187" s="8">
        <v>0.56666666666666665</v>
      </c>
      <c r="K187" s="9">
        <v>1</v>
      </c>
    </row>
    <row r="188" spans="1:11" ht="12.75" x14ac:dyDescent="0.2">
      <c r="A188" s="3">
        <v>5</v>
      </c>
      <c r="B188" s="4">
        <v>45142</v>
      </c>
      <c r="C188" s="5">
        <v>33.5</v>
      </c>
      <c r="D188" s="5">
        <v>53</v>
      </c>
      <c r="E188" s="6">
        <v>684</v>
      </c>
      <c r="F188" s="6">
        <v>6.6</v>
      </c>
      <c r="G188" s="7">
        <v>2</v>
      </c>
      <c r="H188" s="6">
        <v>92.3</v>
      </c>
      <c r="I188" s="5">
        <v>0.3</v>
      </c>
      <c r="J188" s="8">
        <v>0.1</v>
      </c>
      <c r="K188" s="9">
        <v>1</v>
      </c>
    </row>
    <row r="189" spans="1:11" ht="12.75" x14ac:dyDescent="0.2">
      <c r="A189" s="3">
        <v>5</v>
      </c>
      <c r="B189" s="4">
        <v>45143</v>
      </c>
      <c r="C189" s="5">
        <v>33.4</v>
      </c>
      <c r="D189" s="5">
        <v>54</v>
      </c>
      <c r="E189" s="6">
        <v>449</v>
      </c>
      <c r="F189" s="6">
        <v>6.1</v>
      </c>
      <c r="G189" s="7">
        <v>3</v>
      </c>
      <c r="H189" s="6">
        <v>92.11999999999999</v>
      </c>
      <c r="I189" s="5">
        <v>0.4</v>
      </c>
      <c r="J189" s="8">
        <v>0.13333333333333333</v>
      </c>
      <c r="K189" s="9">
        <v>1</v>
      </c>
    </row>
    <row r="190" spans="1:11" ht="12.75" x14ac:dyDescent="0.2">
      <c r="A190" s="3">
        <v>5</v>
      </c>
      <c r="B190" s="4">
        <v>45144</v>
      </c>
      <c r="C190" s="5">
        <v>33.4</v>
      </c>
      <c r="D190" s="5">
        <v>76</v>
      </c>
      <c r="E190" s="6">
        <v>572</v>
      </c>
      <c r="F190" s="6">
        <v>6.6</v>
      </c>
      <c r="G190" s="7">
        <v>4</v>
      </c>
      <c r="H190" s="6">
        <v>92.11999999999999</v>
      </c>
      <c r="I190" s="5">
        <v>0.6</v>
      </c>
      <c r="J190" s="8">
        <v>0.8666666666666667</v>
      </c>
      <c r="K190" s="9">
        <v>1</v>
      </c>
    </row>
    <row r="191" spans="1:11" ht="12.75" x14ac:dyDescent="0.2">
      <c r="A191" s="3">
        <v>5</v>
      </c>
      <c r="B191" s="4">
        <v>45145</v>
      </c>
      <c r="C191" s="5">
        <v>33.4</v>
      </c>
      <c r="D191" s="5">
        <v>67</v>
      </c>
      <c r="E191" s="6">
        <v>571</v>
      </c>
      <c r="F191" s="6">
        <v>6.7</v>
      </c>
      <c r="G191" s="7">
        <v>5</v>
      </c>
      <c r="H191" s="6">
        <v>92.11999999999999</v>
      </c>
      <c r="I191" s="5">
        <v>0.7</v>
      </c>
      <c r="J191" s="8">
        <v>0.56666666666666665</v>
      </c>
      <c r="K191" s="9">
        <v>1</v>
      </c>
    </row>
    <row r="192" spans="1:11" ht="12.75" x14ac:dyDescent="0.2">
      <c r="A192" s="3">
        <v>5</v>
      </c>
      <c r="B192" s="4">
        <v>45146</v>
      </c>
      <c r="C192" s="5">
        <v>32.299999999999997</v>
      </c>
      <c r="D192" s="5">
        <v>50</v>
      </c>
      <c r="E192" s="6">
        <v>481</v>
      </c>
      <c r="F192" s="6">
        <v>6.5</v>
      </c>
      <c r="G192" s="7">
        <v>6</v>
      </c>
      <c r="H192" s="6">
        <v>90.14</v>
      </c>
      <c r="I192" s="5">
        <v>0.9</v>
      </c>
      <c r="J192" s="8">
        <v>0</v>
      </c>
      <c r="K192" s="9">
        <v>1</v>
      </c>
    </row>
    <row r="193" spans="1:11" ht="12.75" x14ac:dyDescent="0.2">
      <c r="A193" s="3">
        <v>5</v>
      </c>
      <c r="B193" s="4">
        <v>45147</v>
      </c>
      <c r="C193" s="5">
        <v>32.299999999999997</v>
      </c>
      <c r="D193" s="5">
        <v>74</v>
      </c>
      <c r="E193" s="6">
        <v>558</v>
      </c>
      <c r="F193" s="6">
        <v>6.7</v>
      </c>
      <c r="G193" s="7">
        <v>7</v>
      </c>
      <c r="H193" s="6">
        <v>90.14</v>
      </c>
      <c r="I193" s="5">
        <v>1</v>
      </c>
      <c r="J193" s="8">
        <v>0.8</v>
      </c>
      <c r="K193" s="9">
        <v>1</v>
      </c>
    </row>
    <row r="194" spans="1:11" ht="12.75" x14ac:dyDescent="0.2">
      <c r="A194" s="3">
        <v>5</v>
      </c>
      <c r="B194" s="4">
        <v>45148</v>
      </c>
      <c r="C194" s="5">
        <v>22.7</v>
      </c>
      <c r="D194" s="5">
        <v>59</v>
      </c>
      <c r="E194" s="6">
        <v>652</v>
      </c>
      <c r="F194" s="6">
        <v>6.5</v>
      </c>
      <c r="G194" s="7">
        <v>8</v>
      </c>
      <c r="H194" s="6">
        <v>72.86</v>
      </c>
      <c r="I194" s="5">
        <v>1.1000000000000001</v>
      </c>
      <c r="J194" s="8">
        <v>0.3</v>
      </c>
      <c r="K194" s="9">
        <v>2</v>
      </c>
    </row>
    <row r="195" spans="1:11" ht="12.75" x14ac:dyDescent="0.2">
      <c r="A195" s="3">
        <v>5</v>
      </c>
      <c r="B195" s="4">
        <v>45149</v>
      </c>
      <c r="C195" s="5">
        <v>31.9</v>
      </c>
      <c r="D195" s="5">
        <v>54</v>
      </c>
      <c r="E195" s="6">
        <v>637</v>
      </c>
      <c r="F195" s="6">
        <v>6.7</v>
      </c>
      <c r="G195" s="7">
        <v>9</v>
      </c>
      <c r="H195" s="6">
        <v>89.419999999999987</v>
      </c>
      <c r="I195" s="5">
        <v>1.3</v>
      </c>
      <c r="J195" s="8">
        <v>0.13333333333333333</v>
      </c>
      <c r="K195" s="9">
        <v>2</v>
      </c>
    </row>
    <row r="196" spans="1:11" ht="12.75" x14ac:dyDescent="0.2">
      <c r="A196" s="3">
        <v>5</v>
      </c>
      <c r="B196" s="4">
        <v>45150</v>
      </c>
      <c r="C196" s="5">
        <v>30.2</v>
      </c>
      <c r="D196" s="5">
        <v>77</v>
      </c>
      <c r="E196" s="6">
        <v>417</v>
      </c>
      <c r="F196" s="6">
        <v>6.8</v>
      </c>
      <c r="G196" s="7">
        <v>10</v>
      </c>
      <c r="H196" s="6">
        <v>86.36</v>
      </c>
      <c r="I196" s="5">
        <v>1.4</v>
      </c>
      <c r="J196" s="8">
        <v>0.9</v>
      </c>
      <c r="K196" s="9">
        <v>2</v>
      </c>
    </row>
    <row r="197" spans="1:11" ht="12.75" x14ac:dyDescent="0.2">
      <c r="A197" s="3">
        <v>5</v>
      </c>
      <c r="B197" s="4">
        <v>45151</v>
      </c>
      <c r="C197" s="5">
        <v>30.1</v>
      </c>
      <c r="D197" s="5">
        <v>79</v>
      </c>
      <c r="E197" s="6">
        <v>429</v>
      </c>
      <c r="F197" s="6">
        <v>6.2</v>
      </c>
      <c r="G197" s="7">
        <v>11</v>
      </c>
      <c r="H197" s="6">
        <v>86.18</v>
      </c>
      <c r="I197" s="5">
        <v>1.6</v>
      </c>
      <c r="J197" s="8">
        <v>0.96666666666666667</v>
      </c>
      <c r="K197" s="9">
        <v>2</v>
      </c>
    </row>
    <row r="198" spans="1:11" ht="12.75" x14ac:dyDescent="0.2">
      <c r="A198" s="3">
        <v>5</v>
      </c>
      <c r="B198" s="4">
        <v>45152</v>
      </c>
      <c r="C198" s="5">
        <v>30.1</v>
      </c>
      <c r="D198" s="5">
        <v>63</v>
      </c>
      <c r="E198" s="6">
        <v>500</v>
      </c>
      <c r="F198" s="6">
        <v>6.5</v>
      </c>
      <c r="G198" s="7">
        <v>12</v>
      </c>
      <c r="H198" s="6">
        <v>86.18</v>
      </c>
      <c r="I198" s="5">
        <v>1.7</v>
      </c>
      <c r="J198" s="8">
        <v>0.43333333333333335</v>
      </c>
      <c r="K198" s="9">
        <v>2</v>
      </c>
    </row>
    <row r="199" spans="1:11" ht="12.75" x14ac:dyDescent="0.2">
      <c r="A199" s="3">
        <v>5</v>
      </c>
      <c r="B199" s="4">
        <v>45153</v>
      </c>
      <c r="C199" s="5">
        <v>30.1</v>
      </c>
      <c r="D199" s="5">
        <v>75</v>
      </c>
      <c r="E199" s="6">
        <v>675</v>
      </c>
      <c r="F199" s="6">
        <v>6.8</v>
      </c>
      <c r="G199" s="7">
        <v>13</v>
      </c>
      <c r="H199" s="6">
        <v>86.18</v>
      </c>
      <c r="I199" s="5">
        <v>1.9</v>
      </c>
      <c r="J199" s="8">
        <v>0.83333333333333337</v>
      </c>
      <c r="K199" s="9">
        <v>2</v>
      </c>
    </row>
    <row r="200" spans="1:11" ht="12.75" x14ac:dyDescent="0.2">
      <c r="A200" s="3">
        <v>5</v>
      </c>
      <c r="B200" s="4">
        <v>45154</v>
      </c>
      <c r="C200" s="5">
        <v>29.8</v>
      </c>
      <c r="D200" s="5">
        <v>78</v>
      </c>
      <c r="E200" s="6">
        <v>624</v>
      </c>
      <c r="F200" s="6">
        <v>6.3</v>
      </c>
      <c r="G200" s="7">
        <v>14</v>
      </c>
      <c r="H200" s="6">
        <v>85.64</v>
      </c>
      <c r="I200" s="5">
        <v>2</v>
      </c>
      <c r="J200" s="8">
        <v>0.93333333333333335</v>
      </c>
      <c r="K200" s="9">
        <v>2</v>
      </c>
    </row>
    <row r="201" spans="1:11" ht="12.75" x14ac:dyDescent="0.2">
      <c r="A201" s="3">
        <v>5</v>
      </c>
      <c r="B201" s="4">
        <v>45155</v>
      </c>
      <c r="C201" s="5">
        <v>29.6</v>
      </c>
      <c r="D201" s="5">
        <v>65</v>
      </c>
      <c r="E201" s="6">
        <v>525</v>
      </c>
      <c r="F201" s="6">
        <v>6.3</v>
      </c>
      <c r="G201" s="7">
        <v>15</v>
      </c>
      <c r="H201" s="6">
        <v>85.28</v>
      </c>
      <c r="I201" s="5">
        <v>2.1</v>
      </c>
      <c r="J201" s="8">
        <v>0.5</v>
      </c>
      <c r="K201" s="9">
        <v>3</v>
      </c>
    </row>
    <row r="202" spans="1:11" ht="12.75" x14ac:dyDescent="0.2">
      <c r="A202" s="3">
        <v>5</v>
      </c>
      <c r="B202" s="4">
        <v>45156</v>
      </c>
      <c r="C202" s="5">
        <v>30.9</v>
      </c>
      <c r="D202" s="5">
        <v>78</v>
      </c>
      <c r="E202" s="6">
        <v>778</v>
      </c>
      <c r="F202" s="6">
        <v>6</v>
      </c>
      <c r="G202" s="7">
        <v>16</v>
      </c>
      <c r="H202" s="6">
        <v>87.61999999999999</v>
      </c>
      <c r="I202" s="5">
        <v>2.2999999999999998</v>
      </c>
      <c r="J202" s="8">
        <v>0.93333333333333335</v>
      </c>
      <c r="K202" s="9">
        <v>3</v>
      </c>
    </row>
    <row r="203" spans="1:11" ht="12.75" x14ac:dyDescent="0.2">
      <c r="A203" s="3">
        <v>5</v>
      </c>
      <c r="B203" s="4">
        <v>45157</v>
      </c>
      <c r="C203" s="5">
        <v>30.8</v>
      </c>
      <c r="D203" s="5">
        <v>68</v>
      </c>
      <c r="E203" s="6">
        <v>678</v>
      </c>
      <c r="F203" s="6">
        <v>6.1</v>
      </c>
      <c r="G203" s="7">
        <v>17</v>
      </c>
      <c r="H203" s="6">
        <v>87.44</v>
      </c>
      <c r="I203" s="5">
        <v>2.4</v>
      </c>
      <c r="J203" s="8">
        <v>0.6</v>
      </c>
      <c r="K203" s="9">
        <v>3</v>
      </c>
    </row>
    <row r="204" spans="1:11" ht="12.75" x14ac:dyDescent="0.2">
      <c r="A204" s="3">
        <v>5</v>
      </c>
      <c r="B204" s="4">
        <v>45158</v>
      </c>
      <c r="C204" s="5">
        <v>30.9</v>
      </c>
      <c r="D204" s="5">
        <v>57</v>
      </c>
      <c r="E204" s="6">
        <v>502</v>
      </c>
      <c r="F204" s="6">
        <v>6.7</v>
      </c>
      <c r="G204" s="7">
        <v>18</v>
      </c>
      <c r="H204" s="6">
        <v>87.61999999999999</v>
      </c>
      <c r="I204" s="5">
        <v>2.6</v>
      </c>
      <c r="J204" s="8">
        <v>0.23333333333333334</v>
      </c>
      <c r="K204" s="9">
        <v>3</v>
      </c>
    </row>
    <row r="205" spans="1:11" ht="12.75" x14ac:dyDescent="0.2">
      <c r="A205" s="3">
        <v>5</v>
      </c>
      <c r="B205" s="4">
        <v>45159</v>
      </c>
      <c r="C205" s="5">
        <v>30.2</v>
      </c>
      <c r="D205" s="5">
        <v>67</v>
      </c>
      <c r="E205" s="6">
        <v>766</v>
      </c>
      <c r="F205" s="6">
        <v>6.1</v>
      </c>
      <c r="G205" s="7">
        <v>19</v>
      </c>
      <c r="H205" s="6">
        <v>86.36</v>
      </c>
      <c r="I205" s="5">
        <v>2.7</v>
      </c>
      <c r="J205" s="8">
        <v>0.56666666666666665</v>
      </c>
      <c r="K205" s="9">
        <v>3</v>
      </c>
    </row>
    <row r="206" spans="1:11" ht="12.75" x14ac:dyDescent="0.2">
      <c r="A206" s="3">
        <v>5</v>
      </c>
      <c r="B206" s="4">
        <v>45160</v>
      </c>
      <c r="C206" s="5">
        <v>30.5</v>
      </c>
      <c r="D206" s="5">
        <v>78</v>
      </c>
      <c r="E206" s="6">
        <v>722</v>
      </c>
      <c r="F206" s="6">
        <v>6.2</v>
      </c>
      <c r="G206" s="7">
        <v>20</v>
      </c>
      <c r="H206" s="6">
        <v>86.9</v>
      </c>
      <c r="I206" s="5">
        <v>2.9</v>
      </c>
      <c r="J206" s="8">
        <v>0.93333333333333335</v>
      </c>
      <c r="K206" s="9">
        <v>3</v>
      </c>
    </row>
    <row r="207" spans="1:11" ht="12.75" x14ac:dyDescent="0.2">
      <c r="A207" s="3">
        <v>5</v>
      </c>
      <c r="B207" s="4">
        <v>45161</v>
      </c>
      <c r="C207" s="5">
        <v>30.8</v>
      </c>
      <c r="D207" s="5">
        <v>61</v>
      </c>
      <c r="E207" s="6">
        <v>460</v>
      </c>
      <c r="F207" s="6">
        <v>6.2</v>
      </c>
      <c r="G207" s="7">
        <v>21</v>
      </c>
      <c r="H207" s="6">
        <v>87.44</v>
      </c>
      <c r="I207" s="5">
        <v>3</v>
      </c>
      <c r="J207" s="8">
        <v>0.36666666666666664</v>
      </c>
      <c r="K207" s="9">
        <v>3</v>
      </c>
    </row>
    <row r="208" spans="1:11" ht="12.75" x14ac:dyDescent="0.2">
      <c r="A208" s="3">
        <v>5</v>
      </c>
      <c r="B208" s="4">
        <v>45162</v>
      </c>
      <c r="C208" s="5">
        <v>31.3</v>
      </c>
      <c r="D208" s="5">
        <v>57</v>
      </c>
      <c r="E208" s="6">
        <v>587</v>
      </c>
      <c r="F208" s="6">
        <v>6.5</v>
      </c>
      <c r="G208" s="7">
        <v>22</v>
      </c>
      <c r="H208" s="6">
        <v>88.34</v>
      </c>
      <c r="I208" s="5">
        <v>3.1</v>
      </c>
      <c r="J208" s="8">
        <v>0.23333333333333334</v>
      </c>
      <c r="K208" s="9">
        <v>4</v>
      </c>
    </row>
    <row r="209" spans="1:11" ht="12.75" x14ac:dyDescent="0.2">
      <c r="A209" s="3">
        <v>5</v>
      </c>
      <c r="B209" s="4">
        <v>45163</v>
      </c>
      <c r="C209" s="5">
        <v>31.4</v>
      </c>
      <c r="D209" s="5">
        <v>53</v>
      </c>
      <c r="E209" s="6">
        <v>646</v>
      </c>
      <c r="F209" s="6">
        <v>6.2</v>
      </c>
      <c r="G209" s="7">
        <v>23</v>
      </c>
      <c r="H209" s="6">
        <v>88.52</v>
      </c>
      <c r="I209" s="5">
        <v>3.3</v>
      </c>
      <c r="J209" s="8">
        <v>0.1</v>
      </c>
      <c r="K209" s="9">
        <v>4</v>
      </c>
    </row>
    <row r="210" spans="1:11" ht="12.75" x14ac:dyDescent="0.2">
      <c r="A210" s="3">
        <v>5</v>
      </c>
      <c r="B210" s="4">
        <v>45164</v>
      </c>
      <c r="C210" s="5">
        <v>31.4</v>
      </c>
      <c r="D210" s="5">
        <v>55</v>
      </c>
      <c r="E210" s="6">
        <v>749</v>
      </c>
      <c r="F210" s="6">
        <v>6.7</v>
      </c>
      <c r="G210" s="7">
        <v>24</v>
      </c>
      <c r="H210" s="6">
        <v>88.52</v>
      </c>
      <c r="I210" s="5">
        <v>3.4</v>
      </c>
      <c r="J210" s="8">
        <v>0.16666666666666666</v>
      </c>
      <c r="K210" s="9">
        <v>4</v>
      </c>
    </row>
    <row r="211" spans="1:11" ht="12.75" x14ac:dyDescent="0.2">
      <c r="A211" s="3">
        <v>5</v>
      </c>
      <c r="B211" s="4">
        <v>45165</v>
      </c>
      <c r="C211" s="5">
        <v>30.1</v>
      </c>
      <c r="D211" s="5">
        <v>52</v>
      </c>
      <c r="E211" s="6">
        <v>468</v>
      </c>
      <c r="F211" s="6">
        <v>6.7</v>
      </c>
      <c r="G211" s="7">
        <v>25</v>
      </c>
      <c r="H211" s="6">
        <v>86.18</v>
      </c>
      <c r="I211" s="5">
        <v>3.6</v>
      </c>
      <c r="J211" s="8">
        <v>6.6666666666666666E-2</v>
      </c>
      <c r="K211" s="9">
        <v>4</v>
      </c>
    </row>
    <row r="212" spans="1:11" ht="12.75" x14ac:dyDescent="0.2">
      <c r="A212" s="3">
        <v>5</v>
      </c>
      <c r="B212" s="4">
        <v>45166</v>
      </c>
      <c r="C212" s="5">
        <v>29.4</v>
      </c>
      <c r="D212" s="5">
        <v>67</v>
      </c>
      <c r="E212" s="6">
        <v>470</v>
      </c>
      <c r="F212" s="6">
        <v>6.4</v>
      </c>
      <c r="G212" s="7">
        <v>26</v>
      </c>
      <c r="H212" s="6">
        <v>84.919999999999987</v>
      </c>
      <c r="I212" s="5">
        <v>3.7</v>
      </c>
      <c r="J212" s="8">
        <v>0.56666666666666665</v>
      </c>
      <c r="K212" s="9">
        <v>4</v>
      </c>
    </row>
    <row r="213" spans="1:11" ht="12.75" x14ac:dyDescent="0.2">
      <c r="A213" s="3">
        <v>5</v>
      </c>
      <c r="B213" s="4">
        <v>45167</v>
      </c>
      <c r="C213" s="5">
        <v>28.7</v>
      </c>
      <c r="D213" s="5">
        <v>58</v>
      </c>
      <c r="E213" s="6">
        <v>565</v>
      </c>
      <c r="F213" s="6">
        <v>6.5</v>
      </c>
      <c r="G213" s="7">
        <v>27</v>
      </c>
      <c r="H213" s="6">
        <v>83.66</v>
      </c>
      <c r="I213" s="5">
        <v>3.9</v>
      </c>
      <c r="J213" s="8">
        <v>0.26666666666666666</v>
      </c>
      <c r="K213" s="9">
        <v>4</v>
      </c>
    </row>
    <row r="214" spans="1:11" ht="12.75" x14ac:dyDescent="0.2">
      <c r="A214" s="3">
        <v>5</v>
      </c>
      <c r="B214" s="4">
        <v>45168</v>
      </c>
      <c r="C214" s="5">
        <v>29.1</v>
      </c>
      <c r="D214" s="5">
        <v>75</v>
      </c>
      <c r="E214" s="6">
        <v>516</v>
      </c>
      <c r="F214" s="6">
        <v>6.5</v>
      </c>
      <c r="G214" s="7">
        <v>28</v>
      </c>
      <c r="H214" s="6">
        <v>84.38000000000001</v>
      </c>
      <c r="I214" s="5">
        <v>4</v>
      </c>
      <c r="J214" s="8">
        <v>0.83333333333333337</v>
      </c>
      <c r="K214" s="9">
        <v>4</v>
      </c>
    </row>
    <row r="215" spans="1:11" ht="12.75" x14ac:dyDescent="0.2">
      <c r="A215" s="3">
        <v>5</v>
      </c>
      <c r="B215" s="4">
        <v>45169</v>
      </c>
      <c r="C215" s="5">
        <v>29.2</v>
      </c>
      <c r="D215" s="5">
        <v>54</v>
      </c>
      <c r="E215" s="6">
        <v>410</v>
      </c>
      <c r="F215" s="6">
        <v>6.6</v>
      </c>
      <c r="G215" s="7">
        <v>29</v>
      </c>
      <c r="H215" s="6">
        <v>84.56</v>
      </c>
      <c r="I215" s="5">
        <v>4.0999999999999996</v>
      </c>
      <c r="J215" s="8">
        <v>0.13333333333333333</v>
      </c>
      <c r="K215" s="9">
        <v>5</v>
      </c>
    </row>
    <row r="216" spans="1:11" ht="12.75" x14ac:dyDescent="0.2">
      <c r="A216" s="3">
        <v>5</v>
      </c>
      <c r="B216" s="4">
        <v>45170</v>
      </c>
      <c r="C216" s="5">
        <v>31.7</v>
      </c>
      <c r="D216" s="5">
        <v>66</v>
      </c>
      <c r="E216" s="6">
        <v>763</v>
      </c>
      <c r="F216" s="6">
        <v>6.1</v>
      </c>
      <c r="G216" s="7">
        <v>30</v>
      </c>
      <c r="H216" s="6">
        <v>89.06</v>
      </c>
      <c r="I216" s="5">
        <v>4.3</v>
      </c>
      <c r="J216" s="8">
        <v>0.53333333333333333</v>
      </c>
      <c r="K216" s="9">
        <v>5</v>
      </c>
    </row>
    <row r="217" spans="1:11" ht="12.75" x14ac:dyDescent="0.2">
      <c r="A217" s="3">
        <v>5</v>
      </c>
      <c r="B217" s="4">
        <v>45171</v>
      </c>
      <c r="C217" s="5">
        <v>31.7</v>
      </c>
      <c r="D217" s="5">
        <v>56</v>
      </c>
      <c r="E217" s="6">
        <v>413</v>
      </c>
      <c r="F217" s="6">
        <v>6.4</v>
      </c>
      <c r="G217" s="7">
        <v>31</v>
      </c>
      <c r="H217" s="6">
        <v>89.06</v>
      </c>
      <c r="I217" s="5">
        <v>4.4000000000000004</v>
      </c>
      <c r="J217" s="8">
        <v>0.2</v>
      </c>
      <c r="K217" s="9">
        <v>5</v>
      </c>
    </row>
    <row r="218" spans="1:11" ht="12.75" x14ac:dyDescent="0.2">
      <c r="A218" s="3">
        <v>5</v>
      </c>
      <c r="B218" s="4">
        <v>45172</v>
      </c>
      <c r="C218" s="5">
        <v>31.7</v>
      </c>
      <c r="D218" s="5">
        <v>67</v>
      </c>
      <c r="E218" s="6">
        <v>468</v>
      </c>
      <c r="F218" s="6">
        <v>6.2</v>
      </c>
      <c r="G218" s="7">
        <v>32</v>
      </c>
      <c r="H218" s="6">
        <v>89.06</v>
      </c>
      <c r="I218" s="5">
        <v>4.5999999999999996</v>
      </c>
      <c r="J218" s="8">
        <v>0.56666666666666665</v>
      </c>
      <c r="K218" s="9">
        <v>5</v>
      </c>
    </row>
    <row r="219" spans="1:11" ht="12.75" x14ac:dyDescent="0.2">
      <c r="A219" s="3">
        <v>5</v>
      </c>
      <c r="B219" s="4">
        <v>45173</v>
      </c>
      <c r="C219" s="5">
        <v>31.7</v>
      </c>
      <c r="D219" s="5">
        <v>66</v>
      </c>
      <c r="E219" s="6">
        <v>422</v>
      </c>
      <c r="F219" s="6">
        <v>6.5</v>
      </c>
      <c r="G219" s="7">
        <v>33</v>
      </c>
      <c r="H219" s="6">
        <v>89.06</v>
      </c>
      <c r="I219" s="5">
        <v>4.7</v>
      </c>
      <c r="J219" s="8">
        <v>0.53333333333333333</v>
      </c>
      <c r="K219" s="9">
        <v>5</v>
      </c>
    </row>
    <row r="220" spans="1:11" ht="12.75" x14ac:dyDescent="0.2">
      <c r="A220" s="3">
        <v>5</v>
      </c>
      <c r="B220" s="4">
        <v>45174</v>
      </c>
      <c r="C220" s="5">
        <v>32</v>
      </c>
      <c r="D220" s="5">
        <v>66</v>
      </c>
      <c r="E220" s="6">
        <v>661</v>
      </c>
      <c r="F220" s="6">
        <v>6.2</v>
      </c>
      <c r="G220" s="7">
        <v>34</v>
      </c>
      <c r="H220" s="6">
        <v>89.6</v>
      </c>
      <c r="I220" s="5">
        <v>4.9000000000000004</v>
      </c>
      <c r="J220" s="8">
        <v>0.53333333333333333</v>
      </c>
      <c r="K220" s="9">
        <v>5</v>
      </c>
    </row>
    <row r="221" spans="1:11" ht="12.75" x14ac:dyDescent="0.2">
      <c r="A221" s="3">
        <v>5</v>
      </c>
      <c r="B221" s="4">
        <v>45175</v>
      </c>
      <c r="C221" s="5">
        <v>32.1</v>
      </c>
      <c r="D221" s="5">
        <v>72</v>
      </c>
      <c r="E221" s="6">
        <v>605</v>
      </c>
      <c r="F221" s="6">
        <v>6.2</v>
      </c>
      <c r="G221" s="7">
        <v>35</v>
      </c>
      <c r="H221" s="6">
        <v>89.78</v>
      </c>
      <c r="I221" s="5">
        <v>5</v>
      </c>
      <c r="J221" s="8">
        <v>0.73333333333333328</v>
      </c>
      <c r="K221" s="9">
        <v>5</v>
      </c>
    </row>
    <row r="222" spans="1:11" ht="12.75" x14ac:dyDescent="0.2">
      <c r="A222" s="3">
        <v>5</v>
      </c>
      <c r="B222" s="4">
        <v>45176</v>
      </c>
      <c r="C222" s="5">
        <v>31.5</v>
      </c>
      <c r="D222" s="5">
        <v>70</v>
      </c>
      <c r="E222" s="6">
        <v>768</v>
      </c>
      <c r="F222" s="6">
        <v>6.8</v>
      </c>
      <c r="G222" s="7">
        <v>36</v>
      </c>
      <c r="H222" s="6">
        <v>88.7</v>
      </c>
      <c r="I222" s="5">
        <v>5.0999999999999996</v>
      </c>
      <c r="J222" s="8">
        <v>0.66666666666666663</v>
      </c>
      <c r="K222" s="9">
        <v>6</v>
      </c>
    </row>
    <row r="223" spans="1:11" ht="12.75" x14ac:dyDescent="0.2">
      <c r="A223" s="3">
        <v>5</v>
      </c>
      <c r="B223" s="4">
        <v>45177</v>
      </c>
      <c r="C223" s="5">
        <v>29.8</v>
      </c>
      <c r="D223" s="5">
        <v>65</v>
      </c>
      <c r="E223" s="6">
        <v>645</v>
      </c>
      <c r="F223" s="6">
        <v>6.3</v>
      </c>
      <c r="G223" s="7">
        <v>37</v>
      </c>
      <c r="H223" s="6">
        <v>85.64</v>
      </c>
      <c r="I223" s="5">
        <v>5.3</v>
      </c>
      <c r="J223" s="8">
        <v>0.5</v>
      </c>
      <c r="K223" s="9">
        <v>6</v>
      </c>
    </row>
    <row r="224" spans="1:11" ht="12.75" x14ac:dyDescent="0.2">
      <c r="A224" s="3">
        <v>5</v>
      </c>
      <c r="B224" s="4">
        <v>45178</v>
      </c>
      <c r="C224" s="5">
        <v>20.100000000000001</v>
      </c>
      <c r="D224" s="5">
        <v>54</v>
      </c>
      <c r="E224" s="6">
        <v>661</v>
      </c>
      <c r="F224" s="6">
        <v>6.3</v>
      </c>
      <c r="G224" s="7">
        <v>38</v>
      </c>
      <c r="H224" s="6">
        <v>68.180000000000007</v>
      </c>
      <c r="I224" s="5">
        <v>5.4</v>
      </c>
      <c r="J224" s="8">
        <v>0.13333333333333333</v>
      </c>
      <c r="K224" s="9">
        <v>6</v>
      </c>
    </row>
    <row r="225" spans="1:11" ht="12.75" x14ac:dyDescent="0.2">
      <c r="A225" s="3">
        <v>5</v>
      </c>
      <c r="B225" s="4">
        <v>45179</v>
      </c>
      <c r="C225" s="5">
        <v>31.1</v>
      </c>
      <c r="D225" s="5">
        <v>76</v>
      </c>
      <c r="E225" s="6">
        <v>573</v>
      </c>
      <c r="F225" s="6">
        <v>6.4</v>
      </c>
      <c r="G225" s="7">
        <v>39</v>
      </c>
      <c r="H225" s="6">
        <v>87.98</v>
      </c>
      <c r="I225" s="5">
        <v>5.6</v>
      </c>
      <c r="J225" s="8">
        <v>0.8666666666666667</v>
      </c>
      <c r="K225" s="9">
        <v>6</v>
      </c>
    </row>
    <row r="226" spans="1:11" ht="12.75" x14ac:dyDescent="0.2">
      <c r="A226" s="3">
        <v>5</v>
      </c>
      <c r="B226" s="4">
        <v>45180</v>
      </c>
      <c r="C226" s="5">
        <v>31.2</v>
      </c>
      <c r="D226" s="5">
        <v>52</v>
      </c>
      <c r="E226" s="6">
        <v>471</v>
      </c>
      <c r="F226" s="6">
        <v>6.7</v>
      </c>
      <c r="G226" s="7">
        <v>40</v>
      </c>
      <c r="H226" s="6">
        <v>88.16</v>
      </c>
      <c r="I226" s="5">
        <v>5.7</v>
      </c>
      <c r="J226" s="8">
        <v>6.6666666666666666E-2</v>
      </c>
      <c r="K226" s="9">
        <v>6</v>
      </c>
    </row>
    <row r="227" spans="1:11" ht="12.75" x14ac:dyDescent="0.2">
      <c r="A227" s="3">
        <v>5</v>
      </c>
      <c r="B227" s="4">
        <v>45181</v>
      </c>
      <c r="C227" s="5">
        <v>31.2</v>
      </c>
      <c r="D227" s="5">
        <v>72</v>
      </c>
      <c r="E227" s="6">
        <v>738</v>
      </c>
      <c r="F227" s="6">
        <v>6.2</v>
      </c>
      <c r="G227" s="7">
        <v>41</v>
      </c>
      <c r="H227" s="6">
        <v>88.16</v>
      </c>
      <c r="I227" s="5">
        <v>5.9</v>
      </c>
      <c r="J227" s="8">
        <v>0.73333333333333328</v>
      </c>
      <c r="K227" s="9">
        <v>6</v>
      </c>
    </row>
    <row r="228" spans="1:11" ht="12.75" x14ac:dyDescent="0.2">
      <c r="A228" s="3">
        <v>5</v>
      </c>
      <c r="B228" s="4">
        <v>45182</v>
      </c>
      <c r="C228" s="5">
        <v>30.4</v>
      </c>
      <c r="D228" s="5">
        <v>60</v>
      </c>
      <c r="E228" s="6">
        <v>529</v>
      </c>
      <c r="F228" s="6">
        <v>6.1</v>
      </c>
      <c r="G228" s="7">
        <v>42</v>
      </c>
      <c r="H228" s="6">
        <v>86.72</v>
      </c>
      <c r="I228" s="5">
        <v>6</v>
      </c>
      <c r="J228" s="8">
        <v>0.33333333333333331</v>
      </c>
      <c r="K228" s="9">
        <v>6</v>
      </c>
    </row>
    <row r="229" spans="1:11" ht="12.75" x14ac:dyDescent="0.2">
      <c r="A229" s="3">
        <v>5</v>
      </c>
      <c r="B229" s="4">
        <v>45183</v>
      </c>
      <c r="C229" s="5">
        <v>29.1</v>
      </c>
      <c r="D229" s="5">
        <v>58</v>
      </c>
      <c r="E229" s="6">
        <v>576</v>
      </c>
      <c r="F229" s="6">
        <v>6.2</v>
      </c>
      <c r="G229" s="7">
        <v>43</v>
      </c>
      <c r="H229" s="6">
        <v>84.38000000000001</v>
      </c>
      <c r="I229" s="5">
        <v>6.1</v>
      </c>
      <c r="J229" s="8">
        <v>0.26666666666666666</v>
      </c>
      <c r="K229" s="9">
        <v>7</v>
      </c>
    </row>
    <row r="230" spans="1:11" ht="12.75" x14ac:dyDescent="0.2">
      <c r="A230" s="3">
        <v>5</v>
      </c>
      <c r="B230" s="4">
        <v>45184</v>
      </c>
      <c r="C230" s="5">
        <v>30.6</v>
      </c>
      <c r="D230" s="5">
        <v>77</v>
      </c>
      <c r="E230" s="6">
        <v>453</v>
      </c>
      <c r="F230" s="6">
        <v>6.1</v>
      </c>
      <c r="G230" s="7">
        <v>44</v>
      </c>
      <c r="H230" s="6">
        <v>87.080000000000013</v>
      </c>
      <c r="I230" s="5">
        <v>6.3</v>
      </c>
      <c r="J230" s="8">
        <v>0.9</v>
      </c>
      <c r="K230" s="9">
        <v>7</v>
      </c>
    </row>
    <row r="231" spans="1:11" ht="12.75" x14ac:dyDescent="0.2">
      <c r="A231" s="3">
        <v>5</v>
      </c>
      <c r="B231" s="4">
        <v>45185</v>
      </c>
      <c r="C231" s="5">
        <v>31.5</v>
      </c>
      <c r="D231" s="5">
        <v>80</v>
      </c>
      <c r="E231" s="6">
        <v>483</v>
      </c>
      <c r="F231" s="6">
        <v>6.5</v>
      </c>
      <c r="G231" s="7">
        <v>45</v>
      </c>
      <c r="H231" s="6">
        <v>88.7</v>
      </c>
      <c r="I231" s="5">
        <v>6.4</v>
      </c>
      <c r="J231" s="8">
        <v>1</v>
      </c>
      <c r="K231" s="9">
        <v>7</v>
      </c>
    </row>
    <row r="232" spans="1:11" ht="12.75" x14ac:dyDescent="0.2">
      <c r="A232" s="3">
        <v>6</v>
      </c>
      <c r="B232" s="4">
        <v>45141</v>
      </c>
      <c r="C232" s="5">
        <v>33.4</v>
      </c>
      <c r="D232" s="5">
        <v>66</v>
      </c>
      <c r="E232" s="6">
        <v>795</v>
      </c>
      <c r="F232" s="6">
        <v>6.1</v>
      </c>
      <c r="G232" s="7">
        <v>1</v>
      </c>
      <c r="H232" s="6">
        <v>92.11999999999999</v>
      </c>
      <c r="I232" s="5">
        <v>0.1</v>
      </c>
      <c r="J232" s="8">
        <v>0.53333333333333333</v>
      </c>
      <c r="K232" s="9">
        <v>1</v>
      </c>
    </row>
    <row r="233" spans="1:11" ht="12.75" x14ac:dyDescent="0.2">
      <c r="A233" s="3">
        <v>6</v>
      </c>
      <c r="B233" s="4">
        <v>45142</v>
      </c>
      <c r="C233" s="5">
        <v>33.5</v>
      </c>
      <c r="D233" s="5">
        <v>77</v>
      </c>
      <c r="E233" s="6">
        <v>738</v>
      </c>
      <c r="F233" s="6">
        <v>6.5</v>
      </c>
      <c r="G233" s="7">
        <v>2</v>
      </c>
      <c r="H233" s="6">
        <v>92.3</v>
      </c>
      <c r="I233" s="5">
        <v>0.3</v>
      </c>
      <c r="J233" s="8">
        <v>0.9</v>
      </c>
      <c r="K233" s="9">
        <v>1</v>
      </c>
    </row>
    <row r="234" spans="1:11" ht="12.75" x14ac:dyDescent="0.2">
      <c r="A234" s="3">
        <v>6</v>
      </c>
      <c r="B234" s="4">
        <v>45143</v>
      </c>
      <c r="C234" s="5">
        <v>33.4</v>
      </c>
      <c r="D234" s="5">
        <v>66</v>
      </c>
      <c r="E234" s="6">
        <v>662</v>
      </c>
      <c r="F234" s="6">
        <v>6.4</v>
      </c>
      <c r="G234" s="7">
        <v>3</v>
      </c>
      <c r="H234" s="6">
        <v>92.11999999999999</v>
      </c>
      <c r="I234" s="5">
        <v>0.4</v>
      </c>
      <c r="J234" s="8">
        <v>0.53333333333333333</v>
      </c>
      <c r="K234" s="9">
        <v>1</v>
      </c>
    </row>
    <row r="235" spans="1:11" ht="12.75" x14ac:dyDescent="0.2">
      <c r="A235" s="3">
        <v>6</v>
      </c>
      <c r="B235" s="4">
        <v>45144</v>
      </c>
      <c r="C235" s="5">
        <v>33.4</v>
      </c>
      <c r="D235" s="5">
        <v>56</v>
      </c>
      <c r="E235" s="6">
        <v>653</v>
      </c>
      <c r="F235" s="6">
        <v>6.3</v>
      </c>
      <c r="G235" s="7">
        <v>4</v>
      </c>
      <c r="H235" s="6">
        <v>92.11999999999999</v>
      </c>
      <c r="I235" s="5">
        <v>0.6</v>
      </c>
      <c r="J235" s="8">
        <v>0.2</v>
      </c>
      <c r="K235" s="9">
        <v>1</v>
      </c>
    </row>
    <row r="236" spans="1:11" ht="12.75" x14ac:dyDescent="0.2">
      <c r="A236" s="3">
        <v>6</v>
      </c>
      <c r="B236" s="4">
        <v>45145</v>
      </c>
      <c r="C236" s="5">
        <v>33.4</v>
      </c>
      <c r="D236" s="5">
        <v>62</v>
      </c>
      <c r="E236" s="6">
        <v>521</v>
      </c>
      <c r="F236" s="6">
        <v>6.7</v>
      </c>
      <c r="G236" s="7">
        <v>5</v>
      </c>
      <c r="H236" s="6">
        <v>92.11999999999999</v>
      </c>
      <c r="I236" s="5">
        <v>0.7</v>
      </c>
      <c r="J236" s="8">
        <v>0.4</v>
      </c>
      <c r="K236" s="9">
        <v>1</v>
      </c>
    </row>
    <row r="237" spans="1:11" ht="12.75" x14ac:dyDescent="0.2">
      <c r="A237" s="3">
        <v>6</v>
      </c>
      <c r="B237" s="4">
        <v>45146</v>
      </c>
      <c r="C237" s="5">
        <v>32.299999999999997</v>
      </c>
      <c r="D237" s="5">
        <v>65</v>
      </c>
      <c r="E237" s="6">
        <v>482</v>
      </c>
      <c r="F237" s="6">
        <v>6.7</v>
      </c>
      <c r="G237" s="7">
        <v>6</v>
      </c>
      <c r="H237" s="6">
        <v>90.14</v>
      </c>
      <c r="I237" s="5">
        <v>0.9</v>
      </c>
      <c r="J237" s="8">
        <v>0.5</v>
      </c>
      <c r="K237" s="9">
        <v>1</v>
      </c>
    </row>
    <row r="238" spans="1:11" ht="12.75" x14ac:dyDescent="0.2">
      <c r="A238" s="3">
        <v>6</v>
      </c>
      <c r="B238" s="4">
        <v>45147</v>
      </c>
      <c r="C238" s="5">
        <v>32.299999999999997</v>
      </c>
      <c r="D238" s="5">
        <v>60</v>
      </c>
      <c r="E238" s="6">
        <v>620</v>
      </c>
      <c r="F238" s="6">
        <v>6.6</v>
      </c>
      <c r="G238" s="7">
        <v>7</v>
      </c>
      <c r="H238" s="6">
        <v>90.14</v>
      </c>
      <c r="I238" s="5">
        <v>1</v>
      </c>
      <c r="J238" s="8">
        <v>0.33333333333333331</v>
      </c>
      <c r="K238" s="9">
        <v>1</v>
      </c>
    </row>
    <row r="239" spans="1:11" ht="12.75" x14ac:dyDescent="0.2">
      <c r="A239" s="3">
        <v>6</v>
      </c>
      <c r="B239" s="4">
        <v>45148</v>
      </c>
      <c r="C239" s="5">
        <v>22.7</v>
      </c>
      <c r="D239" s="5">
        <v>74</v>
      </c>
      <c r="E239" s="6">
        <v>740</v>
      </c>
      <c r="F239" s="6">
        <v>6.6</v>
      </c>
      <c r="G239" s="7">
        <v>8</v>
      </c>
      <c r="H239" s="6">
        <v>72.86</v>
      </c>
      <c r="I239" s="5">
        <v>1.1000000000000001</v>
      </c>
      <c r="J239" s="8">
        <v>0.8</v>
      </c>
      <c r="K239" s="9">
        <v>2</v>
      </c>
    </row>
    <row r="240" spans="1:11" ht="12.75" x14ac:dyDescent="0.2">
      <c r="A240" s="3">
        <v>6</v>
      </c>
      <c r="B240" s="4">
        <v>45149</v>
      </c>
      <c r="C240" s="5">
        <v>31.9</v>
      </c>
      <c r="D240" s="5">
        <v>73</v>
      </c>
      <c r="E240" s="6">
        <v>760</v>
      </c>
      <c r="F240" s="6">
        <v>6.3</v>
      </c>
      <c r="G240" s="7">
        <v>9</v>
      </c>
      <c r="H240" s="6">
        <v>89.419999999999987</v>
      </c>
      <c r="I240" s="5">
        <v>1.3</v>
      </c>
      <c r="J240" s="8">
        <v>0.76666666666666672</v>
      </c>
      <c r="K240" s="9">
        <v>2</v>
      </c>
    </row>
    <row r="241" spans="1:11" ht="12.75" x14ac:dyDescent="0.2">
      <c r="A241" s="3">
        <v>6</v>
      </c>
      <c r="B241" s="4">
        <v>45150</v>
      </c>
      <c r="C241" s="5">
        <v>30.2</v>
      </c>
      <c r="D241" s="5">
        <v>71</v>
      </c>
      <c r="E241" s="6">
        <v>485</v>
      </c>
      <c r="F241" s="6">
        <v>6.4</v>
      </c>
      <c r="G241" s="7">
        <v>10</v>
      </c>
      <c r="H241" s="6">
        <v>86.36</v>
      </c>
      <c r="I241" s="5">
        <v>1.4</v>
      </c>
      <c r="J241" s="8">
        <v>0.7</v>
      </c>
      <c r="K241" s="9">
        <v>2</v>
      </c>
    </row>
    <row r="242" spans="1:11" ht="12.75" x14ac:dyDescent="0.2">
      <c r="A242" s="3">
        <v>6</v>
      </c>
      <c r="B242" s="4">
        <v>45151</v>
      </c>
      <c r="C242" s="5">
        <v>30.1</v>
      </c>
      <c r="D242" s="5">
        <v>59</v>
      </c>
      <c r="E242" s="6">
        <v>648</v>
      </c>
      <c r="F242" s="6">
        <v>6.1</v>
      </c>
      <c r="G242" s="7">
        <v>11</v>
      </c>
      <c r="H242" s="6">
        <v>86.18</v>
      </c>
      <c r="I242" s="5">
        <v>1.6</v>
      </c>
      <c r="J242" s="8">
        <v>0.3</v>
      </c>
      <c r="K242" s="9">
        <v>2</v>
      </c>
    </row>
    <row r="243" spans="1:11" ht="12.75" x14ac:dyDescent="0.2">
      <c r="A243" s="3">
        <v>6</v>
      </c>
      <c r="B243" s="4">
        <v>45152</v>
      </c>
      <c r="C243" s="5">
        <v>30.1</v>
      </c>
      <c r="D243" s="5">
        <v>64</v>
      </c>
      <c r="E243" s="6">
        <v>490</v>
      </c>
      <c r="F243" s="6">
        <v>6.6</v>
      </c>
      <c r="G243" s="7">
        <v>12</v>
      </c>
      <c r="H243" s="6">
        <v>86.18</v>
      </c>
      <c r="I243" s="5">
        <v>1.7</v>
      </c>
      <c r="J243" s="8">
        <v>0.46666666666666667</v>
      </c>
      <c r="K243" s="9">
        <v>2</v>
      </c>
    </row>
    <row r="244" spans="1:11" ht="12.75" x14ac:dyDescent="0.2">
      <c r="A244" s="3">
        <v>6</v>
      </c>
      <c r="B244" s="4">
        <v>45153</v>
      </c>
      <c r="C244" s="5">
        <v>30.1</v>
      </c>
      <c r="D244" s="5">
        <v>74</v>
      </c>
      <c r="E244" s="6">
        <v>425</v>
      </c>
      <c r="F244" s="6">
        <v>6.1</v>
      </c>
      <c r="G244" s="7">
        <v>13</v>
      </c>
      <c r="H244" s="6">
        <v>86.18</v>
      </c>
      <c r="I244" s="5">
        <v>1.9</v>
      </c>
      <c r="J244" s="8">
        <v>0.8</v>
      </c>
      <c r="K244" s="9">
        <v>2</v>
      </c>
    </row>
    <row r="245" spans="1:11" ht="12.75" x14ac:dyDescent="0.2">
      <c r="A245" s="3">
        <v>6</v>
      </c>
      <c r="B245" s="4">
        <v>45154</v>
      </c>
      <c r="C245" s="5">
        <v>29.8</v>
      </c>
      <c r="D245" s="5">
        <v>78</v>
      </c>
      <c r="E245" s="6">
        <v>755</v>
      </c>
      <c r="F245" s="6">
        <v>6.8</v>
      </c>
      <c r="G245" s="7">
        <v>14</v>
      </c>
      <c r="H245" s="6">
        <v>85.64</v>
      </c>
      <c r="I245" s="5">
        <v>2</v>
      </c>
      <c r="J245" s="8">
        <v>0.93333333333333335</v>
      </c>
      <c r="K245" s="9">
        <v>2</v>
      </c>
    </row>
    <row r="246" spans="1:11" ht="12.75" x14ac:dyDescent="0.2">
      <c r="A246" s="3">
        <v>6</v>
      </c>
      <c r="B246" s="4">
        <v>45155</v>
      </c>
      <c r="C246" s="5">
        <v>29.6</v>
      </c>
      <c r="D246" s="5">
        <v>50</v>
      </c>
      <c r="E246" s="6">
        <v>437</v>
      </c>
      <c r="F246" s="6">
        <v>6.6</v>
      </c>
      <c r="G246" s="7">
        <v>15</v>
      </c>
      <c r="H246" s="6">
        <v>85.28</v>
      </c>
      <c r="I246" s="5">
        <v>2.1</v>
      </c>
      <c r="J246" s="8">
        <v>0</v>
      </c>
      <c r="K246" s="9">
        <v>3</v>
      </c>
    </row>
    <row r="247" spans="1:11" ht="12.75" x14ac:dyDescent="0.2">
      <c r="A247" s="3">
        <v>6</v>
      </c>
      <c r="B247" s="4">
        <v>45156</v>
      </c>
      <c r="C247" s="5">
        <v>30.9</v>
      </c>
      <c r="D247" s="5">
        <v>59</v>
      </c>
      <c r="E247" s="6">
        <v>666</v>
      </c>
      <c r="F247" s="6">
        <v>6.4</v>
      </c>
      <c r="G247" s="7">
        <v>16</v>
      </c>
      <c r="H247" s="6">
        <v>87.61999999999999</v>
      </c>
      <c r="I247" s="5">
        <v>2.2999999999999998</v>
      </c>
      <c r="J247" s="8">
        <v>0.3</v>
      </c>
      <c r="K247" s="9">
        <v>3</v>
      </c>
    </row>
    <row r="248" spans="1:11" ht="12.75" x14ac:dyDescent="0.2">
      <c r="A248" s="3">
        <v>6</v>
      </c>
      <c r="B248" s="4">
        <v>45157</v>
      </c>
      <c r="C248" s="5">
        <v>30.8</v>
      </c>
      <c r="D248" s="5">
        <v>58</v>
      </c>
      <c r="E248" s="6">
        <v>583</v>
      </c>
      <c r="F248" s="6">
        <v>6.6</v>
      </c>
      <c r="G248" s="7">
        <v>17</v>
      </c>
      <c r="H248" s="6">
        <v>87.44</v>
      </c>
      <c r="I248" s="5">
        <v>2.4</v>
      </c>
      <c r="J248" s="8">
        <v>0.26666666666666666</v>
      </c>
      <c r="K248" s="9">
        <v>3</v>
      </c>
    </row>
    <row r="249" spans="1:11" ht="12.75" x14ac:dyDescent="0.2">
      <c r="A249" s="3">
        <v>6</v>
      </c>
      <c r="B249" s="4">
        <v>45158</v>
      </c>
      <c r="C249" s="5">
        <v>30.9</v>
      </c>
      <c r="D249" s="5">
        <v>56</v>
      </c>
      <c r="E249" s="6">
        <v>568</v>
      </c>
      <c r="F249" s="6">
        <v>6.2</v>
      </c>
      <c r="G249" s="7">
        <v>18</v>
      </c>
      <c r="H249" s="6">
        <v>87.61999999999999</v>
      </c>
      <c r="I249" s="5">
        <v>2.6</v>
      </c>
      <c r="J249" s="8">
        <v>0.2</v>
      </c>
      <c r="K249" s="9">
        <v>3</v>
      </c>
    </row>
    <row r="250" spans="1:11" ht="12.75" x14ac:dyDescent="0.2">
      <c r="A250" s="3">
        <v>6</v>
      </c>
      <c r="B250" s="4">
        <v>45159</v>
      </c>
      <c r="C250" s="5">
        <v>30.2</v>
      </c>
      <c r="D250" s="5">
        <v>73</v>
      </c>
      <c r="E250" s="6">
        <v>662</v>
      </c>
      <c r="F250" s="6">
        <v>6.2</v>
      </c>
      <c r="G250" s="7">
        <v>19</v>
      </c>
      <c r="H250" s="6">
        <v>86.36</v>
      </c>
      <c r="I250" s="5">
        <v>2.7</v>
      </c>
      <c r="J250" s="8">
        <v>0.76666666666666672</v>
      </c>
      <c r="K250" s="9">
        <v>3</v>
      </c>
    </row>
    <row r="251" spans="1:11" ht="12.75" x14ac:dyDescent="0.2">
      <c r="A251" s="3">
        <v>6</v>
      </c>
      <c r="B251" s="4">
        <v>45160</v>
      </c>
      <c r="C251" s="5">
        <v>30.5</v>
      </c>
      <c r="D251" s="5">
        <v>63</v>
      </c>
      <c r="E251" s="6">
        <v>553</v>
      </c>
      <c r="F251" s="6">
        <v>6.5</v>
      </c>
      <c r="G251" s="7">
        <v>20</v>
      </c>
      <c r="H251" s="6">
        <v>86.9</v>
      </c>
      <c r="I251" s="5">
        <v>2.9</v>
      </c>
      <c r="J251" s="8">
        <v>0.43333333333333335</v>
      </c>
      <c r="K251" s="9">
        <v>3</v>
      </c>
    </row>
    <row r="252" spans="1:11" ht="12.75" x14ac:dyDescent="0.2">
      <c r="A252" s="3">
        <v>6</v>
      </c>
      <c r="B252" s="4">
        <v>45161</v>
      </c>
      <c r="C252" s="5">
        <v>30.8</v>
      </c>
      <c r="D252" s="5">
        <v>54</v>
      </c>
      <c r="E252" s="6">
        <v>474</v>
      </c>
      <c r="F252" s="6">
        <v>6.7</v>
      </c>
      <c r="G252" s="7">
        <v>21</v>
      </c>
      <c r="H252" s="6">
        <v>87.44</v>
      </c>
      <c r="I252" s="5">
        <v>3</v>
      </c>
      <c r="J252" s="8">
        <v>0.13333333333333333</v>
      </c>
      <c r="K252" s="9">
        <v>3</v>
      </c>
    </row>
    <row r="253" spans="1:11" ht="12.75" x14ac:dyDescent="0.2">
      <c r="A253" s="3">
        <v>6</v>
      </c>
      <c r="B253" s="4">
        <v>45162</v>
      </c>
      <c r="C253" s="5">
        <v>31.3</v>
      </c>
      <c r="D253" s="5">
        <v>51</v>
      </c>
      <c r="E253" s="6">
        <v>596</v>
      </c>
      <c r="F253" s="6">
        <v>6.5</v>
      </c>
      <c r="G253" s="7">
        <v>22</v>
      </c>
      <c r="H253" s="6">
        <v>88.34</v>
      </c>
      <c r="I253" s="5">
        <v>3.1</v>
      </c>
      <c r="J253" s="8">
        <v>3.3333333333333333E-2</v>
      </c>
      <c r="K253" s="9">
        <v>4</v>
      </c>
    </row>
    <row r="254" spans="1:11" ht="12.75" x14ac:dyDescent="0.2">
      <c r="A254" s="3">
        <v>6</v>
      </c>
      <c r="B254" s="4">
        <v>45163</v>
      </c>
      <c r="C254" s="5">
        <v>31.4</v>
      </c>
      <c r="D254" s="5">
        <v>73</v>
      </c>
      <c r="E254" s="6">
        <v>614</v>
      </c>
      <c r="F254" s="6">
        <v>6.7</v>
      </c>
      <c r="G254" s="7">
        <v>23</v>
      </c>
      <c r="H254" s="6">
        <v>88.52</v>
      </c>
      <c r="I254" s="5">
        <v>3.3</v>
      </c>
      <c r="J254" s="8">
        <v>0.76666666666666672</v>
      </c>
      <c r="K254" s="9">
        <v>4</v>
      </c>
    </row>
    <row r="255" spans="1:11" ht="12.75" x14ac:dyDescent="0.2">
      <c r="A255" s="3">
        <v>6</v>
      </c>
      <c r="B255" s="4">
        <v>45164</v>
      </c>
      <c r="C255" s="5">
        <v>31.4</v>
      </c>
      <c r="D255" s="5">
        <v>52</v>
      </c>
      <c r="E255" s="6">
        <v>500</v>
      </c>
      <c r="F255" s="6">
        <v>6.2</v>
      </c>
      <c r="G255" s="7">
        <v>24</v>
      </c>
      <c r="H255" s="6">
        <v>88.52</v>
      </c>
      <c r="I255" s="5">
        <v>3.4</v>
      </c>
      <c r="J255" s="8">
        <v>6.6666666666666666E-2</v>
      </c>
      <c r="K255" s="9">
        <v>4</v>
      </c>
    </row>
    <row r="256" spans="1:11" ht="12.75" x14ac:dyDescent="0.2">
      <c r="A256" s="3">
        <v>6</v>
      </c>
      <c r="B256" s="4">
        <v>45165</v>
      </c>
      <c r="C256" s="5">
        <v>30.1</v>
      </c>
      <c r="D256" s="5">
        <v>51</v>
      </c>
      <c r="E256" s="6">
        <v>474</v>
      </c>
      <c r="F256" s="6">
        <v>6.2</v>
      </c>
      <c r="G256" s="7">
        <v>25</v>
      </c>
      <c r="H256" s="6">
        <v>86.18</v>
      </c>
      <c r="I256" s="5">
        <v>3.6</v>
      </c>
      <c r="J256" s="8">
        <v>3.3333333333333333E-2</v>
      </c>
      <c r="K256" s="9">
        <v>4</v>
      </c>
    </row>
    <row r="257" spans="1:11" ht="12.75" x14ac:dyDescent="0.2">
      <c r="A257" s="3">
        <v>6</v>
      </c>
      <c r="B257" s="4">
        <v>45166</v>
      </c>
      <c r="C257" s="5">
        <v>29.4</v>
      </c>
      <c r="D257" s="5">
        <v>76</v>
      </c>
      <c r="E257" s="6">
        <v>515</v>
      </c>
      <c r="F257" s="6">
        <v>6.5</v>
      </c>
      <c r="G257" s="7">
        <v>26</v>
      </c>
      <c r="H257" s="6">
        <v>84.919999999999987</v>
      </c>
      <c r="I257" s="5">
        <v>3.7</v>
      </c>
      <c r="J257" s="8">
        <v>0.8666666666666667</v>
      </c>
      <c r="K257" s="9">
        <v>4</v>
      </c>
    </row>
    <row r="258" spans="1:11" ht="12.75" x14ac:dyDescent="0.2">
      <c r="A258" s="3">
        <v>6</v>
      </c>
      <c r="B258" s="4">
        <v>45167</v>
      </c>
      <c r="C258" s="5">
        <v>28.7</v>
      </c>
      <c r="D258" s="5">
        <v>65</v>
      </c>
      <c r="E258" s="6">
        <v>693</v>
      </c>
      <c r="F258" s="6">
        <v>6</v>
      </c>
      <c r="G258" s="7">
        <v>27</v>
      </c>
      <c r="H258" s="6">
        <v>83.66</v>
      </c>
      <c r="I258" s="5">
        <v>3.9</v>
      </c>
      <c r="J258" s="8">
        <v>0.5</v>
      </c>
      <c r="K258" s="9">
        <v>4</v>
      </c>
    </row>
    <row r="259" spans="1:11" ht="12.75" x14ac:dyDescent="0.2">
      <c r="A259" s="3">
        <v>6</v>
      </c>
      <c r="B259" s="4">
        <v>45168</v>
      </c>
      <c r="C259" s="5">
        <v>29.1</v>
      </c>
      <c r="D259" s="5">
        <v>68</v>
      </c>
      <c r="E259" s="6">
        <v>782</v>
      </c>
      <c r="F259" s="6">
        <v>6.2</v>
      </c>
      <c r="G259" s="7">
        <v>28</v>
      </c>
      <c r="H259" s="6">
        <v>84.38000000000001</v>
      </c>
      <c r="I259" s="5">
        <v>4</v>
      </c>
      <c r="J259" s="8">
        <v>0.6</v>
      </c>
      <c r="K259" s="9">
        <v>4</v>
      </c>
    </row>
    <row r="260" spans="1:11" ht="12.75" x14ac:dyDescent="0.2">
      <c r="A260" s="3">
        <v>6</v>
      </c>
      <c r="B260" s="4">
        <v>45169</v>
      </c>
      <c r="C260" s="5">
        <v>29.2</v>
      </c>
      <c r="D260" s="5">
        <v>59</v>
      </c>
      <c r="E260" s="6">
        <v>626</v>
      </c>
      <c r="F260" s="6">
        <v>6.6</v>
      </c>
      <c r="G260" s="7">
        <v>29</v>
      </c>
      <c r="H260" s="6">
        <v>84.56</v>
      </c>
      <c r="I260" s="5">
        <v>4.0999999999999996</v>
      </c>
      <c r="J260" s="8">
        <v>0.3</v>
      </c>
      <c r="K260" s="9">
        <v>5</v>
      </c>
    </row>
    <row r="261" spans="1:11" ht="12.75" x14ac:dyDescent="0.2">
      <c r="A261" s="3">
        <v>6</v>
      </c>
      <c r="B261" s="4">
        <v>45170</v>
      </c>
      <c r="C261" s="5">
        <v>31.7</v>
      </c>
      <c r="D261" s="5">
        <v>77</v>
      </c>
      <c r="E261" s="6">
        <v>512</v>
      </c>
      <c r="F261" s="6">
        <v>6.5</v>
      </c>
      <c r="G261" s="7">
        <v>30</v>
      </c>
      <c r="H261" s="6">
        <v>89.06</v>
      </c>
      <c r="I261" s="5">
        <v>4.3</v>
      </c>
      <c r="J261" s="8">
        <v>0.9</v>
      </c>
      <c r="K261" s="9">
        <v>5</v>
      </c>
    </row>
    <row r="262" spans="1:11" ht="12.75" x14ac:dyDescent="0.2">
      <c r="A262" s="3">
        <v>6</v>
      </c>
      <c r="B262" s="4">
        <v>45171</v>
      </c>
      <c r="C262" s="5">
        <v>31.7</v>
      </c>
      <c r="D262" s="5">
        <v>77</v>
      </c>
      <c r="E262" s="6">
        <v>742</v>
      </c>
      <c r="F262" s="6">
        <v>6.5</v>
      </c>
      <c r="G262" s="7">
        <v>31</v>
      </c>
      <c r="H262" s="6">
        <v>89.06</v>
      </c>
      <c r="I262" s="5">
        <v>4.4000000000000004</v>
      </c>
      <c r="J262" s="8">
        <v>0.9</v>
      </c>
      <c r="K262" s="9">
        <v>5</v>
      </c>
    </row>
    <row r="263" spans="1:11" ht="12.75" x14ac:dyDescent="0.2">
      <c r="A263" s="3">
        <v>6</v>
      </c>
      <c r="B263" s="4">
        <v>45172</v>
      </c>
      <c r="C263" s="5">
        <v>31.7</v>
      </c>
      <c r="D263" s="5">
        <v>53</v>
      </c>
      <c r="E263" s="6">
        <v>757</v>
      </c>
      <c r="F263" s="6">
        <v>6.5</v>
      </c>
      <c r="G263" s="7">
        <v>32</v>
      </c>
      <c r="H263" s="6">
        <v>89.06</v>
      </c>
      <c r="I263" s="5">
        <v>4.5999999999999996</v>
      </c>
      <c r="J263" s="8">
        <v>0.1</v>
      </c>
      <c r="K263" s="9">
        <v>5</v>
      </c>
    </row>
    <row r="264" spans="1:11" ht="12.75" x14ac:dyDescent="0.2">
      <c r="A264" s="3">
        <v>6</v>
      </c>
      <c r="B264" s="4">
        <v>45173</v>
      </c>
      <c r="C264" s="5">
        <v>31.7</v>
      </c>
      <c r="D264" s="5">
        <v>77</v>
      </c>
      <c r="E264" s="6">
        <v>456</v>
      </c>
      <c r="F264" s="6">
        <v>6.8</v>
      </c>
      <c r="G264" s="7">
        <v>33</v>
      </c>
      <c r="H264" s="6">
        <v>89.06</v>
      </c>
      <c r="I264" s="5">
        <v>4.7</v>
      </c>
      <c r="J264" s="8">
        <v>0.9</v>
      </c>
      <c r="K264" s="9">
        <v>5</v>
      </c>
    </row>
    <row r="265" spans="1:11" ht="12.75" x14ac:dyDescent="0.2">
      <c r="A265" s="3">
        <v>6</v>
      </c>
      <c r="B265" s="4">
        <v>45174</v>
      </c>
      <c r="C265" s="5">
        <v>32</v>
      </c>
      <c r="D265" s="5">
        <v>64</v>
      </c>
      <c r="E265" s="6">
        <v>642</v>
      </c>
      <c r="F265" s="6">
        <v>6.4</v>
      </c>
      <c r="G265" s="7">
        <v>34</v>
      </c>
      <c r="H265" s="6">
        <v>89.6</v>
      </c>
      <c r="I265" s="5">
        <v>4.9000000000000004</v>
      </c>
      <c r="J265" s="8">
        <v>0.46666666666666667</v>
      </c>
      <c r="K265" s="9">
        <v>5</v>
      </c>
    </row>
    <row r="266" spans="1:11" ht="12.75" x14ac:dyDescent="0.2">
      <c r="A266" s="3">
        <v>6</v>
      </c>
      <c r="B266" s="4">
        <v>45175</v>
      </c>
      <c r="C266" s="5">
        <v>32.1</v>
      </c>
      <c r="D266" s="5">
        <v>61</v>
      </c>
      <c r="E266" s="6">
        <v>517</v>
      </c>
      <c r="F266" s="6">
        <v>6.7</v>
      </c>
      <c r="G266" s="7">
        <v>35</v>
      </c>
      <c r="H266" s="6">
        <v>89.78</v>
      </c>
      <c r="I266" s="5">
        <v>5</v>
      </c>
      <c r="J266" s="8">
        <v>0.36666666666666664</v>
      </c>
      <c r="K266" s="9">
        <v>5</v>
      </c>
    </row>
    <row r="267" spans="1:11" ht="12.75" x14ac:dyDescent="0.2">
      <c r="A267" s="3">
        <v>6</v>
      </c>
      <c r="B267" s="4">
        <v>45176</v>
      </c>
      <c r="C267" s="5">
        <v>31.5</v>
      </c>
      <c r="D267" s="5">
        <v>56</v>
      </c>
      <c r="E267" s="6">
        <v>701</v>
      </c>
      <c r="F267" s="6">
        <v>6</v>
      </c>
      <c r="G267" s="7">
        <v>36</v>
      </c>
      <c r="H267" s="6">
        <v>88.7</v>
      </c>
      <c r="I267" s="5">
        <v>5.0999999999999996</v>
      </c>
      <c r="J267" s="8">
        <v>0.2</v>
      </c>
      <c r="K267" s="9">
        <v>6</v>
      </c>
    </row>
    <row r="268" spans="1:11" ht="12.75" x14ac:dyDescent="0.2">
      <c r="A268" s="3">
        <v>6</v>
      </c>
      <c r="B268" s="4">
        <v>45177</v>
      </c>
      <c r="C268" s="5">
        <v>29.8</v>
      </c>
      <c r="D268" s="5">
        <v>74</v>
      </c>
      <c r="E268" s="6">
        <v>793</v>
      </c>
      <c r="F268" s="6">
        <v>6.7</v>
      </c>
      <c r="G268" s="7">
        <v>37</v>
      </c>
      <c r="H268" s="6">
        <v>85.64</v>
      </c>
      <c r="I268" s="5">
        <v>5.3</v>
      </c>
      <c r="J268" s="8">
        <v>0.8</v>
      </c>
      <c r="K268" s="9">
        <v>6</v>
      </c>
    </row>
    <row r="269" spans="1:11" ht="12.75" x14ac:dyDescent="0.2">
      <c r="A269" s="3">
        <v>6</v>
      </c>
      <c r="B269" s="4">
        <v>45178</v>
      </c>
      <c r="C269" s="5">
        <v>20.100000000000001</v>
      </c>
      <c r="D269" s="5">
        <v>55</v>
      </c>
      <c r="E269" s="6">
        <v>490</v>
      </c>
      <c r="F269" s="6">
        <v>6.5</v>
      </c>
      <c r="G269" s="7">
        <v>38</v>
      </c>
      <c r="H269" s="6">
        <v>68.180000000000007</v>
      </c>
      <c r="I269" s="5">
        <v>5.4</v>
      </c>
      <c r="J269" s="8">
        <v>0.16666666666666666</v>
      </c>
      <c r="K269" s="9">
        <v>6</v>
      </c>
    </row>
    <row r="270" spans="1:11" ht="12.75" x14ac:dyDescent="0.2">
      <c r="A270" s="3">
        <v>6</v>
      </c>
      <c r="B270" s="4">
        <v>45179</v>
      </c>
      <c r="C270" s="5">
        <v>31.1</v>
      </c>
      <c r="D270" s="5">
        <v>71</v>
      </c>
      <c r="E270" s="6">
        <v>555</v>
      </c>
      <c r="F270" s="6">
        <v>6.2</v>
      </c>
      <c r="G270" s="7">
        <v>39</v>
      </c>
      <c r="H270" s="6">
        <v>87.98</v>
      </c>
      <c r="I270" s="5">
        <v>5.6</v>
      </c>
      <c r="J270" s="8">
        <v>0.7</v>
      </c>
      <c r="K270" s="9">
        <v>6</v>
      </c>
    </row>
    <row r="271" spans="1:11" ht="12.75" x14ac:dyDescent="0.2">
      <c r="A271" s="3">
        <v>6</v>
      </c>
      <c r="B271" s="4">
        <v>45180</v>
      </c>
      <c r="C271" s="5">
        <v>31.2</v>
      </c>
      <c r="D271" s="5">
        <v>56</v>
      </c>
      <c r="E271" s="6">
        <v>549</v>
      </c>
      <c r="F271" s="6">
        <v>6.5</v>
      </c>
      <c r="G271" s="7">
        <v>40</v>
      </c>
      <c r="H271" s="6">
        <v>88.16</v>
      </c>
      <c r="I271" s="5">
        <v>5.7</v>
      </c>
      <c r="J271" s="8">
        <v>0.2</v>
      </c>
      <c r="K271" s="9">
        <v>6</v>
      </c>
    </row>
    <row r="272" spans="1:11" ht="12.75" x14ac:dyDescent="0.2">
      <c r="A272" s="3">
        <v>6</v>
      </c>
      <c r="B272" s="4">
        <v>45181</v>
      </c>
      <c r="C272" s="5">
        <v>31.2</v>
      </c>
      <c r="D272" s="5">
        <v>57</v>
      </c>
      <c r="E272" s="6">
        <v>793</v>
      </c>
      <c r="F272" s="6">
        <v>6.4</v>
      </c>
      <c r="G272" s="7">
        <v>41</v>
      </c>
      <c r="H272" s="6">
        <v>88.16</v>
      </c>
      <c r="I272" s="5">
        <v>5.9</v>
      </c>
      <c r="J272" s="8">
        <v>0.23333333333333334</v>
      </c>
      <c r="K272" s="9">
        <v>6</v>
      </c>
    </row>
    <row r="273" spans="1:11" ht="12.75" x14ac:dyDescent="0.2">
      <c r="A273" s="3">
        <v>6</v>
      </c>
      <c r="B273" s="4">
        <v>45182</v>
      </c>
      <c r="C273" s="5">
        <v>30.4</v>
      </c>
      <c r="D273" s="5">
        <v>68</v>
      </c>
      <c r="E273" s="6">
        <v>491</v>
      </c>
      <c r="F273" s="6">
        <v>6.6</v>
      </c>
      <c r="G273" s="7">
        <v>42</v>
      </c>
      <c r="H273" s="6">
        <v>86.72</v>
      </c>
      <c r="I273" s="5">
        <v>6</v>
      </c>
      <c r="J273" s="8">
        <v>0.6</v>
      </c>
      <c r="K273" s="9">
        <v>6</v>
      </c>
    </row>
    <row r="274" spans="1:11" ht="12.75" x14ac:dyDescent="0.2">
      <c r="A274" s="3">
        <v>6</v>
      </c>
      <c r="B274" s="4">
        <v>45183</v>
      </c>
      <c r="C274" s="5">
        <v>29.1</v>
      </c>
      <c r="D274" s="5">
        <v>68</v>
      </c>
      <c r="E274" s="6">
        <v>789</v>
      </c>
      <c r="F274" s="6">
        <v>6.2</v>
      </c>
      <c r="G274" s="7">
        <v>43</v>
      </c>
      <c r="H274" s="6">
        <v>84.38000000000001</v>
      </c>
      <c r="I274" s="5">
        <v>6.1</v>
      </c>
      <c r="J274" s="8">
        <v>0.6</v>
      </c>
      <c r="K274" s="9">
        <v>7</v>
      </c>
    </row>
    <row r="275" spans="1:11" ht="12.75" x14ac:dyDescent="0.2">
      <c r="A275" s="3">
        <v>6</v>
      </c>
      <c r="B275" s="4">
        <v>45184</v>
      </c>
      <c r="C275" s="5">
        <v>30.6</v>
      </c>
      <c r="D275" s="5">
        <v>61</v>
      </c>
      <c r="E275" s="6">
        <v>741</v>
      </c>
      <c r="F275" s="6">
        <v>6.3</v>
      </c>
      <c r="G275" s="7">
        <v>44</v>
      </c>
      <c r="H275" s="6">
        <v>87.080000000000013</v>
      </c>
      <c r="I275" s="5">
        <v>6.3</v>
      </c>
      <c r="J275" s="8">
        <v>0.36666666666666664</v>
      </c>
      <c r="K275" s="9">
        <v>7</v>
      </c>
    </row>
    <row r="276" spans="1:11" ht="12.75" x14ac:dyDescent="0.2">
      <c r="A276" s="3">
        <v>6</v>
      </c>
      <c r="B276" s="4">
        <v>45185</v>
      </c>
      <c r="C276" s="5">
        <v>31.5</v>
      </c>
      <c r="D276" s="5">
        <v>71</v>
      </c>
      <c r="E276" s="6">
        <v>591</v>
      </c>
      <c r="F276" s="6">
        <v>6.4</v>
      </c>
      <c r="G276" s="7">
        <v>45</v>
      </c>
      <c r="H276" s="6">
        <v>88.7</v>
      </c>
      <c r="I276" s="5">
        <v>6.4</v>
      </c>
      <c r="J276" s="8">
        <v>0.7</v>
      </c>
      <c r="K276" s="9">
        <v>7</v>
      </c>
    </row>
    <row r="277" spans="1:11" ht="12.75" x14ac:dyDescent="0.2">
      <c r="A277" s="3">
        <v>7</v>
      </c>
      <c r="B277" s="4">
        <v>45141</v>
      </c>
      <c r="C277" s="5">
        <v>33.4</v>
      </c>
      <c r="D277" s="5">
        <v>74</v>
      </c>
      <c r="E277" s="6">
        <v>459</v>
      </c>
      <c r="F277" s="6">
        <v>6.5</v>
      </c>
      <c r="G277" s="7">
        <v>1</v>
      </c>
      <c r="H277" s="6">
        <v>92.11999999999999</v>
      </c>
      <c r="I277" s="5">
        <v>0.1</v>
      </c>
      <c r="J277" s="8">
        <v>0.8</v>
      </c>
      <c r="K277" s="9">
        <v>1</v>
      </c>
    </row>
    <row r="278" spans="1:11" ht="12.75" x14ac:dyDescent="0.2">
      <c r="A278" s="3">
        <v>7</v>
      </c>
      <c r="B278" s="4">
        <v>45142</v>
      </c>
      <c r="C278" s="5">
        <v>33.5</v>
      </c>
      <c r="D278" s="5">
        <v>78</v>
      </c>
      <c r="E278" s="6">
        <v>598</v>
      </c>
      <c r="F278" s="6">
        <v>6.3</v>
      </c>
      <c r="G278" s="7">
        <v>2</v>
      </c>
      <c r="H278" s="6">
        <v>92.3</v>
      </c>
      <c r="I278" s="5">
        <v>0.3</v>
      </c>
      <c r="J278" s="8">
        <v>0.93333333333333335</v>
      </c>
      <c r="K278" s="9">
        <v>1</v>
      </c>
    </row>
    <row r="279" spans="1:11" ht="12.75" x14ac:dyDescent="0.2">
      <c r="A279" s="3">
        <v>7</v>
      </c>
      <c r="B279" s="4">
        <v>45143</v>
      </c>
      <c r="C279" s="5">
        <v>33.4</v>
      </c>
      <c r="D279" s="5">
        <v>51</v>
      </c>
      <c r="E279" s="6">
        <v>507</v>
      </c>
      <c r="F279" s="6">
        <v>6.1</v>
      </c>
      <c r="G279" s="7">
        <v>3</v>
      </c>
      <c r="H279" s="6">
        <v>92.11999999999999</v>
      </c>
      <c r="I279" s="5">
        <v>0.4</v>
      </c>
      <c r="J279" s="8">
        <v>3.3333333333333333E-2</v>
      </c>
      <c r="K279" s="9">
        <v>1</v>
      </c>
    </row>
    <row r="280" spans="1:11" ht="12.75" x14ac:dyDescent="0.2">
      <c r="A280" s="3">
        <v>7</v>
      </c>
      <c r="B280" s="4">
        <v>45144</v>
      </c>
      <c r="C280" s="5">
        <v>33.4</v>
      </c>
      <c r="D280" s="5">
        <v>58</v>
      </c>
      <c r="E280" s="6">
        <v>583</v>
      </c>
      <c r="F280" s="6">
        <v>6.1</v>
      </c>
      <c r="G280" s="7">
        <v>4</v>
      </c>
      <c r="H280" s="6">
        <v>92.11999999999999</v>
      </c>
      <c r="I280" s="5">
        <v>0.6</v>
      </c>
      <c r="J280" s="8">
        <v>0.26666666666666666</v>
      </c>
      <c r="K280" s="9">
        <v>1</v>
      </c>
    </row>
    <row r="281" spans="1:11" ht="12.75" x14ac:dyDescent="0.2">
      <c r="A281" s="3">
        <v>7</v>
      </c>
      <c r="B281" s="4">
        <v>45145</v>
      </c>
      <c r="C281" s="5">
        <v>33.4</v>
      </c>
      <c r="D281" s="5">
        <v>75</v>
      </c>
      <c r="E281" s="6">
        <v>555</v>
      </c>
      <c r="F281" s="6">
        <v>6.2</v>
      </c>
      <c r="G281" s="7">
        <v>5</v>
      </c>
      <c r="H281" s="6">
        <v>92.11999999999999</v>
      </c>
      <c r="I281" s="5">
        <v>0.7</v>
      </c>
      <c r="J281" s="8">
        <v>0.83333333333333337</v>
      </c>
      <c r="K281" s="9">
        <v>1</v>
      </c>
    </row>
    <row r="282" spans="1:11" ht="12.75" x14ac:dyDescent="0.2">
      <c r="A282" s="3">
        <v>7</v>
      </c>
      <c r="B282" s="4">
        <v>45146</v>
      </c>
      <c r="C282" s="5">
        <v>32.299999999999997</v>
      </c>
      <c r="D282" s="5">
        <v>61</v>
      </c>
      <c r="E282" s="6">
        <v>684</v>
      </c>
      <c r="F282" s="6">
        <v>6.7</v>
      </c>
      <c r="G282" s="7">
        <v>6</v>
      </c>
      <c r="H282" s="6">
        <v>90.14</v>
      </c>
      <c r="I282" s="5">
        <v>0.9</v>
      </c>
      <c r="J282" s="8">
        <v>0.36666666666666664</v>
      </c>
      <c r="K282" s="9">
        <v>1</v>
      </c>
    </row>
    <row r="283" spans="1:11" ht="12.75" x14ac:dyDescent="0.2">
      <c r="A283" s="3">
        <v>7</v>
      </c>
      <c r="B283" s="4">
        <v>45147</v>
      </c>
      <c r="C283" s="5">
        <v>32.299999999999997</v>
      </c>
      <c r="D283" s="5">
        <v>64</v>
      </c>
      <c r="E283" s="6">
        <v>769</v>
      </c>
      <c r="F283" s="6">
        <v>6.1</v>
      </c>
      <c r="G283" s="7">
        <v>7</v>
      </c>
      <c r="H283" s="6">
        <v>90.14</v>
      </c>
      <c r="I283" s="5">
        <v>1</v>
      </c>
      <c r="J283" s="8">
        <v>0.46666666666666667</v>
      </c>
      <c r="K283" s="9">
        <v>1</v>
      </c>
    </row>
    <row r="284" spans="1:11" ht="12.75" x14ac:dyDescent="0.2">
      <c r="A284" s="3">
        <v>7</v>
      </c>
      <c r="B284" s="4">
        <v>45148</v>
      </c>
      <c r="C284" s="5">
        <v>22.7</v>
      </c>
      <c r="D284" s="5">
        <v>70</v>
      </c>
      <c r="E284" s="6">
        <v>566</v>
      </c>
      <c r="F284" s="6">
        <v>6</v>
      </c>
      <c r="G284" s="7">
        <v>8</v>
      </c>
      <c r="H284" s="6">
        <v>72.86</v>
      </c>
      <c r="I284" s="5">
        <v>1.1000000000000001</v>
      </c>
      <c r="J284" s="8">
        <v>0.66666666666666663</v>
      </c>
      <c r="K284" s="9">
        <v>2</v>
      </c>
    </row>
    <row r="285" spans="1:11" ht="12.75" x14ac:dyDescent="0.2">
      <c r="A285" s="3">
        <v>7</v>
      </c>
      <c r="B285" s="4">
        <v>45149</v>
      </c>
      <c r="C285" s="5">
        <v>31.9</v>
      </c>
      <c r="D285" s="5">
        <v>68</v>
      </c>
      <c r="E285" s="6">
        <v>763</v>
      </c>
      <c r="F285" s="6">
        <v>6.5</v>
      </c>
      <c r="G285" s="7">
        <v>9</v>
      </c>
      <c r="H285" s="6">
        <v>89.419999999999987</v>
      </c>
      <c r="I285" s="5">
        <v>1.3</v>
      </c>
      <c r="J285" s="8">
        <v>0.6</v>
      </c>
      <c r="K285" s="9">
        <v>2</v>
      </c>
    </row>
    <row r="286" spans="1:11" ht="12.75" x14ac:dyDescent="0.2">
      <c r="A286" s="3">
        <v>7</v>
      </c>
      <c r="B286" s="4">
        <v>45150</v>
      </c>
      <c r="C286" s="5">
        <v>30.2</v>
      </c>
      <c r="D286" s="5">
        <v>80</v>
      </c>
      <c r="E286" s="6">
        <v>782</v>
      </c>
      <c r="F286" s="6">
        <v>6.5</v>
      </c>
      <c r="G286" s="7">
        <v>10</v>
      </c>
      <c r="H286" s="6">
        <v>86.36</v>
      </c>
      <c r="I286" s="5">
        <v>1.4</v>
      </c>
      <c r="J286" s="8">
        <v>1</v>
      </c>
      <c r="K286" s="9">
        <v>2</v>
      </c>
    </row>
    <row r="287" spans="1:11" ht="12.75" x14ac:dyDescent="0.2">
      <c r="A287" s="3">
        <v>7</v>
      </c>
      <c r="B287" s="4">
        <v>45151</v>
      </c>
      <c r="C287" s="5">
        <v>30.1</v>
      </c>
      <c r="D287" s="5">
        <v>68</v>
      </c>
      <c r="E287" s="6">
        <v>432</v>
      </c>
      <c r="F287" s="6">
        <v>6.4</v>
      </c>
      <c r="G287" s="7">
        <v>11</v>
      </c>
      <c r="H287" s="6">
        <v>86.18</v>
      </c>
      <c r="I287" s="5">
        <v>1.6</v>
      </c>
      <c r="J287" s="8">
        <v>0.6</v>
      </c>
      <c r="K287" s="9">
        <v>2</v>
      </c>
    </row>
    <row r="288" spans="1:11" ht="12.75" x14ac:dyDescent="0.2">
      <c r="A288" s="3">
        <v>7</v>
      </c>
      <c r="B288" s="4">
        <v>45152</v>
      </c>
      <c r="C288" s="5">
        <v>30.1</v>
      </c>
      <c r="D288" s="5">
        <v>56</v>
      </c>
      <c r="E288" s="6">
        <v>676</v>
      </c>
      <c r="F288" s="6">
        <v>6.8</v>
      </c>
      <c r="G288" s="7">
        <v>12</v>
      </c>
      <c r="H288" s="6">
        <v>86.18</v>
      </c>
      <c r="I288" s="5">
        <v>1.7</v>
      </c>
      <c r="J288" s="8">
        <v>0.2</v>
      </c>
      <c r="K288" s="9">
        <v>2</v>
      </c>
    </row>
    <row r="289" spans="1:11" ht="12.75" x14ac:dyDescent="0.2">
      <c r="A289" s="3">
        <v>7</v>
      </c>
      <c r="B289" s="4">
        <v>45153</v>
      </c>
      <c r="C289" s="5">
        <v>30.1</v>
      </c>
      <c r="D289" s="5">
        <v>52</v>
      </c>
      <c r="E289" s="6">
        <v>780</v>
      </c>
      <c r="F289" s="6">
        <v>6.5</v>
      </c>
      <c r="G289" s="7">
        <v>13</v>
      </c>
      <c r="H289" s="6">
        <v>86.18</v>
      </c>
      <c r="I289" s="5">
        <v>1.9</v>
      </c>
      <c r="J289" s="8">
        <v>6.6666666666666666E-2</v>
      </c>
      <c r="K289" s="9">
        <v>2</v>
      </c>
    </row>
    <row r="290" spans="1:11" ht="12.75" x14ac:dyDescent="0.2">
      <c r="A290" s="3">
        <v>7</v>
      </c>
      <c r="B290" s="4">
        <v>45154</v>
      </c>
      <c r="C290" s="5">
        <v>29.8</v>
      </c>
      <c r="D290" s="5">
        <v>53</v>
      </c>
      <c r="E290" s="6">
        <v>778</v>
      </c>
      <c r="F290" s="6">
        <v>6.1</v>
      </c>
      <c r="G290" s="7">
        <v>14</v>
      </c>
      <c r="H290" s="6">
        <v>85.64</v>
      </c>
      <c r="I290" s="5">
        <v>2</v>
      </c>
      <c r="J290" s="8">
        <v>0.1</v>
      </c>
      <c r="K290" s="9">
        <v>2</v>
      </c>
    </row>
    <row r="291" spans="1:11" ht="12.75" x14ac:dyDescent="0.2">
      <c r="A291" s="3">
        <v>7</v>
      </c>
      <c r="B291" s="4">
        <v>45155</v>
      </c>
      <c r="C291" s="5">
        <v>29.6</v>
      </c>
      <c r="D291" s="5">
        <v>58</v>
      </c>
      <c r="E291" s="6">
        <v>491</v>
      </c>
      <c r="F291" s="6">
        <v>6.6</v>
      </c>
      <c r="G291" s="7">
        <v>15</v>
      </c>
      <c r="H291" s="6">
        <v>85.28</v>
      </c>
      <c r="I291" s="5">
        <v>2.1</v>
      </c>
      <c r="J291" s="8">
        <v>0.26666666666666666</v>
      </c>
      <c r="K291" s="9">
        <v>3</v>
      </c>
    </row>
    <row r="292" spans="1:11" ht="12.75" x14ac:dyDescent="0.2">
      <c r="A292" s="3">
        <v>7</v>
      </c>
      <c r="B292" s="4">
        <v>45156</v>
      </c>
      <c r="C292" s="5">
        <v>30.9</v>
      </c>
      <c r="D292" s="5">
        <v>72</v>
      </c>
      <c r="E292" s="6">
        <v>536</v>
      </c>
      <c r="F292" s="6">
        <v>6.8</v>
      </c>
      <c r="G292" s="7">
        <v>16</v>
      </c>
      <c r="H292" s="6">
        <v>87.61999999999999</v>
      </c>
      <c r="I292" s="5">
        <v>2.2999999999999998</v>
      </c>
      <c r="J292" s="8">
        <v>0.73333333333333328</v>
      </c>
      <c r="K292" s="9">
        <v>3</v>
      </c>
    </row>
    <row r="293" spans="1:11" ht="12.75" x14ac:dyDescent="0.2">
      <c r="A293" s="3">
        <v>7</v>
      </c>
      <c r="B293" s="4">
        <v>45157</v>
      </c>
      <c r="C293" s="5">
        <v>30.8</v>
      </c>
      <c r="D293" s="5">
        <v>60</v>
      </c>
      <c r="E293" s="6">
        <v>701</v>
      </c>
      <c r="F293" s="6">
        <v>6.3</v>
      </c>
      <c r="G293" s="7">
        <v>17</v>
      </c>
      <c r="H293" s="6">
        <v>87.44</v>
      </c>
      <c r="I293" s="5">
        <v>2.4</v>
      </c>
      <c r="J293" s="8">
        <v>0.33333333333333331</v>
      </c>
      <c r="K293" s="9">
        <v>3</v>
      </c>
    </row>
    <row r="294" spans="1:11" ht="12.75" x14ac:dyDescent="0.2">
      <c r="A294" s="3">
        <v>7</v>
      </c>
      <c r="B294" s="4">
        <v>45158</v>
      </c>
      <c r="C294" s="5">
        <v>30.9</v>
      </c>
      <c r="D294" s="5">
        <v>77</v>
      </c>
      <c r="E294" s="6">
        <v>730</v>
      </c>
      <c r="F294" s="6">
        <v>6.4</v>
      </c>
      <c r="G294" s="7">
        <v>18</v>
      </c>
      <c r="H294" s="6">
        <v>87.61999999999999</v>
      </c>
      <c r="I294" s="5">
        <v>2.6</v>
      </c>
      <c r="J294" s="8">
        <v>0.9</v>
      </c>
      <c r="K294" s="9">
        <v>3</v>
      </c>
    </row>
    <row r="295" spans="1:11" ht="12.75" x14ac:dyDescent="0.2">
      <c r="A295" s="3">
        <v>7</v>
      </c>
      <c r="B295" s="4">
        <v>45159</v>
      </c>
      <c r="C295" s="5">
        <v>30.2</v>
      </c>
      <c r="D295" s="5">
        <v>51</v>
      </c>
      <c r="E295" s="6">
        <v>619</v>
      </c>
      <c r="F295" s="6">
        <v>6.3</v>
      </c>
      <c r="G295" s="7">
        <v>19</v>
      </c>
      <c r="H295" s="6">
        <v>86.36</v>
      </c>
      <c r="I295" s="5">
        <v>2.7</v>
      </c>
      <c r="J295" s="8">
        <v>3.3333333333333333E-2</v>
      </c>
      <c r="K295" s="9">
        <v>3</v>
      </c>
    </row>
    <row r="296" spans="1:11" ht="12.75" x14ac:dyDescent="0.2">
      <c r="A296" s="3">
        <v>7</v>
      </c>
      <c r="B296" s="4">
        <v>45160</v>
      </c>
      <c r="C296" s="5">
        <v>30.5</v>
      </c>
      <c r="D296" s="5">
        <v>71</v>
      </c>
      <c r="E296" s="6">
        <v>503</v>
      </c>
      <c r="F296" s="6">
        <v>6.2</v>
      </c>
      <c r="G296" s="7">
        <v>20</v>
      </c>
      <c r="H296" s="6">
        <v>86.9</v>
      </c>
      <c r="I296" s="5">
        <v>2.9</v>
      </c>
      <c r="J296" s="8">
        <v>0.7</v>
      </c>
      <c r="K296" s="9">
        <v>3</v>
      </c>
    </row>
    <row r="297" spans="1:11" ht="12.75" x14ac:dyDescent="0.2">
      <c r="A297" s="3">
        <v>7</v>
      </c>
      <c r="B297" s="4">
        <v>45161</v>
      </c>
      <c r="C297" s="5">
        <v>30.8</v>
      </c>
      <c r="D297" s="5">
        <v>58</v>
      </c>
      <c r="E297" s="6">
        <v>503</v>
      </c>
      <c r="F297" s="6">
        <v>6.2</v>
      </c>
      <c r="G297" s="7">
        <v>21</v>
      </c>
      <c r="H297" s="6">
        <v>87.44</v>
      </c>
      <c r="I297" s="5">
        <v>3</v>
      </c>
      <c r="J297" s="8">
        <v>0.26666666666666666</v>
      </c>
      <c r="K297" s="9">
        <v>3</v>
      </c>
    </row>
    <row r="298" spans="1:11" ht="12.75" x14ac:dyDescent="0.2">
      <c r="A298" s="3">
        <v>7</v>
      </c>
      <c r="B298" s="4">
        <v>45162</v>
      </c>
      <c r="C298" s="5">
        <v>31.3</v>
      </c>
      <c r="D298" s="5">
        <v>57</v>
      </c>
      <c r="E298" s="6">
        <v>552</v>
      </c>
      <c r="F298" s="6">
        <v>6.1</v>
      </c>
      <c r="G298" s="7">
        <v>22</v>
      </c>
      <c r="H298" s="6">
        <v>88.34</v>
      </c>
      <c r="I298" s="5">
        <v>3.1</v>
      </c>
      <c r="J298" s="8">
        <v>0.23333333333333334</v>
      </c>
      <c r="K298" s="9">
        <v>4</v>
      </c>
    </row>
    <row r="299" spans="1:11" ht="12.75" x14ac:dyDescent="0.2">
      <c r="A299" s="3">
        <v>7</v>
      </c>
      <c r="B299" s="4">
        <v>45163</v>
      </c>
      <c r="C299" s="5">
        <v>31.4</v>
      </c>
      <c r="D299" s="5">
        <v>77</v>
      </c>
      <c r="E299" s="6">
        <v>617</v>
      </c>
      <c r="F299" s="6">
        <v>6.5</v>
      </c>
      <c r="G299" s="7">
        <v>23</v>
      </c>
      <c r="H299" s="6">
        <v>88.52</v>
      </c>
      <c r="I299" s="5">
        <v>3.3</v>
      </c>
      <c r="J299" s="8">
        <v>0.9</v>
      </c>
      <c r="K299" s="9">
        <v>4</v>
      </c>
    </row>
    <row r="300" spans="1:11" ht="12.75" x14ac:dyDescent="0.2">
      <c r="A300" s="3">
        <v>7</v>
      </c>
      <c r="B300" s="4">
        <v>45164</v>
      </c>
      <c r="C300" s="5">
        <v>31.4</v>
      </c>
      <c r="D300" s="5">
        <v>61</v>
      </c>
      <c r="E300" s="6">
        <v>640</v>
      </c>
      <c r="F300" s="6">
        <v>6.6</v>
      </c>
      <c r="G300" s="7">
        <v>24</v>
      </c>
      <c r="H300" s="6">
        <v>88.52</v>
      </c>
      <c r="I300" s="5">
        <v>3.4</v>
      </c>
      <c r="J300" s="8">
        <v>0.36666666666666664</v>
      </c>
      <c r="K300" s="9">
        <v>4</v>
      </c>
    </row>
    <row r="301" spans="1:11" ht="12.75" x14ac:dyDescent="0.2">
      <c r="A301" s="3">
        <v>7</v>
      </c>
      <c r="B301" s="4">
        <v>45165</v>
      </c>
      <c r="C301" s="5">
        <v>30.1</v>
      </c>
      <c r="D301" s="5">
        <v>55</v>
      </c>
      <c r="E301" s="6">
        <v>600</v>
      </c>
      <c r="F301" s="6">
        <v>6.5</v>
      </c>
      <c r="G301" s="7">
        <v>25</v>
      </c>
      <c r="H301" s="6">
        <v>86.18</v>
      </c>
      <c r="I301" s="5">
        <v>3.6</v>
      </c>
      <c r="J301" s="8">
        <v>0.16666666666666666</v>
      </c>
      <c r="K301" s="9">
        <v>4</v>
      </c>
    </row>
    <row r="302" spans="1:11" ht="12.75" x14ac:dyDescent="0.2">
      <c r="A302" s="3">
        <v>7</v>
      </c>
      <c r="B302" s="4">
        <v>45166</v>
      </c>
      <c r="C302" s="5">
        <v>29.4</v>
      </c>
      <c r="D302" s="5">
        <v>79</v>
      </c>
      <c r="E302" s="6">
        <v>670</v>
      </c>
      <c r="F302" s="6">
        <v>6.7</v>
      </c>
      <c r="G302" s="7">
        <v>26</v>
      </c>
      <c r="H302" s="6">
        <v>84.919999999999987</v>
      </c>
      <c r="I302" s="5">
        <v>3.7</v>
      </c>
      <c r="J302" s="8">
        <v>0.96666666666666667</v>
      </c>
      <c r="K302" s="9">
        <v>4</v>
      </c>
    </row>
    <row r="303" spans="1:11" ht="12.75" x14ac:dyDescent="0.2">
      <c r="A303" s="3">
        <v>7</v>
      </c>
      <c r="B303" s="4">
        <v>45167</v>
      </c>
      <c r="C303" s="5">
        <v>28.7</v>
      </c>
      <c r="D303" s="5">
        <v>63</v>
      </c>
      <c r="E303" s="6">
        <v>541</v>
      </c>
      <c r="F303" s="6">
        <v>6</v>
      </c>
      <c r="G303" s="7">
        <v>27</v>
      </c>
      <c r="H303" s="6">
        <v>83.66</v>
      </c>
      <c r="I303" s="5">
        <v>3.9</v>
      </c>
      <c r="J303" s="8">
        <v>0.43333333333333335</v>
      </c>
      <c r="K303" s="9">
        <v>4</v>
      </c>
    </row>
    <row r="304" spans="1:11" ht="12.75" x14ac:dyDescent="0.2">
      <c r="A304" s="3">
        <v>7</v>
      </c>
      <c r="B304" s="4">
        <v>45168</v>
      </c>
      <c r="C304" s="5">
        <v>29.1</v>
      </c>
      <c r="D304" s="5">
        <v>62</v>
      </c>
      <c r="E304" s="6">
        <v>498</v>
      </c>
      <c r="F304" s="6">
        <v>6.5</v>
      </c>
      <c r="G304" s="7">
        <v>28</v>
      </c>
      <c r="H304" s="6">
        <v>84.38000000000001</v>
      </c>
      <c r="I304" s="5">
        <v>4</v>
      </c>
      <c r="J304" s="8">
        <v>0.4</v>
      </c>
      <c r="K304" s="9">
        <v>4</v>
      </c>
    </row>
    <row r="305" spans="1:11" ht="12.75" x14ac:dyDescent="0.2">
      <c r="A305" s="3">
        <v>7</v>
      </c>
      <c r="B305" s="4">
        <v>45169</v>
      </c>
      <c r="C305" s="5">
        <v>29.2</v>
      </c>
      <c r="D305" s="5">
        <v>80</v>
      </c>
      <c r="E305" s="6">
        <v>426</v>
      </c>
      <c r="F305" s="6">
        <v>6.6</v>
      </c>
      <c r="G305" s="7">
        <v>29</v>
      </c>
      <c r="H305" s="6">
        <v>84.56</v>
      </c>
      <c r="I305" s="5">
        <v>4.0999999999999996</v>
      </c>
      <c r="J305" s="8">
        <v>1</v>
      </c>
      <c r="K305" s="9">
        <v>5</v>
      </c>
    </row>
    <row r="306" spans="1:11" ht="12.75" x14ac:dyDescent="0.2">
      <c r="A306" s="3">
        <v>7</v>
      </c>
      <c r="B306" s="4">
        <v>45170</v>
      </c>
      <c r="C306" s="5">
        <v>31.7</v>
      </c>
      <c r="D306" s="5">
        <v>52</v>
      </c>
      <c r="E306" s="6">
        <v>583</v>
      </c>
      <c r="F306" s="6">
        <v>6.5</v>
      </c>
      <c r="G306" s="7">
        <v>30</v>
      </c>
      <c r="H306" s="6">
        <v>89.06</v>
      </c>
      <c r="I306" s="5">
        <v>4.3</v>
      </c>
      <c r="J306" s="8">
        <v>6.6666666666666666E-2</v>
      </c>
      <c r="K306" s="9">
        <v>5</v>
      </c>
    </row>
    <row r="307" spans="1:11" ht="12.75" x14ac:dyDescent="0.2">
      <c r="A307" s="3">
        <v>7</v>
      </c>
      <c r="B307" s="4">
        <v>45171</v>
      </c>
      <c r="C307" s="5">
        <v>31.7</v>
      </c>
      <c r="D307" s="5">
        <v>67</v>
      </c>
      <c r="E307" s="6">
        <v>696</v>
      </c>
      <c r="F307" s="6">
        <v>6.7</v>
      </c>
      <c r="G307" s="7">
        <v>31</v>
      </c>
      <c r="H307" s="6">
        <v>89.06</v>
      </c>
      <c r="I307" s="5">
        <v>4.4000000000000004</v>
      </c>
      <c r="J307" s="8">
        <v>0.56666666666666665</v>
      </c>
      <c r="K307" s="9">
        <v>5</v>
      </c>
    </row>
    <row r="308" spans="1:11" ht="12.75" x14ac:dyDescent="0.2">
      <c r="A308" s="3">
        <v>7</v>
      </c>
      <c r="B308" s="4">
        <v>45172</v>
      </c>
      <c r="C308" s="5">
        <v>31.7</v>
      </c>
      <c r="D308" s="5">
        <v>71</v>
      </c>
      <c r="E308" s="6">
        <v>781</v>
      </c>
      <c r="F308" s="6">
        <v>6.6</v>
      </c>
      <c r="G308" s="7">
        <v>32</v>
      </c>
      <c r="H308" s="6">
        <v>89.06</v>
      </c>
      <c r="I308" s="5">
        <v>4.5999999999999996</v>
      </c>
      <c r="J308" s="8">
        <v>0.7</v>
      </c>
      <c r="K308" s="9">
        <v>5</v>
      </c>
    </row>
    <row r="309" spans="1:11" ht="12.75" x14ac:dyDescent="0.2">
      <c r="A309" s="3">
        <v>7</v>
      </c>
      <c r="B309" s="4">
        <v>45173</v>
      </c>
      <c r="C309" s="5">
        <v>31.7</v>
      </c>
      <c r="D309" s="5">
        <v>79</v>
      </c>
      <c r="E309" s="6">
        <v>436</v>
      </c>
      <c r="F309" s="6">
        <v>6.7</v>
      </c>
      <c r="G309" s="7">
        <v>33</v>
      </c>
      <c r="H309" s="6">
        <v>89.06</v>
      </c>
      <c r="I309" s="5">
        <v>4.7</v>
      </c>
      <c r="J309" s="8">
        <v>0.96666666666666667</v>
      </c>
      <c r="K309" s="9">
        <v>5</v>
      </c>
    </row>
    <row r="310" spans="1:11" ht="12.75" x14ac:dyDescent="0.2">
      <c r="A310" s="3">
        <v>7</v>
      </c>
      <c r="B310" s="4">
        <v>45174</v>
      </c>
      <c r="C310" s="5">
        <v>32</v>
      </c>
      <c r="D310" s="5">
        <v>78</v>
      </c>
      <c r="E310" s="6">
        <v>466</v>
      </c>
      <c r="F310" s="6">
        <v>6.6</v>
      </c>
      <c r="G310" s="7">
        <v>34</v>
      </c>
      <c r="H310" s="6">
        <v>89.6</v>
      </c>
      <c r="I310" s="5">
        <v>4.9000000000000004</v>
      </c>
      <c r="J310" s="8">
        <v>0.93333333333333335</v>
      </c>
      <c r="K310" s="9">
        <v>5</v>
      </c>
    </row>
    <row r="311" spans="1:11" ht="12.75" x14ac:dyDescent="0.2">
      <c r="A311" s="3">
        <v>7</v>
      </c>
      <c r="B311" s="4">
        <v>45175</v>
      </c>
      <c r="C311" s="5">
        <v>32.1</v>
      </c>
      <c r="D311" s="5">
        <v>76</v>
      </c>
      <c r="E311" s="6">
        <v>472</v>
      </c>
      <c r="F311" s="6">
        <v>6.5</v>
      </c>
      <c r="G311" s="7">
        <v>35</v>
      </c>
      <c r="H311" s="6">
        <v>89.78</v>
      </c>
      <c r="I311" s="5">
        <v>5</v>
      </c>
      <c r="J311" s="8">
        <v>0.8666666666666667</v>
      </c>
      <c r="K311" s="9">
        <v>5</v>
      </c>
    </row>
    <row r="312" spans="1:11" ht="12.75" x14ac:dyDescent="0.2">
      <c r="A312" s="3">
        <v>7</v>
      </c>
      <c r="B312" s="4">
        <v>45176</v>
      </c>
      <c r="C312" s="5">
        <v>31.5</v>
      </c>
      <c r="D312" s="5">
        <v>54</v>
      </c>
      <c r="E312" s="6">
        <v>749</v>
      </c>
      <c r="F312" s="6">
        <v>6.8</v>
      </c>
      <c r="G312" s="7">
        <v>36</v>
      </c>
      <c r="H312" s="6">
        <v>88.7</v>
      </c>
      <c r="I312" s="5">
        <v>5.0999999999999996</v>
      </c>
      <c r="J312" s="8">
        <v>0.13333333333333333</v>
      </c>
      <c r="K312" s="9">
        <v>6</v>
      </c>
    </row>
    <row r="313" spans="1:11" ht="12.75" x14ac:dyDescent="0.2">
      <c r="A313" s="3">
        <v>7</v>
      </c>
      <c r="B313" s="4">
        <v>45177</v>
      </c>
      <c r="C313" s="5">
        <v>29.8</v>
      </c>
      <c r="D313" s="5">
        <v>54</v>
      </c>
      <c r="E313" s="6">
        <v>645</v>
      </c>
      <c r="F313" s="6">
        <v>6.4</v>
      </c>
      <c r="G313" s="7">
        <v>37</v>
      </c>
      <c r="H313" s="6">
        <v>85.64</v>
      </c>
      <c r="I313" s="5">
        <v>5.3</v>
      </c>
      <c r="J313" s="8">
        <v>0.13333333333333333</v>
      </c>
      <c r="K313" s="9">
        <v>6</v>
      </c>
    </row>
    <row r="314" spans="1:11" ht="12.75" x14ac:dyDescent="0.2">
      <c r="A314" s="3">
        <v>7</v>
      </c>
      <c r="B314" s="4">
        <v>45178</v>
      </c>
      <c r="C314" s="5">
        <v>20.100000000000001</v>
      </c>
      <c r="D314" s="5">
        <v>63</v>
      </c>
      <c r="E314" s="6">
        <v>555</v>
      </c>
      <c r="F314" s="6">
        <v>6.2</v>
      </c>
      <c r="G314" s="7">
        <v>38</v>
      </c>
      <c r="H314" s="6">
        <v>68.180000000000007</v>
      </c>
      <c r="I314" s="5">
        <v>5.4</v>
      </c>
      <c r="J314" s="8">
        <v>0.43333333333333335</v>
      </c>
      <c r="K314" s="9">
        <v>6</v>
      </c>
    </row>
    <row r="315" spans="1:11" ht="12.75" x14ac:dyDescent="0.2">
      <c r="A315" s="3">
        <v>7</v>
      </c>
      <c r="B315" s="4">
        <v>45179</v>
      </c>
      <c r="C315" s="5">
        <v>31.1</v>
      </c>
      <c r="D315" s="5">
        <v>53</v>
      </c>
      <c r="E315" s="6">
        <v>545</v>
      </c>
      <c r="F315" s="6">
        <v>6.2</v>
      </c>
      <c r="G315" s="7">
        <v>39</v>
      </c>
      <c r="H315" s="6">
        <v>87.98</v>
      </c>
      <c r="I315" s="5">
        <v>5.6</v>
      </c>
      <c r="J315" s="8">
        <v>0.1</v>
      </c>
      <c r="K315" s="9">
        <v>6</v>
      </c>
    </row>
    <row r="316" spans="1:11" ht="12.75" x14ac:dyDescent="0.2">
      <c r="A316" s="3">
        <v>7</v>
      </c>
      <c r="B316" s="4">
        <v>45180</v>
      </c>
      <c r="C316" s="5">
        <v>31.2</v>
      </c>
      <c r="D316" s="5">
        <v>53</v>
      </c>
      <c r="E316" s="6">
        <v>800</v>
      </c>
      <c r="F316" s="6">
        <v>6.7</v>
      </c>
      <c r="G316" s="7">
        <v>40</v>
      </c>
      <c r="H316" s="6">
        <v>88.16</v>
      </c>
      <c r="I316" s="5">
        <v>5.7</v>
      </c>
      <c r="J316" s="8">
        <v>0.1</v>
      </c>
      <c r="K316" s="9">
        <v>6</v>
      </c>
    </row>
    <row r="317" spans="1:11" ht="12.75" x14ac:dyDescent="0.2">
      <c r="A317" s="3">
        <v>7</v>
      </c>
      <c r="B317" s="4">
        <v>45181</v>
      </c>
      <c r="C317" s="5">
        <v>31.2</v>
      </c>
      <c r="D317" s="5">
        <v>52</v>
      </c>
      <c r="E317" s="6">
        <v>468</v>
      </c>
      <c r="F317" s="6">
        <v>6.7</v>
      </c>
      <c r="G317" s="7">
        <v>41</v>
      </c>
      <c r="H317" s="6">
        <v>88.16</v>
      </c>
      <c r="I317" s="5">
        <v>5.9</v>
      </c>
      <c r="J317" s="8">
        <v>6.6666666666666666E-2</v>
      </c>
      <c r="K317" s="9">
        <v>6</v>
      </c>
    </row>
    <row r="318" spans="1:11" ht="12.75" x14ac:dyDescent="0.2">
      <c r="A318" s="3">
        <v>7</v>
      </c>
      <c r="B318" s="4">
        <v>45182</v>
      </c>
      <c r="C318" s="5">
        <v>30.4</v>
      </c>
      <c r="D318" s="5">
        <v>52</v>
      </c>
      <c r="E318" s="6">
        <v>777</v>
      </c>
      <c r="F318" s="6">
        <v>6.6</v>
      </c>
      <c r="G318" s="7">
        <v>42</v>
      </c>
      <c r="H318" s="6">
        <v>86.72</v>
      </c>
      <c r="I318" s="5">
        <v>6</v>
      </c>
      <c r="J318" s="8">
        <v>6.6666666666666666E-2</v>
      </c>
      <c r="K318" s="9">
        <v>6</v>
      </c>
    </row>
    <row r="319" spans="1:11" ht="12.75" x14ac:dyDescent="0.2">
      <c r="A319" s="3">
        <v>7</v>
      </c>
      <c r="B319" s="4">
        <v>45183</v>
      </c>
      <c r="C319" s="5">
        <v>29.1</v>
      </c>
      <c r="D319" s="5">
        <v>60</v>
      </c>
      <c r="E319" s="6">
        <v>459</v>
      </c>
      <c r="F319" s="6">
        <v>6.6</v>
      </c>
      <c r="G319" s="7">
        <v>43</v>
      </c>
      <c r="H319" s="6">
        <v>84.38000000000001</v>
      </c>
      <c r="I319" s="5">
        <v>6.1</v>
      </c>
      <c r="J319" s="8">
        <v>0.33333333333333331</v>
      </c>
      <c r="K319" s="9">
        <v>7</v>
      </c>
    </row>
    <row r="320" spans="1:11" ht="12.75" x14ac:dyDescent="0.2">
      <c r="A320" s="3">
        <v>7</v>
      </c>
      <c r="B320" s="4">
        <v>45184</v>
      </c>
      <c r="C320" s="5">
        <v>30.6</v>
      </c>
      <c r="D320" s="5">
        <v>69</v>
      </c>
      <c r="E320" s="6">
        <v>787</v>
      </c>
      <c r="F320" s="6">
        <v>6</v>
      </c>
      <c r="G320" s="7">
        <v>44</v>
      </c>
      <c r="H320" s="6">
        <v>87.080000000000013</v>
      </c>
      <c r="I320" s="5">
        <v>6.3</v>
      </c>
      <c r="J320" s="8">
        <v>0.6333333333333333</v>
      </c>
      <c r="K320" s="9">
        <v>7</v>
      </c>
    </row>
    <row r="321" spans="1:11" ht="12.75" x14ac:dyDescent="0.2">
      <c r="A321" s="3">
        <v>7</v>
      </c>
      <c r="B321" s="4">
        <v>45185</v>
      </c>
      <c r="C321" s="5">
        <v>31.5</v>
      </c>
      <c r="D321" s="5">
        <v>72</v>
      </c>
      <c r="E321" s="6">
        <v>508</v>
      </c>
      <c r="F321" s="6">
        <v>6.3</v>
      </c>
      <c r="G321" s="7">
        <v>45</v>
      </c>
      <c r="H321" s="6">
        <v>88.7</v>
      </c>
      <c r="I321" s="5">
        <v>6.4</v>
      </c>
      <c r="J321" s="8">
        <v>0.73333333333333328</v>
      </c>
      <c r="K321" s="9">
        <v>7</v>
      </c>
    </row>
    <row r="322" spans="1:11" ht="12.75" x14ac:dyDescent="0.2">
      <c r="A322" s="3">
        <v>7</v>
      </c>
      <c r="B322" s="4">
        <v>45186</v>
      </c>
      <c r="C322" s="5">
        <v>29.1</v>
      </c>
      <c r="D322" s="5">
        <v>62</v>
      </c>
      <c r="E322" s="6">
        <v>696</v>
      </c>
      <c r="F322" s="6">
        <v>6.5</v>
      </c>
      <c r="G322" s="7">
        <v>46</v>
      </c>
      <c r="H322" s="6">
        <v>84.38000000000001</v>
      </c>
      <c r="I322" s="5">
        <v>6.6</v>
      </c>
      <c r="J322" s="8">
        <v>0.4</v>
      </c>
      <c r="K322" s="9">
        <v>7</v>
      </c>
    </row>
    <row r="323" spans="1:11" ht="12.75" x14ac:dyDescent="0.2">
      <c r="A323" s="3">
        <v>7</v>
      </c>
      <c r="B323" s="4">
        <v>45187</v>
      </c>
      <c r="C323" s="5">
        <v>30.5</v>
      </c>
      <c r="D323" s="5">
        <v>58</v>
      </c>
      <c r="E323" s="6">
        <v>600</v>
      </c>
      <c r="F323" s="6">
        <v>6.2</v>
      </c>
      <c r="G323" s="7">
        <v>47</v>
      </c>
      <c r="H323" s="6">
        <v>86.9</v>
      </c>
      <c r="I323" s="5">
        <v>6.7</v>
      </c>
      <c r="J323" s="8">
        <v>0.26666666666666666</v>
      </c>
      <c r="K323" s="9">
        <v>7</v>
      </c>
    </row>
    <row r="324" spans="1:11" ht="12.75" x14ac:dyDescent="0.2">
      <c r="A324" s="3">
        <v>8</v>
      </c>
      <c r="B324" s="4">
        <v>45141</v>
      </c>
      <c r="C324" s="5">
        <v>33.4</v>
      </c>
      <c r="D324" s="5">
        <v>76</v>
      </c>
      <c r="E324" s="6">
        <v>650</v>
      </c>
      <c r="F324" s="6">
        <v>6</v>
      </c>
      <c r="G324" s="7">
        <v>1</v>
      </c>
      <c r="H324" s="6">
        <v>92.11999999999999</v>
      </c>
      <c r="I324" s="5">
        <v>0.1</v>
      </c>
      <c r="J324" s="8">
        <v>0.8666666666666667</v>
      </c>
      <c r="K324" s="9">
        <v>1</v>
      </c>
    </row>
    <row r="325" spans="1:11" ht="12.75" x14ac:dyDescent="0.2">
      <c r="A325" s="3">
        <v>8</v>
      </c>
      <c r="B325" s="4">
        <v>45142</v>
      </c>
      <c r="C325" s="5">
        <v>33.5</v>
      </c>
      <c r="D325" s="5">
        <v>77</v>
      </c>
      <c r="E325" s="6">
        <v>457</v>
      </c>
      <c r="F325" s="6">
        <v>6.3</v>
      </c>
      <c r="G325" s="7">
        <v>2</v>
      </c>
      <c r="H325" s="6">
        <v>92.3</v>
      </c>
      <c r="I325" s="5">
        <v>0.3</v>
      </c>
      <c r="J325" s="8">
        <v>0.9</v>
      </c>
      <c r="K325" s="9">
        <v>1</v>
      </c>
    </row>
    <row r="326" spans="1:11" ht="12.75" x14ac:dyDescent="0.2">
      <c r="A326" s="3">
        <v>8</v>
      </c>
      <c r="B326" s="4">
        <v>45143</v>
      </c>
      <c r="C326" s="5">
        <v>33.4</v>
      </c>
      <c r="D326" s="5">
        <v>72</v>
      </c>
      <c r="E326" s="6">
        <v>454</v>
      </c>
      <c r="F326" s="6">
        <v>6.7</v>
      </c>
      <c r="G326" s="7">
        <v>3</v>
      </c>
      <c r="H326" s="6">
        <v>92.11999999999999</v>
      </c>
      <c r="I326" s="5">
        <v>0.4</v>
      </c>
      <c r="J326" s="8">
        <v>0.73333333333333328</v>
      </c>
      <c r="K326" s="9">
        <v>1</v>
      </c>
    </row>
    <row r="327" spans="1:11" ht="12.75" x14ac:dyDescent="0.2">
      <c r="A327" s="3">
        <v>8</v>
      </c>
      <c r="B327" s="4">
        <v>45144</v>
      </c>
      <c r="C327" s="5">
        <v>33.4</v>
      </c>
      <c r="D327" s="5">
        <v>71</v>
      </c>
      <c r="E327" s="6">
        <v>673</v>
      </c>
      <c r="F327" s="6">
        <v>6.4</v>
      </c>
      <c r="G327" s="7">
        <v>4</v>
      </c>
      <c r="H327" s="6">
        <v>92.11999999999999</v>
      </c>
      <c r="I327" s="5">
        <v>0.6</v>
      </c>
      <c r="J327" s="8">
        <v>0.7</v>
      </c>
      <c r="K327" s="9">
        <v>1</v>
      </c>
    </row>
    <row r="328" spans="1:11" ht="12.75" x14ac:dyDescent="0.2">
      <c r="A328" s="3">
        <v>8</v>
      </c>
      <c r="B328" s="4">
        <v>45145</v>
      </c>
      <c r="C328" s="5">
        <v>33.4</v>
      </c>
      <c r="D328" s="5">
        <v>78</v>
      </c>
      <c r="E328" s="6">
        <v>700</v>
      </c>
      <c r="F328" s="6">
        <v>6</v>
      </c>
      <c r="G328" s="7">
        <v>5</v>
      </c>
      <c r="H328" s="6">
        <v>92.11999999999999</v>
      </c>
      <c r="I328" s="5">
        <v>0.7</v>
      </c>
      <c r="J328" s="8">
        <v>0.93333333333333335</v>
      </c>
      <c r="K328" s="9">
        <v>1</v>
      </c>
    </row>
    <row r="329" spans="1:11" ht="12.75" x14ac:dyDescent="0.2">
      <c r="A329" s="3">
        <v>8</v>
      </c>
      <c r="B329" s="4">
        <v>45146</v>
      </c>
      <c r="C329" s="5">
        <v>32.299999999999997</v>
      </c>
      <c r="D329" s="5">
        <v>63</v>
      </c>
      <c r="E329" s="6">
        <v>588</v>
      </c>
      <c r="F329" s="6">
        <v>6.7</v>
      </c>
      <c r="G329" s="7">
        <v>6</v>
      </c>
      <c r="H329" s="6">
        <v>90.14</v>
      </c>
      <c r="I329" s="5">
        <v>0.9</v>
      </c>
      <c r="J329" s="8">
        <v>0.43333333333333335</v>
      </c>
      <c r="K329" s="9">
        <v>1</v>
      </c>
    </row>
    <row r="330" spans="1:11" ht="12.75" x14ac:dyDescent="0.2">
      <c r="A330" s="3">
        <v>8</v>
      </c>
      <c r="B330" s="4">
        <v>45147</v>
      </c>
      <c r="C330" s="5">
        <v>32.299999999999997</v>
      </c>
      <c r="D330" s="5">
        <v>59</v>
      </c>
      <c r="E330" s="6">
        <v>434</v>
      </c>
      <c r="F330" s="6">
        <v>6.4</v>
      </c>
      <c r="G330" s="7">
        <v>7</v>
      </c>
      <c r="H330" s="6">
        <v>90.14</v>
      </c>
      <c r="I330" s="5">
        <v>1</v>
      </c>
      <c r="J330" s="8">
        <v>0.3</v>
      </c>
      <c r="K330" s="9">
        <v>1</v>
      </c>
    </row>
    <row r="331" spans="1:11" ht="12.75" x14ac:dyDescent="0.2">
      <c r="A331" s="3">
        <v>8</v>
      </c>
      <c r="B331" s="4">
        <v>45148</v>
      </c>
      <c r="C331" s="5">
        <v>22.7</v>
      </c>
      <c r="D331" s="5">
        <v>60</v>
      </c>
      <c r="E331" s="6">
        <v>708</v>
      </c>
      <c r="F331" s="6">
        <v>6.6</v>
      </c>
      <c r="G331" s="7">
        <v>8</v>
      </c>
      <c r="H331" s="6">
        <v>72.86</v>
      </c>
      <c r="I331" s="5">
        <v>1.1000000000000001</v>
      </c>
      <c r="J331" s="8">
        <v>0.33333333333333331</v>
      </c>
      <c r="K331" s="9">
        <v>2</v>
      </c>
    </row>
    <row r="332" spans="1:11" ht="12.75" x14ac:dyDescent="0.2">
      <c r="A332" s="3">
        <v>8</v>
      </c>
      <c r="B332" s="4">
        <v>45149</v>
      </c>
      <c r="C332" s="5">
        <v>31.9</v>
      </c>
      <c r="D332" s="5">
        <v>64</v>
      </c>
      <c r="E332" s="6">
        <v>699</v>
      </c>
      <c r="F332" s="6">
        <v>6.6</v>
      </c>
      <c r="G332" s="7">
        <v>9</v>
      </c>
      <c r="H332" s="6">
        <v>89.419999999999987</v>
      </c>
      <c r="I332" s="5">
        <v>1.3</v>
      </c>
      <c r="J332" s="8">
        <v>0.46666666666666667</v>
      </c>
      <c r="K332" s="9">
        <v>2</v>
      </c>
    </row>
    <row r="333" spans="1:11" ht="12.75" x14ac:dyDescent="0.2">
      <c r="A333" s="3">
        <v>8</v>
      </c>
      <c r="B333" s="4">
        <v>45150</v>
      </c>
      <c r="C333" s="5">
        <v>30.2</v>
      </c>
      <c r="D333" s="5">
        <v>55</v>
      </c>
      <c r="E333" s="6">
        <v>403</v>
      </c>
      <c r="F333" s="6">
        <v>6.6</v>
      </c>
      <c r="G333" s="7">
        <v>10</v>
      </c>
      <c r="H333" s="6">
        <v>86.36</v>
      </c>
      <c r="I333" s="5">
        <v>1.4</v>
      </c>
      <c r="J333" s="8">
        <v>0.16666666666666666</v>
      </c>
      <c r="K333" s="9">
        <v>2</v>
      </c>
    </row>
    <row r="334" spans="1:11" ht="12.75" x14ac:dyDescent="0.2">
      <c r="A334" s="3">
        <v>8</v>
      </c>
      <c r="B334" s="4">
        <v>45151</v>
      </c>
      <c r="C334" s="5">
        <v>30.1</v>
      </c>
      <c r="D334" s="5">
        <v>77</v>
      </c>
      <c r="E334" s="6">
        <v>606</v>
      </c>
      <c r="F334" s="6">
        <v>6.3</v>
      </c>
      <c r="G334" s="7">
        <v>11</v>
      </c>
      <c r="H334" s="6">
        <v>86.18</v>
      </c>
      <c r="I334" s="5">
        <v>1.6</v>
      </c>
      <c r="J334" s="8">
        <v>0.9</v>
      </c>
      <c r="K334" s="9">
        <v>2</v>
      </c>
    </row>
    <row r="335" spans="1:11" ht="12.75" x14ac:dyDescent="0.2">
      <c r="A335" s="3">
        <v>8</v>
      </c>
      <c r="B335" s="4">
        <v>45152</v>
      </c>
      <c r="C335" s="5">
        <v>30.1</v>
      </c>
      <c r="D335" s="5">
        <v>57</v>
      </c>
      <c r="E335" s="6">
        <v>763</v>
      </c>
      <c r="F335" s="6">
        <v>6.3</v>
      </c>
      <c r="G335" s="7">
        <v>12</v>
      </c>
      <c r="H335" s="6">
        <v>86.18</v>
      </c>
      <c r="I335" s="5">
        <v>1.7</v>
      </c>
      <c r="J335" s="8">
        <v>0.23333333333333334</v>
      </c>
      <c r="K335" s="9">
        <v>2</v>
      </c>
    </row>
    <row r="336" spans="1:11" ht="12.75" x14ac:dyDescent="0.2">
      <c r="A336" s="3">
        <v>8</v>
      </c>
      <c r="B336" s="4">
        <v>45153</v>
      </c>
      <c r="C336" s="5">
        <v>30.1</v>
      </c>
      <c r="D336" s="5">
        <v>59</v>
      </c>
      <c r="E336" s="6">
        <v>727</v>
      </c>
      <c r="F336" s="6">
        <v>6.2</v>
      </c>
      <c r="G336" s="7">
        <v>13</v>
      </c>
      <c r="H336" s="6">
        <v>86.18</v>
      </c>
      <c r="I336" s="5">
        <v>1.9</v>
      </c>
      <c r="J336" s="8">
        <v>0.3</v>
      </c>
      <c r="K336" s="9">
        <v>2</v>
      </c>
    </row>
    <row r="337" spans="1:11" ht="12.75" x14ac:dyDescent="0.2">
      <c r="A337" s="3">
        <v>8</v>
      </c>
      <c r="B337" s="4">
        <v>45154</v>
      </c>
      <c r="C337" s="5">
        <v>29.8</v>
      </c>
      <c r="D337" s="5">
        <v>51</v>
      </c>
      <c r="E337" s="6">
        <v>649</v>
      </c>
      <c r="F337" s="6">
        <v>6.4</v>
      </c>
      <c r="G337" s="7">
        <v>14</v>
      </c>
      <c r="H337" s="6">
        <v>85.64</v>
      </c>
      <c r="I337" s="5">
        <v>2</v>
      </c>
      <c r="J337" s="8">
        <v>3.3333333333333333E-2</v>
      </c>
      <c r="K337" s="9">
        <v>2</v>
      </c>
    </row>
    <row r="338" spans="1:11" ht="12.75" x14ac:dyDescent="0.2">
      <c r="A338" s="3">
        <v>8</v>
      </c>
      <c r="B338" s="4">
        <v>45155</v>
      </c>
      <c r="C338" s="5">
        <v>29.6</v>
      </c>
      <c r="D338" s="5">
        <v>74</v>
      </c>
      <c r="E338" s="6">
        <v>586</v>
      </c>
      <c r="F338" s="6">
        <v>6.5</v>
      </c>
      <c r="G338" s="7">
        <v>15</v>
      </c>
      <c r="H338" s="6">
        <v>85.28</v>
      </c>
      <c r="I338" s="5">
        <v>2.1</v>
      </c>
      <c r="J338" s="8">
        <v>0.8</v>
      </c>
      <c r="K338" s="9">
        <v>3</v>
      </c>
    </row>
    <row r="339" spans="1:11" ht="12.75" x14ac:dyDescent="0.2">
      <c r="A339" s="3">
        <v>8</v>
      </c>
      <c r="B339" s="4">
        <v>45156</v>
      </c>
      <c r="C339" s="5">
        <v>30.9</v>
      </c>
      <c r="D339" s="5">
        <v>70</v>
      </c>
      <c r="E339" s="6">
        <v>415</v>
      </c>
      <c r="F339" s="6">
        <v>6.6</v>
      </c>
      <c r="G339" s="7">
        <v>16</v>
      </c>
      <c r="H339" s="6">
        <v>87.61999999999999</v>
      </c>
      <c r="I339" s="5">
        <v>2.2999999999999998</v>
      </c>
      <c r="J339" s="8">
        <v>0.66666666666666663</v>
      </c>
      <c r="K339" s="9">
        <v>3</v>
      </c>
    </row>
    <row r="340" spans="1:11" ht="12.75" x14ac:dyDescent="0.2">
      <c r="A340" s="3">
        <v>8</v>
      </c>
      <c r="B340" s="4">
        <v>45157</v>
      </c>
      <c r="C340" s="5">
        <v>30.8</v>
      </c>
      <c r="D340" s="5">
        <v>62</v>
      </c>
      <c r="E340" s="6">
        <v>422</v>
      </c>
      <c r="F340" s="6">
        <v>6.4</v>
      </c>
      <c r="G340" s="7">
        <v>17</v>
      </c>
      <c r="H340" s="6">
        <v>87.44</v>
      </c>
      <c r="I340" s="5">
        <v>2.4</v>
      </c>
      <c r="J340" s="8">
        <v>0.4</v>
      </c>
      <c r="K340" s="9">
        <v>3</v>
      </c>
    </row>
    <row r="341" spans="1:11" ht="12.75" x14ac:dyDescent="0.2">
      <c r="A341" s="3">
        <v>8</v>
      </c>
      <c r="B341" s="4">
        <v>45158</v>
      </c>
      <c r="C341" s="5">
        <v>30.9</v>
      </c>
      <c r="D341" s="5">
        <v>76</v>
      </c>
      <c r="E341" s="6">
        <v>781</v>
      </c>
      <c r="F341" s="6">
        <v>6.5</v>
      </c>
      <c r="G341" s="7">
        <v>18</v>
      </c>
      <c r="H341" s="6">
        <v>87.61999999999999</v>
      </c>
      <c r="I341" s="5">
        <v>2.6</v>
      </c>
      <c r="J341" s="8">
        <v>0.8666666666666667</v>
      </c>
      <c r="K341" s="9">
        <v>3</v>
      </c>
    </row>
    <row r="342" spans="1:11" ht="12.75" x14ac:dyDescent="0.2">
      <c r="A342" s="3">
        <v>8</v>
      </c>
      <c r="B342" s="4">
        <v>45159</v>
      </c>
      <c r="C342" s="5">
        <v>30.2</v>
      </c>
      <c r="D342" s="5">
        <v>79</v>
      </c>
      <c r="E342" s="6">
        <v>742</v>
      </c>
      <c r="F342" s="6">
        <v>6.7</v>
      </c>
      <c r="G342" s="7">
        <v>19</v>
      </c>
      <c r="H342" s="6">
        <v>86.36</v>
      </c>
      <c r="I342" s="5">
        <v>2.7</v>
      </c>
      <c r="J342" s="8">
        <v>0.96666666666666667</v>
      </c>
      <c r="K342" s="9">
        <v>3</v>
      </c>
    </row>
    <row r="343" spans="1:11" ht="12.75" x14ac:dyDescent="0.2">
      <c r="A343" s="3">
        <v>8</v>
      </c>
      <c r="B343" s="4">
        <v>45160</v>
      </c>
      <c r="C343" s="5">
        <v>30.5</v>
      </c>
      <c r="D343" s="5">
        <v>53</v>
      </c>
      <c r="E343" s="6">
        <v>715</v>
      </c>
      <c r="F343" s="6">
        <v>6.1</v>
      </c>
      <c r="G343" s="7">
        <v>20</v>
      </c>
      <c r="H343" s="6">
        <v>86.9</v>
      </c>
      <c r="I343" s="5">
        <v>2.9</v>
      </c>
      <c r="J343" s="8">
        <v>0.1</v>
      </c>
      <c r="K343" s="9">
        <v>3</v>
      </c>
    </row>
    <row r="344" spans="1:11" ht="12.75" x14ac:dyDescent="0.2">
      <c r="A344" s="3">
        <v>8</v>
      </c>
      <c r="B344" s="4">
        <v>45161</v>
      </c>
      <c r="C344" s="5">
        <v>30.8</v>
      </c>
      <c r="D344" s="5">
        <v>59</v>
      </c>
      <c r="E344" s="6">
        <v>411</v>
      </c>
      <c r="F344" s="6">
        <v>6</v>
      </c>
      <c r="G344" s="7">
        <v>21</v>
      </c>
      <c r="H344" s="6">
        <v>87.44</v>
      </c>
      <c r="I344" s="5">
        <v>3</v>
      </c>
      <c r="J344" s="8">
        <v>0.3</v>
      </c>
      <c r="K344" s="9">
        <v>3</v>
      </c>
    </row>
    <row r="345" spans="1:11" ht="12.75" x14ac:dyDescent="0.2">
      <c r="A345" s="3">
        <v>8</v>
      </c>
      <c r="B345" s="4">
        <v>45162</v>
      </c>
      <c r="C345" s="5">
        <v>31.3</v>
      </c>
      <c r="D345" s="5">
        <v>67</v>
      </c>
      <c r="E345" s="6">
        <v>553</v>
      </c>
      <c r="F345" s="6">
        <v>6.1</v>
      </c>
      <c r="G345" s="7">
        <v>22</v>
      </c>
      <c r="H345" s="6">
        <v>88.34</v>
      </c>
      <c r="I345" s="5">
        <v>3.1</v>
      </c>
      <c r="J345" s="8">
        <v>0.56666666666666665</v>
      </c>
      <c r="K345" s="9">
        <v>4</v>
      </c>
    </row>
    <row r="346" spans="1:11" ht="12.75" x14ac:dyDescent="0.2">
      <c r="A346" s="3">
        <v>8</v>
      </c>
      <c r="B346" s="4">
        <v>45163</v>
      </c>
      <c r="C346" s="5">
        <v>31.4</v>
      </c>
      <c r="D346" s="5">
        <v>73</v>
      </c>
      <c r="E346" s="6">
        <v>565</v>
      </c>
      <c r="F346" s="6">
        <v>6.2</v>
      </c>
      <c r="G346" s="7">
        <v>23</v>
      </c>
      <c r="H346" s="6">
        <v>88.52</v>
      </c>
      <c r="I346" s="5">
        <v>3.3</v>
      </c>
      <c r="J346" s="8">
        <v>0.76666666666666672</v>
      </c>
      <c r="K346" s="9">
        <v>4</v>
      </c>
    </row>
    <row r="347" spans="1:11" ht="12.75" x14ac:dyDescent="0.2">
      <c r="A347" s="3">
        <v>8</v>
      </c>
      <c r="B347" s="4">
        <v>45164</v>
      </c>
      <c r="C347" s="5">
        <v>31.4</v>
      </c>
      <c r="D347" s="5">
        <v>79</v>
      </c>
      <c r="E347" s="6">
        <v>619</v>
      </c>
      <c r="F347" s="6">
        <v>6.3</v>
      </c>
      <c r="G347" s="7">
        <v>24</v>
      </c>
      <c r="H347" s="6">
        <v>88.52</v>
      </c>
      <c r="I347" s="5">
        <v>3.4</v>
      </c>
      <c r="J347" s="8">
        <v>0.96666666666666667</v>
      </c>
      <c r="K347" s="9">
        <v>4</v>
      </c>
    </row>
    <row r="348" spans="1:11" ht="12.75" x14ac:dyDescent="0.2">
      <c r="A348" s="3">
        <v>8</v>
      </c>
      <c r="B348" s="4">
        <v>45165</v>
      </c>
      <c r="C348" s="5">
        <v>30.1</v>
      </c>
      <c r="D348" s="5">
        <v>68</v>
      </c>
      <c r="E348" s="6">
        <v>542</v>
      </c>
      <c r="F348" s="6">
        <v>6.7</v>
      </c>
      <c r="G348" s="7">
        <v>25</v>
      </c>
      <c r="H348" s="6">
        <v>86.18</v>
      </c>
      <c r="I348" s="5">
        <v>3.6</v>
      </c>
      <c r="J348" s="8">
        <v>0.6</v>
      </c>
      <c r="K348" s="9">
        <v>4</v>
      </c>
    </row>
    <row r="349" spans="1:11" ht="12.75" x14ac:dyDescent="0.2">
      <c r="A349" s="3">
        <v>8</v>
      </c>
      <c r="B349" s="4">
        <v>45166</v>
      </c>
      <c r="C349" s="5">
        <v>29.4</v>
      </c>
      <c r="D349" s="5">
        <v>54</v>
      </c>
      <c r="E349" s="6">
        <v>559</v>
      </c>
      <c r="F349" s="6">
        <v>6.2</v>
      </c>
      <c r="G349" s="7">
        <v>26</v>
      </c>
      <c r="H349" s="6">
        <v>84.919999999999987</v>
      </c>
      <c r="I349" s="5">
        <v>3.7</v>
      </c>
      <c r="J349" s="8">
        <v>0.13333333333333333</v>
      </c>
      <c r="K349" s="9">
        <v>4</v>
      </c>
    </row>
    <row r="350" spans="1:11" ht="12.75" x14ac:dyDescent="0.2">
      <c r="A350" s="3">
        <v>8</v>
      </c>
      <c r="B350" s="4">
        <v>45167</v>
      </c>
      <c r="C350" s="5">
        <v>28.7</v>
      </c>
      <c r="D350" s="5">
        <v>78</v>
      </c>
      <c r="E350" s="6">
        <v>779</v>
      </c>
      <c r="F350" s="6">
        <v>6.5</v>
      </c>
      <c r="G350" s="7">
        <v>27</v>
      </c>
      <c r="H350" s="6">
        <v>83.66</v>
      </c>
      <c r="I350" s="5">
        <v>3.9</v>
      </c>
      <c r="J350" s="8">
        <v>0.93333333333333335</v>
      </c>
      <c r="K350" s="9">
        <v>4</v>
      </c>
    </row>
    <row r="351" spans="1:11" ht="12.75" x14ac:dyDescent="0.2">
      <c r="A351" s="3">
        <v>8</v>
      </c>
      <c r="B351" s="4">
        <v>45168</v>
      </c>
      <c r="C351" s="5">
        <v>29.1</v>
      </c>
      <c r="D351" s="5">
        <v>72</v>
      </c>
      <c r="E351" s="6">
        <v>630</v>
      </c>
      <c r="F351" s="6">
        <v>6.4</v>
      </c>
      <c r="G351" s="7">
        <v>28</v>
      </c>
      <c r="H351" s="6">
        <v>84.38000000000001</v>
      </c>
      <c r="I351" s="5">
        <v>4</v>
      </c>
      <c r="J351" s="8">
        <v>0.73333333333333328</v>
      </c>
      <c r="K351" s="9">
        <v>4</v>
      </c>
    </row>
    <row r="352" spans="1:11" ht="12.75" x14ac:dyDescent="0.2">
      <c r="A352" s="3">
        <v>8</v>
      </c>
      <c r="B352" s="4">
        <v>45169</v>
      </c>
      <c r="C352" s="5">
        <v>29.2</v>
      </c>
      <c r="D352" s="5">
        <v>55</v>
      </c>
      <c r="E352" s="6">
        <v>483</v>
      </c>
      <c r="F352" s="6">
        <v>6.4</v>
      </c>
      <c r="G352" s="7">
        <v>29</v>
      </c>
      <c r="H352" s="6">
        <v>84.56</v>
      </c>
      <c r="I352" s="5">
        <v>4.0999999999999996</v>
      </c>
      <c r="J352" s="8">
        <v>0.16666666666666666</v>
      </c>
      <c r="K352" s="9">
        <v>5</v>
      </c>
    </row>
    <row r="353" spans="1:11" ht="12.75" x14ac:dyDescent="0.2">
      <c r="A353" s="3">
        <v>8</v>
      </c>
      <c r="B353" s="4">
        <v>45170</v>
      </c>
      <c r="C353" s="5">
        <v>31.7</v>
      </c>
      <c r="D353" s="5">
        <v>61</v>
      </c>
      <c r="E353" s="6">
        <v>775</v>
      </c>
      <c r="F353" s="6">
        <v>6.6</v>
      </c>
      <c r="G353" s="7">
        <v>30</v>
      </c>
      <c r="H353" s="6">
        <v>89.06</v>
      </c>
      <c r="I353" s="5">
        <v>4.3</v>
      </c>
      <c r="J353" s="8">
        <v>0.36666666666666664</v>
      </c>
      <c r="K353" s="9">
        <v>5</v>
      </c>
    </row>
    <row r="354" spans="1:11" ht="12.75" x14ac:dyDescent="0.2">
      <c r="A354" s="3">
        <v>8</v>
      </c>
      <c r="B354" s="4">
        <v>45171</v>
      </c>
      <c r="C354" s="5">
        <v>31.7</v>
      </c>
      <c r="D354" s="5">
        <v>54</v>
      </c>
      <c r="E354" s="6">
        <v>458</v>
      </c>
      <c r="F354" s="6">
        <v>6.6</v>
      </c>
      <c r="G354" s="7">
        <v>31</v>
      </c>
      <c r="H354" s="6">
        <v>89.06</v>
      </c>
      <c r="I354" s="5">
        <v>4.4000000000000004</v>
      </c>
      <c r="J354" s="8">
        <v>0.13333333333333333</v>
      </c>
      <c r="K354" s="9">
        <v>5</v>
      </c>
    </row>
    <row r="355" spans="1:11" ht="12.75" x14ac:dyDescent="0.2">
      <c r="A355" s="3">
        <v>8</v>
      </c>
      <c r="B355" s="4">
        <v>45172</v>
      </c>
      <c r="C355" s="5">
        <v>31.7</v>
      </c>
      <c r="D355" s="5">
        <v>76</v>
      </c>
      <c r="E355" s="6">
        <v>438</v>
      </c>
      <c r="F355" s="6">
        <v>6.5</v>
      </c>
      <c r="G355" s="7">
        <v>32</v>
      </c>
      <c r="H355" s="6">
        <v>89.06</v>
      </c>
      <c r="I355" s="5">
        <v>4.5999999999999996</v>
      </c>
      <c r="J355" s="8">
        <v>0.8666666666666667</v>
      </c>
      <c r="K355" s="9">
        <v>5</v>
      </c>
    </row>
    <row r="356" spans="1:11" ht="12.75" x14ac:dyDescent="0.2">
      <c r="A356" s="3">
        <v>8</v>
      </c>
      <c r="B356" s="4">
        <v>45173</v>
      </c>
      <c r="C356" s="5">
        <v>31.7</v>
      </c>
      <c r="D356" s="5">
        <v>63</v>
      </c>
      <c r="E356" s="6">
        <v>538</v>
      </c>
      <c r="F356" s="6">
        <v>6.4</v>
      </c>
      <c r="G356" s="7">
        <v>33</v>
      </c>
      <c r="H356" s="6">
        <v>89.06</v>
      </c>
      <c r="I356" s="5">
        <v>4.7</v>
      </c>
      <c r="J356" s="8">
        <v>0.43333333333333335</v>
      </c>
      <c r="K356" s="9">
        <v>5</v>
      </c>
    </row>
    <row r="357" spans="1:11" ht="12.75" x14ac:dyDescent="0.2">
      <c r="A357" s="3">
        <v>8</v>
      </c>
      <c r="B357" s="4">
        <v>45174</v>
      </c>
      <c r="C357" s="5">
        <v>32</v>
      </c>
      <c r="D357" s="5">
        <v>75</v>
      </c>
      <c r="E357" s="6">
        <v>697</v>
      </c>
      <c r="F357" s="6">
        <v>6.7</v>
      </c>
      <c r="G357" s="7">
        <v>34</v>
      </c>
      <c r="H357" s="6">
        <v>89.6</v>
      </c>
      <c r="I357" s="5">
        <v>4.9000000000000004</v>
      </c>
      <c r="J357" s="8">
        <v>0.83333333333333337</v>
      </c>
      <c r="K357" s="9">
        <v>5</v>
      </c>
    </row>
    <row r="358" spans="1:11" ht="12.75" x14ac:dyDescent="0.2">
      <c r="A358" s="3">
        <v>8</v>
      </c>
      <c r="B358" s="4">
        <v>45175</v>
      </c>
      <c r="C358" s="5">
        <v>32.1</v>
      </c>
      <c r="D358" s="5">
        <v>50</v>
      </c>
      <c r="E358" s="6">
        <v>605</v>
      </c>
      <c r="F358" s="6">
        <v>6.4</v>
      </c>
      <c r="G358" s="7">
        <v>35</v>
      </c>
      <c r="H358" s="6">
        <v>89.78</v>
      </c>
      <c r="I358" s="5">
        <v>5</v>
      </c>
      <c r="J358" s="8">
        <v>0</v>
      </c>
      <c r="K358" s="9">
        <v>5</v>
      </c>
    </row>
    <row r="359" spans="1:11" ht="12.75" x14ac:dyDescent="0.2">
      <c r="A359" s="3">
        <v>8</v>
      </c>
      <c r="B359" s="4">
        <v>45176</v>
      </c>
      <c r="C359" s="5">
        <v>31.5</v>
      </c>
      <c r="D359" s="5">
        <v>75</v>
      </c>
      <c r="E359" s="6">
        <v>555</v>
      </c>
      <c r="F359" s="6">
        <v>6.6</v>
      </c>
      <c r="G359" s="7">
        <v>36</v>
      </c>
      <c r="H359" s="6">
        <v>88.7</v>
      </c>
      <c r="I359" s="5">
        <v>5.0999999999999996</v>
      </c>
      <c r="J359" s="8">
        <v>0.83333333333333337</v>
      </c>
      <c r="K359" s="9">
        <v>6</v>
      </c>
    </row>
    <row r="360" spans="1:11" ht="12.75" x14ac:dyDescent="0.2">
      <c r="A360" s="3">
        <v>8</v>
      </c>
      <c r="B360" s="4">
        <v>45177</v>
      </c>
      <c r="C360" s="5">
        <v>29.8</v>
      </c>
      <c r="D360" s="5">
        <v>75</v>
      </c>
      <c r="E360" s="6">
        <v>484</v>
      </c>
      <c r="F360" s="6">
        <v>6.2</v>
      </c>
      <c r="G360" s="7">
        <v>37</v>
      </c>
      <c r="H360" s="6">
        <v>85.64</v>
      </c>
      <c r="I360" s="5">
        <v>5.3</v>
      </c>
      <c r="J360" s="8">
        <v>0.83333333333333337</v>
      </c>
      <c r="K360" s="9">
        <v>6</v>
      </c>
    </row>
    <row r="361" spans="1:11" ht="12.75" x14ac:dyDescent="0.2">
      <c r="A361" s="3">
        <v>8</v>
      </c>
      <c r="B361" s="4">
        <v>45178</v>
      </c>
      <c r="C361" s="5">
        <v>20.100000000000001</v>
      </c>
      <c r="D361" s="5">
        <v>69</v>
      </c>
      <c r="E361" s="6">
        <v>763</v>
      </c>
      <c r="F361" s="6">
        <v>6.8</v>
      </c>
      <c r="G361" s="7">
        <v>38</v>
      </c>
      <c r="H361" s="6">
        <v>68.180000000000007</v>
      </c>
      <c r="I361" s="5">
        <v>5.4</v>
      </c>
      <c r="J361" s="8">
        <v>0.6333333333333333</v>
      </c>
      <c r="K361" s="9">
        <v>6</v>
      </c>
    </row>
    <row r="362" spans="1:11" ht="12.75" x14ac:dyDescent="0.2">
      <c r="A362" s="3">
        <v>8</v>
      </c>
      <c r="B362" s="4">
        <v>45179</v>
      </c>
      <c r="C362" s="5">
        <v>31.1</v>
      </c>
      <c r="D362" s="5">
        <v>75</v>
      </c>
      <c r="E362" s="6">
        <v>698</v>
      </c>
      <c r="F362" s="6">
        <v>6.7</v>
      </c>
      <c r="G362" s="7">
        <v>39</v>
      </c>
      <c r="H362" s="6">
        <v>87.98</v>
      </c>
      <c r="I362" s="5">
        <v>5.6</v>
      </c>
      <c r="J362" s="8">
        <v>0.83333333333333337</v>
      </c>
      <c r="K362" s="9">
        <v>6</v>
      </c>
    </row>
    <row r="363" spans="1:11" ht="12.75" x14ac:dyDescent="0.2">
      <c r="A363" s="3">
        <v>8</v>
      </c>
      <c r="B363" s="4">
        <v>45180</v>
      </c>
      <c r="C363" s="5">
        <v>31.2</v>
      </c>
      <c r="D363" s="5">
        <v>76</v>
      </c>
      <c r="E363" s="6">
        <v>720</v>
      </c>
      <c r="F363" s="6">
        <v>6.5</v>
      </c>
      <c r="G363" s="7">
        <v>40</v>
      </c>
      <c r="H363" s="6">
        <v>88.16</v>
      </c>
      <c r="I363" s="5">
        <v>5.7</v>
      </c>
      <c r="J363" s="8">
        <v>0.8666666666666667</v>
      </c>
      <c r="K363" s="9">
        <v>6</v>
      </c>
    </row>
    <row r="364" spans="1:11" ht="12.75" x14ac:dyDescent="0.2">
      <c r="A364" s="3">
        <v>8</v>
      </c>
      <c r="B364" s="4">
        <v>45181</v>
      </c>
      <c r="C364" s="5">
        <v>31.2</v>
      </c>
      <c r="D364" s="5">
        <v>51</v>
      </c>
      <c r="E364" s="6">
        <v>768</v>
      </c>
      <c r="F364" s="6">
        <v>6.1</v>
      </c>
      <c r="G364" s="7">
        <v>41</v>
      </c>
      <c r="H364" s="6">
        <v>88.16</v>
      </c>
      <c r="I364" s="5">
        <v>5.9</v>
      </c>
      <c r="J364" s="8">
        <v>3.3333333333333333E-2</v>
      </c>
      <c r="K364" s="9">
        <v>6</v>
      </c>
    </row>
    <row r="365" spans="1:11" ht="12.75" x14ac:dyDescent="0.2">
      <c r="A365" s="3">
        <v>8</v>
      </c>
      <c r="B365" s="4">
        <v>45182</v>
      </c>
      <c r="C365" s="5">
        <v>30.4</v>
      </c>
      <c r="D365" s="5">
        <v>78</v>
      </c>
      <c r="E365" s="6">
        <v>472</v>
      </c>
      <c r="F365" s="6">
        <v>6.2</v>
      </c>
      <c r="G365" s="7">
        <v>42</v>
      </c>
      <c r="H365" s="6">
        <v>86.72</v>
      </c>
      <c r="I365" s="5">
        <v>6</v>
      </c>
      <c r="J365" s="8">
        <v>0.93333333333333335</v>
      </c>
      <c r="K365" s="9">
        <v>6</v>
      </c>
    </row>
    <row r="366" spans="1:11" ht="12.75" x14ac:dyDescent="0.2">
      <c r="A366" s="3">
        <v>8</v>
      </c>
      <c r="B366" s="4">
        <v>45183</v>
      </c>
      <c r="C366" s="5">
        <v>29.1</v>
      </c>
      <c r="D366" s="5">
        <v>51</v>
      </c>
      <c r="E366" s="6">
        <v>458</v>
      </c>
      <c r="F366" s="6">
        <v>6.2</v>
      </c>
      <c r="G366" s="7">
        <v>43</v>
      </c>
      <c r="H366" s="6">
        <v>84.38000000000001</v>
      </c>
      <c r="I366" s="5">
        <v>6.1</v>
      </c>
      <c r="J366" s="8">
        <v>3.3333333333333333E-2</v>
      </c>
      <c r="K366" s="9">
        <v>7</v>
      </c>
    </row>
    <row r="367" spans="1:11" ht="12.75" x14ac:dyDescent="0.2">
      <c r="A367" s="3">
        <v>8</v>
      </c>
      <c r="B367" s="4">
        <v>45184</v>
      </c>
      <c r="C367" s="5">
        <v>30.6</v>
      </c>
      <c r="D367" s="5">
        <v>50</v>
      </c>
      <c r="E367" s="6">
        <v>632</v>
      </c>
      <c r="F367" s="6">
        <v>6.2</v>
      </c>
      <c r="G367" s="7">
        <v>44</v>
      </c>
      <c r="H367" s="6">
        <v>87.080000000000013</v>
      </c>
      <c r="I367" s="5">
        <v>6.3</v>
      </c>
      <c r="J367" s="8">
        <v>0</v>
      </c>
      <c r="K367" s="9">
        <v>7</v>
      </c>
    </row>
    <row r="368" spans="1:11" ht="12.75" x14ac:dyDescent="0.2">
      <c r="A368" s="3">
        <v>8</v>
      </c>
      <c r="B368" s="4">
        <v>45185</v>
      </c>
      <c r="C368" s="5">
        <v>31.5</v>
      </c>
      <c r="D368" s="5">
        <v>65</v>
      </c>
      <c r="E368" s="6">
        <v>546</v>
      </c>
      <c r="F368" s="6">
        <v>6.2</v>
      </c>
      <c r="G368" s="7">
        <v>45</v>
      </c>
      <c r="H368" s="6">
        <v>88.7</v>
      </c>
      <c r="I368" s="5">
        <v>6.4</v>
      </c>
      <c r="J368" s="8">
        <v>0.5</v>
      </c>
      <c r="K368" s="9">
        <v>7</v>
      </c>
    </row>
    <row r="369" spans="1:11" ht="12.75" x14ac:dyDescent="0.2">
      <c r="A369" s="3">
        <v>9</v>
      </c>
      <c r="B369" s="4">
        <v>45141</v>
      </c>
      <c r="C369" s="5">
        <v>33.4</v>
      </c>
      <c r="D369" s="5">
        <v>72</v>
      </c>
      <c r="E369" s="6">
        <v>693</v>
      </c>
      <c r="F369" s="6">
        <v>6.4</v>
      </c>
      <c r="G369" s="7">
        <v>1</v>
      </c>
      <c r="H369" s="6">
        <v>92.11999999999999</v>
      </c>
      <c r="I369" s="5">
        <v>0.1</v>
      </c>
      <c r="J369" s="8">
        <v>0.73333333333333328</v>
      </c>
      <c r="K369" s="9">
        <v>1</v>
      </c>
    </row>
    <row r="370" spans="1:11" ht="12.75" x14ac:dyDescent="0.2">
      <c r="A370" s="3">
        <v>9</v>
      </c>
      <c r="B370" s="4">
        <v>45142</v>
      </c>
      <c r="C370" s="5">
        <v>33.5</v>
      </c>
      <c r="D370" s="5">
        <v>80</v>
      </c>
      <c r="E370" s="6">
        <v>434</v>
      </c>
      <c r="F370" s="6">
        <v>6</v>
      </c>
      <c r="G370" s="7">
        <v>2</v>
      </c>
      <c r="H370" s="6">
        <v>92.3</v>
      </c>
      <c r="I370" s="5">
        <v>0.3</v>
      </c>
      <c r="J370" s="8">
        <v>1</v>
      </c>
      <c r="K370" s="9">
        <v>1</v>
      </c>
    </row>
    <row r="371" spans="1:11" ht="12.75" x14ac:dyDescent="0.2">
      <c r="A371" s="3">
        <v>9</v>
      </c>
      <c r="B371" s="4">
        <v>45143</v>
      </c>
      <c r="C371" s="5">
        <v>33.4</v>
      </c>
      <c r="D371" s="5">
        <v>70</v>
      </c>
      <c r="E371" s="6">
        <v>671</v>
      </c>
      <c r="F371" s="6">
        <v>6.3</v>
      </c>
      <c r="G371" s="7">
        <v>3</v>
      </c>
      <c r="H371" s="6">
        <v>92.11999999999999</v>
      </c>
      <c r="I371" s="5">
        <v>0.4</v>
      </c>
      <c r="J371" s="8">
        <v>0.66666666666666663</v>
      </c>
      <c r="K371" s="9">
        <v>1</v>
      </c>
    </row>
    <row r="372" spans="1:11" ht="12.75" x14ac:dyDescent="0.2">
      <c r="A372" s="3">
        <v>9</v>
      </c>
      <c r="B372" s="4">
        <v>45144</v>
      </c>
      <c r="C372" s="5">
        <v>33.4</v>
      </c>
      <c r="D372" s="5">
        <v>64</v>
      </c>
      <c r="E372" s="6">
        <v>613</v>
      </c>
      <c r="F372" s="6">
        <v>6.1</v>
      </c>
      <c r="G372" s="7">
        <v>4</v>
      </c>
      <c r="H372" s="6">
        <v>92.11999999999999</v>
      </c>
      <c r="I372" s="5">
        <v>0.6</v>
      </c>
      <c r="J372" s="8">
        <v>0.46666666666666667</v>
      </c>
      <c r="K372" s="9">
        <v>1</v>
      </c>
    </row>
    <row r="373" spans="1:11" ht="12.75" x14ac:dyDescent="0.2">
      <c r="A373" s="3">
        <v>9</v>
      </c>
      <c r="B373" s="4">
        <v>45145</v>
      </c>
      <c r="C373" s="5">
        <v>33.4</v>
      </c>
      <c r="D373" s="5">
        <v>79</v>
      </c>
      <c r="E373" s="6">
        <v>731</v>
      </c>
      <c r="F373" s="6">
        <v>6.3</v>
      </c>
      <c r="G373" s="7">
        <v>5</v>
      </c>
      <c r="H373" s="6">
        <v>92.11999999999999</v>
      </c>
      <c r="I373" s="5">
        <v>0.7</v>
      </c>
      <c r="J373" s="8">
        <v>0.96666666666666667</v>
      </c>
      <c r="K373" s="9">
        <v>1</v>
      </c>
    </row>
    <row r="374" spans="1:11" ht="12.75" x14ac:dyDescent="0.2">
      <c r="A374" s="3">
        <v>9</v>
      </c>
      <c r="B374" s="4">
        <v>45146</v>
      </c>
      <c r="C374" s="5">
        <v>32.299999999999997</v>
      </c>
      <c r="D374" s="5">
        <v>70</v>
      </c>
      <c r="E374" s="6">
        <v>658</v>
      </c>
      <c r="F374" s="6">
        <v>6.3</v>
      </c>
      <c r="G374" s="7">
        <v>6</v>
      </c>
      <c r="H374" s="6">
        <v>90.14</v>
      </c>
      <c r="I374" s="5">
        <v>0.9</v>
      </c>
      <c r="J374" s="8">
        <v>0.66666666666666663</v>
      </c>
      <c r="K374" s="9">
        <v>1</v>
      </c>
    </row>
    <row r="375" spans="1:11" ht="12.75" x14ac:dyDescent="0.2">
      <c r="A375" s="3">
        <v>9</v>
      </c>
      <c r="B375" s="4">
        <v>45147</v>
      </c>
      <c r="C375" s="5">
        <v>32.299999999999997</v>
      </c>
      <c r="D375" s="5">
        <v>62</v>
      </c>
      <c r="E375" s="6">
        <v>538</v>
      </c>
      <c r="F375" s="6">
        <v>6.6</v>
      </c>
      <c r="G375" s="7">
        <v>7</v>
      </c>
      <c r="H375" s="6">
        <v>90.14</v>
      </c>
      <c r="I375" s="5">
        <v>1</v>
      </c>
      <c r="J375" s="8">
        <v>0.4</v>
      </c>
      <c r="K375" s="9">
        <v>1</v>
      </c>
    </row>
    <row r="376" spans="1:11" ht="12.75" x14ac:dyDescent="0.2">
      <c r="A376" s="3">
        <v>9</v>
      </c>
      <c r="B376" s="4">
        <v>45148</v>
      </c>
      <c r="C376" s="5">
        <v>22.7</v>
      </c>
      <c r="D376" s="5">
        <v>72</v>
      </c>
      <c r="E376" s="6">
        <v>455</v>
      </c>
      <c r="F376" s="6">
        <v>6.2</v>
      </c>
      <c r="G376" s="7">
        <v>8</v>
      </c>
      <c r="H376" s="6">
        <v>72.86</v>
      </c>
      <c r="I376" s="5">
        <v>1.1000000000000001</v>
      </c>
      <c r="J376" s="8">
        <v>0.73333333333333328</v>
      </c>
      <c r="K376" s="9">
        <v>2</v>
      </c>
    </row>
    <row r="377" spans="1:11" ht="12.75" x14ac:dyDescent="0.2">
      <c r="A377" s="3">
        <v>9</v>
      </c>
      <c r="B377" s="4">
        <v>45149</v>
      </c>
      <c r="C377" s="5">
        <v>31.9</v>
      </c>
      <c r="D377" s="5">
        <v>62</v>
      </c>
      <c r="E377" s="6">
        <v>646</v>
      </c>
      <c r="F377" s="6">
        <v>6.7</v>
      </c>
      <c r="G377" s="7">
        <v>9</v>
      </c>
      <c r="H377" s="6">
        <v>89.419999999999987</v>
      </c>
      <c r="I377" s="5">
        <v>1.3</v>
      </c>
      <c r="J377" s="8">
        <v>0.4</v>
      </c>
      <c r="K377" s="9">
        <v>2</v>
      </c>
    </row>
    <row r="378" spans="1:11" ht="12.75" x14ac:dyDescent="0.2">
      <c r="A378" s="3">
        <v>9</v>
      </c>
      <c r="B378" s="4">
        <v>45150</v>
      </c>
      <c r="C378" s="5">
        <v>30.2</v>
      </c>
      <c r="D378" s="5">
        <v>74</v>
      </c>
      <c r="E378" s="6">
        <v>563</v>
      </c>
      <c r="F378" s="6">
        <v>6.8</v>
      </c>
      <c r="G378" s="7">
        <v>10</v>
      </c>
      <c r="H378" s="6">
        <v>86.36</v>
      </c>
      <c r="I378" s="5">
        <v>1.4</v>
      </c>
      <c r="J378" s="8">
        <v>0.8</v>
      </c>
      <c r="K378" s="9">
        <v>2</v>
      </c>
    </row>
    <row r="379" spans="1:11" ht="12.75" x14ac:dyDescent="0.2">
      <c r="A379" s="3">
        <v>9</v>
      </c>
      <c r="B379" s="4">
        <v>45151</v>
      </c>
      <c r="C379" s="5">
        <v>30.1</v>
      </c>
      <c r="D379" s="5">
        <v>80</v>
      </c>
      <c r="E379" s="6">
        <v>791</v>
      </c>
      <c r="F379" s="6">
        <v>6.4</v>
      </c>
      <c r="G379" s="7">
        <v>11</v>
      </c>
      <c r="H379" s="6">
        <v>86.18</v>
      </c>
      <c r="I379" s="5">
        <v>1.6</v>
      </c>
      <c r="J379" s="8">
        <v>1</v>
      </c>
      <c r="K379" s="9">
        <v>2</v>
      </c>
    </row>
    <row r="380" spans="1:11" ht="12.75" x14ac:dyDescent="0.2">
      <c r="A380" s="3">
        <v>9</v>
      </c>
      <c r="B380" s="4">
        <v>45152</v>
      </c>
      <c r="C380" s="5">
        <v>30.1</v>
      </c>
      <c r="D380" s="5">
        <v>72</v>
      </c>
      <c r="E380" s="6">
        <v>473</v>
      </c>
      <c r="F380" s="6">
        <v>6.6</v>
      </c>
      <c r="G380" s="7">
        <v>12</v>
      </c>
      <c r="H380" s="6">
        <v>86.18</v>
      </c>
      <c r="I380" s="5">
        <v>1.7</v>
      </c>
      <c r="J380" s="8">
        <v>0.73333333333333328</v>
      </c>
      <c r="K380" s="9">
        <v>2</v>
      </c>
    </row>
    <row r="381" spans="1:11" ht="12.75" x14ac:dyDescent="0.2">
      <c r="A381" s="3">
        <v>9</v>
      </c>
      <c r="B381" s="4">
        <v>45153</v>
      </c>
      <c r="C381" s="5">
        <v>30.1</v>
      </c>
      <c r="D381" s="5">
        <v>52</v>
      </c>
      <c r="E381" s="6">
        <v>602</v>
      </c>
      <c r="F381" s="6">
        <v>6.3</v>
      </c>
      <c r="G381" s="7">
        <v>13</v>
      </c>
      <c r="H381" s="6">
        <v>86.18</v>
      </c>
      <c r="I381" s="5">
        <v>1.9</v>
      </c>
      <c r="J381" s="8">
        <v>6.6666666666666666E-2</v>
      </c>
      <c r="K381" s="9">
        <v>2</v>
      </c>
    </row>
    <row r="382" spans="1:11" ht="12.75" x14ac:dyDescent="0.2">
      <c r="A382" s="3">
        <v>9</v>
      </c>
      <c r="B382" s="4">
        <v>45154</v>
      </c>
      <c r="C382" s="5">
        <v>29.8</v>
      </c>
      <c r="D382" s="5">
        <v>66</v>
      </c>
      <c r="E382" s="6">
        <v>613</v>
      </c>
      <c r="F382" s="6">
        <v>6.3</v>
      </c>
      <c r="G382" s="7">
        <v>14</v>
      </c>
      <c r="H382" s="6">
        <v>85.64</v>
      </c>
      <c r="I382" s="5">
        <v>2</v>
      </c>
      <c r="J382" s="8">
        <v>0.53333333333333333</v>
      </c>
      <c r="K382" s="9">
        <v>2</v>
      </c>
    </row>
    <row r="383" spans="1:11" ht="12.75" x14ac:dyDescent="0.2">
      <c r="A383" s="3">
        <v>9</v>
      </c>
      <c r="B383" s="4">
        <v>45155</v>
      </c>
      <c r="C383" s="5">
        <v>29.6</v>
      </c>
      <c r="D383" s="5">
        <v>63</v>
      </c>
      <c r="E383" s="6">
        <v>613</v>
      </c>
      <c r="F383" s="6">
        <v>6.7</v>
      </c>
      <c r="G383" s="7">
        <v>15</v>
      </c>
      <c r="H383" s="6">
        <v>85.28</v>
      </c>
      <c r="I383" s="5">
        <v>2.1</v>
      </c>
      <c r="J383" s="8">
        <v>0.43333333333333335</v>
      </c>
      <c r="K383" s="9">
        <v>3</v>
      </c>
    </row>
    <row r="384" spans="1:11" ht="12.75" x14ac:dyDescent="0.2">
      <c r="A384" s="3">
        <v>9</v>
      </c>
      <c r="B384" s="4">
        <v>45156</v>
      </c>
      <c r="C384" s="5">
        <v>30.9</v>
      </c>
      <c r="D384" s="5">
        <v>79</v>
      </c>
      <c r="E384" s="6">
        <v>569</v>
      </c>
      <c r="F384" s="6">
        <v>6.4</v>
      </c>
      <c r="G384" s="7">
        <v>16</v>
      </c>
      <c r="H384" s="6">
        <v>87.61999999999999</v>
      </c>
      <c r="I384" s="5">
        <v>2.2999999999999998</v>
      </c>
      <c r="J384" s="8">
        <v>0.96666666666666667</v>
      </c>
      <c r="K384" s="9">
        <v>3</v>
      </c>
    </row>
    <row r="385" spans="1:11" ht="12.75" x14ac:dyDescent="0.2">
      <c r="A385" s="3">
        <v>9</v>
      </c>
      <c r="B385" s="4">
        <v>45157</v>
      </c>
      <c r="C385" s="5">
        <v>30.8</v>
      </c>
      <c r="D385" s="5">
        <v>73</v>
      </c>
      <c r="E385" s="6">
        <v>610</v>
      </c>
      <c r="F385" s="6">
        <v>6.5</v>
      </c>
      <c r="G385" s="7">
        <v>17</v>
      </c>
      <c r="H385" s="6">
        <v>87.44</v>
      </c>
      <c r="I385" s="5">
        <v>2.4</v>
      </c>
      <c r="J385" s="8">
        <v>0.76666666666666672</v>
      </c>
      <c r="K385" s="9">
        <v>3</v>
      </c>
    </row>
    <row r="386" spans="1:11" ht="12.75" x14ac:dyDescent="0.2">
      <c r="A386" s="3">
        <v>9</v>
      </c>
      <c r="B386" s="4">
        <v>45158</v>
      </c>
      <c r="C386" s="5">
        <v>30.9</v>
      </c>
      <c r="D386" s="5">
        <v>57</v>
      </c>
      <c r="E386" s="6">
        <v>746</v>
      </c>
      <c r="F386" s="6">
        <v>6.2</v>
      </c>
      <c r="G386" s="7">
        <v>18</v>
      </c>
      <c r="H386" s="6">
        <v>87.61999999999999</v>
      </c>
      <c r="I386" s="5">
        <v>2.6</v>
      </c>
      <c r="J386" s="8">
        <v>0.23333333333333334</v>
      </c>
      <c r="K386" s="9">
        <v>3</v>
      </c>
    </row>
    <row r="387" spans="1:11" ht="12.75" x14ac:dyDescent="0.2">
      <c r="A387" s="3">
        <v>9</v>
      </c>
      <c r="B387" s="4">
        <v>45159</v>
      </c>
      <c r="C387" s="5">
        <v>30.2</v>
      </c>
      <c r="D387" s="5">
        <v>66</v>
      </c>
      <c r="E387" s="6">
        <v>607</v>
      </c>
      <c r="F387" s="6">
        <v>6.1</v>
      </c>
      <c r="G387" s="7">
        <v>19</v>
      </c>
      <c r="H387" s="6">
        <v>86.36</v>
      </c>
      <c r="I387" s="5">
        <v>2.7</v>
      </c>
      <c r="J387" s="8">
        <v>0.53333333333333333</v>
      </c>
      <c r="K387" s="9">
        <v>3</v>
      </c>
    </row>
    <row r="388" spans="1:11" ht="12.75" x14ac:dyDescent="0.2">
      <c r="A388" s="3">
        <v>9</v>
      </c>
      <c r="B388" s="4">
        <v>45160</v>
      </c>
      <c r="C388" s="5">
        <v>30.5</v>
      </c>
      <c r="D388" s="5">
        <v>71</v>
      </c>
      <c r="E388" s="6">
        <v>464</v>
      </c>
      <c r="F388" s="6">
        <v>6.3</v>
      </c>
      <c r="G388" s="7">
        <v>20</v>
      </c>
      <c r="H388" s="6">
        <v>86.9</v>
      </c>
      <c r="I388" s="5">
        <v>2.9</v>
      </c>
      <c r="J388" s="8">
        <v>0.7</v>
      </c>
      <c r="K388" s="9">
        <v>3</v>
      </c>
    </row>
    <row r="389" spans="1:11" ht="12.75" x14ac:dyDescent="0.2">
      <c r="A389" s="3">
        <v>9</v>
      </c>
      <c r="B389" s="4">
        <v>45161</v>
      </c>
      <c r="C389" s="5">
        <v>30.8</v>
      </c>
      <c r="D389" s="5">
        <v>70</v>
      </c>
      <c r="E389" s="6">
        <v>474</v>
      </c>
      <c r="F389" s="6">
        <v>6.1</v>
      </c>
      <c r="G389" s="7">
        <v>21</v>
      </c>
      <c r="H389" s="6">
        <v>87.44</v>
      </c>
      <c r="I389" s="5">
        <v>3</v>
      </c>
      <c r="J389" s="8">
        <v>0.66666666666666663</v>
      </c>
      <c r="K389" s="9">
        <v>3</v>
      </c>
    </row>
    <row r="390" spans="1:11" ht="12.75" x14ac:dyDescent="0.2">
      <c r="A390" s="3">
        <v>9</v>
      </c>
      <c r="B390" s="4">
        <v>45162</v>
      </c>
      <c r="C390" s="5">
        <v>31.3</v>
      </c>
      <c r="D390" s="5">
        <v>59</v>
      </c>
      <c r="E390" s="6">
        <v>461</v>
      </c>
      <c r="F390" s="6">
        <v>6.1</v>
      </c>
      <c r="G390" s="7">
        <v>22</v>
      </c>
      <c r="H390" s="6">
        <v>88.34</v>
      </c>
      <c r="I390" s="5">
        <v>3.1</v>
      </c>
      <c r="J390" s="8">
        <v>0.3</v>
      </c>
      <c r="K390" s="9">
        <v>4</v>
      </c>
    </row>
    <row r="391" spans="1:11" ht="12.75" x14ac:dyDescent="0.2">
      <c r="A391" s="3">
        <v>9</v>
      </c>
      <c r="B391" s="4">
        <v>45163</v>
      </c>
      <c r="C391" s="5">
        <v>31.4</v>
      </c>
      <c r="D391" s="5">
        <v>61</v>
      </c>
      <c r="E391" s="6">
        <v>667</v>
      </c>
      <c r="F391" s="6">
        <v>6.2</v>
      </c>
      <c r="G391" s="7">
        <v>23</v>
      </c>
      <c r="H391" s="6">
        <v>88.52</v>
      </c>
      <c r="I391" s="5">
        <v>3.3</v>
      </c>
      <c r="J391" s="8">
        <v>0.36666666666666664</v>
      </c>
      <c r="K391" s="9">
        <v>4</v>
      </c>
    </row>
    <row r="392" spans="1:11" ht="12.75" x14ac:dyDescent="0.2">
      <c r="A392" s="3">
        <v>9</v>
      </c>
      <c r="B392" s="4">
        <v>45164</v>
      </c>
      <c r="C392" s="5">
        <v>31.4</v>
      </c>
      <c r="D392" s="5">
        <v>69</v>
      </c>
      <c r="E392" s="6">
        <v>721</v>
      </c>
      <c r="F392" s="6">
        <v>6.1</v>
      </c>
      <c r="G392" s="7">
        <v>24</v>
      </c>
      <c r="H392" s="6">
        <v>88.52</v>
      </c>
      <c r="I392" s="5">
        <v>3.4</v>
      </c>
      <c r="J392" s="8">
        <v>0.6333333333333333</v>
      </c>
      <c r="K392" s="9">
        <v>4</v>
      </c>
    </row>
    <row r="393" spans="1:11" ht="12.75" x14ac:dyDescent="0.2">
      <c r="A393" s="3">
        <v>9</v>
      </c>
      <c r="B393" s="4">
        <v>45165</v>
      </c>
      <c r="C393" s="5">
        <v>30.1</v>
      </c>
      <c r="D393" s="5">
        <v>50</v>
      </c>
      <c r="E393" s="6">
        <v>775</v>
      </c>
      <c r="F393" s="6">
        <v>6.6</v>
      </c>
      <c r="G393" s="7">
        <v>25</v>
      </c>
      <c r="H393" s="6">
        <v>86.18</v>
      </c>
      <c r="I393" s="5">
        <v>3.6</v>
      </c>
      <c r="J393" s="8">
        <v>0</v>
      </c>
      <c r="K393" s="9">
        <v>4</v>
      </c>
    </row>
    <row r="394" spans="1:11" ht="12.75" x14ac:dyDescent="0.2">
      <c r="A394" s="3">
        <v>9</v>
      </c>
      <c r="B394" s="4">
        <v>45166</v>
      </c>
      <c r="C394" s="5">
        <v>29.4</v>
      </c>
      <c r="D394" s="5">
        <v>74</v>
      </c>
      <c r="E394" s="6">
        <v>445</v>
      </c>
      <c r="F394" s="6">
        <v>6.1</v>
      </c>
      <c r="G394" s="7">
        <v>26</v>
      </c>
      <c r="H394" s="6">
        <v>84.919999999999987</v>
      </c>
      <c r="I394" s="5">
        <v>3.7</v>
      </c>
      <c r="J394" s="8">
        <v>0.8</v>
      </c>
      <c r="K394" s="9">
        <v>4</v>
      </c>
    </row>
    <row r="395" spans="1:11" ht="12.75" x14ac:dyDescent="0.2">
      <c r="A395" s="3">
        <v>9</v>
      </c>
      <c r="B395" s="4">
        <v>45167</v>
      </c>
      <c r="C395" s="5">
        <v>28.7</v>
      </c>
      <c r="D395" s="5">
        <v>78</v>
      </c>
      <c r="E395" s="6">
        <v>635</v>
      </c>
      <c r="F395" s="6">
        <v>6.5</v>
      </c>
      <c r="G395" s="7">
        <v>27</v>
      </c>
      <c r="H395" s="6">
        <v>83.66</v>
      </c>
      <c r="I395" s="5">
        <v>3.9</v>
      </c>
      <c r="J395" s="8">
        <v>0.93333333333333335</v>
      </c>
      <c r="K395" s="9">
        <v>4</v>
      </c>
    </row>
    <row r="396" spans="1:11" ht="12.75" x14ac:dyDescent="0.2">
      <c r="A396" s="3">
        <v>9</v>
      </c>
      <c r="B396" s="4">
        <v>45168</v>
      </c>
      <c r="C396" s="5">
        <v>29.1</v>
      </c>
      <c r="D396" s="5">
        <v>73</v>
      </c>
      <c r="E396" s="6">
        <v>684</v>
      </c>
      <c r="F396" s="6">
        <v>6.7</v>
      </c>
      <c r="G396" s="7">
        <v>28</v>
      </c>
      <c r="H396" s="6">
        <v>84.38000000000001</v>
      </c>
      <c r="I396" s="5">
        <v>4</v>
      </c>
      <c r="J396" s="8">
        <v>0.76666666666666672</v>
      </c>
      <c r="K396" s="9">
        <v>4</v>
      </c>
    </row>
    <row r="397" spans="1:11" ht="12.75" x14ac:dyDescent="0.2">
      <c r="A397" s="3">
        <v>9</v>
      </c>
      <c r="B397" s="4">
        <v>45169</v>
      </c>
      <c r="C397" s="5">
        <v>29.2</v>
      </c>
      <c r="D397" s="5">
        <v>54</v>
      </c>
      <c r="E397" s="6">
        <v>784</v>
      </c>
      <c r="F397" s="6">
        <v>6</v>
      </c>
      <c r="G397" s="7">
        <v>29</v>
      </c>
      <c r="H397" s="6">
        <v>84.56</v>
      </c>
      <c r="I397" s="5">
        <v>4.0999999999999996</v>
      </c>
      <c r="J397" s="8">
        <v>0.13333333333333333</v>
      </c>
      <c r="K397" s="9">
        <v>5</v>
      </c>
    </row>
    <row r="398" spans="1:11" ht="12.75" x14ac:dyDescent="0.2">
      <c r="A398" s="3">
        <v>9</v>
      </c>
      <c r="B398" s="4">
        <v>45170</v>
      </c>
      <c r="C398" s="5">
        <v>31.7</v>
      </c>
      <c r="D398" s="5">
        <v>66</v>
      </c>
      <c r="E398" s="6">
        <v>597</v>
      </c>
      <c r="F398" s="6">
        <v>6.1</v>
      </c>
      <c r="G398" s="7">
        <v>30</v>
      </c>
      <c r="H398" s="6">
        <v>89.06</v>
      </c>
      <c r="I398" s="5">
        <v>4.3</v>
      </c>
      <c r="J398" s="8">
        <v>0.53333333333333333</v>
      </c>
      <c r="K398" s="9">
        <v>5</v>
      </c>
    </row>
    <row r="399" spans="1:11" ht="12.75" x14ac:dyDescent="0.2">
      <c r="A399" s="3">
        <v>9</v>
      </c>
      <c r="B399" s="4">
        <v>45171</v>
      </c>
      <c r="C399" s="5">
        <v>31.7</v>
      </c>
      <c r="D399" s="5">
        <v>77</v>
      </c>
      <c r="E399" s="6">
        <v>501</v>
      </c>
      <c r="F399" s="6">
        <v>6.4</v>
      </c>
      <c r="G399" s="7">
        <v>31</v>
      </c>
      <c r="H399" s="6">
        <v>89.06</v>
      </c>
      <c r="I399" s="5">
        <v>4.4000000000000004</v>
      </c>
      <c r="J399" s="8">
        <v>0.9</v>
      </c>
      <c r="K399" s="9">
        <v>5</v>
      </c>
    </row>
    <row r="400" spans="1:11" ht="12.75" x14ac:dyDescent="0.2">
      <c r="A400" s="3">
        <v>9</v>
      </c>
      <c r="B400" s="4">
        <v>45172</v>
      </c>
      <c r="C400" s="5">
        <v>31.7</v>
      </c>
      <c r="D400" s="5">
        <v>55</v>
      </c>
      <c r="E400" s="6">
        <v>490</v>
      </c>
      <c r="F400" s="6">
        <v>6.4</v>
      </c>
      <c r="G400" s="7">
        <v>32</v>
      </c>
      <c r="H400" s="6">
        <v>89.06</v>
      </c>
      <c r="I400" s="5">
        <v>4.5999999999999996</v>
      </c>
      <c r="J400" s="8">
        <v>0.16666666666666666</v>
      </c>
      <c r="K400" s="9">
        <v>5</v>
      </c>
    </row>
    <row r="401" spans="1:11" ht="12.75" x14ac:dyDescent="0.2">
      <c r="A401" s="3">
        <v>9</v>
      </c>
      <c r="B401" s="4">
        <v>45173</v>
      </c>
      <c r="C401" s="5">
        <v>31.7</v>
      </c>
      <c r="D401" s="5">
        <v>55</v>
      </c>
      <c r="E401" s="6">
        <v>468</v>
      </c>
      <c r="F401" s="6">
        <v>6.2</v>
      </c>
      <c r="G401" s="7">
        <v>33</v>
      </c>
      <c r="H401" s="6">
        <v>89.06</v>
      </c>
      <c r="I401" s="5">
        <v>4.7</v>
      </c>
      <c r="J401" s="8">
        <v>0.16666666666666666</v>
      </c>
      <c r="K401" s="9">
        <v>5</v>
      </c>
    </row>
    <row r="402" spans="1:11" ht="12.75" x14ac:dyDescent="0.2">
      <c r="A402" s="3">
        <v>9</v>
      </c>
      <c r="B402" s="4">
        <v>45174</v>
      </c>
      <c r="C402" s="5">
        <v>32</v>
      </c>
      <c r="D402" s="5">
        <v>66</v>
      </c>
      <c r="E402" s="6">
        <v>680</v>
      </c>
      <c r="F402" s="6">
        <v>6.4</v>
      </c>
      <c r="G402" s="7">
        <v>34</v>
      </c>
      <c r="H402" s="6">
        <v>89.6</v>
      </c>
      <c r="I402" s="5">
        <v>4.9000000000000004</v>
      </c>
      <c r="J402" s="8">
        <v>0.53333333333333333</v>
      </c>
      <c r="K402" s="9">
        <v>5</v>
      </c>
    </row>
    <row r="403" spans="1:11" ht="12.75" x14ac:dyDescent="0.2">
      <c r="A403" s="3">
        <v>9</v>
      </c>
      <c r="B403" s="4">
        <v>45175</v>
      </c>
      <c r="C403" s="5">
        <v>32.1</v>
      </c>
      <c r="D403" s="5">
        <v>70</v>
      </c>
      <c r="E403" s="6">
        <v>561</v>
      </c>
      <c r="F403" s="6">
        <v>6.7</v>
      </c>
      <c r="G403" s="7">
        <v>35</v>
      </c>
      <c r="H403" s="6">
        <v>89.78</v>
      </c>
      <c r="I403" s="5">
        <v>5</v>
      </c>
      <c r="J403" s="8">
        <v>0.66666666666666663</v>
      </c>
      <c r="K403" s="9">
        <v>5</v>
      </c>
    </row>
    <row r="404" spans="1:11" ht="12.75" x14ac:dyDescent="0.2">
      <c r="A404" s="3">
        <v>9</v>
      </c>
      <c r="B404" s="4">
        <v>45176</v>
      </c>
      <c r="C404" s="5">
        <v>31.5</v>
      </c>
      <c r="D404" s="5">
        <v>54</v>
      </c>
      <c r="E404" s="6">
        <v>697</v>
      </c>
      <c r="F404" s="6">
        <v>6</v>
      </c>
      <c r="G404" s="7">
        <v>36</v>
      </c>
      <c r="H404" s="6">
        <v>88.7</v>
      </c>
      <c r="I404" s="5">
        <v>5.0999999999999996</v>
      </c>
      <c r="J404" s="8">
        <v>0.13333333333333333</v>
      </c>
      <c r="K404" s="9">
        <v>6</v>
      </c>
    </row>
    <row r="405" spans="1:11" ht="12.75" x14ac:dyDescent="0.2">
      <c r="A405" s="3">
        <v>9</v>
      </c>
      <c r="B405" s="4">
        <v>45177</v>
      </c>
      <c r="C405" s="5">
        <v>29.8</v>
      </c>
      <c r="D405" s="5">
        <v>61</v>
      </c>
      <c r="E405" s="6">
        <v>629</v>
      </c>
      <c r="F405" s="6">
        <v>6.7</v>
      </c>
      <c r="G405" s="7">
        <v>37</v>
      </c>
      <c r="H405" s="6">
        <v>85.64</v>
      </c>
      <c r="I405" s="5">
        <v>5.3</v>
      </c>
      <c r="J405" s="8">
        <v>0.36666666666666664</v>
      </c>
      <c r="K405" s="9">
        <v>6</v>
      </c>
    </row>
    <row r="406" spans="1:11" ht="12.75" x14ac:dyDescent="0.2">
      <c r="A406" s="3">
        <v>9</v>
      </c>
      <c r="B406" s="4">
        <v>45178</v>
      </c>
      <c r="C406" s="5">
        <v>20.100000000000001</v>
      </c>
      <c r="D406" s="5">
        <v>66</v>
      </c>
      <c r="E406" s="6">
        <v>644</v>
      </c>
      <c r="F406" s="6">
        <v>6.4</v>
      </c>
      <c r="G406" s="7">
        <v>38</v>
      </c>
      <c r="H406" s="6">
        <v>68.180000000000007</v>
      </c>
      <c r="I406" s="5">
        <v>5.4</v>
      </c>
      <c r="J406" s="8">
        <v>0.53333333333333333</v>
      </c>
      <c r="K406" s="9">
        <v>6</v>
      </c>
    </row>
    <row r="407" spans="1:11" ht="12.75" x14ac:dyDescent="0.2">
      <c r="A407" s="3">
        <v>9</v>
      </c>
      <c r="B407" s="4">
        <v>45179</v>
      </c>
      <c r="C407" s="5">
        <v>31.1</v>
      </c>
      <c r="D407" s="5">
        <v>69</v>
      </c>
      <c r="E407" s="6">
        <v>726</v>
      </c>
      <c r="F407" s="6">
        <v>6.7</v>
      </c>
      <c r="G407" s="7">
        <v>39</v>
      </c>
      <c r="H407" s="6">
        <v>87.98</v>
      </c>
      <c r="I407" s="5">
        <v>5.6</v>
      </c>
      <c r="J407" s="8">
        <v>0.6333333333333333</v>
      </c>
      <c r="K407" s="9">
        <v>6</v>
      </c>
    </row>
    <row r="408" spans="1:11" ht="12.75" x14ac:dyDescent="0.2">
      <c r="A408" s="3">
        <v>9</v>
      </c>
      <c r="B408" s="4">
        <v>45180</v>
      </c>
      <c r="C408" s="5">
        <v>31.2</v>
      </c>
      <c r="D408" s="5">
        <v>65</v>
      </c>
      <c r="E408" s="6">
        <v>573</v>
      </c>
      <c r="F408" s="6">
        <v>6.2</v>
      </c>
      <c r="G408" s="7">
        <v>40</v>
      </c>
      <c r="H408" s="6">
        <v>88.16</v>
      </c>
      <c r="I408" s="5">
        <v>5.7</v>
      </c>
      <c r="J408" s="8">
        <v>0.5</v>
      </c>
      <c r="K408" s="9">
        <v>6</v>
      </c>
    </row>
    <row r="409" spans="1:11" ht="12.75" x14ac:dyDescent="0.2">
      <c r="A409" s="3">
        <v>9</v>
      </c>
      <c r="B409" s="4">
        <v>45181</v>
      </c>
      <c r="C409" s="5">
        <v>31.2</v>
      </c>
      <c r="D409" s="5">
        <v>80</v>
      </c>
      <c r="E409" s="6">
        <v>793</v>
      </c>
      <c r="F409" s="6">
        <v>6.6</v>
      </c>
      <c r="G409" s="7">
        <v>41</v>
      </c>
      <c r="H409" s="6">
        <v>88.16</v>
      </c>
      <c r="I409" s="5">
        <v>5.9</v>
      </c>
      <c r="J409" s="8">
        <v>1</v>
      </c>
      <c r="K409" s="9">
        <v>6</v>
      </c>
    </row>
    <row r="410" spans="1:11" ht="12.75" x14ac:dyDescent="0.2">
      <c r="A410" s="3">
        <v>9</v>
      </c>
      <c r="B410" s="4">
        <v>45182</v>
      </c>
      <c r="C410" s="5">
        <v>30.4</v>
      </c>
      <c r="D410" s="5">
        <v>51</v>
      </c>
      <c r="E410" s="6">
        <v>663</v>
      </c>
      <c r="F410" s="6">
        <v>6.5</v>
      </c>
      <c r="G410" s="7">
        <v>42</v>
      </c>
      <c r="H410" s="6">
        <v>86.72</v>
      </c>
      <c r="I410" s="5">
        <v>6</v>
      </c>
      <c r="J410" s="8">
        <v>3.3333333333333333E-2</v>
      </c>
      <c r="K410" s="9">
        <v>6</v>
      </c>
    </row>
    <row r="411" spans="1:11" ht="12.75" x14ac:dyDescent="0.2">
      <c r="A411" s="3">
        <v>9</v>
      </c>
      <c r="B411" s="4">
        <v>45183</v>
      </c>
      <c r="C411" s="5">
        <v>29.1</v>
      </c>
      <c r="D411" s="5">
        <v>67</v>
      </c>
      <c r="E411" s="6">
        <v>516</v>
      </c>
      <c r="F411" s="6">
        <v>6.3</v>
      </c>
      <c r="G411" s="7">
        <v>43</v>
      </c>
      <c r="H411" s="6">
        <v>84.38000000000001</v>
      </c>
      <c r="I411" s="5">
        <v>6.1</v>
      </c>
      <c r="J411" s="8">
        <v>0.56666666666666665</v>
      </c>
      <c r="K411" s="9">
        <v>7</v>
      </c>
    </row>
    <row r="412" spans="1:11" ht="12.75" x14ac:dyDescent="0.2">
      <c r="A412" s="3">
        <v>9</v>
      </c>
      <c r="B412" s="4">
        <v>45184</v>
      </c>
      <c r="C412" s="5">
        <v>30.6</v>
      </c>
      <c r="D412" s="5">
        <v>58</v>
      </c>
      <c r="E412" s="6">
        <v>455</v>
      </c>
      <c r="F412" s="6">
        <v>6.7</v>
      </c>
      <c r="G412" s="7">
        <v>44</v>
      </c>
      <c r="H412" s="6">
        <v>87.080000000000013</v>
      </c>
      <c r="I412" s="5">
        <v>6.3</v>
      </c>
      <c r="J412" s="8">
        <v>0.26666666666666666</v>
      </c>
      <c r="K412" s="9">
        <v>7</v>
      </c>
    </row>
    <row r="413" spans="1:11" ht="12.75" x14ac:dyDescent="0.2">
      <c r="A413" s="3">
        <v>9</v>
      </c>
      <c r="B413" s="4">
        <v>45185</v>
      </c>
      <c r="C413" s="5">
        <v>31.5</v>
      </c>
      <c r="D413" s="5">
        <v>78</v>
      </c>
      <c r="E413" s="6">
        <v>722</v>
      </c>
      <c r="F413" s="6">
        <v>6.1</v>
      </c>
      <c r="G413" s="7">
        <v>45</v>
      </c>
      <c r="H413" s="6">
        <v>88.7</v>
      </c>
      <c r="I413" s="5">
        <v>6.4</v>
      </c>
      <c r="J413" s="8">
        <v>0.93333333333333335</v>
      </c>
      <c r="K413" s="9">
        <v>7</v>
      </c>
    </row>
    <row r="414" spans="1:11" ht="12.75" x14ac:dyDescent="0.2">
      <c r="A414" s="3">
        <v>9</v>
      </c>
      <c r="B414" s="4">
        <v>45186</v>
      </c>
      <c r="C414" s="5">
        <v>31.3</v>
      </c>
      <c r="D414" s="5">
        <v>66</v>
      </c>
      <c r="E414" s="6">
        <v>505</v>
      </c>
      <c r="F414" s="6">
        <v>6.2</v>
      </c>
      <c r="G414" s="7">
        <v>46</v>
      </c>
      <c r="H414" s="6">
        <v>88.34</v>
      </c>
      <c r="I414" s="5">
        <v>6.6</v>
      </c>
      <c r="J414" s="8">
        <v>0.53333333333333333</v>
      </c>
      <c r="K414" s="9">
        <v>7</v>
      </c>
    </row>
    <row r="415" spans="1:11" ht="12.75" x14ac:dyDescent="0.2">
      <c r="A415" s="3">
        <v>10</v>
      </c>
      <c r="B415" s="4">
        <v>45141</v>
      </c>
      <c r="C415" s="5">
        <v>33.4</v>
      </c>
      <c r="D415" s="5">
        <v>66</v>
      </c>
      <c r="E415" s="6">
        <v>503</v>
      </c>
      <c r="F415" s="6">
        <v>6.5</v>
      </c>
      <c r="G415" s="7">
        <v>1</v>
      </c>
      <c r="H415" s="6">
        <v>92.11999999999999</v>
      </c>
      <c r="I415" s="5">
        <v>0.1</v>
      </c>
      <c r="J415" s="8">
        <v>0.53333333333333333</v>
      </c>
      <c r="K415" s="9">
        <v>1</v>
      </c>
    </row>
    <row r="416" spans="1:11" ht="12.75" x14ac:dyDescent="0.2">
      <c r="A416" s="3">
        <v>10</v>
      </c>
      <c r="B416" s="4">
        <v>45142</v>
      </c>
      <c r="C416" s="5">
        <v>33.5</v>
      </c>
      <c r="D416" s="5">
        <v>58</v>
      </c>
      <c r="E416" s="6">
        <v>414</v>
      </c>
      <c r="F416" s="6">
        <v>6.5</v>
      </c>
      <c r="G416" s="7">
        <v>2</v>
      </c>
      <c r="H416" s="6">
        <v>92.3</v>
      </c>
      <c r="I416" s="5">
        <v>0.3</v>
      </c>
      <c r="J416" s="8">
        <v>0.26666666666666666</v>
      </c>
      <c r="K416" s="9">
        <v>1</v>
      </c>
    </row>
    <row r="417" spans="1:11" ht="12.75" x14ac:dyDescent="0.2">
      <c r="A417" s="3">
        <v>10</v>
      </c>
      <c r="B417" s="4">
        <v>45143</v>
      </c>
      <c r="C417" s="5">
        <v>33.4</v>
      </c>
      <c r="D417" s="5">
        <v>76</v>
      </c>
      <c r="E417" s="6">
        <v>679</v>
      </c>
      <c r="F417" s="6">
        <v>6.1</v>
      </c>
      <c r="G417" s="7">
        <v>3</v>
      </c>
      <c r="H417" s="6">
        <v>92.11999999999999</v>
      </c>
      <c r="I417" s="5">
        <v>0.4</v>
      </c>
      <c r="J417" s="8">
        <v>0.8666666666666667</v>
      </c>
      <c r="K417" s="9">
        <v>1</v>
      </c>
    </row>
    <row r="418" spans="1:11" ht="12.75" x14ac:dyDescent="0.2">
      <c r="A418" s="3">
        <v>10</v>
      </c>
      <c r="B418" s="4">
        <v>45144</v>
      </c>
      <c r="C418" s="5">
        <v>33.4</v>
      </c>
      <c r="D418" s="5">
        <v>56</v>
      </c>
      <c r="E418" s="6">
        <v>607</v>
      </c>
      <c r="F418" s="6">
        <v>6.4</v>
      </c>
      <c r="G418" s="7">
        <v>4</v>
      </c>
      <c r="H418" s="6">
        <v>92.11999999999999</v>
      </c>
      <c r="I418" s="5">
        <v>0.6</v>
      </c>
      <c r="J418" s="8">
        <v>0.2</v>
      </c>
      <c r="K418" s="9">
        <v>1</v>
      </c>
    </row>
    <row r="419" spans="1:11" ht="12.75" x14ac:dyDescent="0.2">
      <c r="A419" s="3">
        <v>10</v>
      </c>
      <c r="B419" s="4">
        <v>45145</v>
      </c>
      <c r="C419" s="5">
        <v>33.4</v>
      </c>
      <c r="D419" s="5">
        <v>53</v>
      </c>
      <c r="E419" s="6">
        <v>527</v>
      </c>
      <c r="F419" s="6">
        <v>6.3</v>
      </c>
      <c r="G419" s="7">
        <v>5</v>
      </c>
      <c r="H419" s="6">
        <v>92.11999999999999</v>
      </c>
      <c r="I419" s="5">
        <v>0.7</v>
      </c>
      <c r="J419" s="8">
        <v>0.1</v>
      </c>
      <c r="K419" s="9">
        <v>1</v>
      </c>
    </row>
    <row r="420" spans="1:11" ht="12.75" x14ac:dyDescent="0.2">
      <c r="A420" s="3">
        <v>10</v>
      </c>
      <c r="B420" s="4">
        <v>45146</v>
      </c>
      <c r="C420" s="5">
        <v>32.299999999999997</v>
      </c>
      <c r="D420" s="5">
        <v>75</v>
      </c>
      <c r="E420" s="6">
        <v>658</v>
      </c>
      <c r="F420" s="6">
        <v>6.3</v>
      </c>
      <c r="G420" s="7">
        <v>6</v>
      </c>
      <c r="H420" s="6">
        <v>90.14</v>
      </c>
      <c r="I420" s="5">
        <v>0.9</v>
      </c>
      <c r="J420" s="8">
        <v>0.83333333333333337</v>
      </c>
      <c r="K420" s="9">
        <v>1</v>
      </c>
    </row>
    <row r="421" spans="1:11" ht="12.75" x14ac:dyDescent="0.2">
      <c r="A421" s="3">
        <v>10</v>
      </c>
      <c r="B421" s="4">
        <v>45147</v>
      </c>
      <c r="C421" s="5">
        <v>32.299999999999997</v>
      </c>
      <c r="D421" s="5">
        <v>72</v>
      </c>
      <c r="E421" s="6">
        <v>623</v>
      </c>
      <c r="F421" s="6">
        <v>6.7</v>
      </c>
      <c r="G421" s="7">
        <v>7</v>
      </c>
      <c r="H421" s="6">
        <v>90.14</v>
      </c>
      <c r="I421" s="5">
        <v>1</v>
      </c>
      <c r="J421" s="8">
        <v>0.73333333333333328</v>
      </c>
      <c r="K421" s="9">
        <v>1</v>
      </c>
    </row>
    <row r="422" spans="1:11" ht="12.75" x14ac:dyDescent="0.2">
      <c r="A422" s="3">
        <v>10</v>
      </c>
      <c r="B422" s="4">
        <v>45148</v>
      </c>
      <c r="C422" s="5">
        <v>22.7</v>
      </c>
      <c r="D422" s="5">
        <v>74</v>
      </c>
      <c r="E422" s="6">
        <v>778</v>
      </c>
      <c r="F422" s="6">
        <v>6.6</v>
      </c>
      <c r="G422" s="7">
        <v>8</v>
      </c>
      <c r="H422" s="6">
        <v>72.86</v>
      </c>
      <c r="I422" s="5">
        <v>1.1000000000000001</v>
      </c>
      <c r="J422" s="8">
        <v>0.8</v>
      </c>
      <c r="K422" s="9">
        <v>2</v>
      </c>
    </row>
    <row r="423" spans="1:11" ht="12.75" x14ac:dyDescent="0.2">
      <c r="A423" s="3">
        <v>10</v>
      </c>
      <c r="B423" s="4">
        <v>45149</v>
      </c>
      <c r="C423" s="5">
        <v>31.9</v>
      </c>
      <c r="D423" s="5">
        <v>67</v>
      </c>
      <c r="E423" s="6">
        <v>512</v>
      </c>
      <c r="F423" s="6">
        <v>6.4</v>
      </c>
      <c r="G423" s="7">
        <v>9</v>
      </c>
      <c r="H423" s="6">
        <v>89.419999999999987</v>
      </c>
      <c r="I423" s="5">
        <v>1.3</v>
      </c>
      <c r="J423" s="8">
        <v>0.56666666666666665</v>
      </c>
      <c r="K423" s="9">
        <v>2</v>
      </c>
    </row>
    <row r="424" spans="1:11" ht="12.75" x14ac:dyDescent="0.2">
      <c r="A424" s="3">
        <v>10</v>
      </c>
      <c r="B424" s="4">
        <v>45150</v>
      </c>
      <c r="C424" s="5">
        <v>30.2</v>
      </c>
      <c r="D424" s="5">
        <v>60</v>
      </c>
      <c r="E424" s="6">
        <v>800</v>
      </c>
      <c r="F424" s="6">
        <v>6.7</v>
      </c>
      <c r="G424" s="7">
        <v>10</v>
      </c>
      <c r="H424" s="6">
        <v>86.36</v>
      </c>
      <c r="I424" s="5">
        <v>1.4</v>
      </c>
      <c r="J424" s="8">
        <v>0.33333333333333331</v>
      </c>
      <c r="K424" s="9">
        <v>2</v>
      </c>
    </row>
    <row r="425" spans="1:11" ht="12.75" x14ac:dyDescent="0.2">
      <c r="A425" s="3">
        <v>10</v>
      </c>
      <c r="B425" s="4">
        <v>45151</v>
      </c>
      <c r="C425" s="5">
        <v>30.1</v>
      </c>
      <c r="D425" s="5">
        <v>52</v>
      </c>
      <c r="E425" s="6">
        <v>471</v>
      </c>
      <c r="F425" s="6">
        <v>6.2</v>
      </c>
      <c r="G425" s="7">
        <v>11</v>
      </c>
      <c r="H425" s="6">
        <v>86.18</v>
      </c>
      <c r="I425" s="5">
        <v>1.6</v>
      </c>
      <c r="J425" s="8">
        <v>6.6666666666666666E-2</v>
      </c>
      <c r="K425" s="9">
        <v>2</v>
      </c>
    </row>
    <row r="426" spans="1:11" ht="12.75" x14ac:dyDescent="0.2">
      <c r="A426" s="3">
        <v>10</v>
      </c>
      <c r="B426" s="4">
        <v>45152</v>
      </c>
      <c r="C426" s="5">
        <v>30.1</v>
      </c>
      <c r="D426" s="5">
        <v>62</v>
      </c>
      <c r="E426" s="6">
        <v>552</v>
      </c>
      <c r="F426" s="6">
        <v>6.8</v>
      </c>
      <c r="G426" s="7">
        <v>12</v>
      </c>
      <c r="H426" s="6">
        <v>86.18</v>
      </c>
      <c r="I426" s="5">
        <v>1.7</v>
      </c>
      <c r="J426" s="8">
        <v>0.4</v>
      </c>
      <c r="K426" s="9">
        <v>2</v>
      </c>
    </row>
    <row r="427" spans="1:11" ht="12.75" x14ac:dyDescent="0.2">
      <c r="A427" s="3">
        <v>10</v>
      </c>
      <c r="B427" s="4">
        <v>45153</v>
      </c>
      <c r="C427" s="5">
        <v>30.1</v>
      </c>
      <c r="D427" s="5">
        <v>74</v>
      </c>
      <c r="E427" s="6">
        <v>701</v>
      </c>
      <c r="F427" s="6">
        <v>6.6</v>
      </c>
      <c r="G427" s="7">
        <v>13</v>
      </c>
      <c r="H427" s="6">
        <v>86.18</v>
      </c>
      <c r="I427" s="5">
        <v>1.9</v>
      </c>
      <c r="J427" s="8">
        <v>0.8</v>
      </c>
      <c r="K427" s="9">
        <v>2</v>
      </c>
    </row>
    <row r="428" spans="1:11" ht="12.75" x14ac:dyDescent="0.2">
      <c r="A428" s="3">
        <v>10</v>
      </c>
      <c r="B428" s="4">
        <v>45154</v>
      </c>
      <c r="C428" s="5">
        <v>29.8</v>
      </c>
      <c r="D428" s="5">
        <v>51</v>
      </c>
      <c r="E428" s="6">
        <v>594</v>
      </c>
      <c r="F428" s="6">
        <v>6.5</v>
      </c>
      <c r="G428" s="7">
        <v>14</v>
      </c>
      <c r="H428" s="6">
        <v>85.64</v>
      </c>
      <c r="I428" s="5">
        <v>2</v>
      </c>
      <c r="J428" s="8">
        <v>3.3333333333333333E-2</v>
      </c>
      <c r="K428" s="9">
        <v>2</v>
      </c>
    </row>
    <row r="429" spans="1:11" ht="12.75" x14ac:dyDescent="0.2">
      <c r="A429" s="3">
        <v>10</v>
      </c>
      <c r="B429" s="4">
        <v>45155</v>
      </c>
      <c r="C429" s="5">
        <v>29.6</v>
      </c>
      <c r="D429" s="5">
        <v>73</v>
      </c>
      <c r="E429" s="6">
        <v>419</v>
      </c>
      <c r="F429" s="6">
        <v>6.2</v>
      </c>
      <c r="G429" s="7">
        <v>15</v>
      </c>
      <c r="H429" s="6">
        <v>85.28</v>
      </c>
      <c r="I429" s="5">
        <v>2.1</v>
      </c>
      <c r="J429" s="8">
        <v>0.76666666666666672</v>
      </c>
      <c r="K429" s="9">
        <v>3</v>
      </c>
    </row>
    <row r="430" spans="1:11" ht="12.75" x14ac:dyDescent="0.2">
      <c r="A430" s="3">
        <v>10</v>
      </c>
      <c r="B430" s="4">
        <v>45156</v>
      </c>
      <c r="C430" s="5">
        <v>30.9</v>
      </c>
      <c r="D430" s="5">
        <v>73</v>
      </c>
      <c r="E430" s="6">
        <v>579</v>
      </c>
      <c r="F430" s="6">
        <v>6.1</v>
      </c>
      <c r="G430" s="7">
        <v>16</v>
      </c>
      <c r="H430" s="6">
        <v>87.61999999999999</v>
      </c>
      <c r="I430" s="5">
        <v>2.2999999999999998</v>
      </c>
      <c r="J430" s="8">
        <v>0.76666666666666672</v>
      </c>
      <c r="K430" s="9">
        <v>3</v>
      </c>
    </row>
    <row r="431" spans="1:11" ht="12.75" x14ac:dyDescent="0.2">
      <c r="A431" s="3">
        <v>10</v>
      </c>
      <c r="B431" s="4">
        <v>45157</v>
      </c>
      <c r="C431" s="5">
        <v>30.8</v>
      </c>
      <c r="D431" s="5">
        <v>50</v>
      </c>
      <c r="E431" s="6">
        <v>493</v>
      </c>
      <c r="F431" s="6">
        <v>6</v>
      </c>
      <c r="G431" s="7">
        <v>17</v>
      </c>
      <c r="H431" s="6">
        <v>87.44</v>
      </c>
      <c r="I431" s="5">
        <v>2.4</v>
      </c>
      <c r="J431" s="8">
        <v>0</v>
      </c>
      <c r="K431" s="9">
        <v>3</v>
      </c>
    </row>
    <row r="432" spans="1:11" ht="12.75" x14ac:dyDescent="0.2">
      <c r="A432" s="3">
        <v>10</v>
      </c>
      <c r="B432" s="4">
        <v>45158</v>
      </c>
      <c r="C432" s="5">
        <v>30.9</v>
      </c>
      <c r="D432" s="5">
        <v>53</v>
      </c>
      <c r="E432" s="6">
        <v>721</v>
      </c>
      <c r="F432" s="6">
        <v>6.4</v>
      </c>
      <c r="G432" s="7">
        <v>18</v>
      </c>
      <c r="H432" s="6">
        <v>87.61999999999999</v>
      </c>
      <c r="I432" s="5">
        <v>2.6</v>
      </c>
      <c r="J432" s="8">
        <v>0.1</v>
      </c>
      <c r="K432" s="9">
        <v>3</v>
      </c>
    </row>
    <row r="433" spans="1:11" ht="12.75" x14ac:dyDescent="0.2">
      <c r="A433" s="3">
        <v>10</v>
      </c>
      <c r="B433" s="4">
        <v>45159</v>
      </c>
      <c r="C433" s="5">
        <v>30.2</v>
      </c>
      <c r="D433" s="5">
        <v>77</v>
      </c>
      <c r="E433" s="6">
        <v>778</v>
      </c>
      <c r="F433" s="6">
        <v>6.2</v>
      </c>
      <c r="G433" s="7">
        <v>19</v>
      </c>
      <c r="H433" s="6">
        <v>86.36</v>
      </c>
      <c r="I433" s="5">
        <v>2.7</v>
      </c>
      <c r="J433" s="8">
        <v>0.9</v>
      </c>
      <c r="K433" s="9">
        <v>3</v>
      </c>
    </row>
    <row r="434" spans="1:11" ht="12.75" x14ac:dyDescent="0.2">
      <c r="A434" s="3">
        <v>10</v>
      </c>
      <c r="B434" s="4">
        <v>45160</v>
      </c>
      <c r="C434" s="5">
        <v>30.5</v>
      </c>
      <c r="D434" s="5">
        <v>67</v>
      </c>
      <c r="E434" s="6">
        <v>668</v>
      </c>
      <c r="F434" s="6">
        <v>6.8</v>
      </c>
      <c r="G434" s="7">
        <v>20</v>
      </c>
      <c r="H434" s="6">
        <v>86.9</v>
      </c>
      <c r="I434" s="5">
        <v>2.9</v>
      </c>
      <c r="J434" s="8">
        <v>0.56666666666666665</v>
      </c>
      <c r="K434" s="9">
        <v>3</v>
      </c>
    </row>
    <row r="435" spans="1:11" ht="12.75" x14ac:dyDescent="0.2">
      <c r="A435" s="3">
        <v>10</v>
      </c>
      <c r="B435" s="4">
        <v>45161</v>
      </c>
      <c r="C435" s="5">
        <v>30.8</v>
      </c>
      <c r="D435" s="5">
        <v>57</v>
      </c>
      <c r="E435" s="6">
        <v>609</v>
      </c>
      <c r="F435" s="6">
        <v>6.6</v>
      </c>
      <c r="G435" s="7">
        <v>21</v>
      </c>
      <c r="H435" s="6">
        <v>87.44</v>
      </c>
      <c r="I435" s="5">
        <v>3</v>
      </c>
      <c r="J435" s="8">
        <v>0.23333333333333334</v>
      </c>
      <c r="K435" s="9">
        <v>3</v>
      </c>
    </row>
    <row r="436" spans="1:11" ht="12.75" x14ac:dyDescent="0.2">
      <c r="A436" s="3">
        <v>10</v>
      </c>
      <c r="B436" s="4">
        <v>45162</v>
      </c>
      <c r="C436" s="5">
        <v>31.3</v>
      </c>
      <c r="D436" s="5">
        <v>64</v>
      </c>
      <c r="E436" s="6">
        <v>746</v>
      </c>
      <c r="F436" s="6">
        <v>6.3</v>
      </c>
      <c r="G436" s="7">
        <v>22</v>
      </c>
      <c r="H436" s="6">
        <v>88.34</v>
      </c>
      <c r="I436" s="5">
        <v>3.1</v>
      </c>
      <c r="J436" s="8">
        <v>0.46666666666666667</v>
      </c>
      <c r="K436" s="9">
        <v>4</v>
      </c>
    </row>
    <row r="437" spans="1:11" ht="12.75" x14ac:dyDescent="0.2">
      <c r="A437" s="3">
        <v>10</v>
      </c>
      <c r="B437" s="4">
        <v>45163</v>
      </c>
      <c r="C437" s="5">
        <v>31.4</v>
      </c>
      <c r="D437" s="5">
        <v>79</v>
      </c>
      <c r="E437" s="6">
        <v>725</v>
      </c>
      <c r="F437" s="6">
        <v>6.2</v>
      </c>
      <c r="G437" s="7">
        <v>23</v>
      </c>
      <c r="H437" s="6">
        <v>88.52</v>
      </c>
      <c r="I437" s="5">
        <v>3.3</v>
      </c>
      <c r="J437" s="8">
        <v>0.96666666666666667</v>
      </c>
      <c r="K437" s="9">
        <v>4</v>
      </c>
    </row>
    <row r="438" spans="1:11" ht="12.75" x14ac:dyDescent="0.2">
      <c r="A438" s="3">
        <v>10</v>
      </c>
      <c r="B438" s="4">
        <v>45164</v>
      </c>
      <c r="C438" s="5">
        <v>31.4</v>
      </c>
      <c r="D438" s="5">
        <v>60</v>
      </c>
      <c r="E438" s="6">
        <v>593</v>
      </c>
      <c r="F438" s="6">
        <v>6.3</v>
      </c>
      <c r="G438" s="7">
        <v>24</v>
      </c>
      <c r="H438" s="6">
        <v>88.52</v>
      </c>
      <c r="I438" s="5">
        <v>3.4</v>
      </c>
      <c r="J438" s="8">
        <v>0.33333333333333331</v>
      </c>
      <c r="K438" s="9">
        <v>4</v>
      </c>
    </row>
    <row r="439" spans="1:11" ht="12.75" x14ac:dyDescent="0.2">
      <c r="A439" s="3">
        <v>10</v>
      </c>
      <c r="B439" s="4">
        <v>45165</v>
      </c>
      <c r="C439" s="5">
        <v>30.1</v>
      </c>
      <c r="D439" s="5">
        <v>77</v>
      </c>
      <c r="E439" s="6">
        <v>560</v>
      </c>
      <c r="F439" s="6">
        <v>6.5</v>
      </c>
      <c r="G439" s="7">
        <v>25</v>
      </c>
      <c r="H439" s="6">
        <v>86.18</v>
      </c>
      <c r="I439" s="5">
        <v>3.6</v>
      </c>
      <c r="J439" s="8">
        <v>0.9</v>
      </c>
      <c r="K439" s="9">
        <v>4</v>
      </c>
    </row>
    <row r="440" spans="1:11" ht="12.75" x14ac:dyDescent="0.2">
      <c r="A440" s="3">
        <v>10</v>
      </c>
      <c r="B440" s="4">
        <v>45166</v>
      </c>
      <c r="C440" s="5">
        <v>29.4</v>
      </c>
      <c r="D440" s="5">
        <v>74</v>
      </c>
      <c r="E440" s="6">
        <v>597</v>
      </c>
      <c r="F440" s="6">
        <v>6.6</v>
      </c>
      <c r="G440" s="7">
        <v>26</v>
      </c>
      <c r="H440" s="6">
        <v>84.919999999999987</v>
      </c>
      <c r="I440" s="5">
        <v>3.7</v>
      </c>
      <c r="J440" s="8">
        <v>0.8</v>
      </c>
      <c r="K440" s="9">
        <v>4</v>
      </c>
    </row>
    <row r="441" spans="1:11" ht="12.75" x14ac:dyDescent="0.2">
      <c r="A441" s="3">
        <v>10</v>
      </c>
      <c r="B441" s="4">
        <v>45167</v>
      </c>
      <c r="C441" s="5">
        <v>28.7</v>
      </c>
      <c r="D441" s="5">
        <v>56</v>
      </c>
      <c r="E441" s="6">
        <v>613</v>
      </c>
      <c r="F441" s="6">
        <v>6.6</v>
      </c>
      <c r="G441" s="7">
        <v>27</v>
      </c>
      <c r="H441" s="6">
        <v>83.66</v>
      </c>
      <c r="I441" s="5">
        <v>3.9</v>
      </c>
      <c r="J441" s="8">
        <v>0.2</v>
      </c>
      <c r="K441" s="9">
        <v>4</v>
      </c>
    </row>
    <row r="442" spans="1:11" ht="12.75" x14ac:dyDescent="0.2">
      <c r="A442" s="3">
        <v>10</v>
      </c>
      <c r="B442" s="4">
        <v>45168</v>
      </c>
      <c r="C442" s="5">
        <v>29.1</v>
      </c>
      <c r="D442" s="5">
        <v>59</v>
      </c>
      <c r="E442" s="6">
        <v>704</v>
      </c>
      <c r="F442" s="6">
        <v>6.5</v>
      </c>
      <c r="G442" s="7">
        <v>28</v>
      </c>
      <c r="H442" s="6">
        <v>84.38000000000001</v>
      </c>
      <c r="I442" s="5">
        <v>4</v>
      </c>
      <c r="J442" s="8">
        <v>0.3</v>
      </c>
      <c r="K442" s="9">
        <v>4</v>
      </c>
    </row>
    <row r="443" spans="1:11" ht="12.75" x14ac:dyDescent="0.2">
      <c r="A443" s="3">
        <v>10</v>
      </c>
      <c r="B443" s="4">
        <v>45169</v>
      </c>
      <c r="C443" s="5">
        <v>29.2</v>
      </c>
      <c r="D443" s="5">
        <v>54</v>
      </c>
      <c r="E443" s="6">
        <v>585</v>
      </c>
      <c r="F443" s="6">
        <v>6.5</v>
      </c>
      <c r="G443" s="7">
        <v>29</v>
      </c>
      <c r="H443" s="6">
        <v>84.56</v>
      </c>
      <c r="I443" s="5">
        <v>4.0999999999999996</v>
      </c>
      <c r="J443" s="8">
        <v>0.13333333333333333</v>
      </c>
      <c r="K443" s="9">
        <v>5</v>
      </c>
    </row>
    <row r="444" spans="1:11" ht="12.75" x14ac:dyDescent="0.2">
      <c r="A444" s="3">
        <v>10</v>
      </c>
      <c r="B444" s="4">
        <v>45170</v>
      </c>
      <c r="C444" s="5">
        <v>31.7</v>
      </c>
      <c r="D444" s="5">
        <v>59</v>
      </c>
      <c r="E444" s="6">
        <v>616</v>
      </c>
      <c r="F444" s="6">
        <v>6.1</v>
      </c>
      <c r="G444" s="7">
        <v>30</v>
      </c>
      <c r="H444" s="6">
        <v>89.06</v>
      </c>
      <c r="I444" s="5">
        <v>4.3</v>
      </c>
      <c r="J444" s="8">
        <v>0.3</v>
      </c>
      <c r="K444" s="9">
        <v>5</v>
      </c>
    </row>
    <row r="445" spans="1:11" ht="12.75" x14ac:dyDescent="0.2">
      <c r="A445" s="3">
        <v>10</v>
      </c>
      <c r="B445" s="4">
        <v>45171</v>
      </c>
      <c r="C445" s="5">
        <v>31.7</v>
      </c>
      <c r="D445" s="5">
        <v>78</v>
      </c>
      <c r="E445" s="6">
        <v>697</v>
      </c>
      <c r="F445" s="6">
        <v>6.4</v>
      </c>
      <c r="G445" s="7">
        <v>31</v>
      </c>
      <c r="H445" s="6">
        <v>89.06</v>
      </c>
      <c r="I445" s="5">
        <v>4.4000000000000004</v>
      </c>
      <c r="J445" s="8">
        <v>0.93333333333333335</v>
      </c>
      <c r="K445" s="9">
        <v>5</v>
      </c>
    </row>
    <row r="446" spans="1:11" ht="12.75" x14ac:dyDescent="0.2">
      <c r="A446" s="3">
        <v>10</v>
      </c>
      <c r="B446" s="4">
        <v>45172</v>
      </c>
      <c r="C446" s="5">
        <v>31.7</v>
      </c>
      <c r="D446" s="5">
        <v>71</v>
      </c>
      <c r="E446" s="6">
        <v>623</v>
      </c>
      <c r="F446" s="6">
        <v>6.1</v>
      </c>
      <c r="G446" s="7">
        <v>32</v>
      </c>
      <c r="H446" s="6">
        <v>89.06</v>
      </c>
      <c r="I446" s="5">
        <v>4.5999999999999996</v>
      </c>
      <c r="J446" s="8">
        <v>0.7</v>
      </c>
      <c r="K446" s="9">
        <v>5</v>
      </c>
    </row>
    <row r="447" spans="1:11" ht="12.75" x14ac:dyDescent="0.2">
      <c r="A447" s="3">
        <v>10</v>
      </c>
      <c r="B447" s="4">
        <v>45173</v>
      </c>
      <c r="C447" s="5">
        <v>31.7</v>
      </c>
      <c r="D447" s="5">
        <v>69</v>
      </c>
      <c r="E447" s="6">
        <v>649</v>
      </c>
      <c r="F447" s="6">
        <v>6.4</v>
      </c>
      <c r="G447" s="7">
        <v>33</v>
      </c>
      <c r="H447" s="6">
        <v>89.06</v>
      </c>
      <c r="I447" s="5">
        <v>4.7</v>
      </c>
      <c r="J447" s="8">
        <v>0.6333333333333333</v>
      </c>
      <c r="K447" s="9">
        <v>5</v>
      </c>
    </row>
    <row r="448" spans="1:11" ht="12.75" x14ac:dyDescent="0.2">
      <c r="A448" s="3">
        <v>10</v>
      </c>
      <c r="B448" s="4">
        <v>45174</v>
      </c>
      <c r="C448" s="5">
        <v>32</v>
      </c>
      <c r="D448" s="5">
        <v>72</v>
      </c>
      <c r="E448" s="6">
        <v>440</v>
      </c>
      <c r="F448" s="6">
        <v>6.2</v>
      </c>
      <c r="G448" s="7">
        <v>34</v>
      </c>
      <c r="H448" s="6">
        <v>89.6</v>
      </c>
      <c r="I448" s="5">
        <v>4.9000000000000004</v>
      </c>
      <c r="J448" s="8">
        <v>0.73333333333333328</v>
      </c>
      <c r="K448" s="9">
        <v>5</v>
      </c>
    </row>
    <row r="449" spans="1:11" ht="12.75" x14ac:dyDescent="0.2">
      <c r="A449" s="3">
        <v>10</v>
      </c>
      <c r="B449" s="4">
        <v>45175</v>
      </c>
      <c r="C449" s="5">
        <v>32.1</v>
      </c>
      <c r="D449" s="5">
        <v>72</v>
      </c>
      <c r="E449" s="6">
        <v>469</v>
      </c>
      <c r="F449" s="6">
        <v>6.3</v>
      </c>
      <c r="G449" s="7">
        <v>35</v>
      </c>
      <c r="H449" s="6">
        <v>89.78</v>
      </c>
      <c r="I449" s="5">
        <v>5</v>
      </c>
      <c r="J449" s="8">
        <v>0.73333333333333328</v>
      </c>
      <c r="K449" s="9">
        <v>5</v>
      </c>
    </row>
    <row r="450" spans="1:11" ht="12.75" x14ac:dyDescent="0.2">
      <c r="A450" s="3">
        <v>10</v>
      </c>
      <c r="B450" s="4">
        <v>45176</v>
      </c>
      <c r="C450" s="5">
        <v>31.5</v>
      </c>
      <c r="D450" s="5">
        <v>72</v>
      </c>
      <c r="E450" s="6">
        <v>603</v>
      </c>
      <c r="F450" s="6">
        <v>6.4</v>
      </c>
      <c r="G450" s="7">
        <v>36</v>
      </c>
      <c r="H450" s="6">
        <v>88.7</v>
      </c>
      <c r="I450" s="5">
        <v>5.0999999999999996</v>
      </c>
      <c r="J450" s="8">
        <v>0.73333333333333328</v>
      </c>
      <c r="K450" s="9">
        <v>6</v>
      </c>
    </row>
    <row r="451" spans="1:11" ht="12.75" x14ac:dyDescent="0.2">
      <c r="A451" s="3">
        <v>10</v>
      </c>
      <c r="B451" s="4">
        <v>45177</v>
      </c>
      <c r="C451" s="5">
        <v>29.8</v>
      </c>
      <c r="D451" s="5">
        <v>57</v>
      </c>
      <c r="E451" s="6">
        <v>440</v>
      </c>
      <c r="F451" s="6">
        <v>6.6</v>
      </c>
      <c r="G451" s="7">
        <v>37</v>
      </c>
      <c r="H451" s="6">
        <v>85.64</v>
      </c>
      <c r="I451" s="5">
        <v>5.3</v>
      </c>
      <c r="J451" s="8">
        <v>0.23333333333333334</v>
      </c>
      <c r="K451" s="9">
        <v>6</v>
      </c>
    </row>
    <row r="452" spans="1:11" ht="12.75" x14ac:dyDescent="0.2">
      <c r="A452" s="3">
        <v>10</v>
      </c>
      <c r="B452" s="4">
        <v>45178</v>
      </c>
      <c r="C452" s="5">
        <v>20.100000000000001</v>
      </c>
      <c r="D452" s="5">
        <v>69</v>
      </c>
      <c r="E452" s="6">
        <v>648</v>
      </c>
      <c r="F452" s="6">
        <v>6.7</v>
      </c>
      <c r="G452" s="7">
        <v>38</v>
      </c>
      <c r="H452" s="6">
        <v>68.180000000000007</v>
      </c>
      <c r="I452" s="5">
        <v>5.4</v>
      </c>
      <c r="J452" s="8">
        <v>0.6333333333333333</v>
      </c>
      <c r="K452" s="9">
        <v>6</v>
      </c>
    </row>
    <row r="453" spans="1:11" ht="12.75" x14ac:dyDescent="0.2">
      <c r="A453" s="3">
        <v>10</v>
      </c>
      <c r="B453" s="4">
        <v>45179</v>
      </c>
      <c r="C453" s="5">
        <v>31.1</v>
      </c>
      <c r="D453" s="5">
        <v>68</v>
      </c>
      <c r="E453" s="6">
        <v>538</v>
      </c>
      <c r="F453" s="6">
        <v>6.7</v>
      </c>
      <c r="G453" s="7">
        <v>39</v>
      </c>
      <c r="H453" s="6">
        <v>87.98</v>
      </c>
      <c r="I453" s="5">
        <v>5.6</v>
      </c>
      <c r="J453" s="8">
        <v>0.6</v>
      </c>
      <c r="K453" s="9">
        <v>6</v>
      </c>
    </row>
    <row r="454" spans="1:11" ht="12.75" x14ac:dyDescent="0.2">
      <c r="A454" s="3">
        <v>10</v>
      </c>
      <c r="B454" s="4">
        <v>45180</v>
      </c>
      <c r="C454" s="5">
        <v>31.2</v>
      </c>
      <c r="D454" s="5">
        <v>71</v>
      </c>
      <c r="E454" s="6">
        <v>586</v>
      </c>
      <c r="F454" s="6">
        <v>6.1</v>
      </c>
      <c r="G454" s="7">
        <v>40</v>
      </c>
      <c r="H454" s="6">
        <v>88.16</v>
      </c>
      <c r="I454" s="5">
        <v>5.7</v>
      </c>
      <c r="J454" s="8">
        <v>0.7</v>
      </c>
      <c r="K454" s="9">
        <v>6</v>
      </c>
    </row>
    <row r="455" spans="1:11" ht="12.75" x14ac:dyDescent="0.2">
      <c r="A455" s="3">
        <v>10</v>
      </c>
      <c r="B455" s="4">
        <v>45181</v>
      </c>
      <c r="C455" s="5">
        <v>31.2</v>
      </c>
      <c r="D455" s="5">
        <v>58</v>
      </c>
      <c r="E455" s="6">
        <v>794</v>
      </c>
      <c r="F455" s="6">
        <v>6.6</v>
      </c>
      <c r="G455" s="7">
        <v>41</v>
      </c>
      <c r="H455" s="6">
        <v>88.16</v>
      </c>
      <c r="I455" s="5">
        <v>5.9</v>
      </c>
      <c r="J455" s="8">
        <v>0.26666666666666666</v>
      </c>
      <c r="K455" s="9">
        <v>6</v>
      </c>
    </row>
    <row r="456" spans="1:11" ht="12.75" x14ac:dyDescent="0.2">
      <c r="A456" s="3">
        <v>10</v>
      </c>
      <c r="B456" s="4">
        <v>45182</v>
      </c>
      <c r="C456" s="5">
        <v>30.4</v>
      </c>
      <c r="D456" s="5">
        <v>69</v>
      </c>
      <c r="E456" s="6">
        <v>674</v>
      </c>
      <c r="F456" s="6">
        <v>6.3</v>
      </c>
      <c r="G456" s="7">
        <v>42</v>
      </c>
      <c r="H456" s="6">
        <v>86.72</v>
      </c>
      <c r="I456" s="5">
        <v>6</v>
      </c>
      <c r="J456" s="8">
        <v>0.6333333333333333</v>
      </c>
      <c r="K456" s="9">
        <v>6</v>
      </c>
    </row>
    <row r="457" spans="1:11" ht="12.75" x14ac:dyDescent="0.2">
      <c r="A457" s="3">
        <v>10</v>
      </c>
      <c r="B457" s="4">
        <v>45183</v>
      </c>
      <c r="C457" s="5">
        <v>29.1</v>
      </c>
      <c r="D457" s="5">
        <v>63</v>
      </c>
      <c r="E457" s="6">
        <v>782</v>
      </c>
      <c r="F457" s="6">
        <v>6.5</v>
      </c>
      <c r="G457" s="7">
        <v>43</v>
      </c>
      <c r="H457" s="6">
        <v>84.38000000000001</v>
      </c>
      <c r="I457" s="5">
        <v>6.1</v>
      </c>
      <c r="J457" s="8">
        <v>0.43333333333333335</v>
      </c>
      <c r="K457" s="9">
        <v>7</v>
      </c>
    </row>
    <row r="458" spans="1:11" ht="12.75" x14ac:dyDescent="0.2">
      <c r="A458" s="3">
        <v>10</v>
      </c>
      <c r="B458" s="4">
        <v>45184</v>
      </c>
      <c r="C458" s="5">
        <v>30.6</v>
      </c>
      <c r="D458" s="5">
        <v>78</v>
      </c>
      <c r="E458" s="6">
        <v>578</v>
      </c>
      <c r="F458" s="6">
        <v>6.3</v>
      </c>
      <c r="G458" s="7">
        <v>44</v>
      </c>
      <c r="H458" s="6">
        <v>87.080000000000013</v>
      </c>
      <c r="I458" s="5">
        <v>6.3</v>
      </c>
      <c r="J458" s="8">
        <v>0.93333333333333335</v>
      </c>
      <c r="K458" s="9">
        <v>7</v>
      </c>
    </row>
    <row r="459" spans="1:11" ht="12.75" x14ac:dyDescent="0.2">
      <c r="A459" s="3">
        <v>10</v>
      </c>
      <c r="B459" s="4">
        <v>45185</v>
      </c>
      <c r="C459" s="5">
        <v>31.5</v>
      </c>
      <c r="D459" s="5">
        <v>67</v>
      </c>
      <c r="E459" s="6">
        <v>638</v>
      </c>
      <c r="F459" s="6">
        <v>6.2</v>
      </c>
      <c r="G459" s="7">
        <v>45</v>
      </c>
      <c r="H459" s="6">
        <v>88.7</v>
      </c>
      <c r="I459" s="5">
        <v>6.4</v>
      </c>
      <c r="J459" s="8">
        <v>0.56666666666666665</v>
      </c>
      <c r="K459" s="9">
        <v>7</v>
      </c>
    </row>
    <row r="460" spans="1:11" ht="12.75" x14ac:dyDescent="0.2">
      <c r="A460" s="3">
        <v>11</v>
      </c>
      <c r="B460" s="4">
        <v>45141</v>
      </c>
      <c r="C460" s="5">
        <v>33.4</v>
      </c>
      <c r="D460" s="5">
        <v>57</v>
      </c>
      <c r="E460" s="6">
        <v>695</v>
      </c>
      <c r="F460" s="6">
        <v>6.1</v>
      </c>
      <c r="G460" s="7">
        <v>1</v>
      </c>
      <c r="H460" s="6">
        <v>92.11999999999999</v>
      </c>
      <c r="I460" s="5">
        <v>0.1</v>
      </c>
      <c r="J460" s="8">
        <v>0.23333333333333334</v>
      </c>
      <c r="K460" s="9">
        <v>1</v>
      </c>
    </row>
    <row r="461" spans="1:11" ht="12.75" x14ac:dyDescent="0.2">
      <c r="A461" s="3">
        <v>11</v>
      </c>
      <c r="B461" s="4">
        <v>45142</v>
      </c>
      <c r="C461" s="5">
        <v>33.5</v>
      </c>
      <c r="D461" s="5">
        <v>63</v>
      </c>
      <c r="E461" s="6">
        <v>706</v>
      </c>
      <c r="F461" s="6">
        <v>6.6</v>
      </c>
      <c r="G461" s="7">
        <v>2</v>
      </c>
      <c r="H461" s="6">
        <v>92.3</v>
      </c>
      <c r="I461" s="5">
        <v>0.3</v>
      </c>
      <c r="J461" s="8">
        <v>0.43333333333333335</v>
      </c>
      <c r="K461" s="9">
        <v>1</v>
      </c>
    </row>
    <row r="462" spans="1:11" ht="12.75" x14ac:dyDescent="0.2">
      <c r="A462" s="3">
        <v>11</v>
      </c>
      <c r="B462" s="4">
        <v>45143</v>
      </c>
      <c r="C462" s="5">
        <v>33.4</v>
      </c>
      <c r="D462" s="5">
        <v>63</v>
      </c>
      <c r="E462" s="6">
        <v>716</v>
      </c>
      <c r="F462" s="6">
        <v>6.6</v>
      </c>
      <c r="G462" s="7">
        <v>3</v>
      </c>
      <c r="H462" s="6">
        <v>92.11999999999999</v>
      </c>
      <c r="I462" s="5">
        <v>0.4</v>
      </c>
      <c r="J462" s="8">
        <v>0.43333333333333335</v>
      </c>
      <c r="K462" s="9">
        <v>1</v>
      </c>
    </row>
    <row r="463" spans="1:11" ht="12.75" x14ac:dyDescent="0.2">
      <c r="A463" s="3">
        <v>11</v>
      </c>
      <c r="B463" s="4">
        <v>45144</v>
      </c>
      <c r="C463" s="5">
        <v>33.4</v>
      </c>
      <c r="D463" s="5">
        <v>50</v>
      </c>
      <c r="E463" s="6">
        <v>734</v>
      </c>
      <c r="F463" s="6">
        <v>6.4</v>
      </c>
      <c r="G463" s="7">
        <v>4</v>
      </c>
      <c r="H463" s="6">
        <v>92.11999999999999</v>
      </c>
      <c r="I463" s="5">
        <v>0.6</v>
      </c>
      <c r="J463" s="8">
        <v>0</v>
      </c>
      <c r="K463" s="9">
        <v>1</v>
      </c>
    </row>
    <row r="464" spans="1:11" ht="12.75" x14ac:dyDescent="0.2">
      <c r="A464" s="3">
        <v>11</v>
      </c>
      <c r="B464" s="4">
        <v>45145</v>
      </c>
      <c r="C464" s="5">
        <v>33.4</v>
      </c>
      <c r="D464" s="5">
        <v>55</v>
      </c>
      <c r="E464" s="6">
        <v>431</v>
      </c>
      <c r="F464" s="6">
        <v>6.2</v>
      </c>
      <c r="G464" s="7">
        <v>5</v>
      </c>
      <c r="H464" s="6">
        <v>92.11999999999999</v>
      </c>
      <c r="I464" s="5">
        <v>0.7</v>
      </c>
      <c r="J464" s="8">
        <v>0.16666666666666666</v>
      </c>
      <c r="K464" s="9">
        <v>1</v>
      </c>
    </row>
    <row r="465" spans="1:11" ht="12.75" x14ac:dyDescent="0.2">
      <c r="A465" s="3">
        <v>11</v>
      </c>
      <c r="B465" s="4">
        <v>45146</v>
      </c>
      <c r="C465" s="5">
        <v>32.299999999999997</v>
      </c>
      <c r="D465" s="5">
        <v>54</v>
      </c>
      <c r="E465" s="6">
        <v>730</v>
      </c>
      <c r="F465" s="6">
        <v>6.7</v>
      </c>
      <c r="G465" s="7">
        <v>6</v>
      </c>
      <c r="H465" s="6">
        <v>90.14</v>
      </c>
      <c r="I465" s="5">
        <v>0.9</v>
      </c>
      <c r="J465" s="8">
        <v>0.13333333333333333</v>
      </c>
      <c r="K465" s="9">
        <v>1</v>
      </c>
    </row>
    <row r="466" spans="1:11" ht="12.75" x14ac:dyDescent="0.2">
      <c r="A466" s="3">
        <v>11</v>
      </c>
      <c r="B466" s="4">
        <v>45147</v>
      </c>
      <c r="C466" s="5">
        <v>32.299999999999997</v>
      </c>
      <c r="D466" s="5">
        <v>69</v>
      </c>
      <c r="E466" s="6">
        <v>529</v>
      </c>
      <c r="F466" s="6">
        <v>6.3</v>
      </c>
      <c r="G466" s="7">
        <v>7</v>
      </c>
      <c r="H466" s="6">
        <v>90.14</v>
      </c>
      <c r="I466" s="5">
        <v>1</v>
      </c>
      <c r="J466" s="8">
        <v>0.6333333333333333</v>
      </c>
      <c r="K466" s="9">
        <v>1</v>
      </c>
    </row>
    <row r="467" spans="1:11" ht="12.75" x14ac:dyDescent="0.2">
      <c r="A467" s="3">
        <v>11</v>
      </c>
      <c r="B467" s="4">
        <v>45148</v>
      </c>
      <c r="C467" s="5">
        <v>22.7</v>
      </c>
      <c r="D467" s="5">
        <v>56</v>
      </c>
      <c r="E467" s="6">
        <v>489</v>
      </c>
      <c r="F467" s="6">
        <v>6.4</v>
      </c>
      <c r="G467" s="7">
        <v>8</v>
      </c>
      <c r="H467" s="6">
        <v>72.86</v>
      </c>
      <c r="I467" s="5">
        <v>1.1000000000000001</v>
      </c>
      <c r="J467" s="8">
        <v>0.2</v>
      </c>
      <c r="K467" s="9">
        <v>2</v>
      </c>
    </row>
    <row r="468" spans="1:11" ht="12.75" x14ac:dyDescent="0.2">
      <c r="A468" s="3">
        <v>11</v>
      </c>
      <c r="B468" s="4">
        <v>45149</v>
      </c>
      <c r="C468" s="5">
        <v>31.9</v>
      </c>
      <c r="D468" s="5">
        <v>58</v>
      </c>
      <c r="E468" s="6">
        <v>514</v>
      </c>
      <c r="F468" s="6">
        <v>6.2</v>
      </c>
      <c r="G468" s="7">
        <v>9</v>
      </c>
      <c r="H468" s="6">
        <v>89.419999999999987</v>
      </c>
      <c r="I468" s="5">
        <v>1.3</v>
      </c>
      <c r="J468" s="8">
        <v>0.26666666666666666</v>
      </c>
      <c r="K468" s="9">
        <v>2</v>
      </c>
    </row>
    <row r="469" spans="1:11" ht="12.75" x14ac:dyDescent="0.2">
      <c r="A469" s="3">
        <v>11</v>
      </c>
      <c r="B469" s="4">
        <v>45150</v>
      </c>
      <c r="C469" s="5">
        <v>30.2</v>
      </c>
      <c r="D469" s="5">
        <v>51</v>
      </c>
      <c r="E469" s="6">
        <v>752</v>
      </c>
      <c r="F469" s="6">
        <v>6.2</v>
      </c>
      <c r="G469" s="7">
        <v>10</v>
      </c>
      <c r="H469" s="6">
        <v>86.36</v>
      </c>
      <c r="I469" s="5">
        <v>1.4</v>
      </c>
      <c r="J469" s="8">
        <v>3.3333333333333333E-2</v>
      </c>
      <c r="K469" s="9">
        <v>2</v>
      </c>
    </row>
    <row r="470" spans="1:11" ht="12.75" x14ac:dyDescent="0.2">
      <c r="A470" s="3">
        <v>11</v>
      </c>
      <c r="B470" s="4">
        <v>45151</v>
      </c>
      <c r="C470" s="5">
        <v>30.1</v>
      </c>
      <c r="D470" s="5">
        <v>74</v>
      </c>
      <c r="E470" s="6">
        <v>557</v>
      </c>
      <c r="F470" s="6">
        <v>6.2</v>
      </c>
      <c r="G470" s="7">
        <v>11</v>
      </c>
      <c r="H470" s="6">
        <v>86.18</v>
      </c>
      <c r="I470" s="5">
        <v>1.6</v>
      </c>
      <c r="J470" s="8">
        <v>0.8</v>
      </c>
      <c r="K470" s="9">
        <v>2</v>
      </c>
    </row>
    <row r="471" spans="1:11" ht="12.75" x14ac:dyDescent="0.2">
      <c r="A471" s="3">
        <v>11</v>
      </c>
      <c r="B471" s="4">
        <v>45152</v>
      </c>
      <c r="C471" s="5">
        <v>30.1</v>
      </c>
      <c r="D471" s="5">
        <v>50</v>
      </c>
      <c r="E471" s="6">
        <v>620</v>
      </c>
      <c r="F471" s="6">
        <v>6.1</v>
      </c>
      <c r="G471" s="7">
        <v>12</v>
      </c>
      <c r="H471" s="6">
        <v>86.18</v>
      </c>
      <c r="I471" s="5">
        <v>1.7</v>
      </c>
      <c r="J471" s="8">
        <v>0</v>
      </c>
      <c r="K471" s="9">
        <v>2</v>
      </c>
    </row>
    <row r="472" spans="1:11" ht="12.75" x14ac:dyDescent="0.2">
      <c r="A472" s="3">
        <v>11</v>
      </c>
      <c r="B472" s="4">
        <v>45153</v>
      </c>
      <c r="C472" s="5">
        <v>30.1</v>
      </c>
      <c r="D472" s="5">
        <v>64</v>
      </c>
      <c r="E472" s="6">
        <v>511</v>
      </c>
      <c r="F472" s="6">
        <v>6.5</v>
      </c>
      <c r="G472" s="7">
        <v>13</v>
      </c>
      <c r="H472" s="6">
        <v>86.18</v>
      </c>
      <c r="I472" s="5">
        <v>1.9</v>
      </c>
      <c r="J472" s="8">
        <v>0.46666666666666667</v>
      </c>
      <c r="K472" s="9">
        <v>2</v>
      </c>
    </row>
    <row r="473" spans="1:11" ht="12.75" x14ac:dyDescent="0.2">
      <c r="A473" s="3">
        <v>11</v>
      </c>
      <c r="B473" s="4">
        <v>45154</v>
      </c>
      <c r="C473" s="5">
        <v>29.8</v>
      </c>
      <c r="D473" s="5">
        <v>74</v>
      </c>
      <c r="E473" s="6">
        <v>462</v>
      </c>
      <c r="F473" s="6">
        <v>6.6</v>
      </c>
      <c r="G473" s="7">
        <v>14</v>
      </c>
      <c r="H473" s="6">
        <v>85.64</v>
      </c>
      <c r="I473" s="5">
        <v>2</v>
      </c>
      <c r="J473" s="8">
        <v>0.8</v>
      </c>
      <c r="K473" s="9">
        <v>2</v>
      </c>
    </row>
    <row r="474" spans="1:11" ht="12.75" x14ac:dyDescent="0.2">
      <c r="A474" s="3">
        <v>11</v>
      </c>
      <c r="B474" s="4">
        <v>45155</v>
      </c>
      <c r="C474" s="5">
        <v>29.6</v>
      </c>
      <c r="D474" s="5">
        <v>75</v>
      </c>
      <c r="E474" s="6">
        <v>760</v>
      </c>
      <c r="F474" s="6">
        <v>6.4</v>
      </c>
      <c r="G474" s="7">
        <v>15</v>
      </c>
      <c r="H474" s="6">
        <v>85.28</v>
      </c>
      <c r="I474" s="5">
        <v>2.1</v>
      </c>
      <c r="J474" s="8">
        <v>0.83333333333333337</v>
      </c>
      <c r="K474" s="9">
        <v>3</v>
      </c>
    </row>
    <row r="475" spans="1:11" ht="12.75" x14ac:dyDescent="0.2">
      <c r="A475" s="3">
        <v>11</v>
      </c>
      <c r="B475" s="4">
        <v>45156</v>
      </c>
      <c r="C475" s="5">
        <v>30.9</v>
      </c>
      <c r="D475" s="5">
        <v>80</v>
      </c>
      <c r="E475" s="6">
        <v>704</v>
      </c>
      <c r="F475" s="6">
        <v>6.6</v>
      </c>
      <c r="G475" s="7">
        <v>16</v>
      </c>
      <c r="H475" s="6">
        <v>87.61999999999999</v>
      </c>
      <c r="I475" s="5">
        <v>2.2999999999999998</v>
      </c>
      <c r="J475" s="8">
        <v>1</v>
      </c>
      <c r="K475" s="9">
        <v>3</v>
      </c>
    </row>
    <row r="476" spans="1:11" ht="12.75" x14ac:dyDescent="0.2">
      <c r="A476" s="3">
        <v>11</v>
      </c>
      <c r="B476" s="4">
        <v>45157</v>
      </c>
      <c r="C476" s="5">
        <v>30.8</v>
      </c>
      <c r="D476" s="5">
        <v>76</v>
      </c>
      <c r="E476" s="6">
        <v>466</v>
      </c>
      <c r="F476" s="6">
        <v>6.1</v>
      </c>
      <c r="G476" s="7">
        <v>17</v>
      </c>
      <c r="H476" s="6">
        <v>87.44</v>
      </c>
      <c r="I476" s="5">
        <v>2.4</v>
      </c>
      <c r="J476" s="8">
        <v>0.8666666666666667</v>
      </c>
      <c r="K476" s="9">
        <v>3</v>
      </c>
    </row>
    <row r="477" spans="1:11" ht="12.75" x14ac:dyDescent="0.2">
      <c r="A477" s="3">
        <v>11</v>
      </c>
      <c r="B477" s="4">
        <v>45158</v>
      </c>
      <c r="C477" s="5">
        <v>30.9</v>
      </c>
      <c r="D477" s="5">
        <v>61</v>
      </c>
      <c r="E477" s="6">
        <v>565</v>
      </c>
      <c r="F477" s="6">
        <v>6.4</v>
      </c>
      <c r="G477" s="7">
        <v>18</v>
      </c>
      <c r="H477" s="6">
        <v>87.61999999999999</v>
      </c>
      <c r="I477" s="5">
        <v>2.6</v>
      </c>
      <c r="J477" s="8">
        <v>0.36666666666666664</v>
      </c>
      <c r="K477" s="9">
        <v>3</v>
      </c>
    </row>
    <row r="478" spans="1:11" ht="12.75" x14ac:dyDescent="0.2">
      <c r="A478" s="3">
        <v>11</v>
      </c>
      <c r="B478" s="4">
        <v>45159</v>
      </c>
      <c r="C478" s="5">
        <v>30.2</v>
      </c>
      <c r="D478" s="5">
        <v>75</v>
      </c>
      <c r="E478" s="6">
        <v>602</v>
      </c>
      <c r="F478" s="6">
        <v>6.2</v>
      </c>
      <c r="G478" s="7">
        <v>19</v>
      </c>
      <c r="H478" s="6">
        <v>86.36</v>
      </c>
      <c r="I478" s="5">
        <v>2.7</v>
      </c>
      <c r="J478" s="8">
        <v>0.83333333333333337</v>
      </c>
      <c r="K478" s="9">
        <v>3</v>
      </c>
    </row>
    <row r="479" spans="1:11" ht="12.75" x14ac:dyDescent="0.2">
      <c r="A479" s="3">
        <v>11</v>
      </c>
      <c r="B479" s="4">
        <v>45160</v>
      </c>
      <c r="C479" s="5">
        <v>30.5</v>
      </c>
      <c r="D479" s="5">
        <v>71</v>
      </c>
      <c r="E479" s="6">
        <v>602</v>
      </c>
      <c r="F479" s="6">
        <v>6.7</v>
      </c>
      <c r="G479" s="7">
        <v>20</v>
      </c>
      <c r="H479" s="6">
        <v>86.9</v>
      </c>
      <c r="I479" s="5">
        <v>2.9</v>
      </c>
      <c r="J479" s="8">
        <v>0.7</v>
      </c>
      <c r="K479" s="9">
        <v>3</v>
      </c>
    </row>
    <row r="480" spans="1:11" ht="12.75" x14ac:dyDescent="0.2">
      <c r="A480" s="3">
        <v>11</v>
      </c>
      <c r="B480" s="4">
        <v>45161</v>
      </c>
      <c r="C480" s="5">
        <v>30.8</v>
      </c>
      <c r="D480" s="5">
        <v>53</v>
      </c>
      <c r="E480" s="6">
        <v>537</v>
      </c>
      <c r="F480" s="6">
        <v>6.7</v>
      </c>
      <c r="G480" s="7">
        <v>21</v>
      </c>
      <c r="H480" s="6">
        <v>87.44</v>
      </c>
      <c r="I480" s="5">
        <v>3</v>
      </c>
      <c r="J480" s="8">
        <v>0.1</v>
      </c>
      <c r="K480" s="9">
        <v>3</v>
      </c>
    </row>
    <row r="481" spans="1:11" ht="12.75" x14ac:dyDescent="0.2">
      <c r="A481" s="3">
        <v>11</v>
      </c>
      <c r="B481" s="4">
        <v>45162</v>
      </c>
      <c r="C481" s="5">
        <v>31.3</v>
      </c>
      <c r="D481" s="5">
        <v>76</v>
      </c>
      <c r="E481" s="6">
        <v>620</v>
      </c>
      <c r="F481" s="6">
        <v>6.6</v>
      </c>
      <c r="G481" s="7">
        <v>22</v>
      </c>
      <c r="H481" s="6">
        <v>88.34</v>
      </c>
      <c r="I481" s="5">
        <v>3.1</v>
      </c>
      <c r="J481" s="8">
        <v>0.8666666666666667</v>
      </c>
      <c r="K481" s="9">
        <v>4</v>
      </c>
    </row>
    <row r="482" spans="1:11" ht="12.75" x14ac:dyDescent="0.2">
      <c r="A482" s="3">
        <v>11</v>
      </c>
      <c r="B482" s="4">
        <v>45163</v>
      </c>
      <c r="C482" s="5">
        <v>31.4</v>
      </c>
      <c r="D482" s="5">
        <v>75</v>
      </c>
      <c r="E482" s="6">
        <v>539</v>
      </c>
      <c r="F482" s="6">
        <v>6.5</v>
      </c>
      <c r="G482" s="7">
        <v>23</v>
      </c>
      <c r="H482" s="6">
        <v>88.52</v>
      </c>
      <c r="I482" s="5">
        <v>3.3</v>
      </c>
      <c r="J482" s="8">
        <v>0.83333333333333337</v>
      </c>
      <c r="K482" s="9">
        <v>4</v>
      </c>
    </row>
    <row r="483" spans="1:11" ht="12.75" x14ac:dyDescent="0.2">
      <c r="A483" s="3">
        <v>11</v>
      </c>
      <c r="B483" s="4">
        <v>45164</v>
      </c>
      <c r="C483" s="5">
        <v>31.4</v>
      </c>
      <c r="D483" s="5">
        <v>79</v>
      </c>
      <c r="E483" s="6">
        <v>509</v>
      </c>
      <c r="F483" s="6">
        <v>6.3</v>
      </c>
      <c r="G483" s="7">
        <v>24</v>
      </c>
      <c r="H483" s="6">
        <v>88.52</v>
      </c>
      <c r="I483" s="5">
        <v>3.4</v>
      </c>
      <c r="J483" s="8">
        <v>0.96666666666666667</v>
      </c>
      <c r="K483" s="9">
        <v>4</v>
      </c>
    </row>
    <row r="484" spans="1:11" ht="12.75" x14ac:dyDescent="0.2">
      <c r="A484" s="3">
        <v>11</v>
      </c>
      <c r="B484" s="4">
        <v>45165</v>
      </c>
      <c r="C484" s="5">
        <v>30.1</v>
      </c>
      <c r="D484" s="5">
        <v>76</v>
      </c>
      <c r="E484" s="6">
        <v>489</v>
      </c>
      <c r="F484" s="6">
        <v>6.3</v>
      </c>
      <c r="G484" s="7">
        <v>25</v>
      </c>
      <c r="H484" s="6">
        <v>86.18</v>
      </c>
      <c r="I484" s="5">
        <v>3.6</v>
      </c>
      <c r="J484" s="8">
        <v>0.8666666666666667</v>
      </c>
      <c r="K484" s="9">
        <v>4</v>
      </c>
    </row>
    <row r="485" spans="1:11" ht="12.75" x14ac:dyDescent="0.2">
      <c r="A485" s="3">
        <v>11</v>
      </c>
      <c r="B485" s="4">
        <v>45166</v>
      </c>
      <c r="C485" s="5">
        <v>29.4</v>
      </c>
      <c r="D485" s="5">
        <v>52</v>
      </c>
      <c r="E485" s="6">
        <v>589</v>
      </c>
      <c r="F485" s="6">
        <v>6.1</v>
      </c>
      <c r="G485" s="7">
        <v>26</v>
      </c>
      <c r="H485" s="6">
        <v>84.919999999999987</v>
      </c>
      <c r="I485" s="5">
        <v>3.7</v>
      </c>
      <c r="J485" s="8">
        <v>6.6666666666666666E-2</v>
      </c>
      <c r="K485" s="9">
        <v>4</v>
      </c>
    </row>
    <row r="486" spans="1:11" ht="12.75" x14ac:dyDescent="0.2">
      <c r="A486" s="3">
        <v>11</v>
      </c>
      <c r="B486" s="4">
        <v>45167</v>
      </c>
      <c r="C486" s="5">
        <v>28.7</v>
      </c>
      <c r="D486" s="5">
        <v>72</v>
      </c>
      <c r="E486" s="6">
        <v>695</v>
      </c>
      <c r="F486" s="6">
        <v>6.5</v>
      </c>
      <c r="G486" s="7">
        <v>27</v>
      </c>
      <c r="H486" s="6">
        <v>83.66</v>
      </c>
      <c r="I486" s="5">
        <v>3.9</v>
      </c>
      <c r="J486" s="8">
        <v>0.73333333333333328</v>
      </c>
      <c r="K486" s="9">
        <v>4</v>
      </c>
    </row>
    <row r="487" spans="1:11" ht="12.75" x14ac:dyDescent="0.2">
      <c r="A487" s="3">
        <v>11</v>
      </c>
      <c r="B487" s="4">
        <v>45168</v>
      </c>
      <c r="C487" s="5">
        <v>29.1</v>
      </c>
      <c r="D487" s="5">
        <v>69</v>
      </c>
      <c r="E487" s="6">
        <v>421</v>
      </c>
      <c r="F487" s="6">
        <v>6.1</v>
      </c>
      <c r="G487" s="7">
        <v>28</v>
      </c>
      <c r="H487" s="6">
        <v>84.38000000000001</v>
      </c>
      <c r="I487" s="5">
        <v>4</v>
      </c>
      <c r="J487" s="8">
        <v>0.6333333333333333</v>
      </c>
      <c r="K487" s="9">
        <v>4</v>
      </c>
    </row>
    <row r="488" spans="1:11" ht="12.75" x14ac:dyDescent="0.2">
      <c r="A488" s="3">
        <v>11</v>
      </c>
      <c r="B488" s="4">
        <v>45169</v>
      </c>
      <c r="C488" s="5">
        <v>29.2</v>
      </c>
      <c r="D488" s="5">
        <v>62</v>
      </c>
      <c r="E488" s="6">
        <v>402</v>
      </c>
      <c r="F488" s="6">
        <v>6.7</v>
      </c>
      <c r="G488" s="7">
        <v>29</v>
      </c>
      <c r="H488" s="6">
        <v>84.56</v>
      </c>
      <c r="I488" s="5">
        <v>4.0999999999999996</v>
      </c>
      <c r="J488" s="8">
        <v>0.4</v>
      </c>
      <c r="K488" s="9">
        <v>5</v>
      </c>
    </row>
    <row r="489" spans="1:11" ht="12.75" x14ac:dyDescent="0.2">
      <c r="A489" s="3">
        <v>11</v>
      </c>
      <c r="B489" s="4">
        <v>45170</v>
      </c>
      <c r="C489" s="5">
        <v>31.7</v>
      </c>
      <c r="D489" s="5">
        <v>55</v>
      </c>
      <c r="E489" s="6">
        <v>765</v>
      </c>
      <c r="F489" s="6">
        <v>6.5</v>
      </c>
      <c r="G489" s="7">
        <v>30</v>
      </c>
      <c r="H489" s="6">
        <v>89.06</v>
      </c>
      <c r="I489" s="5">
        <v>4.3</v>
      </c>
      <c r="J489" s="8">
        <v>0.16666666666666666</v>
      </c>
      <c r="K489" s="9">
        <v>5</v>
      </c>
    </row>
    <row r="490" spans="1:11" ht="12.75" x14ac:dyDescent="0.2">
      <c r="A490" s="3">
        <v>11</v>
      </c>
      <c r="B490" s="4">
        <v>45171</v>
      </c>
      <c r="C490" s="5">
        <v>31.7</v>
      </c>
      <c r="D490" s="5">
        <v>67</v>
      </c>
      <c r="E490" s="6">
        <v>473</v>
      </c>
      <c r="F490" s="6">
        <v>6.7</v>
      </c>
      <c r="G490" s="7">
        <v>31</v>
      </c>
      <c r="H490" s="6">
        <v>89.06</v>
      </c>
      <c r="I490" s="5">
        <v>4.4000000000000004</v>
      </c>
      <c r="J490" s="8">
        <v>0.56666666666666665</v>
      </c>
      <c r="K490" s="9">
        <v>5</v>
      </c>
    </row>
    <row r="491" spans="1:11" ht="12.75" x14ac:dyDescent="0.2">
      <c r="A491" s="3">
        <v>11</v>
      </c>
      <c r="B491" s="4">
        <v>45172</v>
      </c>
      <c r="C491" s="5">
        <v>31.7</v>
      </c>
      <c r="D491" s="5">
        <v>54</v>
      </c>
      <c r="E491" s="6">
        <v>749</v>
      </c>
      <c r="F491" s="6">
        <v>6.3</v>
      </c>
      <c r="G491" s="7">
        <v>32</v>
      </c>
      <c r="H491" s="6">
        <v>89.06</v>
      </c>
      <c r="I491" s="5">
        <v>4.5999999999999996</v>
      </c>
      <c r="J491" s="8">
        <v>0.13333333333333333</v>
      </c>
      <c r="K491" s="9">
        <v>5</v>
      </c>
    </row>
    <row r="492" spans="1:11" ht="12.75" x14ac:dyDescent="0.2">
      <c r="A492" s="3">
        <v>11</v>
      </c>
      <c r="B492" s="4">
        <v>45173</v>
      </c>
      <c r="C492" s="5">
        <v>31.7</v>
      </c>
      <c r="D492" s="5">
        <v>76</v>
      </c>
      <c r="E492" s="6">
        <v>452</v>
      </c>
      <c r="F492" s="6">
        <v>6.3</v>
      </c>
      <c r="G492" s="7">
        <v>33</v>
      </c>
      <c r="H492" s="6">
        <v>89.06</v>
      </c>
      <c r="I492" s="5">
        <v>4.7</v>
      </c>
      <c r="J492" s="8">
        <v>0.8666666666666667</v>
      </c>
      <c r="K492" s="9">
        <v>5</v>
      </c>
    </row>
    <row r="493" spans="1:11" ht="12.75" x14ac:dyDescent="0.2">
      <c r="A493" s="3">
        <v>11</v>
      </c>
      <c r="B493" s="4">
        <v>45174</v>
      </c>
      <c r="C493" s="5">
        <v>32</v>
      </c>
      <c r="D493" s="5">
        <v>63</v>
      </c>
      <c r="E493" s="6">
        <v>539</v>
      </c>
      <c r="F493" s="6">
        <v>6.6</v>
      </c>
      <c r="G493" s="7">
        <v>34</v>
      </c>
      <c r="H493" s="6">
        <v>89.6</v>
      </c>
      <c r="I493" s="5">
        <v>4.9000000000000004</v>
      </c>
      <c r="J493" s="8">
        <v>0.43333333333333335</v>
      </c>
      <c r="K493" s="9">
        <v>5</v>
      </c>
    </row>
    <row r="494" spans="1:11" ht="12.75" x14ac:dyDescent="0.2">
      <c r="A494" s="3">
        <v>11</v>
      </c>
      <c r="B494" s="4">
        <v>45175</v>
      </c>
      <c r="C494" s="5">
        <v>32.1</v>
      </c>
      <c r="D494" s="5">
        <v>56</v>
      </c>
      <c r="E494" s="6">
        <v>519</v>
      </c>
      <c r="F494" s="6">
        <v>6.7</v>
      </c>
      <c r="G494" s="7">
        <v>35</v>
      </c>
      <c r="H494" s="6">
        <v>89.78</v>
      </c>
      <c r="I494" s="5">
        <v>5</v>
      </c>
      <c r="J494" s="8">
        <v>0.2</v>
      </c>
      <c r="K494" s="9">
        <v>5</v>
      </c>
    </row>
    <row r="495" spans="1:11" ht="12.75" x14ac:dyDescent="0.2">
      <c r="A495" s="3">
        <v>11</v>
      </c>
      <c r="B495" s="4">
        <v>45176</v>
      </c>
      <c r="C495" s="5">
        <v>31.5</v>
      </c>
      <c r="D495" s="5">
        <v>80</v>
      </c>
      <c r="E495" s="6">
        <v>424</v>
      </c>
      <c r="F495" s="6">
        <v>6.6</v>
      </c>
      <c r="G495" s="7">
        <v>36</v>
      </c>
      <c r="H495" s="6">
        <v>88.7</v>
      </c>
      <c r="I495" s="5">
        <v>5.0999999999999996</v>
      </c>
      <c r="J495" s="8">
        <v>1</v>
      </c>
      <c r="K495" s="9">
        <v>6</v>
      </c>
    </row>
    <row r="496" spans="1:11" ht="12.75" x14ac:dyDescent="0.2">
      <c r="A496" s="3">
        <v>11</v>
      </c>
      <c r="B496" s="4">
        <v>45177</v>
      </c>
      <c r="C496" s="5">
        <v>29.8</v>
      </c>
      <c r="D496" s="5">
        <v>57</v>
      </c>
      <c r="E496" s="6">
        <v>476</v>
      </c>
      <c r="F496" s="6">
        <v>6.3</v>
      </c>
      <c r="G496" s="7">
        <v>37</v>
      </c>
      <c r="H496" s="6">
        <v>85.64</v>
      </c>
      <c r="I496" s="5">
        <v>5.3</v>
      </c>
      <c r="J496" s="8">
        <v>0.23333333333333334</v>
      </c>
      <c r="K496" s="9">
        <v>6</v>
      </c>
    </row>
    <row r="497" spans="1:11" ht="12.75" x14ac:dyDescent="0.2">
      <c r="A497" s="3">
        <v>11</v>
      </c>
      <c r="B497" s="4">
        <v>45178</v>
      </c>
      <c r="C497" s="5">
        <v>20.100000000000001</v>
      </c>
      <c r="D497" s="5">
        <v>50</v>
      </c>
      <c r="E497" s="6">
        <v>662</v>
      </c>
      <c r="F497" s="6">
        <v>6</v>
      </c>
      <c r="G497" s="7">
        <v>38</v>
      </c>
      <c r="H497" s="6">
        <v>68.180000000000007</v>
      </c>
      <c r="I497" s="5">
        <v>5.4</v>
      </c>
      <c r="J497" s="8">
        <v>0</v>
      </c>
      <c r="K497" s="9">
        <v>6</v>
      </c>
    </row>
    <row r="498" spans="1:11" ht="12.75" x14ac:dyDescent="0.2">
      <c r="A498" s="3">
        <v>11</v>
      </c>
      <c r="B498" s="4">
        <v>45179</v>
      </c>
      <c r="C498" s="5">
        <v>31.1</v>
      </c>
      <c r="D498" s="5">
        <v>67</v>
      </c>
      <c r="E498" s="6">
        <v>552</v>
      </c>
      <c r="F498" s="6">
        <v>6.5</v>
      </c>
      <c r="G498" s="7">
        <v>39</v>
      </c>
      <c r="H498" s="6">
        <v>87.98</v>
      </c>
      <c r="I498" s="5">
        <v>5.6</v>
      </c>
      <c r="J498" s="8">
        <v>0.56666666666666665</v>
      </c>
      <c r="K498" s="9">
        <v>6</v>
      </c>
    </row>
    <row r="499" spans="1:11" ht="12.75" x14ac:dyDescent="0.2">
      <c r="A499" s="3">
        <v>11</v>
      </c>
      <c r="B499" s="4">
        <v>45180</v>
      </c>
      <c r="C499" s="5">
        <v>31.2</v>
      </c>
      <c r="D499" s="5">
        <v>52</v>
      </c>
      <c r="E499" s="6">
        <v>671</v>
      </c>
      <c r="F499" s="6">
        <v>6.4</v>
      </c>
      <c r="G499" s="7">
        <v>40</v>
      </c>
      <c r="H499" s="6">
        <v>88.16</v>
      </c>
      <c r="I499" s="5">
        <v>5.7</v>
      </c>
      <c r="J499" s="8">
        <v>6.6666666666666666E-2</v>
      </c>
      <c r="K499" s="9">
        <v>6</v>
      </c>
    </row>
    <row r="500" spans="1:11" ht="12.75" x14ac:dyDescent="0.2">
      <c r="A500" s="3">
        <v>11</v>
      </c>
      <c r="B500" s="4">
        <v>45181</v>
      </c>
      <c r="C500" s="5">
        <v>31.2</v>
      </c>
      <c r="D500" s="5">
        <v>66</v>
      </c>
      <c r="E500" s="6">
        <v>402</v>
      </c>
      <c r="F500" s="6">
        <v>6.6</v>
      </c>
      <c r="G500" s="7">
        <v>41</v>
      </c>
      <c r="H500" s="6">
        <v>88.16</v>
      </c>
      <c r="I500" s="5">
        <v>5.9</v>
      </c>
      <c r="J500" s="8">
        <v>0.53333333333333333</v>
      </c>
      <c r="K500" s="9">
        <v>6</v>
      </c>
    </row>
    <row r="501" spans="1:11" ht="12.75" x14ac:dyDescent="0.2">
      <c r="A501" s="3">
        <v>11</v>
      </c>
      <c r="B501" s="4">
        <v>45182</v>
      </c>
      <c r="C501" s="5">
        <v>30.4</v>
      </c>
      <c r="D501" s="5">
        <v>60</v>
      </c>
      <c r="E501" s="6">
        <v>690</v>
      </c>
      <c r="F501" s="6">
        <v>6.3</v>
      </c>
      <c r="G501" s="7">
        <v>42</v>
      </c>
      <c r="H501" s="6">
        <v>86.72</v>
      </c>
      <c r="I501" s="5">
        <v>6</v>
      </c>
      <c r="J501" s="8">
        <v>0.33333333333333331</v>
      </c>
      <c r="K501" s="9">
        <v>6</v>
      </c>
    </row>
    <row r="502" spans="1:11" ht="12.75" x14ac:dyDescent="0.2">
      <c r="A502" s="3">
        <v>11</v>
      </c>
      <c r="B502" s="4">
        <v>45183</v>
      </c>
      <c r="C502" s="5">
        <v>29.1</v>
      </c>
      <c r="D502" s="5">
        <v>55</v>
      </c>
      <c r="E502" s="6">
        <v>660</v>
      </c>
      <c r="F502" s="6">
        <v>6.3</v>
      </c>
      <c r="G502" s="7">
        <v>43</v>
      </c>
      <c r="H502" s="6">
        <v>84.38000000000001</v>
      </c>
      <c r="I502" s="5">
        <v>6.1</v>
      </c>
      <c r="J502" s="8">
        <v>0.16666666666666666</v>
      </c>
      <c r="K502" s="9">
        <v>7</v>
      </c>
    </row>
    <row r="503" spans="1:11" ht="12.75" x14ac:dyDescent="0.2">
      <c r="A503" s="3">
        <v>11</v>
      </c>
      <c r="B503" s="4">
        <v>45184</v>
      </c>
      <c r="C503" s="5">
        <v>30.6</v>
      </c>
      <c r="D503" s="5">
        <v>63</v>
      </c>
      <c r="E503" s="6">
        <v>692</v>
      </c>
      <c r="F503" s="6">
        <v>6.1</v>
      </c>
      <c r="G503" s="7">
        <v>44</v>
      </c>
      <c r="H503" s="6">
        <v>87.080000000000013</v>
      </c>
      <c r="I503" s="5">
        <v>6.3</v>
      </c>
      <c r="J503" s="8">
        <v>0.43333333333333335</v>
      </c>
      <c r="K503" s="9">
        <v>7</v>
      </c>
    </row>
    <row r="504" spans="1:11" ht="12.75" x14ac:dyDescent="0.2">
      <c r="A504" s="3">
        <v>11</v>
      </c>
      <c r="B504" s="4">
        <v>45185</v>
      </c>
      <c r="C504" s="5">
        <v>31.5</v>
      </c>
      <c r="D504" s="5">
        <v>79</v>
      </c>
      <c r="E504" s="6">
        <v>508</v>
      </c>
      <c r="F504" s="6">
        <v>6.5</v>
      </c>
      <c r="G504" s="7">
        <v>45</v>
      </c>
      <c r="H504" s="6">
        <v>88.7</v>
      </c>
      <c r="I504" s="5">
        <v>6.4</v>
      </c>
      <c r="J504" s="8">
        <v>0.96666666666666667</v>
      </c>
      <c r="K504" s="9">
        <v>7</v>
      </c>
    </row>
    <row r="505" spans="1:11" ht="12.75" x14ac:dyDescent="0.2">
      <c r="A505" s="3">
        <v>11</v>
      </c>
      <c r="B505" s="4">
        <v>45186</v>
      </c>
      <c r="C505" s="5">
        <v>32.1</v>
      </c>
      <c r="D505" s="5">
        <v>62</v>
      </c>
      <c r="E505" s="6">
        <v>589</v>
      </c>
      <c r="F505" s="6">
        <v>6.4</v>
      </c>
      <c r="G505" s="7">
        <v>46</v>
      </c>
      <c r="H505" s="6">
        <v>89.78</v>
      </c>
      <c r="I505" s="5">
        <v>6.6</v>
      </c>
      <c r="J505" s="8">
        <v>0.4</v>
      </c>
      <c r="K505" s="9">
        <v>7</v>
      </c>
    </row>
    <row r="506" spans="1:11" ht="12.75" x14ac:dyDescent="0.2">
      <c r="A506" s="3">
        <v>11</v>
      </c>
      <c r="B506" s="4">
        <v>45187</v>
      </c>
      <c r="C506" s="5">
        <v>31.2</v>
      </c>
      <c r="D506" s="5">
        <v>75</v>
      </c>
      <c r="E506" s="6">
        <v>519</v>
      </c>
      <c r="F506" s="6">
        <v>6.3</v>
      </c>
      <c r="G506" s="7">
        <v>47</v>
      </c>
      <c r="H506" s="6">
        <v>88.16</v>
      </c>
      <c r="I506" s="5">
        <v>6.7</v>
      </c>
      <c r="J506" s="8">
        <v>0.83333333333333337</v>
      </c>
      <c r="K506" s="9">
        <v>7</v>
      </c>
    </row>
    <row r="507" spans="1:11" ht="12.75" x14ac:dyDescent="0.2">
      <c r="A507" s="3">
        <v>12</v>
      </c>
      <c r="B507" s="4">
        <v>45141</v>
      </c>
      <c r="C507" s="5">
        <v>33.4</v>
      </c>
      <c r="D507" s="5">
        <v>77</v>
      </c>
      <c r="E507" s="6">
        <v>611</v>
      </c>
      <c r="F507" s="6">
        <v>6.2</v>
      </c>
      <c r="G507" s="7">
        <v>1</v>
      </c>
      <c r="H507" s="6">
        <v>92.11999999999999</v>
      </c>
      <c r="I507" s="5">
        <v>0.1</v>
      </c>
      <c r="J507" s="8">
        <v>0.9</v>
      </c>
      <c r="K507" s="9">
        <v>1</v>
      </c>
    </row>
    <row r="508" spans="1:11" ht="12.75" x14ac:dyDescent="0.2">
      <c r="A508" s="3">
        <v>12</v>
      </c>
      <c r="B508" s="4">
        <v>45142</v>
      </c>
      <c r="C508" s="5">
        <v>33.5</v>
      </c>
      <c r="D508" s="5">
        <v>58</v>
      </c>
      <c r="E508" s="6">
        <v>442</v>
      </c>
      <c r="F508" s="6">
        <v>6.7</v>
      </c>
      <c r="G508" s="7">
        <v>2</v>
      </c>
      <c r="H508" s="6">
        <v>92.3</v>
      </c>
      <c r="I508" s="5">
        <v>0.3</v>
      </c>
      <c r="J508" s="8">
        <v>0.26666666666666666</v>
      </c>
      <c r="K508" s="9">
        <v>1</v>
      </c>
    </row>
    <row r="509" spans="1:11" ht="12.75" x14ac:dyDescent="0.2">
      <c r="A509" s="3">
        <v>12</v>
      </c>
      <c r="B509" s="4">
        <v>45143</v>
      </c>
      <c r="C509" s="5">
        <v>33.4</v>
      </c>
      <c r="D509" s="5">
        <v>75</v>
      </c>
      <c r="E509" s="6">
        <v>756</v>
      </c>
      <c r="F509" s="6">
        <v>6.6</v>
      </c>
      <c r="G509" s="7">
        <v>3</v>
      </c>
      <c r="H509" s="6">
        <v>92.11999999999999</v>
      </c>
      <c r="I509" s="5">
        <v>0.4</v>
      </c>
      <c r="J509" s="8">
        <v>0.83333333333333337</v>
      </c>
      <c r="K509" s="9">
        <v>1</v>
      </c>
    </row>
    <row r="510" spans="1:11" ht="12.75" x14ac:dyDescent="0.2">
      <c r="A510" s="3">
        <v>12</v>
      </c>
      <c r="B510" s="4">
        <v>45144</v>
      </c>
      <c r="C510" s="5">
        <v>33.4</v>
      </c>
      <c r="D510" s="5">
        <v>60</v>
      </c>
      <c r="E510" s="6">
        <v>732</v>
      </c>
      <c r="F510" s="6">
        <v>6.1</v>
      </c>
      <c r="G510" s="7">
        <v>4</v>
      </c>
      <c r="H510" s="6">
        <v>92.11999999999999</v>
      </c>
      <c r="I510" s="5">
        <v>0.6</v>
      </c>
      <c r="J510" s="8">
        <v>0.33333333333333331</v>
      </c>
      <c r="K510" s="9">
        <v>1</v>
      </c>
    </row>
    <row r="511" spans="1:11" ht="12.75" x14ac:dyDescent="0.2">
      <c r="A511" s="3">
        <v>12</v>
      </c>
      <c r="B511" s="4">
        <v>45145</v>
      </c>
      <c r="C511" s="5">
        <v>33.4</v>
      </c>
      <c r="D511" s="5">
        <v>71</v>
      </c>
      <c r="E511" s="6">
        <v>640</v>
      </c>
      <c r="F511" s="6">
        <v>6.3</v>
      </c>
      <c r="G511" s="7">
        <v>5</v>
      </c>
      <c r="H511" s="6">
        <v>92.11999999999999</v>
      </c>
      <c r="I511" s="5">
        <v>0.7</v>
      </c>
      <c r="J511" s="8">
        <v>0.7</v>
      </c>
      <c r="K511" s="9">
        <v>1</v>
      </c>
    </row>
    <row r="512" spans="1:11" ht="12.75" x14ac:dyDescent="0.2">
      <c r="A512" s="3">
        <v>12</v>
      </c>
      <c r="B512" s="4">
        <v>45146</v>
      </c>
      <c r="C512" s="5">
        <v>32.299999999999997</v>
      </c>
      <c r="D512" s="5">
        <v>71</v>
      </c>
      <c r="E512" s="6">
        <v>515</v>
      </c>
      <c r="F512" s="6">
        <v>6.6</v>
      </c>
      <c r="G512" s="7">
        <v>6</v>
      </c>
      <c r="H512" s="6">
        <v>90.14</v>
      </c>
      <c r="I512" s="5">
        <v>0.9</v>
      </c>
      <c r="J512" s="8">
        <v>0.7</v>
      </c>
      <c r="K512" s="9">
        <v>1</v>
      </c>
    </row>
    <row r="513" spans="1:11" ht="12.75" x14ac:dyDescent="0.2">
      <c r="A513" s="3">
        <v>12</v>
      </c>
      <c r="B513" s="4">
        <v>45147</v>
      </c>
      <c r="C513" s="5">
        <v>32.299999999999997</v>
      </c>
      <c r="D513" s="5">
        <v>60</v>
      </c>
      <c r="E513" s="6">
        <v>435</v>
      </c>
      <c r="F513" s="6">
        <v>6.4</v>
      </c>
      <c r="G513" s="7">
        <v>7</v>
      </c>
      <c r="H513" s="6">
        <v>90.14</v>
      </c>
      <c r="I513" s="5">
        <v>1</v>
      </c>
      <c r="J513" s="8">
        <v>0.33333333333333331</v>
      </c>
      <c r="K513" s="9">
        <v>1</v>
      </c>
    </row>
    <row r="514" spans="1:11" ht="12.75" x14ac:dyDescent="0.2">
      <c r="A514" s="3">
        <v>12</v>
      </c>
      <c r="B514" s="4">
        <v>45148</v>
      </c>
      <c r="C514" s="5">
        <v>22.7</v>
      </c>
      <c r="D514" s="5">
        <v>58</v>
      </c>
      <c r="E514" s="6">
        <v>517</v>
      </c>
      <c r="F514" s="6">
        <v>6.2</v>
      </c>
      <c r="G514" s="7">
        <v>8</v>
      </c>
      <c r="H514" s="6">
        <v>72.86</v>
      </c>
      <c r="I514" s="5">
        <v>1.1000000000000001</v>
      </c>
      <c r="J514" s="8">
        <v>0.26666666666666666</v>
      </c>
      <c r="K514" s="9">
        <v>2</v>
      </c>
    </row>
    <row r="515" spans="1:11" ht="12.75" x14ac:dyDescent="0.2">
      <c r="A515" s="3">
        <v>12</v>
      </c>
      <c r="B515" s="4">
        <v>45149</v>
      </c>
      <c r="C515" s="5">
        <v>31.9</v>
      </c>
      <c r="D515" s="5">
        <v>55</v>
      </c>
      <c r="E515" s="6">
        <v>602</v>
      </c>
      <c r="F515" s="6">
        <v>6.2</v>
      </c>
      <c r="G515" s="7">
        <v>9</v>
      </c>
      <c r="H515" s="6">
        <v>89.419999999999987</v>
      </c>
      <c r="I515" s="5">
        <v>1.3</v>
      </c>
      <c r="J515" s="8">
        <v>0.16666666666666666</v>
      </c>
      <c r="K515" s="9">
        <v>2</v>
      </c>
    </row>
    <row r="516" spans="1:11" ht="12.75" x14ac:dyDescent="0.2">
      <c r="A516" s="3">
        <v>12</v>
      </c>
      <c r="B516" s="4">
        <v>45150</v>
      </c>
      <c r="C516" s="5">
        <v>30.2</v>
      </c>
      <c r="D516" s="5">
        <v>51</v>
      </c>
      <c r="E516" s="6">
        <v>711</v>
      </c>
      <c r="F516" s="6">
        <v>6</v>
      </c>
      <c r="G516" s="7">
        <v>10</v>
      </c>
      <c r="H516" s="6">
        <v>86.36</v>
      </c>
      <c r="I516" s="5">
        <v>1.4</v>
      </c>
      <c r="J516" s="8">
        <v>3.3333333333333333E-2</v>
      </c>
      <c r="K516" s="9">
        <v>2</v>
      </c>
    </row>
    <row r="517" spans="1:11" ht="12.75" x14ac:dyDescent="0.2">
      <c r="A517" s="3">
        <v>12</v>
      </c>
      <c r="B517" s="4">
        <v>45151</v>
      </c>
      <c r="C517" s="5">
        <v>30.1</v>
      </c>
      <c r="D517" s="5">
        <v>59</v>
      </c>
      <c r="E517" s="6">
        <v>712</v>
      </c>
      <c r="F517" s="6">
        <v>6.1</v>
      </c>
      <c r="G517" s="7">
        <v>11</v>
      </c>
      <c r="H517" s="6">
        <v>86.18</v>
      </c>
      <c r="I517" s="5">
        <v>1.6</v>
      </c>
      <c r="J517" s="8">
        <v>0.3</v>
      </c>
      <c r="K517" s="9">
        <v>2</v>
      </c>
    </row>
    <row r="518" spans="1:11" ht="12.75" x14ac:dyDescent="0.2">
      <c r="A518" s="3">
        <v>12</v>
      </c>
      <c r="B518" s="4">
        <v>45152</v>
      </c>
      <c r="C518" s="5">
        <v>30.1</v>
      </c>
      <c r="D518" s="5">
        <v>64</v>
      </c>
      <c r="E518" s="6">
        <v>529</v>
      </c>
      <c r="F518" s="6">
        <v>6.8</v>
      </c>
      <c r="G518" s="7">
        <v>12</v>
      </c>
      <c r="H518" s="6">
        <v>86.18</v>
      </c>
      <c r="I518" s="5">
        <v>1.7</v>
      </c>
      <c r="J518" s="8">
        <v>0.46666666666666667</v>
      </c>
      <c r="K518" s="9">
        <v>2</v>
      </c>
    </row>
    <row r="519" spans="1:11" ht="12.75" x14ac:dyDescent="0.2">
      <c r="A519" s="3">
        <v>12</v>
      </c>
      <c r="B519" s="4">
        <v>45153</v>
      </c>
      <c r="C519" s="5">
        <v>30.1</v>
      </c>
      <c r="D519" s="5">
        <v>53</v>
      </c>
      <c r="E519" s="6">
        <v>791</v>
      </c>
      <c r="F519" s="6">
        <v>6.8</v>
      </c>
      <c r="G519" s="7">
        <v>13</v>
      </c>
      <c r="H519" s="6">
        <v>86.18</v>
      </c>
      <c r="I519" s="5">
        <v>1.9</v>
      </c>
      <c r="J519" s="8">
        <v>0.1</v>
      </c>
      <c r="K519" s="9">
        <v>2</v>
      </c>
    </row>
    <row r="520" spans="1:11" ht="12.75" x14ac:dyDescent="0.2">
      <c r="A520" s="3">
        <v>12</v>
      </c>
      <c r="B520" s="4">
        <v>45154</v>
      </c>
      <c r="C520" s="5">
        <v>29.8</v>
      </c>
      <c r="D520" s="5">
        <v>78</v>
      </c>
      <c r="E520" s="6">
        <v>710</v>
      </c>
      <c r="F520" s="6">
        <v>6.6</v>
      </c>
      <c r="G520" s="7">
        <v>14</v>
      </c>
      <c r="H520" s="6">
        <v>85.64</v>
      </c>
      <c r="I520" s="5">
        <v>2</v>
      </c>
      <c r="J520" s="8">
        <v>0.93333333333333335</v>
      </c>
      <c r="K520" s="9">
        <v>2</v>
      </c>
    </row>
    <row r="521" spans="1:11" ht="12.75" x14ac:dyDescent="0.2">
      <c r="A521" s="3">
        <v>12</v>
      </c>
      <c r="B521" s="4">
        <v>45155</v>
      </c>
      <c r="C521" s="5">
        <v>29.6</v>
      </c>
      <c r="D521" s="5">
        <v>70</v>
      </c>
      <c r="E521" s="6">
        <v>497</v>
      </c>
      <c r="F521" s="6">
        <v>6.3</v>
      </c>
      <c r="G521" s="7">
        <v>15</v>
      </c>
      <c r="H521" s="6">
        <v>85.28</v>
      </c>
      <c r="I521" s="5">
        <v>2.1</v>
      </c>
      <c r="J521" s="8">
        <v>0.66666666666666663</v>
      </c>
      <c r="K521" s="9">
        <v>3</v>
      </c>
    </row>
    <row r="522" spans="1:11" ht="12.75" x14ac:dyDescent="0.2">
      <c r="A522" s="3">
        <v>12</v>
      </c>
      <c r="B522" s="4">
        <v>45156</v>
      </c>
      <c r="C522" s="5">
        <v>30.9</v>
      </c>
      <c r="D522" s="5">
        <v>59</v>
      </c>
      <c r="E522" s="6">
        <v>585</v>
      </c>
      <c r="F522" s="6">
        <v>6.6</v>
      </c>
      <c r="G522" s="7">
        <v>16</v>
      </c>
      <c r="H522" s="6">
        <v>87.61999999999999</v>
      </c>
      <c r="I522" s="5">
        <v>2.2999999999999998</v>
      </c>
      <c r="J522" s="8">
        <v>0.3</v>
      </c>
      <c r="K522" s="9">
        <v>3</v>
      </c>
    </row>
    <row r="523" spans="1:11" ht="12.75" x14ac:dyDescent="0.2">
      <c r="A523" s="3">
        <v>12</v>
      </c>
      <c r="B523" s="4">
        <v>45157</v>
      </c>
      <c r="C523" s="5">
        <v>30.8</v>
      </c>
      <c r="D523" s="5">
        <v>62</v>
      </c>
      <c r="E523" s="6">
        <v>742</v>
      </c>
      <c r="F523" s="6">
        <v>6.7</v>
      </c>
      <c r="G523" s="7">
        <v>17</v>
      </c>
      <c r="H523" s="6">
        <v>87.44</v>
      </c>
      <c r="I523" s="5">
        <v>2.4</v>
      </c>
      <c r="J523" s="8">
        <v>0.4</v>
      </c>
      <c r="K523" s="9">
        <v>3</v>
      </c>
    </row>
    <row r="524" spans="1:11" ht="12.75" x14ac:dyDescent="0.2">
      <c r="A524" s="3">
        <v>12</v>
      </c>
      <c r="B524" s="4">
        <v>45158</v>
      </c>
      <c r="C524" s="5">
        <v>30.9</v>
      </c>
      <c r="D524" s="5">
        <v>70</v>
      </c>
      <c r="E524" s="6">
        <v>628</v>
      </c>
      <c r="F524" s="6">
        <v>6.7</v>
      </c>
      <c r="G524" s="7">
        <v>18</v>
      </c>
      <c r="H524" s="6">
        <v>87.61999999999999</v>
      </c>
      <c r="I524" s="5">
        <v>2.6</v>
      </c>
      <c r="J524" s="8">
        <v>0.66666666666666663</v>
      </c>
      <c r="K524" s="9">
        <v>3</v>
      </c>
    </row>
    <row r="525" spans="1:11" ht="12.75" x14ac:dyDescent="0.2">
      <c r="A525" s="3">
        <v>12</v>
      </c>
      <c r="B525" s="4">
        <v>45159</v>
      </c>
      <c r="C525" s="5">
        <v>30.2</v>
      </c>
      <c r="D525" s="5">
        <v>58</v>
      </c>
      <c r="E525" s="6">
        <v>595</v>
      </c>
      <c r="F525" s="6">
        <v>6.5</v>
      </c>
      <c r="G525" s="7">
        <v>19</v>
      </c>
      <c r="H525" s="6">
        <v>86.36</v>
      </c>
      <c r="I525" s="5">
        <v>2.7</v>
      </c>
      <c r="J525" s="8">
        <v>0.26666666666666666</v>
      </c>
      <c r="K525" s="9">
        <v>3</v>
      </c>
    </row>
    <row r="526" spans="1:11" ht="12.75" x14ac:dyDescent="0.2">
      <c r="A526" s="3">
        <v>12</v>
      </c>
      <c r="B526" s="4">
        <v>45160</v>
      </c>
      <c r="C526" s="5">
        <v>30.5</v>
      </c>
      <c r="D526" s="5">
        <v>54</v>
      </c>
      <c r="E526" s="6">
        <v>463</v>
      </c>
      <c r="F526" s="6">
        <v>6.1</v>
      </c>
      <c r="G526" s="7">
        <v>20</v>
      </c>
      <c r="H526" s="6">
        <v>86.9</v>
      </c>
      <c r="I526" s="5">
        <v>2.9</v>
      </c>
      <c r="J526" s="8">
        <v>0.13333333333333333</v>
      </c>
      <c r="K526" s="9">
        <v>3</v>
      </c>
    </row>
    <row r="527" spans="1:11" ht="12.75" x14ac:dyDescent="0.2">
      <c r="A527" s="3">
        <v>12</v>
      </c>
      <c r="B527" s="4">
        <v>45161</v>
      </c>
      <c r="C527" s="5">
        <v>30.8</v>
      </c>
      <c r="D527" s="5">
        <v>72</v>
      </c>
      <c r="E527" s="6">
        <v>450</v>
      </c>
      <c r="F527" s="6">
        <v>6.7</v>
      </c>
      <c r="G527" s="7">
        <v>21</v>
      </c>
      <c r="H527" s="6">
        <v>87.44</v>
      </c>
      <c r="I527" s="5">
        <v>3</v>
      </c>
      <c r="J527" s="8">
        <v>0.73333333333333328</v>
      </c>
      <c r="K527" s="9">
        <v>3</v>
      </c>
    </row>
    <row r="528" spans="1:11" ht="12.75" x14ac:dyDescent="0.2">
      <c r="A528" s="3">
        <v>12</v>
      </c>
      <c r="B528" s="4">
        <v>45162</v>
      </c>
      <c r="C528" s="5">
        <v>31.3</v>
      </c>
      <c r="D528" s="5">
        <v>71</v>
      </c>
      <c r="E528" s="6">
        <v>485</v>
      </c>
      <c r="F528" s="6">
        <v>6</v>
      </c>
      <c r="G528" s="7">
        <v>22</v>
      </c>
      <c r="H528" s="6">
        <v>88.34</v>
      </c>
      <c r="I528" s="5">
        <v>3.1</v>
      </c>
      <c r="J528" s="8">
        <v>0.7</v>
      </c>
      <c r="K528" s="9">
        <v>4</v>
      </c>
    </row>
    <row r="529" spans="1:11" ht="12.75" x14ac:dyDescent="0.2">
      <c r="A529" s="3">
        <v>12</v>
      </c>
      <c r="B529" s="4">
        <v>45163</v>
      </c>
      <c r="C529" s="5">
        <v>31.4</v>
      </c>
      <c r="D529" s="5">
        <v>73</v>
      </c>
      <c r="E529" s="6">
        <v>501</v>
      </c>
      <c r="F529" s="6">
        <v>6.2</v>
      </c>
      <c r="G529" s="7">
        <v>23</v>
      </c>
      <c r="H529" s="6">
        <v>88.52</v>
      </c>
      <c r="I529" s="5">
        <v>3.3</v>
      </c>
      <c r="J529" s="8">
        <v>0.76666666666666672</v>
      </c>
      <c r="K529" s="9">
        <v>4</v>
      </c>
    </row>
    <row r="530" spans="1:11" ht="12.75" x14ac:dyDescent="0.2">
      <c r="A530" s="3">
        <v>12</v>
      </c>
      <c r="B530" s="4">
        <v>45164</v>
      </c>
      <c r="C530" s="5">
        <v>31.4</v>
      </c>
      <c r="D530" s="5">
        <v>72</v>
      </c>
      <c r="E530" s="6">
        <v>483</v>
      </c>
      <c r="F530" s="6">
        <v>6.6</v>
      </c>
      <c r="G530" s="7">
        <v>24</v>
      </c>
      <c r="H530" s="6">
        <v>88.52</v>
      </c>
      <c r="I530" s="5">
        <v>3.4</v>
      </c>
      <c r="J530" s="8">
        <v>0.73333333333333328</v>
      </c>
      <c r="K530" s="9">
        <v>4</v>
      </c>
    </row>
    <row r="531" spans="1:11" ht="12.75" x14ac:dyDescent="0.2">
      <c r="A531" s="3">
        <v>12</v>
      </c>
      <c r="B531" s="4">
        <v>45165</v>
      </c>
      <c r="C531" s="5">
        <v>30.1</v>
      </c>
      <c r="D531" s="5">
        <v>73</v>
      </c>
      <c r="E531" s="6">
        <v>598</v>
      </c>
      <c r="F531" s="6">
        <v>6.5</v>
      </c>
      <c r="G531" s="7">
        <v>25</v>
      </c>
      <c r="H531" s="6">
        <v>86.18</v>
      </c>
      <c r="I531" s="5">
        <v>3.6</v>
      </c>
      <c r="J531" s="8">
        <v>0.76666666666666672</v>
      </c>
      <c r="K531" s="9">
        <v>4</v>
      </c>
    </row>
    <row r="532" spans="1:11" ht="12.75" x14ac:dyDescent="0.2">
      <c r="A532" s="3">
        <v>12</v>
      </c>
      <c r="B532" s="4">
        <v>45166</v>
      </c>
      <c r="C532" s="5">
        <v>29.4</v>
      </c>
      <c r="D532" s="5">
        <v>63</v>
      </c>
      <c r="E532" s="6">
        <v>682</v>
      </c>
      <c r="F532" s="6">
        <v>6.5</v>
      </c>
      <c r="G532" s="7">
        <v>26</v>
      </c>
      <c r="H532" s="6">
        <v>84.919999999999987</v>
      </c>
      <c r="I532" s="5">
        <v>3.7</v>
      </c>
      <c r="J532" s="8">
        <v>0.43333333333333335</v>
      </c>
      <c r="K532" s="9">
        <v>4</v>
      </c>
    </row>
    <row r="533" spans="1:11" ht="12.75" x14ac:dyDescent="0.2">
      <c r="A533" s="3">
        <v>12</v>
      </c>
      <c r="B533" s="4">
        <v>45167</v>
      </c>
      <c r="C533" s="5">
        <v>28.7</v>
      </c>
      <c r="D533" s="5">
        <v>66</v>
      </c>
      <c r="E533" s="6">
        <v>577</v>
      </c>
      <c r="F533" s="6">
        <v>6.1</v>
      </c>
      <c r="G533" s="7">
        <v>27</v>
      </c>
      <c r="H533" s="6">
        <v>83.66</v>
      </c>
      <c r="I533" s="5">
        <v>3.9</v>
      </c>
      <c r="J533" s="8">
        <v>0.53333333333333333</v>
      </c>
      <c r="K533" s="9">
        <v>4</v>
      </c>
    </row>
    <row r="534" spans="1:11" ht="12.75" x14ac:dyDescent="0.2">
      <c r="A534" s="3">
        <v>12</v>
      </c>
      <c r="B534" s="4">
        <v>45168</v>
      </c>
      <c r="C534" s="5">
        <v>29.1</v>
      </c>
      <c r="D534" s="5">
        <v>72</v>
      </c>
      <c r="E534" s="6">
        <v>497</v>
      </c>
      <c r="F534" s="6">
        <v>6.6</v>
      </c>
      <c r="G534" s="7">
        <v>28</v>
      </c>
      <c r="H534" s="6">
        <v>84.38000000000001</v>
      </c>
      <c r="I534" s="5">
        <v>4</v>
      </c>
      <c r="J534" s="8">
        <v>0.73333333333333328</v>
      </c>
      <c r="K534" s="9">
        <v>4</v>
      </c>
    </row>
    <row r="535" spans="1:11" ht="12.75" x14ac:dyDescent="0.2">
      <c r="A535" s="3">
        <v>12</v>
      </c>
      <c r="B535" s="4">
        <v>45169</v>
      </c>
      <c r="C535" s="5">
        <v>29.2</v>
      </c>
      <c r="D535" s="5">
        <v>78</v>
      </c>
      <c r="E535" s="6">
        <v>756</v>
      </c>
      <c r="F535" s="6">
        <v>6.1</v>
      </c>
      <c r="G535" s="7">
        <v>29</v>
      </c>
      <c r="H535" s="6">
        <v>84.56</v>
      </c>
      <c r="I535" s="5">
        <v>4.0999999999999996</v>
      </c>
      <c r="J535" s="8">
        <v>0.93333333333333335</v>
      </c>
      <c r="K535" s="9">
        <v>5</v>
      </c>
    </row>
    <row r="536" spans="1:11" ht="12.75" x14ac:dyDescent="0.2">
      <c r="A536" s="3">
        <v>12</v>
      </c>
      <c r="B536" s="4">
        <v>45170</v>
      </c>
      <c r="C536" s="5">
        <v>31.7</v>
      </c>
      <c r="D536" s="5">
        <v>75</v>
      </c>
      <c r="E536" s="6">
        <v>467</v>
      </c>
      <c r="F536" s="6">
        <v>6.4</v>
      </c>
      <c r="G536" s="7">
        <v>30</v>
      </c>
      <c r="H536" s="6">
        <v>89.06</v>
      </c>
      <c r="I536" s="5">
        <v>4.3</v>
      </c>
      <c r="J536" s="8">
        <v>0.83333333333333337</v>
      </c>
      <c r="K536" s="9">
        <v>5</v>
      </c>
    </row>
    <row r="537" spans="1:11" ht="12.75" x14ac:dyDescent="0.2">
      <c r="A537" s="3">
        <v>12</v>
      </c>
      <c r="B537" s="4">
        <v>45171</v>
      </c>
      <c r="C537" s="5">
        <v>31.7</v>
      </c>
      <c r="D537" s="5">
        <v>60</v>
      </c>
      <c r="E537" s="6">
        <v>450</v>
      </c>
      <c r="F537" s="6">
        <v>6.1</v>
      </c>
      <c r="G537" s="7">
        <v>31</v>
      </c>
      <c r="H537" s="6">
        <v>89.06</v>
      </c>
      <c r="I537" s="5">
        <v>4.4000000000000004</v>
      </c>
      <c r="J537" s="8">
        <v>0.33333333333333331</v>
      </c>
      <c r="K537" s="9">
        <v>5</v>
      </c>
    </row>
    <row r="538" spans="1:11" ht="12.75" x14ac:dyDescent="0.2">
      <c r="A538" s="3">
        <v>12</v>
      </c>
      <c r="B538" s="4">
        <v>45172</v>
      </c>
      <c r="C538" s="5">
        <v>31.7</v>
      </c>
      <c r="D538" s="5">
        <v>74</v>
      </c>
      <c r="E538" s="6">
        <v>591</v>
      </c>
      <c r="F538" s="6">
        <v>6.2</v>
      </c>
      <c r="G538" s="7">
        <v>32</v>
      </c>
      <c r="H538" s="6">
        <v>89.06</v>
      </c>
      <c r="I538" s="5">
        <v>4.5999999999999996</v>
      </c>
      <c r="J538" s="8">
        <v>0.8</v>
      </c>
      <c r="K538" s="9">
        <v>5</v>
      </c>
    </row>
    <row r="539" spans="1:11" ht="12.75" x14ac:dyDescent="0.2">
      <c r="A539" s="3">
        <v>12</v>
      </c>
      <c r="B539" s="4">
        <v>45173</v>
      </c>
      <c r="C539" s="5">
        <v>31.7</v>
      </c>
      <c r="D539" s="5">
        <v>73</v>
      </c>
      <c r="E539" s="6">
        <v>693</v>
      </c>
      <c r="F539" s="6">
        <v>6.5</v>
      </c>
      <c r="G539" s="7">
        <v>33</v>
      </c>
      <c r="H539" s="6">
        <v>89.06</v>
      </c>
      <c r="I539" s="5">
        <v>4.7</v>
      </c>
      <c r="J539" s="8">
        <v>0.76666666666666672</v>
      </c>
      <c r="K539" s="9">
        <v>5</v>
      </c>
    </row>
    <row r="540" spans="1:11" ht="12.75" x14ac:dyDescent="0.2">
      <c r="A540" s="3">
        <v>12</v>
      </c>
      <c r="B540" s="4">
        <v>45174</v>
      </c>
      <c r="C540" s="5">
        <v>32</v>
      </c>
      <c r="D540" s="5">
        <v>75</v>
      </c>
      <c r="E540" s="6">
        <v>467</v>
      </c>
      <c r="F540" s="6">
        <v>6.7</v>
      </c>
      <c r="G540" s="7">
        <v>34</v>
      </c>
      <c r="H540" s="6">
        <v>89.6</v>
      </c>
      <c r="I540" s="5">
        <v>4.9000000000000004</v>
      </c>
      <c r="J540" s="8">
        <v>0.83333333333333337</v>
      </c>
      <c r="K540" s="9">
        <v>5</v>
      </c>
    </row>
    <row r="541" spans="1:11" ht="12.75" x14ac:dyDescent="0.2">
      <c r="A541" s="3">
        <v>12</v>
      </c>
      <c r="B541" s="4">
        <v>45175</v>
      </c>
      <c r="C541" s="5">
        <v>32.1</v>
      </c>
      <c r="D541" s="5">
        <v>55</v>
      </c>
      <c r="E541" s="6">
        <v>537</v>
      </c>
      <c r="F541" s="6">
        <v>6</v>
      </c>
      <c r="G541" s="7">
        <v>35</v>
      </c>
      <c r="H541" s="6">
        <v>89.78</v>
      </c>
      <c r="I541" s="5">
        <v>5</v>
      </c>
      <c r="J541" s="8">
        <v>0.16666666666666666</v>
      </c>
      <c r="K541" s="9">
        <v>5</v>
      </c>
    </row>
    <row r="542" spans="1:11" ht="12.75" x14ac:dyDescent="0.2">
      <c r="A542" s="3">
        <v>12</v>
      </c>
      <c r="B542" s="4">
        <v>45176</v>
      </c>
      <c r="C542" s="5">
        <v>31.5</v>
      </c>
      <c r="D542" s="5">
        <v>69</v>
      </c>
      <c r="E542" s="6">
        <v>630</v>
      </c>
      <c r="F542" s="6">
        <v>6.4</v>
      </c>
      <c r="G542" s="7">
        <v>36</v>
      </c>
      <c r="H542" s="6">
        <v>88.7</v>
      </c>
      <c r="I542" s="5">
        <v>5.0999999999999996</v>
      </c>
      <c r="J542" s="8">
        <v>0.6333333333333333</v>
      </c>
      <c r="K542" s="9">
        <v>6</v>
      </c>
    </row>
    <row r="543" spans="1:11" ht="12.75" x14ac:dyDescent="0.2">
      <c r="A543" s="3">
        <v>12</v>
      </c>
      <c r="B543" s="4">
        <v>45177</v>
      </c>
      <c r="C543" s="5">
        <v>29.8</v>
      </c>
      <c r="D543" s="5">
        <v>58</v>
      </c>
      <c r="E543" s="6">
        <v>612</v>
      </c>
      <c r="F543" s="6">
        <v>6.8</v>
      </c>
      <c r="G543" s="7">
        <v>37</v>
      </c>
      <c r="H543" s="6">
        <v>85.64</v>
      </c>
      <c r="I543" s="5">
        <v>5.3</v>
      </c>
      <c r="J543" s="8">
        <v>0.26666666666666666</v>
      </c>
      <c r="K543" s="9">
        <v>6</v>
      </c>
    </row>
    <row r="544" spans="1:11" ht="12.75" x14ac:dyDescent="0.2">
      <c r="A544" s="3">
        <v>12</v>
      </c>
      <c r="B544" s="4">
        <v>45178</v>
      </c>
      <c r="C544" s="5">
        <v>20.100000000000001</v>
      </c>
      <c r="D544" s="5">
        <v>58</v>
      </c>
      <c r="E544" s="6">
        <v>752</v>
      </c>
      <c r="F544" s="6">
        <v>6.2</v>
      </c>
      <c r="G544" s="7">
        <v>38</v>
      </c>
      <c r="H544" s="6">
        <v>68.180000000000007</v>
      </c>
      <c r="I544" s="5">
        <v>5.4</v>
      </c>
      <c r="J544" s="8">
        <v>0.26666666666666666</v>
      </c>
      <c r="K544" s="9">
        <v>6</v>
      </c>
    </row>
    <row r="545" spans="1:11" ht="12.75" x14ac:dyDescent="0.2">
      <c r="A545" s="3">
        <v>12</v>
      </c>
      <c r="B545" s="4">
        <v>45179</v>
      </c>
      <c r="C545" s="5">
        <v>31.1</v>
      </c>
      <c r="D545" s="5">
        <v>73</v>
      </c>
      <c r="E545" s="6">
        <v>435</v>
      </c>
      <c r="F545" s="6">
        <v>6.3</v>
      </c>
      <c r="G545" s="7">
        <v>39</v>
      </c>
      <c r="H545" s="6">
        <v>87.98</v>
      </c>
      <c r="I545" s="5">
        <v>5.6</v>
      </c>
      <c r="J545" s="8">
        <v>0.76666666666666672</v>
      </c>
      <c r="K545" s="9">
        <v>6</v>
      </c>
    </row>
    <row r="546" spans="1:11" ht="12.75" x14ac:dyDescent="0.2">
      <c r="A546" s="3">
        <v>12</v>
      </c>
      <c r="B546" s="4">
        <v>45180</v>
      </c>
      <c r="C546" s="5">
        <v>31.2</v>
      </c>
      <c r="D546" s="5">
        <v>60</v>
      </c>
      <c r="E546" s="6">
        <v>616</v>
      </c>
      <c r="F546" s="6">
        <v>6.5</v>
      </c>
      <c r="G546" s="7">
        <v>40</v>
      </c>
      <c r="H546" s="6">
        <v>88.16</v>
      </c>
      <c r="I546" s="5">
        <v>5.7</v>
      </c>
      <c r="J546" s="8">
        <v>0.33333333333333331</v>
      </c>
      <c r="K546" s="9">
        <v>6</v>
      </c>
    </row>
    <row r="547" spans="1:11" ht="12.75" x14ac:dyDescent="0.2">
      <c r="A547" s="3">
        <v>12</v>
      </c>
      <c r="B547" s="4">
        <v>45181</v>
      </c>
      <c r="C547" s="5">
        <v>31.2</v>
      </c>
      <c r="D547" s="5">
        <v>64</v>
      </c>
      <c r="E547" s="6">
        <v>438</v>
      </c>
      <c r="F547" s="6">
        <v>6</v>
      </c>
      <c r="G547" s="7">
        <v>41</v>
      </c>
      <c r="H547" s="6">
        <v>88.16</v>
      </c>
      <c r="I547" s="5">
        <v>5.9</v>
      </c>
      <c r="J547" s="8">
        <v>0.46666666666666667</v>
      </c>
      <c r="K547" s="9">
        <v>6</v>
      </c>
    </row>
    <row r="548" spans="1:11" ht="12.75" x14ac:dyDescent="0.2">
      <c r="A548" s="3">
        <v>12</v>
      </c>
      <c r="B548" s="4">
        <v>45182</v>
      </c>
      <c r="C548" s="5">
        <v>30.4</v>
      </c>
      <c r="D548" s="5">
        <v>56</v>
      </c>
      <c r="E548" s="6">
        <v>507</v>
      </c>
      <c r="F548" s="6">
        <v>6.4</v>
      </c>
      <c r="G548" s="7">
        <v>42</v>
      </c>
      <c r="H548" s="6">
        <v>86.72</v>
      </c>
      <c r="I548" s="5">
        <v>6</v>
      </c>
      <c r="J548" s="8">
        <v>0.2</v>
      </c>
      <c r="K548" s="9">
        <v>6</v>
      </c>
    </row>
    <row r="549" spans="1:11" ht="12.75" x14ac:dyDescent="0.2">
      <c r="A549" s="3">
        <v>12</v>
      </c>
      <c r="B549" s="4">
        <v>45183</v>
      </c>
      <c r="C549" s="5">
        <v>29.1</v>
      </c>
      <c r="D549" s="5">
        <v>51</v>
      </c>
      <c r="E549" s="6">
        <v>423</v>
      </c>
      <c r="F549" s="6">
        <v>6.5</v>
      </c>
      <c r="G549" s="7">
        <v>43</v>
      </c>
      <c r="H549" s="6">
        <v>84.38000000000001</v>
      </c>
      <c r="I549" s="5">
        <v>6.1</v>
      </c>
      <c r="J549" s="8">
        <v>3.3333333333333333E-2</v>
      </c>
      <c r="K549" s="9">
        <v>7</v>
      </c>
    </row>
    <row r="550" spans="1:11" ht="12.75" x14ac:dyDescent="0.2">
      <c r="A550" s="3">
        <v>12</v>
      </c>
      <c r="B550" s="4">
        <v>45184</v>
      </c>
      <c r="C550" s="5">
        <v>30.6</v>
      </c>
      <c r="D550" s="5">
        <v>71</v>
      </c>
      <c r="E550" s="6">
        <v>538</v>
      </c>
      <c r="F550" s="6">
        <v>6.4</v>
      </c>
      <c r="G550" s="7">
        <v>44</v>
      </c>
      <c r="H550" s="6">
        <v>87.080000000000013</v>
      </c>
      <c r="I550" s="5">
        <v>6.3</v>
      </c>
      <c r="J550" s="8">
        <v>0.7</v>
      </c>
      <c r="K550" s="9">
        <v>7</v>
      </c>
    </row>
    <row r="551" spans="1:11" ht="12.75" x14ac:dyDescent="0.2">
      <c r="A551" s="3">
        <v>12</v>
      </c>
      <c r="B551" s="4">
        <v>45185</v>
      </c>
      <c r="C551" s="5">
        <v>31.5</v>
      </c>
      <c r="D551" s="5">
        <v>72</v>
      </c>
      <c r="E551" s="6">
        <v>735</v>
      </c>
      <c r="F551" s="6">
        <v>6</v>
      </c>
      <c r="G551" s="7">
        <v>45</v>
      </c>
      <c r="H551" s="6">
        <v>88.7</v>
      </c>
      <c r="I551" s="5">
        <v>6.4</v>
      </c>
      <c r="J551" s="8">
        <v>0.73333333333333328</v>
      </c>
      <c r="K551" s="9">
        <v>7</v>
      </c>
    </row>
    <row r="552" spans="1:11" ht="12.75" x14ac:dyDescent="0.2">
      <c r="A552" s="3">
        <v>13</v>
      </c>
      <c r="B552" s="4">
        <v>45141</v>
      </c>
      <c r="C552" s="5">
        <v>33.4</v>
      </c>
      <c r="D552" s="5">
        <v>59</v>
      </c>
      <c r="E552" s="6">
        <v>544</v>
      </c>
      <c r="F552" s="6">
        <v>6.8</v>
      </c>
      <c r="G552" s="7">
        <v>1</v>
      </c>
      <c r="H552" s="6">
        <v>92.11999999999999</v>
      </c>
      <c r="I552" s="5">
        <v>0.1</v>
      </c>
      <c r="J552" s="8">
        <v>0.3</v>
      </c>
      <c r="K552" s="9">
        <v>1</v>
      </c>
    </row>
    <row r="553" spans="1:11" ht="12.75" x14ac:dyDescent="0.2">
      <c r="A553" s="3">
        <v>13</v>
      </c>
      <c r="B553" s="4">
        <v>45142</v>
      </c>
      <c r="C553" s="5">
        <v>33.5</v>
      </c>
      <c r="D553" s="5">
        <v>52</v>
      </c>
      <c r="E553" s="6">
        <v>452</v>
      </c>
      <c r="F553" s="6">
        <v>6.2</v>
      </c>
      <c r="G553" s="7">
        <v>2</v>
      </c>
      <c r="H553" s="6">
        <v>92.3</v>
      </c>
      <c r="I553" s="5">
        <v>0.3</v>
      </c>
      <c r="J553" s="8">
        <v>6.6666666666666666E-2</v>
      </c>
      <c r="K553" s="9">
        <v>1</v>
      </c>
    </row>
    <row r="554" spans="1:11" ht="12.75" x14ac:dyDescent="0.2">
      <c r="A554" s="3">
        <v>13</v>
      </c>
      <c r="B554" s="4">
        <v>45143</v>
      </c>
      <c r="C554" s="5">
        <v>33.4</v>
      </c>
      <c r="D554" s="5">
        <v>71</v>
      </c>
      <c r="E554" s="6">
        <v>789</v>
      </c>
      <c r="F554" s="6">
        <v>6.2</v>
      </c>
      <c r="G554" s="7">
        <v>3</v>
      </c>
      <c r="H554" s="6">
        <v>92.11999999999999</v>
      </c>
      <c r="I554" s="5">
        <v>0.4</v>
      </c>
      <c r="J554" s="8">
        <v>0.7</v>
      </c>
      <c r="K554" s="9">
        <v>1</v>
      </c>
    </row>
    <row r="555" spans="1:11" ht="12.75" x14ac:dyDescent="0.2">
      <c r="A555" s="3">
        <v>13</v>
      </c>
      <c r="B555" s="4">
        <v>45144</v>
      </c>
      <c r="C555" s="5">
        <v>33.4</v>
      </c>
      <c r="D555" s="5">
        <v>63</v>
      </c>
      <c r="E555" s="6">
        <v>583</v>
      </c>
      <c r="F555" s="6">
        <v>6.5</v>
      </c>
      <c r="G555" s="7">
        <v>4</v>
      </c>
      <c r="H555" s="6">
        <v>92.11999999999999</v>
      </c>
      <c r="I555" s="5">
        <v>0.6</v>
      </c>
      <c r="J555" s="8">
        <v>0.43333333333333335</v>
      </c>
      <c r="K555" s="9">
        <v>1</v>
      </c>
    </row>
    <row r="556" spans="1:11" ht="12.75" x14ac:dyDescent="0.2">
      <c r="A556" s="3">
        <v>13</v>
      </c>
      <c r="B556" s="4">
        <v>45145</v>
      </c>
      <c r="C556" s="5">
        <v>33.4</v>
      </c>
      <c r="D556" s="5">
        <v>77</v>
      </c>
      <c r="E556" s="6">
        <v>657</v>
      </c>
      <c r="F556" s="6">
        <v>6.5</v>
      </c>
      <c r="G556" s="7">
        <v>5</v>
      </c>
      <c r="H556" s="6">
        <v>92.11999999999999</v>
      </c>
      <c r="I556" s="5">
        <v>0.7</v>
      </c>
      <c r="J556" s="8">
        <v>0.9</v>
      </c>
      <c r="K556" s="9">
        <v>1</v>
      </c>
    </row>
    <row r="557" spans="1:11" ht="12.75" x14ac:dyDescent="0.2">
      <c r="A557" s="3">
        <v>13</v>
      </c>
      <c r="B557" s="4">
        <v>45146</v>
      </c>
      <c r="C557" s="5">
        <v>32.299999999999997</v>
      </c>
      <c r="D557" s="5">
        <v>67</v>
      </c>
      <c r="E557" s="6">
        <v>435</v>
      </c>
      <c r="F557" s="6">
        <v>6.3</v>
      </c>
      <c r="G557" s="7">
        <v>6</v>
      </c>
      <c r="H557" s="6">
        <v>90.14</v>
      </c>
      <c r="I557" s="5">
        <v>0.9</v>
      </c>
      <c r="J557" s="8">
        <v>0.56666666666666665</v>
      </c>
      <c r="K557" s="9">
        <v>1</v>
      </c>
    </row>
    <row r="558" spans="1:11" ht="12.75" x14ac:dyDescent="0.2">
      <c r="A558" s="3">
        <v>13</v>
      </c>
      <c r="B558" s="4">
        <v>45147</v>
      </c>
      <c r="C558" s="5">
        <v>32.299999999999997</v>
      </c>
      <c r="D558" s="5">
        <v>72</v>
      </c>
      <c r="E558" s="6">
        <v>459</v>
      </c>
      <c r="F558" s="6">
        <v>6.1</v>
      </c>
      <c r="G558" s="7">
        <v>7</v>
      </c>
      <c r="H558" s="6">
        <v>90.14</v>
      </c>
      <c r="I558" s="5">
        <v>1</v>
      </c>
      <c r="J558" s="8">
        <v>0.73333333333333328</v>
      </c>
      <c r="K558" s="9">
        <v>1</v>
      </c>
    </row>
    <row r="559" spans="1:11" ht="12.75" x14ac:dyDescent="0.2">
      <c r="A559" s="3">
        <v>13</v>
      </c>
      <c r="B559" s="4">
        <v>45148</v>
      </c>
      <c r="C559" s="5">
        <v>22.7</v>
      </c>
      <c r="D559" s="5">
        <v>54</v>
      </c>
      <c r="E559" s="6">
        <v>663</v>
      </c>
      <c r="F559" s="6">
        <v>6.6</v>
      </c>
      <c r="G559" s="7">
        <v>8</v>
      </c>
      <c r="H559" s="6">
        <v>72.86</v>
      </c>
      <c r="I559" s="5">
        <v>1.1000000000000001</v>
      </c>
      <c r="J559" s="8">
        <v>0.13333333333333333</v>
      </c>
      <c r="K559" s="9">
        <v>2</v>
      </c>
    </row>
    <row r="560" spans="1:11" ht="12.75" x14ac:dyDescent="0.2">
      <c r="A560" s="3">
        <v>13</v>
      </c>
      <c r="B560" s="4">
        <v>45149</v>
      </c>
      <c r="C560" s="5">
        <v>31.9</v>
      </c>
      <c r="D560" s="5">
        <v>73</v>
      </c>
      <c r="E560" s="6">
        <v>415</v>
      </c>
      <c r="F560" s="6">
        <v>6.3</v>
      </c>
      <c r="G560" s="7">
        <v>9</v>
      </c>
      <c r="H560" s="6">
        <v>89.419999999999987</v>
      </c>
      <c r="I560" s="5">
        <v>1.3</v>
      </c>
      <c r="J560" s="8">
        <v>0.76666666666666672</v>
      </c>
      <c r="K560" s="9">
        <v>2</v>
      </c>
    </row>
    <row r="561" spans="1:11" ht="12.75" x14ac:dyDescent="0.2">
      <c r="A561" s="3">
        <v>13</v>
      </c>
      <c r="B561" s="4">
        <v>45150</v>
      </c>
      <c r="C561" s="5">
        <v>30.2</v>
      </c>
      <c r="D561" s="5">
        <v>73</v>
      </c>
      <c r="E561" s="6">
        <v>546</v>
      </c>
      <c r="F561" s="6">
        <v>6.8</v>
      </c>
      <c r="G561" s="7">
        <v>10</v>
      </c>
      <c r="H561" s="6">
        <v>86.36</v>
      </c>
      <c r="I561" s="5">
        <v>1.4</v>
      </c>
      <c r="J561" s="8">
        <v>0.76666666666666672</v>
      </c>
      <c r="K561" s="9">
        <v>2</v>
      </c>
    </row>
    <row r="562" spans="1:11" ht="12.75" x14ac:dyDescent="0.2">
      <c r="A562" s="3">
        <v>13</v>
      </c>
      <c r="B562" s="4">
        <v>45151</v>
      </c>
      <c r="C562" s="5">
        <v>30.1</v>
      </c>
      <c r="D562" s="5">
        <v>77</v>
      </c>
      <c r="E562" s="6">
        <v>696</v>
      </c>
      <c r="F562" s="6">
        <v>6.1</v>
      </c>
      <c r="G562" s="7">
        <v>11</v>
      </c>
      <c r="H562" s="6">
        <v>86.18</v>
      </c>
      <c r="I562" s="5">
        <v>1.6</v>
      </c>
      <c r="J562" s="8">
        <v>0.9</v>
      </c>
      <c r="K562" s="9">
        <v>2</v>
      </c>
    </row>
    <row r="563" spans="1:11" ht="12.75" x14ac:dyDescent="0.2">
      <c r="A563" s="3">
        <v>13</v>
      </c>
      <c r="B563" s="4">
        <v>45152</v>
      </c>
      <c r="C563" s="5">
        <v>30.1</v>
      </c>
      <c r="D563" s="5">
        <v>56</v>
      </c>
      <c r="E563" s="6">
        <v>656</v>
      </c>
      <c r="F563" s="6">
        <v>6.6</v>
      </c>
      <c r="G563" s="7">
        <v>12</v>
      </c>
      <c r="H563" s="6">
        <v>86.18</v>
      </c>
      <c r="I563" s="5">
        <v>1.7</v>
      </c>
      <c r="J563" s="8">
        <v>0.2</v>
      </c>
      <c r="K563" s="9">
        <v>2</v>
      </c>
    </row>
    <row r="564" spans="1:11" ht="12.75" x14ac:dyDescent="0.2">
      <c r="A564" s="3">
        <v>13</v>
      </c>
      <c r="B564" s="4">
        <v>45153</v>
      </c>
      <c r="C564" s="5">
        <v>30.1</v>
      </c>
      <c r="D564" s="5">
        <v>73</v>
      </c>
      <c r="E564" s="6">
        <v>476</v>
      </c>
      <c r="F564" s="6">
        <v>6.3</v>
      </c>
      <c r="G564" s="7">
        <v>13</v>
      </c>
      <c r="H564" s="6">
        <v>86.18</v>
      </c>
      <c r="I564" s="5">
        <v>1.9</v>
      </c>
      <c r="J564" s="8">
        <v>0.76666666666666672</v>
      </c>
      <c r="K564" s="9">
        <v>2</v>
      </c>
    </row>
    <row r="565" spans="1:11" ht="12.75" x14ac:dyDescent="0.2">
      <c r="A565" s="3">
        <v>13</v>
      </c>
      <c r="B565" s="4">
        <v>45154</v>
      </c>
      <c r="C565" s="5">
        <v>29.8</v>
      </c>
      <c r="D565" s="5">
        <v>75</v>
      </c>
      <c r="E565" s="6">
        <v>739</v>
      </c>
      <c r="F565" s="6">
        <v>6.7</v>
      </c>
      <c r="G565" s="7">
        <v>14</v>
      </c>
      <c r="H565" s="6">
        <v>85.64</v>
      </c>
      <c r="I565" s="5">
        <v>2</v>
      </c>
      <c r="J565" s="8">
        <v>0.83333333333333337</v>
      </c>
      <c r="K565" s="9">
        <v>2</v>
      </c>
    </row>
    <row r="566" spans="1:11" ht="12.75" x14ac:dyDescent="0.2">
      <c r="A566" s="3">
        <v>13</v>
      </c>
      <c r="B566" s="4">
        <v>45155</v>
      </c>
      <c r="C566" s="5">
        <v>29.6</v>
      </c>
      <c r="D566" s="5">
        <v>71</v>
      </c>
      <c r="E566" s="6">
        <v>772</v>
      </c>
      <c r="F566" s="6">
        <v>6.3</v>
      </c>
      <c r="G566" s="7">
        <v>15</v>
      </c>
      <c r="H566" s="6">
        <v>85.28</v>
      </c>
      <c r="I566" s="5">
        <v>2.1</v>
      </c>
      <c r="J566" s="8">
        <v>0.7</v>
      </c>
      <c r="K566" s="9">
        <v>3</v>
      </c>
    </row>
    <row r="567" spans="1:11" ht="12.75" x14ac:dyDescent="0.2">
      <c r="A567" s="3">
        <v>13</v>
      </c>
      <c r="B567" s="4">
        <v>45156</v>
      </c>
      <c r="C567" s="5">
        <v>30.9</v>
      </c>
      <c r="D567" s="5">
        <v>51</v>
      </c>
      <c r="E567" s="6">
        <v>692</v>
      </c>
      <c r="F567" s="6">
        <v>6.7</v>
      </c>
      <c r="G567" s="7">
        <v>16</v>
      </c>
      <c r="H567" s="6">
        <v>87.61999999999999</v>
      </c>
      <c r="I567" s="5">
        <v>2.2999999999999998</v>
      </c>
      <c r="J567" s="8">
        <v>3.3333333333333333E-2</v>
      </c>
      <c r="K567" s="9">
        <v>3</v>
      </c>
    </row>
    <row r="568" spans="1:11" ht="12.75" x14ac:dyDescent="0.2">
      <c r="A568" s="3">
        <v>13</v>
      </c>
      <c r="B568" s="4">
        <v>45157</v>
      </c>
      <c r="C568" s="5">
        <v>30.8</v>
      </c>
      <c r="D568" s="5">
        <v>52</v>
      </c>
      <c r="E568" s="6">
        <v>565</v>
      </c>
      <c r="F568" s="6">
        <v>6.3</v>
      </c>
      <c r="G568" s="7">
        <v>17</v>
      </c>
      <c r="H568" s="6">
        <v>87.44</v>
      </c>
      <c r="I568" s="5">
        <v>2.4</v>
      </c>
      <c r="J568" s="8">
        <v>6.6666666666666666E-2</v>
      </c>
      <c r="K568" s="9">
        <v>3</v>
      </c>
    </row>
    <row r="569" spans="1:11" ht="12.75" x14ac:dyDescent="0.2">
      <c r="A569" s="3">
        <v>13</v>
      </c>
      <c r="B569" s="4">
        <v>45158</v>
      </c>
      <c r="C569" s="5">
        <v>30.9</v>
      </c>
      <c r="D569" s="5">
        <v>65</v>
      </c>
      <c r="E569" s="6">
        <v>463</v>
      </c>
      <c r="F569" s="6">
        <v>6.4</v>
      </c>
      <c r="G569" s="7">
        <v>18</v>
      </c>
      <c r="H569" s="6">
        <v>87.61999999999999</v>
      </c>
      <c r="I569" s="5">
        <v>2.6</v>
      </c>
      <c r="J569" s="8">
        <v>0.5</v>
      </c>
      <c r="K569" s="9">
        <v>3</v>
      </c>
    </row>
    <row r="570" spans="1:11" ht="12.75" x14ac:dyDescent="0.2">
      <c r="A570" s="3">
        <v>13</v>
      </c>
      <c r="B570" s="4">
        <v>45159</v>
      </c>
      <c r="C570" s="5">
        <v>30.2</v>
      </c>
      <c r="D570" s="5">
        <v>63</v>
      </c>
      <c r="E570" s="6">
        <v>458</v>
      </c>
      <c r="F570" s="6">
        <v>6.2</v>
      </c>
      <c r="G570" s="7">
        <v>19</v>
      </c>
      <c r="H570" s="6">
        <v>86.36</v>
      </c>
      <c r="I570" s="5">
        <v>2.7</v>
      </c>
      <c r="J570" s="8">
        <v>0.43333333333333335</v>
      </c>
      <c r="K570" s="9">
        <v>3</v>
      </c>
    </row>
    <row r="571" spans="1:11" ht="12.75" x14ac:dyDescent="0.2">
      <c r="A571" s="3">
        <v>13</v>
      </c>
      <c r="B571" s="4">
        <v>45160</v>
      </c>
      <c r="C571" s="5">
        <v>30.5</v>
      </c>
      <c r="D571" s="5">
        <v>66</v>
      </c>
      <c r="E571" s="6">
        <v>693</v>
      </c>
      <c r="F571" s="6">
        <v>6.2</v>
      </c>
      <c r="G571" s="7">
        <v>20</v>
      </c>
      <c r="H571" s="6">
        <v>86.9</v>
      </c>
      <c r="I571" s="5">
        <v>2.9</v>
      </c>
      <c r="J571" s="8">
        <v>0.53333333333333333</v>
      </c>
      <c r="K571" s="9">
        <v>3</v>
      </c>
    </row>
    <row r="572" spans="1:11" ht="12.75" x14ac:dyDescent="0.2">
      <c r="A572" s="3">
        <v>13</v>
      </c>
      <c r="B572" s="4">
        <v>45161</v>
      </c>
      <c r="C572" s="5">
        <v>30.8</v>
      </c>
      <c r="D572" s="5">
        <v>68</v>
      </c>
      <c r="E572" s="6">
        <v>667</v>
      </c>
      <c r="F572" s="6">
        <v>6.5</v>
      </c>
      <c r="G572" s="7">
        <v>21</v>
      </c>
      <c r="H572" s="6">
        <v>87.44</v>
      </c>
      <c r="I572" s="5">
        <v>3</v>
      </c>
      <c r="J572" s="8">
        <v>0.6</v>
      </c>
      <c r="K572" s="9">
        <v>3</v>
      </c>
    </row>
    <row r="573" spans="1:11" ht="12.75" x14ac:dyDescent="0.2">
      <c r="A573" s="3">
        <v>13</v>
      </c>
      <c r="B573" s="4">
        <v>45162</v>
      </c>
      <c r="C573" s="5">
        <v>31.3</v>
      </c>
      <c r="D573" s="5">
        <v>55</v>
      </c>
      <c r="E573" s="6">
        <v>490</v>
      </c>
      <c r="F573" s="6">
        <v>6.8</v>
      </c>
      <c r="G573" s="7">
        <v>22</v>
      </c>
      <c r="H573" s="6">
        <v>88.34</v>
      </c>
      <c r="I573" s="5">
        <v>3.1</v>
      </c>
      <c r="J573" s="8">
        <v>0.16666666666666666</v>
      </c>
      <c r="K573" s="9">
        <v>4</v>
      </c>
    </row>
    <row r="574" spans="1:11" ht="12.75" x14ac:dyDescent="0.2">
      <c r="A574" s="3">
        <v>13</v>
      </c>
      <c r="B574" s="4">
        <v>45163</v>
      </c>
      <c r="C574" s="5">
        <v>31.4</v>
      </c>
      <c r="D574" s="5">
        <v>52</v>
      </c>
      <c r="E574" s="6">
        <v>486</v>
      </c>
      <c r="F574" s="6">
        <v>6.7</v>
      </c>
      <c r="G574" s="7">
        <v>23</v>
      </c>
      <c r="H574" s="6">
        <v>88.52</v>
      </c>
      <c r="I574" s="5">
        <v>3.3</v>
      </c>
      <c r="J574" s="8">
        <v>6.6666666666666666E-2</v>
      </c>
      <c r="K574" s="9">
        <v>4</v>
      </c>
    </row>
    <row r="575" spans="1:11" ht="12.75" x14ac:dyDescent="0.2">
      <c r="A575" s="3">
        <v>13</v>
      </c>
      <c r="B575" s="4">
        <v>45164</v>
      </c>
      <c r="C575" s="5">
        <v>31.4</v>
      </c>
      <c r="D575" s="5">
        <v>73</v>
      </c>
      <c r="E575" s="6">
        <v>626</v>
      </c>
      <c r="F575" s="6">
        <v>6.5</v>
      </c>
      <c r="G575" s="7">
        <v>24</v>
      </c>
      <c r="H575" s="6">
        <v>88.52</v>
      </c>
      <c r="I575" s="5">
        <v>3.4</v>
      </c>
      <c r="J575" s="8">
        <v>0.76666666666666672</v>
      </c>
      <c r="K575" s="9">
        <v>4</v>
      </c>
    </row>
    <row r="576" spans="1:11" ht="12.75" x14ac:dyDescent="0.2">
      <c r="A576" s="3">
        <v>13</v>
      </c>
      <c r="B576" s="4">
        <v>45165</v>
      </c>
      <c r="C576" s="5">
        <v>30.1</v>
      </c>
      <c r="D576" s="5">
        <v>53</v>
      </c>
      <c r="E576" s="6">
        <v>740</v>
      </c>
      <c r="F576" s="6">
        <v>6.7</v>
      </c>
      <c r="G576" s="7">
        <v>25</v>
      </c>
      <c r="H576" s="6">
        <v>86.18</v>
      </c>
      <c r="I576" s="5">
        <v>3.6</v>
      </c>
      <c r="J576" s="8">
        <v>0.1</v>
      </c>
      <c r="K576" s="9">
        <v>4</v>
      </c>
    </row>
    <row r="577" spans="1:11" ht="12.75" x14ac:dyDescent="0.2">
      <c r="A577" s="3">
        <v>13</v>
      </c>
      <c r="B577" s="4">
        <v>45166</v>
      </c>
      <c r="C577" s="5">
        <v>29.4</v>
      </c>
      <c r="D577" s="5">
        <v>60</v>
      </c>
      <c r="E577" s="6">
        <v>539</v>
      </c>
      <c r="F577" s="6">
        <v>6.1</v>
      </c>
      <c r="G577" s="7">
        <v>26</v>
      </c>
      <c r="H577" s="6">
        <v>84.919999999999987</v>
      </c>
      <c r="I577" s="5">
        <v>3.7</v>
      </c>
      <c r="J577" s="8">
        <v>0.33333333333333331</v>
      </c>
      <c r="K577" s="9">
        <v>4</v>
      </c>
    </row>
    <row r="578" spans="1:11" ht="12.75" x14ac:dyDescent="0.2">
      <c r="A578" s="3">
        <v>13</v>
      </c>
      <c r="B578" s="4">
        <v>45167</v>
      </c>
      <c r="C578" s="5">
        <v>28.7</v>
      </c>
      <c r="D578" s="5">
        <v>57</v>
      </c>
      <c r="E578" s="6">
        <v>475</v>
      </c>
      <c r="F578" s="6">
        <v>6.5</v>
      </c>
      <c r="G578" s="7">
        <v>27</v>
      </c>
      <c r="H578" s="6">
        <v>83.66</v>
      </c>
      <c r="I578" s="5">
        <v>3.9</v>
      </c>
      <c r="J578" s="8">
        <v>0.23333333333333334</v>
      </c>
      <c r="K578" s="9">
        <v>4</v>
      </c>
    </row>
    <row r="579" spans="1:11" ht="12.75" x14ac:dyDescent="0.2">
      <c r="A579" s="3">
        <v>13</v>
      </c>
      <c r="B579" s="4">
        <v>45168</v>
      </c>
      <c r="C579" s="5">
        <v>29.1</v>
      </c>
      <c r="D579" s="5">
        <v>75</v>
      </c>
      <c r="E579" s="6">
        <v>719</v>
      </c>
      <c r="F579" s="6">
        <v>6.4</v>
      </c>
      <c r="G579" s="7">
        <v>28</v>
      </c>
      <c r="H579" s="6">
        <v>84.38000000000001</v>
      </c>
      <c r="I579" s="5">
        <v>4</v>
      </c>
      <c r="J579" s="8">
        <v>0.83333333333333337</v>
      </c>
      <c r="K579" s="9">
        <v>4</v>
      </c>
    </row>
    <row r="580" spans="1:11" ht="12.75" x14ac:dyDescent="0.2">
      <c r="A580" s="3">
        <v>13</v>
      </c>
      <c r="B580" s="4">
        <v>45169</v>
      </c>
      <c r="C580" s="5">
        <v>29.2</v>
      </c>
      <c r="D580" s="5">
        <v>59</v>
      </c>
      <c r="E580" s="6">
        <v>492</v>
      </c>
      <c r="F580" s="6">
        <v>6.7</v>
      </c>
      <c r="G580" s="7">
        <v>29</v>
      </c>
      <c r="H580" s="6">
        <v>84.56</v>
      </c>
      <c r="I580" s="5">
        <v>4.0999999999999996</v>
      </c>
      <c r="J580" s="8">
        <v>0.3</v>
      </c>
      <c r="K580" s="9">
        <v>5</v>
      </c>
    </row>
    <row r="581" spans="1:11" ht="12.75" x14ac:dyDescent="0.2">
      <c r="A581" s="3">
        <v>13</v>
      </c>
      <c r="B581" s="4">
        <v>45170</v>
      </c>
      <c r="C581" s="5">
        <v>31.7</v>
      </c>
      <c r="D581" s="5">
        <v>77</v>
      </c>
      <c r="E581" s="6">
        <v>425</v>
      </c>
      <c r="F581" s="6">
        <v>6.8</v>
      </c>
      <c r="G581" s="7">
        <v>30</v>
      </c>
      <c r="H581" s="6">
        <v>89.06</v>
      </c>
      <c r="I581" s="5">
        <v>4.3</v>
      </c>
      <c r="J581" s="8">
        <v>0.9</v>
      </c>
      <c r="K581" s="9">
        <v>5</v>
      </c>
    </row>
    <row r="582" spans="1:11" ht="12.75" x14ac:dyDescent="0.2">
      <c r="A582" s="3">
        <v>13</v>
      </c>
      <c r="B582" s="4">
        <v>45171</v>
      </c>
      <c r="C582" s="5">
        <v>31.7</v>
      </c>
      <c r="D582" s="5">
        <v>77</v>
      </c>
      <c r="E582" s="6">
        <v>626</v>
      </c>
      <c r="F582" s="6">
        <v>6.2</v>
      </c>
      <c r="G582" s="7">
        <v>31</v>
      </c>
      <c r="H582" s="6">
        <v>89.06</v>
      </c>
      <c r="I582" s="5">
        <v>4.4000000000000004</v>
      </c>
      <c r="J582" s="8">
        <v>0.9</v>
      </c>
      <c r="K582" s="9">
        <v>5</v>
      </c>
    </row>
    <row r="583" spans="1:11" ht="12.75" x14ac:dyDescent="0.2">
      <c r="A583" s="3">
        <v>13</v>
      </c>
      <c r="B583" s="4">
        <v>45172</v>
      </c>
      <c r="C583" s="5">
        <v>31.7</v>
      </c>
      <c r="D583" s="5">
        <v>56</v>
      </c>
      <c r="E583" s="6">
        <v>509</v>
      </c>
      <c r="F583" s="6">
        <v>6.5</v>
      </c>
      <c r="G583" s="7">
        <v>32</v>
      </c>
      <c r="H583" s="6">
        <v>89.06</v>
      </c>
      <c r="I583" s="5">
        <v>4.5999999999999996</v>
      </c>
      <c r="J583" s="8">
        <v>0.2</v>
      </c>
      <c r="K583" s="9">
        <v>5</v>
      </c>
    </row>
    <row r="584" spans="1:11" ht="12.75" x14ac:dyDescent="0.2">
      <c r="A584" s="3">
        <v>13</v>
      </c>
      <c r="B584" s="4">
        <v>45173</v>
      </c>
      <c r="C584" s="5">
        <v>31.7</v>
      </c>
      <c r="D584" s="5">
        <v>69</v>
      </c>
      <c r="E584" s="6">
        <v>518</v>
      </c>
      <c r="F584" s="6">
        <v>6</v>
      </c>
      <c r="G584" s="7">
        <v>33</v>
      </c>
      <c r="H584" s="6">
        <v>89.06</v>
      </c>
      <c r="I584" s="5">
        <v>4.7</v>
      </c>
      <c r="J584" s="8">
        <v>0.6333333333333333</v>
      </c>
      <c r="K584" s="9">
        <v>5</v>
      </c>
    </row>
    <row r="585" spans="1:11" ht="12.75" x14ac:dyDescent="0.2">
      <c r="A585" s="3">
        <v>13</v>
      </c>
      <c r="B585" s="4">
        <v>45174</v>
      </c>
      <c r="C585" s="5">
        <v>32</v>
      </c>
      <c r="D585" s="5">
        <v>71</v>
      </c>
      <c r="E585" s="6">
        <v>744</v>
      </c>
      <c r="F585" s="6">
        <v>6.2</v>
      </c>
      <c r="G585" s="7">
        <v>34</v>
      </c>
      <c r="H585" s="6">
        <v>89.6</v>
      </c>
      <c r="I585" s="5">
        <v>4.9000000000000004</v>
      </c>
      <c r="J585" s="8">
        <v>0.7</v>
      </c>
      <c r="K585" s="9">
        <v>5</v>
      </c>
    </row>
    <row r="586" spans="1:11" ht="12.75" x14ac:dyDescent="0.2">
      <c r="A586" s="3">
        <v>13</v>
      </c>
      <c r="B586" s="4">
        <v>45175</v>
      </c>
      <c r="C586" s="5">
        <v>32.1</v>
      </c>
      <c r="D586" s="5">
        <v>64</v>
      </c>
      <c r="E586" s="6">
        <v>416</v>
      </c>
      <c r="F586" s="6">
        <v>6.6</v>
      </c>
      <c r="G586" s="7">
        <v>35</v>
      </c>
      <c r="H586" s="6">
        <v>89.78</v>
      </c>
      <c r="I586" s="5">
        <v>5</v>
      </c>
      <c r="J586" s="8">
        <v>0.46666666666666667</v>
      </c>
      <c r="K586" s="9">
        <v>5</v>
      </c>
    </row>
    <row r="587" spans="1:11" ht="12.75" x14ac:dyDescent="0.2">
      <c r="A587" s="3">
        <v>13</v>
      </c>
      <c r="B587" s="4">
        <v>45176</v>
      </c>
      <c r="C587" s="5">
        <v>31.5</v>
      </c>
      <c r="D587" s="5">
        <v>52</v>
      </c>
      <c r="E587" s="6">
        <v>724</v>
      </c>
      <c r="F587" s="6">
        <v>6.8</v>
      </c>
      <c r="G587" s="7">
        <v>36</v>
      </c>
      <c r="H587" s="6">
        <v>88.7</v>
      </c>
      <c r="I587" s="5">
        <v>5.0999999999999996</v>
      </c>
      <c r="J587" s="8">
        <v>6.6666666666666666E-2</v>
      </c>
      <c r="K587" s="9">
        <v>6</v>
      </c>
    </row>
    <row r="588" spans="1:11" ht="12.75" x14ac:dyDescent="0.2">
      <c r="A588" s="3">
        <v>13</v>
      </c>
      <c r="B588" s="4">
        <v>45177</v>
      </c>
      <c r="C588" s="5">
        <v>29.8</v>
      </c>
      <c r="D588" s="5">
        <v>62</v>
      </c>
      <c r="E588" s="6">
        <v>423</v>
      </c>
      <c r="F588" s="6">
        <v>6.8</v>
      </c>
      <c r="G588" s="7">
        <v>37</v>
      </c>
      <c r="H588" s="6">
        <v>85.64</v>
      </c>
      <c r="I588" s="5">
        <v>5.3</v>
      </c>
      <c r="J588" s="8">
        <v>0.4</v>
      </c>
      <c r="K588" s="9">
        <v>6</v>
      </c>
    </row>
    <row r="589" spans="1:11" ht="12.75" x14ac:dyDescent="0.2">
      <c r="A589" s="3">
        <v>13</v>
      </c>
      <c r="B589" s="4">
        <v>45178</v>
      </c>
      <c r="C589" s="5">
        <v>20.100000000000001</v>
      </c>
      <c r="D589" s="5">
        <v>78</v>
      </c>
      <c r="E589" s="6">
        <v>419</v>
      </c>
      <c r="F589" s="6">
        <v>6.4</v>
      </c>
      <c r="G589" s="7">
        <v>38</v>
      </c>
      <c r="H589" s="6">
        <v>68.180000000000007</v>
      </c>
      <c r="I589" s="5">
        <v>5.4</v>
      </c>
      <c r="J589" s="8">
        <v>0.93333333333333335</v>
      </c>
      <c r="K589" s="9">
        <v>6</v>
      </c>
    </row>
    <row r="590" spans="1:11" ht="12.75" x14ac:dyDescent="0.2">
      <c r="A590" s="3">
        <v>13</v>
      </c>
      <c r="B590" s="4">
        <v>45179</v>
      </c>
      <c r="C590" s="5">
        <v>31.1</v>
      </c>
      <c r="D590" s="5">
        <v>50</v>
      </c>
      <c r="E590" s="6">
        <v>653</v>
      </c>
      <c r="F590" s="6">
        <v>6.6</v>
      </c>
      <c r="G590" s="7">
        <v>39</v>
      </c>
      <c r="H590" s="6">
        <v>87.98</v>
      </c>
      <c r="I590" s="5">
        <v>5.6</v>
      </c>
      <c r="J590" s="8">
        <v>0</v>
      </c>
      <c r="K590" s="9">
        <v>6</v>
      </c>
    </row>
    <row r="591" spans="1:11" ht="12.75" x14ac:dyDescent="0.2">
      <c r="A591" s="3">
        <v>13</v>
      </c>
      <c r="B591" s="4">
        <v>45180</v>
      </c>
      <c r="C591" s="5">
        <v>31.2</v>
      </c>
      <c r="D591" s="5">
        <v>71</v>
      </c>
      <c r="E591" s="6">
        <v>589</v>
      </c>
      <c r="F591" s="6">
        <v>6.7</v>
      </c>
      <c r="G591" s="7">
        <v>40</v>
      </c>
      <c r="H591" s="6">
        <v>88.16</v>
      </c>
      <c r="I591" s="5">
        <v>5.7</v>
      </c>
      <c r="J591" s="8">
        <v>0.7</v>
      </c>
      <c r="K591" s="9">
        <v>6</v>
      </c>
    </row>
    <row r="592" spans="1:11" ht="12.75" x14ac:dyDescent="0.2">
      <c r="A592" s="3">
        <v>13</v>
      </c>
      <c r="B592" s="4">
        <v>45181</v>
      </c>
      <c r="C592" s="5">
        <v>31.2</v>
      </c>
      <c r="D592" s="5">
        <v>51</v>
      </c>
      <c r="E592" s="6">
        <v>724</v>
      </c>
      <c r="F592" s="6">
        <v>6.3</v>
      </c>
      <c r="G592" s="7">
        <v>41</v>
      </c>
      <c r="H592" s="6">
        <v>88.16</v>
      </c>
      <c r="I592" s="5">
        <v>5.9</v>
      </c>
      <c r="J592" s="8">
        <v>3.3333333333333333E-2</v>
      </c>
      <c r="K592" s="9">
        <v>6</v>
      </c>
    </row>
    <row r="593" spans="1:11" ht="12.75" x14ac:dyDescent="0.2">
      <c r="A593" s="3">
        <v>13</v>
      </c>
      <c r="B593" s="4">
        <v>45182</v>
      </c>
      <c r="C593" s="5">
        <v>30.4</v>
      </c>
      <c r="D593" s="5">
        <v>65</v>
      </c>
      <c r="E593" s="6">
        <v>415</v>
      </c>
      <c r="F593" s="6">
        <v>6.1</v>
      </c>
      <c r="G593" s="7">
        <v>42</v>
      </c>
      <c r="H593" s="6">
        <v>86.72</v>
      </c>
      <c r="I593" s="5">
        <v>6</v>
      </c>
      <c r="J593" s="8">
        <v>0.5</v>
      </c>
      <c r="K593" s="9">
        <v>6</v>
      </c>
    </row>
    <row r="594" spans="1:11" ht="12.75" x14ac:dyDescent="0.2">
      <c r="A594" s="3">
        <v>13</v>
      </c>
      <c r="B594" s="4">
        <v>45183</v>
      </c>
      <c r="C594" s="5">
        <v>29.1</v>
      </c>
      <c r="D594" s="5">
        <v>66</v>
      </c>
      <c r="E594" s="6">
        <v>609</v>
      </c>
      <c r="F594" s="6">
        <v>6.2</v>
      </c>
      <c r="G594" s="7">
        <v>43</v>
      </c>
      <c r="H594" s="6">
        <v>84.38000000000001</v>
      </c>
      <c r="I594" s="5">
        <v>6.1</v>
      </c>
      <c r="J594" s="8">
        <v>0.53333333333333333</v>
      </c>
      <c r="K594" s="9">
        <v>7</v>
      </c>
    </row>
    <row r="595" spans="1:11" ht="12.75" x14ac:dyDescent="0.2">
      <c r="A595" s="3">
        <v>13</v>
      </c>
      <c r="B595" s="4">
        <v>45184</v>
      </c>
      <c r="C595" s="5">
        <v>30.6</v>
      </c>
      <c r="D595" s="5">
        <v>57</v>
      </c>
      <c r="E595" s="6">
        <v>475</v>
      </c>
      <c r="F595" s="6">
        <v>6.1</v>
      </c>
      <c r="G595" s="7">
        <v>44</v>
      </c>
      <c r="H595" s="6">
        <v>87.080000000000013</v>
      </c>
      <c r="I595" s="5">
        <v>6.3</v>
      </c>
      <c r="J595" s="8">
        <v>0.23333333333333334</v>
      </c>
      <c r="K595" s="9">
        <v>7</v>
      </c>
    </row>
    <row r="596" spans="1:11" ht="12.75" x14ac:dyDescent="0.2">
      <c r="A596" s="3">
        <v>13</v>
      </c>
      <c r="B596" s="4">
        <v>45185</v>
      </c>
      <c r="C596" s="5">
        <v>31.5</v>
      </c>
      <c r="D596" s="5">
        <v>69</v>
      </c>
      <c r="E596" s="6">
        <v>732</v>
      </c>
      <c r="F596" s="6">
        <v>6.5</v>
      </c>
      <c r="G596" s="7">
        <v>45</v>
      </c>
      <c r="H596" s="6">
        <v>88.7</v>
      </c>
      <c r="I596" s="5">
        <v>6.4</v>
      </c>
      <c r="J596" s="8">
        <v>0.6333333333333333</v>
      </c>
      <c r="K596" s="9">
        <v>7</v>
      </c>
    </row>
    <row r="597" spans="1:11" ht="12.75" x14ac:dyDescent="0.2">
      <c r="A597" s="3">
        <v>14</v>
      </c>
      <c r="B597" s="4">
        <v>45141</v>
      </c>
      <c r="C597" s="5">
        <v>33.4</v>
      </c>
      <c r="D597" s="5">
        <v>56</v>
      </c>
      <c r="E597" s="6">
        <v>535</v>
      </c>
      <c r="F597" s="6">
        <v>6.2</v>
      </c>
      <c r="G597" s="7">
        <v>1</v>
      </c>
      <c r="H597" s="6">
        <v>92.11999999999999</v>
      </c>
      <c r="I597" s="5">
        <v>0.1</v>
      </c>
      <c r="J597" s="8">
        <v>0.2</v>
      </c>
      <c r="K597" s="9">
        <v>1</v>
      </c>
    </row>
    <row r="598" spans="1:11" ht="12.75" x14ac:dyDescent="0.2">
      <c r="A598" s="3">
        <v>14</v>
      </c>
      <c r="B598" s="4">
        <v>45142</v>
      </c>
      <c r="C598" s="5">
        <v>33.5</v>
      </c>
      <c r="D598" s="5">
        <v>76</v>
      </c>
      <c r="E598" s="6">
        <v>664</v>
      </c>
      <c r="F598" s="6">
        <v>6</v>
      </c>
      <c r="G598" s="7">
        <v>2</v>
      </c>
      <c r="H598" s="6">
        <v>92.3</v>
      </c>
      <c r="I598" s="5">
        <v>0.3</v>
      </c>
      <c r="J598" s="8">
        <v>0.8666666666666667</v>
      </c>
      <c r="K598" s="9">
        <v>1</v>
      </c>
    </row>
    <row r="599" spans="1:11" ht="12.75" x14ac:dyDescent="0.2">
      <c r="A599" s="3">
        <v>14</v>
      </c>
      <c r="B599" s="4">
        <v>45143</v>
      </c>
      <c r="C599" s="5">
        <v>33.4</v>
      </c>
      <c r="D599" s="5">
        <v>59</v>
      </c>
      <c r="E599" s="6">
        <v>498</v>
      </c>
      <c r="F599" s="6">
        <v>6.3</v>
      </c>
      <c r="G599" s="7">
        <v>3</v>
      </c>
      <c r="H599" s="6">
        <v>92.11999999999999</v>
      </c>
      <c r="I599" s="5">
        <v>0.4</v>
      </c>
      <c r="J599" s="8">
        <v>0.3</v>
      </c>
      <c r="K599" s="9">
        <v>1</v>
      </c>
    </row>
    <row r="600" spans="1:11" ht="12.75" x14ac:dyDescent="0.2">
      <c r="A600" s="3">
        <v>14</v>
      </c>
      <c r="B600" s="4">
        <v>45144</v>
      </c>
      <c r="C600" s="5">
        <v>33.4</v>
      </c>
      <c r="D600" s="5">
        <v>63</v>
      </c>
      <c r="E600" s="6">
        <v>511</v>
      </c>
      <c r="F600" s="6">
        <v>6.6</v>
      </c>
      <c r="G600" s="7">
        <v>4</v>
      </c>
      <c r="H600" s="6">
        <v>92.11999999999999</v>
      </c>
      <c r="I600" s="5">
        <v>0.6</v>
      </c>
      <c r="J600" s="8">
        <v>0.43333333333333335</v>
      </c>
      <c r="K600" s="9">
        <v>1</v>
      </c>
    </row>
    <row r="601" spans="1:11" ht="12.75" x14ac:dyDescent="0.2">
      <c r="A601" s="3">
        <v>14</v>
      </c>
      <c r="B601" s="4">
        <v>45145</v>
      </c>
      <c r="C601" s="5">
        <v>33.4</v>
      </c>
      <c r="D601" s="5">
        <v>53</v>
      </c>
      <c r="E601" s="6">
        <v>589</v>
      </c>
      <c r="F601" s="6">
        <v>6.3</v>
      </c>
      <c r="G601" s="7">
        <v>5</v>
      </c>
      <c r="H601" s="6">
        <v>92.11999999999999</v>
      </c>
      <c r="I601" s="5">
        <v>0.7</v>
      </c>
      <c r="J601" s="8">
        <v>0.1</v>
      </c>
      <c r="K601" s="9">
        <v>1</v>
      </c>
    </row>
    <row r="602" spans="1:11" ht="12.75" x14ac:dyDescent="0.2">
      <c r="A602" s="3">
        <v>14</v>
      </c>
      <c r="B602" s="4">
        <v>45146</v>
      </c>
      <c r="C602" s="5">
        <v>32.299999999999997</v>
      </c>
      <c r="D602" s="5">
        <v>51</v>
      </c>
      <c r="E602" s="6">
        <v>574</v>
      </c>
      <c r="F602" s="6">
        <v>6.7</v>
      </c>
      <c r="G602" s="7">
        <v>6</v>
      </c>
      <c r="H602" s="6">
        <v>90.14</v>
      </c>
      <c r="I602" s="5">
        <v>0.9</v>
      </c>
      <c r="J602" s="8">
        <v>3.3333333333333333E-2</v>
      </c>
      <c r="K602" s="9">
        <v>1</v>
      </c>
    </row>
    <row r="603" spans="1:11" ht="12.75" x14ac:dyDescent="0.2">
      <c r="A603" s="3">
        <v>14</v>
      </c>
      <c r="B603" s="4">
        <v>45147</v>
      </c>
      <c r="C603" s="5">
        <v>32.299999999999997</v>
      </c>
      <c r="D603" s="5">
        <v>61</v>
      </c>
      <c r="E603" s="6">
        <v>522</v>
      </c>
      <c r="F603" s="6">
        <v>6.3</v>
      </c>
      <c r="G603" s="7">
        <v>7</v>
      </c>
      <c r="H603" s="6">
        <v>90.14</v>
      </c>
      <c r="I603" s="5">
        <v>1</v>
      </c>
      <c r="J603" s="8">
        <v>0.36666666666666664</v>
      </c>
      <c r="K603" s="9">
        <v>1</v>
      </c>
    </row>
    <row r="604" spans="1:11" ht="12.75" x14ac:dyDescent="0.2">
      <c r="A604" s="3">
        <v>14</v>
      </c>
      <c r="B604" s="4">
        <v>45148</v>
      </c>
      <c r="C604" s="5">
        <v>22.7</v>
      </c>
      <c r="D604" s="5">
        <v>68</v>
      </c>
      <c r="E604" s="6">
        <v>714</v>
      </c>
      <c r="F604" s="6">
        <v>6.6</v>
      </c>
      <c r="G604" s="7">
        <v>8</v>
      </c>
      <c r="H604" s="6">
        <v>72.86</v>
      </c>
      <c r="I604" s="5">
        <v>1.1000000000000001</v>
      </c>
      <c r="J604" s="8">
        <v>0.6</v>
      </c>
      <c r="K604" s="9">
        <v>2</v>
      </c>
    </row>
    <row r="605" spans="1:11" ht="12.75" x14ac:dyDescent="0.2">
      <c r="A605" s="3">
        <v>14</v>
      </c>
      <c r="B605" s="4">
        <v>45149</v>
      </c>
      <c r="C605" s="5">
        <v>31.9</v>
      </c>
      <c r="D605" s="5">
        <v>76</v>
      </c>
      <c r="E605" s="6">
        <v>630</v>
      </c>
      <c r="F605" s="6">
        <v>6.7</v>
      </c>
      <c r="G605" s="7">
        <v>9</v>
      </c>
      <c r="H605" s="6">
        <v>89.419999999999987</v>
      </c>
      <c r="I605" s="5">
        <v>1.3</v>
      </c>
      <c r="J605" s="8">
        <v>0.8666666666666667</v>
      </c>
      <c r="K605" s="9">
        <v>2</v>
      </c>
    </row>
    <row r="606" spans="1:11" ht="12.75" x14ac:dyDescent="0.2">
      <c r="A606" s="3">
        <v>14</v>
      </c>
      <c r="B606" s="4">
        <v>45150</v>
      </c>
      <c r="C606" s="5">
        <v>30.2</v>
      </c>
      <c r="D606" s="5">
        <v>78</v>
      </c>
      <c r="E606" s="6">
        <v>514</v>
      </c>
      <c r="F606" s="6">
        <v>6.7</v>
      </c>
      <c r="G606" s="7">
        <v>10</v>
      </c>
      <c r="H606" s="6">
        <v>86.36</v>
      </c>
      <c r="I606" s="5">
        <v>1.4</v>
      </c>
      <c r="J606" s="8">
        <v>0.93333333333333335</v>
      </c>
      <c r="K606" s="9">
        <v>2</v>
      </c>
    </row>
    <row r="607" spans="1:11" ht="12.75" x14ac:dyDescent="0.2">
      <c r="A607" s="3">
        <v>14</v>
      </c>
      <c r="B607" s="4">
        <v>45151</v>
      </c>
      <c r="C607" s="5">
        <v>30.1</v>
      </c>
      <c r="D607" s="5">
        <v>75</v>
      </c>
      <c r="E607" s="6">
        <v>602</v>
      </c>
      <c r="F607" s="6">
        <v>6</v>
      </c>
      <c r="G607" s="7">
        <v>11</v>
      </c>
      <c r="H607" s="6">
        <v>86.18</v>
      </c>
      <c r="I607" s="5">
        <v>1.6</v>
      </c>
      <c r="J607" s="8">
        <v>0.83333333333333337</v>
      </c>
      <c r="K607" s="9">
        <v>2</v>
      </c>
    </row>
    <row r="608" spans="1:11" ht="12.75" x14ac:dyDescent="0.2">
      <c r="A608" s="3">
        <v>14</v>
      </c>
      <c r="B608" s="4">
        <v>45152</v>
      </c>
      <c r="C608" s="5">
        <v>30.1</v>
      </c>
      <c r="D608" s="5">
        <v>75</v>
      </c>
      <c r="E608" s="6">
        <v>769</v>
      </c>
      <c r="F608" s="6">
        <v>6.5</v>
      </c>
      <c r="G608" s="7">
        <v>12</v>
      </c>
      <c r="H608" s="6">
        <v>86.18</v>
      </c>
      <c r="I608" s="5">
        <v>1.7</v>
      </c>
      <c r="J608" s="8">
        <v>0.83333333333333337</v>
      </c>
      <c r="K608" s="9">
        <v>2</v>
      </c>
    </row>
    <row r="609" spans="1:11" ht="12.75" x14ac:dyDescent="0.2">
      <c r="A609" s="3">
        <v>14</v>
      </c>
      <c r="B609" s="4">
        <v>45153</v>
      </c>
      <c r="C609" s="5">
        <v>30.1</v>
      </c>
      <c r="D609" s="5">
        <v>69</v>
      </c>
      <c r="E609" s="6">
        <v>501</v>
      </c>
      <c r="F609" s="6">
        <v>6.1</v>
      </c>
      <c r="G609" s="7">
        <v>13</v>
      </c>
      <c r="H609" s="6">
        <v>86.18</v>
      </c>
      <c r="I609" s="5">
        <v>1.9</v>
      </c>
      <c r="J609" s="8">
        <v>0.6333333333333333</v>
      </c>
      <c r="K609" s="9">
        <v>2</v>
      </c>
    </row>
    <row r="610" spans="1:11" ht="12.75" x14ac:dyDescent="0.2">
      <c r="A610" s="3">
        <v>14</v>
      </c>
      <c r="B610" s="4">
        <v>45154</v>
      </c>
      <c r="C610" s="5">
        <v>29.8</v>
      </c>
      <c r="D610" s="5">
        <v>52</v>
      </c>
      <c r="E610" s="6">
        <v>798</v>
      </c>
      <c r="F610" s="6">
        <v>6.6</v>
      </c>
      <c r="G610" s="7">
        <v>14</v>
      </c>
      <c r="H610" s="6">
        <v>85.64</v>
      </c>
      <c r="I610" s="5">
        <v>2</v>
      </c>
      <c r="J610" s="8">
        <v>6.6666666666666666E-2</v>
      </c>
      <c r="K610" s="9">
        <v>2</v>
      </c>
    </row>
    <row r="611" spans="1:11" ht="12.75" x14ac:dyDescent="0.2">
      <c r="A611" s="3">
        <v>14</v>
      </c>
      <c r="B611" s="4">
        <v>45155</v>
      </c>
      <c r="C611" s="5">
        <v>29.6</v>
      </c>
      <c r="D611" s="5">
        <v>80</v>
      </c>
      <c r="E611" s="6">
        <v>455</v>
      </c>
      <c r="F611" s="6">
        <v>6.3</v>
      </c>
      <c r="G611" s="7">
        <v>15</v>
      </c>
      <c r="H611" s="6">
        <v>85.28</v>
      </c>
      <c r="I611" s="5">
        <v>2.1</v>
      </c>
      <c r="J611" s="8">
        <v>1</v>
      </c>
      <c r="K611" s="9">
        <v>3</v>
      </c>
    </row>
    <row r="612" spans="1:11" ht="12.75" x14ac:dyDescent="0.2">
      <c r="A612" s="3">
        <v>14</v>
      </c>
      <c r="B612" s="4">
        <v>45156</v>
      </c>
      <c r="C612" s="5">
        <v>30.9</v>
      </c>
      <c r="D612" s="5">
        <v>57</v>
      </c>
      <c r="E612" s="6">
        <v>719</v>
      </c>
      <c r="F612" s="6">
        <v>6.1</v>
      </c>
      <c r="G612" s="7">
        <v>16</v>
      </c>
      <c r="H612" s="6">
        <v>87.61999999999999</v>
      </c>
      <c r="I612" s="5">
        <v>2.2999999999999998</v>
      </c>
      <c r="J612" s="8">
        <v>0.23333333333333334</v>
      </c>
      <c r="K612" s="9">
        <v>3</v>
      </c>
    </row>
    <row r="613" spans="1:11" ht="12.75" x14ac:dyDescent="0.2">
      <c r="A613" s="3">
        <v>14</v>
      </c>
      <c r="B613" s="4">
        <v>45157</v>
      </c>
      <c r="C613" s="5">
        <v>30.8</v>
      </c>
      <c r="D613" s="5">
        <v>65</v>
      </c>
      <c r="E613" s="6">
        <v>453</v>
      </c>
      <c r="F613" s="6">
        <v>6.4</v>
      </c>
      <c r="G613" s="7">
        <v>17</v>
      </c>
      <c r="H613" s="6">
        <v>87.44</v>
      </c>
      <c r="I613" s="5">
        <v>2.4</v>
      </c>
      <c r="J613" s="8">
        <v>0.5</v>
      </c>
      <c r="K613" s="9">
        <v>3</v>
      </c>
    </row>
    <row r="614" spans="1:11" ht="12.75" x14ac:dyDescent="0.2">
      <c r="A614" s="3">
        <v>14</v>
      </c>
      <c r="B614" s="4">
        <v>45158</v>
      </c>
      <c r="C614" s="5">
        <v>30.9</v>
      </c>
      <c r="D614" s="5">
        <v>63</v>
      </c>
      <c r="E614" s="6">
        <v>652</v>
      </c>
      <c r="F614" s="6">
        <v>6.6</v>
      </c>
      <c r="G614" s="7">
        <v>18</v>
      </c>
      <c r="H614" s="6">
        <v>87.61999999999999</v>
      </c>
      <c r="I614" s="5">
        <v>2.6</v>
      </c>
      <c r="J614" s="8">
        <v>0.43333333333333335</v>
      </c>
      <c r="K614" s="9">
        <v>3</v>
      </c>
    </row>
    <row r="615" spans="1:11" ht="12.75" x14ac:dyDescent="0.2">
      <c r="A615" s="3">
        <v>14</v>
      </c>
      <c r="B615" s="4">
        <v>45159</v>
      </c>
      <c r="C615" s="5">
        <v>30.2</v>
      </c>
      <c r="D615" s="5">
        <v>66</v>
      </c>
      <c r="E615" s="6">
        <v>409</v>
      </c>
      <c r="F615" s="6">
        <v>6.4</v>
      </c>
      <c r="G615" s="7">
        <v>19</v>
      </c>
      <c r="H615" s="6">
        <v>86.36</v>
      </c>
      <c r="I615" s="5">
        <v>2.7</v>
      </c>
      <c r="J615" s="8">
        <v>0.53333333333333333</v>
      </c>
      <c r="K615" s="9">
        <v>3</v>
      </c>
    </row>
    <row r="616" spans="1:11" ht="12.75" x14ac:dyDescent="0.2">
      <c r="A616" s="3">
        <v>14</v>
      </c>
      <c r="B616" s="4">
        <v>45160</v>
      </c>
      <c r="C616" s="5">
        <v>30.5</v>
      </c>
      <c r="D616" s="5">
        <v>56</v>
      </c>
      <c r="E616" s="6">
        <v>651</v>
      </c>
      <c r="F616" s="6">
        <v>6.5</v>
      </c>
      <c r="G616" s="7">
        <v>20</v>
      </c>
      <c r="H616" s="6">
        <v>86.9</v>
      </c>
      <c r="I616" s="5">
        <v>2.9</v>
      </c>
      <c r="J616" s="8">
        <v>0.2</v>
      </c>
      <c r="K616" s="9">
        <v>3</v>
      </c>
    </row>
    <row r="617" spans="1:11" ht="12.75" x14ac:dyDescent="0.2">
      <c r="A617" s="3">
        <v>14</v>
      </c>
      <c r="B617" s="4">
        <v>45161</v>
      </c>
      <c r="C617" s="5">
        <v>30.8</v>
      </c>
      <c r="D617" s="5">
        <v>55</v>
      </c>
      <c r="E617" s="6">
        <v>466</v>
      </c>
      <c r="F617" s="6">
        <v>6</v>
      </c>
      <c r="G617" s="7">
        <v>21</v>
      </c>
      <c r="H617" s="6">
        <v>87.44</v>
      </c>
      <c r="I617" s="5">
        <v>3</v>
      </c>
      <c r="J617" s="8">
        <v>0.16666666666666666</v>
      </c>
      <c r="K617" s="9">
        <v>3</v>
      </c>
    </row>
    <row r="618" spans="1:11" ht="12.75" x14ac:dyDescent="0.2">
      <c r="A618" s="3">
        <v>14</v>
      </c>
      <c r="B618" s="4">
        <v>45162</v>
      </c>
      <c r="C618" s="5">
        <v>31.3</v>
      </c>
      <c r="D618" s="5">
        <v>66</v>
      </c>
      <c r="E618" s="6">
        <v>498</v>
      </c>
      <c r="F618" s="6">
        <v>6.2</v>
      </c>
      <c r="G618" s="7">
        <v>22</v>
      </c>
      <c r="H618" s="6">
        <v>88.34</v>
      </c>
      <c r="I618" s="5">
        <v>3.1</v>
      </c>
      <c r="J618" s="8">
        <v>0.53333333333333333</v>
      </c>
      <c r="K618" s="9">
        <v>4</v>
      </c>
    </row>
    <row r="619" spans="1:11" ht="12.75" x14ac:dyDescent="0.2">
      <c r="A619" s="3">
        <v>14</v>
      </c>
      <c r="B619" s="4">
        <v>45163</v>
      </c>
      <c r="C619" s="5">
        <v>31.4</v>
      </c>
      <c r="D619" s="5">
        <v>65</v>
      </c>
      <c r="E619" s="6">
        <v>645</v>
      </c>
      <c r="F619" s="6">
        <v>6.3</v>
      </c>
      <c r="G619" s="7">
        <v>23</v>
      </c>
      <c r="H619" s="6">
        <v>88.52</v>
      </c>
      <c r="I619" s="5">
        <v>3.3</v>
      </c>
      <c r="J619" s="8">
        <v>0.5</v>
      </c>
      <c r="K619" s="9">
        <v>4</v>
      </c>
    </row>
    <row r="620" spans="1:11" ht="12.75" x14ac:dyDescent="0.2">
      <c r="A620" s="3">
        <v>14</v>
      </c>
      <c r="B620" s="4">
        <v>45164</v>
      </c>
      <c r="C620" s="5">
        <v>31.4</v>
      </c>
      <c r="D620" s="5">
        <v>58</v>
      </c>
      <c r="E620" s="6">
        <v>637</v>
      </c>
      <c r="F620" s="6">
        <v>6.2</v>
      </c>
      <c r="G620" s="7">
        <v>24</v>
      </c>
      <c r="H620" s="6">
        <v>88.52</v>
      </c>
      <c r="I620" s="5">
        <v>3.4</v>
      </c>
      <c r="J620" s="8">
        <v>0.26666666666666666</v>
      </c>
      <c r="K620" s="9">
        <v>4</v>
      </c>
    </row>
    <row r="621" spans="1:11" ht="12.75" x14ac:dyDescent="0.2">
      <c r="A621" s="3">
        <v>14</v>
      </c>
      <c r="B621" s="4">
        <v>45165</v>
      </c>
      <c r="C621" s="5">
        <v>30.1</v>
      </c>
      <c r="D621" s="5">
        <v>55</v>
      </c>
      <c r="E621" s="6">
        <v>743</v>
      </c>
      <c r="F621" s="6">
        <v>6.4</v>
      </c>
      <c r="G621" s="7">
        <v>25</v>
      </c>
      <c r="H621" s="6">
        <v>86.18</v>
      </c>
      <c r="I621" s="5">
        <v>3.6</v>
      </c>
      <c r="J621" s="8">
        <v>0.16666666666666666</v>
      </c>
      <c r="K621" s="9">
        <v>4</v>
      </c>
    </row>
    <row r="622" spans="1:11" ht="12.75" x14ac:dyDescent="0.2">
      <c r="A622" s="3">
        <v>14</v>
      </c>
      <c r="B622" s="4">
        <v>45166</v>
      </c>
      <c r="C622" s="5">
        <v>29.4</v>
      </c>
      <c r="D622" s="5">
        <v>65</v>
      </c>
      <c r="E622" s="6">
        <v>573</v>
      </c>
      <c r="F622" s="6">
        <v>6.2</v>
      </c>
      <c r="G622" s="7">
        <v>26</v>
      </c>
      <c r="H622" s="6">
        <v>84.919999999999987</v>
      </c>
      <c r="I622" s="5">
        <v>3.7</v>
      </c>
      <c r="J622" s="8">
        <v>0.5</v>
      </c>
      <c r="K622" s="9">
        <v>4</v>
      </c>
    </row>
    <row r="623" spans="1:11" ht="12.75" x14ac:dyDescent="0.2">
      <c r="A623" s="3">
        <v>14</v>
      </c>
      <c r="B623" s="4">
        <v>45167</v>
      </c>
      <c r="C623" s="5">
        <v>28.7</v>
      </c>
      <c r="D623" s="5">
        <v>66</v>
      </c>
      <c r="E623" s="6">
        <v>522</v>
      </c>
      <c r="F623" s="6">
        <v>6.5</v>
      </c>
      <c r="G623" s="7">
        <v>27</v>
      </c>
      <c r="H623" s="6">
        <v>83.66</v>
      </c>
      <c r="I623" s="5">
        <v>3.9</v>
      </c>
      <c r="J623" s="8">
        <v>0.53333333333333333</v>
      </c>
      <c r="K623" s="9">
        <v>4</v>
      </c>
    </row>
    <row r="624" spans="1:11" ht="12.75" x14ac:dyDescent="0.2">
      <c r="A624" s="3">
        <v>14</v>
      </c>
      <c r="B624" s="4">
        <v>45168</v>
      </c>
      <c r="C624" s="5">
        <v>29.1</v>
      </c>
      <c r="D624" s="5">
        <v>77</v>
      </c>
      <c r="E624" s="6">
        <v>413</v>
      </c>
      <c r="F624" s="6">
        <v>6.4</v>
      </c>
      <c r="G624" s="7">
        <v>28</v>
      </c>
      <c r="H624" s="6">
        <v>84.38000000000001</v>
      </c>
      <c r="I624" s="5">
        <v>4</v>
      </c>
      <c r="J624" s="8">
        <v>0.9</v>
      </c>
      <c r="K624" s="9">
        <v>4</v>
      </c>
    </row>
    <row r="625" spans="1:11" ht="12.75" x14ac:dyDescent="0.2">
      <c r="A625" s="3">
        <v>14</v>
      </c>
      <c r="B625" s="4">
        <v>45169</v>
      </c>
      <c r="C625" s="5">
        <v>29.2</v>
      </c>
      <c r="D625" s="5">
        <v>73</v>
      </c>
      <c r="E625" s="6">
        <v>505</v>
      </c>
      <c r="F625" s="6">
        <v>6</v>
      </c>
      <c r="G625" s="7">
        <v>29</v>
      </c>
      <c r="H625" s="6">
        <v>84.56</v>
      </c>
      <c r="I625" s="5">
        <v>4.0999999999999996</v>
      </c>
      <c r="J625" s="8">
        <v>0.76666666666666672</v>
      </c>
      <c r="K625" s="9">
        <v>5</v>
      </c>
    </row>
    <row r="626" spans="1:11" ht="12.75" x14ac:dyDescent="0.2">
      <c r="A626" s="3">
        <v>14</v>
      </c>
      <c r="B626" s="4">
        <v>45170</v>
      </c>
      <c r="C626" s="5">
        <v>31.7</v>
      </c>
      <c r="D626" s="5">
        <v>54</v>
      </c>
      <c r="E626" s="6">
        <v>448</v>
      </c>
      <c r="F626" s="6">
        <v>6.5</v>
      </c>
      <c r="G626" s="7">
        <v>30</v>
      </c>
      <c r="H626" s="6">
        <v>89.06</v>
      </c>
      <c r="I626" s="5">
        <v>4.3</v>
      </c>
      <c r="J626" s="8">
        <v>0.13333333333333333</v>
      </c>
      <c r="K626" s="9">
        <v>5</v>
      </c>
    </row>
    <row r="627" spans="1:11" ht="12.75" x14ac:dyDescent="0.2">
      <c r="A627" s="3">
        <v>14</v>
      </c>
      <c r="B627" s="4">
        <v>45171</v>
      </c>
      <c r="C627" s="5">
        <v>31.7</v>
      </c>
      <c r="D627" s="5">
        <v>51</v>
      </c>
      <c r="E627" s="6">
        <v>472</v>
      </c>
      <c r="F627" s="6">
        <v>6.4</v>
      </c>
      <c r="G627" s="7">
        <v>31</v>
      </c>
      <c r="H627" s="6">
        <v>89.06</v>
      </c>
      <c r="I627" s="5">
        <v>4.4000000000000004</v>
      </c>
      <c r="J627" s="8">
        <v>3.3333333333333333E-2</v>
      </c>
      <c r="K627" s="9">
        <v>5</v>
      </c>
    </row>
    <row r="628" spans="1:11" ht="12.75" x14ac:dyDescent="0.2">
      <c r="A628" s="3">
        <v>14</v>
      </c>
      <c r="B628" s="4">
        <v>45172</v>
      </c>
      <c r="C628" s="5">
        <v>31.7</v>
      </c>
      <c r="D628" s="5">
        <v>63</v>
      </c>
      <c r="E628" s="6">
        <v>710</v>
      </c>
      <c r="F628" s="6">
        <v>6.3</v>
      </c>
      <c r="G628" s="7">
        <v>32</v>
      </c>
      <c r="H628" s="6">
        <v>89.06</v>
      </c>
      <c r="I628" s="5">
        <v>4.5999999999999996</v>
      </c>
      <c r="J628" s="8">
        <v>0.43333333333333335</v>
      </c>
      <c r="K628" s="9">
        <v>5</v>
      </c>
    </row>
    <row r="629" spans="1:11" ht="12.75" x14ac:dyDescent="0.2">
      <c r="A629" s="3">
        <v>14</v>
      </c>
      <c r="B629" s="4">
        <v>45173</v>
      </c>
      <c r="C629" s="5">
        <v>31.7</v>
      </c>
      <c r="D629" s="5">
        <v>67</v>
      </c>
      <c r="E629" s="6">
        <v>698</v>
      </c>
      <c r="F629" s="6">
        <v>6.4</v>
      </c>
      <c r="G629" s="7">
        <v>33</v>
      </c>
      <c r="H629" s="6">
        <v>89.06</v>
      </c>
      <c r="I629" s="5">
        <v>4.7</v>
      </c>
      <c r="J629" s="8">
        <v>0.56666666666666665</v>
      </c>
      <c r="K629" s="9">
        <v>5</v>
      </c>
    </row>
    <row r="630" spans="1:11" ht="12.75" x14ac:dyDescent="0.2">
      <c r="A630" s="3">
        <v>14</v>
      </c>
      <c r="B630" s="4">
        <v>45174</v>
      </c>
      <c r="C630" s="5">
        <v>32</v>
      </c>
      <c r="D630" s="5">
        <v>75</v>
      </c>
      <c r="E630" s="6">
        <v>683</v>
      </c>
      <c r="F630" s="6">
        <v>6.7</v>
      </c>
      <c r="G630" s="7">
        <v>34</v>
      </c>
      <c r="H630" s="6">
        <v>89.6</v>
      </c>
      <c r="I630" s="5">
        <v>4.9000000000000004</v>
      </c>
      <c r="J630" s="8">
        <v>0.83333333333333337</v>
      </c>
      <c r="K630" s="9">
        <v>5</v>
      </c>
    </row>
    <row r="631" spans="1:11" ht="12.75" x14ac:dyDescent="0.2">
      <c r="A631" s="3">
        <v>14</v>
      </c>
      <c r="B631" s="4">
        <v>45175</v>
      </c>
      <c r="C631" s="5">
        <v>32.1</v>
      </c>
      <c r="D631" s="5">
        <v>66</v>
      </c>
      <c r="E631" s="6">
        <v>434</v>
      </c>
      <c r="F631" s="6">
        <v>6.3</v>
      </c>
      <c r="G631" s="7">
        <v>35</v>
      </c>
      <c r="H631" s="6">
        <v>89.78</v>
      </c>
      <c r="I631" s="5">
        <v>5</v>
      </c>
      <c r="J631" s="8">
        <v>0.53333333333333333</v>
      </c>
      <c r="K631" s="9">
        <v>5</v>
      </c>
    </row>
    <row r="632" spans="1:11" ht="12.75" x14ac:dyDescent="0.2">
      <c r="A632" s="3">
        <v>14</v>
      </c>
      <c r="B632" s="4">
        <v>45176</v>
      </c>
      <c r="C632" s="5">
        <v>31.5</v>
      </c>
      <c r="D632" s="5">
        <v>57</v>
      </c>
      <c r="E632" s="6">
        <v>642</v>
      </c>
      <c r="F632" s="6">
        <v>6.4</v>
      </c>
      <c r="G632" s="7">
        <v>36</v>
      </c>
      <c r="H632" s="6">
        <v>88.7</v>
      </c>
      <c r="I632" s="5">
        <v>5.0999999999999996</v>
      </c>
      <c r="J632" s="8">
        <v>0.23333333333333334</v>
      </c>
      <c r="K632" s="9">
        <v>6</v>
      </c>
    </row>
    <row r="633" spans="1:11" ht="12.75" x14ac:dyDescent="0.2">
      <c r="A633" s="3">
        <v>14</v>
      </c>
      <c r="B633" s="4">
        <v>45177</v>
      </c>
      <c r="C633" s="5">
        <v>29.8</v>
      </c>
      <c r="D633" s="5">
        <v>56</v>
      </c>
      <c r="E633" s="6">
        <v>550</v>
      </c>
      <c r="F633" s="6">
        <v>6.4</v>
      </c>
      <c r="G633" s="7">
        <v>37</v>
      </c>
      <c r="H633" s="6">
        <v>85.64</v>
      </c>
      <c r="I633" s="5">
        <v>5.3</v>
      </c>
      <c r="J633" s="8">
        <v>0.2</v>
      </c>
      <c r="K633" s="9">
        <v>6</v>
      </c>
    </row>
    <row r="634" spans="1:11" ht="12.75" x14ac:dyDescent="0.2">
      <c r="A634" s="3">
        <v>14</v>
      </c>
      <c r="B634" s="4">
        <v>45178</v>
      </c>
      <c r="C634" s="5">
        <v>20.100000000000001</v>
      </c>
      <c r="D634" s="5">
        <v>64</v>
      </c>
      <c r="E634" s="6">
        <v>590</v>
      </c>
      <c r="F634" s="6">
        <v>6.4</v>
      </c>
      <c r="G634" s="7">
        <v>38</v>
      </c>
      <c r="H634" s="6">
        <v>68.180000000000007</v>
      </c>
      <c r="I634" s="5">
        <v>5.4</v>
      </c>
      <c r="J634" s="8">
        <v>0.46666666666666667</v>
      </c>
      <c r="K634" s="9">
        <v>6</v>
      </c>
    </row>
    <row r="635" spans="1:11" ht="12.75" x14ac:dyDescent="0.2">
      <c r="A635" s="3">
        <v>14</v>
      </c>
      <c r="B635" s="4">
        <v>45179</v>
      </c>
      <c r="C635" s="5">
        <v>31.1</v>
      </c>
      <c r="D635" s="5">
        <v>69</v>
      </c>
      <c r="E635" s="6">
        <v>536</v>
      </c>
      <c r="F635" s="6">
        <v>6</v>
      </c>
      <c r="G635" s="7">
        <v>39</v>
      </c>
      <c r="H635" s="6">
        <v>87.98</v>
      </c>
      <c r="I635" s="5">
        <v>5.6</v>
      </c>
      <c r="J635" s="8">
        <v>0.6333333333333333</v>
      </c>
      <c r="K635" s="9">
        <v>6</v>
      </c>
    </row>
    <row r="636" spans="1:11" ht="12.75" x14ac:dyDescent="0.2">
      <c r="A636" s="3">
        <v>14</v>
      </c>
      <c r="B636" s="4">
        <v>45180</v>
      </c>
      <c r="C636" s="5">
        <v>31.2</v>
      </c>
      <c r="D636" s="5">
        <v>73</v>
      </c>
      <c r="E636" s="6">
        <v>465</v>
      </c>
      <c r="F636" s="6">
        <v>6.4</v>
      </c>
      <c r="G636" s="7">
        <v>40</v>
      </c>
      <c r="H636" s="6">
        <v>88.16</v>
      </c>
      <c r="I636" s="5">
        <v>5.7</v>
      </c>
      <c r="J636" s="8">
        <v>0.76666666666666672</v>
      </c>
      <c r="K636" s="9">
        <v>6</v>
      </c>
    </row>
    <row r="637" spans="1:11" ht="12.75" x14ac:dyDescent="0.2">
      <c r="A637" s="3">
        <v>14</v>
      </c>
      <c r="B637" s="4">
        <v>45181</v>
      </c>
      <c r="C637" s="5">
        <v>31.2</v>
      </c>
      <c r="D637" s="5">
        <v>53</v>
      </c>
      <c r="E637" s="6">
        <v>795</v>
      </c>
      <c r="F637" s="6">
        <v>6.4</v>
      </c>
      <c r="G637" s="7">
        <v>41</v>
      </c>
      <c r="H637" s="6">
        <v>88.16</v>
      </c>
      <c r="I637" s="5">
        <v>5.9</v>
      </c>
      <c r="J637" s="8">
        <v>0.1</v>
      </c>
      <c r="K637" s="9">
        <v>6</v>
      </c>
    </row>
    <row r="638" spans="1:11" ht="12.75" x14ac:dyDescent="0.2">
      <c r="A638" s="3">
        <v>14</v>
      </c>
      <c r="B638" s="4">
        <v>45182</v>
      </c>
      <c r="C638" s="5">
        <v>30.4</v>
      </c>
      <c r="D638" s="5">
        <v>76</v>
      </c>
      <c r="E638" s="6">
        <v>449</v>
      </c>
      <c r="F638" s="6">
        <v>6.3</v>
      </c>
      <c r="G638" s="7">
        <v>42</v>
      </c>
      <c r="H638" s="6">
        <v>86.72</v>
      </c>
      <c r="I638" s="5">
        <v>6</v>
      </c>
      <c r="J638" s="8">
        <v>0.8666666666666667</v>
      </c>
      <c r="K638" s="9">
        <v>6</v>
      </c>
    </row>
    <row r="639" spans="1:11" ht="12.75" x14ac:dyDescent="0.2">
      <c r="A639" s="3">
        <v>14</v>
      </c>
      <c r="B639" s="4">
        <v>45183</v>
      </c>
      <c r="C639" s="5">
        <v>29.1</v>
      </c>
      <c r="D639" s="5">
        <v>61</v>
      </c>
      <c r="E639" s="6">
        <v>764</v>
      </c>
      <c r="F639" s="6">
        <v>6.4</v>
      </c>
      <c r="G639" s="7">
        <v>43</v>
      </c>
      <c r="H639" s="6">
        <v>84.38000000000001</v>
      </c>
      <c r="I639" s="5">
        <v>6.1</v>
      </c>
      <c r="J639" s="8">
        <v>0.36666666666666664</v>
      </c>
      <c r="K639" s="9">
        <v>7</v>
      </c>
    </row>
    <row r="640" spans="1:11" ht="12.75" x14ac:dyDescent="0.2">
      <c r="A640" s="3">
        <v>14</v>
      </c>
      <c r="B640" s="4">
        <v>45184</v>
      </c>
      <c r="C640" s="5">
        <v>30.6</v>
      </c>
      <c r="D640" s="5">
        <v>57</v>
      </c>
      <c r="E640" s="6">
        <v>645</v>
      </c>
      <c r="F640" s="6">
        <v>6.1</v>
      </c>
      <c r="G640" s="7">
        <v>44</v>
      </c>
      <c r="H640" s="6">
        <v>87.080000000000013</v>
      </c>
      <c r="I640" s="5">
        <v>6.3</v>
      </c>
      <c r="J640" s="8">
        <v>0.23333333333333334</v>
      </c>
      <c r="K640" s="9">
        <v>7</v>
      </c>
    </row>
    <row r="641" spans="1:11" ht="12.75" x14ac:dyDescent="0.2">
      <c r="A641" s="3">
        <v>14</v>
      </c>
      <c r="B641" s="4">
        <v>45185</v>
      </c>
      <c r="C641" s="5">
        <v>31.5</v>
      </c>
      <c r="D641" s="5">
        <v>75</v>
      </c>
      <c r="E641" s="6">
        <v>663</v>
      </c>
      <c r="F641" s="6">
        <v>6.5</v>
      </c>
      <c r="G641" s="7">
        <v>45</v>
      </c>
      <c r="H641" s="6">
        <v>88.7</v>
      </c>
      <c r="I641" s="5">
        <v>6.4</v>
      </c>
      <c r="J641" s="8">
        <v>0.83333333333333337</v>
      </c>
      <c r="K641" s="9">
        <v>7</v>
      </c>
    </row>
    <row r="642" spans="1:11" ht="12.75" x14ac:dyDescent="0.2">
      <c r="A642" s="3">
        <v>15</v>
      </c>
      <c r="B642" s="4">
        <v>45141</v>
      </c>
      <c r="C642" s="5">
        <v>33.4</v>
      </c>
      <c r="D642" s="5">
        <v>61</v>
      </c>
      <c r="E642" s="6">
        <v>555</v>
      </c>
      <c r="F642" s="6">
        <v>6.1</v>
      </c>
      <c r="G642" s="7">
        <v>1</v>
      </c>
      <c r="H642" s="6">
        <v>92.11999999999999</v>
      </c>
      <c r="I642" s="5">
        <v>0.1</v>
      </c>
      <c r="J642" s="8">
        <v>0.36666666666666664</v>
      </c>
      <c r="K642" s="9">
        <v>1</v>
      </c>
    </row>
    <row r="643" spans="1:11" ht="12.75" x14ac:dyDescent="0.2">
      <c r="A643" s="3">
        <v>15</v>
      </c>
      <c r="B643" s="4">
        <v>45142</v>
      </c>
      <c r="C643" s="5">
        <v>33.5</v>
      </c>
      <c r="D643" s="5">
        <v>57</v>
      </c>
      <c r="E643" s="6">
        <v>584</v>
      </c>
      <c r="F643" s="6">
        <v>6.3</v>
      </c>
      <c r="G643" s="7">
        <v>2</v>
      </c>
      <c r="H643" s="6">
        <v>92.3</v>
      </c>
      <c r="I643" s="5">
        <v>0.3</v>
      </c>
      <c r="J643" s="8">
        <v>0.23333333333333334</v>
      </c>
      <c r="K643" s="9">
        <v>1</v>
      </c>
    </row>
    <row r="644" spans="1:11" ht="12.75" x14ac:dyDescent="0.2">
      <c r="A644" s="3">
        <v>15</v>
      </c>
      <c r="B644" s="4">
        <v>45143</v>
      </c>
      <c r="C644" s="5">
        <v>33.4</v>
      </c>
      <c r="D644" s="5">
        <v>56</v>
      </c>
      <c r="E644" s="6">
        <v>590</v>
      </c>
      <c r="F644" s="6">
        <v>6.7</v>
      </c>
      <c r="G644" s="7">
        <v>3</v>
      </c>
      <c r="H644" s="6">
        <v>92.11999999999999</v>
      </c>
      <c r="I644" s="5">
        <v>0.4</v>
      </c>
      <c r="J644" s="8">
        <v>0.2</v>
      </c>
      <c r="K644" s="9">
        <v>1</v>
      </c>
    </row>
    <row r="645" spans="1:11" ht="12.75" x14ac:dyDescent="0.2">
      <c r="A645" s="3">
        <v>15</v>
      </c>
      <c r="B645" s="4">
        <v>45144</v>
      </c>
      <c r="C645" s="5">
        <v>33.4</v>
      </c>
      <c r="D645" s="5">
        <v>63</v>
      </c>
      <c r="E645" s="6">
        <v>782</v>
      </c>
      <c r="F645" s="6">
        <v>6.7</v>
      </c>
      <c r="G645" s="7">
        <v>4</v>
      </c>
      <c r="H645" s="6">
        <v>92.11999999999999</v>
      </c>
      <c r="I645" s="5">
        <v>0.6</v>
      </c>
      <c r="J645" s="8">
        <v>0.43333333333333335</v>
      </c>
      <c r="K645" s="9">
        <v>1</v>
      </c>
    </row>
    <row r="646" spans="1:11" ht="12.75" x14ac:dyDescent="0.2">
      <c r="A646" s="3">
        <v>15</v>
      </c>
      <c r="B646" s="4">
        <v>45145</v>
      </c>
      <c r="C646" s="5">
        <v>33.4</v>
      </c>
      <c r="D646" s="5">
        <v>73</v>
      </c>
      <c r="E646" s="6">
        <v>767</v>
      </c>
      <c r="F646" s="6">
        <v>6.4</v>
      </c>
      <c r="G646" s="7">
        <v>5</v>
      </c>
      <c r="H646" s="6">
        <v>92.11999999999999</v>
      </c>
      <c r="I646" s="5">
        <v>0.7</v>
      </c>
      <c r="J646" s="8">
        <v>0.76666666666666672</v>
      </c>
      <c r="K646" s="9">
        <v>1</v>
      </c>
    </row>
    <row r="647" spans="1:11" ht="12.75" x14ac:dyDescent="0.2">
      <c r="A647" s="3">
        <v>15</v>
      </c>
      <c r="B647" s="4">
        <v>45146</v>
      </c>
      <c r="C647" s="5">
        <v>32.299999999999997</v>
      </c>
      <c r="D647" s="5">
        <v>61</v>
      </c>
      <c r="E647" s="6">
        <v>459</v>
      </c>
      <c r="F647" s="6">
        <v>6</v>
      </c>
      <c r="G647" s="7">
        <v>6</v>
      </c>
      <c r="H647" s="6">
        <v>90.14</v>
      </c>
      <c r="I647" s="5">
        <v>0.9</v>
      </c>
      <c r="J647" s="8">
        <v>0.36666666666666664</v>
      </c>
      <c r="K647" s="9">
        <v>1</v>
      </c>
    </row>
    <row r="648" spans="1:11" ht="12.75" x14ac:dyDescent="0.2">
      <c r="A648" s="3">
        <v>15</v>
      </c>
      <c r="B648" s="4">
        <v>45147</v>
      </c>
      <c r="C648" s="5">
        <v>32.299999999999997</v>
      </c>
      <c r="D648" s="5">
        <v>71</v>
      </c>
      <c r="E648" s="6">
        <v>741</v>
      </c>
      <c r="F648" s="6">
        <v>6.2</v>
      </c>
      <c r="G648" s="7">
        <v>7</v>
      </c>
      <c r="H648" s="6">
        <v>90.14</v>
      </c>
      <c r="I648" s="5">
        <v>1</v>
      </c>
      <c r="J648" s="8">
        <v>0.7</v>
      </c>
      <c r="K648" s="9">
        <v>1</v>
      </c>
    </row>
    <row r="649" spans="1:11" ht="12.75" x14ac:dyDescent="0.2">
      <c r="A649" s="3">
        <v>15</v>
      </c>
      <c r="B649" s="4">
        <v>45148</v>
      </c>
      <c r="C649" s="5">
        <v>22.7</v>
      </c>
      <c r="D649" s="5">
        <v>58</v>
      </c>
      <c r="E649" s="6">
        <v>724</v>
      </c>
      <c r="F649" s="6">
        <v>6.5</v>
      </c>
      <c r="G649" s="7">
        <v>8</v>
      </c>
      <c r="H649" s="6">
        <v>72.86</v>
      </c>
      <c r="I649" s="5">
        <v>1.1000000000000001</v>
      </c>
      <c r="J649" s="8">
        <v>0.26666666666666666</v>
      </c>
      <c r="K649" s="9">
        <v>2</v>
      </c>
    </row>
    <row r="650" spans="1:11" ht="12.75" x14ac:dyDescent="0.2">
      <c r="A650" s="3">
        <v>15</v>
      </c>
      <c r="B650" s="4">
        <v>45149</v>
      </c>
      <c r="C650" s="5">
        <v>31.9</v>
      </c>
      <c r="D650" s="5">
        <v>79</v>
      </c>
      <c r="E650" s="6">
        <v>779</v>
      </c>
      <c r="F650" s="6">
        <v>6.5</v>
      </c>
      <c r="G650" s="7">
        <v>9</v>
      </c>
      <c r="H650" s="6">
        <v>89.419999999999987</v>
      </c>
      <c r="I650" s="5">
        <v>1.3</v>
      </c>
      <c r="J650" s="8">
        <v>0.96666666666666667</v>
      </c>
      <c r="K650" s="9">
        <v>2</v>
      </c>
    </row>
    <row r="651" spans="1:11" ht="12.75" x14ac:dyDescent="0.2">
      <c r="A651" s="3">
        <v>15</v>
      </c>
      <c r="B651" s="4">
        <v>45150</v>
      </c>
      <c r="C651" s="5">
        <v>30.2</v>
      </c>
      <c r="D651" s="5">
        <v>54</v>
      </c>
      <c r="E651" s="6">
        <v>743</v>
      </c>
      <c r="F651" s="6">
        <v>6.1</v>
      </c>
      <c r="G651" s="7">
        <v>10</v>
      </c>
      <c r="H651" s="6">
        <v>86.36</v>
      </c>
      <c r="I651" s="5">
        <v>1.4</v>
      </c>
      <c r="J651" s="8">
        <v>0.13333333333333333</v>
      </c>
      <c r="K651" s="9">
        <v>2</v>
      </c>
    </row>
    <row r="652" spans="1:11" ht="12.75" x14ac:dyDescent="0.2">
      <c r="A652" s="3">
        <v>15</v>
      </c>
      <c r="B652" s="4">
        <v>45151</v>
      </c>
      <c r="C652" s="5">
        <v>30.1</v>
      </c>
      <c r="D652" s="5">
        <v>77</v>
      </c>
      <c r="E652" s="6">
        <v>509</v>
      </c>
      <c r="F652" s="6">
        <v>6</v>
      </c>
      <c r="G652" s="7">
        <v>11</v>
      </c>
      <c r="H652" s="6">
        <v>86.18</v>
      </c>
      <c r="I652" s="5">
        <v>1.6</v>
      </c>
      <c r="J652" s="8">
        <v>0.9</v>
      </c>
      <c r="K652" s="9">
        <v>2</v>
      </c>
    </row>
    <row r="653" spans="1:11" ht="12.75" x14ac:dyDescent="0.2">
      <c r="A653" s="3">
        <v>15</v>
      </c>
      <c r="B653" s="4">
        <v>45152</v>
      </c>
      <c r="C653" s="5">
        <v>30.1</v>
      </c>
      <c r="D653" s="5">
        <v>55</v>
      </c>
      <c r="E653" s="6">
        <v>770</v>
      </c>
      <c r="F653" s="6">
        <v>6.1</v>
      </c>
      <c r="G653" s="7">
        <v>12</v>
      </c>
      <c r="H653" s="6">
        <v>86.18</v>
      </c>
      <c r="I653" s="5">
        <v>1.7</v>
      </c>
      <c r="J653" s="8">
        <v>0.16666666666666666</v>
      </c>
      <c r="K653" s="9">
        <v>2</v>
      </c>
    </row>
    <row r="654" spans="1:11" ht="12.75" x14ac:dyDescent="0.2">
      <c r="A654" s="3">
        <v>15</v>
      </c>
      <c r="B654" s="4">
        <v>45153</v>
      </c>
      <c r="C654" s="5">
        <v>30.1</v>
      </c>
      <c r="D654" s="5">
        <v>57</v>
      </c>
      <c r="E654" s="6">
        <v>490</v>
      </c>
      <c r="F654" s="6">
        <v>6.5</v>
      </c>
      <c r="G654" s="7">
        <v>13</v>
      </c>
      <c r="H654" s="6">
        <v>86.18</v>
      </c>
      <c r="I654" s="5">
        <v>1.9</v>
      </c>
      <c r="J654" s="8">
        <v>0.23333333333333334</v>
      </c>
      <c r="K654" s="9">
        <v>2</v>
      </c>
    </row>
    <row r="655" spans="1:11" ht="12.75" x14ac:dyDescent="0.2">
      <c r="A655" s="3">
        <v>15</v>
      </c>
      <c r="B655" s="4">
        <v>45154</v>
      </c>
      <c r="C655" s="5">
        <v>29.8</v>
      </c>
      <c r="D655" s="5">
        <v>58</v>
      </c>
      <c r="E655" s="6">
        <v>409</v>
      </c>
      <c r="F655" s="6">
        <v>6.3</v>
      </c>
      <c r="G655" s="7">
        <v>14</v>
      </c>
      <c r="H655" s="6">
        <v>85.64</v>
      </c>
      <c r="I655" s="5">
        <v>2</v>
      </c>
      <c r="J655" s="8">
        <v>0.26666666666666666</v>
      </c>
      <c r="K655" s="9">
        <v>2</v>
      </c>
    </row>
    <row r="656" spans="1:11" ht="12.75" x14ac:dyDescent="0.2">
      <c r="A656" s="3">
        <v>15</v>
      </c>
      <c r="B656" s="4">
        <v>45155</v>
      </c>
      <c r="C656" s="5">
        <v>29.6</v>
      </c>
      <c r="D656" s="5">
        <v>59</v>
      </c>
      <c r="E656" s="6">
        <v>734</v>
      </c>
      <c r="F656" s="6">
        <v>6.5</v>
      </c>
      <c r="G656" s="7">
        <v>15</v>
      </c>
      <c r="H656" s="6">
        <v>85.28</v>
      </c>
      <c r="I656" s="5">
        <v>2.1</v>
      </c>
      <c r="J656" s="8">
        <v>0.3</v>
      </c>
      <c r="K656" s="9">
        <v>3</v>
      </c>
    </row>
    <row r="657" spans="1:11" ht="12.75" x14ac:dyDescent="0.2">
      <c r="A657" s="3">
        <v>15</v>
      </c>
      <c r="B657" s="4">
        <v>45156</v>
      </c>
      <c r="C657" s="5">
        <v>30.9</v>
      </c>
      <c r="D657" s="5">
        <v>58</v>
      </c>
      <c r="E657" s="6">
        <v>587</v>
      </c>
      <c r="F657" s="6">
        <v>6.5</v>
      </c>
      <c r="G657" s="7">
        <v>16</v>
      </c>
      <c r="H657" s="6">
        <v>87.61999999999999</v>
      </c>
      <c r="I657" s="5">
        <v>2.2999999999999998</v>
      </c>
      <c r="J657" s="8">
        <v>0.26666666666666666</v>
      </c>
      <c r="K657" s="9">
        <v>3</v>
      </c>
    </row>
    <row r="658" spans="1:11" ht="12.75" x14ac:dyDescent="0.2">
      <c r="A658" s="3">
        <v>15</v>
      </c>
      <c r="B658" s="4">
        <v>45157</v>
      </c>
      <c r="C658" s="5">
        <v>30.8</v>
      </c>
      <c r="D658" s="5">
        <v>80</v>
      </c>
      <c r="E658" s="6">
        <v>501</v>
      </c>
      <c r="F658" s="6">
        <v>6.5</v>
      </c>
      <c r="G658" s="7">
        <v>17</v>
      </c>
      <c r="H658" s="6">
        <v>87.44</v>
      </c>
      <c r="I658" s="5">
        <v>2.4</v>
      </c>
      <c r="J658" s="8">
        <v>1</v>
      </c>
      <c r="K658" s="9">
        <v>3</v>
      </c>
    </row>
    <row r="659" spans="1:11" ht="12.75" x14ac:dyDescent="0.2">
      <c r="A659" s="3">
        <v>15</v>
      </c>
      <c r="B659" s="4">
        <v>45158</v>
      </c>
      <c r="C659" s="5">
        <v>30.9</v>
      </c>
      <c r="D659" s="5">
        <v>53</v>
      </c>
      <c r="E659" s="6">
        <v>513</v>
      </c>
      <c r="F659" s="6">
        <v>6.5</v>
      </c>
      <c r="G659" s="7">
        <v>18</v>
      </c>
      <c r="H659" s="6">
        <v>87.61999999999999</v>
      </c>
      <c r="I659" s="5">
        <v>2.6</v>
      </c>
      <c r="J659" s="8">
        <v>0.1</v>
      </c>
      <c r="K659" s="9">
        <v>3</v>
      </c>
    </row>
    <row r="660" spans="1:11" ht="12.75" x14ac:dyDescent="0.2">
      <c r="A660" s="3">
        <v>15</v>
      </c>
      <c r="B660" s="4">
        <v>45159</v>
      </c>
      <c r="C660" s="5">
        <v>30.2</v>
      </c>
      <c r="D660" s="5">
        <v>69</v>
      </c>
      <c r="E660" s="6">
        <v>493</v>
      </c>
      <c r="F660" s="6">
        <v>6</v>
      </c>
      <c r="G660" s="7">
        <v>19</v>
      </c>
      <c r="H660" s="6">
        <v>86.36</v>
      </c>
      <c r="I660" s="5">
        <v>2.7</v>
      </c>
      <c r="J660" s="8">
        <v>0.6333333333333333</v>
      </c>
      <c r="K660" s="9">
        <v>3</v>
      </c>
    </row>
    <row r="661" spans="1:11" ht="12.75" x14ac:dyDescent="0.2">
      <c r="A661" s="3">
        <v>15</v>
      </c>
      <c r="B661" s="4">
        <v>45160</v>
      </c>
      <c r="C661" s="5">
        <v>30.5</v>
      </c>
      <c r="D661" s="5">
        <v>80</v>
      </c>
      <c r="E661" s="6">
        <v>578</v>
      </c>
      <c r="F661" s="6">
        <v>6.3</v>
      </c>
      <c r="G661" s="7">
        <v>20</v>
      </c>
      <c r="H661" s="6">
        <v>86.9</v>
      </c>
      <c r="I661" s="5">
        <v>2.9</v>
      </c>
      <c r="J661" s="8">
        <v>1</v>
      </c>
      <c r="K661" s="9">
        <v>3</v>
      </c>
    </row>
    <row r="662" spans="1:11" ht="12.75" x14ac:dyDescent="0.2">
      <c r="A662" s="3">
        <v>15</v>
      </c>
      <c r="B662" s="4">
        <v>45161</v>
      </c>
      <c r="C662" s="5">
        <v>30.8</v>
      </c>
      <c r="D662" s="5">
        <v>74</v>
      </c>
      <c r="E662" s="6">
        <v>609</v>
      </c>
      <c r="F662" s="6">
        <v>6.4</v>
      </c>
      <c r="G662" s="7">
        <v>21</v>
      </c>
      <c r="H662" s="6">
        <v>87.44</v>
      </c>
      <c r="I662" s="5">
        <v>3</v>
      </c>
      <c r="J662" s="8">
        <v>0.8</v>
      </c>
      <c r="K662" s="9">
        <v>3</v>
      </c>
    </row>
    <row r="663" spans="1:11" ht="12.75" x14ac:dyDescent="0.2">
      <c r="A663" s="3">
        <v>15</v>
      </c>
      <c r="B663" s="4">
        <v>45162</v>
      </c>
      <c r="C663" s="5">
        <v>31.3</v>
      </c>
      <c r="D663" s="5">
        <v>60</v>
      </c>
      <c r="E663" s="6">
        <v>590</v>
      </c>
      <c r="F663" s="6">
        <v>6.2</v>
      </c>
      <c r="G663" s="7">
        <v>22</v>
      </c>
      <c r="H663" s="6">
        <v>88.34</v>
      </c>
      <c r="I663" s="5">
        <v>3.1</v>
      </c>
      <c r="J663" s="8">
        <v>0.33333333333333331</v>
      </c>
      <c r="K663" s="9">
        <v>4</v>
      </c>
    </row>
    <row r="664" spans="1:11" ht="12.75" x14ac:dyDescent="0.2">
      <c r="A664" s="3">
        <v>15</v>
      </c>
      <c r="B664" s="4">
        <v>45163</v>
      </c>
      <c r="C664" s="5">
        <v>31.4</v>
      </c>
      <c r="D664" s="5">
        <v>55</v>
      </c>
      <c r="E664" s="6">
        <v>539</v>
      </c>
      <c r="F664" s="6">
        <v>6.8</v>
      </c>
      <c r="G664" s="7">
        <v>23</v>
      </c>
      <c r="H664" s="6">
        <v>88.52</v>
      </c>
      <c r="I664" s="5">
        <v>3.3</v>
      </c>
      <c r="J664" s="8">
        <v>0.16666666666666666</v>
      </c>
      <c r="K664" s="9">
        <v>4</v>
      </c>
    </row>
    <row r="665" spans="1:11" ht="12.75" x14ac:dyDescent="0.2">
      <c r="A665" s="3">
        <v>15</v>
      </c>
      <c r="B665" s="4">
        <v>45164</v>
      </c>
      <c r="C665" s="5">
        <v>31.4</v>
      </c>
      <c r="D665" s="5">
        <v>63</v>
      </c>
      <c r="E665" s="6">
        <v>759</v>
      </c>
      <c r="F665" s="6">
        <v>6.1</v>
      </c>
      <c r="G665" s="7">
        <v>24</v>
      </c>
      <c r="H665" s="6">
        <v>88.52</v>
      </c>
      <c r="I665" s="5">
        <v>3.4</v>
      </c>
      <c r="J665" s="8">
        <v>0.43333333333333335</v>
      </c>
      <c r="K665" s="9">
        <v>4</v>
      </c>
    </row>
    <row r="666" spans="1:11" ht="12.75" x14ac:dyDescent="0.2">
      <c r="A666" s="3">
        <v>15</v>
      </c>
      <c r="B666" s="4">
        <v>45165</v>
      </c>
      <c r="C666" s="5">
        <v>30.1</v>
      </c>
      <c r="D666" s="5">
        <v>52</v>
      </c>
      <c r="E666" s="6">
        <v>663</v>
      </c>
      <c r="F666" s="6">
        <v>6.6</v>
      </c>
      <c r="G666" s="7">
        <v>25</v>
      </c>
      <c r="H666" s="6">
        <v>86.18</v>
      </c>
      <c r="I666" s="5">
        <v>3.6</v>
      </c>
      <c r="J666" s="8">
        <v>6.6666666666666666E-2</v>
      </c>
      <c r="K666" s="9">
        <v>4</v>
      </c>
    </row>
    <row r="667" spans="1:11" ht="12.75" x14ac:dyDescent="0.2">
      <c r="A667" s="3">
        <v>15</v>
      </c>
      <c r="B667" s="4">
        <v>45166</v>
      </c>
      <c r="C667" s="5">
        <v>29.4</v>
      </c>
      <c r="D667" s="5">
        <v>53</v>
      </c>
      <c r="E667" s="6">
        <v>587</v>
      </c>
      <c r="F667" s="6">
        <v>6.6</v>
      </c>
      <c r="G667" s="7">
        <v>26</v>
      </c>
      <c r="H667" s="6">
        <v>84.919999999999987</v>
      </c>
      <c r="I667" s="5">
        <v>3.7</v>
      </c>
      <c r="J667" s="8">
        <v>0.1</v>
      </c>
      <c r="K667" s="9">
        <v>4</v>
      </c>
    </row>
    <row r="668" spans="1:11" ht="12.75" x14ac:dyDescent="0.2">
      <c r="A668" s="3">
        <v>15</v>
      </c>
      <c r="B668" s="4">
        <v>45167</v>
      </c>
      <c r="C668" s="5">
        <v>28.7</v>
      </c>
      <c r="D668" s="5">
        <v>54</v>
      </c>
      <c r="E668" s="6">
        <v>474</v>
      </c>
      <c r="F668" s="6">
        <v>6.5</v>
      </c>
      <c r="G668" s="7">
        <v>27</v>
      </c>
      <c r="H668" s="6">
        <v>83.66</v>
      </c>
      <c r="I668" s="5">
        <v>3.9</v>
      </c>
      <c r="J668" s="8">
        <v>0.13333333333333333</v>
      </c>
      <c r="K668" s="9">
        <v>4</v>
      </c>
    </row>
    <row r="669" spans="1:11" ht="12.75" x14ac:dyDescent="0.2">
      <c r="A669" s="3">
        <v>15</v>
      </c>
      <c r="B669" s="4">
        <v>45168</v>
      </c>
      <c r="C669" s="5">
        <v>29.1</v>
      </c>
      <c r="D669" s="5">
        <v>75</v>
      </c>
      <c r="E669" s="6">
        <v>543</v>
      </c>
      <c r="F669" s="6">
        <v>6.1</v>
      </c>
      <c r="G669" s="7">
        <v>28</v>
      </c>
      <c r="H669" s="6">
        <v>84.38000000000001</v>
      </c>
      <c r="I669" s="5">
        <v>4</v>
      </c>
      <c r="J669" s="8">
        <v>0.83333333333333337</v>
      </c>
      <c r="K669" s="9">
        <v>4</v>
      </c>
    </row>
    <row r="670" spans="1:11" ht="12.75" x14ac:dyDescent="0.2">
      <c r="A670" s="3">
        <v>15</v>
      </c>
      <c r="B670" s="4">
        <v>45169</v>
      </c>
      <c r="C670" s="5">
        <v>29.2</v>
      </c>
      <c r="D670" s="5">
        <v>78</v>
      </c>
      <c r="E670" s="6">
        <v>518</v>
      </c>
      <c r="F670" s="6">
        <v>6.6</v>
      </c>
      <c r="G670" s="7">
        <v>29</v>
      </c>
      <c r="H670" s="6">
        <v>84.56</v>
      </c>
      <c r="I670" s="5">
        <v>4.0999999999999996</v>
      </c>
      <c r="J670" s="8">
        <v>0.93333333333333335</v>
      </c>
      <c r="K670" s="9">
        <v>5</v>
      </c>
    </row>
    <row r="671" spans="1:11" ht="12.75" x14ac:dyDescent="0.2">
      <c r="A671" s="3">
        <v>15</v>
      </c>
      <c r="B671" s="4">
        <v>45170</v>
      </c>
      <c r="C671" s="5">
        <v>31.7</v>
      </c>
      <c r="D671" s="5">
        <v>51</v>
      </c>
      <c r="E671" s="6">
        <v>725</v>
      </c>
      <c r="F671" s="6">
        <v>6.2</v>
      </c>
      <c r="G671" s="7">
        <v>30</v>
      </c>
      <c r="H671" s="6">
        <v>89.06</v>
      </c>
      <c r="I671" s="5">
        <v>4.3</v>
      </c>
      <c r="J671" s="8">
        <v>3.3333333333333333E-2</v>
      </c>
      <c r="K671" s="9">
        <v>5</v>
      </c>
    </row>
    <row r="672" spans="1:11" ht="12.75" x14ac:dyDescent="0.2">
      <c r="A672" s="3">
        <v>15</v>
      </c>
      <c r="B672" s="4">
        <v>45171</v>
      </c>
      <c r="C672" s="5">
        <v>31.7</v>
      </c>
      <c r="D672" s="5">
        <v>73</v>
      </c>
      <c r="E672" s="6">
        <v>559</v>
      </c>
      <c r="F672" s="6">
        <v>6.6</v>
      </c>
      <c r="G672" s="7">
        <v>31</v>
      </c>
      <c r="H672" s="6">
        <v>89.06</v>
      </c>
      <c r="I672" s="5">
        <v>4.4000000000000004</v>
      </c>
      <c r="J672" s="8">
        <v>0.76666666666666672</v>
      </c>
      <c r="K672" s="9">
        <v>5</v>
      </c>
    </row>
    <row r="673" spans="1:11" ht="12.75" x14ac:dyDescent="0.2">
      <c r="A673" s="3">
        <v>15</v>
      </c>
      <c r="B673" s="4">
        <v>45172</v>
      </c>
      <c r="C673" s="5">
        <v>31.7</v>
      </c>
      <c r="D673" s="5">
        <v>65</v>
      </c>
      <c r="E673" s="6">
        <v>619</v>
      </c>
      <c r="F673" s="6">
        <v>6.7</v>
      </c>
      <c r="G673" s="7">
        <v>32</v>
      </c>
      <c r="H673" s="6">
        <v>89.06</v>
      </c>
      <c r="I673" s="5">
        <v>4.5999999999999996</v>
      </c>
      <c r="J673" s="8">
        <v>0.5</v>
      </c>
      <c r="K673" s="9">
        <v>5</v>
      </c>
    </row>
    <row r="674" spans="1:11" ht="12.75" x14ac:dyDescent="0.2">
      <c r="A674" s="3">
        <v>15</v>
      </c>
      <c r="B674" s="4">
        <v>45173</v>
      </c>
      <c r="C674" s="5">
        <v>31.7</v>
      </c>
      <c r="D674" s="5">
        <v>72</v>
      </c>
      <c r="E674" s="6">
        <v>415</v>
      </c>
      <c r="F674" s="6">
        <v>6.8</v>
      </c>
      <c r="G674" s="7">
        <v>33</v>
      </c>
      <c r="H674" s="6">
        <v>89.06</v>
      </c>
      <c r="I674" s="5">
        <v>4.7</v>
      </c>
      <c r="J674" s="8">
        <v>0.73333333333333328</v>
      </c>
      <c r="K674" s="9">
        <v>5</v>
      </c>
    </row>
    <row r="675" spans="1:11" ht="12.75" x14ac:dyDescent="0.2">
      <c r="A675" s="3">
        <v>15</v>
      </c>
      <c r="B675" s="4">
        <v>45174</v>
      </c>
      <c r="C675" s="5">
        <v>32</v>
      </c>
      <c r="D675" s="5">
        <v>73</v>
      </c>
      <c r="E675" s="6">
        <v>714</v>
      </c>
      <c r="F675" s="6">
        <v>6.5</v>
      </c>
      <c r="G675" s="7">
        <v>34</v>
      </c>
      <c r="H675" s="6">
        <v>89.6</v>
      </c>
      <c r="I675" s="5">
        <v>4.9000000000000004</v>
      </c>
      <c r="J675" s="8">
        <v>0.76666666666666672</v>
      </c>
      <c r="K675" s="9">
        <v>5</v>
      </c>
    </row>
    <row r="676" spans="1:11" ht="12.75" x14ac:dyDescent="0.2">
      <c r="A676" s="3">
        <v>15</v>
      </c>
      <c r="B676" s="4">
        <v>45175</v>
      </c>
      <c r="C676" s="5">
        <v>32.1</v>
      </c>
      <c r="D676" s="5">
        <v>75</v>
      </c>
      <c r="E676" s="6">
        <v>427</v>
      </c>
      <c r="F676" s="6">
        <v>6.3</v>
      </c>
      <c r="G676" s="7">
        <v>35</v>
      </c>
      <c r="H676" s="6">
        <v>89.78</v>
      </c>
      <c r="I676" s="5">
        <v>5</v>
      </c>
      <c r="J676" s="8">
        <v>0.83333333333333337</v>
      </c>
      <c r="K676" s="9">
        <v>5</v>
      </c>
    </row>
    <row r="677" spans="1:11" ht="12.75" x14ac:dyDescent="0.2">
      <c r="A677" s="3">
        <v>15</v>
      </c>
      <c r="B677" s="4">
        <v>45176</v>
      </c>
      <c r="C677" s="5">
        <v>31.5</v>
      </c>
      <c r="D677" s="5">
        <v>52</v>
      </c>
      <c r="E677" s="6">
        <v>501</v>
      </c>
      <c r="F677" s="6">
        <v>6</v>
      </c>
      <c r="G677" s="7">
        <v>36</v>
      </c>
      <c r="H677" s="6">
        <v>88.7</v>
      </c>
      <c r="I677" s="5">
        <v>5.0999999999999996</v>
      </c>
      <c r="J677" s="8">
        <v>6.6666666666666666E-2</v>
      </c>
      <c r="K677" s="9">
        <v>6</v>
      </c>
    </row>
    <row r="678" spans="1:11" ht="12.75" x14ac:dyDescent="0.2">
      <c r="A678" s="3">
        <v>15</v>
      </c>
      <c r="B678" s="4">
        <v>45177</v>
      </c>
      <c r="C678" s="5">
        <v>29.8</v>
      </c>
      <c r="D678" s="5">
        <v>73</v>
      </c>
      <c r="E678" s="6">
        <v>584</v>
      </c>
      <c r="F678" s="6">
        <v>6.6</v>
      </c>
      <c r="G678" s="7">
        <v>37</v>
      </c>
      <c r="H678" s="6">
        <v>85.64</v>
      </c>
      <c r="I678" s="5">
        <v>5.3</v>
      </c>
      <c r="J678" s="8">
        <v>0.76666666666666672</v>
      </c>
      <c r="K678" s="9">
        <v>6</v>
      </c>
    </row>
    <row r="679" spans="1:11" ht="12.75" x14ac:dyDescent="0.2">
      <c r="A679" s="3">
        <v>15</v>
      </c>
      <c r="B679" s="4">
        <v>45178</v>
      </c>
      <c r="C679" s="5">
        <v>20.100000000000001</v>
      </c>
      <c r="D679" s="5">
        <v>50</v>
      </c>
      <c r="E679" s="6">
        <v>556</v>
      </c>
      <c r="F679" s="6">
        <v>6</v>
      </c>
      <c r="G679" s="7">
        <v>38</v>
      </c>
      <c r="H679" s="6">
        <v>68.180000000000007</v>
      </c>
      <c r="I679" s="5">
        <v>5.4</v>
      </c>
      <c r="J679" s="8">
        <v>0</v>
      </c>
      <c r="K679" s="9">
        <v>6</v>
      </c>
    </row>
    <row r="680" spans="1:11" ht="12.75" x14ac:dyDescent="0.2">
      <c r="A680" s="3">
        <v>15</v>
      </c>
      <c r="B680" s="4">
        <v>45179</v>
      </c>
      <c r="C680" s="5">
        <v>31.1</v>
      </c>
      <c r="D680" s="5">
        <v>53</v>
      </c>
      <c r="E680" s="6">
        <v>604</v>
      </c>
      <c r="F680" s="6">
        <v>6.8</v>
      </c>
      <c r="G680" s="7">
        <v>39</v>
      </c>
      <c r="H680" s="6">
        <v>87.98</v>
      </c>
      <c r="I680" s="5">
        <v>5.6</v>
      </c>
      <c r="J680" s="8">
        <v>0.1</v>
      </c>
      <c r="K680" s="9">
        <v>6</v>
      </c>
    </row>
    <row r="681" spans="1:11" ht="12.75" x14ac:dyDescent="0.2">
      <c r="A681" s="3">
        <v>15</v>
      </c>
      <c r="B681" s="4">
        <v>45180</v>
      </c>
      <c r="C681" s="5">
        <v>31.2</v>
      </c>
      <c r="D681" s="5">
        <v>62</v>
      </c>
      <c r="E681" s="6">
        <v>402</v>
      </c>
      <c r="F681" s="6">
        <v>6.8</v>
      </c>
      <c r="G681" s="7">
        <v>40</v>
      </c>
      <c r="H681" s="6">
        <v>88.16</v>
      </c>
      <c r="I681" s="5">
        <v>5.7</v>
      </c>
      <c r="J681" s="8">
        <v>0.4</v>
      </c>
      <c r="K681" s="9">
        <v>6</v>
      </c>
    </row>
    <row r="682" spans="1:11" ht="12.75" x14ac:dyDescent="0.2">
      <c r="A682" s="3">
        <v>15</v>
      </c>
      <c r="B682" s="4">
        <v>45181</v>
      </c>
      <c r="C682" s="5">
        <v>31.2</v>
      </c>
      <c r="D682" s="5">
        <v>61</v>
      </c>
      <c r="E682" s="6">
        <v>403</v>
      </c>
      <c r="F682" s="6">
        <v>6.6</v>
      </c>
      <c r="G682" s="7">
        <v>41</v>
      </c>
      <c r="H682" s="6">
        <v>88.16</v>
      </c>
      <c r="I682" s="5">
        <v>5.9</v>
      </c>
      <c r="J682" s="8">
        <v>0.36666666666666664</v>
      </c>
      <c r="K682" s="9">
        <v>6</v>
      </c>
    </row>
    <row r="683" spans="1:11" ht="12.75" x14ac:dyDescent="0.2">
      <c r="A683" s="3">
        <v>15</v>
      </c>
      <c r="B683" s="4">
        <v>45182</v>
      </c>
      <c r="C683" s="5">
        <v>30.4</v>
      </c>
      <c r="D683" s="5">
        <v>75</v>
      </c>
      <c r="E683" s="6">
        <v>561</v>
      </c>
      <c r="F683" s="6">
        <v>6.1</v>
      </c>
      <c r="G683" s="7">
        <v>42</v>
      </c>
      <c r="H683" s="6">
        <v>86.72</v>
      </c>
      <c r="I683" s="5">
        <v>6</v>
      </c>
      <c r="J683" s="8">
        <v>0.83333333333333337</v>
      </c>
      <c r="K683" s="9">
        <v>6</v>
      </c>
    </row>
    <row r="684" spans="1:11" ht="12.75" x14ac:dyDescent="0.2">
      <c r="A684" s="3">
        <v>15</v>
      </c>
      <c r="B684" s="4">
        <v>45183</v>
      </c>
      <c r="C684" s="5">
        <v>29.1</v>
      </c>
      <c r="D684" s="5">
        <v>68</v>
      </c>
      <c r="E684" s="6">
        <v>420</v>
      </c>
      <c r="F684" s="6">
        <v>6.6</v>
      </c>
      <c r="G684" s="7">
        <v>43</v>
      </c>
      <c r="H684" s="6">
        <v>84.38000000000001</v>
      </c>
      <c r="I684" s="5">
        <v>6.1</v>
      </c>
      <c r="J684" s="8">
        <v>0.6</v>
      </c>
      <c r="K684" s="9">
        <v>7</v>
      </c>
    </row>
    <row r="685" spans="1:11" ht="12.75" x14ac:dyDescent="0.2">
      <c r="A685" s="3">
        <v>15</v>
      </c>
      <c r="B685" s="4">
        <v>45184</v>
      </c>
      <c r="C685" s="5">
        <v>30.6</v>
      </c>
      <c r="D685" s="5">
        <v>60</v>
      </c>
      <c r="E685" s="6">
        <v>708</v>
      </c>
      <c r="F685" s="6">
        <v>6</v>
      </c>
      <c r="G685" s="7">
        <v>44</v>
      </c>
      <c r="H685" s="6">
        <v>87.080000000000013</v>
      </c>
      <c r="I685" s="5">
        <v>6.3</v>
      </c>
      <c r="J685" s="8">
        <v>0.33333333333333331</v>
      </c>
      <c r="K685" s="9">
        <v>7</v>
      </c>
    </row>
    <row r="686" spans="1:11" ht="12.75" x14ac:dyDescent="0.2">
      <c r="A686" s="3">
        <v>15</v>
      </c>
      <c r="B686" s="4">
        <v>45185</v>
      </c>
      <c r="C686" s="5">
        <v>31.5</v>
      </c>
      <c r="D686" s="5">
        <v>57</v>
      </c>
      <c r="E686" s="6">
        <v>783</v>
      </c>
      <c r="F686" s="6">
        <v>6.7</v>
      </c>
      <c r="G686" s="7">
        <v>45</v>
      </c>
      <c r="H686" s="6">
        <v>88.7</v>
      </c>
      <c r="I686" s="5">
        <v>6.4</v>
      </c>
      <c r="J686" s="8">
        <v>0.23333333333333334</v>
      </c>
      <c r="K686" s="9">
        <v>7</v>
      </c>
    </row>
    <row r="687" spans="1:11" ht="12.75" x14ac:dyDescent="0.2">
      <c r="A687" s="3">
        <v>16</v>
      </c>
      <c r="B687" s="4">
        <v>45141</v>
      </c>
      <c r="C687" s="5">
        <v>33.4</v>
      </c>
      <c r="D687" s="5">
        <v>50</v>
      </c>
      <c r="E687" s="6">
        <v>769</v>
      </c>
      <c r="F687" s="6">
        <v>6.7</v>
      </c>
      <c r="G687" s="7">
        <v>1</v>
      </c>
      <c r="H687" s="6">
        <v>92.11999999999999</v>
      </c>
      <c r="I687" s="5">
        <v>0.1</v>
      </c>
      <c r="J687" s="8">
        <v>0</v>
      </c>
      <c r="K687" s="9">
        <v>1</v>
      </c>
    </row>
    <row r="688" spans="1:11" ht="12.75" x14ac:dyDescent="0.2">
      <c r="A688" s="3">
        <v>16</v>
      </c>
      <c r="B688" s="4">
        <v>45142</v>
      </c>
      <c r="C688" s="5">
        <v>33.5</v>
      </c>
      <c r="D688" s="5">
        <v>64</v>
      </c>
      <c r="E688" s="6">
        <v>794</v>
      </c>
      <c r="F688" s="6">
        <v>6.1</v>
      </c>
      <c r="G688" s="7">
        <v>2</v>
      </c>
      <c r="H688" s="6">
        <v>92.3</v>
      </c>
      <c r="I688" s="5">
        <v>0.3</v>
      </c>
      <c r="J688" s="8">
        <v>0.46666666666666667</v>
      </c>
      <c r="K688" s="9">
        <v>1</v>
      </c>
    </row>
    <row r="689" spans="1:11" ht="12.75" x14ac:dyDescent="0.2">
      <c r="A689" s="3">
        <v>16</v>
      </c>
      <c r="B689" s="4">
        <v>45143</v>
      </c>
      <c r="C689" s="5">
        <v>33.4</v>
      </c>
      <c r="D689" s="5">
        <v>71</v>
      </c>
      <c r="E689" s="6">
        <v>533</v>
      </c>
      <c r="F689" s="6">
        <v>6.8</v>
      </c>
      <c r="G689" s="7">
        <v>3</v>
      </c>
      <c r="H689" s="6">
        <v>92.11999999999999</v>
      </c>
      <c r="I689" s="5">
        <v>0.4</v>
      </c>
      <c r="J689" s="8">
        <v>0.7</v>
      </c>
      <c r="K689" s="9">
        <v>1</v>
      </c>
    </row>
    <row r="690" spans="1:11" ht="12.75" x14ac:dyDescent="0.2">
      <c r="A690" s="3">
        <v>16</v>
      </c>
      <c r="B690" s="4">
        <v>45144</v>
      </c>
      <c r="C690" s="5">
        <v>33.4</v>
      </c>
      <c r="D690" s="5">
        <v>56</v>
      </c>
      <c r="E690" s="6">
        <v>588</v>
      </c>
      <c r="F690" s="6">
        <v>6</v>
      </c>
      <c r="G690" s="7">
        <v>4</v>
      </c>
      <c r="H690" s="6">
        <v>92.11999999999999</v>
      </c>
      <c r="I690" s="5">
        <v>0.6</v>
      </c>
      <c r="J690" s="8">
        <v>0.2</v>
      </c>
      <c r="K690" s="9">
        <v>1</v>
      </c>
    </row>
    <row r="691" spans="1:11" ht="12.75" x14ac:dyDescent="0.2">
      <c r="A691" s="3">
        <v>16</v>
      </c>
      <c r="B691" s="4">
        <v>45145</v>
      </c>
      <c r="C691" s="5">
        <v>33.4</v>
      </c>
      <c r="D691" s="5">
        <v>68</v>
      </c>
      <c r="E691" s="6">
        <v>554</v>
      </c>
      <c r="F691" s="6">
        <v>6.6</v>
      </c>
      <c r="G691" s="7">
        <v>5</v>
      </c>
      <c r="H691" s="6">
        <v>92.11999999999999</v>
      </c>
      <c r="I691" s="5">
        <v>0.7</v>
      </c>
      <c r="J691" s="8">
        <v>0.6</v>
      </c>
      <c r="K691" s="9">
        <v>1</v>
      </c>
    </row>
    <row r="692" spans="1:11" ht="12.75" x14ac:dyDescent="0.2">
      <c r="A692" s="3">
        <v>16</v>
      </c>
      <c r="B692" s="4">
        <v>45146</v>
      </c>
      <c r="C692" s="5">
        <v>32.299999999999997</v>
      </c>
      <c r="D692" s="5">
        <v>70</v>
      </c>
      <c r="E692" s="6">
        <v>482</v>
      </c>
      <c r="F692" s="6">
        <v>6.1</v>
      </c>
      <c r="G692" s="7">
        <v>6</v>
      </c>
      <c r="H692" s="6">
        <v>90.14</v>
      </c>
      <c r="I692" s="5">
        <v>0.9</v>
      </c>
      <c r="J692" s="8">
        <v>0.66666666666666663</v>
      </c>
      <c r="K692" s="9">
        <v>1</v>
      </c>
    </row>
    <row r="693" spans="1:11" ht="12.75" x14ac:dyDescent="0.2">
      <c r="A693" s="3">
        <v>16</v>
      </c>
      <c r="B693" s="4">
        <v>45147</v>
      </c>
      <c r="C693" s="5">
        <v>32.299999999999997</v>
      </c>
      <c r="D693" s="5">
        <v>58</v>
      </c>
      <c r="E693" s="6">
        <v>779</v>
      </c>
      <c r="F693" s="6">
        <v>6.3</v>
      </c>
      <c r="G693" s="7">
        <v>7</v>
      </c>
      <c r="H693" s="6">
        <v>90.14</v>
      </c>
      <c r="I693" s="5">
        <v>1</v>
      </c>
      <c r="J693" s="8">
        <v>0.26666666666666666</v>
      </c>
      <c r="K693" s="9">
        <v>1</v>
      </c>
    </row>
    <row r="694" spans="1:11" ht="12.75" x14ac:dyDescent="0.2">
      <c r="A694" s="3">
        <v>16</v>
      </c>
      <c r="B694" s="4">
        <v>45148</v>
      </c>
      <c r="C694" s="5">
        <v>22.7</v>
      </c>
      <c r="D694" s="5">
        <v>80</v>
      </c>
      <c r="E694" s="6">
        <v>503</v>
      </c>
      <c r="F694" s="6">
        <v>6.1</v>
      </c>
      <c r="G694" s="7">
        <v>8</v>
      </c>
      <c r="H694" s="6">
        <v>72.86</v>
      </c>
      <c r="I694" s="5">
        <v>1.1000000000000001</v>
      </c>
      <c r="J694" s="8">
        <v>1</v>
      </c>
      <c r="K694" s="9">
        <v>2</v>
      </c>
    </row>
    <row r="695" spans="1:11" ht="12.75" x14ac:dyDescent="0.2">
      <c r="A695" s="3">
        <v>16</v>
      </c>
      <c r="B695" s="4">
        <v>45149</v>
      </c>
      <c r="C695" s="5">
        <v>31.9</v>
      </c>
      <c r="D695" s="5">
        <v>68</v>
      </c>
      <c r="E695" s="6">
        <v>692</v>
      </c>
      <c r="F695" s="6">
        <v>6.5</v>
      </c>
      <c r="G695" s="7">
        <v>9</v>
      </c>
      <c r="H695" s="6">
        <v>89.419999999999987</v>
      </c>
      <c r="I695" s="5">
        <v>1.3</v>
      </c>
      <c r="J695" s="8">
        <v>0.6</v>
      </c>
      <c r="K695" s="9">
        <v>2</v>
      </c>
    </row>
    <row r="696" spans="1:11" ht="12.75" x14ac:dyDescent="0.2">
      <c r="A696" s="3">
        <v>16</v>
      </c>
      <c r="B696" s="4">
        <v>45150</v>
      </c>
      <c r="C696" s="5">
        <v>30.2</v>
      </c>
      <c r="D696" s="5">
        <v>68</v>
      </c>
      <c r="E696" s="6">
        <v>454</v>
      </c>
      <c r="F696" s="6">
        <v>6.4</v>
      </c>
      <c r="G696" s="7">
        <v>10</v>
      </c>
      <c r="H696" s="6">
        <v>86.36</v>
      </c>
      <c r="I696" s="5">
        <v>1.4</v>
      </c>
      <c r="J696" s="8">
        <v>0.6</v>
      </c>
      <c r="K696" s="9">
        <v>2</v>
      </c>
    </row>
    <row r="697" spans="1:11" ht="12.75" x14ac:dyDescent="0.2">
      <c r="A697" s="3">
        <v>16</v>
      </c>
      <c r="B697" s="4">
        <v>45151</v>
      </c>
      <c r="C697" s="5">
        <v>30.1</v>
      </c>
      <c r="D697" s="5">
        <v>62</v>
      </c>
      <c r="E697" s="6">
        <v>477</v>
      </c>
      <c r="F697" s="6">
        <v>6.6</v>
      </c>
      <c r="G697" s="7">
        <v>11</v>
      </c>
      <c r="H697" s="6">
        <v>86.18</v>
      </c>
      <c r="I697" s="5">
        <v>1.6</v>
      </c>
      <c r="J697" s="8">
        <v>0.4</v>
      </c>
      <c r="K697" s="9">
        <v>2</v>
      </c>
    </row>
    <row r="698" spans="1:11" ht="12.75" x14ac:dyDescent="0.2">
      <c r="A698" s="3">
        <v>16</v>
      </c>
      <c r="B698" s="4">
        <v>45152</v>
      </c>
      <c r="C698" s="5">
        <v>30.1</v>
      </c>
      <c r="D698" s="5">
        <v>67</v>
      </c>
      <c r="E698" s="6">
        <v>737</v>
      </c>
      <c r="F698" s="6">
        <v>6.4</v>
      </c>
      <c r="G698" s="7">
        <v>12</v>
      </c>
      <c r="H698" s="6">
        <v>86.18</v>
      </c>
      <c r="I698" s="5">
        <v>1.7</v>
      </c>
      <c r="J698" s="8">
        <v>0.56666666666666665</v>
      </c>
      <c r="K698" s="9">
        <v>2</v>
      </c>
    </row>
    <row r="699" spans="1:11" ht="12.75" x14ac:dyDescent="0.2">
      <c r="A699" s="3">
        <v>16</v>
      </c>
      <c r="B699" s="4">
        <v>45153</v>
      </c>
      <c r="C699" s="5">
        <v>30.1</v>
      </c>
      <c r="D699" s="5">
        <v>67</v>
      </c>
      <c r="E699" s="6">
        <v>454</v>
      </c>
      <c r="F699" s="6">
        <v>6.7</v>
      </c>
      <c r="G699" s="7">
        <v>13</v>
      </c>
      <c r="H699" s="6">
        <v>86.18</v>
      </c>
      <c r="I699" s="5">
        <v>1.9</v>
      </c>
      <c r="J699" s="8">
        <v>0.56666666666666665</v>
      </c>
      <c r="K699" s="9">
        <v>2</v>
      </c>
    </row>
    <row r="700" spans="1:11" ht="12.75" x14ac:dyDescent="0.2">
      <c r="A700" s="3">
        <v>16</v>
      </c>
      <c r="B700" s="4">
        <v>45154</v>
      </c>
      <c r="C700" s="5">
        <v>29.8</v>
      </c>
      <c r="D700" s="5">
        <v>71</v>
      </c>
      <c r="E700" s="6">
        <v>654</v>
      </c>
      <c r="F700" s="6">
        <v>6.2</v>
      </c>
      <c r="G700" s="7">
        <v>14</v>
      </c>
      <c r="H700" s="6">
        <v>85.64</v>
      </c>
      <c r="I700" s="5">
        <v>2</v>
      </c>
      <c r="J700" s="8">
        <v>0.7</v>
      </c>
      <c r="K700" s="9">
        <v>2</v>
      </c>
    </row>
    <row r="701" spans="1:11" ht="12.75" x14ac:dyDescent="0.2">
      <c r="A701" s="3">
        <v>16</v>
      </c>
      <c r="B701" s="4">
        <v>45155</v>
      </c>
      <c r="C701" s="5">
        <v>29.6</v>
      </c>
      <c r="D701" s="5">
        <v>64</v>
      </c>
      <c r="E701" s="6">
        <v>439</v>
      </c>
      <c r="F701" s="6">
        <v>6.1</v>
      </c>
      <c r="G701" s="7">
        <v>15</v>
      </c>
      <c r="H701" s="6">
        <v>85.28</v>
      </c>
      <c r="I701" s="5">
        <v>2.1</v>
      </c>
      <c r="J701" s="8">
        <v>0.46666666666666667</v>
      </c>
      <c r="K701" s="9">
        <v>3</v>
      </c>
    </row>
    <row r="702" spans="1:11" ht="12.75" x14ac:dyDescent="0.2">
      <c r="A702" s="3">
        <v>16</v>
      </c>
      <c r="B702" s="4">
        <v>45156</v>
      </c>
      <c r="C702" s="5">
        <v>30.9</v>
      </c>
      <c r="D702" s="5">
        <v>58</v>
      </c>
      <c r="E702" s="6">
        <v>794</v>
      </c>
      <c r="F702" s="6">
        <v>6.5</v>
      </c>
      <c r="G702" s="7">
        <v>16</v>
      </c>
      <c r="H702" s="6">
        <v>87.61999999999999</v>
      </c>
      <c r="I702" s="5">
        <v>2.2999999999999998</v>
      </c>
      <c r="J702" s="8">
        <v>0.26666666666666666</v>
      </c>
      <c r="K702" s="9">
        <v>3</v>
      </c>
    </row>
    <row r="703" spans="1:11" ht="12.75" x14ac:dyDescent="0.2">
      <c r="A703" s="3">
        <v>16</v>
      </c>
      <c r="B703" s="4">
        <v>45157</v>
      </c>
      <c r="C703" s="5">
        <v>30.8</v>
      </c>
      <c r="D703" s="5">
        <v>66</v>
      </c>
      <c r="E703" s="6">
        <v>454</v>
      </c>
      <c r="F703" s="6">
        <v>6.7</v>
      </c>
      <c r="G703" s="7">
        <v>17</v>
      </c>
      <c r="H703" s="6">
        <v>87.44</v>
      </c>
      <c r="I703" s="5">
        <v>2.4</v>
      </c>
      <c r="J703" s="8">
        <v>0.53333333333333333</v>
      </c>
      <c r="K703" s="9">
        <v>3</v>
      </c>
    </row>
    <row r="704" spans="1:11" ht="12.75" x14ac:dyDescent="0.2">
      <c r="A704" s="3">
        <v>16</v>
      </c>
      <c r="B704" s="4">
        <v>45158</v>
      </c>
      <c r="C704" s="5">
        <v>30.9</v>
      </c>
      <c r="D704" s="5">
        <v>69</v>
      </c>
      <c r="E704" s="6">
        <v>402</v>
      </c>
      <c r="F704" s="6">
        <v>6.5</v>
      </c>
      <c r="G704" s="7">
        <v>18</v>
      </c>
      <c r="H704" s="6">
        <v>87.61999999999999</v>
      </c>
      <c r="I704" s="5">
        <v>2.6</v>
      </c>
      <c r="J704" s="8">
        <v>0.6333333333333333</v>
      </c>
      <c r="K704" s="9">
        <v>3</v>
      </c>
    </row>
    <row r="705" spans="1:11" ht="12.75" x14ac:dyDescent="0.2">
      <c r="A705" s="3">
        <v>16</v>
      </c>
      <c r="B705" s="4">
        <v>45159</v>
      </c>
      <c r="C705" s="5">
        <v>30.2</v>
      </c>
      <c r="D705" s="5">
        <v>64</v>
      </c>
      <c r="E705" s="6">
        <v>426</v>
      </c>
      <c r="F705" s="6">
        <v>6.6</v>
      </c>
      <c r="G705" s="7">
        <v>19</v>
      </c>
      <c r="H705" s="6">
        <v>86.36</v>
      </c>
      <c r="I705" s="5">
        <v>2.7</v>
      </c>
      <c r="J705" s="8">
        <v>0.46666666666666667</v>
      </c>
      <c r="K705" s="9">
        <v>3</v>
      </c>
    </row>
    <row r="706" spans="1:11" ht="12.75" x14ac:dyDescent="0.2">
      <c r="A706" s="3">
        <v>16</v>
      </c>
      <c r="B706" s="4">
        <v>45160</v>
      </c>
      <c r="C706" s="5">
        <v>30.5</v>
      </c>
      <c r="D706" s="5">
        <v>80</v>
      </c>
      <c r="E706" s="6">
        <v>515</v>
      </c>
      <c r="F706" s="6">
        <v>6.8</v>
      </c>
      <c r="G706" s="7">
        <v>20</v>
      </c>
      <c r="H706" s="6">
        <v>86.9</v>
      </c>
      <c r="I706" s="5">
        <v>2.9</v>
      </c>
      <c r="J706" s="8">
        <v>1</v>
      </c>
      <c r="K706" s="9">
        <v>3</v>
      </c>
    </row>
    <row r="707" spans="1:11" ht="12.75" x14ac:dyDescent="0.2">
      <c r="A707" s="3">
        <v>16</v>
      </c>
      <c r="B707" s="4">
        <v>45161</v>
      </c>
      <c r="C707" s="5">
        <v>30.8</v>
      </c>
      <c r="D707" s="5">
        <v>79</v>
      </c>
      <c r="E707" s="6">
        <v>513</v>
      </c>
      <c r="F707" s="6">
        <v>6.8</v>
      </c>
      <c r="G707" s="7">
        <v>21</v>
      </c>
      <c r="H707" s="6">
        <v>87.44</v>
      </c>
      <c r="I707" s="5">
        <v>3</v>
      </c>
      <c r="J707" s="8">
        <v>0.96666666666666667</v>
      </c>
      <c r="K707" s="9">
        <v>3</v>
      </c>
    </row>
    <row r="708" spans="1:11" ht="12.75" x14ac:dyDescent="0.2">
      <c r="A708" s="3">
        <v>16</v>
      </c>
      <c r="B708" s="4">
        <v>45162</v>
      </c>
      <c r="C708" s="5">
        <v>31.3</v>
      </c>
      <c r="D708" s="5">
        <v>54</v>
      </c>
      <c r="E708" s="6">
        <v>738</v>
      </c>
      <c r="F708" s="6">
        <v>6.8</v>
      </c>
      <c r="G708" s="7">
        <v>22</v>
      </c>
      <c r="H708" s="6">
        <v>88.34</v>
      </c>
      <c r="I708" s="5">
        <v>3.1</v>
      </c>
      <c r="J708" s="8">
        <v>0.13333333333333333</v>
      </c>
      <c r="K708" s="9">
        <v>4</v>
      </c>
    </row>
    <row r="709" spans="1:11" ht="12.75" x14ac:dyDescent="0.2">
      <c r="A709" s="3">
        <v>16</v>
      </c>
      <c r="B709" s="4">
        <v>45163</v>
      </c>
      <c r="C709" s="5">
        <v>31.4</v>
      </c>
      <c r="D709" s="5">
        <v>68</v>
      </c>
      <c r="E709" s="6">
        <v>682</v>
      </c>
      <c r="F709" s="6">
        <v>6.2</v>
      </c>
      <c r="G709" s="7">
        <v>23</v>
      </c>
      <c r="H709" s="6">
        <v>88.52</v>
      </c>
      <c r="I709" s="5">
        <v>3.3</v>
      </c>
      <c r="J709" s="8">
        <v>0.6</v>
      </c>
      <c r="K709" s="9">
        <v>4</v>
      </c>
    </row>
    <row r="710" spans="1:11" ht="12.75" x14ac:dyDescent="0.2">
      <c r="A710" s="3">
        <v>16</v>
      </c>
      <c r="B710" s="4">
        <v>45164</v>
      </c>
      <c r="C710" s="5">
        <v>31.4</v>
      </c>
      <c r="D710" s="5">
        <v>67</v>
      </c>
      <c r="E710" s="6">
        <v>462</v>
      </c>
      <c r="F710" s="6">
        <v>6</v>
      </c>
      <c r="G710" s="7">
        <v>24</v>
      </c>
      <c r="H710" s="6">
        <v>88.52</v>
      </c>
      <c r="I710" s="5">
        <v>3.4</v>
      </c>
      <c r="J710" s="8">
        <v>0.56666666666666665</v>
      </c>
      <c r="K710" s="9">
        <v>4</v>
      </c>
    </row>
    <row r="711" spans="1:11" ht="12.75" x14ac:dyDescent="0.2">
      <c r="A711" s="3">
        <v>16</v>
      </c>
      <c r="B711" s="4">
        <v>45165</v>
      </c>
      <c r="C711" s="5">
        <v>30.1</v>
      </c>
      <c r="D711" s="5">
        <v>51</v>
      </c>
      <c r="E711" s="6">
        <v>626</v>
      </c>
      <c r="F711" s="6">
        <v>6.1</v>
      </c>
      <c r="G711" s="7">
        <v>25</v>
      </c>
      <c r="H711" s="6">
        <v>86.18</v>
      </c>
      <c r="I711" s="5">
        <v>3.6</v>
      </c>
      <c r="J711" s="8">
        <v>3.3333333333333333E-2</v>
      </c>
      <c r="K711" s="9">
        <v>4</v>
      </c>
    </row>
    <row r="712" spans="1:11" ht="12.75" x14ac:dyDescent="0.2">
      <c r="A712" s="3">
        <v>16</v>
      </c>
      <c r="B712" s="4">
        <v>45166</v>
      </c>
      <c r="C712" s="5">
        <v>29.4</v>
      </c>
      <c r="D712" s="5">
        <v>50</v>
      </c>
      <c r="E712" s="6">
        <v>502</v>
      </c>
      <c r="F712" s="6">
        <v>6.8</v>
      </c>
      <c r="G712" s="7">
        <v>26</v>
      </c>
      <c r="H712" s="6">
        <v>84.919999999999987</v>
      </c>
      <c r="I712" s="5">
        <v>3.7</v>
      </c>
      <c r="J712" s="8">
        <v>0</v>
      </c>
      <c r="K712" s="9">
        <v>4</v>
      </c>
    </row>
    <row r="713" spans="1:11" ht="12.75" x14ac:dyDescent="0.2">
      <c r="A713" s="3">
        <v>16</v>
      </c>
      <c r="B713" s="4">
        <v>45167</v>
      </c>
      <c r="C713" s="5">
        <v>28.7</v>
      </c>
      <c r="D713" s="5">
        <v>65</v>
      </c>
      <c r="E713" s="6">
        <v>553</v>
      </c>
      <c r="F713" s="6">
        <v>6.4</v>
      </c>
      <c r="G713" s="7">
        <v>27</v>
      </c>
      <c r="H713" s="6">
        <v>83.66</v>
      </c>
      <c r="I713" s="5">
        <v>3.9</v>
      </c>
      <c r="J713" s="8">
        <v>0.5</v>
      </c>
      <c r="K713" s="9">
        <v>4</v>
      </c>
    </row>
    <row r="714" spans="1:11" ht="12.75" x14ac:dyDescent="0.2">
      <c r="A714" s="3">
        <v>16</v>
      </c>
      <c r="B714" s="4">
        <v>45168</v>
      </c>
      <c r="C714" s="5">
        <v>29.1</v>
      </c>
      <c r="D714" s="5">
        <v>70</v>
      </c>
      <c r="E714" s="6">
        <v>755</v>
      </c>
      <c r="F714" s="6">
        <v>6.5</v>
      </c>
      <c r="G714" s="7">
        <v>28</v>
      </c>
      <c r="H714" s="6">
        <v>84.38000000000001</v>
      </c>
      <c r="I714" s="5">
        <v>4</v>
      </c>
      <c r="J714" s="8">
        <v>0.66666666666666663</v>
      </c>
      <c r="K714" s="9">
        <v>4</v>
      </c>
    </row>
    <row r="715" spans="1:11" ht="12.75" x14ac:dyDescent="0.2">
      <c r="A715" s="3">
        <v>16</v>
      </c>
      <c r="B715" s="4">
        <v>45169</v>
      </c>
      <c r="C715" s="5">
        <v>29.2</v>
      </c>
      <c r="D715" s="5">
        <v>64</v>
      </c>
      <c r="E715" s="6">
        <v>662</v>
      </c>
      <c r="F715" s="6">
        <v>6.4</v>
      </c>
      <c r="G715" s="7">
        <v>29</v>
      </c>
      <c r="H715" s="6">
        <v>84.56</v>
      </c>
      <c r="I715" s="5">
        <v>4.0999999999999996</v>
      </c>
      <c r="J715" s="8">
        <v>0.46666666666666667</v>
      </c>
      <c r="K715" s="9">
        <v>5</v>
      </c>
    </row>
    <row r="716" spans="1:11" ht="12.75" x14ac:dyDescent="0.2">
      <c r="A716" s="3">
        <v>16</v>
      </c>
      <c r="B716" s="4">
        <v>45170</v>
      </c>
      <c r="C716" s="5">
        <v>31.7</v>
      </c>
      <c r="D716" s="5">
        <v>50</v>
      </c>
      <c r="E716" s="6">
        <v>771</v>
      </c>
      <c r="F716" s="6">
        <v>6</v>
      </c>
      <c r="G716" s="7">
        <v>30</v>
      </c>
      <c r="H716" s="6">
        <v>89.06</v>
      </c>
      <c r="I716" s="5">
        <v>4.3</v>
      </c>
      <c r="J716" s="8">
        <v>0</v>
      </c>
      <c r="K716" s="9">
        <v>5</v>
      </c>
    </row>
    <row r="717" spans="1:11" ht="12.75" x14ac:dyDescent="0.2">
      <c r="A717" s="3">
        <v>16</v>
      </c>
      <c r="B717" s="4">
        <v>45171</v>
      </c>
      <c r="C717" s="5">
        <v>31.7</v>
      </c>
      <c r="D717" s="5">
        <v>67</v>
      </c>
      <c r="E717" s="6">
        <v>793</v>
      </c>
      <c r="F717" s="6">
        <v>6.5</v>
      </c>
      <c r="G717" s="7">
        <v>31</v>
      </c>
      <c r="H717" s="6">
        <v>89.06</v>
      </c>
      <c r="I717" s="5">
        <v>4.4000000000000004</v>
      </c>
      <c r="J717" s="8">
        <v>0.56666666666666665</v>
      </c>
      <c r="K717" s="9">
        <v>5</v>
      </c>
    </row>
    <row r="718" spans="1:11" ht="12.75" x14ac:dyDescent="0.2">
      <c r="A718" s="3">
        <v>16</v>
      </c>
      <c r="B718" s="4">
        <v>45172</v>
      </c>
      <c r="C718" s="5">
        <v>31.7</v>
      </c>
      <c r="D718" s="5">
        <v>62</v>
      </c>
      <c r="E718" s="6">
        <v>657</v>
      </c>
      <c r="F718" s="6">
        <v>6.4</v>
      </c>
      <c r="G718" s="7">
        <v>32</v>
      </c>
      <c r="H718" s="6">
        <v>89.06</v>
      </c>
      <c r="I718" s="5">
        <v>4.5999999999999996</v>
      </c>
      <c r="J718" s="8">
        <v>0.4</v>
      </c>
      <c r="K718" s="9">
        <v>5</v>
      </c>
    </row>
    <row r="719" spans="1:11" ht="12.75" x14ac:dyDescent="0.2">
      <c r="A719" s="3">
        <v>16</v>
      </c>
      <c r="B719" s="4">
        <v>45173</v>
      </c>
      <c r="C719" s="5">
        <v>31.7</v>
      </c>
      <c r="D719" s="5">
        <v>62</v>
      </c>
      <c r="E719" s="6">
        <v>659</v>
      </c>
      <c r="F719" s="6">
        <v>6.8</v>
      </c>
      <c r="G719" s="7">
        <v>33</v>
      </c>
      <c r="H719" s="6">
        <v>89.06</v>
      </c>
      <c r="I719" s="5">
        <v>4.7</v>
      </c>
      <c r="J719" s="8">
        <v>0.4</v>
      </c>
      <c r="K719" s="9">
        <v>5</v>
      </c>
    </row>
    <row r="720" spans="1:11" ht="12.75" x14ac:dyDescent="0.2">
      <c r="A720" s="3">
        <v>16</v>
      </c>
      <c r="B720" s="4">
        <v>45174</v>
      </c>
      <c r="C720" s="5">
        <v>32</v>
      </c>
      <c r="D720" s="5">
        <v>53</v>
      </c>
      <c r="E720" s="6">
        <v>522</v>
      </c>
      <c r="F720" s="6">
        <v>6.1</v>
      </c>
      <c r="G720" s="7">
        <v>34</v>
      </c>
      <c r="H720" s="6">
        <v>89.6</v>
      </c>
      <c r="I720" s="5">
        <v>4.9000000000000004</v>
      </c>
      <c r="J720" s="8">
        <v>0.1</v>
      </c>
      <c r="K720" s="9">
        <v>5</v>
      </c>
    </row>
    <row r="721" spans="1:11" ht="12.75" x14ac:dyDescent="0.2">
      <c r="A721" s="3">
        <v>16</v>
      </c>
      <c r="B721" s="4">
        <v>45175</v>
      </c>
      <c r="C721" s="5">
        <v>32.1</v>
      </c>
      <c r="D721" s="5">
        <v>65</v>
      </c>
      <c r="E721" s="6">
        <v>627</v>
      </c>
      <c r="F721" s="6">
        <v>6.2</v>
      </c>
      <c r="G721" s="7">
        <v>35</v>
      </c>
      <c r="H721" s="6">
        <v>89.78</v>
      </c>
      <c r="I721" s="5">
        <v>5</v>
      </c>
      <c r="J721" s="8">
        <v>0.5</v>
      </c>
      <c r="K721" s="9">
        <v>5</v>
      </c>
    </row>
    <row r="722" spans="1:11" ht="12.75" x14ac:dyDescent="0.2">
      <c r="A722" s="3">
        <v>16</v>
      </c>
      <c r="B722" s="4">
        <v>45176</v>
      </c>
      <c r="C722" s="5">
        <v>31.5</v>
      </c>
      <c r="D722" s="5">
        <v>55</v>
      </c>
      <c r="E722" s="6">
        <v>423</v>
      </c>
      <c r="F722" s="6">
        <v>6.4</v>
      </c>
      <c r="G722" s="7">
        <v>36</v>
      </c>
      <c r="H722" s="6">
        <v>88.7</v>
      </c>
      <c r="I722" s="5">
        <v>5.0999999999999996</v>
      </c>
      <c r="J722" s="8">
        <v>0.16666666666666666</v>
      </c>
      <c r="K722" s="9">
        <v>6</v>
      </c>
    </row>
    <row r="723" spans="1:11" ht="12.75" x14ac:dyDescent="0.2">
      <c r="A723" s="3">
        <v>16</v>
      </c>
      <c r="B723" s="4">
        <v>45177</v>
      </c>
      <c r="C723" s="5">
        <v>29.8</v>
      </c>
      <c r="D723" s="5">
        <v>69</v>
      </c>
      <c r="E723" s="6">
        <v>403</v>
      </c>
      <c r="F723" s="6">
        <v>6.7</v>
      </c>
      <c r="G723" s="7">
        <v>37</v>
      </c>
      <c r="H723" s="6">
        <v>85.64</v>
      </c>
      <c r="I723" s="5">
        <v>5.3</v>
      </c>
      <c r="J723" s="8">
        <v>0.6333333333333333</v>
      </c>
      <c r="K723" s="9">
        <v>6</v>
      </c>
    </row>
    <row r="724" spans="1:11" ht="12.75" x14ac:dyDescent="0.2">
      <c r="A724" s="3">
        <v>16</v>
      </c>
      <c r="B724" s="4">
        <v>45178</v>
      </c>
      <c r="C724" s="5">
        <v>20.100000000000001</v>
      </c>
      <c r="D724" s="5">
        <v>76</v>
      </c>
      <c r="E724" s="6">
        <v>409</v>
      </c>
      <c r="F724" s="6">
        <v>6.6</v>
      </c>
      <c r="G724" s="7">
        <v>38</v>
      </c>
      <c r="H724" s="6">
        <v>68.180000000000007</v>
      </c>
      <c r="I724" s="5">
        <v>5.4</v>
      </c>
      <c r="J724" s="8">
        <v>0.8666666666666667</v>
      </c>
      <c r="K724" s="9">
        <v>6</v>
      </c>
    </row>
    <row r="725" spans="1:11" ht="12.75" x14ac:dyDescent="0.2">
      <c r="A725" s="3">
        <v>16</v>
      </c>
      <c r="B725" s="4">
        <v>45179</v>
      </c>
      <c r="C725" s="5">
        <v>31.1</v>
      </c>
      <c r="D725" s="5">
        <v>54</v>
      </c>
      <c r="E725" s="6">
        <v>645</v>
      </c>
      <c r="F725" s="6">
        <v>6.3</v>
      </c>
      <c r="G725" s="7">
        <v>39</v>
      </c>
      <c r="H725" s="6">
        <v>87.98</v>
      </c>
      <c r="I725" s="5">
        <v>5.6</v>
      </c>
      <c r="J725" s="8">
        <v>0.13333333333333333</v>
      </c>
      <c r="K725" s="9">
        <v>6</v>
      </c>
    </row>
    <row r="726" spans="1:11" ht="12.75" x14ac:dyDescent="0.2">
      <c r="A726" s="3">
        <v>16</v>
      </c>
      <c r="B726" s="4">
        <v>45180</v>
      </c>
      <c r="C726" s="5">
        <v>31.2</v>
      </c>
      <c r="D726" s="5">
        <v>65</v>
      </c>
      <c r="E726" s="6">
        <v>572</v>
      </c>
      <c r="F726" s="6">
        <v>6.5</v>
      </c>
      <c r="G726" s="7">
        <v>40</v>
      </c>
      <c r="H726" s="6">
        <v>88.16</v>
      </c>
      <c r="I726" s="5">
        <v>5.7</v>
      </c>
      <c r="J726" s="8">
        <v>0.5</v>
      </c>
      <c r="K726" s="9">
        <v>6</v>
      </c>
    </row>
    <row r="727" spans="1:11" ht="12.75" x14ac:dyDescent="0.2">
      <c r="A727" s="3">
        <v>16</v>
      </c>
      <c r="B727" s="4">
        <v>45181</v>
      </c>
      <c r="C727" s="5">
        <v>31.2</v>
      </c>
      <c r="D727" s="5">
        <v>80</v>
      </c>
      <c r="E727" s="6">
        <v>732</v>
      </c>
      <c r="F727" s="6">
        <v>6.6</v>
      </c>
      <c r="G727" s="7">
        <v>41</v>
      </c>
      <c r="H727" s="6">
        <v>88.16</v>
      </c>
      <c r="I727" s="5">
        <v>5.9</v>
      </c>
      <c r="J727" s="8">
        <v>1</v>
      </c>
      <c r="K727" s="9">
        <v>6</v>
      </c>
    </row>
    <row r="728" spans="1:11" ht="12.75" x14ac:dyDescent="0.2">
      <c r="A728" s="3">
        <v>16</v>
      </c>
      <c r="B728" s="4">
        <v>45182</v>
      </c>
      <c r="C728" s="5">
        <v>30.4</v>
      </c>
      <c r="D728" s="5">
        <v>68</v>
      </c>
      <c r="E728" s="6">
        <v>701</v>
      </c>
      <c r="F728" s="6">
        <v>6.7</v>
      </c>
      <c r="G728" s="7">
        <v>42</v>
      </c>
      <c r="H728" s="6">
        <v>86.72</v>
      </c>
      <c r="I728" s="5">
        <v>6</v>
      </c>
      <c r="J728" s="8">
        <v>0.6</v>
      </c>
      <c r="K728" s="9">
        <v>6</v>
      </c>
    </row>
    <row r="729" spans="1:11" ht="12.75" x14ac:dyDescent="0.2">
      <c r="A729" s="3">
        <v>16</v>
      </c>
      <c r="B729" s="4">
        <v>45183</v>
      </c>
      <c r="C729" s="5">
        <v>29.1</v>
      </c>
      <c r="D729" s="5">
        <v>75</v>
      </c>
      <c r="E729" s="6">
        <v>564</v>
      </c>
      <c r="F729" s="6">
        <v>6.1</v>
      </c>
      <c r="G729" s="7">
        <v>43</v>
      </c>
      <c r="H729" s="6">
        <v>84.38000000000001</v>
      </c>
      <c r="I729" s="5">
        <v>6.1</v>
      </c>
      <c r="J729" s="8">
        <v>0.83333333333333337</v>
      </c>
      <c r="K729" s="9">
        <v>7</v>
      </c>
    </row>
    <row r="730" spans="1:11" ht="12.75" x14ac:dyDescent="0.2">
      <c r="A730" s="3">
        <v>16</v>
      </c>
      <c r="B730" s="4">
        <v>45184</v>
      </c>
      <c r="C730" s="5">
        <v>30.6</v>
      </c>
      <c r="D730" s="5">
        <v>52</v>
      </c>
      <c r="E730" s="6">
        <v>703</v>
      </c>
      <c r="F730" s="6">
        <v>6.5</v>
      </c>
      <c r="G730" s="7">
        <v>44</v>
      </c>
      <c r="H730" s="6">
        <v>87.080000000000013</v>
      </c>
      <c r="I730" s="5">
        <v>6.3</v>
      </c>
      <c r="J730" s="8">
        <v>6.6666666666666666E-2</v>
      </c>
      <c r="K730" s="9">
        <v>7</v>
      </c>
    </row>
    <row r="731" spans="1:11" ht="12.75" x14ac:dyDescent="0.2">
      <c r="A731" s="3">
        <v>16</v>
      </c>
      <c r="B731" s="4">
        <v>45185</v>
      </c>
      <c r="C731" s="5">
        <v>31.5</v>
      </c>
      <c r="D731" s="5">
        <v>79</v>
      </c>
      <c r="E731" s="6">
        <v>742</v>
      </c>
      <c r="F731" s="6">
        <v>6.4</v>
      </c>
      <c r="G731" s="7">
        <v>45</v>
      </c>
      <c r="H731" s="6">
        <v>88.7</v>
      </c>
      <c r="I731" s="5">
        <v>6.4</v>
      </c>
      <c r="J731" s="8">
        <v>0.96666666666666667</v>
      </c>
      <c r="K731" s="9">
        <v>7</v>
      </c>
    </row>
    <row r="732" spans="1:11" ht="12.75" x14ac:dyDescent="0.2">
      <c r="A732" s="3">
        <v>16</v>
      </c>
      <c r="B732" s="4">
        <v>45186</v>
      </c>
      <c r="C732" s="5">
        <v>30.9</v>
      </c>
      <c r="D732" s="5">
        <v>65</v>
      </c>
      <c r="E732" s="6">
        <v>651</v>
      </c>
      <c r="F732" s="6">
        <v>6</v>
      </c>
      <c r="G732" s="7">
        <v>46</v>
      </c>
      <c r="H732" s="6">
        <v>87.61999999999999</v>
      </c>
      <c r="I732" s="5">
        <v>6.6</v>
      </c>
      <c r="J732" s="8">
        <v>0.5</v>
      </c>
      <c r="K732" s="9">
        <v>7</v>
      </c>
    </row>
    <row r="733" spans="1:11" ht="12.75" x14ac:dyDescent="0.2">
      <c r="A733" s="3">
        <v>17</v>
      </c>
      <c r="B733" s="4">
        <v>45141</v>
      </c>
      <c r="C733" s="5">
        <v>33.4</v>
      </c>
      <c r="D733" s="5">
        <v>58</v>
      </c>
      <c r="E733" s="6">
        <v>631</v>
      </c>
      <c r="F733" s="6">
        <v>6.6</v>
      </c>
      <c r="G733" s="7">
        <v>1</v>
      </c>
      <c r="H733" s="6">
        <v>92.11999999999999</v>
      </c>
      <c r="I733" s="5">
        <v>0.1</v>
      </c>
      <c r="J733" s="8">
        <v>0.26666666666666666</v>
      </c>
      <c r="K733" s="9">
        <v>1</v>
      </c>
    </row>
    <row r="734" spans="1:11" ht="12.75" x14ac:dyDescent="0.2">
      <c r="A734" s="3">
        <v>17</v>
      </c>
      <c r="B734" s="4">
        <v>45142</v>
      </c>
      <c r="C734" s="5">
        <v>33.5</v>
      </c>
      <c r="D734" s="5">
        <v>66</v>
      </c>
      <c r="E734" s="6">
        <v>627</v>
      </c>
      <c r="F734" s="6">
        <v>6.2</v>
      </c>
      <c r="G734" s="7">
        <v>2</v>
      </c>
      <c r="H734" s="6">
        <v>92.3</v>
      </c>
      <c r="I734" s="5">
        <v>0.3</v>
      </c>
      <c r="J734" s="8">
        <v>0.53333333333333333</v>
      </c>
      <c r="K734" s="9">
        <v>1</v>
      </c>
    </row>
    <row r="735" spans="1:11" ht="12.75" x14ac:dyDescent="0.2">
      <c r="A735" s="3">
        <v>17</v>
      </c>
      <c r="B735" s="4">
        <v>45143</v>
      </c>
      <c r="C735" s="5">
        <v>33.4</v>
      </c>
      <c r="D735" s="5">
        <v>77</v>
      </c>
      <c r="E735" s="6">
        <v>491</v>
      </c>
      <c r="F735" s="6">
        <v>6.4</v>
      </c>
      <c r="G735" s="7">
        <v>3</v>
      </c>
      <c r="H735" s="6">
        <v>92.11999999999999</v>
      </c>
      <c r="I735" s="5">
        <v>0.4</v>
      </c>
      <c r="J735" s="8">
        <v>0.9</v>
      </c>
      <c r="K735" s="9">
        <v>1</v>
      </c>
    </row>
    <row r="736" spans="1:11" ht="12.75" x14ac:dyDescent="0.2">
      <c r="A736" s="3">
        <v>17</v>
      </c>
      <c r="B736" s="4">
        <v>45144</v>
      </c>
      <c r="C736" s="5">
        <v>33.4</v>
      </c>
      <c r="D736" s="5">
        <v>62</v>
      </c>
      <c r="E736" s="6">
        <v>647</v>
      </c>
      <c r="F736" s="6">
        <v>6.1</v>
      </c>
      <c r="G736" s="7">
        <v>4</v>
      </c>
      <c r="H736" s="6">
        <v>92.11999999999999</v>
      </c>
      <c r="I736" s="5">
        <v>0.6</v>
      </c>
      <c r="J736" s="8">
        <v>0.4</v>
      </c>
      <c r="K736" s="9">
        <v>1</v>
      </c>
    </row>
    <row r="737" spans="1:11" ht="12.75" x14ac:dyDescent="0.2">
      <c r="A737" s="3">
        <v>17</v>
      </c>
      <c r="B737" s="4">
        <v>45145</v>
      </c>
      <c r="C737" s="5">
        <v>33.4</v>
      </c>
      <c r="D737" s="5">
        <v>61</v>
      </c>
      <c r="E737" s="6">
        <v>505</v>
      </c>
      <c r="F737" s="6">
        <v>6.6</v>
      </c>
      <c r="G737" s="7">
        <v>5</v>
      </c>
      <c r="H737" s="6">
        <v>92.11999999999999</v>
      </c>
      <c r="I737" s="5">
        <v>0.7</v>
      </c>
      <c r="J737" s="8">
        <v>0.36666666666666664</v>
      </c>
      <c r="K737" s="9">
        <v>1</v>
      </c>
    </row>
    <row r="738" spans="1:11" ht="12.75" x14ac:dyDescent="0.2">
      <c r="A738" s="3">
        <v>17</v>
      </c>
      <c r="B738" s="4">
        <v>45146</v>
      </c>
      <c r="C738" s="5">
        <v>32.299999999999997</v>
      </c>
      <c r="D738" s="5">
        <v>55</v>
      </c>
      <c r="E738" s="6">
        <v>617</v>
      </c>
      <c r="F738" s="6">
        <v>6</v>
      </c>
      <c r="G738" s="7">
        <v>6</v>
      </c>
      <c r="H738" s="6">
        <v>90.14</v>
      </c>
      <c r="I738" s="5">
        <v>0.9</v>
      </c>
      <c r="J738" s="8">
        <v>0.16666666666666666</v>
      </c>
      <c r="K738" s="9">
        <v>1</v>
      </c>
    </row>
    <row r="739" spans="1:11" ht="12.75" x14ac:dyDescent="0.2">
      <c r="A739" s="3">
        <v>17</v>
      </c>
      <c r="B739" s="4">
        <v>45147</v>
      </c>
      <c r="C739" s="5">
        <v>32.299999999999997</v>
      </c>
      <c r="D739" s="5">
        <v>71</v>
      </c>
      <c r="E739" s="6">
        <v>552</v>
      </c>
      <c r="F739" s="6">
        <v>6.5</v>
      </c>
      <c r="G739" s="7">
        <v>7</v>
      </c>
      <c r="H739" s="6">
        <v>90.14</v>
      </c>
      <c r="I739" s="5">
        <v>1</v>
      </c>
      <c r="J739" s="8">
        <v>0.7</v>
      </c>
      <c r="K739" s="9">
        <v>1</v>
      </c>
    </row>
    <row r="740" spans="1:11" ht="12.75" x14ac:dyDescent="0.2">
      <c r="A740" s="3">
        <v>17</v>
      </c>
      <c r="B740" s="4">
        <v>45148</v>
      </c>
      <c r="C740" s="5">
        <v>22.7</v>
      </c>
      <c r="D740" s="5">
        <v>67</v>
      </c>
      <c r="E740" s="6">
        <v>744</v>
      </c>
      <c r="F740" s="6">
        <v>6.3</v>
      </c>
      <c r="G740" s="7">
        <v>8</v>
      </c>
      <c r="H740" s="6">
        <v>72.86</v>
      </c>
      <c r="I740" s="5">
        <v>1.1000000000000001</v>
      </c>
      <c r="J740" s="8">
        <v>0.56666666666666665</v>
      </c>
      <c r="K740" s="9">
        <v>2</v>
      </c>
    </row>
    <row r="741" spans="1:11" ht="12.75" x14ac:dyDescent="0.2">
      <c r="A741" s="3">
        <v>17</v>
      </c>
      <c r="B741" s="4">
        <v>45149</v>
      </c>
      <c r="C741" s="5">
        <v>31.9</v>
      </c>
      <c r="D741" s="5">
        <v>58</v>
      </c>
      <c r="E741" s="6">
        <v>735</v>
      </c>
      <c r="F741" s="6">
        <v>6.1</v>
      </c>
      <c r="G741" s="7">
        <v>9</v>
      </c>
      <c r="H741" s="6">
        <v>89.419999999999987</v>
      </c>
      <c r="I741" s="5">
        <v>1.3</v>
      </c>
      <c r="J741" s="8">
        <v>0.26666666666666666</v>
      </c>
      <c r="K741" s="9">
        <v>2</v>
      </c>
    </row>
    <row r="742" spans="1:11" ht="12.75" x14ac:dyDescent="0.2">
      <c r="A742" s="3">
        <v>17</v>
      </c>
      <c r="B742" s="4">
        <v>45150</v>
      </c>
      <c r="C742" s="5">
        <v>30.2</v>
      </c>
      <c r="D742" s="5">
        <v>58</v>
      </c>
      <c r="E742" s="6">
        <v>462</v>
      </c>
      <c r="F742" s="6">
        <v>6</v>
      </c>
      <c r="G742" s="7">
        <v>10</v>
      </c>
      <c r="H742" s="6">
        <v>86.36</v>
      </c>
      <c r="I742" s="5">
        <v>1.4</v>
      </c>
      <c r="J742" s="8">
        <v>0.26666666666666666</v>
      </c>
      <c r="K742" s="9">
        <v>2</v>
      </c>
    </row>
    <row r="743" spans="1:11" ht="12.75" x14ac:dyDescent="0.2">
      <c r="A743" s="3">
        <v>17</v>
      </c>
      <c r="B743" s="4">
        <v>45151</v>
      </c>
      <c r="C743" s="5">
        <v>30.1</v>
      </c>
      <c r="D743" s="5">
        <v>51</v>
      </c>
      <c r="E743" s="6">
        <v>798</v>
      </c>
      <c r="F743" s="6">
        <v>6.5</v>
      </c>
      <c r="G743" s="7">
        <v>11</v>
      </c>
      <c r="H743" s="6">
        <v>86.18</v>
      </c>
      <c r="I743" s="5">
        <v>1.6</v>
      </c>
      <c r="J743" s="8">
        <v>3.3333333333333333E-2</v>
      </c>
      <c r="K743" s="9">
        <v>2</v>
      </c>
    </row>
    <row r="744" spans="1:11" ht="12.75" x14ac:dyDescent="0.2">
      <c r="A744" s="3">
        <v>17</v>
      </c>
      <c r="B744" s="4">
        <v>45152</v>
      </c>
      <c r="C744" s="5">
        <v>30.1</v>
      </c>
      <c r="D744" s="5">
        <v>55</v>
      </c>
      <c r="E744" s="6">
        <v>737</v>
      </c>
      <c r="F744" s="6">
        <v>6.6</v>
      </c>
      <c r="G744" s="7">
        <v>12</v>
      </c>
      <c r="H744" s="6">
        <v>86.18</v>
      </c>
      <c r="I744" s="5">
        <v>1.7</v>
      </c>
      <c r="J744" s="8">
        <v>0.16666666666666666</v>
      </c>
      <c r="K744" s="9">
        <v>2</v>
      </c>
    </row>
    <row r="745" spans="1:11" ht="12.75" x14ac:dyDescent="0.2">
      <c r="A745" s="3">
        <v>17</v>
      </c>
      <c r="B745" s="4">
        <v>45153</v>
      </c>
      <c r="C745" s="5">
        <v>30.1</v>
      </c>
      <c r="D745" s="5">
        <v>73</v>
      </c>
      <c r="E745" s="6">
        <v>607</v>
      </c>
      <c r="F745" s="6">
        <v>6.2</v>
      </c>
      <c r="G745" s="7">
        <v>13</v>
      </c>
      <c r="H745" s="6">
        <v>86.18</v>
      </c>
      <c r="I745" s="5">
        <v>1.9</v>
      </c>
      <c r="J745" s="8">
        <v>0.76666666666666672</v>
      </c>
      <c r="K745" s="9">
        <v>2</v>
      </c>
    </row>
    <row r="746" spans="1:11" ht="12.75" x14ac:dyDescent="0.2">
      <c r="A746" s="3">
        <v>17</v>
      </c>
      <c r="B746" s="4">
        <v>45154</v>
      </c>
      <c r="C746" s="5">
        <v>29.8</v>
      </c>
      <c r="D746" s="5">
        <v>58</v>
      </c>
      <c r="E746" s="6">
        <v>543</v>
      </c>
      <c r="F746" s="6">
        <v>6.2</v>
      </c>
      <c r="G746" s="7">
        <v>14</v>
      </c>
      <c r="H746" s="6">
        <v>85.64</v>
      </c>
      <c r="I746" s="5">
        <v>2</v>
      </c>
      <c r="J746" s="8">
        <v>0.26666666666666666</v>
      </c>
      <c r="K746" s="9">
        <v>2</v>
      </c>
    </row>
    <row r="747" spans="1:11" ht="12.75" x14ac:dyDescent="0.2">
      <c r="A747" s="3">
        <v>17</v>
      </c>
      <c r="B747" s="4">
        <v>45155</v>
      </c>
      <c r="C747" s="5">
        <v>29.6</v>
      </c>
      <c r="D747" s="5">
        <v>58</v>
      </c>
      <c r="E747" s="6">
        <v>587</v>
      </c>
      <c r="F747" s="6">
        <v>6.3</v>
      </c>
      <c r="G747" s="7">
        <v>15</v>
      </c>
      <c r="H747" s="6">
        <v>85.28</v>
      </c>
      <c r="I747" s="5">
        <v>2.1</v>
      </c>
      <c r="J747" s="8">
        <v>0.26666666666666666</v>
      </c>
      <c r="K747" s="9">
        <v>3</v>
      </c>
    </row>
    <row r="748" spans="1:11" ht="12.75" x14ac:dyDescent="0.2">
      <c r="A748" s="3">
        <v>17</v>
      </c>
      <c r="B748" s="4">
        <v>45156</v>
      </c>
      <c r="C748" s="5">
        <v>30.9</v>
      </c>
      <c r="D748" s="5">
        <v>79</v>
      </c>
      <c r="E748" s="6">
        <v>672</v>
      </c>
      <c r="F748" s="6">
        <v>6.7</v>
      </c>
      <c r="G748" s="7">
        <v>16</v>
      </c>
      <c r="H748" s="6">
        <v>87.61999999999999</v>
      </c>
      <c r="I748" s="5">
        <v>2.2999999999999998</v>
      </c>
      <c r="J748" s="8">
        <v>0.96666666666666667</v>
      </c>
      <c r="K748" s="9">
        <v>3</v>
      </c>
    </row>
    <row r="749" spans="1:11" ht="12.75" x14ac:dyDescent="0.2">
      <c r="A749" s="3">
        <v>17</v>
      </c>
      <c r="B749" s="4">
        <v>45157</v>
      </c>
      <c r="C749" s="5">
        <v>30.8</v>
      </c>
      <c r="D749" s="5">
        <v>52</v>
      </c>
      <c r="E749" s="6">
        <v>595</v>
      </c>
      <c r="F749" s="6">
        <v>6.8</v>
      </c>
      <c r="G749" s="7">
        <v>17</v>
      </c>
      <c r="H749" s="6">
        <v>87.44</v>
      </c>
      <c r="I749" s="5">
        <v>2.4</v>
      </c>
      <c r="J749" s="8">
        <v>6.6666666666666666E-2</v>
      </c>
      <c r="K749" s="9">
        <v>3</v>
      </c>
    </row>
    <row r="750" spans="1:11" ht="12.75" x14ac:dyDescent="0.2">
      <c r="A750" s="3">
        <v>17</v>
      </c>
      <c r="B750" s="4">
        <v>45158</v>
      </c>
      <c r="C750" s="5">
        <v>30.9</v>
      </c>
      <c r="D750" s="5">
        <v>80</v>
      </c>
      <c r="E750" s="6">
        <v>716</v>
      </c>
      <c r="F750" s="6">
        <v>6.7</v>
      </c>
      <c r="G750" s="7">
        <v>18</v>
      </c>
      <c r="H750" s="6">
        <v>87.61999999999999</v>
      </c>
      <c r="I750" s="5">
        <v>2.6</v>
      </c>
      <c r="J750" s="8">
        <v>1</v>
      </c>
      <c r="K750" s="9">
        <v>3</v>
      </c>
    </row>
    <row r="751" spans="1:11" ht="12.75" x14ac:dyDescent="0.2">
      <c r="A751" s="3">
        <v>17</v>
      </c>
      <c r="B751" s="4">
        <v>45159</v>
      </c>
      <c r="C751" s="5">
        <v>30.2</v>
      </c>
      <c r="D751" s="5">
        <v>57</v>
      </c>
      <c r="E751" s="6">
        <v>736</v>
      </c>
      <c r="F751" s="6">
        <v>6.3</v>
      </c>
      <c r="G751" s="7">
        <v>19</v>
      </c>
      <c r="H751" s="6">
        <v>86.36</v>
      </c>
      <c r="I751" s="5">
        <v>2.7</v>
      </c>
      <c r="J751" s="8">
        <v>0.23333333333333334</v>
      </c>
      <c r="K751" s="9">
        <v>3</v>
      </c>
    </row>
    <row r="752" spans="1:11" ht="12.75" x14ac:dyDescent="0.2">
      <c r="A752" s="3">
        <v>17</v>
      </c>
      <c r="B752" s="4">
        <v>45160</v>
      </c>
      <c r="C752" s="5">
        <v>30.5</v>
      </c>
      <c r="D752" s="5">
        <v>58</v>
      </c>
      <c r="E752" s="6">
        <v>542</v>
      </c>
      <c r="F752" s="6">
        <v>6.6</v>
      </c>
      <c r="G752" s="7">
        <v>20</v>
      </c>
      <c r="H752" s="6">
        <v>86.9</v>
      </c>
      <c r="I752" s="5">
        <v>2.9</v>
      </c>
      <c r="J752" s="8">
        <v>0.26666666666666666</v>
      </c>
      <c r="K752" s="9">
        <v>3</v>
      </c>
    </row>
    <row r="753" spans="1:11" ht="12.75" x14ac:dyDescent="0.2">
      <c r="A753" s="3">
        <v>17</v>
      </c>
      <c r="B753" s="4">
        <v>45161</v>
      </c>
      <c r="C753" s="5">
        <v>30.8</v>
      </c>
      <c r="D753" s="5">
        <v>58</v>
      </c>
      <c r="E753" s="6">
        <v>625</v>
      </c>
      <c r="F753" s="6">
        <v>6.8</v>
      </c>
      <c r="G753" s="7">
        <v>21</v>
      </c>
      <c r="H753" s="6">
        <v>87.44</v>
      </c>
      <c r="I753" s="5">
        <v>3</v>
      </c>
      <c r="J753" s="8">
        <v>0.26666666666666666</v>
      </c>
      <c r="K753" s="9">
        <v>3</v>
      </c>
    </row>
    <row r="754" spans="1:11" ht="12.75" x14ac:dyDescent="0.2">
      <c r="A754" s="3">
        <v>17</v>
      </c>
      <c r="B754" s="4">
        <v>45162</v>
      </c>
      <c r="C754" s="5">
        <v>31.3</v>
      </c>
      <c r="D754" s="5">
        <v>65</v>
      </c>
      <c r="E754" s="6">
        <v>765</v>
      </c>
      <c r="F754" s="6">
        <v>6.5</v>
      </c>
      <c r="G754" s="7">
        <v>22</v>
      </c>
      <c r="H754" s="6">
        <v>88.34</v>
      </c>
      <c r="I754" s="5">
        <v>3.1</v>
      </c>
      <c r="J754" s="8">
        <v>0.5</v>
      </c>
      <c r="K754" s="9">
        <v>4</v>
      </c>
    </row>
    <row r="755" spans="1:11" ht="12.75" x14ac:dyDescent="0.2">
      <c r="A755" s="3">
        <v>17</v>
      </c>
      <c r="B755" s="4">
        <v>45163</v>
      </c>
      <c r="C755" s="5">
        <v>31.4</v>
      </c>
      <c r="D755" s="5">
        <v>75</v>
      </c>
      <c r="E755" s="6">
        <v>552</v>
      </c>
      <c r="F755" s="6">
        <v>6.1</v>
      </c>
      <c r="G755" s="7">
        <v>23</v>
      </c>
      <c r="H755" s="6">
        <v>88.52</v>
      </c>
      <c r="I755" s="5">
        <v>3.3</v>
      </c>
      <c r="J755" s="8">
        <v>0.83333333333333337</v>
      </c>
      <c r="K755" s="9">
        <v>4</v>
      </c>
    </row>
    <row r="756" spans="1:11" ht="12.75" x14ac:dyDescent="0.2">
      <c r="A756" s="3">
        <v>17</v>
      </c>
      <c r="B756" s="4">
        <v>45164</v>
      </c>
      <c r="C756" s="5">
        <v>31.4</v>
      </c>
      <c r="D756" s="5">
        <v>70</v>
      </c>
      <c r="E756" s="6">
        <v>416</v>
      </c>
      <c r="F756" s="6">
        <v>6.6</v>
      </c>
      <c r="G756" s="7">
        <v>24</v>
      </c>
      <c r="H756" s="6">
        <v>88.52</v>
      </c>
      <c r="I756" s="5">
        <v>3.4</v>
      </c>
      <c r="J756" s="8">
        <v>0.66666666666666663</v>
      </c>
      <c r="K756" s="9">
        <v>4</v>
      </c>
    </row>
    <row r="757" spans="1:11" ht="12.75" x14ac:dyDescent="0.2">
      <c r="A757" s="3">
        <v>17</v>
      </c>
      <c r="B757" s="4">
        <v>45165</v>
      </c>
      <c r="C757" s="5">
        <v>30.1</v>
      </c>
      <c r="D757" s="5">
        <v>66</v>
      </c>
      <c r="E757" s="6">
        <v>697</v>
      </c>
      <c r="F757" s="6">
        <v>6.6</v>
      </c>
      <c r="G757" s="7">
        <v>25</v>
      </c>
      <c r="H757" s="6">
        <v>86.18</v>
      </c>
      <c r="I757" s="5">
        <v>3.6</v>
      </c>
      <c r="J757" s="8">
        <v>0.53333333333333333</v>
      </c>
      <c r="K757" s="9">
        <v>4</v>
      </c>
    </row>
    <row r="758" spans="1:11" ht="12.75" x14ac:dyDescent="0.2">
      <c r="A758" s="3">
        <v>17</v>
      </c>
      <c r="B758" s="4">
        <v>45166</v>
      </c>
      <c r="C758" s="5">
        <v>29.4</v>
      </c>
      <c r="D758" s="5">
        <v>73</v>
      </c>
      <c r="E758" s="6">
        <v>762</v>
      </c>
      <c r="F758" s="6">
        <v>6.5</v>
      </c>
      <c r="G758" s="7">
        <v>26</v>
      </c>
      <c r="H758" s="6">
        <v>84.919999999999987</v>
      </c>
      <c r="I758" s="5">
        <v>3.7</v>
      </c>
      <c r="J758" s="8">
        <v>0.76666666666666672</v>
      </c>
      <c r="K758" s="9">
        <v>4</v>
      </c>
    </row>
    <row r="759" spans="1:11" ht="12.75" x14ac:dyDescent="0.2">
      <c r="A759" s="3">
        <v>17</v>
      </c>
      <c r="B759" s="4">
        <v>45167</v>
      </c>
      <c r="C759" s="5">
        <v>28.7</v>
      </c>
      <c r="D759" s="5">
        <v>69</v>
      </c>
      <c r="E759" s="6">
        <v>598</v>
      </c>
      <c r="F759" s="6">
        <v>6.1</v>
      </c>
      <c r="G759" s="7">
        <v>27</v>
      </c>
      <c r="H759" s="6">
        <v>83.66</v>
      </c>
      <c r="I759" s="5">
        <v>3.9</v>
      </c>
      <c r="J759" s="8">
        <v>0.6333333333333333</v>
      </c>
      <c r="K759" s="9">
        <v>4</v>
      </c>
    </row>
    <row r="760" spans="1:11" ht="12.75" x14ac:dyDescent="0.2">
      <c r="A760" s="3">
        <v>17</v>
      </c>
      <c r="B760" s="4">
        <v>45168</v>
      </c>
      <c r="C760" s="5">
        <v>29.1</v>
      </c>
      <c r="D760" s="5">
        <v>80</v>
      </c>
      <c r="E760" s="6">
        <v>632</v>
      </c>
      <c r="F760" s="6">
        <v>6.5</v>
      </c>
      <c r="G760" s="7">
        <v>28</v>
      </c>
      <c r="H760" s="6">
        <v>84.38000000000001</v>
      </c>
      <c r="I760" s="5">
        <v>4</v>
      </c>
      <c r="J760" s="8">
        <v>1</v>
      </c>
      <c r="K760" s="9">
        <v>4</v>
      </c>
    </row>
    <row r="761" spans="1:11" ht="12.75" x14ac:dyDescent="0.2">
      <c r="A761" s="3">
        <v>17</v>
      </c>
      <c r="B761" s="4">
        <v>45169</v>
      </c>
      <c r="C761" s="5">
        <v>29.2</v>
      </c>
      <c r="D761" s="5">
        <v>50</v>
      </c>
      <c r="E761" s="6">
        <v>728</v>
      </c>
      <c r="F761" s="6">
        <v>6.3</v>
      </c>
      <c r="G761" s="7">
        <v>29</v>
      </c>
      <c r="H761" s="6">
        <v>84.56</v>
      </c>
      <c r="I761" s="5">
        <v>4.0999999999999996</v>
      </c>
      <c r="J761" s="8">
        <v>0</v>
      </c>
      <c r="K761" s="9">
        <v>5</v>
      </c>
    </row>
    <row r="762" spans="1:11" ht="12.75" x14ac:dyDescent="0.2">
      <c r="A762" s="3">
        <v>17</v>
      </c>
      <c r="B762" s="4">
        <v>45170</v>
      </c>
      <c r="C762" s="5">
        <v>31.7</v>
      </c>
      <c r="D762" s="5">
        <v>73</v>
      </c>
      <c r="E762" s="6">
        <v>657</v>
      </c>
      <c r="F762" s="6">
        <v>6.3</v>
      </c>
      <c r="G762" s="7">
        <v>30</v>
      </c>
      <c r="H762" s="6">
        <v>89.06</v>
      </c>
      <c r="I762" s="5">
        <v>4.3</v>
      </c>
      <c r="J762" s="8">
        <v>0.76666666666666672</v>
      </c>
      <c r="K762" s="9">
        <v>5</v>
      </c>
    </row>
    <row r="763" spans="1:11" ht="12.75" x14ac:dyDescent="0.2">
      <c r="A763" s="3">
        <v>17</v>
      </c>
      <c r="B763" s="4">
        <v>45171</v>
      </c>
      <c r="C763" s="5">
        <v>31.7</v>
      </c>
      <c r="D763" s="5">
        <v>65</v>
      </c>
      <c r="E763" s="6">
        <v>406</v>
      </c>
      <c r="F763" s="6">
        <v>6.1</v>
      </c>
      <c r="G763" s="7">
        <v>31</v>
      </c>
      <c r="H763" s="6">
        <v>89.06</v>
      </c>
      <c r="I763" s="5">
        <v>4.4000000000000004</v>
      </c>
      <c r="J763" s="8">
        <v>0.5</v>
      </c>
      <c r="K763" s="9">
        <v>5</v>
      </c>
    </row>
    <row r="764" spans="1:11" ht="12.75" x14ac:dyDescent="0.2">
      <c r="A764" s="3">
        <v>17</v>
      </c>
      <c r="B764" s="4">
        <v>45172</v>
      </c>
      <c r="C764" s="5">
        <v>31.7</v>
      </c>
      <c r="D764" s="5">
        <v>53</v>
      </c>
      <c r="E764" s="6">
        <v>461</v>
      </c>
      <c r="F764" s="6">
        <v>6.3</v>
      </c>
      <c r="G764" s="7">
        <v>32</v>
      </c>
      <c r="H764" s="6">
        <v>89.06</v>
      </c>
      <c r="I764" s="5">
        <v>4.5999999999999996</v>
      </c>
      <c r="J764" s="8">
        <v>0.1</v>
      </c>
      <c r="K764" s="9">
        <v>5</v>
      </c>
    </row>
    <row r="765" spans="1:11" ht="12.75" x14ac:dyDescent="0.2">
      <c r="A765" s="3">
        <v>17</v>
      </c>
      <c r="B765" s="4">
        <v>45173</v>
      </c>
      <c r="C765" s="5">
        <v>31.7</v>
      </c>
      <c r="D765" s="5">
        <v>68</v>
      </c>
      <c r="E765" s="6">
        <v>424</v>
      </c>
      <c r="F765" s="6">
        <v>6.6</v>
      </c>
      <c r="G765" s="7">
        <v>33</v>
      </c>
      <c r="H765" s="6">
        <v>89.06</v>
      </c>
      <c r="I765" s="5">
        <v>4.7</v>
      </c>
      <c r="J765" s="8">
        <v>0.6</v>
      </c>
      <c r="K765" s="9">
        <v>5</v>
      </c>
    </row>
    <row r="766" spans="1:11" ht="12.75" x14ac:dyDescent="0.2">
      <c r="A766" s="3">
        <v>17</v>
      </c>
      <c r="B766" s="4">
        <v>45174</v>
      </c>
      <c r="C766" s="5">
        <v>32</v>
      </c>
      <c r="D766" s="5">
        <v>58</v>
      </c>
      <c r="E766" s="6">
        <v>743</v>
      </c>
      <c r="F766" s="6">
        <v>6.1</v>
      </c>
      <c r="G766" s="7">
        <v>34</v>
      </c>
      <c r="H766" s="6">
        <v>89.6</v>
      </c>
      <c r="I766" s="5">
        <v>4.9000000000000004</v>
      </c>
      <c r="J766" s="8">
        <v>0.26666666666666666</v>
      </c>
      <c r="K766" s="9">
        <v>5</v>
      </c>
    </row>
    <row r="767" spans="1:11" ht="12.75" x14ac:dyDescent="0.2">
      <c r="A767" s="3">
        <v>17</v>
      </c>
      <c r="B767" s="4">
        <v>45175</v>
      </c>
      <c r="C767" s="5">
        <v>32.1</v>
      </c>
      <c r="D767" s="5">
        <v>67</v>
      </c>
      <c r="E767" s="6">
        <v>672</v>
      </c>
      <c r="F767" s="6">
        <v>6.6</v>
      </c>
      <c r="G767" s="7">
        <v>35</v>
      </c>
      <c r="H767" s="6">
        <v>89.78</v>
      </c>
      <c r="I767" s="5">
        <v>5</v>
      </c>
      <c r="J767" s="8">
        <v>0.56666666666666665</v>
      </c>
      <c r="K767" s="9">
        <v>5</v>
      </c>
    </row>
    <row r="768" spans="1:11" ht="12.75" x14ac:dyDescent="0.2">
      <c r="A768" s="3">
        <v>17</v>
      </c>
      <c r="B768" s="4">
        <v>45176</v>
      </c>
      <c r="C768" s="5">
        <v>31.5</v>
      </c>
      <c r="D768" s="5">
        <v>73</v>
      </c>
      <c r="E768" s="6">
        <v>400</v>
      </c>
      <c r="F768" s="6">
        <v>6.8</v>
      </c>
      <c r="G768" s="7">
        <v>36</v>
      </c>
      <c r="H768" s="6">
        <v>88.7</v>
      </c>
      <c r="I768" s="5">
        <v>5.0999999999999996</v>
      </c>
      <c r="J768" s="8">
        <v>0.76666666666666672</v>
      </c>
      <c r="K768" s="9">
        <v>6</v>
      </c>
    </row>
    <row r="769" spans="1:11" ht="12.75" x14ac:dyDescent="0.2">
      <c r="A769" s="3">
        <v>17</v>
      </c>
      <c r="B769" s="4">
        <v>45177</v>
      </c>
      <c r="C769" s="5">
        <v>29.8</v>
      </c>
      <c r="D769" s="5">
        <v>78</v>
      </c>
      <c r="E769" s="6">
        <v>732</v>
      </c>
      <c r="F769" s="6">
        <v>6.5</v>
      </c>
      <c r="G769" s="7">
        <v>37</v>
      </c>
      <c r="H769" s="6">
        <v>85.64</v>
      </c>
      <c r="I769" s="5">
        <v>5.3</v>
      </c>
      <c r="J769" s="8">
        <v>0.93333333333333335</v>
      </c>
      <c r="K769" s="9">
        <v>6</v>
      </c>
    </row>
    <row r="770" spans="1:11" ht="12.75" x14ac:dyDescent="0.2">
      <c r="A770" s="3">
        <v>17</v>
      </c>
      <c r="B770" s="4">
        <v>45178</v>
      </c>
      <c r="C770" s="5">
        <v>20.100000000000001</v>
      </c>
      <c r="D770" s="5">
        <v>62</v>
      </c>
      <c r="E770" s="6">
        <v>472</v>
      </c>
      <c r="F770" s="6">
        <v>6.1</v>
      </c>
      <c r="G770" s="7">
        <v>38</v>
      </c>
      <c r="H770" s="6">
        <v>68.180000000000007</v>
      </c>
      <c r="I770" s="5">
        <v>5.4</v>
      </c>
      <c r="J770" s="8">
        <v>0.4</v>
      </c>
      <c r="K770" s="9">
        <v>6</v>
      </c>
    </row>
    <row r="771" spans="1:11" ht="12.75" x14ac:dyDescent="0.2">
      <c r="A771" s="3">
        <v>17</v>
      </c>
      <c r="B771" s="4">
        <v>45179</v>
      </c>
      <c r="C771" s="5">
        <v>31.1</v>
      </c>
      <c r="D771" s="5">
        <v>68</v>
      </c>
      <c r="E771" s="6">
        <v>648</v>
      </c>
      <c r="F771" s="6">
        <v>6</v>
      </c>
      <c r="G771" s="7">
        <v>39</v>
      </c>
      <c r="H771" s="6">
        <v>87.98</v>
      </c>
      <c r="I771" s="5">
        <v>5.6</v>
      </c>
      <c r="J771" s="8">
        <v>0.6</v>
      </c>
      <c r="K771" s="9">
        <v>6</v>
      </c>
    </row>
    <row r="772" spans="1:11" ht="12.75" x14ac:dyDescent="0.2">
      <c r="A772" s="3">
        <v>17</v>
      </c>
      <c r="B772" s="4">
        <v>45180</v>
      </c>
      <c r="C772" s="5">
        <v>31.2</v>
      </c>
      <c r="D772" s="5">
        <v>72</v>
      </c>
      <c r="E772" s="6">
        <v>786</v>
      </c>
      <c r="F772" s="6">
        <v>6.3</v>
      </c>
      <c r="G772" s="7">
        <v>40</v>
      </c>
      <c r="H772" s="6">
        <v>88.16</v>
      </c>
      <c r="I772" s="5">
        <v>5.7</v>
      </c>
      <c r="J772" s="8">
        <v>0.73333333333333328</v>
      </c>
      <c r="K772" s="9">
        <v>6</v>
      </c>
    </row>
    <row r="773" spans="1:11" ht="12.75" x14ac:dyDescent="0.2">
      <c r="A773" s="3">
        <v>17</v>
      </c>
      <c r="B773" s="4">
        <v>45181</v>
      </c>
      <c r="C773" s="5">
        <v>31.2</v>
      </c>
      <c r="D773" s="5">
        <v>61</v>
      </c>
      <c r="E773" s="6">
        <v>482</v>
      </c>
      <c r="F773" s="6">
        <v>6.6</v>
      </c>
      <c r="G773" s="7">
        <v>41</v>
      </c>
      <c r="H773" s="6">
        <v>88.16</v>
      </c>
      <c r="I773" s="5">
        <v>5.9</v>
      </c>
      <c r="J773" s="8">
        <v>0.36666666666666664</v>
      </c>
      <c r="K773" s="9">
        <v>6</v>
      </c>
    </row>
    <row r="774" spans="1:11" ht="12.75" x14ac:dyDescent="0.2">
      <c r="A774" s="3">
        <v>17</v>
      </c>
      <c r="B774" s="4">
        <v>45182</v>
      </c>
      <c r="C774" s="5">
        <v>30.4</v>
      </c>
      <c r="D774" s="5">
        <v>60</v>
      </c>
      <c r="E774" s="6">
        <v>716</v>
      </c>
      <c r="F774" s="6">
        <v>6.3</v>
      </c>
      <c r="G774" s="7">
        <v>42</v>
      </c>
      <c r="H774" s="6">
        <v>86.72</v>
      </c>
      <c r="I774" s="5">
        <v>6</v>
      </c>
      <c r="J774" s="8">
        <v>0.33333333333333331</v>
      </c>
      <c r="K774" s="9">
        <v>6</v>
      </c>
    </row>
    <row r="775" spans="1:11" ht="12.75" x14ac:dyDescent="0.2">
      <c r="A775" s="3">
        <v>17</v>
      </c>
      <c r="B775" s="4">
        <v>45183</v>
      </c>
      <c r="C775" s="5">
        <v>29.1</v>
      </c>
      <c r="D775" s="5">
        <v>57</v>
      </c>
      <c r="E775" s="6">
        <v>743</v>
      </c>
      <c r="F775" s="6">
        <v>6.6</v>
      </c>
      <c r="G775" s="7">
        <v>43</v>
      </c>
      <c r="H775" s="6">
        <v>84.38000000000001</v>
      </c>
      <c r="I775" s="5">
        <v>6.1</v>
      </c>
      <c r="J775" s="8">
        <v>0.23333333333333334</v>
      </c>
      <c r="K775" s="9">
        <v>7</v>
      </c>
    </row>
    <row r="776" spans="1:11" ht="12.75" x14ac:dyDescent="0.2">
      <c r="A776" s="3">
        <v>17</v>
      </c>
      <c r="B776" s="4">
        <v>45184</v>
      </c>
      <c r="C776" s="5">
        <v>30.6</v>
      </c>
      <c r="D776" s="5">
        <v>75</v>
      </c>
      <c r="E776" s="6">
        <v>575</v>
      </c>
      <c r="F776" s="6">
        <v>6.3</v>
      </c>
      <c r="G776" s="7">
        <v>44</v>
      </c>
      <c r="H776" s="6">
        <v>87.080000000000013</v>
      </c>
      <c r="I776" s="5">
        <v>6.3</v>
      </c>
      <c r="J776" s="8">
        <v>0.83333333333333337</v>
      </c>
      <c r="K776" s="9">
        <v>7</v>
      </c>
    </row>
    <row r="777" spans="1:11" ht="12.75" x14ac:dyDescent="0.2">
      <c r="A777" s="3">
        <v>17</v>
      </c>
      <c r="B777" s="4">
        <v>45185</v>
      </c>
      <c r="C777" s="5">
        <v>31.5</v>
      </c>
      <c r="D777" s="5">
        <v>61</v>
      </c>
      <c r="E777" s="6">
        <v>710</v>
      </c>
      <c r="F777" s="6">
        <v>6.6</v>
      </c>
      <c r="G777" s="7">
        <v>45</v>
      </c>
      <c r="H777" s="6">
        <v>88.7</v>
      </c>
      <c r="I777" s="5">
        <v>6.4</v>
      </c>
      <c r="J777" s="8">
        <v>0.36666666666666664</v>
      </c>
      <c r="K777" s="9">
        <v>7</v>
      </c>
    </row>
    <row r="778" spans="1:11" ht="12.75" x14ac:dyDescent="0.2">
      <c r="A778" s="3">
        <v>18</v>
      </c>
      <c r="B778" s="4">
        <v>45141</v>
      </c>
      <c r="C778" s="5">
        <v>33.4</v>
      </c>
      <c r="D778" s="5">
        <v>78</v>
      </c>
      <c r="E778" s="6">
        <v>623</v>
      </c>
      <c r="F778" s="6">
        <v>6.2</v>
      </c>
      <c r="G778" s="7">
        <v>1</v>
      </c>
      <c r="H778" s="6">
        <v>92.11999999999999</v>
      </c>
      <c r="I778" s="5">
        <v>0.1</v>
      </c>
      <c r="J778" s="8">
        <v>0.93333333333333335</v>
      </c>
      <c r="K778" s="9">
        <v>1</v>
      </c>
    </row>
    <row r="779" spans="1:11" ht="12.75" x14ac:dyDescent="0.2">
      <c r="A779" s="3">
        <v>18</v>
      </c>
      <c r="B779" s="4">
        <v>45142</v>
      </c>
      <c r="C779" s="5">
        <v>33.5</v>
      </c>
      <c r="D779" s="5">
        <v>73</v>
      </c>
      <c r="E779" s="6">
        <v>463</v>
      </c>
      <c r="F779" s="6">
        <v>6.4</v>
      </c>
      <c r="G779" s="7">
        <v>2</v>
      </c>
      <c r="H779" s="6">
        <v>92.3</v>
      </c>
      <c r="I779" s="5">
        <v>0.3</v>
      </c>
      <c r="J779" s="8">
        <v>0.76666666666666672</v>
      </c>
      <c r="K779" s="9">
        <v>1</v>
      </c>
    </row>
    <row r="780" spans="1:11" ht="12.75" x14ac:dyDescent="0.2">
      <c r="A780" s="3">
        <v>18</v>
      </c>
      <c r="B780" s="4">
        <v>45143</v>
      </c>
      <c r="C780" s="5">
        <v>33.4</v>
      </c>
      <c r="D780" s="5">
        <v>61</v>
      </c>
      <c r="E780" s="6">
        <v>440</v>
      </c>
      <c r="F780" s="6">
        <v>6.3</v>
      </c>
      <c r="G780" s="7">
        <v>3</v>
      </c>
      <c r="H780" s="6">
        <v>92.11999999999999</v>
      </c>
      <c r="I780" s="5">
        <v>0.4</v>
      </c>
      <c r="J780" s="8">
        <v>0.36666666666666664</v>
      </c>
      <c r="K780" s="9">
        <v>1</v>
      </c>
    </row>
    <row r="781" spans="1:11" ht="12.75" x14ac:dyDescent="0.2">
      <c r="A781" s="3">
        <v>18</v>
      </c>
      <c r="B781" s="4">
        <v>45144</v>
      </c>
      <c r="C781" s="5">
        <v>33.4</v>
      </c>
      <c r="D781" s="5">
        <v>55</v>
      </c>
      <c r="E781" s="6">
        <v>451</v>
      </c>
      <c r="F781" s="6">
        <v>6.5</v>
      </c>
      <c r="G781" s="7">
        <v>4</v>
      </c>
      <c r="H781" s="6">
        <v>92.11999999999999</v>
      </c>
      <c r="I781" s="5">
        <v>0.6</v>
      </c>
      <c r="J781" s="8">
        <v>0.16666666666666666</v>
      </c>
      <c r="K781" s="9">
        <v>1</v>
      </c>
    </row>
    <row r="782" spans="1:11" ht="12.75" x14ac:dyDescent="0.2">
      <c r="A782" s="3">
        <v>18</v>
      </c>
      <c r="B782" s="4">
        <v>45145</v>
      </c>
      <c r="C782" s="5">
        <v>33.4</v>
      </c>
      <c r="D782" s="5">
        <v>51</v>
      </c>
      <c r="E782" s="6">
        <v>798</v>
      </c>
      <c r="F782" s="6">
        <v>6.6</v>
      </c>
      <c r="G782" s="7">
        <v>5</v>
      </c>
      <c r="H782" s="6">
        <v>92.11999999999999</v>
      </c>
      <c r="I782" s="5">
        <v>0.7</v>
      </c>
      <c r="J782" s="8">
        <v>3.3333333333333333E-2</v>
      </c>
      <c r="K782" s="9">
        <v>1</v>
      </c>
    </row>
    <row r="783" spans="1:11" ht="12.75" x14ac:dyDescent="0.2">
      <c r="A783" s="3">
        <v>18</v>
      </c>
      <c r="B783" s="4">
        <v>45146</v>
      </c>
      <c r="C783" s="5">
        <v>32.299999999999997</v>
      </c>
      <c r="D783" s="5">
        <v>58</v>
      </c>
      <c r="E783" s="6">
        <v>556</v>
      </c>
      <c r="F783" s="6">
        <v>6.5</v>
      </c>
      <c r="G783" s="7">
        <v>6</v>
      </c>
      <c r="H783" s="6">
        <v>90.14</v>
      </c>
      <c r="I783" s="5">
        <v>0.9</v>
      </c>
      <c r="J783" s="8">
        <v>0.26666666666666666</v>
      </c>
      <c r="K783" s="9">
        <v>1</v>
      </c>
    </row>
    <row r="784" spans="1:11" ht="12.75" x14ac:dyDescent="0.2">
      <c r="A784" s="3">
        <v>18</v>
      </c>
      <c r="B784" s="4">
        <v>45147</v>
      </c>
      <c r="C784" s="5">
        <v>32.299999999999997</v>
      </c>
      <c r="D784" s="5">
        <v>67</v>
      </c>
      <c r="E784" s="6">
        <v>794</v>
      </c>
      <c r="F784" s="6">
        <v>6</v>
      </c>
      <c r="G784" s="7">
        <v>7</v>
      </c>
      <c r="H784" s="6">
        <v>90.14</v>
      </c>
      <c r="I784" s="5">
        <v>1</v>
      </c>
      <c r="J784" s="8">
        <v>0.56666666666666665</v>
      </c>
      <c r="K784" s="9">
        <v>1</v>
      </c>
    </row>
    <row r="785" spans="1:11" ht="12.75" x14ac:dyDescent="0.2">
      <c r="A785" s="3">
        <v>18</v>
      </c>
      <c r="B785" s="4">
        <v>45148</v>
      </c>
      <c r="C785" s="5">
        <v>22.7</v>
      </c>
      <c r="D785" s="5">
        <v>53</v>
      </c>
      <c r="E785" s="6">
        <v>653</v>
      </c>
      <c r="F785" s="6">
        <v>6</v>
      </c>
      <c r="G785" s="7">
        <v>8</v>
      </c>
      <c r="H785" s="6">
        <v>72.86</v>
      </c>
      <c r="I785" s="5">
        <v>1.1000000000000001</v>
      </c>
      <c r="J785" s="8">
        <v>0.1</v>
      </c>
      <c r="K785" s="9">
        <v>2</v>
      </c>
    </row>
    <row r="786" spans="1:11" ht="12.75" x14ac:dyDescent="0.2">
      <c r="A786" s="3">
        <v>18</v>
      </c>
      <c r="B786" s="4">
        <v>45149</v>
      </c>
      <c r="C786" s="5">
        <v>31.9</v>
      </c>
      <c r="D786" s="5">
        <v>76</v>
      </c>
      <c r="E786" s="6">
        <v>407</v>
      </c>
      <c r="F786" s="6">
        <v>6.7</v>
      </c>
      <c r="G786" s="7">
        <v>9</v>
      </c>
      <c r="H786" s="6">
        <v>89.419999999999987</v>
      </c>
      <c r="I786" s="5">
        <v>1.3</v>
      </c>
      <c r="J786" s="8">
        <v>0.8666666666666667</v>
      </c>
      <c r="K786" s="9">
        <v>2</v>
      </c>
    </row>
    <row r="787" spans="1:11" ht="12.75" x14ac:dyDescent="0.2">
      <c r="A787" s="3">
        <v>18</v>
      </c>
      <c r="B787" s="4">
        <v>45150</v>
      </c>
      <c r="C787" s="5">
        <v>30.2</v>
      </c>
      <c r="D787" s="5">
        <v>52</v>
      </c>
      <c r="E787" s="6">
        <v>478</v>
      </c>
      <c r="F787" s="6">
        <v>6.8</v>
      </c>
      <c r="G787" s="7">
        <v>10</v>
      </c>
      <c r="H787" s="6">
        <v>86.36</v>
      </c>
      <c r="I787" s="5">
        <v>1.4</v>
      </c>
      <c r="J787" s="8">
        <v>6.6666666666666666E-2</v>
      </c>
      <c r="K787" s="9">
        <v>2</v>
      </c>
    </row>
    <row r="788" spans="1:11" ht="12.75" x14ac:dyDescent="0.2">
      <c r="A788" s="3">
        <v>18</v>
      </c>
      <c r="B788" s="4">
        <v>45151</v>
      </c>
      <c r="C788" s="5">
        <v>30.1</v>
      </c>
      <c r="D788" s="5">
        <v>54</v>
      </c>
      <c r="E788" s="6">
        <v>528</v>
      </c>
      <c r="F788" s="6">
        <v>6.5</v>
      </c>
      <c r="G788" s="7">
        <v>11</v>
      </c>
      <c r="H788" s="6">
        <v>86.18</v>
      </c>
      <c r="I788" s="5">
        <v>1.6</v>
      </c>
      <c r="J788" s="8">
        <v>0.13333333333333333</v>
      </c>
      <c r="K788" s="9">
        <v>2</v>
      </c>
    </row>
    <row r="789" spans="1:11" ht="12.75" x14ac:dyDescent="0.2">
      <c r="A789" s="3">
        <v>18</v>
      </c>
      <c r="B789" s="4">
        <v>45152</v>
      </c>
      <c r="C789" s="5">
        <v>30.1</v>
      </c>
      <c r="D789" s="5">
        <v>67</v>
      </c>
      <c r="E789" s="6">
        <v>769</v>
      </c>
      <c r="F789" s="6">
        <v>6.4</v>
      </c>
      <c r="G789" s="7">
        <v>12</v>
      </c>
      <c r="H789" s="6">
        <v>86.18</v>
      </c>
      <c r="I789" s="5">
        <v>1.7</v>
      </c>
      <c r="J789" s="8">
        <v>0.56666666666666665</v>
      </c>
      <c r="K789" s="9">
        <v>2</v>
      </c>
    </row>
    <row r="790" spans="1:11" ht="12.75" x14ac:dyDescent="0.2">
      <c r="A790" s="3">
        <v>18</v>
      </c>
      <c r="B790" s="4">
        <v>45153</v>
      </c>
      <c r="C790" s="5">
        <v>30.1</v>
      </c>
      <c r="D790" s="5">
        <v>52</v>
      </c>
      <c r="E790" s="6">
        <v>723</v>
      </c>
      <c r="F790" s="6">
        <v>6.1</v>
      </c>
      <c r="G790" s="7">
        <v>13</v>
      </c>
      <c r="H790" s="6">
        <v>86.18</v>
      </c>
      <c r="I790" s="5">
        <v>1.9</v>
      </c>
      <c r="J790" s="8">
        <v>6.6666666666666666E-2</v>
      </c>
      <c r="K790" s="9">
        <v>2</v>
      </c>
    </row>
    <row r="791" spans="1:11" ht="12.75" x14ac:dyDescent="0.2">
      <c r="A791" s="3">
        <v>18</v>
      </c>
      <c r="B791" s="4">
        <v>45154</v>
      </c>
      <c r="C791" s="5">
        <v>29.8</v>
      </c>
      <c r="D791" s="5">
        <v>69</v>
      </c>
      <c r="E791" s="6">
        <v>688</v>
      </c>
      <c r="F791" s="6">
        <v>6</v>
      </c>
      <c r="G791" s="7">
        <v>14</v>
      </c>
      <c r="H791" s="6">
        <v>85.64</v>
      </c>
      <c r="I791" s="5">
        <v>2</v>
      </c>
      <c r="J791" s="8">
        <v>0.6333333333333333</v>
      </c>
      <c r="K791" s="9">
        <v>2</v>
      </c>
    </row>
    <row r="792" spans="1:11" ht="12.75" x14ac:dyDescent="0.2">
      <c r="A792" s="3">
        <v>18</v>
      </c>
      <c r="B792" s="4">
        <v>45155</v>
      </c>
      <c r="C792" s="5">
        <v>29.6</v>
      </c>
      <c r="D792" s="5">
        <v>62</v>
      </c>
      <c r="E792" s="6">
        <v>479</v>
      </c>
      <c r="F792" s="6">
        <v>6.1</v>
      </c>
      <c r="G792" s="7">
        <v>15</v>
      </c>
      <c r="H792" s="6">
        <v>85.28</v>
      </c>
      <c r="I792" s="5">
        <v>2.1</v>
      </c>
      <c r="J792" s="8">
        <v>0.4</v>
      </c>
      <c r="K792" s="9">
        <v>3</v>
      </c>
    </row>
    <row r="793" spans="1:11" ht="12.75" x14ac:dyDescent="0.2">
      <c r="A793" s="3">
        <v>18</v>
      </c>
      <c r="B793" s="4">
        <v>45156</v>
      </c>
      <c r="C793" s="5">
        <v>30.9</v>
      </c>
      <c r="D793" s="5">
        <v>50</v>
      </c>
      <c r="E793" s="6">
        <v>408</v>
      </c>
      <c r="F793" s="6">
        <v>6</v>
      </c>
      <c r="G793" s="7">
        <v>16</v>
      </c>
      <c r="H793" s="6">
        <v>87.61999999999999</v>
      </c>
      <c r="I793" s="5">
        <v>2.2999999999999998</v>
      </c>
      <c r="J793" s="8">
        <v>0</v>
      </c>
      <c r="K793" s="9">
        <v>3</v>
      </c>
    </row>
    <row r="794" spans="1:11" ht="12.75" x14ac:dyDescent="0.2">
      <c r="A794" s="3">
        <v>18</v>
      </c>
      <c r="B794" s="4">
        <v>45157</v>
      </c>
      <c r="C794" s="5">
        <v>30.8</v>
      </c>
      <c r="D794" s="5">
        <v>80</v>
      </c>
      <c r="E794" s="6">
        <v>489</v>
      </c>
      <c r="F794" s="6">
        <v>6.2</v>
      </c>
      <c r="G794" s="7">
        <v>17</v>
      </c>
      <c r="H794" s="6">
        <v>87.44</v>
      </c>
      <c r="I794" s="5">
        <v>2.4</v>
      </c>
      <c r="J794" s="8">
        <v>1</v>
      </c>
      <c r="K794" s="9">
        <v>3</v>
      </c>
    </row>
    <row r="795" spans="1:11" ht="12.75" x14ac:dyDescent="0.2">
      <c r="A795" s="3">
        <v>18</v>
      </c>
      <c r="B795" s="4">
        <v>45158</v>
      </c>
      <c r="C795" s="5">
        <v>30.9</v>
      </c>
      <c r="D795" s="5">
        <v>60</v>
      </c>
      <c r="E795" s="6">
        <v>630</v>
      </c>
      <c r="F795" s="6">
        <v>6.2</v>
      </c>
      <c r="G795" s="7">
        <v>18</v>
      </c>
      <c r="H795" s="6">
        <v>87.61999999999999</v>
      </c>
      <c r="I795" s="5">
        <v>2.6</v>
      </c>
      <c r="J795" s="8">
        <v>0.33333333333333331</v>
      </c>
      <c r="K795" s="9">
        <v>3</v>
      </c>
    </row>
    <row r="796" spans="1:11" ht="12.75" x14ac:dyDescent="0.2">
      <c r="A796" s="3">
        <v>18</v>
      </c>
      <c r="B796" s="4">
        <v>45159</v>
      </c>
      <c r="C796" s="5">
        <v>30.2</v>
      </c>
      <c r="D796" s="5">
        <v>57</v>
      </c>
      <c r="E796" s="6">
        <v>540</v>
      </c>
      <c r="F796" s="6">
        <v>6.4</v>
      </c>
      <c r="G796" s="7">
        <v>19</v>
      </c>
      <c r="H796" s="6">
        <v>86.36</v>
      </c>
      <c r="I796" s="5">
        <v>2.7</v>
      </c>
      <c r="J796" s="8">
        <v>0.23333333333333334</v>
      </c>
      <c r="K796" s="9">
        <v>3</v>
      </c>
    </row>
    <row r="797" spans="1:11" ht="12.75" x14ac:dyDescent="0.2">
      <c r="A797" s="3">
        <v>18</v>
      </c>
      <c r="B797" s="4">
        <v>45160</v>
      </c>
      <c r="C797" s="5">
        <v>30.5</v>
      </c>
      <c r="D797" s="5">
        <v>69</v>
      </c>
      <c r="E797" s="6">
        <v>413</v>
      </c>
      <c r="F797" s="6">
        <v>6.1</v>
      </c>
      <c r="G797" s="7">
        <v>20</v>
      </c>
      <c r="H797" s="6">
        <v>86.9</v>
      </c>
      <c r="I797" s="5">
        <v>2.9</v>
      </c>
      <c r="J797" s="8">
        <v>0.6333333333333333</v>
      </c>
      <c r="K797" s="9">
        <v>3</v>
      </c>
    </row>
    <row r="798" spans="1:11" ht="12.75" x14ac:dyDescent="0.2">
      <c r="A798" s="3">
        <v>18</v>
      </c>
      <c r="B798" s="4">
        <v>45161</v>
      </c>
      <c r="C798" s="5">
        <v>30.8</v>
      </c>
      <c r="D798" s="5">
        <v>74</v>
      </c>
      <c r="E798" s="6">
        <v>505</v>
      </c>
      <c r="F798" s="6">
        <v>6.3</v>
      </c>
      <c r="G798" s="7">
        <v>21</v>
      </c>
      <c r="H798" s="6">
        <v>87.44</v>
      </c>
      <c r="I798" s="5">
        <v>3</v>
      </c>
      <c r="J798" s="8">
        <v>0.8</v>
      </c>
      <c r="K798" s="9">
        <v>3</v>
      </c>
    </row>
    <row r="799" spans="1:11" ht="12.75" x14ac:dyDescent="0.2">
      <c r="A799" s="3">
        <v>18</v>
      </c>
      <c r="B799" s="4">
        <v>45162</v>
      </c>
      <c r="C799" s="5">
        <v>31.3</v>
      </c>
      <c r="D799" s="5">
        <v>73</v>
      </c>
      <c r="E799" s="6">
        <v>414</v>
      </c>
      <c r="F799" s="6">
        <v>6.6</v>
      </c>
      <c r="G799" s="7">
        <v>22</v>
      </c>
      <c r="H799" s="6">
        <v>88.34</v>
      </c>
      <c r="I799" s="5">
        <v>3.1</v>
      </c>
      <c r="J799" s="8">
        <v>0.76666666666666672</v>
      </c>
      <c r="K799" s="9">
        <v>4</v>
      </c>
    </row>
    <row r="800" spans="1:11" ht="12.75" x14ac:dyDescent="0.2">
      <c r="A800" s="3">
        <v>18</v>
      </c>
      <c r="B800" s="4">
        <v>45163</v>
      </c>
      <c r="C800" s="5">
        <v>31.4</v>
      </c>
      <c r="D800" s="5">
        <v>64</v>
      </c>
      <c r="E800" s="6">
        <v>448</v>
      </c>
      <c r="F800" s="6">
        <v>6.4</v>
      </c>
      <c r="G800" s="7">
        <v>23</v>
      </c>
      <c r="H800" s="6">
        <v>88.52</v>
      </c>
      <c r="I800" s="5">
        <v>3.3</v>
      </c>
      <c r="J800" s="8">
        <v>0.46666666666666667</v>
      </c>
      <c r="K800" s="9">
        <v>4</v>
      </c>
    </row>
    <row r="801" spans="1:11" ht="12.75" x14ac:dyDescent="0.2">
      <c r="A801" s="3">
        <v>18</v>
      </c>
      <c r="B801" s="4">
        <v>45164</v>
      </c>
      <c r="C801" s="5">
        <v>31.4</v>
      </c>
      <c r="D801" s="5">
        <v>55</v>
      </c>
      <c r="E801" s="6">
        <v>660</v>
      </c>
      <c r="F801" s="6">
        <v>6.6</v>
      </c>
      <c r="G801" s="7">
        <v>24</v>
      </c>
      <c r="H801" s="6">
        <v>88.52</v>
      </c>
      <c r="I801" s="5">
        <v>3.4</v>
      </c>
      <c r="J801" s="8">
        <v>0.16666666666666666</v>
      </c>
      <c r="K801" s="9">
        <v>4</v>
      </c>
    </row>
    <row r="802" spans="1:11" ht="12.75" x14ac:dyDescent="0.2">
      <c r="A802" s="3">
        <v>18</v>
      </c>
      <c r="B802" s="4">
        <v>45165</v>
      </c>
      <c r="C802" s="5">
        <v>30.1</v>
      </c>
      <c r="D802" s="5">
        <v>69</v>
      </c>
      <c r="E802" s="6">
        <v>757</v>
      </c>
      <c r="F802" s="6">
        <v>6.8</v>
      </c>
      <c r="G802" s="7">
        <v>25</v>
      </c>
      <c r="H802" s="6">
        <v>86.18</v>
      </c>
      <c r="I802" s="5">
        <v>3.6</v>
      </c>
      <c r="J802" s="8">
        <v>0.6333333333333333</v>
      </c>
      <c r="K802" s="9">
        <v>4</v>
      </c>
    </row>
    <row r="803" spans="1:11" ht="12.75" x14ac:dyDescent="0.2">
      <c r="A803" s="3">
        <v>18</v>
      </c>
      <c r="B803" s="4">
        <v>45166</v>
      </c>
      <c r="C803" s="5">
        <v>29.4</v>
      </c>
      <c r="D803" s="5">
        <v>66</v>
      </c>
      <c r="E803" s="6">
        <v>544</v>
      </c>
      <c r="F803" s="6">
        <v>6.1</v>
      </c>
      <c r="G803" s="7">
        <v>26</v>
      </c>
      <c r="H803" s="6">
        <v>84.919999999999987</v>
      </c>
      <c r="I803" s="5">
        <v>3.7</v>
      </c>
      <c r="J803" s="8">
        <v>0.53333333333333333</v>
      </c>
      <c r="K803" s="9">
        <v>4</v>
      </c>
    </row>
    <row r="804" spans="1:11" ht="12.75" x14ac:dyDescent="0.2">
      <c r="A804" s="3">
        <v>18</v>
      </c>
      <c r="B804" s="4">
        <v>45167</v>
      </c>
      <c r="C804" s="5">
        <v>28.7</v>
      </c>
      <c r="D804" s="5">
        <v>59</v>
      </c>
      <c r="E804" s="6">
        <v>699</v>
      </c>
      <c r="F804" s="6">
        <v>6.8</v>
      </c>
      <c r="G804" s="7">
        <v>27</v>
      </c>
      <c r="H804" s="6">
        <v>83.66</v>
      </c>
      <c r="I804" s="5">
        <v>3.9</v>
      </c>
      <c r="J804" s="8">
        <v>0.3</v>
      </c>
      <c r="K804" s="9">
        <v>4</v>
      </c>
    </row>
    <row r="805" spans="1:11" ht="12.75" x14ac:dyDescent="0.2">
      <c r="A805" s="3">
        <v>18</v>
      </c>
      <c r="B805" s="4">
        <v>45168</v>
      </c>
      <c r="C805" s="5">
        <v>29.1</v>
      </c>
      <c r="D805" s="5">
        <v>70</v>
      </c>
      <c r="E805" s="6">
        <v>637</v>
      </c>
      <c r="F805" s="6">
        <v>6.4</v>
      </c>
      <c r="G805" s="7">
        <v>28</v>
      </c>
      <c r="H805" s="6">
        <v>84.38000000000001</v>
      </c>
      <c r="I805" s="5">
        <v>4</v>
      </c>
      <c r="J805" s="8">
        <v>0.66666666666666663</v>
      </c>
      <c r="K805" s="9">
        <v>4</v>
      </c>
    </row>
    <row r="806" spans="1:11" ht="12.75" x14ac:dyDescent="0.2">
      <c r="A806" s="3">
        <v>18</v>
      </c>
      <c r="B806" s="4">
        <v>45169</v>
      </c>
      <c r="C806" s="5">
        <v>29.2</v>
      </c>
      <c r="D806" s="5">
        <v>73</v>
      </c>
      <c r="E806" s="6">
        <v>772</v>
      </c>
      <c r="F806" s="6">
        <v>6.6</v>
      </c>
      <c r="G806" s="7">
        <v>29</v>
      </c>
      <c r="H806" s="6">
        <v>84.56</v>
      </c>
      <c r="I806" s="5">
        <v>4.0999999999999996</v>
      </c>
      <c r="J806" s="8">
        <v>0.76666666666666672</v>
      </c>
      <c r="K806" s="9">
        <v>5</v>
      </c>
    </row>
    <row r="807" spans="1:11" ht="12.75" x14ac:dyDescent="0.2">
      <c r="A807" s="3">
        <v>18</v>
      </c>
      <c r="B807" s="4">
        <v>45170</v>
      </c>
      <c r="C807" s="5">
        <v>31.7</v>
      </c>
      <c r="D807" s="5">
        <v>78</v>
      </c>
      <c r="E807" s="6">
        <v>746</v>
      </c>
      <c r="F807" s="6">
        <v>6.2</v>
      </c>
      <c r="G807" s="7">
        <v>30</v>
      </c>
      <c r="H807" s="6">
        <v>89.06</v>
      </c>
      <c r="I807" s="5">
        <v>4.3</v>
      </c>
      <c r="J807" s="8">
        <v>0.93333333333333335</v>
      </c>
      <c r="K807" s="9">
        <v>5</v>
      </c>
    </row>
    <row r="808" spans="1:11" ht="12.75" x14ac:dyDescent="0.2">
      <c r="A808" s="3">
        <v>18</v>
      </c>
      <c r="B808" s="4">
        <v>45171</v>
      </c>
      <c r="C808" s="5">
        <v>31.7</v>
      </c>
      <c r="D808" s="5">
        <v>67</v>
      </c>
      <c r="E808" s="6">
        <v>579</v>
      </c>
      <c r="F808" s="6">
        <v>6.3</v>
      </c>
      <c r="G808" s="7">
        <v>31</v>
      </c>
      <c r="H808" s="6">
        <v>89.06</v>
      </c>
      <c r="I808" s="5">
        <v>4.4000000000000004</v>
      </c>
      <c r="J808" s="8">
        <v>0.56666666666666665</v>
      </c>
      <c r="K808" s="9">
        <v>5</v>
      </c>
    </row>
    <row r="809" spans="1:11" ht="12.75" x14ac:dyDescent="0.2">
      <c r="A809" s="3">
        <v>18</v>
      </c>
      <c r="B809" s="4">
        <v>45172</v>
      </c>
      <c r="C809" s="5">
        <v>31.7</v>
      </c>
      <c r="D809" s="5">
        <v>64</v>
      </c>
      <c r="E809" s="6">
        <v>740</v>
      </c>
      <c r="F809" s="6">
        <v>6.1</v>
      </c>
      <c r="G809" s="7">
        <v>32</v>
      </c>
      <c r="H809" s="6">
        <v>89.06</v>
      </c>
      <c r="I809" s="5">
        <v>4.5999999999999996</v>
      </c>
      <c r="J809" s="8">
        <v>0.46666666666666667</v>
      </c>
      <c r="K809" s="9">
        <v>5</v>
      </c>
    </row>
    <row r="810" spans="1:11" ht="12.75" x14ac:dyDescent="0.2">
      <c r="A810" s="3">
        <v>18</v>
      </c>
      <c r="B810" s="4">
        <v>45173</v>
      </c>
      <c r="C810" s="5">
        <v>31.7</v>
      </c>
      <c r="D810" s="5">
        <v>68</v>
      </c>
      <c r="E810" s="6">
        <v>442</v>
      </c>
      <c r="F810" s="6">
        <v>6.6</v>
      </c>
      <c r="G810" s="7">
        <v>33</v>
      </c>
      <c r="H810" s="6">
        <v>89.06</v>
      </c>
      <c r="I810" s="5">
        <v>4.7</v>
      </c>
      <c r="J810" s="8">
        <v>0.6</v>
      </c>
      <c r="K810" s="9">
        <v>5</v>
      </c>
    </row>
    <row r="811" spans="1:11" ht="12.75" x14ac:dyDescent="0.2">
      <c r="A811" s="3">
        <v>18</v>
      </c>
      <c r="B811" s="4">
        <v>45174</v>
      </c>
      <c r="C811" s="5">
        <v>32</v>
      </c>
      <c r="D811" s="5">
        <v>60</v>
      </c>
      <c r="E811" s="6">
        <v>730</v>
      </c>
      <c r="F811" s="6">
        <v>6.5</v>
      </c>
      <c r="G811" s="7">
        <v>34</v>
      </c>
      <c r="H811" s="6">
        <v>89.6</v>
      </c>
      <c r="I811" s="5">
        <v>4.9000000000000004</v>
      </c>
      <c r="J811" s="8">
        <v>0.33333333333333331</v>
      </c>
      <c r="K811" s="9">
        <v>5</v>
      </c>
    </row>
    <row r="812" spans="1:11" ht="12.75" x14ac:dyDescent="0.2">
      <c r="A812" s="3">
        <v>18</v>
      </c>
      <c r="B812" s="4">
        <v>45175</v>
      </c>
      <c r="C812" s="5">
        <v>32.1</v>
      </c>
      <c r="D812" s="5">
        <v>73</v>
      </c>
      <c r="E812" s="6">
        <v>423</v>
      </c>
      <c r="F812" s="6">
        <v>6.2</v>
      </c>
      <c r="G812" s="7">
        <v>35</v>
      </c>
      <c r="H812" s="6">
        <v>89.78</v>
      </c>
      <c r="I812" s="5">
        <v>5</v>
      </c>
      <c r="J812" s="8">
        <v>0.76666666666666672</v>
      </c>
      <c r="K812" s="9">
        <v>5</v>
      </c>
    </row>
    <row r="813" spans="1:11" ht="12.75" x14ac:dyDescent="0.2">
      <c r="A813" s="3">
        <v>18</v>
      </c>
      <c r="B813" s="4">
        <v>45176</v>
      </c>
      <c r="C813" s="5">
        <v>31.5</v>
      </c>
      <c r="D813" s="5">
        <v>75</v>
      </c>
      <c r="E813" s="6">
        <v>493</v>
      </c>
      <c r="F813" s="6">
        <v>6.2</v>
      </c>
      <c r="G813" s="7">
        <v>36</v>
      </c>
      <c r="H813" s="6">
        <v>88.7</v>
      </c>
      <c r="I813" s="5">
        <v>5.0999999999999996</v>
      </c>
      <c r="J813" s="8">
        <v>0.83333333333333337</v>
      </c>
      <c r="K813" s="9">
        <v>6</v>
      </c>
    </row>
    <row r="814" spans="1:11" ht="12.75" x14ac:dyDescent="0.2">
      <c r="A814" s="3">
        <v>18</v>
      </c>
      <c r="B814" s="4">
        <v>45177</v>
      </c>
      <c r="C814" s="5">
        <v>29.8</v>
      </c>
      <c r="D814" s="5">
        <v>75</v>
      </c>
      <c r="E814" s="6">
        <v>587</v>
      </c>
      <c r="F814" s="6">
        <v>6.1</v>
      </c>
      <c r="G814" s="7">
        <v>37</v>
      </c>
      <c r="H814" s="6">
        <v>85.64</v>
      </c>
      <c r="I814" s="5">
        <v>5.3</v>
      </c>
      <c r="J814" s="8">
        <v>0.83333333333333337</v>
      </c>
      <c r="K814" s="9">
        <v>6</v>
      </c>
    </row>
    <row r="815" spans="1:11" ht="12.75" x14ac:dyDescent="0.2">
      <c r="A815" s="3">
        <v>18</v>
      </c>
      <c r="B815" s="4">
        <v>45178</v>
      </c>
      <c r="C815" s="5">
        <v>20.100000000000001</v>
      </c>
      <c r="D815" s="5">
        <v>77</v>
      </c>
      <c r="E815" s="6">
        <v>404</v>
      </c>
      <c r="F815" s="6">
        <v>6.4</v>
      </c>
      <c r="G815" s="7">
        <v>38</v>
      </c>
      <c r="H815" s="6">
        <v>68.180000000000007</v>
      </c>
      <c r="I815" s="5">
        <v>5.4</v>
      </c>
      <c r="J815" s="8">
        <v>0.9</v>
      </c>
      <c r="K815" s="9">
        <v>6</v>
      </c>
    </row>
    <row r="816" spans="1:11" ht="12.75" x14ac:dyDescent="0.2">
      <c r="A816" s="3">
        <v>18</v>
      </c>
      <c r="B816" s="4">
        <v>45179</v>
      </c>
      <c r="C816" s="5">
        <v>31.1</v>
      </c>
      <c r="D816" s="5">
        <v>61</v>
      </c>
      <c r="E816" s="6">
        <v>408</v>
      </c>
      <c r="F816" s="6">
        <v>6.5</v>
      </c>
      <c r="G816" s="7">
        <v>39</v>
      </c>
      <c r="H816" s="6">
        <v>87.98</v>
      </c>
      <c r="I816" s="5">
        <v>5.6</v>
      </c>
      <c r="J816" s="8">
        <v>0.36666666666666664</v>
      </c>
      <c r="K816" s="9">
        <v>6</v>
      </c>
    </row>
    <row r="817" spans="1:11" ht="12.75" x14ac:dyDescent="0.2">
      <c r="A817" s="3">
        <v>18</v>
      </c>
      <c r="B817" s="4">
        <v>45180</v>
      </c>
      <c r="C817" s="5">
        <v>31.2</v>
      </c>
      <c r="D817" s="5">
        <v>70</v>
      </c>
      <c r="E817" s="6">
        <v>555</v>
      </c>
      <c r="F817" s="6">
        <v>6.3</v>
      </c>
      <c r="G817" s="7">
        <v>40</v>
      </c>
      <c r="H817" s="6">
        <v>88.16</v>
      </c>
      <c r="I817" s="5">
        <v>5.7</v>
      </c>
      <c r="J817" s="8">
        <v>0.66666666666666663</v>
      </c>
      <c r="K817" s="9">
        <v>6</v>
      </c>
    </row>
    <row r="818" spans="1:11" ht="12.75" x14ac:dyDescent="0.2">
      <c r="A818" s="3">
        <v>18</v>
      </c>
      <c r="B818" s="4">
        <v>45181</v>
      </c>
      <c r="C818" s="5">
        <v>31.2</v>
      </c>
      <c r="D818" s="5">
        <v>78</v>
      </c>
      <c r="E818" s="6">
        <v>440</v>
      </c>
      <c r="F818" s="6">
        <v>6.5</v>
      </c>
      <c r="G818" s="7">
        <v>41</v>
      </c>
      <c r="H818" s="6">
        <v>88.16</v>
      </c>
      <c r="I818" s="5">
        <v>5.9</v>
      </c>
      <c r="J818" s="8">
        <v>0.93333333333333335</v>
      </c>
      <c r="K818" s="9">
        <v>6</v>
      </c>
    </row>
    <row r="819" spans="1:11" ht="12.75" x14ac:dyDescent="0.2">
      <c r="A819" s="3">
        <v>18</v>
      </c>
      <c r="B819" s="4">
        <v>45182</v>
      </c>
      <c r="C819" s="5">
        <v>30.4</v>
      </c>
      <c r="D819" s="5">
        <v>59</v>
      </c>
      <c r="E819" s="6">
        <v>501</v>
      </c>
      <c r="F819" s="6">
        <v>6</v>
      </c>
      <c r="G819" s="7">
        <v>42</v>
      </c>
      <c r="H819" s="6">
        <v>86.72</v>
      </c>
      <c r="I819" s="5">
        <v>6</v>
      </c>
      <c r="J819" s="8">
        <v>0.3</v>
      </c>
      <c r="K819" s="9">
        <v>6</v>
      </c>
    </row>
    <row r="820" spans="1:11" ht="12.75" x14ac:dyDescent="0.2">
      <c r="A820" s="3">
        <v>18</v>
      </c>
      <c r="B820" s="4">
        <v>45183</v>
      </c>
      <c r="C820" s="5">
        <v>29.1</v>
      </c>
      <c r="D820" s="5">
        <v>76</v>
      </c>
      <c r="E820" s="6">
        <v>750</v>
      </c>
      <c r="F820" s="6">
        <v>6.6</v>
      </c>
      <c r="G820" s="7">
        <v>43</v>
      </c>
      <c r="H820" s="6">
        <v>84.38000000000001</v>
      </c>
      <c r="I820" s="5">
        <v>6.1</v>
      </c>
      <c r="J820" s="8">
        <v>0.8666666666666667</v>
      </c>
      <c r="K820" s="9">
        <v>7</v>
      </c>
    </row>
    <row r="821" spans="1:11" ht="12.75" x14ac:dyDescent="0.2">
      <c r="A821" s="3">
        <v>18</v>
      </c>
      <c r="B821" s="4">
        <v>45184</v>
      </c>
      <c r="C821" s="5">
        <v>30.6</v>
      </c>
      <c r="D821" s="5">
        <v>51</v>
      </c>
      <c r="E821" s="6">
        <v>491</v>
      </c>
      <c r="F821" s="6">
        <v>6.5</v>
      </c>
      <c r="G821" s="7">
        <v>44</v>
      </c>
      <c r="H821" s="6">
        <v>87.080000000000013</v>
      </c>
      <c r="I821" s="5">
        <v>6.3</v>
      </c>
      <c r="J821" s="8">
        <v>3.3333333333333333E-2</v>
      </c>
      <c r="K821" s="9">
        <v>7</v>
      </c>
    </row>
    <row r="822" spans="1:11" ht="12.75" x14ac:dyDescent="0.2">
      <c r="A822" s="3">
        <v>18</v>
      </c>
      <c r="B822" s="4">
        <v>45185</v>
      </c>
      <c r="C822" s="5">
        <v>31.5</v>
      </c>
      <c r="D822" s="5">
        <v>78</v>
      </c>
      <c r="E822" s="6">
        <v>705</v>
      </c>
      <c r="F822" s="6">
        <v>6.8</v>
      </c>
      <c r="G822" s="7">
        <v>45</v>
      </c>
      <c r="H822" s="6">
        <v>88.7</v>
      </c>
      <c r="I822" s="5">
        <v>6.4</v>
      </c>
      <c r="J822" s="8">
        <v>0.93333333333333335</v>
      </c>
      <c r="K822" s="9">
        <v>7</v>
      </c>
    </row>
    <row r="823" spans="1:11" ht="12.75" x14ac:dyDescent="0.2">
      <c r="A823" s="3">
        <v>19</v>
      </c>
      <c r="B823" s="4">
        <v>45141</v>
      </c>
      <c r="C823" s="5">
        <v>33.4</v>
      </c>
      <c r="D823" s="5">
        <v>51</v>
      </c>
      <c r="E823" s="6">
        <v>492</v>
      </c>
      <c r="F823" s="6">
        <v>6.3</v>
      </c>
      <c r="G823" s="7">
        <v>1</v>
      </c>
      <c r="H823" s="6">
        <v>92.11999999999999</v>
      </c>
      <c r="I823" s="5">
        <v>0.1</v>
      </c>
      <c r="J823" s="8">
        <v>3.3333333333333333E-2</v>
      </c>
      <c r="K823" s="9">
        <v>1</v>
      </c>
    </row>
    <row r="824" spans="1:11" ht="12.75" x14ac:dyDescent="0.2">
      <c r="A824" s="3">
        <v>19</v>
      </c>
      <c r="B824" s="4">
        <v>45142</v>
      </c>
      <c r="C824" s="5">
        <v>33.5</v>
      </c>
      <c r="D824" s="5">
        <v>74</v>
      </c>
      <c r="E824" s="6">
        <v>552</v>
      </c>
      <c r="F824" s="6">
        <v>6.5</v>
      </c>
      <c r="G824" s="7">
        <v>2</v>
      </c>
      <c r="H824" s="6">
        <v>92.3</v>
      </c>
      <c r="I824" s="5">
        <v>0.3</v>
      </c>
      <c r="J824" s="8">
        <v>0.8</v>
      </c>
      <c r="K824" s="9">
        <v>1</v>
      </c>
    </row>
    <row r="825" spans="1:11" ht="12.75" x14ac:dyDescent="0.2">
      <c r="A825" s="3">
        <v>19</v>
      </c>
      <c r="B825" s="4">
        <v>45143</v>
      </c>
      <c r="C825" s="5">
        <v>33.4</v>
      </c>
      <c r="D825" s="5">
        <v>72</v>
      </c>
      <c r="E825" s="6">
        <v>646</v>
      </c>
      <c r="F825" s="6">
        <v>6.1</v>
      </c>
      <c r="G825" s="7">
        <v>3</v>
      </c>
      <c r="H825" s="6">
        <v>92.11999999999999</v>
      </c>
      <c r="I825" s="5">
        <v>0.4</v>
      </c>
      <c r="J825" s="8">
        <v>0.73333333333333328</v>
      </c>
      <c r="K825" s="9">
        <v>1</v>
      </c>
    </row>
    <row r="826" spans="1:11" ht="12.75" x14ac:dyDescent="0.2">
      <c r="A826" s="3">
        <v>19</v>
      </c>
      <c r="B826" s="4">
        <v>45144</v>
      </c>
      <c r="C826" s="5">
        <v>33.4</v>
      </c>
      <c r="D826" s="5">
        <v>80</v>
      </c>
      <c r="E826" s="6">
        <v>405</v>
      </c>
      <c r="F826" s="6">
        <v>6.8</v>
      </c>
      <c r="G826" s="7">
        <v>4</v>
      </c>
      <c r="H826" s="6">
        <v>92.11999999999999</v>
      </c>
      <c r="I826" s="5">
        <v>0.6</v>
      </c>
      <c r="J826" s="8">
        <v>1</v>
      </c>
      <c r="K826" s="9">
        <v>1</v>
      </c>
    </row>
    <row r="827" spans="1:11" ht="12.75" x14ac:dyDescent="0.2">
      <c r="A827" s="3">
        <v>19</v>
      </c>
      <c r="B827" s="4">
        <v>45145</v>
      </c>
      <c r="C827" s="5">
        <v>33.4</v>
      </c>
      <c r="D827" s="5">
        <v>65</v>
      </c>
      <c r="E827" s="6">
        <v>661</v>
      </c>
      <c r="F827" s="6">
        <v>6.3</v>
      </c>
      <c r="G827" s="7">
        <v>5</v>
      </c>
      <c r="H827" s="6">
        <v>92.11999999999999</v>
      </c>
      <c r="I827" s="5">
        <v>0.7</v>
      </c>
      <c r="J827" s="8">
        <v>0.5</v>
      </c>
      <c r="K827" s="9">
        <v>1</v>
      </c>
    </row>
    <row r="828" spans="1:11" ht="12.75" x14ac:dyDescent="0.2">
      <c r="A828" s="3">
        <v>19</v>
      </c>
      <c r="B828" s="4">
        <v>45146</v>
      </c>
      <c r="C828" s="5">
        <v>32.299999999999997</v>
      </c>
      <c r="D828" s="5">
        <v>63</v>
      </c>
      <c r="E828" s="6">
        <v>651</v>
      </c>
      <c r="F828" s="6">
        <v>6.5</v>
      </c>
      <c r="G828" s="7">
        <v>6</v>
      </c>
      <c r="H828" s="6">
        <v>90.14</v>
      </c>
      <c r="I828" s="5">
        <v>0.9</v>
      </c>
      <c r="J828" s="8">
        <v>0.43333333333333335</v>
      </c>
      <c r="K828" s="9">
        <v>1</v>
      </c>
    </row>
    <row r="829" spans="1:11" ht="12.75" x14ac:dyDescent="0.2">
      <c r="A829" s="3">
        <v>19</v>
      </c>
      <c r="B829" s="4">
        <v>45147</v>
      </c>
      <c r="C829" s="5">
        <v>32.299999999999997</v>
      </c>
      <c r="D829" s="5">
        <v>72</v>
      </c>
      <c r="E829" s="6">
        <v>747</v>
      </c>
      <c r="F829" s="6">
        <v>6.1</v>
      </c>
      <c r="G829" s="7">
        <v>7</v>
      </c>
      <c r="H829" s="6">
        <v>90.14</v>
      </c>
      <c r="I829" s="5">
        <v>1</v>
      </c>
      <c r="J829" s="8">
        <v>0.73333333333333328</v>
      </c>
      <c r="K829" s="9">
        <v>1</v>
      </c>
    </row>
    <row r="830" spans="1:11" ht="12.75" x14ac:dyDescent="0.2">
      <c r="A830" s="3">
        <v>19</v>
      </c>
      <c r="B830" s="4">
        <v>45148</v>
      </c>
      <c r="C830" s="5">
        <v>22.7</v>
      </c>
      <c r="D830" s="5">
        <v>75</v>
      </c>
      <c r="E830" s="6">
        <v>693</v>
      </c>
      <c r="F830" s="6">
        <v>6.5</v>
      </c>
      <c r="G830" s="7">
        <v>8</v>
      </c>
      <c r="H830" s="6">
        <v>72.86</v>
      </c>
      <c r="I830" s="5">
        <v>1.1000000000000001</v>
      </c>
      <c r="J830" s="8">
        <v>0.83333333333333337</v>
      </c>
      <c r="K830" s="9">
        <v>2</v>
      </c>
    </row>
    <row r="831" spans="1:11" ht="12.75" x14ac:dyDescent="0.2">
      <c r="A831" s="3">
        <v>19</v>
      </c>
      <c r="B831" s="4">
        <v>45149</v>
      </c>
      <c r="C831" s="5">
        <v>31.9</v>
      </c>
      <c r="D831" s="5">
        <v>59</v>
      </c>
      <c r="E831" s="6">
        <v>486</v>
      </c>
      <c r="F831" s="6">
        <v>6.7</v>
      </c>
      <c r="G831" s="7">
        <v>9</v>
      </c>
      <c r="H831" s="6">
        <v>89.419999999999987</v>
      </c>
      <c r="I831" s="5">
        <v>1.3</v>
      </c>
      <c r="J831" s="8">
        <v>0.3</v>
      </c>
      <c r="K831" s="9">
        <v>2</v>
      </c>
    </row>
    <row r="832" spans="1:11" ht="12.75" x14ac:dyDescent="0.2">
      <c r="A832" s="3">
        <v>19</v>
      </c>
      <c r="B832" s="4">
        <v>45150</v>
      </c>
      <c r="C832" s="5">
        <v>30.2</v>
      </c>
      <c r="D832" s="5">
        <v>79</v>
      </c>
      <c r="E832" s="6">
        <v>486</v>
      </c>
      <c r="F832" s="6">
        <v>6.8</v>
      </c>
      <c r="G832" s="7">
        <v>10</v>
      </c>
      <c r="H832" s="6">
        <v>86.36</v>
      </c>
      <c r="I832" s="5">
        <v>1.4</v>
      </c>
      <c r="J832" s="8">
        <v>0.96666666666666667</v>
      </c>
      <c r="K832" s="9">
        <v>2</v>
      </c>
    </row>
    <row r="833" spans="1:11" ht="12.75" x14ac:dyDescent="0.2">
      <c r="A833" s="3">
        <v>19</v>
      </c>
      <c r="B833" s="4">
        <v>45151</v>
      </c>
      <c r="C833" s="5">
        <v>30.1</v>
      </c>
      <c r="D833" s="5">
        <v>59</v>
      </c>
      <c r="E833" s="6">
        <v>655</v>
      </c>
      <c r="F833" s="6">
        <v>6.6</v>
      </c>
      <c r="G833" s="7">
        <v>11</v>
      </c>
      <c r="H833" s="6">
        <v>86.18</v>
      </c>
      <c r="I833" s="5">
        <v>1.6</v>
      </c>
      <c r="J833" s="8">
        <v>0.3</v>
      </c>
      <c r="K833" s="9">
        <v>2</v>
      </c>
    </row>
    <row r="834" spans="1:11" ht="12.75" x14ac:dyDescent="0.2">
      <c r="A834" s="3">
        <v>19</v>
      </c>
      <c r="B834" s="4">
        <v>45152</v>
      </c>
      <c r="C834" s="5">
        <v>30.1</v>
      </c>
      <c r="D834" s="5">
        <v>71</v>
      </c>
      <c r="E834" s="6">
        <v>503</v>
      </c>
      <c r="F834" s="6">
        <v>6.5</v>
      </c>
      <c r="G834" s="7">
        <v>12</v>
      </c>
      <c r="H834" s="6">
        <v>86.18</v>
      </c>
      <c r="I834" s="5">
        <v>1.7</v>
      </c>
      <c r="J834" s="8">
        <v>0.7</v>
      </c>
      <c r="K834" s="9">
        <v>2</v>
      </c>
    </row>
    <row r="835" spans="1:11" ht="12.75" x14ac:dyDescent="0.2">
      <c r="A835" s="3">
        <v>19</v>
      </c>
      <c r="B835" s="4">
        <v>45153</v>
      </c>
      <c r="C835" s="5">
        <v>30.1</v>
      </c>
      <c r="D835" s="5">
        <v>71</v>
      </c>
      <c r="E835" s="6">
        <v>763</v>
      </c>
      <c r="F835" s="6">
        <v>6.3</v>
      </c>
      <c r="G835" s="7">
        <v>13</v>
      </c>
      <c r="H835" s="6">
        <v>86.18</v>
      </c>
      <c r="I835" s="5">
        <v>1.9</v>
      </c>
      <c r="J835" s="8">
        <v>0.7</v>
      </c>
      <c r="K835" s="9">
        <v>2</v>
      </c>
    </row>
    <row r="836" spans="1:11" ht="12.75" x14ac:dyDescent="0.2">
      <c r="A836" s="3">
        <v>19</v>
      </c>
      <c r="B836" s="4">
        <v>45154</v>
      </c>
      <c r="C836" s="5">
        <v>29.8</v>
      </c>
      <c r="D836" s="5">
        <v>72</v>
      </c>
      <c r="E836" s="6">
        <v>599</v>
      </c>
      <c r="F836" s="6">
        <v>6.7</v>
      </c>
      <c r="G836" s="7">
        <v>14</v>
      </c>
      <c r="H836" s="6">
        <v>85.64</v>
      </c>
      <c r="I836" s="5">
        <v>2</v>
      </c>
      <c r="J836" s="8">
        <v>0.73333333333333328</v>
      </c>
      <c r="K836" s="9">
        <v>2</v>
      </c>
    </row>
    <row r="837" spans="1:11" ht="12.75" x14ac:dyDescent="0.2">
      <c r="A837" s="3">
        <v>19</v>
      </c>
      <c r="B837" s="4">
        <v>45155</v>
      </c>
      <c r="C837" s="5">
        <v>29.6</v>
      </c>
      <c r="D837" s="5">
        <v>75</v>
      </c>
      <c r="E837" s="6">
        <v>587</v>
      </c>
      <c r="F837" s="6">
        <v>6.1</v>
      </c>
      <c r="G837" s="7">
        <v>15</v>
      </c>
      <c r="H837" s="6">
        <v>85.28</v>
      </c>
      <c r="I837" s="5">
        <v>2.1</v>
      </c>
      <c r="J837" s="8">
        <v>0.83333333333333337</v>
      </c>
      <c r="K837" s="9">
        <v>3</v>
      </c>
    </row>
    <row r="838" spans="1:11" ht="12.75" x14ac:dyDescent="0.2">
      <c r="A838" s="3">
        <v>19</v>
      </c>
      <c r="B838" s="4">
        <v>45156</v>
      </c>
      <c r="C838" s="5">
        <v>30.9</v>
      </c>
      <c r="D838" s="5">
        <v>63</v>
      </c>
      <c r="E838" s="6">
        <v>790</v>
      </c>
      <c r="F838" s="6">
        <v>6.7</v>
      </c>
      <c r="G838" s="7">
        <v>16</v>
      </c>
      <c r="H838" s="6">
        <v>87.61999999999999</v>
      </c>
      <c r="I838" s="5">
        <v>2.2999999999999998</v>
      </c>
      <c r="J838" s="8">
        <v>0.43333333333333335</v>
      </c>
      <c r="K838" s="9">
        <v>3</v>
      </c>
    </row>
    <row r="839" spans="1:11" ht="12.75" x14ac:dyDescent="0.2">
      <c r="A839" s="3">
        <v>19</v>
      </c>
      <c r="B839" s="4">
        <v>45157</v>
      </c>
      <c r="C839" s="5">
        <v>30.8</v>
      </c>
      <c r="D839" s="5">
        <v>73</v>
      </c>
      <c r="E839" s="6">
        <v>415</v>
      </c>
      <c r="F839" s="6">
        <v>6.5</v>
      </c>
      <c r="G839" s="7">
        <v>17</v>
      </c>
      <c r="H839" s="6">
        <v>87.44</v>
      </c>
      <c r="I839" s="5">
        <v>2.4</v>
      </c>
      <c r="J839" s="8">
        <v>0.76666666666666672</v>
      </c>
      <c r="K839" s="9">
        <v>3</v>
      </c>
    </row>
    <row r="840" spans="1:11" ht="12.75" x14ac:dyDescent="0.2">
      <c r="A840" s="3">
        <v>19</v>
      </c>
      <c r="B840" s="4">
        <v>45158</v>
      </c>
      <c r="C840" s="5">
        <v>30.9</v>
      </c>
      <c r="D840" s="5">
        <v>57</v>
      </c>
      <c r="E840" s="6">
        <v>708</v>
      </c>
      <c r="F840" s="6">
        <v>6.2</v>
      </c>
      <c r="G840" s="7">
        <v>18</v>
      </c>
      <c r="H840" s="6">
        <v>87.61999999999999</v>
      </c>
      <c r="I840" s="5">
        <v>2.6</v>
      </c>
      <c r="J840" s="8">
        <v>0.23333333333333334</v>
      </c>
      <c r="K840" s="9">
        <v>3</v>
      </c>
    </row>
    <row r="841" spans="1:11" ht="12.75" x14ac:dyDescent="0.2">
      <c r="A841" s="3">
        <v>19</v>
      </c>
      <c r="B841" s="4">
        <v>45159</v>
      </c>
      <c r="C841" s="5">
        <v>30.2</v>
      </c>
      <c r="D841" s="5">
        <v>64</v>
      </c>
      <c r="E841" s="6">
        <v>539</v>
      </c>
      <c r="F841" s="6">
        <v>6.3</v>
      </c>
      <c r="G841" s="7">
        <v>19</v>
      </c>
      <c r="H841" s="6">
        <v>86.36</v>
      </c>
      <c r="I841" s="5">
        <v>2.7</v>
      </c>
      <c r="J841" s="8">
        <v>0.46666666666666667</v>
      </c>
      <c r="K841" s="9">
        <v>3</v>
      </c>
    </row>
    <row r="842" spans="1:11" ht="12.75" x14ac:dyDescent="0.2">
      <c r="A842" s="3">
        <v>19</v>
      </c>
      <c r="B842" s="4">
        <v>45160</v>
      </c>
      <c r="C842" s="5">
        <v>30.5</v>
      </c>
      <c r="D842" s="5">
        <v>77</v>
      </c>
      <c r="E842" s="6">
        <v>745</v>
      </c>
      <c r="F842" s="6">
        <v>6.2</v>
      </c>
      <c r="G842" s="7">
        <v>20</v>
      </c>
      <c r="H842" s="6">
        <v>86.9</v>
      </c>
      <c r="I842" s="5">
        <v>2.9</v>
      </c>
      <c r="J842" s="8">
        <v>0.9</v>
      </c>
      <c r="K842" s="9">
        <v>3</v>
      </c>
    </row>
    <row r="843" spans="1:11" ht="12.75" x14ac:dyDescent="0.2">
      <c r="A843" s="3">
        <v>19</v>
      </c>
      <c r="B843" s="4">
        <v>45161</v>
      </c>
      <c r="C843" s="5">
        <v>30.8</v>
      </c>
      <c r="D843" s="5">
        <v>69</v>
      </c>
      <c r="E843" s="6">
        <v>515</v>
      </c>
      <c r="F843" s="6">
        <v>6.2</v>
      </c>
      <c r="G843" s="7">
        <v>21</v>
      </c>
      <c r="H843" s="6">
        <v>87.44</v>
      </c>
      <c r="I843" s="5">
        <v>3</v>
      </c>
      <c r="J843" s="8">
        <v>0.6333333333333333</v>
      </c>
      <c r="K843" s="9">
        <v>3</v>
      </c>
    </row>
    <row r="844" spans="1:11" ht="12.75" x14ac:dyDescent="0.2">
      <c r="A844" s="3">
        <v>19</v>
      </c>
      <c r="B844" s="4">
        <v>45162</v>
      </c>
      <c r="C844" s="5">
        <v>31.3</v>
      </c>
      <c r="D844" s="5">
        <v>69</v>
      </c>
      <c r="E844" s="6">
        <v>637</v>
      </c>
      <c r="F844" s="6">
        <v>6.7</v>
      </c>
      <c r="G844" s="7">
        <v>22</v>
      </c>
      <c r="H844" s="6">
        <v>88.34</v>
      </c>
      <c r="I844" s="5">
        <v>3.1</v>
      </c>
      <c r="J844" s="8">
        <v>0.6333333333333333</v>
      </c>
      <c r="K844" s="9">
        <v>4</v>
      </c>
    </row>
    <row r="845" spans="1:11" ht="12.75" x14ac:dyDescent="0.2">
      <c r="A845" s="3">
        <v>19</v>
      </c>
      <c r="B845" s="4">
        <v>45163</v>
      </c>
      <c r="C845" s="5">
        <v>31.4</v>
      </c>
      <c r="D845" s="5">
        <v>67</v>
      </c>
      <c r="E845" s="6">
        <v>455</v>
      </c>
      <c r="F845" s="6">
        <v>6.7</v>
      </c>
      <c r="G845" s="7">
        <v>23</v>
      </c>
      <c r="H845" s="6">
        <v>88.52</v>
      </c>
      <c r="I845" s="5">
        <v>3.3</v>
      </c>
      <c r="J845" s="8">
        <v>0.56666666666666665</v>
      </c>
      <c r="K845" s="9">
        <v>4</v>
      </c>
    </row>
    <row r="846" spans="1:11" ht="12.75" x14ac:dyDescent="0.2">
      <c r="A846" s="3">
        <v>19</v>
      </c>
      <c r="B846" s="4">
        <v>45164</v>
      </c>
      <c r="C846" s="5">
        <v>31.4</v>
      </c>
      <c r="D846" s="5">
        <v>78</v>
      </c>
      <c r="E846" s="6">
        <v>576</v>
      </c>
      <c r="F846" s="6">
        <v>6.5</v>
      </c>
      <c r="G846" s="7">
        <v>24</v>
      </c>
      <c r="H846" s="6">
        <v>88.52</v>
      </c>
      <c r="I846" s="5">
        <v>3.4</v>
      </c>
      <c r="J846" s="8">
        <v>0.93333333333333335</v>
      </c>
      <c r="K846" s="9">
        <v>4</v>
      </c>
    </row>
    <row r="847" spans="1:11" ht="12.75" x14ac:dyDescent="0.2">
      <c r="A847" s="3">
        <v>19</v>
      </c>
      <c r="B847" s="4">
        <v>45165</v>
      </c>
      <c r="C847" s="5">
        <v>30.1</v>
      </c>
      <c r="D847" s="5">
        <v>68</v>
      </c>
      <c r="E847" s="6">
        <v>606</v>
      </c>
      <c r="F847" s="6">
        <v>6</v>
      </c>
      <c r="G847" s="7">
        <v>25</v>
      </c>
      <c r="H847" s="6">
        <v>86.18</v>
      </c>
      <c r="I847" s="5">
        <v>3.6</v>
      </c>
      <c r="J847" s="8">
        <v>0.6</v>
      </c>
      <c r="K847" s="9">
        <v>4</v>
      </c>
    </row>
    <row r="848" spans="1:11" ht="12.75" x14ac:dyDescent="0.2">
      <c r="A848" s="3">
        <v>19</v>
      </c>
      <c r="B848" s="4">
        <v>45166</v>
      </c>
      <c r="C848" s="5">
        <v>29.4</v>
      </c>
      <c r="D848" s="5">
        <v>80</v>
      </c>
      <c r="E848" s="6">
        <v>623</v>
      </c>
      <c r="F848" s="6">
        <v>6.4</v>
      </c>
      <c r="G848" s="7">
        <v>26</v>
      </c>
      <c r="H848" s="6">
        <v>84.919999999999987</v>
      </c>
      <c r="I848" s="5">
        <v>3.7</v>
      </c>
      <c r="J848" s="8">
        <v>1</v>
      </c>
      <c r="K848" s="9">
        <v>4</v>
      </c>
    </row>
    <row r="849" spans="1:11" ht="12.75" x14ac:dyDescent="0.2">
      <c r="A849" s="3">
        <v>19</v>
      </c>
      <c r="B849" s="4">
        <v>45167</v>
      </c>
      <c r="C849" s="5">
        <v>28.7</v>
      </c>
      <c r="D849" s="5">
        <v>76</v>
      </c>
      <c r="E849" s="6">
        <v>498</v>
      </c>
      <c r="F849" s="6">
        <v>6.2</v>
      </c>
      <c r="G849" s="7">
        <v>27</v>
      </c>
      <c r="H849" s="6">
        <v>83.66</v>
      </c>
      <c r="I849" s="5">
        <v>3.9</v>
      </c>
      <c r="J849" s="8">
        <v>0.8666666666666667</v>
      </c>
      <c r="K849" s="9">
        <v>4</v>
      </c>
    </row>
    <row r="850" spans="1:11" ht="12.75" x14ac:dyDescent="0.2">
      <c r="A850" s="3">
        <v>19</v>
      </c>
      <c r="B850" s="4">
        <v>45168</v>
      </c>
      <c r="C850" s="5">
        <v>29.1</v>
      </c>
      <c r="D850" s="5">
        <v>75</v>
      </c>
      <c r="E850" s="6">
        <v>411</v>
      </c>
      <c r="F850" s="6">
        <v>6.6</v>
      </c>
      <c r="G850" s="7">
        <v>28</v>
      </c>
      <c r="H850" s="6">
        <v>84.38000000000001</v>
      </c>
      <c r="I850" s="5">
        <v>4</v>
      </c>
      <c r="J850" s="8">
        <v>0.83333333333333337</v>
      </c>
      <c r="K850" s="9">
        <v>4</v>
      </c>
    </row>
    <row r="851" spans="1:11" ht="12.75" x14ac:dyDescent="0.2">
      <c r="A851" s="3">
        <v>19</v>
      </c>
      <c r="B851" s="4">
        <v>45169</v>
      </c>
      <c r="C851" s="5">
        <v>29.2</v>
      </c>
      <c r="D851" s="5">
        <v>72</v>
      </c>
      <c r="E851" s="6">
        <v>789</v>
      </c>
      <c r="F851" s="6">
        <v>6.1</v>
      </c>
      <c r="G851" s="7">
        <v>29</v>
      </c>
      <c r="H851" s="6">
        <v>84.56</v>
      </c>
      <c r="I851" s="5">
        <v>4.0999999999999996</v>
      </c>
      <c r="J851" s="8">
        <v>0.73333333333333328</v>
      </c>
      <c r="K851" s="9">
        <v>5</v>
      </c>
    </row>
    <row r="852" spans="1:11" ht="12.75" x14ac:dyDescent="0.2">
      <c r="A852" s="3">
        <v>19</v>
      </c>
      <c r="B852" s="4">
        <v>45170</v>
      </c>
      <c r="C852" s="5">
        <v>31.7</v>
      </c>
      <c r="D852" s="5">
        <v>50</v>
      </c>
      <c r="E852" s="6">
        <v>459</v>
      </c>
      <c r="F852" s="6">
        <v>6.4</v>
      </c>
      <c r="G852" s="7">
        <v>30</v>
      </c>
      <c r="H852" s="6">
        <v>89.06</v>
      </c>
      <c r="I852" s="5">
        <v>4.3</v>
      </c>
      <c r="J852" s="8">
        <v>0</v>
      </c>
      <c r="K852" s="9">
        <v>5</v>
      </c>
    </row>
    <row r="853" spans="1:11" ht="12.75" x14ac:dyDescent="0.2">
      <c r="A853" s="3">
        <v>19</v>
      </c>
      <c r="B853" s="4">
        <v>45171</v>
      </c>
      <c r="C853" s="5">
        <v>31.7</v>
      </c>
      <c r="D853" s="5">
        <v>60</v>
      </c>
      <c r="E853" s="6">
        <v>401</v>
      </c>
      <c r="F853" s="6">
        <v>6.5</v>
      </c>
      <c r="G853" s="7">
        <v>31</v>
      </c>
      <c r="H853" s="6">
        <v>89.06</v>
      </c>
      <c r="I853" s="5">
        <v>4.4000000000000004</v>
      </c>
      <c r="J853" s="8">
        <v>0.33333333333333331</v>
      </c>
      <c r="K853" s="9">
        <v>5</v>
      </c>
    </row>
    <row r="854" spans="1:11" ht="12.75" x14ac:dyDescent="0.2">
      <c r="A854" s="3">
        <v>19</v>
      </c>
      <c r="B854" s="4">
        <v>45172</v>
      </c>
      <c r="C854" s="5">
        <v>31.7</v>
      </c>
      <c r="D854" s="5">
        <v>53</v>
      </c>
      <c r="E854" s="6">
        <v>583</v>
      </c>
      <c r="F854" s="6">
        <v>6.1</v>
      </c>
      <c r="G854" s="7">
        <v>32</v>
      </c>
      <c r="H854" s="6">
        <v>89.06</v>
      </c>
      <c r="I854" s="5">
        <v>4.5999999999999996</v>
      </c>
      <c r="J854" s="8">
        <v>0.1</v>
      </c>
      <c r="K854" s="9">
        <v>5</v>
      </c>
    </row>
    <row r="855" spans="1:11" ht="12.75" x14ac:dyDescent="0.2">
      <c r="A855" s="3">
        <v>19</v>
      </c>
      <c r="B855" s="4">
        <v>45173</v>
      </c>
      <c r="C855" s="5">
        <v>31.7</v>
      </c>
      <c r="D855" s="5">
        <v>76</v>
      </c>
      <c r="E855" s="6">
        <v>434</v>
      </c>
      <c r="F855" s="6">
        <v>6.8</v>
      </c>
      <c r="G855" s="7">
        <v>33</v>
      </c>
      <c r="H855" s="6">
        <v>89.06</v>
      </c>
      <c r="I855" s="5">
        <v>4.7</v>
      </c>
      <c r="J855" s="8">
        <v>0.8666666666666667</v>
      </c>
      <c r="K855" s="9">
        <v>5</v>
      </c>
    </row>
    <row r="856" spans="1:11" ht="12.75" x14ac:dyDescent="0.2">
      <c r="A856" s="3">
        <v>19</v>
      </c>
      <c r="B856" s="4">
        <v>45174</v>
      </c>
      <c r="C856" s="5">
        <v>32</v>
      </c>
      <c r="D856" s="5">
        <v>76</v>
      </c>
      <c r="E856" s="6">
        <v>563</v>
      </c>
      <c r="F856" s="6">
        <v>6.6</v>
      </c>
      <c r="G856" s="7">
        <v>34</v>
      </c>
      <c r="H856" s="6">
        <v>89.6</v>
      </c>
      <c r="I856" s="5">
        <v>4.9000000000000004</v>
      </c>
      <c r="J856" s="8">
        <v>0.8666666666666667</v>
      </c>
      <c r="K856" s="9">
        <v>5</v>
      </c>
    </row>
    <row r="857" spans="1:11" ht="12.75" x14ac:dyDescent="0.2">
      <c r="A857" s="3">
        <v>19</v>
      </c>
      <c r="B857" s="4">
        <v>45175</v>
      </c>
      <c r="C857" s="5">
        <v>32.1</v>
      </c>
      <c r="D857" s="5">
        <v>52</v>
      </c>
      <c r="E857" s="6">
        <v>497</v>
      </c>
      <c r="F857" s="6">
        <v>6.1</v>
      </c>
      <c r="G857" s="7">
        <v>35</v>
      </c>
      <c r="H857" s="6">
        <v>89.78</v>
      </c>
      <c r="I857" s="5">
        <v>5</v>
      </c>
      <c r="J857" s="8">
        <v>6.6666666666666666E-2</v>
      </c>
      <c r="K857" s="9">
        <v>5</v>
      </c>
    </row>
    <row r="858" spans="1:11" ht="12.75" x14ac:dyDescent="0.2">
      <c r="A858" s="3">
        <v>19</v>
      </c>
      <c r="B858" s="4">
        <v>45176</v>
      </c>
      <c r="C858" s="5">
        <v>31.5</v>
      </c>
      <c r="D858" s="5">
        <v>61</v>
      </c>
      <c r="E858" s="6">
        <v>680</v>
      </c>
      <c r="F858" s="6">
        <v>6.2</v>
      </c>
      <c r="G858" s="7">
        <v>36</v>
      </c>
      <c r="H858" s="6">
        <v>88.7</v>
      </c>
      <c r="I858" s="5">
        <v>5.0999999999999996</v>
      </c>
      <c r="J858" s="8">
        <v>0.36666666666666664</v>
      </c>
      <c r="K858" s="9">
        <v>6</v>
      </c>
    </row>
    <row r="859" spans="1:11" ht="12.75" x14ac:dyDescent="0.2">
      <c r="A859" s="3">
        <v>19</v>
      </c>
      <c r="B859" s="4">
        <v>45177</v>
      </c>
      <c r="C859" s="5">
        <v>29.8</v>
      </c>
      <c r="D859" s="5">
        <v>53</v>
      </c>
      <c r="E859" s="6">
        <v>553</v>
      </c>
      <c r="F859" s="6">
        <v>6.6</v>
      </c>
      <c r="G859" s="7">
        <v>37</v>
      </c>
      <c r="H859" s="6">
        <v>85.64</v>
      </c>
      <c r="I859" s="5">
        <v>5.3</v>
      </c>
      <c r="J859" s="8">
        <v>0.1</v>
      </c>
      <c r="K859" s="9">
        <v>6</v>
      </c>
    </row>
    <row r="860" spans="1:11" ht="12.75" x14ac:dyDescent="0.2">
      <c r="A860" s="3">
        <v>19</v>
      </c>
      <c r="B860" s="4">
        <v>45178</v>
      </c>
      <c r="C860" s="5">
        <v>20.100000000000001</v>
      </c>
      <c r="D860" s="5">
        <v>68</v>
      </c>
      <c r="E860" s="6">
        <v>611</v>
      </c>
      <c r="F860" s="6">
        <v>6.2</v>
      </c>
      <c r="G860" s="7">
        <v>38</v>
      </c>
      <c r="H860" s="6">
        <v>68.180000000000007</v>
      </c>
      <c r="I860" s="5">
        <v>5.4</v>
      </c>
      <c r="J860" s="8">
        <v>0.6</v>
      </c>
      <c r="K860" s="9">
        <v>6</v>
      </c>
    </row>
    <row r="861" spans="1:11" ht="12.75" x14ac:dyDescent="0.2">
      <c r="A861" s="3">
        <v>19</v>
      </c>
      <c r="B861" s="4">
        <v>45179</v>
      </c>
      <c r="C861" s="5">
        <v>31.1</v>
      </c>
      <c r="D861" s="5">
        <v>64</v>
      </c>
      <c r="E861" s="6">
        <v>588</v>
      </c>
      <c r="F861" s="6">
        <v>6.2</v>
      </c>
      <c r="G861" s="7">
        <v>39</v>
      </c>
      <c r="H861" s="6">
        <v>87.98</v>
      </c>
      <c r="I861" s="5">
        <v>5.6</v>
      </c>
      <c r="J861" s="8">
        <v>0.46666666666666667</v>
      </c>
      <c r="K861" s="9">
        <v>6</v>
      </c>
    </row>
    <row r="862" spans="1:11" ht="12.75" x14ac:dyDescent="0.2">
      <c r="A862" s="3">
        <v>19</v>
      </c>
      <c r="B862" s="4">
        <v>45180</v>
      </c>
      <c r="C862" s="5">
        <v>31.2</v>
      </c>
      <c r="D862" s="5">
        <v>53</v>
      </c>
      <c r="E862" s="6">
        <v>503</v>
      </c>
      <c r="F862" s="6">
        <v>6.4</v>
      </c>
      <c r="G862" s="7">
        <v>40</v>
      </c>
      <c r="H862" s="6">
        <v>88.16</v>
      </c>
      <c r="I862" s="5">
        <v>5.7</v>
      </c>
      <c r="J862" s="8">
        <v>0.1</v>
      </c>
      <c r="K862" s="9">
        <v>6</v>
      </c>
    </row>
    <row r="863" spans="1:11" ht="12.75" x14ac:dyDescent="0.2">
      <c r="A863" s="3">
        <v>19</v>
      </c>
      <c r="B863" s="4">
        <v>45181</v>
      </c>
      <c r="C863" s="5">
        <v>31.2</v>
      </c>
      <c r="D863" s="5">
        <v>67</v>
      </c>
      <c r="E863" s="6">
        <v>449</v>
      </c>
      <c r="F863" s="6">
        <v>6</v>
      </c>
      <c r="G863" s="7">
        <v>41</v>
      </c>
      <c r="H863" s="6">
        <v>88.16</v>
      </c>
      <c r="I863" s="5">
        <v>5.9</v>
      </c>
      <c r="J863" s="8">
        <v>0.56666666666666665</v>
      </c>
      <c r="K863" s="9">
        <v>6</v>
      </c>
    </row>
    <row r="864" spans="1:11" ht="12.75" x14ac:dyDescent="0.2">
      <c r="A864" s="3">
        <v>19</v>
      </c>
      <c r="B864" s="4">
        <v>45182</v>
      </c>
      <c r="C864" s="5">
        <v>30.4</v>
      </c>
      <c r="D864" s="5">
        <v>52</v>
      </c>
      <c r="E864" s="6">
        <v>417</v>
      </c>
      <c r="F864" s="6">
        <v>6.6</v>
      </c>
      <c r="G864" s="7">
        <v>42</v>
      </c>
      <c r="H864" s="6">
        <v>86.72</v>
      </c>
      <c r="I864" s="5">
        <v>6</v>
      </c>
      <c r="J864" s="8">
        <v>6.6666666666666666E-2</v>
      </c>
      <c r="K864" s="9">
        <v>6</v>
      </c>
    </row>
    <row r="865" spans="1:11" ht="12.75" x14ac:dyDescent="0.2">
      <c r="A865" s="3">
        <v>19</v>
      </c>
      <c r="B865" s="4">
        <v>45183</v>
      </c>
      <c r="C865" s="5">
        <v>29.1</v>
      </c>
      <c r="D865" s="5">
        <v>51</v>
      </c>
      <c r="E865" s="6">
        <v>437</v>
      </c>
      <c r="F865" s="6">
        <v>6.1</v>
      </c>
      <c r="G865" s="7">
        <v>43</v>
      </c>
      <c r="H865" s="6">
        <v>84.38000000000001</v>
      </c>
      <c r="I865" s="5">
        <v>6.1</v>
      </c>
      <c r="J865" s="8">
        <v>3.3333333333333333E-2</v>
      </c>
      <c r="K865" s="9">
        <v>7</v>
      </c>
    </row>
    <row r="866" spans="1:11" ht="12.75" x14ac:dyDescent="0.2">
      <c r="A866" s="3">
        <v>19</v>
      </c>
      <c r="B866" s="4">
        <v>45184</v>
      </c>
      <c r="C866" s="5">
        <v>30.6</v>
      </c>
      <c r="D866" s="5">
        <v>73</v>
      </c>
      <c r="E866" s="6">
        <v>536</v>
      </c>
      <c r="F866" s="6">
        <v>6.5</v>
      </c>
      <c r="G866" s="7">
        <v>44</v>
      </c>
      <c r="H866" s="6">
        <v>87.080000000000013</v>
      </c>
      <c r="I866" s="5">
        <v>6.3</v>
      </c>
      <c r="J866" s="8">
        <v>0.76666666666666672</v>
      </c>
      <c r="K866" s="9">
        <v>7</v>
      </c>
    </row>
    <row r="867" spans="1:11" ht="12.75" x14ac:dyDescent="0.2">
      <c r="A867" s="3">
        <v>19</v>
      </c>
      <c r="B867" s="4">
        <v>45185</v>
      </c>
      <c r="C867" s="5">
        <v>31.5</v>
      </c>
      <c r="D867" s="5">
        <v>70</v>
      </c>
      <c r="E867" s="6">
        <v>571</v>
      </c>
      <c r="F867" s="6">
        <v>6.3</v>
      </c>
      <c r="G867" s="7">
        <v>45</v>
      </c>
      <c r="H867" s="6">
        <v>88.7</v>
      </c>
      <c r="I867" s="5">
        <v>6.4</v>
      </c>
      <c r="J867" s="8">
        <v>0.66666666666666663</v>
      </c>
      <c r="K867" s="9">
        <v>7</v>
      </c>
    </row>
    <row r="868" spans="1:11" ht="12.75" x14ac:dyDescent="0.2">
      <c r="A868" s="3">
        <v>20</v>
      </c>
      <c r="B868" s="4">
        <v>45141</v>
      </c>
      <c r="C868" s="5">
        <v>33.4</v>
      </c>
      <c r="D868" s="5">
        <v>56</v>
      </c>
      <c r="E868" s="6">
        <v>708</v>
      </c>
      <c r="F868" s="6">
        <v>6.1</v>
      </c>
      <c r="G868" s="7">
        <v>1</v>
      </c>
      <c r="H868" s="6">
        <v>92.11999999999999</v>
      </c>
      <c r="I868" s="5">
        <v>0.1</v>
      </c>
      <c r="J868" s="8">
        <v>0.2</v>
      </c>
      <c r="K868" s="9">
        <v>1</v>
      </c>
    </row>
    <row r="869" spans="1:11" ht="12.75" x14ac:dyDescent="0.2">
      <c r="A869" s="3">
        <v>20</v>
      </c>
      <c r="B869" s="4">
        <v>45142</v>
      </c>
      <c r="C869" s="5">
        <v>33.5</v>
      </c>
      <c r="D869" s="5">
        <v>73</v>
      </c>
      <c r="E869" s="6">
        <v>597</v>
      </c>
      <c r="F869" s="6">
        <v>6.7</v>
      </c>
      <c r="G869" s="7">
        <v>2</v>
      </c>
      <c r="H869" s="6">
        <v>92.3</v>
      </c>
      <c r="I869" s="5">
        <v>0.3</v>
      </c>
      <c r="J869" s="8">
        <v>0.76666666666666672</v>
      </c>
      <c r="K869" s="9">
        <v>1</v>
      </c>
    </row>
    <row r="870" spans="1:11" ht="12.75" x14ac:dyDescent="0.2">
      <c r="A870" s="3">
        <v>20</v>
      </c>
      <c r="B870" s="4">
        <v>45143</v>
      </c>
      <c r="C870" s="5">
        <v>33.4</v>
      </c>
      <c r="D870" s="5">
        <v>60</v>
      </c>
      <c r="E870" s="6">
        <v>483</v>
      </c>
      <c r="F870" s="6">
        <v>6.7</v>
      </c>
      <c r="G870" s="7">
        <v>3</v>
      </c>
      <c r="H870" s="6">
        <v>92.11999999999999</v>
      </c>
      <c r="I870" s="5">
        <v>0.4</v>
      </c>
      <c r="J870" s="8">
        <v>0.33333333333333331</v>
      </c>
      <c r="K870" s="9">
        <v>1</v>
      </c>
    </row>
    <row r="871" spans="1:11" ht="12.75" x14ac:dyDescent="0.2">
      <c r="A871" s="3">
        <v>20</v>
      </c>
      <c r="B871" s="4">
        <v>45144</v>
      </c>
      <c r="C871" s="5">
        <v>33.4</v>
      </c>
      <c r="D871" s="5">
        <v>66</v>
      </c>
      <c r="E871" s="6">
        <v>729</v>
      </c>
      <c r="F871" s="6">
        <v>6.7</v>
      </c>
      <c r="G871" s="7">
        <v>4</v>
      </c>
      <c r="H871" s="6">
        <v>92.11999999999999</v>
      </c>
      <c r="I871" s="5">
        <v>0.6</v>
      </c>
      <c r="J871" s="8">
        <v>0.53333333333333333</v>
      </c>
      <c r="K871" s="9">
        <v>1</v>
      </c>
    </row>
    <row r="872" spans="1:11" ht="12.75" x14ac:dyDescent="0.2">
      <c r="A872" s="3">
        <v>20</v>
      </c>
      <c r="B872" s="4">
        <v>45145</v>
      </c>
      <c r="C872" s="5">
        <v>33.4</v>
      </c>
      <c r="D872" s="5">
        <v>72</v>
      </c>
      <c r="E872" s="6">
        <v>430</v>
      </c>
      <c r="F872" s="6">
        <v>6</v>
      </c>
      <c r="G872" s="7">
        <v>5</v>
      </c>
      <c r="H872" s="6">
        <v>92.11999999999999</v>
      </c>
      <c r="I872" s="5">
        <v>0.7</v>
      </c>
      <c r="J872" s="8">
        <v>0.73333333333333328</v>
      </c>
      <c r="K872" s="9">
        <v>1</v>
      </c>
    </row>
    <row r="873" spans="1:11" ht="12.75" x14ac:dyDescent="0.2">
      <c r="A873" s="3">
        <v>20</v>
      </c>
      <c r="B873" s="4">
        <v>45146</v>
      </c>
      <c r="C873" s="5">
        <v>32.299999999999997</v>
      </c>
      <c r="D873" s="5">
        <v>76</v>
      </c>
      <c r="E873" s="6">
        <v>529</v>
      </c>
      <c r="F873" s="6">
        <v>6.2</v>
      </c>
      <c r="G873" s="7">
        <v>6</v>
      </c>
      <c r="H873" s="6">
        <v>90.14</v>
      </c>
      <c r="I873" s="5">
        <v>0.9</v>
      </c>
      <c r="J873" s="8">
        <v>0.8666666666666667</v>
      </c>
      <c r="K873" s="9">
        <v>1</v>
      </c>
    </row>
    <row r="874" spans="1:11" ht="12.75" x14ac:dyDescent="0.2">
      <c r="A874" s="3">
        <v>20</v>
      </c>
      <c r="B874" s="4">
        <v>45147</v>
      </c>
      <c r="C874" s="5">
        <v>32.299999999999997</v>
      </c>
      <c r="D874" s="5">
        <v>69</v>
      </c>
      <c r="E874" s="6">
        <v>767</v>
      </c>
      <c r="F874" s="6">
        <v>6.3</v>
      </c>
      <c r="G874" s="7">
        <v>7</v>
      </c>
      <c r="H874" s="6">
        <v>90.14</v>
      </c>
      <c r="I874" s="5">
        <v>1</v>
      </c>
      <c r="J874" s="8">
        <v>0.6333333333333333</v>
      </c>
      <c r="K874" s="9">
        <v>1</v>
      </c>
    </row>
    <row r="875" spans="1:11" ht="12.75" x14ac:dyDescent="0.2">
      <c r="A875" s="3">
        <v>20</v>
      </c>
      <c r="B875" s="4">
        <v>45148</v>
      </c>
      <c r="C875" s="5">
        <v>22.7</v>
      </c>
      <c r="D875" s="5">
        <v>57</v>
      </c>
      <c r="E875" s="6">
        <v>648</v>
      </c>
      <c r="F875" s="6">
        <v>6.4</v>
      </c>
      <c r="G875" s="7">
        <v>8</v>
      </c>
      <c r="H875" s="6">
        <v>72.86</v>
      </c>
      <c r="I875" s="5">
        <v>1.1000000000000001</v>
      </c>
      <c r="J875" s="8">
        <v>0.23333333333333334</v>
      </c>
      <c r="K875" s="9">
        <v>2</v>
      </c>
    </row>
    <row r="876" spans="1:11" ht="12.75" x14ac:dyDescent="0.2">
      <c r="A876" s="3">
        <v>20</v>
      </c>
      <c r="B876" s="4">
        <v>45149</v>
      </c>
      <c r="C876" s="5">
        <v>31.9</v>
      </c>
      <c r="D876" s="5">
        <v>50</v>
      </c>
      <c r="E876" s="6">
        <v>592</v>
      </c>
      <c r="F876" s="6">
        <v>6.6</v>
      </c>
      <c r="G876" s="7">
        <v>9</v>
      </c>
      <c r="H876" s="6">
        <v>89.419999999999987</v>
      </c>
      <c r="I876" s="5">
        <v>1.3</v>
      </c>
      <c r="J876" s="8">
        <v>0</v>
      </c>
      <c r="K876" s="9">
        <v>2</v>
      </c>
    </row>
    <row r="877" spans="1:11" ht="12.75" x14ac:dyDescent="0.2">
      <c r="A877" s="3">
        <v>20</v>
      </c>
      <c r="B877" s="4">
        <v>45150</v>
      </c>
      <c r="C877" s="5">
        <v>30.2</v>
      </c>
      <c r="D877" s="5">
        <v>60</v>
      </c>
      <c r="E877" s="6">
        <v>702</v>
      </c>
      <c r="F877" s="6">
        <v>6.7</v>
      </c>
      <c r="G877" s="7">
        <v>10</v>
      </c>
      <c r="H877" s="6">
        <v>86.36</v>
      </c>
      <c r="I877" s="5">
        <v>1.4</v>
      </c>
      <c r="J877" s="8">
        <v>0.33333333333333331</v>
      </c>
      <c r="K877" s="9">
        <v>2</v>
      </c>
    </row>
    <row r="878" spans="1:11" ht="12.75" x14ac:dyDescent="0.2">
      <c r="A878" s="3">
        <v>20</v>
      </c>
      <c r="B878" s="4">
        <v>45151</v>
      </c>
      <c r="C878" s="5">
        <v>30.1</v>
      </c>
      <c r="D878" s="5">
        <v>72</v>
      </c>
      <c r="E878" s="6">
        <v>747</v>
      </c>
      <c r="F878" s="6">
        <v>6.5</v>
      </c>
      <c r="G878" s="7">
        <v>11</v>
      </c>
      <c r="H878" s="6">
        <v>86.18</v>
      </c>
      <c r="I878" s="5">
        <v>1.6</v>
      </c>
      <c r="J878" s="8">
        <v>0.73333333333333328</v>
      </c>
      <c r="K878" s="9">
        <v>2</v>
      </c>
    </row>
    <row r="879" spans="1:11" ht="12.75" x14ac:dyDescent="0.2">
      <c r="A879" s="3">
        <v>20</v>
      </c>
      <c r="B879" s="4">
        <v>45152</v>
      </c>
      <c r="C879" s="5">
        <v>30.1</v>
      </c>
      <c r="D879" s="5">
        <v>75</v>
      </c>
      <c r="E879" s="6">
        <v>611</v>
      </c>
      <c r="F879" s="6">
        <v>6.4</v>
      </c>
      <c r="G879" s="7">
        <v>12</v>
      </c>
      <c r="H879" s="6">
        <v>86.18</v>
      </c>
      <c r="I879" s="5">
        <v>1.7</v>
      </c>
      <c r="J879" s="8">
        <v>0.83333333333333337</v>
      </c>
      <c r="K879" s="9">
        <v>2</v>
      </c>
    </row>
    <row r="880" spans="1:11" ht="12.75" x14ac:dyDescent="0.2">
      <c r="A880" s="3">
        <v>20</v>
      </c>
      <c r="B880" s="4">
        <v>45153</v>
      </c>
      <c r="C880" s="5">
        <v>30.1</v>
      </c>
      <c r="D880" s="5">
        <v>72</v>
      </c>
      <c r="E880" s="6">
        <v>562</v>
      </c>
      <c r="F880" s="6">
        <v>6</v>
      </c>
      <c r="G880" s="7">
        <v>13</v>
      </c>
      <c r="H880" s="6">
        <v>86.18</v>
      </c>
      <c r="I880" s="5">
        <v>1.9</v>
      </c>
      <c r="J880" s="8">
        <v>0.73333333333333328</v>
      </c>
      <c r="K880" s="9">
        <v>2</v>
      </c>
    </row>
    <row r="881" spans="1:11" ht="12.75" x14ac:dyDescent="0.2">
      <c r="A881" s="3">
        <v>20</v>
      </c>
      <c r="B881" s="4">
        <v>45154</v>
      </c>
      <c r="C881" s="5">
        <v>29.8</v>
      </c>
      <c r="D881" s="5">
        <v>54</v>
      </c>
      <c r="E881" s="6">
        <v>693</v>
      </c>
      <c r="F881" s="6">
        <v>6</v>
      </c>
      <c r="G881" s="7">
        <v>14</v>
      </c>
      <c r="H881" s="6">
        <v>85.64</v>
      </c>
      <c r="I881" s="5">
        <v>2</v>
      </c>
      <c r="J881" s="8">
        <v>0.13333333333333333</v>
      </c>
      <c r="K881" s="9">
        <v>2</v>
      </c>
    </row>
    <row r="882" spans="1:11" ht="12.75" x14ac:dyDescent="0.2">
      <c r="A882" s="3">
        <v>20</v>
      </c>
      <c r="B882" s="4">
        <v>45155</v>
      </c>
      <c r="C882" s="5">
        <v>29.6</v>
      </c>
      <c r="D882" s="5">
        <v>79</v>
      </c>
      <c r="E882" s="6">
        <v>626</v>
      </c>
      <c r="F882" s="6">
        <v>6.2</v>
      </c>
      <c r="G882" s="7">
        <v>15</v>
      </c>
      <c r="H882" s="6">
        <v>85.28</v>
      </c>
      <c r="I882" s="5">
        <v>2.1</v>
      </c>
      <c r="J882" s="8">
        <v>0.96666666666666667</v>
      </c>
      <c r="K882" s="9">
        <v>3</v>
      </c>
    </row>
    <row r="883" spans="1:11" ht="12.75" x14ac:dyDescent="0.2">
      <c r="A883" s="3">
        <v>20</v>
      </c>
      <c r="B883" s="4">
        <v>45156</v>
      </c>
      <c r="C883" s="5">
        <v>30.9</v>
      </c>
      <c r="D883" s="5">
        <v>61</v>
      </c>
      <c r="E883" s="6">
        <v>717</v>
      </c>
      <c r="F883" s="6">
        <v>6.4</v>
      </c>
      <c r="G883" s="7">
        <v>16</v>
      </c>
      <c r="H883" s="6">
        <v>87.61999999999999</v>
      </c>
      <c r="I883" s="5">
        <v>2.2999999999999998</v>
      </c>
      <c r="J883" s="8">
        <v>0.36666666666666664</v>
      </c>
      <c r="K883" s="9">
        <v>3</v>
      </c>
    </row>
    <row r="884" spans="1:11" ht="12.75" x14ac:dyDescent="0.2">
      <c r="A884" s="3">
        <v>20</v>
      </c>
      <c r="B884" s="4">
        <v>45157</v>
      </c>
      <c r="C884" s="5">
        <v>30.8</v>
      </c>
      <c r="D884" s="5">
        <v>66</v>
      </c>
      <c r="E884" s="6">
        <v>722</v>
      </c>
      <c r="F884" s="6">
        <v>6.1</v>
      </c>
      <c r="G884" s="7">
        <v>17</v>
      </c>
      <c r="H884" s="6">
        <v>87.44</v>
      </c>
      <c r="I884" s="5">
        <v>2.4</v>
      </c>
      <c r="J884" s="8">
        <v>0.53333333333333333</v>
      </c>
      <c r="K884" s="9">
        <v>3</v>
      </c>
    </row>
    <row r="885" spans="1:11" ht="12.75" x14ac:dyDescent="0.2">
      <c r="A885" s="3">
        <v>20</v>
      </c>
      <c r="B885" s="4">
        <v>45158</v>
      </c>
      <c r="C885" s="5">
        <v>30.9</v>
      </c>
      <c r="D885" s="5">
        <v>57</v>
      </c>
      <c r="E885" s="6">
        <v>621</v>
      </c>
      <c r="F885" s="6">
        <v>6.7</v>
      </c>
      <c r="G885" s="7">
        <v>18</v>
      </c>
      <c r="H885" s="6">
        <v>87.61999999999999</v>
      </c>
      <c r="I885" s="5">
        <v>2.6</v>
      </c>
      <c r="J885" s="8">
        <v>0.23333333333333334</v>
      </c>
      <c r="K885" s="9">
        <v>3</v>
      </c>
    </row>
    <row r="886" spans="1:11" ht="12.75" x14ac:dyDescent="0.2">
      <c r="A886" s="3">
        <v>20</v>
      </c>
      <c r="B886" s="4">
        <v>45159</v>
      </c>
      <c r="C886" s="5">
        <v>30.2</v>
      </c>
      <c r="D886" s="5">
        <v>61</v>
      </c>
      <c r="E886" s="6">
        <v>458</v>
      </c>
      <c r="F886" s="6">
        <v>6.7</v>
      </c>
      <c r="G886" s="7">
        <v>19</v>
      </c>
      <c r="H886" s="6">
        <v>86.36</v>
      </c>
      <c r="I886" s="5">
        <v>2.7</v>
      </c>
      <c r="J886" s="8">
        <v>0.36666666666666664</v>
      </c>
      <c r="K886" s="9">
        <v>3</v>
      </c>
    </row>
    <row r="887" spans="1:11" ht="12.75" x14ac:dyDescent="0.2">
      <c r="A887" s="3">
        <v>20</v>
      </c>
      <c r="B887" s="4">
        <v>45160</v>
      </c>
      <c r="C887" s="5">
        <v>30.5</v>
      </c>
      <c r="D887" s="5">
        <v>69</v>
      </c>
      <c r="E887" s="6">
        <v>596</v>
      </c>
      <c r="F887" s="6">
        <v>6</v>
      </c>
      <c r="G887" s="7">
        <v>20</v>
      </c>
      <c r="H887" s="6">
        <v>86.9</v>
      </c>
      <c r="I887" s="5">
        <v>2.9</v>
      </c>
      <c r="J887" s="8">
        <v>0.6333333333333333</v>
      </c>
      <c r="K887" s="9">
        <v>3</v>
      </c>
    </row>
    <row r="888" spans="1:11" ht="12.75" x14ac:dyDescent="0.2">
      <c r="A888" s="3">
        <v>20</v>
      </c>
      <c r="B888" s="4">
        <v>45161</v>
      </c>
      <c r="C888" s="5">
        <v>30.8</v>
      </c>
      <c r="D888" s="5">
        <v>66</v>
      </c>
      <c r="E888" s="6">
        <v>770</v>
      </c>
      <c r="F888" s="6">
        <v>6.1</v>
      </c>
      <c r="G888" s="7">
        <v>21</v>
      </c>
      <c r="H888" s="6">
        <v>87.44</v>
      </c>
      <c r="I888" s="5">
        <v>3</v>
      </c>
      <c r="J888" s="8">
        <v>0.53333333333333333</v>
      </c>
      <c r="K888" s="9">
        <v>3</v>
      </c>
    </row>
    <row r="889" spans="1:11" ht="12.75" x14ac:dyDescent="0.2">
      <c r="A889" s="3">
        <v>20</v>
      </c>
      <c r="B889" s="4">
        <v>45162</v>
      </c>
      <c r="C889" s="5">
        <v>31.3</v>
      </c>
      <c r="D889" s="5">
        <v>77</v>
      </c>
      <c r="E889" s="6">
        <v>405</v>
      </c>
      <c r="F889" s="6">
        <v>6.4</v>
      </c>
      <c r="G889" s="7">
        <v>22</v>
      </c>
      <c r="H889" s="6">
        <v>88.34</v>
      </c>
      <c r="I889" s="5">
        <v>3.1</v>
      </c>
      <c r="J889" s="8">
        <v>0.9</v>
      </c>
      <c r="K889" s="9">
        <v>4</v>
      </c>
    </row>
    <row r="890" spans="1:11" ht="12.75" x14ac:dyDescent="0.2">
      <c r="A890" s="3">
        <v>20</v>
      </c>
      <c r="B890" s="4">
        <v>45163</v>
      </c>
      <c r="C890" s="5">
        <v>31.4</v>
      </c>
      <c r="D890" s="5">
        <v>76</v>
      </c>
      <c r="E890" s="6">
        <v>796</v>
      </c>
      <c r="F890" s="6">
        <v>6.8</v>
      </c>
      <c r="G890" s="7">
        <v>23</v>
      </c>
      <c r="H890" s="6">
        <v>88.52</v>
      </c>
      <c r="I890" s="5">
        <v>3.3</v>
      </c>
      <c r="J890" s="8">
        <v>0.8666666666666667</v>
      </c>
      <c r="K890" s="9">
        <v>4</v>
      </c>
    </row>
    <row r="891" spans="1:11" ht="12.75" x14ac:dyDescent="0.2">
      <c r="A891" s="3">
        <v>20</v>
      </c>
      <c r="B891" s="4">
        <v>45164</v>
      </c>
      <c r="C891" s="5">
        <v>31.4</v>
      </c>
      <c r="D891" s="5">
        <v>77</v>
      </c>
      <c r="E891" s="6">
        <v>575</v>
      </c>
      <c r="F891" s="6">
        <v>6.1</v>
      </c>
      <c r="G891" s="7">
        <v>24</v>
      </c>
      <c r="H891" s="6">
        <v>88.52</v>
      </c>
      <c r="I891" s="5">
        <v>3.4</v>
      </c>
      <c r="J891" s="8">
        <v>0.9</v>
      </c>
      <c r="K891" s="9">
        <v>4</v>
      </c>
    </row>
    <row r="892" spans="1:11" ht="12.75" x14ac:dyDescent="0.2">
      <c r="A892" s="3">
        <v>20</v>
      </c>
      <c r="B892" s="4">
        <v>45165</v>
      </c>
      <c r="C892" s="5">
        <v>30.1</v>
      </c>
      <c r="D892" s="5">
        <v>74</v>
      </c>
      <c r="E892" s="6">
        <v>415</v>
      </c>
      <c r="F892" s="6">
        <v>6.6</v>
      </c>
      <c r="G892" s="7">
        <v>25</v>
      </c>
      <c r="H892" s="6">
        <v>86.18</v>
      </c>
      <c r="I892" s="5">
        <v>3.6</v>
      </c>
      <c r="J892" s="8">
        <v>0.8</v>
      </c>
      <c r="K892" s="9">
        <v>4</v>
      </c>
    </row>
    <row r="893" spans="1:11" ht="12.75" x14ac:dyDescent="0.2">
      <c r="A893" s="3">
        <v>20</v>
      </c>
      <c r="B893" s="4">
        <v>45166</v>
      </c>
      <c r="C893" s="5">
        <v>29.4</v>
      </c>
      <c r="D893" s="5">
        <v>60</v>
      </c>
      <c r="E893" s="6">
        <v>453</v>
      </c>
      <c r="F893" s="6">
        <v>6.3</v>
      </c>
      <c r="G893" s="7">
        <v>26</v>
      </c>
      <c r="H893" s="6">
        <v>84.919999999999987</v>
      </c>
      <c r="I893" s="5">
        <v>3.7</v>
      </c>
      <c r="J893" s="8">
        <v>0.33333333333333331</v>
      </c>
      <c r="K893" s="9">
        <v>4</v>
      </c>
    </row>
    <row r="894" spans="1:11" ht="12.75" x14ac:dyDescent="0.2">
      <c r="A894" s="3">
        <v>20</v>
      </c>
      <c r="B894" s="4">
        <v>45167</v>
      </c>
      <c r="C894" s="5">
        <v>28.7</v>
      </c>
      <c r="D894" s="5">
        <v>53</v>
      </c>
      <c r="E894" s="6">
        <v>727</v>
      </c>
      <c r="F894" s="6">
        <v>6.4</v>
      </c>
      <c r="G894" s="7">
        <v>27</v>
      </c>
      <c r="H894" s="6">
        <v>83.66</v>
      </c>
      <c r="I894" s="5">
        <v>3.9</v>
      </c>
      <c r="J894" s="8">
        <v>0.1</v>
      </c>
      <c r="K894" s="9">
        <v>4</v>
      </c>
    </row>
    <row r="895" spans="1:11" ht="12.75" x14ac:dyDescent="0.2">
      <c r="A895" s="3">
        <v>20</v>
      </c>
      <c r="B895" s="4">
        <v>45168</v>
      </c>
      <c r="C895" s="5">
        <v>29.1</v>
      </c>
      <c r="D895" s="5">
        <v>50</v>
      </c>
      <c r="E895" s="6">
        <v>494</v>
      </c>
      <c r="F895" s="6">
        <v>6.2</v>
      </c>
      <c r="G895" s="7">
        <v>28</v>
      </c>
      <c r="H895" s="6">
        <v>84.38000000000001</v>
      </c>
      <c r="I895" s="5">
        <v>4</v>
      </c>
      <c r="J895" s="8">
        <v>0</v>
      </c>
      <c r="K895" s="9">
        <v>4</v>
      </c>
    </row>
    <row r="896" spans="1:11" ht="12.75" x14ac:dyDescent="0.2">
      <c r="A896" s="3">
        <v>20</v>
      </c>
      <c r="B896" s="4">
        <v>45169</v>
      </c>
      <c r="C896" s="5">
        <v>29.2</v>
      </c>
      <c r="D896" s="5">
        <v>52</v>
      </c>
      <c r="E896" s="6">
        <v>612</v>
      </c>
      <c r="F896" s="6">
        <v>6.8</v>
      </c>
      <c r="G896" s="7">
        <v>29</v>
      </c>
      <c r="H896" s="6">
        <v>84.56</v>
      </c>
      <c r="I896" s="5">
        <v>4.0999999999999996</v>
      </c>
      <c r="J896" s="8">
        <v>6.6666666666666666E-2</v>
      </c>
      <c r="K896" s="9">
        <v>5</v>
      </c>
    </row>
    <row r="897" spans="1:11" ht="12.75" x14ac:dyDescent="0.2">
      <c r="A897" s="3">
        <v>20</v>
      </c>
      <c r="B897" s="4">
        <v>45170</v>
      </c>
      <c r="C897" s="5">
        <v>31.7</v>
      </c>
      <c r="D897" s="5">
        <v>75</v>
      </c>
      <c r="E897" s="6">
        <v>502</v>
      </c>
      <c r="F897" s="6">
        <v>6.5</v>
      </c>
      <c r="G897" s="7">
        <v>30</v>
      </c>
      <c r="H897" s="6">
        <v>89.06</v>
      </c>
      <c r="I897" s="5">
        <v>4.3</v>
      </c>
      <c r="J897" s="8">
        <v>0.83333333333333337</v>
      </c>
      <c r="K897" s="9">
        <v>5</v>
      </c>
    </row>
    <row r="898" spans="1:11" ht="12.75" x14ac:dyDescent="0.2">
      <c r="A898" s="3">
        <v>20</v>
      </c>
      <c r="B898" s="4">
        <v>45171</v>
      </c>
      <c r="C898" s="5">
        <v>31.7</v>
      </c>
      <c r="D898" s="5">
        <v>68</v>
      </c>
      <c r="E898" s="6">
        <v>742</v>
      </c>
      <c r="F898" s="6">
        <v>6.5</v>
      </c>
      <c r="G898" s="7">
        <v>31</v>
      </c>
      <c r="H898" s="6">
        <v>89.06</v>
      </c>
      <c r="I898" s="5">
        <v>4.4000000000000004</v>
      </c>
      <c r="J898" s="8">
        <v>0.6</v>
      </c>
      <c r="K898" s="9">
        <v>5</v>
      </c>
    </row>
    <row r="899" spans="1:11" ht="12.75" x14ac:dyDescent="0.2">
      <c r="A899" s="3">
        <v>20</v>
      </c>
      <c r="B899" s="4">
        <v>45172</v>
      </c>
      <c r="C899" s="5">
        <v>31.7</v>
      </c>
      <c r="D899" s="5">
        <v>54</v>
      </c>
      <c r="E899" s="6">
        <v>748</v>
      </c>
      <c r="F899" s="6">
        <v>6.4</v>
      </c>
      <c r="G899" s="7">
        <v>32</v>
      </c>
      <c r="H899" s="6">
        <v>89.06</v>
      </c>
      <c r="I899" s="5">
        <v>4.5999999999999996</v>
      </c>
      <c r="J899" s="8">
        <v>0.13333333333333333</v>
      </c>
      <c r="K899" s="9">
        <v>5</v>
      </c>
    </row>
    <row r="900" spans="1:11" ht="12.75" x14ac:dyDescent="0.2">
      <c r="A900" s="3">
        <v>20</v>
      </c>
      <c r="B900" s="4">
        <v>45173</v>
      </c>
      <c r="C900" s="5">
        <v>31.7</v>
      </c>
      <c r="D900" s="5">
        <v>68</v>
      </c>
      <c r="E900" s="6">
        <v>611</v>
      </c>
      <c r="F900" s="6">
        <v>6.2</v>
      </c>
      <c r="G900" s="7">
        <v>33</v>
      </c>
      <c r="H900" s="6">
        <v>89.06</v>
      </c>
      <c r="I900" s="5">
        <v>4.7</v>
      </c>
      <c r="J900" s="8">
        <v>0.6</v>
      </c>
      <c r="K900" s="9">
        <v>5</v>
      </c>
    </row>
    <row r="901" spans="1:11" ht="12.75" x14ac:dyDescent="0.2">
      <c r="A901" s="3">
        <v>20</v>
      </c>
      <c r="B901" s="4">
        <v>45174</v>
      </c>
      <c r="C901" s="5">
        <v>32</v>
      </c>
      <c r="D901" s="5">
        <v>71</v>
      </c>
      <c r="E901" s="6">
        <v>486</v>
      </c>
      <c r="F901" s="6">
        <v>6.7</v>
      </c>
      <c r="G901" s="7">
        <v>34</v>
      </c>
      <c r="H901" s="6">
        <v>89.6</v>
      </c>
      <c r="I901" s="5">
        <v>4.9000000000000004</v>
      </c>
      <c r="J901" s="8">
        <v>0.7</v>
      </c>
      <c r="K901" s="9">
        <v>5</v>
      </c>
    </row>
    <row r="902" spans="1:11" ht="12.75" x14ac:dyDescent="0.2">
      <c r="A902" s="3">
        <v>20</v>
      </c>
      <c r="B902" s="4">
        <v>45175</v>
      </c>
      <c r="C902" s="5">
        <v>32.1</v>
      </c>
      <c r="D902" s="5">
        <v>68</v>
      </c>
      <c r="E902" s="6">
        <v>607</v>
      </c>
      <c r="F902" s="6">
        <v>6.2</v>
      </c>
      <c r="G902" s="7">
        <v>35</v>
      </c>
      <c r="H902" s="6">
        <v>89.78</v>
      </c>
      <c r="I902" s="5">
        <v>5</v>
      </c>
      <c r="J902" s="8">
        <v>0.6</v>
      </c>
      <c r="K902" s="9">
        <v>5</v>
      </c>
    </row>
    <row r="903" spans="1:11" ht="12.75" x14ac:dyDescent="0.2">
      <c r="A903" s="3">
        <v>20</v>
      </c>
      <c r="B903" s="4">
        <v>45176</v>
      </c>
      <c r="C903" s="5">
        <v>31.5</v>
      </c>
      <c r="D903" s="5">
        <v>71</v>
      </c>
      <c r="E903" s="6">
        <v>513</v>
      </c>
      <c r="F903" s="6">
        <v>6.4</v>
      </c>
      <c r="G903" s="7">
        <v>36</v>
      </c>
      <c r="H903" s="6">
        <v>88.7</v>
      </c>
      <c r="I903" s="5">
        <v>5.0999999999999996</v>
      </c>
      <c r="J903" s="8">
        <v>0.7</v>
      </c>
      <c r="K903" s="9">
        <v>6</v>
      </c>
    </row>
    <row r="904" spans="1:11" ht="12.75" x14ac:dyDescent="0.2">
      <c r="A904" s="3">
        <v>20</v>
      </c>
      <c r="B904" s="4">
        <v>45177</v>
      </c>
      <c r="C904" s="5">
        <v>29.8</v>
      </c>
      <c r="D904" s="5">
        <v>51</v>
      </c>
      <c r="E904" s="6">
        <v>591</v>
      </c>
      <c r="F904" s="6">
        <v>6.6</v>
      </c>
      <c r="G904" s="7">
        <v>37</v>
      </c>
      <c r="H904" s="6">
        <v>85.64</v>
      </c>
      <c r="I904" s="5">
        <v>5.3</v>
      </c>
      <c r="J904" s="8">
        <v>3.3333333333333333E-2</v>
      </c>
      <c r="K904" s="9">
        <v>6</v>
      </c>
    </row>
    <row r="905" spans="1:11" ht="12.75" x14ac:dyDescent="0.2">
      <c r="A905" s="3">
        <v>20</v>
      </c>
      <c r="B905" s="4">
        <v>45178</v>
      </c>
      <c r="C905" s="5">
        <v>20.100000000000001</v>
      </c>
      <c r="D905" s="5">
        <v>55</v>
      </c>
      <c r="E905" s="6">
        <v>441</v>
      </c>
      <c r="F905" s="6">
        <v>6.5</v>
      </c>
      <c r="G905" s="7">
        <v>38</v>
      </c>
      <c r="H905" s="6">
        <v>68.180000000000007</v>
      </c>
      <c r="I905" s="5">
        <v>5.4</v>
      </c>
      <c r="J905" s="8">
        <v>0.16666666666666666</v>
      </c>
      <c r="K905" s="9">
        <v>6</v>
      </c>
    </row>
    <row r="906" spans="1:11" ht="12.75" x14ac:dyDescent="0.2">
      <c r="A906" s="3">
        <v>20</v>
      </c>
      <c r="B906" s="4">
        <v>45179</v>
      </c>
      <c r="C906" s="5">
        <v>31.1</v>
      </c>
      <c r="D906" s="5">
        <v>74</v>
      </c>
      <c r="E906" s="6">
        <v>637</v>
      </c>
      <c r="F906" s="6">
        <v>6.2</v>
      </c>
      <c r="G906" s="7">
        <v>39</v>
      </c>
      <c r="H906" s="6">
        <v>87.98</v>
      </c>
      <c r="I906" s="5">
        <v>5.6</v>
      </c>
      <c r="J906" s="8">
        <v>0.8</v>
      </c>
      <c r="K906" s="9">
        <v>6</v>
      </c>
    </row>
    <row r="907" spans="1:11" ht="12.75" x14ac:dyDescent="0.2">
      <c r="A907" s="3">
        <v>20</v>
      </c>
      <c r="B907" s="4">
        <v>45180</v>
      </c>
      <c r="C907" s="5">
        <v>31.2</v>
      </c>
      <c r="D907" s="5">
        <v>74</v>
      </c>
      <c r="E907" s="6">
        <v>560</v>
      </c>
      <c r="F907" s="6">
        <v>6.2</v>
      </c>
      <c r="G907" s="7">
        <v>40</v>
      </c>
      <c r="H907" s="6">
        <v>88.16</v>
      </c>
      <c r="I907" s="5">
        <v>5.7</v>
      </c>
      <c r="J907" s="8">
        <v>0.8</v>
      </c>
      <c r="K907" s="9">
        <v>6</v>
      </c>
    </row>
    <row r="908" spans="1:11" ht="12.75" x14ac:dyDescent="0.2">
      <c r="A908" s="3">
        <v>20</v>
      </c>
      <c r="B908" s="4">
        <v>45181</v>
      </c>
      <c r="C908" s="5">
        <v>31.2</v>
      </c>
      <c r="D908" s="5">
        <v>51</v>
      </c>
      <c r="E908" s="6">
        <v>588</v>
      </c>
      <c r="F908" s="6">
        <v>6.6</v>
      </c>
      <c r="G908" s="7">
        <v>41</v>
      </c>
      <c r="H908" s="6">
        <v>88.16</v>
      </c>
      <c r="I908" s="5">
        <v>5.9</v>
      </c>
      <c r="J908" s="8">
        <v>3.3333333333333333E-2</v>
      </c>
      <c r="K908" s="9">
        <v>6</v>
      </c>
    </row>
    <row r="909" spans="1:11" ht="12.75" x14ac:dyDescent="0.2">
      <c r="A909" s="3">
        <v>20</v>
      </c>
      <c r="B909" s="4">
        <v>45182</v>
      </c>
      <c r="C909" s="5">
        <v>30.4</v>
      </c>
      <c r="D909" s="5">
        <v>72</v>
      </c>
      <c r="E909" s="6">
        <v>518</v>
      </c>
      <c r="F909" s="6">
        <v>6.1</v>
      </c>
      <c r="G909" s="7">
        <v>42</v>
      </c>
      <c r="H909" s="6">
        <v>86.72</v>
      </c>
      <c r="I909" s="5">
        <v>6</v>
      </c>
      <c r="J909" s="8">
        <v>0.73333333333333328</v>
      </c>
      <c r="K909" s="9">
        <v>6</v>
      </c>
    </row>
    <row r="910" spans="1:11" ht="12.75" x14ac:dyDescent="0.2">
      <c r="A910" s="3">
        <v>20</v>
      </c>
      <c r="B910" s="4">
        <v>45183</v>
      </c>
      <c r="C910" s="5">
        <v>29.1</v>
      </c>
      <c r="D910" s="5">
        <v>51</v>
      </c>
      <c r="E910" s="6">
        <v>570</v>
      </c>
      <c r="F910" s="6">
        <v>6.3</v>
      </c>
      <c r="G910" s="7">
        <v>43</v>
      </c>
      <c r="H910" s="6">
        <v>84.38000000000001</v>
      </c>
      <c r="I910" s="5">
        <v>6.1</v>
      </c>
      <c r="J910" s="8">
        <v>3.3333333333333333E-2</v>
      </c>
      <c r="K910" s="9">
        <v>7</v>
      </c>
    </row>
    <row r="911" spans="1:11" ht="12.75" x14ac:dyDescent="0.2">
      <c r="A911" s="3">
        <v>20</v>
      </c>
      <c r="B911" s="4">
        <v>45184</v>
      </c>
      <c r="C911" s="5">
        <v>30.6</v>
      </c>
      <c r="D911" s="5">
        <v>70</v>
      </c>
      <c r="E911" s="6">
        <v>505</v>
      </c>
      <c r="F911" s="6">
        <v>6.8</v>
      </c>
      <c r="G911" s="7">
        <v>44</v>
      </c>
      <c r="H911" s="6">
        <v>87.080000000000013</v>
      </c>
      <c r="I911" s="5">
        <v>6.3</v>
      </c>
      <c r="J911" s="8">
        <v>0.66666666666666663</v>
      </c>
      <c r="K911" s="9">
        <v>7</v>
      </c>
    </row>
    <row r="912" spans="1:11" ht="12.75" x14ac:dyDescent="0.2">
      <c r="A912" s="3">
        <v>20</v>
      </c>
      <c r="B912" s="4">
        <v>45185</v>
      </c>
      <c r="C912" s="5">
        <v>31.5</v>
      </c>
      <c r="D912" s="5">
        <v>57</v>
      </c>
      <c r="E912" s="6">
        <v>759</v>
      </c>
      <c r="F912" s="6">
        <v>6.6</v>
      </c>
      <c r="G912" s="7">
        <v>45</v>
      </c>
      <c r="H912" s="6">
        <v>88.7</v>
      </c>
      <c r="I912" s="5">
        <v>6.4</v>
      </c>
      <c r="J912" s="8">
        <v>0.23333333333333334</v>
      </c>
      <c r="K912" s="9">
        <v>7</v>
      </c>
    </row>
    <row r="913" spans="1:11" ht="12.75" x14ac:dyDescent="0.2">
      <c r="A913" s="3">
        <v>21</v>
      </c>
      <c r="B913" s="4">
        <v>45141</v>
      </c>
      <c r="C913" s="5">
        <v>33.4</v>
      </c>
      <c r="D913" s="5">
        <v>54</v>
      </c>
      <c r="E913" s="6">
        <v>530</v>
      </c>
      <c r="F913" s="6">
        <v>6.1</v>
      </c>
      <c r="G913" s="7">
        <v>1</v>
      </c>
      <c r="H913" s="6">
        <v>92.11999999999999</v>
      </c>
      <c r="I913" s="5">
        <v>0.1</v>
      </c>
      <c r="J913" s="8">
        <v>0.13333333333333333</v>
      </c>
      <c r="K913" s="9">
        <v>1</v>
      </c>
    </row>
    <row r="914" spans="1:11" ht="12.75" x14ac:dyDescent="0.2">
      <c r="A914" s="3">
        <v>21</v>
      </c>
      <c r="B914" s="4">
        <v>45142</v>
      </c>
      <c r="C914" s="5">
        <v>33.5</v>
      </c>
      <c r="D914" s="5">
        <v>65</v>
      </c>
      <c r="E914" s="6">
        <v>626</v>
      </c>
      <c r="F914" s="6">
        <v>6.7</v>
      </c>
      <c r="G914" s="7">
        <v>2</v>
      </c>
      <c r="H914" s="6">
        <v>92.3</v>
      </c>
      <c r="I914" s="5">
        <v>0.3</v>
      </c>
      <c r="J914" s="8">
        <v>0.5</v>
      </c>
      <c r="K914" s="9">
        <v>1</v>
      </c>
    </row>
    <row r="915" spans="1:11" ht="12.75" x14ac:dyDescent="0.2">
      <c r="A915" s="3">
        <v>21</v>
      </c>
      <c r="B915" s="4">
        <v>45143</v>
      </c>
      <c r="C915" s="5">
        <v>33.4</v>
      </c>
      <c r="D915" s="5">
        <v>80</v>
      </c>
      <c r="E915" s="6">
        <v>516</v>
      </c>
      <c r="F915" s="6">
        <v>6.5</v>
      </c>
      <c r="G915" s="7">
        <v>3</v>
      </c>
      <c r="H915" s="6">
        <v>92.11999999999999</v>
      </c>
      <c r="I915" s="5">
        <v>0.4</v>
      </c>
      <c r="J915" s="8">
        <v>1</v>
      </c>
      <c r="K915" s="9">
        <v>1</v>
      </c>
    </row>
    <row r="916" spans="1:11" ht="12.75" x14ac:dyDescent="0.2">
      <c r="A916" s="3">
        <v>21</v>
      </c>
      <c r="B916" s="4">
        <v>45144</v>
      </c>
      <c r="C916" s="5">
        <v>33.4</v>
      </c>
      <c r="D916" s="5">
        <v>63</v>
      </c>
      <c r="E916" s="6">
        <v>592</v>
      </c>
      <c r="F916" s="6">
        <v>6</v>
      </c>
      <c r="G916" s="7">
        <v>4</v>
      </c>
      <c r="H916" s="6">
        <v>92.11999999999999</v>
      </c>
      <c r="I916" s="5">
        <v>0.6</v>
      </c>
      <c r="J916" s="8">
        <v>0.43333333333333335</v>
      </c>
      <c r="K916" s="9">
        <v>1</v>
      </c>
    </row>
    <row r="917" spans="1:11" ht="12.75" x14ac:dyDescent="0.2">
      <c r="A917" s="3">
        <v>21</v>
      </c>
      <c r="B917" s="4">
        <v>45145</v>
      </c>
      <c r="C917" s="5">
        <v>33.4</v>
      </c>
      <c r="D917" s="5">
        <v>52</v>
      </c>
      <c r="E917" s="6">
        <v>726</v>
      </c>
      <c r="F917" s="6">
        <v>6.4</v>
      </c>
      <c r="G917" s="7">
        <v>5</v>
      </c>
      <c r="H917" s="6">
        <v>92.11999999999999</v>
      </c>
      <c r="I917" s="5">
        <v>0.7</v>
      </c>
      <c r="J917" s="8">
        <v>6.6666666666666666E-2</v>
      </c>
      <c r="K917" s="9">
        <v>1</v>
      </c>
    </row>
    <row r="918" spans="1:11" ht="12.75" x14ac:dyDescent="0.2">
      <c r="A918" s="3">
        <v>21</v>
      </c>
      <c r="B918" s="4">
        <v>45146</v>
      </c>
      <c r="C918" s="5">
        <v>32.299999999999997</v>
      </c>
      <c r="D918" s="5">
        <v>63</v>
      </c>
      <c r="E918" s="6">
        <v>443</v>
      </c>
      <c r="F918" s="6">
        <v>6.2</v>
      </c>
      <c r="G918" s="7">
        <v>6</v>
      </c>
      <c r="H918" s="6">
        <v>90.14</v>
      </c>
      <c r="I918" s="5">
        <v>0.9</v>
      </c>
      <c r="J918" s="8">
        <v>0.43333333333333335</v>
      </c>
      <c r="K918" s="9">
        <v>1</v>
      </c>
    </row>
    <row r="919" spans="1:11" ht="12.75" x14ac:dyDescent="0.2">
      <c r="A919" s="3">
        <v>21</v>
      </c>
      <c r="B919" s="4">
        <v>45147</v>
      </c>
      <c r="C919" s="5">
        <v>32.299999999999997</v>
      </c>
      <c r="D919" s="5">
        <v>72</v>
      </c>
      <c r="E919" s="6">
        <v>727</v>
      </c>
      <c r="F919" s="6">
        <v>6.4</v>
      </c>
      <c r="G919" s="7">
        <v>7</v>
      </c>
      <c r="H919" s="6">
        <v>90.14</v>
      </c>
      <c r="I919" s="5">
        <v>1</v>
      </c>
      <c r="J919" s="8">
        <v>0.73333333333333328</v>
      </c>
      <c r="K919" s="9">
        <v>1</v>
      </c>
    </row>
    <row r="920" spans="1:11" ht="12.75" x14ac:dyDescent="0.2">
      <c r="A920" s="3">
        <v>21</v>
      </c>
      <c r="B920" s="4">
        <v>45148</v>
      </c>
      <c r="C920" s="5">
        <v>22.7</v>
      </c>
      <c r="D920" s="5">
        <v>60</v>
      </c>
      <c r="E920" s="6">
        <v>625</v>
      </c>
      <c r="F920" s="6">
        <v>6.1</v>
      </c>
      <c r="G920" s="7">
        <v>8</v>
      </c>
      <c r="H920" s="6">
        <v>72.86</v>
      </c>
      <c r="I920" s="5">
        <v>1.1000000000000001</v>
      </c>
      <c r="J920" s="8">
        <v>0.33333333333333331</v>
      </c>
      <c r="K920" s="9">
        <v>2</v>
      </c>
    </row>
    <row r="921" spans="1:11" ht="12.75" x14ac:dyDescent="0.2">
      <c r="A921" s="3">
        <v>21</v>
      </c>
      <c r="B921" s="4">
        <v>45149</v>
      </c>
      <c r="C921" s="5">
        <v>31.9</v>
      </c>
      <c r="D921" s="5">
        <v>78</v>
      </c>
      <c r="E921" s="6">
        <v>510</v>
      </c>
      <c r="F921" s="6">
        <v>6.5</v>
      </c>
      <c r="G921" s="7">
        <v>9</v>
      </c>
      <c r="H921" s="6">
        <v>89.419999999999987</v>
      </c>
      <c r="I921" s="5">
        <v>1.3</v>
      </c>
      <c r="J921" s="8">
        <v>0.93333333333333335</v>
      </c>
      <c r="K921" s="9">
        <v>2</v>
      </c>
    </row>
    <row r="922" spans="1:11" ht="12.75" x14ac:dyDescent="0.2">
      <c r="A922" s="3">
        <v>21</v>
      </c>
      <c r="B922" s="4">
        <v>45150</v>
      </c>
      <c r="C922" s="5">
        <v>30.2</v>
      </c>
      <c r="D922" s="5">
        <v>67</v>
      </c>
      <c r="E922" s="6">
        <v>460</v>
      </c>
      <c r="F922" s="6">
        <v>6.6</v>
      </c>
      <c r="G922" s="7">
        <v>10</v>
      </c>
      <c r="H922" s="6">
        <v>86.36</v>
      </c>
      <c r="I922" s="5">
        <v>1.4</v>
      </c>
      <c r="J922" s="8">
        <v>0.56666666666666665</v>
      </c>
      <c r="K922" s="9">
        <v>2</v>
      </c>
    </row>
    <row r="923" spans="1:11" ht="12.75" x14ac:dyDescent="0.2">
      <c r="A923" s="3">
        <v>21</v>
      </c>
      <c r="B923" s="4">
        <v>45151</v>
      </c>
      <c r="C923" s="5">
        <v>30.1</v>
      </c>
      <c r="D923" s="5">
        <v>77</v>
      </c>
      <c r="E923" s="6">
        <v>673</v>
      </c>
      <c r="F923" s="6">
        <v>6.1</v>
      </c>
      <c r="G923" s="7">
        <v>11</v>
      </c>
      <c r="H923" s="6">
        <v>86.18</v>
      </c>
      <c r="I923" s="5">
        <v>1.6</v>
      </c>
      <c r="J923" s="8">
        <v>0.9</v>
      </c>
      <c r="K923" s="9">
        <v>2</v>
      </c>
    </row>
    <row r="924" spans="1:11" ht="12.75" x14ac:dyDescent="0.2">
      <c r="A924" s="3">
        <v>21</v>
      </c>
      <c r="B924" s="4">
        <v>45152</v>
      </c>
      <c r="C924" s="5">
        <v>30.1</v>
      </c>
      <c r="D924" s="5">
        <v>75</v>
      </c>
      <c r="E924" s="6">
        <v>504</v>
      </c>
      <c r="F924" s="6">
        <v>6.5</v>
      </c>
      <c r="G924" s="7">
        <v>12</v>
      </c>
      <c r="H924" s="6">
        <v>86.18</v>
      </c>
      <c r="I924" s="5">
        <v>1.7</v>
      </c>
      <c r="J924" s="8">
        <v>0.83333333333333337</v>
      </c>
      <c r="K924" s="9">
        <v>2</v>
      </c>
    </row>
    <row r="925" spans="1:11" ht="12.75" x14ac:dyDescent="0.2">
      <c r="A925" s="3">
        <v>21</v>
      </c>
      <c r="B925" s="4">
        <v>45153</v>
      </c>
      <c r="C925" s="5">
        <v>30.1</v>
      </c>
      <c r="D925" s="5">
        <v>76</v>
      </c>
      <c r="E925" s="6">
        <v>660</v>
      </c>
      <c r="F925" s="6">
        <v>6.2</v>
      </c>
      <c r="G925" s="7">
        <v>13</v>
      </c>
      <c r="H925" s="6">
        <v>86.18</v>
      </c>
      <c r="I925" s="5">
        <v>1.9</v>
      </c>
      <c r="J925" s="8">
        <v>0.8666666666666667</v>
      </c>
      <c r="K925" s="9">
        <v>2</v>
      </c>
    </row>
    <row r="926" spans="1:11" ht="12.75" x14ac:dyDescent="0.2">
      <c r="A926" s="3">
        <v>21</v>
      </c>
      <c r="B926" s="4">
        <v>45154</v>
      </c>
      <c r="C926" s="5">
        <v>29.8</v>
      </c>
      <c r="D926" s="5">
        <v>54</v>
      </c>
      <c r="E926" s="6">
        <v>418</v>
      </c>
      <c r="F926" s="6">
        <v>6.8</v>
      </c>
      <c r="G926" s="7">
        <v>14</v>
      </c>
      <c r="H926" s="6">
        <v>85.64</v>
      </c>
      <c r="I926" s="5">
        <v>2</v>
      </c>
      <c r="J926" s="8">
        <v>0.13333333333333333</v>
      </c>
      <c r="K926" s="9">
        <v>2</v>
      </c>
    </row>
    <row r="927" spans="1:11" ht="12.75" x14ac:dyDescent="0.2">
      <c r="A927" s="3">
        <v>21</v>
      </c>
      <c r="B927" s="4">
        <v>45155</v>
      </c>
      <c r="C927" s="5">
        <v>29.6</v>
      </c>
      <c r="D927" s="5">
        <v>71</v>
      </c>
      <c r="E927" s="6">
        <v>514</v>
      </c>
      <c r="F927" s="6">
        <v>6.7</v>
      </c>
      <c r="G927" s="7">
        <v>15</v>
      </c>
      <c r="H927" s="6">
        <v>85.28</v>
      </c>
      <c r="I927" s="5">
        <v>2.1</v>
      </c>
      <c r="J927" s="8">
        <v>0.7</v>
      </c>
      <c r="K927" s="9">
        <v>3</v>
      </c>
    </row>
    <row r="928" spans="1:11" ht="12.75" x14ac:dyDescent="0.2">
      <c r="A928" s="3">
        <v>21</v>
      </c>
      <c r="B928" s="4">
        <v>45156</v>
      </c>
      <c r="C928" s="5">
        <v>30.9</v>
      </c>
      <c r="D928" s="5">
        <v>53</v>
      </c>
      <c r="E928" s="6">
        <v>778</v>
      </c>
      <c r="F928" s="6">
        <v>6.4</v>
      </c>
      <c r="G928" s="7">
        <v>16</v>
      </c>
      <c r="H928" s="6">
        <v>87.61999999999999</v>
      </c>
      <c r="I928" s="5">
        <v>2.2999999999999998</v>
      </c>
      <c r="J928" s="8">
        <v>0.1</v>
      </c>
      <c r="K928" s="9">
        <v>3</v>
      </c>
    </row>
    <row r="929" spans="1:11" ht="12.75" x14ac:dyDescent="0.2">
      <c r="A929" s="3">
        <v>21</v>
      </c>
      <c r="B929" s="4">
        <v>45157</v>
      </c>
      <c r="C929" s="5">
        <v>30.8</v>
      </c>
      <c r="D929" s="5">
        <v>75</v>
      </c>
      <c r="E929" s="6">
        <v>615</v>
      </c>
      <c r="F929" s="6">
        <v>6.3</v>
      </c>
      <c r="G929" s="7">
        <v>17</v>
      </c>
      <c r="H929" s="6">
        <v>87.44</v>
      </c>
      <c r="I929" s="5">
        <v>2.4</v>
      </c>
      <c r="J929" s="8">
        <v>0.83333333333333337</v>
      </c>
      <c r="K929" s="9">
        <v>3</v>
      </c>
    </row>
    <row r="930" spans="1:11" ht="12.75" x14ac:dyDescent="0.2">
      <c r="A930" s="3">
        <v>21</v>
      </c>
      <c r="B930" s="4">
        <v>45158</v>
      </c>
      <c r="C930" s="5">
        <v>30.9</v>
      </c>
      <c r="D930" s="5">
        <v>63</v>
      </c>
      <c r="E930" s="6">
        <v>785</v>
      </c>
      <c r="F930" s="6">
        <v>6.4</v>
      </c>
      <c r="G930" s="7">
        <v>18</v>
      </c>
      <c r="H930" s="6">
        <v>87.61999999999999</v>
      </c>
      <c r="I930" s="5">
        <v>2.6</v>
      </c>
      <c r="J930" s="8">
        <v>0.43333333333333335</v>
      </c>
      <c r="K930" s="9">
        <v>3</v>
      </c>
    </row>
    <row r="931" spans="1:11" ht="12.75" x14ac:dyDescent="0.2">
      <c r="A931" s="3">
        <v>21</v>
      </c>
      <c r="B931" s="4">
        <v>45159</v>
      </c>
      <c r="C931" s="5">
        <v>30.2</v>
      </c>
      <c r="D931" s="5">
        <v>74</v>
      </c>
      <c r="E931" s="6">
        <v>636</v>
      </c>
      <c r="F931" s="6">
        <v>6.7</v>
      </c>
      <c r="G931" s="7">
        <v>19</v>
      </c>
      <c r="H931" s="6">
        <v>86.36</v>
      </c>
      <c r="I931" s="5">
        <v>2.7</v>
      </c>
      <c r="J931" s="8">
        <v>0.8</v>
      </c>
      <c r="K931" s="9">
        <v>3</v>
      </c>
    </row>
    <row r="932" spans="1:11" ht="12.75" x14ac:dyDescent="0.2">
      <c r="A932" s="3">
        <v>21</v>
      </c>
      <c r="B932" s="4">
        <v>45160</v>
      </c>
      <c r="C932" s="5">
        <v>30.5</v>
      </c>
      <c r="D932" s="5">
        <v>53</v>
      </c>
      <c r="E932" s="6">
        <v>576</v>
      </c>
      <c r="F932" s="6">
        <v>6.4</v>
      </c>
      <c r="G932" s="7">
        <v>20</v>
      </c>
      <c r="H932" s="6">
        <v>86.9</v>
      </c>
      <c r="I932" s="5">
        <v>2.9</v>
      </c>
      <c r="J932" s="8">
        <v>0.1</v>
      </c>
      <c r="K932" s="9">
        <v>3</v>
      </c>
    </row>
    <row r="933" spans="1:11" ht="12.75" x14ac:dyDescent="0.2">
      <c r="A933" s="3">
        <v>21</v>
      </c>
      <c r="B933" s="4">
        <v>45161</v>
      </c>
      <c r="C933" s="5">
        <v>30.8</v>
      </c>
      <c r="D933" s="5">
        <v>76</v>
      </c>
      <c r="E933" s="6">
        <v>501</v>
      </c>
      <c r="F933" s="6">
        <v>6.7</v>
      </c>
      <c r="G933" s="7">
        <v>21</v>
      </c>
      <c r="H933" s="6">
        <v>87.44</v>
      </c>
      <c r="I933" s="5">
        <v>3</v>
      </c>
      <c r="J933" s="8">
        <v>0.8666666666666667</v>
      </c>
      <c r="K933" s="9">
        <v>3</v>
      </c>
    </row>
    <row r="934" spans="1:11" ht="12.75" x14ac:dyDescent="0.2">
      <c r="A934" s="3">
        <v>21</v>
      </c>
      <c r="B934" s="4">
        <v>45162</v>
      </c>
      <c r="C934" s="5">
        <v>31.3</v>
      </c>
      <c r="D934" s="5">
        <v>59</v>
      </c>
      <c r="E934" s="6">
        <v>594</v>
      </c>
      <c r="F934" s="6">
        <v>6.1</v>
      </c>
      <c r="G934" s="7">
        <v>22</v>
      </c>
      <c r="H934" s="6">
        <v>88.34</v>
      </c>
      <c r="I934" s="5">
        <v>3.1</v>
      </c>
      <c r="J934" s="8">
        <v>0.3</v>
      </c>
      <c r="K934" s="9">
        <v>4</v>
      </c>
    </row>
    <row r="935" spans="1:11" ht="12.75" x14ac:dyDescent="0.2">
      <c r="A935" s="3">
        <v>21</v>
      </c>
      <c r="B935" s="4">
        <v>45163</v>
      </c>
      <c r="C935" s="5">
        <v>31.4</v>
      </c>
      <c r="D935" s="5">
        <v>60</v>
      </c>
      <c r="E935" s="6">
        <v>640</v>
      </c>
      <c r="F935" s="6">
        <v>6.8</v>
      </c>
      <c r="G935" s="7">
        <v>23</v>
      </c>
      <c r="H935" s="6">
        <v>88.52</v>
      </c>
      <c r="I935" s="5">
        <v>3.3</v>
      </c>
      <c r="J935" s="8">
        <v>0.33333333333333331</v>
      </c>
      <c r="K935" s="9">
        <v>4</v>
      </c>
    </row>
    <row r="936" spans="1:11" ht="12.75" x14ac:dyDescent="0.2">
      <c r="A936" s="3">
        <v>21</v>
      </c>
      <c r="B936" s="4">
        <v>45164</v>
      </c>
      <c r="C936" s="5">
        <v>31.4</v>
      </c>
      <c r="D936" s="5">
        <v>73</v>
      </c>
      <c r="E936" s="6">
        <v>553</v>
      </c>
      <c r="F936" s="6">
        <v>6.6</v>
      </c>
      <c r="G936" s="7">
        <v>24</v>
      </c>
      <c r="H936" s="6">
        <v>88.52</v>
      </c>
      <c r="I936" s="5">
        <v>3.4</v>
      </c>
      <c r="J936" s="8">
        <v>0.76666666666666672</v>
      </c>
      <c r="K936" s="9">
        <v>4</v>
      </c>
    </row>
    <row r="937" spans="1:11" ht="12.75" x14ac:dyDescent="0.2">
      <c r="A937" s="3">
        <v>21</v>
      </c>
      <c r="B937" s="4">
        <v>45165</v>
      </c>
      <c r="C937" s="5">
        <v>30.1</v>
      </c>
      <c r="D937" s="5">
        <v>59</v>
      </c>
      <c r="E937" s="6">
        <v>659</v>
      </c>
      <c r="F937" s="6">
        <v>6.7</v>
      </c>
      <c r="G937" s="7">
        <v>25</v>
      </c>
      <c r="H937" s="6">
        <v>86.18</v>
      </c>
      <c r="I937" s="5">
        <v>3.6</v>
      </c>
      <c r="J937" s="8">
        <v>0.3</v>
      </c>
      <c r="K937" s="9">
        <v>4</v>
      </c>
    </row>
    <row r="938" spans="1:11" ht="12.75" x14ac:dyDescent="0.2">
      <c r="A938" s="3">
        <v>21</v>
      </c>
      <c r="B938" s="4">
        <v>45166</v>
      </c>
      <c r="C938" s="5">
        <v>29.4</v>
      </c>
      <c r="D938" s="5">
        <v>68</v>
      </c>
      <c r="E938" s="6">
        <v>600</v>
      </c>
      <c r="F938" s="6">
        <v>6.1</v>
      </c>
      <c r="G938" s="7">
        <v>26</v>
      </c>
      <c r="H938" s="6">
        <v>84.919999999999987</v>
      </c>
      <c r="I938" s="5">
        <v>3.7</v>
      </c>
      <c r="J938" s="8">
        <v>0.6</v>
      </c>
      <c r="K938" s="9">
        <v>4</v>
      </c>
    </row>
    <row r="939" spans="1:11" ht="12.75" x14ac:dyDescent="0.2">
      <c r="A939" s="3">
        <v>21</v>
      </c>
      <c r="B939" s="4">
        <v>45167</v>
      </c>
      <c r="C939" s="5">
        <v>28.7</v>
      </c>
      <c r="D939" s="5">
        <v>80</v>
      </c>
      <c r="E939" s="6">
        <v>500</v>
      </c>
      <c r="F939" s="6">
        <v>6.5</v>
      </c>
      <c r="G939" s="7">
        <v>27</v>
      </c>
      <c r="H939" s="6">
        <v>83.66</v>
      </c>
      <c r="I939" s="5">
        <v>3.9</v>
      </c>
      <c r="J939" s="8">
        <v>1</v>
      </c>
      <c r="K939" s="9">
        <v>4</v>
      </c>
    </row>
    <row r="940" spans="1:11" ht="12.75" x14ac:dyDescent="0.2">
      <c r="A940" s="3">
        <v>21</v>
      </c>
      <c r="B940" s="4">
        <v>45168</v>
      </c>
      <c r="C940" s="5">
        <v>29.1</v>
      </c>
      <c r="D940" s="5">
        <v>55</v>
      </c>
      <c r="E940" s="6">
        <v>653</v>
      </c>
      <c r="F940" s="6">
        <v>6.2</v>
      </c>
      <c r="G940" s="7">
        <v>28</v>
      </c>
      <c r="H940" s="6">
        <v>84.38000000000001</v>
      </c>
      <c r="I940" s="5">
        <v>4</v>
      </c>
      <c r="J940" s="8">
        <v>0.16666666666666666</v>
      </c>
      <c r="K940" s="9">
        <v>4</v>
      </c>
    </row>
    <row r="941" spans="1:11" ht="12.75" x14ac:dyDescent="0.2">
      <c r="A941" s="3">
        <v>21</v>
      </c>
      <c r="B941" s="4">
        <v>45169</v>
      </c>
      <c r="C941" s="5">
        <v>29.2</v>
      </c>
      <c r="D941" s="5">
        <v>76</v>
      </c>
      <c r="E941" s="6">
        <v>559</v>
      </c>
      <c r="F941" s="6">
        <v>6.7</v>
      </c>
      <c r="G941" s="7">
        <v>29</v>
      </c>
      <c r="H941" s="6">
        <v>84.56</v>
      </c>
      <c r="I941" s="5">
        <v>4.0999999999999996</v>
      </c>
      <c r="J941" s="8">
        <v>0.8666666666666667</v>
      </c>
      <c r="K941" s="9">
        <v>5</v>
      </c>
    </row>
    <row r="942" spans="1:11" ht="12.75" x14ac:dyDescent="0.2">
      <c r="A942" s="3">
        <v>21</v>
      </c>
      <c r="B942" s="4">
        <v>45170</v>
      </c>
      <c r="C942" s="5">
        <v>31.7</v>
      </c>
      <c r="D942" s="5">
        <v>60</v>
      </c>
      <c r="E942" s="6">
        <v>511</v>
      </c>
      <c r="F942" s="6">
        <v>6.6</v>
      </c>
      <c r="G942" s="7">
        <v>30</v>
      </c>
      <c r="H942" s="6">
        <v>89.06</v>
      </c>
      <c r="I942" s="5">
        <v>4.3</v>
      </c>
      <c r="J942" s="8">
        <v>0.33333333333333331</v>
      </c>
      <c r="K942" s="9">
        <v>5</v>
      </c>
    </row>
    <row r="943" spans="1:11" ht="12.75" x14ac:dyDescent="0.2">
      <c r="A943" s="3">
        <v>21</v>
      </c>
      <c r="B943" s="4">
        <v>45171</v>
      </c>
      <c r="C943" s="5">
        <v>31.7</v>
      </c>
      <c r="D943" s="5">
        <v>66</v>
      </c>
      <c r="E943" s="6">
        <v>758</v>
      </c>
      <c r="F943" s="6">
        <v>6.2</v>
      </c>
      <c r="G943" s="7">
        <v>31</v>
      </c>
      <c r="H943" s="6">
        <v>89.06</v>
      </c>
      <c r="I943" s="5">
        <v>4.4000000000000004</v>
      </c>
      <c r="J943" s="8">
        <v>0.53333333333333333</v>
      </c>
      <c r="K943" s="9">
        <v>5</v>
      </c>
    </row>
    <row r="944" spans="1:11" ht="12.75" x14ac:dyDescent="0.2">
      <c r="A944" s="3">
        <v>21</v>
      </c>
      <c r="B944" s="4">
        <v>45172</v>
      </c>
      <c r="C944" s="5">
        <v>31.7</v>
      </c>
      <c r="D944" s="5">
        <v>50</v>
      </c>
      <c r="E944" s="6">
        <v>448</v>
      </c>
      <c r="F944" s="6">
        <v>6.3</v>
      </c>
      <c r="G944" s="7">
        <v>32</v>
      </c>
      <c r="H944" s="6">
        <v>89.06</v>
      </c>
      <c r="I944" s="5">
        <v>4.5999999999999996</v>
      </c>
      <c r="J944" s="8">
        <v>0</v>
      </c>
      <c r="K944" s="9">
        <v>5</v>
      </c>
    </row>
    <row r="945" spans="1:11" ht="12.75" x14ac:dyDescent="0.2">
      <c r="A945" s="3">
        <v>21</v>
      </c>
      <c r="B945" s="4">
        <v>45173</v>
      </c>
      <c r="C945" s="5">
        <v>31.7</v>
      </c>
      <c r="D945" s="5">
        <v>69</v>
      </c>
      <c r="E945" s="6">
        <v>620</v>
      </c>
      <c r="F945" s="6">
        <v>6.1</v>
      </c>
      <c r="G945" s="7">
        <v>33</v>
      </c>
      <c r="H945" s="6">
        <v>89.06</v>
      </c>
      <c r="I945" s="5">
        <v>4.7</v>
      </c>
      <c r="J945" s="8">
        <v>0.6333333333333333</v>
      </c>
      <c r="K945" s="9">
        <v>5</v>
      </c>
    </row>
    <row r="946" spans="1:11" ht="12.75" x14ac:dyDescent="0.2">
      <c r="A946" s="3">
        <v>21</v>
      </c>
      <c r="B946" s="4">
        <v>45174</v>
      </c>
      <c r="C946" s="5">
        <v>32</v>
      </c>
      <c r="D946" s="5">
        <v>59</v>
      </c>
      <c r="E946" s="6">
        <v>686</v>
      </c>
      <c r="F946" s="6">
        <v>6.1</v>
      </c>
      <c r="G946" s="7">
        <v>34</v>
      </c>
      <c r="H946" s="6">
        <v>89.6</v>
      </c>
      <c r="I946" s="5">
        <v>4.9000000000000004</v>
      </c>
      <c r="J946" s="8">
        <v>0.3</v>
      </c>
      <c r="K946" s="9">
        <v>5</v>
      </c>
    </row>
    <row r="947" spans="1:11" ht="12.75" x14ac:dyDescent="0.2">
      <c r="A947" s="3">
        <v>21</v>
      </c>
      <c r="B947" s="4">
        <v>45175</v>
      </c>
      <c r="C947" s="5">
        <v>32.1</v>
      </c>
      <c r="D947" s="5">
        <v>62</v>
      </c>
      <c r="E947" s="6">
        <v>538</v>
      </c>
      <c r="F947" s="6">
        <v>6.2</v>
      </c>
      <c r="G947" s="7">
        <v>35</v>
      </c>
      <c r="H947" s="6">
        <v>89.78</v>
      </c>
      <c r="I947" s="5">
        <v>5</v>
      </c>
      <c r="J947" s="8">
        <v>0.4</v>
      </c>
      <c r="K947" s="9">
        <v>5</v>
      </c>
    </row>
    <row r="948" spans="1:11" ht="12.75" x14ac:dyDescent="0.2">
      <c r="A948" s="3">
        <v>21</v>
      </c>
      <c r="B948" s="4">
        <v>45176</v>
      </c>
      <c r="C948" s="5">
        <v>31.5</v>
      </c>
      <c r="D948" s="5">
        <v>72</v>
      </c>
      <c r="E948" s="6">
        <v>784</v>
      </c>
      <c r="F948" s="6">
        <v>6.1</v>
      </c>
      <c r="G948" s="7">
        <v>36</v>
      </c>
      <c r="H948" s="6">
        <v>88.7</v>
      </c>
      <c r="I948" s="5">
        <v>5.0999999999999996</v>
      </c>
      <c r="J948" s="8">
        <v>0.73333333333333328</v>
      </c>
      <c r="K948" s="9">
        <v>6</v>
      </c>
    </row>
    <row r="949" spans="1:11" ht="12.75" x14ac:dyDescent="0.2">
      <c r="A949" s="3">
        <v>21</v>
      </c>
      <c r="B949" s="4">
        <v>45177</v>
      </c>
      <c r="C949" s="5">
        <v>29.8</v>
      </c>
      <c r="D949" s="5">
        <v>64</v>
      </c>
      <c r="E949" s="6">
        <v>550</v>
      </c>
      <c r="F949" s="6">
        <v>6.2</v>
      </c>
      <c r="G949" s="7">
        <v>37</v>
      </c>
      <c r="H949" s="6">
        <v>85.64</v>
      </c>
      <c r="I949" s="5">
        <v>5.3</v>
      </c>
      <c r="J949" s="8">
        <v>0.46666666666666667</v>
      </c>
      <c r="K949" s="9">
        <v>6</v>
      </c>
    </row>
    <row r="950" spans="1:11" ht="12.75" x14ac:dyDescent="0.2">
      <c r="A950" s="3">
        <v>21</v>
      </c>
      <c r="B950" s="4">
        <v>45178</v>
      </c>
      <c r="C950" s="5">
        <v>20.100000000000001</v>
      </c>
      <c r="D950" s="5">
        <v>70</v>
      </c>
      <c r="E950" s="6">
        <v>470</v>
      </c>
      <c r="F950" s="6">
        <v>6.4</v>
      </c>
      <c r="G950" s="7">
        <v>38</v>
      </c>
      <c r="H950" s="6">
        <v>68.180000000000007</v>
      </c>
      <c r="I950" s="5">
        <v>5.4</v>
      </c>
      <c r="J950" s="8">
        <v>0.66666666666666663</v>
      </c>
      <c r="K950" s="9">
        <v>6</v>
      </c>
    </row>
    <row r="951" spans="1:11" ht="12.75" x14ac:dyDescent="0.2">
      <c r="A951" s="3">
        <v>21</v>
      </c>
      <c r="B951" s="4">
        <v>45179</v>
      </c>
      <c r="C951" s="5">
        <v>31.1</v>
      </c>
      <c r="D951" s="5">
        <v>70</v>
      </c>
      <c r="E951" s="6">
        <v>698</v>
      </c>
      <c r="F951" s="6">
        <v>6.2</v>
      </c>
      <c r="G951" s="7">
        <v>39</v>
      </c>
      <c r="H951" s="6">
        <v>87.98</v>
      </c>
      <c r="I951" s="5">
        <v>5.6</v>
      </c>
      <c r="J951" s="8">
        <v>0.66666666666666663</v>
      </c>
      <c r="K951" s="9">
        <v>6</v>
      </c>
    </row>
    <row r="952" spans="1:11" ht="12.75" x14ac:dyDescent="0.2">
      <c r="A952" s="3">
        <v>21</v>
      </c>
      <c r="B952" s="4">
        <v>45180</v>
      </c>
      <c r="C952" s="5">
        <v>31.2</v>
      </c>
      <c r="D952" s="5">
        <v>77</v>
      </c>
      <c r="E952" s="6">
        <v>610</v>
      </c>
      <c r="F952" s="6">
        <v>6.4</v>
      </c>
      <c r="G952" s="7">
        <v>40</v>
      </c>
      <c r="H952" s="6">
        <v>88.16</v>
      </c>
      <c r="I952" s="5">
        <v>5.7</v>
      </c>
      <c r="J952" s="8">
        <v>0.9</v>
      </c>
      <c r="K952" s="9">
        <v>6</v>
      </c>
    </row>
    <row r="953" spans="1:11" ht="12.75" x14ac:dyDescent="0.2">
      <c r="A953" s="3">
        <v>21</v>
      </c>
      <c r="B953" s="4">
        <v>45181</v>
      </c>
      <c r="C953" s="5">
        <v>31.2</v>
      </c>
      <c r="D953" s="5">
        <v>50</v>
      </c>
      <c r="E953" s="6">
        <v>479</v>
      </c>
      <c r="F953" s="6">
        <v>6.4</v>
      </c>
      <c r="G953" s="7">
        <v>41</v>
      </c>
      <c r="H953" s="6">
        <v>88.16</v>
      </c>
      <c r="I953" s="5">
        <v>5.9</v>
      </c>
      <c r="J953" s="8">
        <v>0</v>
      </c>
      <c r="K953" s="9">
        <v>6</v>
      </c>
    </row>
    <row r="954" spans="1:11" ht="12.75" x14ac:dyDescent="0.2">
      <c r="A954" s="3">
        <v>21</v>
      </c>
      <c r="B954" s="4">
        <v>45182</v>
      </c>
      <c r="C954" s="5">
        <v>30.4</v>
      </c>
      <c r="D954" s="5">
        <v>63</v>
      </c>
      <c r="E954" s="6">
        <v>630</v>
      </c>
      <c r="F954" s="6">
        <v>6.3</v>
      </c>
      <c r="G954" s="7">
        <v>42</v>
      </c>
      <c r="H954" s="6">
        <v>86.72</v>
      </c>
      <c r="I954" s="5">
        <v>6</v>
      </c>
      <c r="J954" s="8">
        <v>0.43333333333333335</v>
      </c>
      <c r="K954" s="9">
        <v>6</v>
      </c>
    </row>
    <row r="955" spans="1:11" ht="12.75" x14ac:dyDescent="0.2">
      <c r="A955" s="3">
        <v>21</v>
      </c>
      <c r="B955" s="4">
        <v>45183</v>
      </c>
      <c r="C955" s="5">
        <v>29.1</v>
      </c>
      <c r="D955" s="5">
        <v>50</v>
      </c>
      <c r="E955" s="6">
        <v>661</v>
      </c>
      <c r="F955" s="6">
        <v>6.2</v>
      </c>
      <c r="G955" s="7">
        <v>43</v>
      </c>
      <c r="H955" s="6">
        <v>84.38000000000001</v>
      </c>
      <c r="I955" s="5">
        <v>6.1</v>
      </c>
      <c r="J955" s="8">
        <v>0</v>
      </c>
      <c r="K955" s="9">
        <v>7</v>
      </c>
    </row>
    <row r="956" spans="1:11" ht="12.75" x14ac:dyDescent="0.2">
      <c r="A956" s="3">
        <v>21</v>
      </c>
      <c r="B956" s="4">
        <v>45184</v>
      </c>
      <c r="C956" s="5">
        <v>30.6</v>
      </c>
      <c r="D956" s="5">
        <v>76</v>
      </c>
      <c r="E956" s="6">
        <v>528</v>
      </c>
      <c r="F956" s="6">
        <v>6.4</v>
      </c>
      <c r="G956" s="7">
        <v>44</v>
      </c>
      <c r="H956" s="6">
        <v>87.080000000000013</v>
      </c>
      <c r="I956" s="5">
        <v>6.3</v>
      </c>
      <c r="J956" s="8">
        <v>0.8666666666666667</v>
      </c>
      <c r="K956" s="9">
        <v>7</v>
      </c>
    </row>
    <row r="957" spans="1:11" ht="12.75" x14ac:dyDescent="0.2">
      <c r="A957" s="3">
        <v>21</v>
      </c>
      <c r="B957" s="4">
        <v>45185</v>
      </c>
      <c r="C957" s="5">
        <v>31.5</v>
      </c>
      <c r="D957" s="5">
        <v>67</v>
      </c>
      <c r="E957" s="6">
        <v>454</v>
      </c>
      <c r="F957" s="6">
        <v>6.4</v>
      </c>
      <c r="G957" s="7">
        <v>45</v>
      </c>
      <c r="H957" s="6">
        <v>88.7</v>
      </c>
      <c r="I957" s="5">
        <v>6.4</v>
      </c>
      <c r="J957" s="8">
        <v>0.56666666666666665</v>
      </c>
      <c r="K957" s="9">
        <v>7</v>
      </c>
    </row>
    <row r="958" spans="1:11" ht="12.75" x14ac:dyDescent="0.2">
      <c r="A958" s="3">
        <v>22</v>
      </c>
      <c r="B958" s="4">
        <v>45141</v>
      </c>
      <c r="C958" s="5">
        <v>33.4</v>
      </c>
      <c r="D958" s="5">
        <v>70</v>
      </c>
      <c r="E958" s="6">
        <v>620</v>
      </c>
      <c r="F958" s="6">
        <v>6.2</v>
      </c>
      <c r="G958" s="7">
        <v>1</v>
      </c>
      <c r="H958" s="6">
        <v>92.11999999999999</v>
      </c>
      <c r="I958" s="5">
        <v>0.1</v>
      </c>
      <c r="J958" s="8">
        <v>0.66666666666666663</v>
      </c>
      <c r="K958" s="9">
        <v>1</v>
      </c>
    </row>
    <row r="959" spans="1:11" ht="12.75" x14ac:dyDescent="0.2">
      <c r="A959" s="3">
        <v>22</v>
      </c>
      <c r="B959" s="4">
        <v>45142</v>
      </c>
      <c r="C959" s="5">
        <v>33.5</v>
      </c>
      <c r="D959" s="5">
        <v>63</v>
      </c>
      <c r="E959" s="6">
        <v>800</v>
      </c>
      <c r="F959" s="6">
        <v>6.5</v>
      </c>
      <c r="G959" s="7">
        <v>2</v>
      </c>
      <c r="H959" s="6">
        <v>92.3</v>
      </c>
      <c r="I959" s="5">
        <v>0.3</v>
      </c>
      <c r="J959" s="8">
        <v>0.43333333333333335</v>
      </c>
      <c r="K959" s="9">
        <v>1</v>
      </c>
    </row>
    <row r="960" spans="1:11" ht="12.75" x14ac:dyDescent="0.2">
      <c r="A960" s="3">
        <v>22</v>
      </c>
      <c r="B960" s="4">
        <v>45143</v>
      </c>
      <c r="C960" s="5">
        <v>33.4</v>
      </c>
      <c r="D960" s="5">
        <v>50</v>
      </c>
      <c r="E960" s="6">
        <v>602</v>
      </c>
      <c r="F960" s="6">
        <v>6</v>
      </c>
      <c r="G960" s="7">
        <v>3</v>
      </c>
      <c r="H960" s="6">
        <v>92.11999999999999</v>
      </c>
      <c r="I960" s="5">
        <v>0.4</v>
      </c>
      <c r="J960" s="8">
        <v>0</v>
      </c>
      <c r="K960" s="9">
        <v>1</v>
      </c>
    </row>
    <row r="961" spans="1:11" ht="12.75" x14ac:dyDescent="0.2">
      <c r="A961" s="3">
        <v>22</v>
      </c>
      <c r="B961" s="4">
        <v>45144</v>
      </c>
      <c r="C961" s="5">
        <v>33.4</v>
      </c>
      <c r="D961" s="5">
        <v>50</v>
      </c>
      <c r="E961" s="6">
        <v>721</v>
      </c>
      <c r="F961" s="6">
        <v>6</v>
      </c>
      <c r="G961" s="7">
        <v>4</v>
      </c>
      <c r="H961" s="6">
        <v>92.11999999999999</v>
      </c>
      <c r="I961" s="5">
        <v>0.6</v>
      </c>
      <c r="J961" s="8">
        <v>0</v>
      </c>
      <c r="K961" s="9">
        <v>1</v>
      </c>
    </row>
    <row r="962" spans="1:11" ht="12.75" x14ac:dyDescent="0.2">
      <c r="A962" s="3">
        <v>22</v>
      </c>
      <c r="B962" s="4">
        <v>45145</v>
      </c>
      <c r="C962" s="5">
        <v>33.4</v>
      </c>
      <c r="D962" s="5">
        <v>65</v>
      </c>
      <c r="E962" s="6">
        <v>571</v>
      </c>
      <c r="F962" s="6">
        <v>6.3</v>
      </c>
      <c r="G962" s="7">
        <v>5</v>
      </c>
      <c r="H962" s="6">
        <v>92.11999999999999</v>
      </c>
      <c r="I962" s="5">
        <v>0.7</v>
      </c>
      <c r="J962" s="8">
        <v>0.5</v>
      </c>
      <c r="K962" s="9">
        <v>1</v>
      </c>
    </row>
    <row r="963" spans="1:11" ht="12.75" x14ac:dyDescent="0.2">
      <c r="A963" s="3">
        <v>22</v>
      </c>
      <c r="B963" s="4">
        <v>45146</v>
      </c>
      <c r="C963" s="5">
        <v>32.299999999999997</v>
      </c>
      <c r="D963" s="5">
        <v>77</v>
      </c>
      <c r="E963" s="6">
        <v>631</v>
      </c>
      <c r="F963" s="6">
        <v>6.8</v>
      </c>
      <c r="G963" s="7">
        <v>6</v>
      </c>
      <c r="H963" s="6">
        <v>90.14</v>
      </c>
      <c r="I963" s="5">
        <v>0.9</v>
      </c>
      <c r="J963" s="8">
        <v>0.9</v>
      </c>
      <c r="K963" s="9">
        <v>1</v>
      </c>
    </row>
    <row r="964" spans="1:11" ht="12.75" x14ac:dyDescent="0.2">
      <c r="A964" s="3">
        <v>22</v>
      </c>
      <c r="B964" s="4">
        <v>45147</v>
      </c>
      <c r="C964" s="5">
        <v>32.299999999999997</v>
      </c>
      <c r="D964" s="5">
        <v>70</v>
      </c>
      <c r="E964" s="6">
        <v>418</v>
      </c>
      <c r="F964" s="6">
        <v>6</v>
      </c>
      <c r="G964" s="7">
        <v>7</v>
      </c>
      <c r="H964" s="6">
        <v>90.14</v>
      </c>
      <c r="I964" s="5">
        <v>1</v>
      </c>
      <c r="J964" s="8">
        <v>0.66666666666666663</v>
      </c>
      <c r="K964" s="9">
        <v>1</v>
      </c>
    </row>
    <row r="965" spans="1:11" ht="12.75" x14ac:dyDescent="0.2">
      <c r="A965" s="3">
        <v>22</v>
      </c>
      <c r="B965" s="4">
        <v>45148</v>
      </c>
      <c r="C965" s="5">
        <v>22.7</v>
      </c>
      <c r="D965" s="5">
        <v>50</v>
      </c>
      <c r="E965" s="6">
        <v>783</v>
      </c>
      <c r="F965" s="6">
        <v>6.1</v>
      </c>
      <c r="G965" s="7">
        <v>8</v>
      </c>
      <c r="H965" s="6">
        <v>72.86</v>
      </c>
      <c r="I965" s="5">
        <v>1.1000000000000001</v>
      </c>
      <c r="J965" s="8">
        <v>0</v>
      </c>
      <c r="K965" s="9">
        <v>2</v>
      </c>
    </row>
    <row r="966" spans="1:11" ht="12.75" x14ac:dyDescent="0.2">
      <c r="A966" s="3">
        <v>22</v>
      </c>
      <c r="B966" s="4">
        <v>45149</v>
      </c>
      <c r="C966" s="5">
        <v>31.9</v>
      </c>
      <c r="D966" s="5">
        <v>74</v>
      </c>
      <c r="E966" s="6">
        <v>480</v>
      </c>
      <c r="F966" s="6">
        <v>6.7</v>
      </c>
      <c r="G966" s="7">
        <v>9</v>
      </c>
      <c r="H966" s="6">
        <v>89.419999999999987</v>
      </c>
      <c r="I966" s="5">
        <v>1.3</v>
      </c>
      <c r="J966" s="8">
        <v>0.8</v>
      </c>
      <c r="K966" s="9">
        <v>2</v>
      </c>
    </row>
    <row r="967" spans="1:11" ht="12.75" x14ac:dyDescent="0.2">
      <c r="A967" s="3">
        <v>22</v>
      </c>
      <c r="B967" s="4">
        <v>45150</v>
      </c>
      <c r="C967" s="5">
        <v>30.2</v>
      </c>
      <c r="D967" s="5">
        <v>75</v>
      </c>
      <c r="E967" s="6">
        <v>771</v>
      </c>
      <c r="F967" s="6">
        <v>6.4</v>
      </c>
      <c r="G967" s="7">
        <v>10</v>
      </c>
      <c r="H967" s="6">
        <v>86.36</v>
      </c>
      <c r="I967" s="5">
        <v>1.4</v>
      </c>
      <c r="J967" s="8">
        <v>0.83333333333333337</v>
      </c>
      <c r="K967" s="9">
        <v>2</v>
      </c>
    </row>
    <row r="968" spans="1:11" ht="12.75" x14ac:dyDescent="0.2">
      <c r="A968" s="3">
        <v>22</v>
      </c>
      <c r="B968" s="4">
        <v>45151</v>
      </c>
      <c r="C968" s="5">
        <v>30.1</v>
      </c>
      <c r="D968" s="5">
        <v>64</v>
      </c>
      <c r="E968" s="6">
        <v>519</v>
      </c>
      <c r="F968" s="6">
        <v>6.7</v>
      </c>
      <c r="G968" s="7">
        <v>11</v>
      </c>
      <c r="H968" s="6">
        <v>86.18</v>
      </c>
      <c r="I968" s="5">
        <v>1.6</v>
      </c>
      <c r="J968" s="8">
        <v>0.46666666666666667</v>
      </c>
      <c r="K968" s="9">
        <v>2</v>
      </c>
    </row>
    <row r="969" spans="1:11" ht="12.75" x14ac:dyDescent="0.2">
      <c r="A969" s="3">
        <v>22</v>
      </c>
      <c r="B969" s="4">
        <v>45152</v>
      </c>
      <c r="C969" s="5">
        <v>30.1</v>
      </c>
      <c r="D969" s="5">
        <v>75</v>
      </c>
      <c r="E969" s="6">
        <v>713</v>
      </c>
      <c r="F969" s="6">
        <v>6.8</v>
      </c>
      <c r="G969" s="7">
        <v>12</v>
      </c>
      <c r="H969" s="6">
        <v>86.18</v>
      </c>
      <c r="I969" s="5">
        <v>1.7</v>
      </c>
      <c r="J969" s="8">
        <v>0.83333333333333337</v>
      </c>
      <c r="K969" s="9">
        <v>2</v>
      </c>
    </row>
    <row r="970" spans="1:11" ht="12.75" x14ac:dyDescent="0.2">
      <c r="A970" s="3">
        <v>22</v>
      </c>
      <c r="B970" s="4">
        <v>45153</v>
      </c>
      <c r="C970" s="5">
        <v>30.1</v>
      </c>
      <c r="D970" s="5">
        <v>52</v>
      </c>
      <c r="E970" s="6">
        <v>405</v>
      </c>
      <c r="F970" s="6">
        <v>6.3</v>
      </c>
      <c r="G970" s="7">
        <v>13</v>
      </c>
      <c r="H970" s="6">
        <v>86.18</v>
      </c>
      <c r="I970" s="5">
        <v>1.9</v>
      </c>
      <c r="J970" s="8">
        <v>6.6666666666666666E-2</v>
      </c>
      <c r="K970" s="9">
        <v>2</v>
      </c>
    </row>
    <row r="971" spans="1:11" ht="12.75" x14ac:dyDescent="0.2">
      <c r="A971" s="3">
        <v>22</v>
      </c>
      <c r="B971" s="4">
        <v>45154</v>
      </c>
      <c r="C971" s="5">
        <v>29.8</v>
      </c>
      <c r="D971" s="5">
        <v>72</v>
      </c>
      <c r="E971" s="6">
        <v>551</v>
      </c>
      <c r="F971" s="6">
        <v>6.1</v>
      </c>
      <c r="G971" s="7">
        <v>14</v>
      </c>
      <c r="H971" s="6">
        <v>85.64</v>
      </c>
      <c r="I971" s="5">
        <v>2</v>
      </c>
      <c r="J971" s="8">
        <v>0.73333333333333328</v>
      </c>
      <c r="K971" s="9">
        <v>2</v>
      </c>
    </row>
    <row r="972" spans="1:11" ht="12.75" x14ac:dyDescent="0.2">
      <c r="A972" s="3">
        <v>22</v>
      </c>
      <c r="B972" s="4">
        <v>45155</v>
      </c>
      <c r="C972" s="5">
        <v>29.6</v>
      </c>
      <c r="D972" s="5">
        <v>65</v>
      </c>
      <c r="E972" s="6">
        <v>651</v>
      </c>
      <c r="F972" s="6">
        <v>6.7</v>
      </c>
      <c r="G972" s="7">
        <v>15</v>
      </c>
      <c r="H972" s="6">
        <v>85.28</v>
      </c>
      <c r="I972" s="5">
        <v>2.1</v>
      </c>
      <c r="J972" s="8">
        <v>0.5</v>
      </c>
      <c r="K972" s="9">
        <v>3</v>
      </c>
    </row>
    <row r="973" spans="1:11" ht="12.75" x14ac:dyDescent="0.2">
      <c r="A973" s="3">
        <v>22</v>
      </c>
      <c r="B973" s="4">
        <v>45156</v>
      </c>
      <c r="C973" s="5">
        <v>30.9</v>
      </c>
      <c r="D973" s="5">
        <v>56</v>
      </c>
      <c r="E973" s="6">
        <v>734</v>
      </c>
      <c r="F973" s="6">
        <v>6.6</v>
      </c>
      <c r="G973" s="7">
        <v>16</v>
      </c>
      <c r="H973" s="6">
        <v>87.61999999999999</v>
      </c>
      <c r="I973" s="5">
        <v>2.2999999999999998</v>
      </c>
      <c r="J973" s="8">
        <v>0.2</v>
      </c>
      <c r="K973" s="9">
        <v>3</v>
      </c>
    </row>
    <row r="974" spans="1:11" ht="12.75" x14ac:dyDescent="0.2">
      <c r="A974" s="3">
        <v>22</v>
      </c>
      <c r="B974" s="4">
        <v>45157</v>
      </c>
      <c r="C974" s="5">
        <v>30.8</v>
      </c>
      <c r="D974" s="5">
        <v>67</v>
      </c>
      <c r="E974" s="6">
        <v>479</v>
      </c>
      <c r="F974" s="6">
        <v>6.7</v>
      </c>
      <c r="G974" s="7">
        <v>17</v>
      </c>
      <c r="H974" s="6">
        <v>87.44</v>
      </c>
      <c r="I974" s="5">
        <v>2.4</v>
      </c>
      <c r="J974" s="8">
        <v>0.56666666666666665</v>
      </c>
      <c r="K974" s="9">
        <v>3</v>
      </c>
    </row>
    <row r="975" spans="1:11" ht="12.75" x14ac:dyDescent="0.2">
      <c r="A975" s="3">
        <v>22</v>
      </c>
      <c r="B975" s="4">
        <v>45158</v>
      </c>
      <c r="C975" s="5">
        <v>30.9</v>
      </c>
      <c r="D975" s="5">
        <v>76</v>
      </c>
      <c r="E975" s="6">
        <v>749</v>
      </c>
      <c r="F975" s="6">
        <v>6.7</v>
      </c>
      <c r="G975" s="7">
        <v>18</v>
      </c>
      <c r="H975" s="6">
        <v>87.61999999999999</v>
      </c>
      <c r="I975" s="5">
        <v>2.6</v>
      </c>
      <c r="J975" s="8">
        <v>0.8666666666666667</v>
      </c>
      <c r="K975" s="9">
        <v>3</v>
      </c>
    </row>
    <row r="976" spans="1:11" ht="12.75" x14ac:dyDescent="0.2">
      <c r="A976" s="3">
        <v>22</v>
      </c>
      <c r="B976" s="4">
        <v>45159</v>
      </c>
      <c r="C976" s="5">
        <v>30.2</v>
      </c>
      <c r="D976" s="5">
        <v>55</v>
      </c>
      <c r="E976" s="6">
        <v>678</v>
      </c>
      <c r="F976" s="6">
        <v>6</v>
      </c>
      <c r="G976" s="7">
        <v>19</v>
      </c>
      <c r="H976" s="6">
        <v>86.36</v>
      </c>
      <c r="I976" s="5">
        <v>2.7</v>
      </c>
      <c r="J976" s="8">
        <v>0.16666666666666666</v>
      </c>
      <c r="K976" s="9">
        <v>3</v>
      </c>
    </row>
    <row r="977" spans="1:11" ht="12.75" x14ac:dyDescent="0.2">
      <c r="A977" s="3">
        <v>22</v>
      </c>
      <c r="B977" s="4">
        <v>45160</v>
      </c>
      <c r="C977" s="5">
        <v>30.5</v>
      </c>
      <c r="D977" s="5">
        <v>52</v>
      </c>
      <c r="E977" s="6">
        <v>534</v>
      </c>
      <c r="F977" s="6">
        <v>6.2</v>
      </c>
      <c r="G977" s="7">
        <v>20</v>
      </c>
      <c r="H977" s="6">
        <v>86.9</v>
      </c>
      <c r="I977" s="5">
        <v>2.9</v>
      </c>
      <c r="J977" s="8">
        <v>6.6666666666666666E-2</v>
      </c>
      <c r="K977" s="9">
        <v>3</v>
      </c>
    </row>
    <row r="978" spans="1:11" ht="12.75" x14ac:dyDescent="0.2">
      <c r="A978" s="3">
        <v>22</v>
      </c>
      <c r="B978" s="4">
        <v>45161</v>
      </c>
      <c r="C978" s="5">
        <v>30.8</v>
      </c>
      <c r="D978" s="5">
        <v>64</v>
      </c>
      <c r="E978" s="6">
        <v>596</v>
      </c>
      <c r="F978" s="6">
        <v>6.6</v>
      </c>
      <c r="G978" s="7">
        <v>21</v>
      </c>
      <c r="H978" s="6">
        <v>87.44</v>
      </c>
      <c r="I978" s="5">
        <v>3</v>
      </c>
      <c r="J978" s="8">
        <v>0.46666666666666667</v>
      </c>
      <c r="K978" s="9">
        <v>3</v>
      </c>
    </row>
    <row r="979" spans="1:11" ht="12.75" x14ac:dyDescent="0.2">
      <c r="A979" s="3">
        <v>22</v>
      </c>
      <c r="B979" s="4">
        <v>45162</v>
      </c>
      <c r="C979" s="5">
        <v>31.3</v>
      </c>
      <c r="D979" s="5">
        <v>51</v>
      </c>
      <c r="E979" s="6">
        <v>542</v>
      </c>
      <c r="F979" s="6">
        <v>6.3</v>
      </c>
      <c r="G979" s="7">
        <v>22</v>
      </c>
      <c r="H979" s="6">
        <v>88.34</v>
      </c>
      <c r="I979" s="5">
        <v>3.1</v>
      </c>
      <c r="J979" s="8">
        <v>3.3333333333333333E-2</v>
      </c>
      <c r="K979" s="9">
        <v>4</v>
      </c>
    </row>
    <row r="980" spans="1:11" ht="12.75" x14ac:dyDescent="0.2">
      <c r="A980" s="3">
        <v>22</v>
      </c>
      <c r="B980" s="4">
        <v>45163</v>
      </c>
      <c r="C980" s="5">
        <v>31.4</v>
      </c>
      <c r="D980" s="5">
        <v>68</v>
      </c>
      <c r="E980" s="6">
        <v>609</v>
      </c>
      <c r="F980" s="6">
        <v>6.1</v>
      </c>
      <c r="G980" s="7">
        <v>23</v>
      </c>
      <c r="H980" s="6">
        <v>88.52</v>
      </c>
      <c r="I980" s="5">
        <v>3.3</v>
      </c>
      <c r="J980" s="8">
        <v>0.6</v>
      </c>
      <c r="K980" s="9">
        <v>4</v>
      </c>
    </row>
    <row r="981" spans="1:11" ht="12.75" x14ac:dyDescent="0.2">
      <c r="A981" s="3">
        <v>22</v>
      </c>
      <c r="B981" s="4">
        <v>45164</v>
      </c>
      <c r="C981" s="5">
        <v>31.4</v>
      </c>
      <c r="D981" s="5">
        <v>58</v>
      </c>
      <c r="E981" s="6">
        <v>681</v>
      </c>
      <c r="F981" s="6">
        <v>6.3</v>
      </c>
      <c r="G981" s="7">
        <v>24</v>
      </c>
      <c r="H981" s="6">
        <v>88.52</v>
      </c>
      <c r="I981" s="5">
        <v>3.4</v>
      </c>
      <c r="J981" s="8">
        <v>0.26666666666666666</v>
      </c>
      <c r="K981" s="9">
        <v>4</v>
      </c>
    </row>
    <row r="982" spans="1:11" ht="12.75" x14ac:dyDescent="0.2">
      <c r="A982" s="3">
        <v>22</v>
      </c>
      <c r="B982" s="4">
        <v>45165</v>
      </c>
      <c r="C982" s="5">
        <v>30.1</v>
      </c>
      <c r="D982" s="5">
        <v>72</v>
      </c>
      <c r="E982" s="6">
        <v>402</v>
      </c>
      <c r="F982" s="6">
        <v>6.1</v>
      </c>
      <c r="G982" s="7">
        <v>25</v>
      </c>
      <c r="H982" s="6">
        <v>86.18</v>
      </c>
      <c r="I982" s="5">
        <v>3.6</v>
      </c>
      <c r="J982" s="8">
        <v>0.73333333333333328</v>
      </c>
      <c r="K982" s="9">
        <v>4</v>
      </c>
    </row>
    <row r="983" spans="1:11" ht="12.75" x14ac:dyDescent="0.2">
      <c r="A983" s="3">
        <v>22</v>
      </c>
      <c r="B983" s="4">
        <v>45166</v>
      </c>
      <c r="C983" s="5">
        <v>29.4</v>
      </c>
      <c r="D983" s="5">
        <v>73</v>
      </c>
      <c r="E983" s="6">
        <v>745</v>
      </c>
      <c r="F983" s="6">
        <v>6.4</v>
      </c>
      <c r="G983" s="7">
        <v>26</v>
      </c>
      <c r="H983" s="6">
        <v>84.919999999999987</v>
      </c>
      <c r="I983" s="5">
        <v>3.7</v>
      </c>
      <c r="J983" s="8">
        <v>0.76666666666666672</v>
      </c>
      <c r="K983" s="9">
        <v>4</v>
      </c>
    </row>
    <row r="984" spans="1:11" ht="12.75" x14ac:dyDescent="0.2">
      <c r="A984" s="3">
        <v>22</v>
      </c>
      <c r="B984" s="4">
        <v>45167</v>
      </c>
      <c r="C984" s="5">
        <v>28.7</v>
      </c>
      <c r="D984" s="5">
        <v>57</v>
      </c>
      <c r="E984" s="6">
        <v>751</v>
      </c>
      <c r="F984" s="6">
        <v>6.4</v>
      </c>
      <c r="G984" s="7">
        <v>27</v>
      </c>
      <c r="H984" s="6">
        <v>83.66</v>
      </c>
      <c r="I984" s="5">
        <v>3.9</v>
      </c>
      <c r="J984" s="8">
        <v>0.23333333333333334</v>
      </c>
      <c r="K984" s="9">
        <v>4</v>
      </c>
    </row>
    <row r="985" spans="1:11" ht="12.75" x14ac:dyDescent="0.2">
      <c r="A985" s="3">
        <v>22</v>
      </c>
      <c r="B985" s="4">
        <v>45168</v>
      </c>
      <c r="C985" s="5">
        <v>29.1</v>
      </c>
      <c r="D985" s="5">
        <v>66</v>
      </c>
      <c r="E985" s="6">
        <v>665</v>
      </c>
      <c r="F985" s="6">
        <v>6.5</v>
      </c>
      <c r="G985" s="7">
        <v>28</v>
      </c>
      <c r="H985" s="6">
        <v>84.38000000000001</v>
      </c>
      <c r="I985" s="5">
        <v>4</v>
      </c>
      <c r="J985" s="8">
        <v>0.53333333333333333</v>
      </c>
      <c r="K985" s="9">
        <v>4</v>
      </c>
    </row>
    <row r="986" spans="1:11" ht="12.75" x14ac:dyDescent="0.2">
      <c r="A986" s="3">
        <v>22</v>
      </c>
      <c r="B986" s="4">
        <v>45169</v>
      </c>
      <c r="C986" s="5">
        <v>29.2</v>
      </c>
      <c r="D986" s="5">
        <v>58</v>
      </c>
      <c r="E986" s="6">
        <v>596</v>
      </c>
      <c r="F986" s="6">
        <v>6.5</v>
      </c>
      <c r="G986" s="7">
        <v>29</v>
      </c>
      <c r="H986" s="6">
        <v>84.56</v>
      </c>
      <c r="I986" s="5">
        <v>4.0999999999999996</v>
      </c>
      <c r="J986" s="8">
        <v>0.26666666666666666</v>
      </c>
      <c r="K986" s="9">
        <v>5</v>
      </c>
    </row>
    <row r="987" spans="1:11" ht="12.75" x14ac:dyDescent="0.2">
      <c r="A987" s="3">
        <v>22</v>
      </c>
      <c r="B987" s="4">
        <v>45170</v>
      </c>
      <c r="C987" s="5">
        <v>31.7</v>
      </c>
      <c r="D987" s="5">
        <v>77</v>
      </c>
      <c r="E987" s="6">
        <v>783</v>
      </c>
      <c r="F987" s="6">
        <v>6.2</v>
      </c>
      <c r="G987" s="7">
        <v>30</v>
      </c>
      <c r="H987" s="6">
        <v>89.06</v>
      </c>
      <c r="I987" s="5">
        <v>4.3</v>
      </c>
      <c r="J987" s="8">
        <v>0.9</v>
      </c>
      <c r="K987" s="9">
        <v>5</v>
      </c>
    </row>
    <row r="988" spans="1:11" ht="12.75" x14ac:dyDescent="0.2">
      <c r="A988" s="3">
        <v>22</v>
      </c>
      <c r="B988" s="4">
        <v>45171</v>
      </c>
      <c r="C988" s="5">
        <v>31.7</v>
      </c>
      <c r="D988" s="5">
        <v>59</v>
      </c>
      <c r="E988" s="6">
        <v>519</v>
      </c>
      <c r="F988" s="6">
        <v>6.2</v>
      </c>
      <c r="G988" s="7">
        <v>31</v>
      </c>
      <c r="H988" s="6">
        <v>89.06</v>
      </c>
      <c r="I988" s="5">
        <v>4.4000000000000004</v>
      </c>
      <c r="J988" s="8">
        <v>0.3</v>
      </c>
      <c r="K988" s="9">
        <v>5</v>
      </c>
    </row>
    <row r="989" spans="1:11" ht="12.75" x14ac:dyDescent="0.2">
      <c r="A989" s="3">
        <v>22</v>
      </c>
      <c r="B989" s="4">
        <v>45172</v>
      </c>
      <c r="C989" s="5">
        <v>31.7</v>
      </c>
      <c r="D989" s="5">
        <v>75</v>
      </c>
      <c r="E989" s="6">
        <v>736</v>
      </c>
      <c r="F989" s="6">
        <v>6.3</v>
      </c>
      <c r="G989" s="7">
        <v>32</v>
      </c>
      <c r="H989" s="6">
        <v>89.06</v>
      </c>
      <c r="I989" s="5">
        <v>4.5999999999999996</v>
      </c>
      <c r="J989" s="8">
        <v>0.83333333333333337</v>
      </c>
      <c r="K989" s="9">
        <v>5</v>
      </c>
    </row>
    <row r="990" spans="1:11" ht="12.75" x14ac:dyDescent="0.2">
      <c r="A990" s="3">
        <v>22</v>
      </c>
      <c r="B990" s="4">
        <v>45173</v>
      </c>
      <c r="C990" s="5">
        <v>31.7</v>
      </c>
      <c r="D990" s="5">
        <v>59</v>
      </c>
      <c r="E990" s="6">
        <v>533</v>
      </c>
      <c r="F990" s="6">
        <v>6.7</v>
      </c>
      <c r="G990" s="7">
        <v>33</v>
      </c>
      <c r="H990" s="6">
        <v>89.06</v>
      </c>
      <c r="I990" s="5">
        <v>4.7</v>
      </c>
      <c r="J990" s="8">
        <v>0.3</v>
      </c>
      <c r="K990" s="9">
        <v>5</v>
      </c>
    </row>
    <row r="991" spans="1:11" ht="12.75" x14ac:dyDescent="0.2">
      <c r="A991" s="3">
        <v>22</v>
      </c>
      <c r="B991" s="4">
        <v>45174</v>
      </c>
      <c r="C991" s="5">
        <v>32</v>
      </c>
      <c r="D991" s="5">
        <v>73</v>
      </c>
      <c r="E991" s="6">
        <v>414</v>
      </c>
      <c r="F991" s="6">
        <v>6.6</v>
      </c>
      <c r="G991" s="7">
        <v>34</v>
      </c>
      <c r="H991" s="6">
        <v>89.6</v>
      </c>
      <c r="I991" s="5">
        <v>4.9000000000000004</v>
      </c>
      <c r="J991" s="8">
        <v>0.76666666666666672</v>
      </c>
      <c r="K991" s="9">
        <v>5</v>
      </c>
    </row>
    <row r="992" spans="1:11" ht="12.75" x14ac:dyDescent="0.2">
      <c r="A992" s="3">
        <v>22</v>
      </c>
      <c r="B992" s="4">
        <v>45175</v>
      </c>
      <c r="C992" s="5">
        <v>32.1</v>
      </c>
      <c r="D992" s="5">
        <v>67</v>
      </c>
      <c r="E992" s="6">
        <v>473</v>
      </c>
      <c r="F992" s="6">
        <v>6.7</v>
      </c>
      <c r="G992" s="7">
        <v>35</v>
      </c>
      <c r="H992" s="6">
        <v>89.78</v>
      </c>
      <c r="I992" s="5">
        <v>5</v>
      </c>
      <c r="J992" s="8">
        <v>0.56666666666666665</v>
      </c>
      <c r="K992" s="9">
        <v>5</v>
      </c>
    </row>
    <row r="993" spans="1:11" ht="12.75" x14ac:dyDescent="0.2">
      <c r="A993" s="3">
        <v>22</v>
      </c>
      <c r="B993" s="4">
        <v>45176</v>
      </c>
      <c r="C993" s="5">
        <v>31.5</v>
      </c>
      <c r="D993" s="5">
        <v>67</v>
      </c>
      <c r="E993" s="6">
        <v>428</v>
      </c>
      <c r="F993" s="6">
        <v>6</v>
      </c>
      <c r="G993" s="7">
        <v>36</v>
      </c>
      <c r="H993" s="6">
        <v>88.7</v>
      </c>
      <c r="I993" s="5">
        <v>5.0999999999999996</v>
      </c>
      <c r="J993" s="8">
        <v>0.56666666666666665</v>
      </c>
      <c r="K993" s="9">
        <v>6</v>
      </c>
    </row>
    <row r="994" spans="1:11" ht="12.75" x14ac:dyDescent="0.2">
      <c r="A994" s="3">
        <v>22</v>
      </c>
      <c r="B994" s="4">
        <v>45177</v>
      </c>
      <c r="C994" s="5">
        <v>29.8</v>
      </c>
      <c r="D994" s="5">
        <v>71</v>
      </c>
      <c r="E994" s="6">
        <v>665</v>
      </c>
      <c r="F994" s="6">
        <v>6.4</v>
      </c>
      <c r="G994" s="7">
        <v>37</v>
      </c>
      <c r="H994" s="6">
        <v>85.64</v>
      </c>
      <c r="I994" s="5">
        <v>5.3</v>
      </c>
      <c r="J994" s="8">
        <v>0.7</v>
      </c>
      <c r="K994" s="9">
        <v>6</v>
      </c>
    </row>
    <row r="995" spans="1:11" ht="12.75" x14ac:dyDescent="0.2">
      <c r="A995" s="3">
        <v>22</v>
      </c>
      <c r="B995" s="4">
        <v>45178</v>
      </c>
      <c r="C995" s="5">
        <v>20.100000000000001</v>
      </c>
      <c r="D995" s="5">
        <v>62</v>
      </c>
      <c r="E995" s="6">
        <v>560</v>
      </c>
      <c r="F995" s="6">
        <v>6.8</v>
      </c>
      <c r="G995" s="7">
        <v>38</v>
      </c>
      <c r="H995" s="6">
        <v>68.180000000000007</v>
      </c>
      <c r="I995" s="5">
        <v>5.4</v>
      </c>
      <c r="J995" s="8">
        <v>0.4</v>
      </c>
      <c r="K995" s="9">
        <v>6</v>
      </c>
    </row>
    <row r="996" spans="1:11" ht="12.75" x14ac:dyDescent="0.2">
      <c r="A996" s="3">
        <v>22</v>
      </c>
      <c r="B996" s="4">
        <v>45179</v>
      </c>
      <c r="C996" s="5">
        <v>31.1</v>
      </c>
      <c r="D996" s="5">
        <v>50</v>
      </c>
      <c r="E996" s="6">
        <v>782</v>
      </c>
      <c r="F996" s="6">
        <v>6.8</v>
      </c>
      <c r="G996" s="7">
        <v>39</v>
      </c>
      <c r="H996" s="6">
        <v>87.98</v>
      </c>
      <c r="I996" s="5">
        <v>5.6</v>
      </c>
      <c r="J996" s="8">
        <v>0</v>
      </c>
      <c r="K996" s="9">
        <v>6</v>
      </c>
    </row>
    <row r="997" spans="1:11" ht="12.75" x14ac:dyDescent="0.2">
      <c r="A997" s="3">
        <v>22</v>
      </c>
      <c r="B997" s="4">
        <v>45180</v>
      </c>
      <c r="C997" s="5">
        <v>31.2</v>
      </c>
      <c r="D997" s="5">
        <v>72</v>
      </c>
      <c r="E997" s="6">
        <v>765</v>
      </c>
      <c r="F997" s="6">
        <v>6.2</v>
      </c>
      <c r="G997" s="7">
        <v>40</v>
      </c>
      <c r="H997" s="6">
        <v>88.16</v>
      </c>
      <c r="I997" s="5">
        <v>5.7</v>
      </c>
      <c r="J997" s="8">
        <v>0.73333333333333328</v>
      </c>
      <c r="K997" s="9">
        <v>6</v>
      </c>
    </row>
    <row r="998" spans="1:11" ht="12.75" x14ac:dyDescent="0.2">
      <c r="A998" s="3">
        <v>22</v>
      </c>
      <c r="B998" s="4">
        <v>45181</v>
      </c>
      <c r="C998" s="5">
        <v>31.2</v>
      </c>
      <c r="D998" s="5">
        <v>65</v>
      </c>
      <c r="E998" s="6">
        <v>724</v>
      </c>
      <c r="F998" s="6">
        <v>6.3</v>
      </c>
      <c r="G998" s="7">
        <v>41</v>
      </c>
      <c r="H998" s="6">
        <v>88.16</v>
      </c>
      <c r="I998" s="5">
        <v>5.9</v>
      </c>
      <c r="J998" s="8">
        <v>0.5</v>
      </c>
      <c r="K998" s="9">
        <v>6</v>
      </c>
    </row>
    <row r="999" spans="1:11" ht="12.75" x14ac:dyDescent="0.2">
      <c r="A999" s="3">
        <v>22</v>
      </c>
      <c r="B999" s="4">
        <v>45182</v>
      </c>
      <c r="C999" s="5">
        <v>30.4</v>
      </c>
      <c r="D999" s="5">
        <v>52</v>
      </c>
      <c r="E999" s="6">
        <v>440</v>
      </c>
      <c r="F999" s="6">
        <v>6.3</v>
      </c>
      <c r="G999" s="7">
        <v>42</v>
      </c>
      <c r="H999" s="6">
        <v>86.72</v>
      </c>
      <c r="I999" s="5">
        <v>6</v>
      </c>
      <c r="J999" s="8">
        <v>6.6666666666666666E-2</v>
      </c>
      <c r="K999" s="9">
        <v>6</v>
      </c>
    </row>
    <row r="1000" spans="1:11" ht="12.75" x14ac:dyDescent="0.2">
      <c r="A1000" s="3">
        <v>22</v>
      </c>
      <c r="B1000" s="4">
        <v>45183</v>
      </c>
      <c r="C1000" s="5">
        <v>29.1</v>
      </c>
      <c r="D1000" s="5">
        <v>60</v>
      </c>
      <c r="E1000" s="6">
        <v>492</v>
      </c>
      <c r="F1000" s="6">
        <v>6.7</v>
      </c>
      <c r="G1000" s="7">
        <v>43</v>
      </c>
      <c r="H1000" s="6">
        <v>84.38000000000001</v>
      </c>
      <c r="I1000" s="5">
        <v>6.1</v>
      </c>
      <c r="J1000" s="8">
        <v>0.33333333333333331</v>
      </c>
      <c r="K1000" s="9">
        <v>7</v>
      </c>
    </row>
    <row r="1001" spans="1:11" ht="12.75" x14ac:dyDescent="0.2">
      <c r="A1001" s="3">
        <v>22</v>
      </c>
      <c r="B1001" s="4">
        <v>45184</v>
      </c>
      <c r="C1001" s="5">
        <v>30.6</v>
      </c>
      <c r="D1001" s="5">
        <v>60</v>
      </c>
      <c r="E1001" s="6">
        <v>664</v>
      </c>
      <c r="F1001" s="6">
        <v>6.6</v>
      </c>
      <c r="G1001" s="7">
        <v>44</v>
      </c>
      <c r="H1001" s="6">
        <v>87.080000000000013</v>
      </c>
      <c r="I1001" s="5">
        <v>6.3</v>
      </c>
      <c r="J1001" s="8">
        <v>0.33333333333333331</v>
      </c>
      <c r="K1001" s="9">
        <v>7</v>
      </c>
    </row>
    <row r="1002" spans="1:11" ht="12.75" x14ac:dyDescent="0.2">
      <c r="A1002" s="3">
        <v>22</v>
      </c>
      <c r="B1002" s="4">
        <v>45185</v>
      </c>
      <c r="C1002" s="5">
        <v>31.5</v>
      </c>
      <c r="D1002" s="5">
        <v>71</v>
      </c>
      <c r="E1002" s="6">
        <v>578</v>
      </c>
      <c r="F1002" s="6">
        <v>6.8</v>
      </c>
      <c r="G1002" s="7">
        <v>45</v>
      </c>
      <c r="H1002" s="6">
        <v>88.7</v>
      </c>
      <c r="I1002" s="5">
        <v>6.4</v>
      </c>
      <c r="J1002" s="8">
        <v>0.7</v>
      </c>
      <c r="K1002" s="9">
        <v>7</v>
      </c>
    </row>
    <row r="1003" spans="1:11" ht="12.75" x14ac:dyDescent="0.2">
      <c r="A1003" s="3">
        <v>23</v>
      </c>
      <c r="B1003" s="4">
        <v>45141</v>
      </c>
      <c r="C1003" s="5">
        <v>33.4</v>
      </c>
      <c r="D1003" s="5">
        <v>59</v>
      </c>
      <c r="E1003" s="6">
        <v>745</v>
      </c>
      <c r="F1003" s="6">
        <v>6</v>
      </c>
      <c r="G1003" s="7">
        <v>1</v>
      </c>
      <c r="H1003" s="6">
        <v>92.11999999999999</v>
      </c>
      <c r="I1003" s="5">
        <v>0.1</v>
      </c>
      <c r="J1003" s="8">
        <v>0.3</v>
      </c>
      <c r="K1003" s="9">
        <v>1</v>
      </c>
    </row>
    <row r="1004" spans="1:11" ht="12.75" x14ac:dyDescent="0.2">
      <c r="A1004" s="3">
        <v>23</v>
      </c>
      <c r="B1004" s="4">
        <v>45142</v>
      </c>
      <c r="C1004" s="5">
        <v>33.5</v>
      </c>
      <c r="D1004" s="5">
        <v>56</v>
      </c>
      <c r="E1004" s="6">
        <v>476</v>
      </c>
      <c r="F1004" s="6">
        <v>6.5</v>
      </c>
      <c r="G1004" s="7">
        <v>2</v>
      </c>
      <c r="H1004" s="6">
        <v>92.3</v>
      </c>
      <c r="I1004" s="5">
        <v>0.3</v>
      </c>
      <c r="J1004" s="8">
        <v>0.2</v>
      </c>
      <c r="K1004" s="9">
        <v>1</v>
      </c>
    </row>
    <row r="1005" spans="1:11" ht="12.75" x14ac:dyDescent="0.2">
      <c r="A1005" s="3">
        <v>23</v>
      </c>
      <c r="B1005" s="4">
        <v>45143</v>
      </c>
      <c r="C1005" s="5">
        <v>33.4</v>
      </c>
      <c r="D1005" s="5">
        <v>76</v>
      </c>
      <c r="E1005" s="6">
        <v>473</v>
      </c>
      <c r="F1005" s="6">
        <v>6.2</v>
      </c>
      <c r="G1005" s="7">
        <v>3</v>
      </c>
      <c r="H1005" s="6">
        <v>92.11999999999999</v>
      </c>
      <c r="I1005" s="5">
        <v>0.4</v>
      </c>
      <c r="J1005" s="8">
        <v>0.8666666666666667</v>
      </c>
      <c r="K1005" s="9">
        <v>1</v>
      </c>
    </row>
    <row r="1006" spans="1:11" ht="12.75" x14ac:dyDescent="0.2">
      <c r="A1006" s="3">
        <v>23</v>
      </c>
      <c r="B1006" s="4">
        <v>45144</v>
      </c>
      <c r="C1006" s="5">
        <v>33.4</v>
      </c>
      <c r="D1006" s="5">
        <v>54</v>
      </c>
      <c r="E1006" s="6">
        <v>633</v>
      </c>
      <c r="F1006" s="6">
        <v>6</v>
      </c>
      <c r="G1006" s="7">
        <v>4</v>
      </c>
      <c r="H1006" s="6">
        <v>92.11999999999999</v>
      </c>
      <c r="I1006" s="5">
        <v>0.6</v>
      </c>
      <c r="J1006" s="8">
        <v>0.13333333333333333</v>
      </c>
      <c r="K1006" s="9">
        <v>1</v>
      </c>
    </row>
    <row r="1007" spans="1:11" ht="12.75" x14ac:dyDescent="0.2">
      <c r="A1007" s="3">
        <v>23</v>
      </c>
      <c r="B1007" s="4">
        <v>45145</v>
      </c>
      <c r="C1007" s="5">
        <v>33.4</v>
      </c>
      <c r="D1007" s="5">
        <v>61</v>
      </c>
      <c r="E1007" s="6">
        <v>627</v>
      </c>
      <c r="F1007" s="6">
        <v>6.4</v>
      </c>
      <c r="G1007" s="7">
        <v>5</v>
      </c>
      <c r="H1007" s="6">
        <v>92.11999999999999</v>
      </c>
      <c r="I1007" s="5">
        <v>0.7</v>
      </c>
      <c r="J1007" s="8">
        <v>0.36666666666666664</v>
      </c>
      <c r="K1007" s="9">
        <v>1</v>
      </c>
    </row>
    <row r="1008" spans="1:11" ht="12.75" x14ac:dyDescent="0.2">
      <c r="A1008" s="3">
        <v>23</v>
      </c>
      <c r="B1008" s="4">
        <v>45146</v>
      </c>
      <c r="C1008" s="5">
        <v>32.299999999999997</v>
      </c>
      <c r="D1008" s="5">
        <v>78</v>
      </c>
      <c r="E1008" s="6">
        <v>529</v>
      </c>
      <c r="F1008" s="6">
        <v>6.4</v>
      </c>
      <c r="G1008" s="7">
        <v>6</v>
      </c>
      <c r="H1008" s="6">
        <v>90.14</v>
      </c>
      <c r="I1008" s="5">
        <v>0.9</v>
      </c>
      <c r="J1008" s="8">
        <v>0.93333333333333335</v>
      </c>
      <c r="K1008" s="9">
        <v>1</v>
      </c>
    </row>
    <row r="1009" spans="1:11" ht="12.75" x14ac:dyDescent="0.2">
      <c r="A1009" s="3">
        <v>23</v>
      </c>
      <c r="B1009" s="4">
        <v>45147</v>
      </c>
      <c r="C1009" s="5">
        <v>32.299999999999997</v>
      </c>
      <c r="D1009" s="5">
        <v>68</v>
      </c>
      <c r="E1009" s="6">
        <v>514</v>
      </c>
      <c r="F1009" s="6">
        <v>6.5</v>
      </c>
      <c r="G1009" s="7">
        <v>7</v>
      </c>
      <c r="H1009" s="6">
        <v>90.14</v>
      </c>
      <c r="I1009" s="5">
        <v>1</v>
      </c>
      <c r="J1009" s="8">
        <v>0.6</v>
      </c>
      <c r="K1009" s="9">
        <v>1</v>
      </c>
    </row>
    <row r="1010" spans="1:11" ht="12.75" x14ac:dyDescent="0.2">
      <c r="A1010" s="3">
        <v>23</v>
      </c>
      <c r="B1010" s="4">
        <v>45148</v>
      </c>
      <c r="C1010" s="5">
        <v>22.7</v>
      </c>
      <c r="D1010" s="5">
        <v>80</v>
      </c>
      <c r="E1010" s="6">
        <v>475</v>
      </c>
      <c r="F1010" s="6">
        <v>6.2</v>
      </c>
      <c r="G1010" s="7">
        <v>8</v>
      </c>
      <c r="H1010" s="6">
        <v>72.86</v>
      </c>
      <c r="I1010" s="5">
        <v>1.1000000000000001</v>
      </c>
      <c r="J1010" s="8">
        <v>1</v>
      </c>
      <c r="K1010" s="9">
        <v>2</v>
      </c>
    </row>
    <row r="1011" spans="1:11" ht="12.75" x14ac:dyDescent="0.2">
      <c r="A1011" s="3">
        <v>23</v>
      </c>
      <c r="B1011" s="4">
        <v>45149</v>
      </c>
      <c r="C1011" s="5">
        <v>31.9</v>
      </c>
      <c r="D1011" s="5">
        <v>78</v>
      </c>
      <c r="E1011" s="6">
        <v>497</v>
      </c>
      <c r="F1011" s="6">
        <v>6.5</v>
      </c>
      <c r="G1011" s="7">
        <v>9</v>
      </c>
      <c r="H1011" s="6">
        <v>89.419999999999987</v>
      </c>
      <c r="I1011" s="5">
        <v>1.3</v>
      </c>
      <c r="J1011" s="8">
        <v>0.93333333333333335</v>
      </c>
      <c r="K1011" s="9">
        <v>2</v>
      </c>
    </row>
    <row r="1012" spans="1:11" ht="12.75" x14ac:dyDescent="0.2">
      <c r="A1012" s="3">
        <v>23</v>
      </c>
      <c r="B1012" s="4">
        <v>45150</v>
      </c>
      <c r="C1012" s="5">
        <v>30.2</v>
      </c>
      <c r="D1012" s="5">
        <v>78</v>
      </c>
      <c r="E1012" s="6">
        <v>761</v>
      </c>
      <c r="F1012" s="6">
        <v>6.7</v>
      </c>
      <c r="G1012" s="7">
        <v>10</v>
      </c>
      <c r="H1012" s="6">
        <v>86.36</v>
      </c>
      <c r="I1012" s="5">
        <v>1.4</v>
      </c>
      <c r="J1012" s="8">
        <v>0.93333333333333335</v>
      </c>
      <c r="K1012" s="9">
        <v>2</v>
      </c>
    </row>
    <row r="1013" spans="1:11" ht="12.75" x14ac:dyDescent="0.2">
      <c r="A1013" s="3">
        <v>23</v>
      </c>
      <c r="B1013" s="4">
        <v>45151</v>
      </c>
      <c r="C1013" s="5">
        <v>30.1</v>
      </c>
      <c r="D1013" s="5">
        <v>55</v>
      </c>
      <c r="E1013" s="6">
        <v>631</v>
      </c>
      <c r="F1013" s="6">
        <v>6.4</v>
      </c>
      <c r="G1013" s="7">
        <v>11</v>
      </c>
      <c r="H1013" s="6">
        <v>86.18</v>
      </c>
      <c r="I1013" s="5">
        <v>1.6</v>
      </c>
      <c r="J1013" s="8">
        <v>0.16666666666666666</v>
      </c>
      <c r="K1013" s="9">
        <v>2</v>
      </c>
    </row>
    <row r="1014" spans="1:11" ht="12.75" x14ac:dyDescent="0.2">
      <c r="A1014" s="3">
        <v>23</v>
      </c>
      <c r="B1014" s="4">
        <v>45152</v>
      </c>
      <c r="C1014" s="5">
        <v>30.1</v>
      </c>
      <c r="D1014" s="5">
        <v>67</v>
      </c>
      <c r="E1014" s="6">
        <v>547</v>
      </c>
      <c r="F1014" s="6">
        <v>6.8</v>
      </c>
      <c r="G1014" s="7">
        <v>12</v>
      </c>
      <c r="H1014" s="6">
        <v>86.18</v>
      </c>
      <c r="I1014" s="5">
        <v>1.7</v>
      </c>
      <c r="J1014" s="8">
        <v>0.56666666666666665</v>
      </c>
      <c r="K1014" s="9">
        <v>2</v>
      </c>
    </row>
    <row r="1015" spans="1:11" ht="12.75" x14ac:dyDescent="0.2">
      <c r="A1015" s="3">
        <v>23</v>
      </c>
      <c r="B1015" s="4">
        <v>45153</v>
      </c>
      <c r="C1015" s="5">
        <v>30.1</v>
      </c>
      <c r="D1015" s="5">
        <v>52</v>
      </c>
      <c r="E1015" s="6">
        <v>607</v>
      </c>
      <c r="F1015" s="6">
        <v>6.3</v>
      </c>
      <c r="G1015" s="7">
        <v>13</v>
      </c>
      <c r="H1015" s="6">
        <v>86.18</v>
      </c>
      <c r="I1015" s="5">
        <v>1.9</v>
      </c>
      <c r="J1015" s="8">
        <v>6.6666666666666666E-2</v>
      </c>
      <c r="K1015" s="9">
        <v>2</v>
      </c>
    </row>
    <row r="1016" spans="1:11" ht="12.75" x14ac:dyDescent="0.2">
      <c r="A1016" s="3">
        <v>23</v>
      </c>
      <c r="B1016" s="4">
        <v>45154</v>
      </c>
      <c r="C1016" s="5">
        <v>29.8</v>
      </c>
      <c r="D1016" s="5">
        <v>50</v>
      </c>
      <c r="E1016" s="6">
        <v>722</v>
      </c>
      <c r="F1016" s="6">
        <v>6.5</v>
      </c>
      <c r="G1016" s="7">
        <v>14</v>
      </c>
      <c r="H1016" s="6">
        <v>85.64</v>
      </c>
      <c r="I1016" s="5">
        <v>2</v>
      </c>
      <c r="J1016" s="8">
        <v>0</v>
      </c>
      <c r="K1016" s="9">
        <v>2</v>
      </c>
    </row>
    <row r="1017" spans="1:11" ht="12.75" x14ac:dyDescent="0.2">
      <c r="A1017" s="3">
        <v>23</v>
      </c>
      <c r="B1017" s="4">
        <v>45155</v>
      </c>
      <c r="C1017" s="5">
        <v>29.6</v>
      </c>
      <c r="D1017" s="5">
        <v>63</v>
      </c>
      <c r="E1017" s="6">
        <v>546</v>
      </c>
      <c r="F1017" s="6">
        <v>6.7</v>
      </c>
      <c r="G1017" s="7">
        <v>15</v>
      </c>
      <c r="H1017" s="6">
        <v>85.28</v>
      </c>
      <c r="I1017" s="5">
        <v>2.1</v>
      </c>
      <c r="J1017" s="8">
        <v>0.43333333333333335</v>
      </c>
      <c r="K1017" s="9">
        <v>3</v>
      </c>
    </row>
    <row r="1018" spans="1:11" ht="12.75" x14ac:dyDescent="0.2">
      <c r="A1018" s="3">
        <v>23</v>
      </c>
      <c r="B1018" s="4">
        <v>45156</v>
      </c>
      <c r="C1018" s="5">
        <v>30.9</v>
      </c>
      <c r="D1018" s="5">
        <v>74</v>
      </c>
      <c r="E1018" s="6">
        <v>612</v>
      </c>
      <c r="F1018" s="6">
        <v>6.5</v>
      </c>
      <c r="G1018" s="7">
        <v>16</v>
      </c>
      <c r="H1018" s="6">
        <v>87.61999999999999</v>
      </c>
      <c r="I1018" s="5">
        <v>2.2999999999999998</v>
      </c>
      <c r="J1018" s="8">
        <v>0.8</v>
      </c>
      <c r="K1018" s="9">
        <v>3</v>
      </c>
    </row>
    <row r="1019" spans="1:11" ht="12.75" x14ac:dyDescent="0.2">
      <c r="A1019" s="3">
        <v>23</v>
      </c>
      <c r="B1019" s="4">
        <v>45157</v>
      </c>
      <c r="C1019" s="5">
        <v>30.8</v>
      </c>
      <c r="D1019" s="5">
        <v>71</v>
      </c>
      <c r="E1019" s="6">
        <v>697</v>
      </c>
      <c r="F1019" s="6">
        <v>6.7</v>
      </c>
      <c r="G1019" s="7">
        <v>17</v>
      </c>
      <c r="H1019" s="6">
        <v>87.44</v>
      </c>
      <c r="I1019" s="5">
        <v>2.4</v>
      </c>
      <c r="J1019" s="8">
        <v>0.7</v>
      </c>
      <c r="K1019" s="9">
        <v>3</v>
      </c>
    </row>
    <row r="1020" spans="1:11" ht="12.75" x14ac:dyDescent="0.2">
      <c r="A1020" s="3">
        <v>23</v>
      </c>
      <c r="B1020" s="4">
        <v>45158</v>
      </c>
      <c r="C1020" s="5">
        <v>30.9</v>
      </c>
      <c r="D1020" s="5">
        <v>67</v>
      </c>
      <c r="E1020" s="6">
        <v>566</v>
      </c>
      <c r="F1020" s="6">
        <v>6.1</v>
      </c>
      <c r="G1020" s="7">
        <v>18</v>
      </c>
      <c r="H1020" s="6">
        <v>87.61999999999999</v>
      </c>
      <c r="I1020" s="5">
        <v>2.6</v>
      </c>
      <c r="J1020" s="8">
        <v>0.56666666666666665</v>
      </c>
      <c r="K1020" s="9">
        <v>3</v>
      </c>
    </row>
    <row r="1021" spans="1:11" ht="12.75" x14ac:dyDescent="0.2">
      <c r="A1021" s="3">
        <v>23</v>
      </c>
      <c r="B1021" s="4">
        <v>45159</v>
      </c>
      <c r="C1021" s="5">
        <v>30.2</v>
      </c>
      <c r="D1021" s="5">
        <v>69</v>
      </c>
      <c r="E1021" s="6">
        <v>791</v>
      </c>
      <c r="F1021" s="6">
        <v>6.4</v>
      </c>
      <c r="G1021" s="7">
        <v>19</v>
      </c>
      <c r="H1021" s="6">
        <v>86.36</v>
      </c>
      <c r="I1021" s="5">
        <v>2.7</v>
      </c>
      <c r="J1021" s="8">
        <v>0.6333333333333333</v>
      </c>
      <c r="K1021" s="9">
        <v>3</v>
      </c>
    </row>
    <row r="1022" spans="1:11" ht="12.75" x14ac:dyDescent="0.2">
      <c r="A1022" s="3">
        <v>23</v>
      </c>
      <c r="B1022" s="4">
        <v>45160</v>
      </c>
      <c r="C1022" s="5">
        <v>30.5</v>
      </c>
      <c r="D1022" s="5">
        <v>67</v>
      </c>
      <c r="E1022" s="6">
        <v>577</v>
      </c>
      <c r="F1022" s="6">
        <v>6.3</v>
      </c>
      <c r="G1022" s="7">
        <v>20</v>
      </c>
      <c r="H1022" s="6">
        <v>86.9</v>
      </c>
      <c r="I1022" s="5">
        <v>2.9</v>
      </c>
      <c r="J1022" s="8">
        <v>0.56666666666666665</v>
      </c>
      <c r="K1022" s="9">
        <v>3</v>
      </c>
    </row>
    <row r="1023" spans="1:11" ht="12.75" x14ac:dyDescent="0.2">
      <c r="A1023" s="3">
        <v>23</v>
      </c>
      <c r="B1023" s="4">
        <v>45161</v>
      </c>
      <c r="C1023" s="5">
        <v>30.8</v>
      </c>
      <c r="D1023" s="5">
        <v>59</v>
      </c>
      <c r="E1023" s="6">
        <v>798</v>
      </c>
      <c r="F1023" s="6">
        <v>6.2</v>
      </c>
      <c r="G1023" s="7">
        <v>21</v>
      </c>
      <c r="H1023" s="6">
        <v>87.44</v>
      </c>
      <c r="I1023" s="5">
        <v>3</v>
      </c>
      <c r="J1023" s="8">
        <v>0.3</v>
      </c>
      <c r="K1023" s="9">
        <v>3</v>
      </c>
    </row>
    <row r="1024" spans="1:11" ht="12.75" x14ac:dyDescent="0.2">
      <c r="A1024" s="3">
        <v>23</v>
      </c>
      <c r="B1024" s="4">
        <v>45162</v>
      </c>
      <c r="C1024" s="5">
        <v>31.3</v>
      </c>
      <c r="D1024" s="5">
        <v>72</v>
      </c>
      <c r="E1024" s="6">
        <v>737</v>
      </c>
      <c r="F1024" s="6">
        <v>6.8</v>
      </c>
      <c r="G1024" s="7">
        <v>22</v>
      </c>
      <c r="H1024" s="6">
        <v>88.34</v>
      </c>
      <c r="I1024" s="5">
        <v>3.1</v>
      </c>
      <c r="J1024" s="8">
        <v>0.73333333333333328</v>
      </c>
      <c r="K1024" s="9">
        <v>4</v>
      </c>
    </row>
    <row r="1025" spans="1:11" ht="12.75" x14ac:dyDescent="0.2">
      <c r="A1025" s="3">
        <v>23</v>
      </c>
      <c r="B1025" s="4">
        <v>45163</v>
      </c>
      <c r="C1025" s="5">
        <v>31.4</v>
      </c>
      <c r="D1025" s="5">
        <v>51</v>
      </c>
      <c r="E1025" s="6">
        <v>778</v>
      </c>
      <c r="F1025" s="6">
        <v>6</v>
      </c>
      <c r="G1025" s="7">
        <v>23</v>
      </c>
      <c r="H1025" s="6">
        <v>88.52</v>
      </c>
      <c r="I1025" s="5">
        <v>3.3</v>
      </c>
      <c r="J1025" s="8">
        <v>3.3333333333333333E-2</v>
      </c>
      <c r="K1025" s="9">
        <v>4</v>
      </c>
    </row>
    <row r="1026" spans="1:11" ht="12.75" x14ac:dyDescent="0.2">
      <c r="A1026" s="3">
        <v>23</v>
      </c>
      <c r="B1026" s="4">
        <v>45164</v>
      </c>
      <c r="C1026" s="5">
        <v>31.4</v>
      </c>
      <c r="D1026" s="5">
        <v>57</v>
      </c>
      <c r="E1026" s="6">
        <v>602</v>
      </c>
      <c r="F1026" s="6">
        <v>6.3</v>
      </c>
      <c r="G1026" s="7">
        <v>24</v>
      </c>
      <c r="H1026" s="6">
        <v>88.52</v>
      </c>
      <c r="I1026" s="5">
        <v>3.4</v>
      </c>
      <c r="J1026" s="8">
        <v>0.23333333333333334</v>
      </c>
      <c r="K1026" s="9">
        <v>4</v>
      </c>
    </row>
    <row r="1027" spans="1:11" ht="12.75" x14ac:dyDescent="0.2">
      <c r="A1027" s="3">
        <v>23</v>
      </c>
      <c r="B1027" s="4">
        <v>45165</v>
      </c>
      <c r="C1027" s="5">
        <v>30.1</v>
      </c>
      <c r="D1027" s="5">
        <v>52</v>
      </c>
      <c r="E1027" s="6">
        <v>720</v>
      </c>
      <c r="F1027" s="6">
        <v>6.5</v>
      </c>
      <c r="G1027" s="7">
        <v>25</v>
      </c>
      <c r="H1027" s="6">
        <v>86.18</v>
      </c>
      <c r="I1027" s="5">
        <v>3.6</v>
      </c>
      <c r="J1027" s="8">
        <v>6.6666666666666666E-2</v>
      </c>
      <c r="K1027" s="9">
        <v>4</v>
      </c>
    </row>
    <row r="1028" spans="1:11" ht="12.75" x14ac:dyDescent="0.2">
      <c r="A1028" s="3">
        <v>23</v>
      </c>
      <c r="B1028" s="4">
        <v>45166</v>
      </c>
      <c r="C1028" s="5">
        <v>29.4</v>
      </c>
      <c r="D1028" s="5">
        <v>75</v>
      </c>
      <c r="E1028" s="6">
        <v>685</v>
      </c>
      <c r="F1028" s="6">
        <v>6.1</v>
      </c>
      <c r="G1028" s="7">
        <v>26</v>
      </c>
      <c r="H1028" s="6">
        <v>84.919999999999987</v>
      </c>
      <c r="I1028" s="5">
        <v>3.7</v>
      </c>
      <c r="J1028" s="8">
        <v>0.83333333333333337</v>
      </c>
      <c r="K1028" s="9">
        <v>4</v>
      </c>
    </row>
    <row r="1029" spans="1:11" ht="12.75" x14ac:dyDescent="0.2">
      <c r="A1029" s="3">
        <v>23</v>
      </c>
      <c r="B1029" s="4">
        <v>45167</v>
      </c>
      <c r="C1029" s="5">
        <v>28.7</v>
      </c>
      <c r="D1029" s="5">
        <v>78</v>
      </c>
      <c r="E1029" s="6">
        <v>550</v>
      </c>
      <c r="F1029" s="6">
        <v>6.1</v>
      </c>
      <c r="G1029" s="7">
        <v>27</v>
      </c>
      <c r="H1029" s="6">
        <v>83.66</v>
      </c>
      <c r="I1029" s="5">
        <v>3.9</v>
      </c>
      <c r="J1029" s="8">
        <v>0.93333333333333335</v>
      </c>
      <c r="K1029" s="9">
        <v>4</v>
      </c>
    </row>
    <row r="1030" spans="1:11" ht="12.75" x14ac:dyDescent="0.2">
      <c r="A1030" s="3">
        <v>23</v>
      </c>
      <c r="B1030" s="4">
        <v>45168</v>
      </c>
      <c r="C1030" s="5">
        <v>29.1</v>
      </c>
      <c r="D1030" s="5">
        <v>67</v>
      </c>
      <c r="E1030" s="6">
        <v>755</v>
      </c>
      <c r="F1030" s="6">
        <v>6.8</v>
      </c>
      <c r="G1030" s="7">
        <v>28</v>
      </c>
      <c r="H1030" s="6">
        <v>84.38000000000001</v>
      </c>
      <c r="I1030" s="5">
        <v>4</v>
      </c>
      <c r="J1030" s="8">
        <v>0.56666666666666665</v>
      </c>
      <c r="K1030" s="9">
        <v>4</v>
      </c>
    </row>
    <row r="1031" spans="1:11" ht="12.75" x14ac:dyDescent="0.2">
      <c r="A1031" s="3">
        <v>23</v>
      </c>
      <c r="B1031" s="4">
        <v>45169</v>
      </c>
      <c r="C1031" s="5">
        <v>29.2</v>
      </c>
      <c r="D1031" s="5">
        <v>56</v>
      </c>
      <c r="E1031" s="6">
        <v>630</v>
      </c>
      <c r="F1031" s="6">
        <v>6.3</v>
      </c>
      <c r="G1031" s="7">
        <v>29</v>
      </c>
      <c r="H1031" s="6">
        <v>84.56</v>
      </c>
      <c r="I1031" s="5">
        <v>4.0999999999999996</v>
      </c>
      <c r="J1031" s="8">
        <v>0.2</v>
      </c>
      <c r="K1031" s="9">
        <v>5</v>
      </c>
    </row>
    <row r="1032" spans="1:11" ht="12.75" x14ac:dyDescent="0.2">
      <c r="A1032" s="3">
        <v>23</v>
      </c>
      <c r="B1032" s="4">
        <v>45170</v>
      </c>
      <c r="C1032" s="5">
        <v>31.7</v>
      </c>
      <c r="D1032" s="5">
        <v>77</v>
      </c>
      <c r="E1032" s="6">
        <v>575</v>
      </c>
      <c r="F1032" s="6">
        <v>6.3</v>
      </c>
      <c r="G1032" s="7">
        <v>30</v>
      </c>
      <c r="H1032" s="6">
        <v>89.06</v>
      </c>
      <c r="I1032" s="5">
        <v>4.3</v>
      </c>
      <c r="J1032" s="8">
        <v>0.9</v>
      </c>
      <c r="K1032" s="9">
        <v>5</v>
      </c>
    </row>
    <row r="1033" spans="1:11" ht="12.75" x14ac:dyDescent="0.2">
      <c r="A1033" s="3">
        <v>23</v>
      </c>
      <c r="B1033" s="4">
        <v>45171</v>
      </c>
      <c r="C1033" s="5">
        <v>31.7</v>
      </c>
      <c r="D1033" s="5">
        <v>71</v>
      </c>
      <c r="E1033" s="6">
        <v>449</v>
      </c>
      <c r="F1033" s="6">
        <v>6.2</v>
      </c>
      <c r="G1033" s="7">
        <v>31</v>
      </c>
      <c r="H1033" s="6">
        <v>89.06</v>
      </c>
      <c r="I1033" s="5">
        <v>4.4000000000000004</v>
      </c>
      <c r="J1033" s="8">
        <v>0.7</v>
      </c>
      <c r="K1033" s="9">
        <v>5</v>
      </c>
    </row>
    <row r="1034" spans="1:11" ht="12.75" x14ac:dyDescent="0.2">
      <c r="A1034" s="3">
        <v>23</v>
      </c>
      <c r="B1034" s="4">
        <v>45172</v>
      </c>
      <c r="C1034" s="5">
        <v>31.7</v>
      </c>
      <c r="D1034" s="5">
        <v>66</v>
      </c>
      <c r="E1034" s="6">
        <v>538</v>
      </c>
      <c r="F1034" s="6">
        <v>6.3</v>
      </c>
      <c r="G1034" s="7">
        <v>32</v>
      </c>
      <c r="H1034" s="6">
        <v>89.06</v>
      </c>
      <c r="I1034" s="5">
        <v>4.5999999999999996</v>
      </c>
      <c r="J1034" s="8">
        <v>0.53333333333333333</v>
      </c>
      <c r="K1034" s="9">
        <v>5</v>
      </c>
    </row>
    <row r="1035" spans="1:11" ht="12.75" x14ac:dyDescent="0.2">
      <c r="A1035" s="3">
        <v>23</v>
      </c>
      <c r="B1035" s="4">
        <v>45173</v>
      </c>
      <c r="C1035" s="5">
        <v>31.7</v>
      </c>
      <c r="D1035" s="5">
        <v>53</v>
      </c>
      <c r="E1035" s="6">
        <v>465</v>
      </c>
      <c r="F1035" s="6">
        <v>6.5</v>
      </c>
      <c r="G1035" s="7">
        <v>33</v>
      </c>
      <c r="H1035" s="6">
        <v>89.06</v>
      </c>
      <c r="I1035" s="5">
        <v>4.7</v>
      </c>
      <c r="J1035" s="8">
        <v>0.1</v>
      </c>
      <c r="K1035" s="9">
        <v>5</v>
      </c>
    </row>
    <row r="1036" spans="1:11" ht="12.75" x14ac:dyDescent="0.2">
      <c r="A1036" s="3">
        <v>23</v>
      </c>
      <c r="B1036" s="4">
        <v>45174</v>
      </c>
      <c r="C1036" s="5">
        <v>32</v>
      </c>
      <c r="D1036" s="5">
        <v>71</v>
      </c>
      <c r="E1036" s="6">
        <v>560</v>
      </c>
      <c r="F1036" s="6">
        <v>6.7</v>
      </c>
      <c r="G1036" s="7">
        <v>34</v>
      </c>
      <c r="H1036" s="6">
        <v>89.6</v>
      </c>
      <c r="I1036" s="5">
        <v>4.9000000000000004</v>
      </c>
      <c r="J1036" s="8">
        <v>0.7</v>
      </c>
      <c r="K1036" s="9">
        <v>5</v>
      </c>
    </row>
    <row r="1037" spans="1:11" ht="12.75" x14ac:dyDescent="0.2">
      <c r="A1037" s="3">
        <v>23</v>
      </c>
      <c r="B1037" s="4">
        <v>45175</v>
      </c>
      <c r="C1037" s="5">
        <v>32.1</v>
      </c>
      <c r="D1037" s="5">
        <v>76</v>
      </c>
      <c r="E1037" s="6">
        <v>749</v>
      </c>
      <c r="F1037" s="6">
        <v>6.3</v>
      </c>
      <c r="G1037" s="7">
        <v>35</v>
      </c>
      <c r="H1037" s="6">
        <v>89.78</v>
      </c>
      <c r="I1037" s="5">
        <v>5</v>
      </c>
      <c r="J1037" s="8">
        <v>0.8666666666666667</v>
      </c>
      <c r="K1037" s="9">
        <v>5</v>
      </c>
    </row>
    <row r="1038" spans="1:11" ht="12.75" x14ac:dyDescent="0.2">
      <c r="A1038" s="3">
        <v>23</v>
      </c>
      <c r="B1038" s="4">
        <v>45176</v>
      </c>
      <c r="C1038" s="5">
        <v>31.5</v>
      </c>
      <c r="D1038" s="5">
        <v>69</v>
      </c>
      <c r="E1038" s="6">
        <v>518</v>
      </c>
      <c r="F1038" s="6">
        <v>6.6</v>
      </c>
      <c r="G1038" s="7">
        <v>36</v>
      </c>
      <c r="H1038" s="6">
        <v>88.7</v>
      </c>
      <c r="I1038" s="5">
        <v>5.0999999999999996</v>
      </c>
      <c r="J1038" s="8">
        <v>0.6333333333333333</v>
      </c>
      <c r="K1038" s="9">
        <v>6</v>
      </c>
    </row>
    <row r="1039" spans="1:11" ht="12.75" x14ac:dyDescent="0.2">
      <c r="A1039" s="3">
        <v>23</v>
      </c>
      <c r="B1039" s="4">
        <v>45177</v>
      </c>
      <c r="C1039" s="5">
        <v>29.8</v>
      </c>
      <c r="D1039" s="5">
        <v>64</v>
      </c>
      <c r="E1039" s="6">
        <v>640</v>
      </c>
      <c r="F1039" s="6">
        <v>6.6</v>
      </c>
      <c r="G1039" s="7">
        <v>37</v>
      </c>
      <c r="H1039" s="6">
        <v>85.64</v>
      </c>
      <c r="I1039" s="5">
        <v>5.3</v>
      </c>
      <c r="J1039" s="8">
        <v>0.46666666666666667</v>
      </c>
      <c r="K1039" s="9">
        <v>6</v>
      </c>
    </row>
    <row r="1040" spans="1:11" ht="12.75" x14ac:dyDescent="0.2">
      <c r="A1040" s="3">
        <v>23</v>
      </c>
      <c r="B1040" s="4">
        <v>45178</v>
      </c>
      <c r="C1040" s="5">
        <v>20.100000000000001</v>
      </c>
      <c r="D1040" s="5">
        <v>73</v>
      </c>
      <c r="E1040" s="6">
        <v>572</v>
      </c>
      <c r="F1040" s="6">
        <v>6.7</v>
      </c>
      <c r="G1040" s="7">
        <v>38</v>
      </c>
      <c r="H1040" s="6">
        <v>68.180000000000007</v>
      </c>
      <c r="I1040" s="5">
        <v>5.4</v>
      </c>
      <c r="J1040" s="8">
        <v>0.76666666666666672</v>
      </c>
      <c r="K1040" s="9">
        <v>6</v>
      </c>
    </row>
    <row r="1041" spans="1:11" ht="12.75" x14ac:dyDescent="0.2">
      <c r="A1041" s="3">
        <v>23</v>
      </c>
      <c r="B1041" s="4">
        <v>45179</v>
      </c>
      <c r="C1041" s="5">
        <v>31.1</v>
      </c>
      <c r="D1041" s="5">
        <v>52</v>
      </c>
      <c r="E1041" s="6">
        <v>528</v>
      </c>
      <c r="F1041" s="6">
        <v>6.5</v>
      </c>
      <c r="G1041" s="7">
        <v>39</v>
      </c>
      <c r="H1041" s="6">
        <v>87.98</v>
      </c>
      <c r="I1041" s="5">
        <v>5.6</v>
      </c>
      <c r="J1041" s="8">
        <v>6.6666666666666666E-2</v>
      </c>
      <c r="K1041" s="9">
        <v>6</v>
      </c>
    </row>
    <row r="1042" spans="1:11" ht="12.75" x14ac:dyDescent="0.2">
      <c r="A1042" s="3">
        <v>23</v>
      </c>
      <c r="B1042" s="4">
        <v>45180</v>
      </c>
      <c r="C1042" s="5">
        <v>31.2</v>
      </c>
      <c r="D1042" s="5">
        <v>66</v>
      </c>
      <c r="E1042" s="6">
        <v>530</v>
      </c>
      <c r="F1042" s="6">
        <v>6.3</v>
      </c>
      <c r="G1042" s="7">
        <v>40</v>
      </c>
      <c r="H1042" s="6">
        <v>88.16</v>
      </c>
      <c r="I1042" s="5">
        <v>5.7</v>
      </c>
      <c r="J1042" s="8">
        <v>0.53333333333333333</v>
      </c>
      <c r="K1042" s="9">
        <v>6</v>
      </c>
    </row>
    <row r="1043" spans="1:11" ht="12.75" x14ac:dyDescent="0.2">
      <c r="A1043" s="3">
        <v>23</v>
      </c>
      <c r="B1043" s="4">
        <v>45181</v>
      </c>
      <c r="C1043" s="5">
        <v>31.2</v>
      </c>
      <c r="D1043" s="5">
        <v>53</v>
      </c>
      <c r="E1043" s="6">
        <v>515</v>
      </c>
      <c r="F1043" s="6">
        <v>6</v>
      </c>
      <c r="G1043" s="7">
        <v>41</v>
      </c>
      <c r="H1043" s="6">
        <v>88.16</v>
      </c>
      <c r="I1043" s="5">
        <v>5.9</v>
      </c>
      <c r="J1043" s="8">
        <v>0.1</v>
      </c>
      <c r="K1043" s="9">
        <v>6</v>
      </c>
    </row>
    <row r="1044" spans="1:11" ht="12.75" x14ac:dyDescent="0.2">
      <c r="A1044" s="3">
        <v>23</v>
      </c>
      <c r="B1044" s="4">
        <v>45182</v>
      </c>
      <c r="C1044" s="5">
        <v>30.4</v>
      </c>
      <c r="D1044" s="5">
        <v>69</v>
      </c>
      <c r="E1044" s="6">
        <v>665</v>
      </c>
      <c r="F1044" s="6">
        <v>6.4</v>
      </c>
      <c r="G1044" s="7">
        <v>42</v>
      </c>
      <c r="H1044" s="6">
        <v>86.72</v>
      </c>
      <c r="I1044" s="5">
        <v>6</v>
      </c>
      <c r="J1044" s="8">
        <v>0.6333333333333333</v>
      </c>
      <c r="K1044" s="9">
        <v>6</v>
      </c>
    </row>
    <row r="1045" spans="1:11" ht="12.75" x14ac:dyDescent="0.2">
      <c r="A1045" s="3">
        <v>23</v>
      </c>
      <c r="B1045" s="4">
        <v>45183</v>
      </c>
      <c r="C1045" s="5">
        <v>29.1</v>
      </c>
      <c r="D1045" s="5">
        <v>65</v>
      </c>
      <c r="E1045" s="6">
        <v>602</v>
      </c>
      <c r="F1045" s="6">
        <v>6.7</v>
      </c>
      <c r="G1045" s="7">
        <v>43</v>
      </c>
      <c r="H1045" s="6">
        <v>84.38000000000001</v>
      </c>
      <c r="I1045" s="5">
        <v>6.1</v>
      </c>
      <c r="J1045" s="8">
        <v>0.5</v>
      </c>
      <c r="K1045" s="9">
        <v>7</v>
      </c>
    </row>
    <row r="1046" spans="1:11" ht="12.75" x14ac:dyDescent="0.2">
      <c r="A1046" s="3">
        <v>23</v>
      </c>
      <c r="B1046" s="4">
        <v>45184</v>
      </c>
      <c r="C1046" s="5">
        <v>30.6</v>
      </c>
      <c r="D1046" s="5">
        <v>55</v>
      </c>
      <c r="E1046" s="6">
        <v>776</v>
      </c>
      <c r="F1046" s="6">
        <v>6.6</v>
      </c>
      <c r="G1046" s="7">
        <v>44</v>
      </c>
      <c r="H1046" s="6">
        <v>87.080000000000013</v>
      </c>
      <c r="I1046" s="5">
        <v>6.3</v>
      </c>
      <c r="J1046" s="8">
        <v>0.16666666666666666</v>
      </c>
      <c r="K1046" s="9">
        <v>7</v>
      </c>
    </row>
    <row r="1047" spans="1:11" ht="12.75" x14ac:dyDescent="0.2">
      <c r="A1047" s="3">
        <v>23</v>
      </c>
      <c r="B1047" s="4">
        <v>45185</v>
      </c>
      <c r="C1047" s="5">
        <v>30.6</v>
      </c>
      <c r="D1047" s="5">
        <v>55</v>
      </c>
      <c r="E1047" s="6">
        <v>776</v>
      </c>
      <c r="F1047" s="6">
        <v>6.6</v>
      </c>
      <c r="G1047" s="7">
        <v>45</v>
      </c>
      <c r="H1047" s="6">
        <v>87.080000000000013</v>
      </c>
      <c r="I1047" s="5">
        <v>6.4</v>
      </c>
      <c r="J1047" s="8">
        <v>0.16666666666666666</v>
      </c>
      <c r="K1047" s="9">
        <v>7</v>
      </c>
    </row>
    <row r="1048" spans="1:11" ht="12.75" x14ac:dyDescent="0.2">
      <c r="A1048" s="3">
        <v>23</v>
      </c>
      <c r="B1048" s="4">
        <v>45186</v>
      </c>
      <c r="C1048" s="5">
        <v>33.4</v>
      </c>
      <c r="D1048" s="5">
        <v>56</v>
      </c>
      <c r="E1048" s="6">
        <v>632</v>
      </c>
      <c r="F1048" s="6">
        <v>6.4</v>
      </c>
      <c r="G1048" s="7">
        <v>46</v>
      </c>
      <c r="H1048" s="6">
        <v>92.11999999999999</v>
      </c>
      <c r="I1048" s="5">
        <v>6.6</v>
      </c>
      <c r="J1048" s="8">
        <v>0.2</v>
      </c>
      <c r="K1048" s="9">
        <v>7</v>
      </c>
    </row>
    <row r="1049" spans="1:11" ht="12.75" x14ac:dyDescent="0.2">
      <c r="A1049" s="3">
        <v>24</v>
      </c>
      <c r="B1049" s="4">
        <v>45141</v>
      </c>
      <c r="C1049" s="5">
        <v>33.5</v>
      </c>
      <c r="D1049" s="5">
        <v>76</v>
      </c>
      <c r="E1049" s="6">
        <v>534</v>
      </c>
      <c r="F1049" s="6">
        <v>6.3</v>
      </c>
      <c r="G1049" s="7">
        <v>1</v>
      </c>
      <c r="H1049" s="6">
        <v>92.3</v>
      </c>
      <c r="I1049" s="5">
        <v>0.1</v>
      </c>
      <c r="J1049" s="8">
        <v>0.8666666666666667</v>
      </c>
      <c r="K1049" s="9">
        <v>1</v>
      </c>
    </row>
    <row r="1050" spans="1:11" ht="12.75" x14ac:dyDescent="0.2">
      <c r="A1050" s="3">
        <v>24</v>
      </c>
      <c r="B1050" s="4">
        <v>45142</v>
      </c>
      <c r="C1050" s="5">
        <v>33.4</v>
      </c>
      <c r="D1050" s="5">
        <v>64</v>
      </c>
      <c r="E1050" s="6">
        <v>647</v>
      </c>
      <c r="F1050" s="6">
        <v>6.1</v>
      </c>
      <c r="G1050" s="7">
        <v>2</v>
      </c>
      <c r="H1050" s="6">
        <v>92.11999999999999</v>
      </c>
      <c r="I1050" s="5">
        <v>0.3</v>
      </c>
      <c r="J1050" s="8">
        <v>0.46666666666666667</v>
      </c>
      <c r="K1050" s="9">
        <v>1</v>
      </c>
    </row>
    <row r="1051" spans="1:11" ht="12.75" x14ac:dyDescent="0.2">
      <c r="A1051" s="3">
        <v>24</v>
      </c>
      <c r="B1051" s="4">
        <v>45143</v>
      </c>
      <c r="C1051" s="5">
        <v>33.4</v>
      </c>
      <c r="D1051" s="5">
        <v>72</v>
      </c>
      <c r="E1051" s="6">
        <v>704</v>
      </c>
      <c r="F1051" s="6">
        <v>6.5</v>
      </c>
      <c r="G1051" s="7">
        <v>3</v>
      </c>
      <c r="H1051" s="6">
        <v>92.11999999999999</v>
      </c>
      <c r="I1051" s="5">
        <v>0.4</v>
      </c>
      <c r="J1051" s="8">
        <v>0.73333333333333328</v>
      </c>
      <c r="K1051" s="9">
        <v>1</v>
      </c>
    </row>
    <row r="1052" spans="1:11" ht="12.75" x14ac:dyDescent="0.2">
      <c r="A1052" s="3">
        <v>24</v>
      </c>
      <c r="B1052" s="4">
        <v>45144</v>
      </c>
      <c r="C1052" s="5">
        <v>33.4</v>
      </c>
      <c r="D1052" s="5">
        <v>72</v>
      </c>
      <c r="E1052" s="6">
        <v>606</v>
      </c>
      <c r="F1052" s="6">
        <v>6.8</v>
      </c>
      <c r="G1052" s="7">
        <v>4</v>
      </c>
      <c r="H1052" s="6">
        <v>92.11999999999999</v>
      </c>
      <c r="I1052" s="5">
        <v>0.6</v>
      </c>
      <c r="J1052" s="8">
        <v>0.73333333333333328</v>
      </c>
      <c r="K1052" s="9">
        <v>1</v>
      </c>
    </row>
    <row r="1053" spans="1:11" ht="12.75" x14ac:dyDescent="0.2">
      <c r="A1053" s="3">
        <v>24</v>
      </c>
      <c r="B1053" s="4">
        <v>45145</v>
      </c>
      <c r="C1053" s="5">
        <v>32.299999999999997</v>
      </c>
      <c r="D1053" s="5">
        <v>76</v>
      </c>
      <c r="E1053" s="6">
        <v>608</v>
      </c>
      <c r="F1053" s="6">
        <v>6.3</v>
      </c>
      <c r="G1053" s="7">
        <v>5</v>
      </c>
      <c r="H1053" s="6">
        <v>90.14</v>
      </c>
      <c r="I1053" s="5">
        <v>0.7</v>
      </c>
      <c r="J1053" s="8">
        <v>0.8666666666666667</v>
      </c>
      <c r="K1053" s="9">
        <v>1</v>
      </c>
    </row>
    <row r="1054" spans="1:11" ht="12.75" x14ac:dyDescent="0.2">
      <c r="A1054" s="3">
        <v>24</v>
      </c>
      <c r="B1054" s="4">
        <v>45146</v>
      </c>
      <c r="C1054" s="5">
        <v>32.299999999999997</v>
      </c>
      <c r="D1054" s="5">
        <v>50</v>
      </c>
      <c r="E1054" s="6">
        <v>782</v>
      </c>
      <c r="F1054" s="6">
        <v>6.5</v>
      </c>
      <c r="G1054" s="7">
        <v>6</v>
      </c>
      <c r="H1054" s="6">
        <v>90.14</v>
      </c>
      <c r="I1054" s="5">
        <v>0.9</v>
      </c>
      <c r="J1054" s="8">
        <v>0</v>
      </c>
      <c r="K1054" s="9">
        <v>1</v>
      </c>
    </row>
    <row r="1055" spans="1:11" ht="12.75" x14ac:dyDescent="0.2">
      <c r="A1055" s="3">
        <v>24</v>
      </c>
      <c r="B1055" s="4">
        <v>45147</v>
      </c>
      <c r="C1055" s="5">
        <v>22.7</v>
      </c>
      <c r="D1055" s="5">
        <v>64</v>
      </c>
      <c r="E1055" s="6">
        <v>683</v>
      </c>
      <c r="F1055" s="6">
        <v>6.2</v>
      </c>
      <c r="G1055" s="7">
        <v>7</v>
      </c>
      <c r="H1055" s="6">
        <v>72.86</v>
      </c>
      <c r="I1055" s="5">
        <v>1</v>
      </c>
      <c r="J1055" s="8">
        <v>0.46666666666666667</v>
      </c>
      <c r="K1055" s="9">
        <v>1</v>
      </c>
    </row>
    <row r="1056" spans="1:11" ht="12.75" x14ac:dyDescent="0.2">
      <c r="A1056" s="3">
        <v>24</v>
      </c>
      <c r="B1056" s="4">
        <v>45148</v>
      </c>
      <c r="C1056" s="5">
        <v>31.9</v>
      </c>
      <c r="D1056" s="5">
        <v>72</v>
      </c>
      <c r="E1056" s="6">
        <v>441</v>
      </c>
      <c r="F1056" s="6">
        <v>6.6</v>
      </c>
      <c r="G1056" s="7">
        <v>8</v>
      </c>
      <c r="H1056" s="6">
        <v>89.419999999999987</v>
      </c>
      <c r="I1056" s="5">
        <v>1.1000000000000001</v>
      </c>
      <c r="J1056" s="8">
        <v>0.73333333333333328</v>
      </c>
      <c r="K1056" s="9">
        <v>2</v>
      </c>
    </row>
    <row r="1057" spans="1:11" ht="12.75" x14ac:dyDescent="0.2">
      <c r="A1057" s="3">
        <v>24</v>
      </c>
      <c r="B1057" s="4">
        <v>45149</v>
      </c>
      <c r="C1057" s="5">
        <v>30.2</v>
      </c>
      <c r="D1057" s="5">
        <v>70</v>
      </c>
      <c r="E1057" s="6">
        <v>766</v>
      </c>
      <c r="F1057" s="6">
        <v>6</v>
      </c>
      <c r="G1057" s="7">
        <v>9</v>
      </c>
      <c r="H1057" s="6">
        <v>86.36</v>
      </c>
      <c r="I1057" s="5">
        <v>1.3</v>
      </c>
      <c r="J1057" s="8">
        <v>0.66666666666666663</v>
      </c>
      <c r="K1057" s="9">
        <v>2</v>
      </c>
    </row>
    <row r="1058" spans="1:11" ht="12.75" x14ac:dyDescent="0.2">
      <c r="A1058" s="3">
        <v>24</v>
      </c>
      <c r="B1058" s="4">
        <v>45150</v>
      </c>
      <c r="C1058" s="5">
        <v>30.1</v>
      </c>
      <c r="D1058" s="5">
        <v>58</v>
      </c>
      <c r="E1058" s="6">
        <v>661</v>
      </c>
      <c r="F1058" s="6">
        <v>6</v>
      </c>
      <c r="G1058" s="7">
        <v>10</v>
      </c>
      <c r="H1058" s="6">
        <v>86.18</v>
      </c>
      <c r="I1058" s="5">
        <v>1.4</v>
      </c>
      <c r="J1058" s="8">
        <v>0.26666666666666666</v>
      </c>
      <c r="K1058" s="9">
        <v>2</v>
      </c>
    </row>
    <row r="1059" spans="1:11" ht="12.75" x14ac:dyDescent="0.2">
      <c r="A1059" s="3">
        <v>24</v>
      </c>
      <c r="B1059" s="4">
        <v>45151</v>
      </c>
      <c r="C1059" s="5">
        <v>30.1</v>
      </c>
      <c r="D1059" s="5">
        <v>54</v>
      </c>
      <c r="E1059" s="6">
        <v>582</v>
      </c>
      <c r="F1059" s="6">
        <v>6.1</v>
      </c>
      <c r="G1059" s="7">
        <v>11</v>
      </c>
      <c r="H1059" s="6">
        <v>86.18</v>
      </c>
      <c r="I1059" s="5">
        <v>1.6</v>
      </c>
      <c r="J1059" s="8">
        <v>0.13333333333333333</v>
      </c>
      <c r="K1059" s="9">
        <v>2</v>
      </c>
    </row>
    <row r="1060" spans="1:11" ht="12.75" x14ac:dyDescent="0.2">
      <c r="A1060" s="3">
        <v>24</v>
      </c>
      <c r="B1060" s="4">
        <v>45152</v>
      </c>
      <c r="C1060" s="5">
        <v>30.1</v>
      </c>
      <c r="D1060" s="5">
        <v>55</v>
      </c>
      <c r="E1060" s="6">
        <v>676</v>
      </c>
      <c r="F1060" s="6">
        <v>6.1</v>
      </c>
      <c r="G1060" s="7">
        <v>12</v>
      </c>
      <c r="H1060" s="6">
        <v>86.18</v>
      </c>
      <c r="I1060" s="5">
        <v>1.7</v>
      </c>
      <c r="J1060" s="8">
        <v>0.16666666666666666</v>
      </c>
      <c r="K1060" s="9">
        <v>2</v>
      </c>
    </row>
    <row r="1061" spans="1:11" ht="12.75" x14ac:dyDescent="0.2">
      <c r="A1061" s="3">
        <v>24</v>
      </c>
      <c r="B1061" s="4">
        <v>45153</v>
      </c>
      <c r="C1061" s="5">
        <v>29.8</v>
      </c>
      <c r="D1061" s="5">
        <v>74</v>
      </c>
      <c r="E1061" s="6">
        <v>576</v>
      </c>
      <c r="F1061" s="6">
        <v>6.3</v>
      </c>
      <c r="G1061" s="7">
        <v>13</v>
      </c>
      <c r="H1061" s="6">
        <v>85.64</v>
      </c>
      <c r="I1061" s="5">
        <v>1.9</v>
      </c>
      <c r="J1061" s="8">
        <v>0.8</v>
      </c>
      <c r="K1061" s="9">
        <v>2</v>
      </c>
    </row>
    <row r="1062" spans="1:11" ht="12.75" x14ac:dyDescent="0.2">
      <c r="A1062" s="3">
        <v>24</v>
      </c>
      <c r="B1062" s="4">
        <v>45154</v>
      </c>
      <c r="C1062" s="5">
        <v>29.6</v>
      </c>
      <c r="D1062" s="5">
        <v>69</v>
      </c>
      <c r="E1062" s="6">
        <v>566</v>
      </c>
      <c r="F1062" s="6">
        <v>6</v>
      </c>
      <c r="G1062" s="7">
        <v>14</v>
      </c>
      <c r="H1062" s="6">
        <v>85.28</v>
      </c>
      <c r="I1062" s="5">
        <v>2</v>
      </c>
      <c r="J1062" s="8">
        <v>0.6333333333333333</v>
      </c>
      <c r="K1062" s="9">
        <v>2</v>
      </c>
    </row>
    <row r="1063" spans="1:11" ht="12.75" x14ac:dyDescent="0.2">
      <c r="A1063" s="3">
        <v>24</v>
      </c>
      <c r="B1063" s="4">
        <v>45155</v>
      </c>
      <c r="C1063" s="5">
        <v>30.9</v>
      </c>
      <c r="D1063" s="5">
        <v>78</v>
      </c>
      <c r="E1063" s="6">
        <v>719</v>
      </c>
      <c r="F1063" s="6">
        <v>6.6</v>
      </c>
      <c r="G1063" s="7">
        <v>15</v>
      </c>
      <c r="H1063" s="6">
        <v>87.61999999999999</v>
      </c>
      <c r="I1063" s="5">
        <v>2.1</v>
      </c>
      <c r="J1063" s="8">
        <v>0.93333333333333335</v>
      </c>
      <c r="K1063" s="9">
        <v>3</v>
      </c>
    </row>
    <row r="1064" spans="1:11" ht="12.75" x14ac:dyDescent="0.2">
      <c r="A1064" s="3">
        <v>24</v>
      </c>
      <c r="B1064" s="4">
        <v>45156</v>
      </c>
      <c r="C1064" s="5">
        <v>30.8</v>
      </c>
      <c r="D1064" s="5">
        <v>67</v>
      </c>
      <c r="E1064" s="6">
        <v>412</v>
      </c>
      <c r="F1064" s="6">
        <v>6.5</v>
      </c>
      <c r="G1064" s="7">
        <v>16</v>
      </c>
      <c r="H1064" s="6">
        <v>87.44</v>
      </c>
      <c r="I1064" s="5">
        <v>2.2999999999999998</v>
      </c>
      <c r="J1064" s="8">
        <v>0.56666666666666665</v>
      </c>
      <c r="K1064" s="9">
        <v>3</v>
      </c>
    </row>
    <row r="1065" spans="1:11" ht="12.75" x14ac:dyDescent="0.2">
      <c r="A1065" s="3">
        <v>24</v>
      </c>
      <c r="B1065" s="4">
        <v>45157</v>
      </c>
      <c r="C1065" s="5">
        <v>30.9</v>
      </c>
      <c r="D1065" s="5">
        <v>70</v>
      </c>
      <c r="E1065" s="6">
        <v>683</v>
      </c>
      <c r="F1065" s="6">
        <v>6.2</v>
      </c>
      <c r="G1065" s="7">
        <v>17</v>
      </c>
      <c r="H1065" s="6">
        <v>87.61999999999999</v>
      </c>
      <c r="I1065" s="5">
        <v>2.4</v>
      </c>
      <c r="J1065" s="8">
        <v>0.66666666666666663</v>
      </c>
      <c r="K1065" s="9">
        <v>3</v>
      </c>
    </row>
    <row r="1066" spans="1:11" ht="12.75" x14ac:dyDescent="0.2">
      <c r="A1066" s="3">
        <v>24</v>
      </c>
      <c r="B1066" s="4">
        <v>45158</v>
      </c>
      <c r="C1066" s="5">
        <v>30.2</v>
      </c>
      <c r="D1066" s="5">
        <v>65</v>
      </c>
      <c r="E1066" s="6">
        <v>749</v>
      </c>
      <c r="F1066" s="6">
        <v>6.6</v>
      </c>
      <c r="G1066" s="7">
        <v>18</v>
      </c>
      <c r="H1066" s="6">
        <v>86.36</v>
      </c>
      <c r="I1066" s="5">
        <v>2.6</v>
      </c>
      <c r="J1066" s="8">
        <v>0.5</v>
      </c>
      <c r="K1066" s="9">
        <v>3</v>
      </c>
    </row>
    <row r="1067" spans="1:11" ht="12.75" x14ac:dyDescent="0.2">
      <c r="A1067" s="3">
        <v>24</v>
      </c>
      <c r="B1067" s="4">
        <v>45159</v>
      </c>
      <c r="C1067" s="5">
        <v>30.5</v>
      </c>
      <c r="D1067" s="5">
        <v>69</v>
      </c>
      <c r="E1067" s="6">
        <v>747</v>
      </c>
      <c r="F1067" s="6">
        <v>6.7</v>
      </c>
      <c r="G1067" s="7">
        <v>19</v>
      </c>
      <c r="H1067" s="6">
        <v>86.9</v>
      </c>
      <c r="I1067" s="5">
        <v>2.7</v>
      </c>
      <c r="J1067" s="8">
        <v>0.6333333333333333</v>
      </c>
      <c r="K1067" s="9">
        <v>3</v>
      </c>
    </row>
    <row r="1068" spans="1:11" ht="12.75" x14ac:dyDescent="0.2">
      <c r="A1068" s="3">
        <v>24</v>
      </c>
      <c r="B1068" s="4">
        <v>45160</v>
      </c>
      <c r="C1068" s="5">
        <v>30.8</v>
      </c>
      <c r="D1068" s="5">
        <v>57</v>
      </c>
      <c r="E1068" s="6">
        <v>716</v>
      </c>
      <c r="F1068" s="6">
        <v>6.1</v>
      </c>
      <c r="G1068" s="7">
        <v>20</v>
      </c>
      <c r="H1068" s="6">
        <v>87.44</v>
      </c>
      <c r="I1068" s="5">
        <v>2.9</v>
      </c>
      <c r="J1068" s="8">
        <v>0.23333333333333334</v>
      </c>
      <c r="K1068" s="9">
        <v>3</v>
      </c>
    </row>
    <row r="1069" spans="1:11" ht="12.75" x14ac:dyDescent="0.2">
      <c r="A1069" s="3">
        <v>24</v>
      </c>
      <c r="B1069" s="4">
        <v>45161</v>
      </c>
      <c r="C1069" s="5">
        <v>31.3</v>
      </c>
      <c r="D1069" s="5">
        <v>77</v>
      </c>
      <c r="E1069" s="6">
        <v>658</v>
      </c>
      <c r="F1069" s="6">
        <v>6.1</v>
      </c>
      <c r="G1069" s="7">
        <v>21</v>
      </c>
      <c r="H1069" s="6">
        <v>88.34</v>
      </c>
      <c r="I1069" s="5">
        <v>3</v>
      </c>
      <c r="J1069" s="8">
        <v>0.9</v>
      </c>
      <c r="K1069" s="9">
        <v>3</v>
      </c>
    </row>
    <row r="1070" spans="1:11" ht="12.75" x14ac:dyDescent="0.2">
      <c r="A1070" s="3">
        <v>24</v>
      </c>
      <c r="B1070" s="4">
        <v>45162</v>
      </c>
      <c r="C1070" s="5">
        <v>31.4</v>
      </c>
      <c r="D1070" s="5">
        <v>72</v>
      </c>
      <c r="E1070" s="6">
        <v>401</v>
      </c>
      <c r="F1070" s="6">
        <v>6.4</v>
      </c>
      <c r="G1070" s="7">
        <v>22</v>
      </c>
      <c r="H1070" s="6">
        <v>88.52</v>
      </c>
      <c r="I1070" s="5">
        <v>3.1</v>
      </c>
      <c r="J1070" s="8">
        <v>0.73333333333333328</v>
      </c>
      <c r="K1070" s="9">
        <v>4</v>
      </c>
    </row>
    <row r="1071" spans="1:11" ht="12.75" x14ac:dyDescent="0.2">
      <c r="A1071" s="3">
        <v>24</v>
      </c>
      <c r="B1071" s="4">
        <v>45163</v>
      </c>
      <c r="C1071" s="5">
        <v>31.4</v>
      </c>
      <c r="D1071" s="5">
        <v>51</v>
      </c>
      <c r="E1071" s="6">
        <v>547</v>
      </c>
      <c r="F1071" s="6">
        <v>6.3</v>
      </c>
      <c r="G1071" s="7">
        <v>23</v>
      </c>
      <c r="H1071" s="6">
        <v>88.52</v>
      </c>
      <c r="I1071" s="5">
        <v>3.3</v>
      </c>
      <c r="J1071" s="8">
        <v>3.3333333333333333E-2</v>
      </c>
      <c r="K1071" s="9">
        <v>4</v>
      </c>
    </row>
    <row r="1072" spans="1:11" ht="12.75" x14ac:dyDescent="0.2">
      <c r="A1072" s="3">
        <v>24</v>
      </c>
      <c r="B1072" s="4">
        <v>45164</v>
      </c>
      <c r="C1072" s="5">
        <v>30.1</v>
      </c>
      <c r="D1072" s="5">
        <v>74</v>
      </c>
      <c r="E1072" s="6">
        <v>691</v>
      </c>
      <c r="F1072" s="6">
        <v>6.5</v>
      </c>
      <c r="G1072" s="7">
        <v>24</v>
      </c>
      <c r="H1072" s="6">
        <v>86.18</v>
      </c>
      <c r="I1072" s="5">
        <v>3.4</v>
      </c>
      <c r="J1072" s="8">
        <v>0.8</v>
      </c>
      <c r="K1072" s="9">
        <v>4</v>
      </c>
    </row>
    <row r="1073" spans="1:11" ht="12.75" x14ac:dyDescent="0.2">
      <c r="A1073" s="3">
        <v>24</v>
      </c>
      <c r="B1073" s="4">
        <v>45165</v>
      </c>
      <c r="C1073" s="5">
        <v>29.4</v>
      </c>
      <c r="D1073" s="5">
        <v>74</v>
      </c>
      <c r="E1073" s="6">
        <v>513</v>
      </c>
      <c r="F1073" s="6">
        <v>6.3</v>
      </c>
      <c r="G1073" s="7">
        <v>25</v>
      </c>
      <c r="H1073" s="6">
        <v>84.919999999999987</v>
      </c>
      <c r="I1073" s="5">
        <v>3.6</v>
      </c>
      <c r="J1073" s="8">
        <v>0.8</v>
      </c>
      <c r="K1073" s="9">
        <v>4</v>
      </c>
    </row>
    <row r="1074" spans="1:11" ht="12.75" x14ac:dyDescent="0.2">
      <c r="A1074" s="3">
        <v>24</v>
      </c>
      <c r="B1074" s="4">
        <v>45166</v>
      </c>
      <c r="C1074" s="5">
        <v>28.7</v>
      </c>
      <c r="D1074" s="5">
        <v>77</v>
      </c>
      <c r="E1074" s="6">
        <v>718</v>
      </c>
      <c r="F1074" s="6">
        <v>6.2</v>
      </c>
      <c r="G1074" s="7">
        <v>26</v>
      </c>
      <c r="H1074" s="6">
        <v>83.66</v>
      </c>
      <c r="I1074" s="5">
        <v>3.7</v>
      </c>
      <c r="J1074" s="8">
        <v>0.9</v>
      </c>
      <c r="K1074" s="9">
        <v>4</v>
      </c>
    </row>
    <row r="1075" spans="1:11" ht="12.75" x14ac:dyDescent="0.2">
      <c r="A1075" s="3">
        <v>24</v>
      </c>
      <c r="B1075" s="4">
        <v>45167</v>
      </c>
      <c r="C1075" s="5">
        <v>29.1</v>
      </c>
      <c r="D1075" s="5">
        <v>68</v>
      </c>
      <c r="E1075" s="6">
        <v>748</v>
      </c>
      <c r="F1075" s="6">
        <v>6.6</v>
      </c>
      <c r="G1075" s="7">
        <v>27</v>
      </c>
      <c r="H1075" s="6">
        <v>84.38000000000001</v>
      </c>
      <c r="I1075" s="5">
        <v>3.9</v>
      </c>
      <c r="J1075" s="8">
        <v>0.6</v>
      </c>
      <c r="K1075" s="9">
        <v>4</v>
      </c>
    </row>
    <row r="1076" spans="1:11" ht="12.75" x14ac:dyDescent="0.2">
      <c r="A1076" s="3">
        <v>24</v>
      </c>
      <c r="B1076" s="4">
        <v>45168</v>
      </c>
      <c r="C1076" s="5">
        <v>29.2</v>
      </c>
      <c r="D1076" s="5">
        <v>56</v>
      </c>
      <c r="E1076" s="6">
        <v>430</v>
      </c>
      <c r="F1076" s="6">
        <v>6</v>
      </c>
      <c r="G1076" s="7">
        <v>28</v>
      </c>
      <c r="H1076" s="6">
        <v>84.56</v>
      </c>
      <c r="I1076" s="5">
        <v>4</v>
      </c>
      <c r="J1076" s="8">
        <v>0.2</v>
      </c>
      <c r="K1076" s="9">
        <v>4</v>
      </c>
    </row>
    <row r="1077" spans="1:11" ht="12.75" x14ac:dyDescent="0.2">
      <c r="A1077" s="3">
        <v>24</v>
      </c>
      <c r="B1077" s="4">
        <v>45169</v>
      </c>
      <c r="C1077" s="5">
        <v>31.7</v>
      </c>
      <c r="D1077" s="5">
        <v>75</v>
      </c>
      <c r="E1077" s="6">
        <v>634</v>
      </c>
      <c r="F1077" s="6">
        <v>6.6</v>
      </c>
      <c r="G1077" s="7">
        <v>29</v>
      </c>
      <c r="H1077" s="6">
        <v>89.06</v>
      </c>
      <c r="I1077" s="5">
        <v>4.0999999999999996</v>
      </c>
      <c r="J1077" s="8">
        <v>0.83333333333333337</v>
      </c>
      <c r="K1077" s="9">
        <v>5</v>
      </c>
    </row>
    <row r="1078" spans="1:11" ht="12.75" x14ac:dyDescent="0.2">
      <c r="A1078" s="3">
        <v>24</v>
      </c>
      <c r="B1078" s="4">
        <v>45170</v>
      </c>
      <c r="C1078" s="5">
        <v>31.7</v>
      </c>
      <c r="D1078" s="5">
        <v>59</v>
      </c>
      <c r="E1078" s="6">
        <v>532</v>
      </c>
      <c r="F1078" s="6">
        <v>6.5</v>
      </c>
      <c r="G1078" s="7">
        <v>30</v>
      </c>
      <c r="H1078" s="6">
        <v>89.06</v>
      </c>
      <c r="I1078" s="5">
        <v>4.3</v>
      </c>
      <c r="J1078" s="8">
        <v>0.3</v>
      </c>
      <c r="K1078" s="9">
        <v>5</v>
      </c>
    </row>
    <row r="1079" spans="1:11" ht="12.75" x14ac:dyDescent="0.2">
      <c r="A1079" s="3">
        <v>24</v>
      </c>
      <c r="B1079" s="4">
        <v>45171</v>
      </c>
      <c r="C1079" s="5">
        <v>31.7</v>
      </c>
      <c r="D1079" s="5">
        <v>76</v>
      </c>
      <c r="E1079" s="6">
        <v>664</v>
      </c>
      <c r="F1079" s="6">
        <v>6.6</v>
      </c>
      <c r="G1079" s="7">
        <v>31</v>
      </c>
      <c r="H1079" s="6">
        <v>89.06</v>
      </c>
      <c r="I1079" s="5">
        <v>4.4000000000000004</v>
      </c>
      <c r="J1079" s="8">
        <v>0.8666666666666667</v>
      </c>
      <c r="K1079" s="9">
        <v>5</v>
      </c>
    </row>
    <row r="1080" spans="1:11" ht="12.75" x14ac:dyDescent="0.2">
      <c r="A1080" s="3">
        <v>24</v>
      </c>
      <c r="B1080" s="4">
        <v>45172</v>
      </c>
      <c r="C1080" s="5">
        <v>31.7</v>
      </c>
      <c r="D1080" s="5">
        <v>76</v>
      </c>
      <c r="E1080" s="6">
        <v>465</v>
      </c>
      <c r="F1080" s="6">
        <v>6.6</v>
      </c>
      <c r="G1080" s="7">
        <v>32</v>
      </c>
      <c r="H1080" s="6">
        <v>89.06</v>
      </c>
      <c r="I1080" s="5">
        <v>4.5999999999999996</v>
      </c>
      <c r="J1080" s="8">
        <v>0.8666666666666667</v>
      </c>
      <c r="K1080" s="9">
        <v>5</v>
      </c>
    </row>
    <row r="1081" spans="1:11" ht="12.75" x14ac:dyDescent="0.2">
      <c r="A1081" s="3">
        <v>24</v>
      </c>
      <c r="B1081" s="4">
        <v>45173</v>
      </c>
      <c r="C1081" s="5">
        <v>32</v>
      </c>
      <c r="D1081" s="5">
        <v>69</v>
      </c>
      <c r="E1081" s="6">
        <v>491</v>
      </c>
      <c r="F1081" s="6">
        <v>6.1</v>
      </c>
      <c r="G1081" s="7">
        <v>33</v>
      </c>
      <c r="H1081" s="6">
        <v>89.6</v>
      </c>
      <c r="I1081" s="5">
        <v>4.7</v>
      </c>
      <c r="J1081" s="8">
        <v>0.6333333333333333</v>
      </c>
      <c r="K1081" s="9">
        <v>5</v>
      </c>
    </row>
    <row r="1082" spans="1:11" ht="12.75" x14ac:dyDescent="0.2">
      <c r="A1082" s="3">
        <v>24</v>
      </c>
      <c r="B1082" s="4">
        <v>45174</v>
      </c>
      <c r="C1082" s="5">
        <v>32.1</v>
      </c>
      <c r="D1082" s="5">
        <v>61</v>
      </c>
      <c r="E1082" s="6">
        <v>428</v>
      </c>
      <c r="F1082" s="6">
        <v>6.5</v>
      </c>
      <c r="G1082" s="7">
        <v>34</v>
      </c>
      <c r="H1082" s="6">
        <v>89.78</v>
      </c>
      <c r="I1082" s="5">
        <v>4.9000000000000004</v>
      </c>
      <c r="J1082" s="8">
        <v>0.36666666666666664</v>
      </c>
      <c r="K1082" s="9">
        <v>5</v>
      </c>
    </row>
    <row r="1083" spans="1:11" ht="12.75" x14ac:dyDescent="0.2">
      <c r="A1083" s="3">
        <v>24</v>
      </c>
      <c r="B1083" s="4">
        <v>45175</v>
      </c>
      <c r="C1083" s="5">
        <v>31.5</v>
      </c>
      <c r="D1083" s="5">
        <v>50</v>
      </c>
      <c r="E1083" s="6">
        <v>591</v>
      </c>
      <c r="F1083" s="6">
        <v>6</v>
      </c>
      <c r="G1083" s="7">
        <v>35</v>
      </c>
      <c r="H1083" s="6">
        <v>88.7</v>
      </c>
      <c r="I1083" s="5">
        <v>5</v>
      </c>
      <c r="J1083" s="8">
        <v>0</v>
      </c>
      <c r="K1083" s="9">
        <v>5</v>
      </c>
    </row>
    <row r="1084" spans="1:11" ht="12.75" x14ac:dyDescent="0.2">
      <c r="A1084" s="3">
        <v>24</v>
      </c>
      <c r="B1084" s="4">
        <v>45176</v>
      </c>
      <c r="C1084" s="5">
        <v>29.8</v>
      </c>
      <c r="D1084" s="5">
        <v>61</v>
      </c>
      <c r="E1084" s="6">
        <v>604</v>
      </c>
      <c r="F1084" s="6">
        <v>6</v>
      </c>
      <c r="G1084" s="7">
        <v>36</v>
      </c>
      <c r="H1084" s="6">
        <v>85.64</v>
      </c>
      <c r="I1084" s="5">
        <v>5.0999999999999996</v>
      </c>
      <c r="J1084" s="8">
        <v>0.36666666666666664</v>
      </c>
      <c r="K1084" s="9">
        <v>6</v>
      </c>
    </row>
    <row r="1085" spans="1:11" ht="12.75" x14ac:dyDescent="0.2">
      <c r="A1085" s="3">
        <v>24</v>
      </c>
      <c r="B1085" s="4">
        <v>45177</v>
      </c>
      <c r="C1085" s="5">
        <v>20.100000000000001</v>
      </c>
      <c r="D1085" s="5">
        <v>75</v>
      </c>
      <c r="E1085" s="6">
        <v>485</v>
      </c>
      <c r="F1085" s="6">
        <v>6.4</v>
      </c>
      <c r="G1085" s="7">
        <v>37</v>
      </c>
      <c r="H1085" s="6">
        <v>68.180000000000007</v>
      </c>
      <c r="I1085" s="5">
        <v>5.3</v>
      </c>
      <c r="J1085" s="8">
        <v>0.83333333333333337</v>
      </c>
      <c r="K1085" s="9">
        <v>6</v>
      </c>
    </row>
    <row r="1086" spans="1:11" ht="12.75" x14ac:dyDescent="0.2">
      <c r="A1086" s="3">
        <v>24</v>
      </c>
      <c r="B1086" s="4">
        <v>45178</v>
      </c>
      <c r="C1086" s="5">
        <v>31.1</v>
      </c>
      <c r="D1086" s="5">
        <v>71</v>
      </c>
      <c r="E1086" s="6">
        <v>756</v>
      </c>
      <c r="F1086" s="6">
        <v>6.1</v>
      </c>
      <c r="G1086" s="7">
        <v>38</v>
      </c>
      <c r="H1086" s="6">
        <v>87.98</v>
      </c>
      <c r="I1086" s="5">
        <v>5.4</v>
      </c>
      <c r="J1086" s="8">
        <v>0.7</v>
      </c>
      <c r="K1086" s="9">
        <v>6</v>
      </c>
    </row>
    <row r="1087" spans="1:11" ht="12.75" x14ac:dyDescent="0.2">
      <c r="A1087" s="3">
        <v>24</v>
      </c>
      <c r="B1087" s="4">
        <v>45179</v>
      </c>
      <c r="C1087" s="5">
        <v>31.2</v>
      </c>
      <c r="D1087" s="5">
        <v>51</v>
      </c>
      <c r="E1087" s="6">
        <v>624</v>
      </c>
      <c r="F1087" s="6">
        <v>6.4</v>
      </c>
      <c r="G1087" s="7">
        <v>39</v>
      </c>
      <c r="H1087" s="6">
        <v>88.16</v>
      </c>
      <c r="I1087" s="5">
        <v>5.6</v>
      </c>
      <c r="J1087" s="8">
        <v>3.3333333333333333E-2</v>
      </c>
      <c r="K1087" s="9">
        <v>6</v>
      </c>
    </row>
    <row r="1088" spans="1:11" ht="12.75" x14ac:dyDescent="0.2">
      <c r="A1088" s="3">
        <v>24</v>
      </c>
      <c r="B1088" s="4">
        <v>45180</v>
      </c>
      <c r="C1088" s="5">
        <v>31.2</v>
      </c>
      <c r="D1088" s="5">
        <v>70</v>
      </c>
      <c r="E1088" s="6">
        <v>402</v>
      </c>
      <c r="F1088" s="6">
        <v>6.7</v>
      </c>
      <c r="G1088" s="7">
        <v>40</v>
      </c>
      <c r="H1088" s="6">
        <v>88.16</v>
      </c>
      <c r="I1088" s="5">
        <v>5.7</v>
      </c>
      <c r="J1088" s="8">
        <v>0.66666666666666663</v>
      </c>
      <c r="K1088" s="9">
        <v>6</v>
      </c>
    </row>
    <row r="1089" spans="1:11" ht="12.75" x14ac:dyDescent="0.2">
      <c r="A1089" s="3">
        <v>24</v>
      </c>
      <c r="B1089" s="4">
        <v>45181</v>
      </c>
      <c r="C1089" s="5">
        <v>30.4</v>
      </c>
      <c r="D1089" s="5">
        <v>69</v>
      </c>
      <c r="E1089" s="6">
        <v>490</v>
      </c>
      <c r="F1089" s="6">
        <v>6</v>
      </c>
      <c r="G1089" s="7">
        <v>41</v>
      </c>
      <c r="H1089" s="6">
        <v>86.72</v>
      </c>
      <c r="I1089" s="5">
        <v>5.9</v>
      </c>
      <c r="J1089" s="8">
        <v>0.6333333333333333</v>
      </c>
      <c r="K1089" s="9">
        <v>6</v>
      </c>
    </row>
    <row r="1090" spans="1:11" ht="12.75" x14ac:dyDescent="0.2">
      <c r="A1090" s="3">
        <v>24</v>
      </c>
      <c r="B1090" s="4">
        <v>45182</v>
      </c>
      <c r="C1090" s="5">
        <v>29.1</v>
      </c>
      <c r="D1090" s="5">
        <v>51</v>
      </c>
      <c r="E1090" s="6">
        <v>697</v>
      </c>
      <c r="F1090" s="6">
        <v>6.1</v>
      </c>
      <c r="G1090" s="7">
        <v>42</v>
      </c>
      <c r="H1090" s="6">
        <v>84.38000000000001</v>
      </c>
      <c r="I1090" s="5">
        <v>6</v>
      </c>
      <c r="J1090" s="8">
        <v>3.3333333333333333E-2</v>
      </c>
      <c r="K1090" s="9">
        <v>6</v>
      </c>
    </row>
    <row r="1091" spans="1:11" ht="12.75" x14ac:dyDescent="0.2">
      <c r="A1091" s="3">
        <v>24</v>
      </c>
      <c r="B1091" s="4">
        <v>45183</v>
      </c>
      <c r="C1091" s="5">
        <v>30.6</v>
      </c>
      <c r="D1091" s="5">
        <v>56</v>
      </c>
      <c r="E1091" s="6">
        <v>546</v>
      </c>
      <c r="F1091" s="6">
        <v>6</v>
      </c>
      <c r="G1091" s="7">
        <v>43</v>
      </c>
      <c r="H1091" s="6">
        <v>87.080000000000013</v>
      </c>
      <c r="I1091" s="5">
        <v>6.1</v>
      </c>
      <c r="J1091" s="8">
        <v>0.2</v>
      </c>
      <c r="K1091" s="9">
        <v>7</v>
      </c>
    </row>
    <row r="1092" spans="1:11" ht="12.75" x14ac:dyDescent="0.2">
      <c r="A1092" s="3">
        <v>24</v>
      </c>
      <c r="B1092" s="4">
        <v>45184</v>
      </c>
      <c r="C1092" s="5">
        <v>31.5</v>
      </c>
      <c r="D1092" s="5">
        <v>70</v>
      </c>
      <c r="E1092" s="6">
        <v>503</v>
      </c>
      <c r="F1092" s="6">
        <v>6.5</v>
      </c>
      <c r="G1092" s="7">
        <v>44</v>
      </c>
      <c r="H1092" s="6">
        <v>88.7</v>
      </c>
      <c r="I1092" s="5">
        <v>6.3</v>
      </c>
      <c r="J1092" s="8">
        <v>0.66666666666666663</v>
      </c>
      <c r="K1092" s="9">
        <v>7</v>
      </c>
    </row>
    <row r="1093" spans="1:11" ht="12.75" x14ac:dyDescent="0.2">
      <c r="A1093" s="3">
        <v>24</v>
      </c>
      <c r="B1093" s="4">
        <v>45185</v>
      </c>
      <c r="C1093" s="5">
        <v>25</v>
      </c>
      <c r="D1093" s="5">
        <v>62</v>
      </c>
      <c r="E1093" s="6">
        <v>490</v>
      </c>
      <c r="F1093" s="6">
        <v>6.1</v>
      </c>
      <c r="G1093" s="7">
        <v>45</v>
      </c>
      <c r="H1093" s="6">
        <v>77</v>
      </c>
      <c r="I1093" s="5">
        <v>6.4</v>
      </c>
      <c r="J1093" s="8">
        <v>0.4</v>
      </c>
      <c r="K1093" s="9">
        <v>7</v>
      </c>
    </row>
    <row r="1094" spans="1:11" ht="12.75" x14ac:dyDescent="0.2">
      <c r="A1094" s="3">
        <v>25</v>
      </c>
      <c r="B1094" s="4">
        <v>45141</v>
      </c>
      <c r="C1094" s="5">
        <v>33.4</v>
      </c>
      <c r="D1094" s="5">
        <v>53</v>
      </c>
      <c r="E1094" s="6">
        <v>598</v>
      </c>
      <c r="F1094" s="6">
        <v>6.7</v>
      </c>
      <c r="G1094" s="7">
        <v>1</v>
      </c>
      <c r="H1094" s="6">
        <v>92.11999999999999</v>
      </c>
      <c r="I1094" s="5">
        <v>0.1</v>
      </c>
      <c r="J1094" s="8">
        <v>0.1</v>
      </c>
      <c r="K1094" s="9">
        <v>1</v>
      </c>
    </row>
    <row r="1095" spans="1:11" ht="12.75" x14ac:dyDescent="0.2">
      <c r="A1095" s="3">
        <v>25</v>
      </c>
      <c r="B1095" s="4">
        <v>45142</v>
      </c>
      <c r="C1095" s="5">
        <v>33.5</v>
      </c>
      <c r="D1095" s="5">
        <v>60</v>
      </c>
      <c r="E1095" s="6">
        <v>428</v>
      </c>
      <c r="F1095" s="6">
        <v>6</v>
      </c>
      <c r="G1095" s="7">
        <v>2</v>
      </c>
      <c r="H1095" s="6">
        <v>92.3</v>
      </c>
      <c r="I1095" s="5">
        <v>0.3</v>
      </c>
      <c r="J1095" s="8">
        <v>0.33333333333333331</v>
      </c>
      <c r="K1095" s="9">
        <v>1</v>
      </c>
    </row>
    <row r="1096" spans="1:11" ht="12.75" x14ac:dyDescent="0.2">
      <c r="A1096" s="3">
        <v>25</v>
      </c>
      <c r="B1096" s="4">
        <v>45143</v>
      </c>
      <c r="C1096" s="5">
        <v>33.4</v>
      </c>
      <c r="D1096" s="5">
        <v>77</v>
      </c>
      <c r="E1096" s="6">
        <v>558</v>
      </c>
      <c r="F1096" s="6">
        <v>6.5</v>
      </c>
      <c r="G1096" s="7">
        <v>3</v>
      </c>
      <c r="H1096" s="6">
        <v>92.11999999999999</v>
      </c>
      <c r="I1096" s="5">
        <v>0.4</v>
      </c>
      <c r="J1096" s="8">
        <v>0.9</v>
      </c>
      <c r="K1096" s="9">
        <v>1</v>
      </c>
    </row>
    <row r="1097" spans="1:11" ht="12.75" x14ac:dyDescent="0.2">
      <c r="A1097" s="3">
        <v>25</v>
      </c>
      <c r="B1097" s="4">
        <v>45144</v>
      </c>
      <c r="C1097" s="5">
        <v>33.4</v>
      </c>
      <c r="D1097" s="5">
        <v>57</v>
      </c>
      <c r="E1097" s="6">
        <v>640</v>
      </c>
      <c r="F1097" s="6">
        <v>6.3</v>
      </c>
      <c r="G1097" s="7">
        <v>4</v>
      </c>
      <c r="H1097" s="6">
        <v>92.11999999999999</v>
      </c>
      <c r="I1097" s="5">
        <v>0.6</v>
      </c>
      <c r="J1097" s="8">
        <v>0.23333333333333334</v>
      </c>
      <c r="K1097" s="9">
        <v>1</v>
      </c>
    </row>
    <row r="1098" spans="1:11" ht="12.75" x14ac:dyDescent="0.2">
      <c r="A1098" s="3">
        <v>25</v>
      </c>
      <c r="B1098" s="4">
        <v>45145</v>
      </c>
      <c r="C1098" s="5">
        <v>33.4</v>
      </c>
      <c r="D1098" s="5">
        <v>53</v>
      </c>
      <c r="E1098" s="6">
        <v>781</v>
      </c>
      <c r="F1098" s="6">
        <v>6.2</v>
      </c>
      <c r="G1098" s="7">
        <v>5</v>
      </c>
      <c r="H1098" s="6">
        <v>92.11999999999999</v>
      </c>
      <c r="I1098" s="5">
        <v>0.7</v>
      </c>
      <c r="J1098" s="8">
        <v>0.1</v>
      </c>
      <c r="K1098" s="9">
        <v>1</v>
      </c>
    </row>
    <row r="1099" spans="1:11" ht="12.75" x14ac:dyDescent="0.2">
      <c r="A1099" s="3">
        <v>25</v>
      </c>
      <c r="B1099" s="4">
        <v>45146</v>
      </c>
      <c r="C1099" s="5">
        <v>32.299999999999997</v>
      </c>
      <c r="D1099" s="5">
        <v>75</v>
      </c>
      <c r="E1099" s="6">
        <v>603</v>
      </c>
      <c r="F1099" s="6">
        <v>6.4</v>
      </c>
      <c r="G1099" s="7">
        <v>6</v>
      </c>
      <c r="H1099" s="6">
        <v>90.14</v>
      </c>
      <c r="I1099" s="5">
        <v>0.9</v>
      </c>
      <c r="J1099" s="8">
        <v>0.83333333333333337</v>
      </c>
      <c r="K1099" s="9">
        <v>1</v>
      </c>
    </row>
    <row r="1100" spans="1:11" ht="12.75" x14ac:dyDescent="0.2">
      <c r="A1100" s="3">
        <v>25</v>
      </c>
      <c r="B1100" s="4">
        <v>45147</v>
      </c>
      <c r="C1100" s="5">
        <v>32.299999999999997</v>
      </c>
      <c r="D1100" s="5">
        <v>66</v>
      </c>
      <c r="E1100" s="6">
        <v>567</v>
      </c>
      <c r="F1100" s="6">
        <v>6.2</v>
      </c>
      <c r="G1100" s="7">
        <v>7</v>
      </c>
      <c r="H1100" s="6">
        <v>90.14</v>
      </c>
      <c r="I1100" s="5">
        <v>1</v>
      </c>
      <c r="J1100" s="8">
        <v>0.53333333333333333</v>
      </c>
      <c r="K1100" s="9">
        <v>1</v>
      </c>
    </row>
    <row r="1101" spans="1:11" ht="12.75" x14ac:dyDescent="0.2">
      <c r="A1101" s="3">
        <v>25</v>
      </c>
      <c r="B1101" s="4">
        <v>45148</v>
      </c>
      <c r="C1101" s="5">
        <v>22.7</v>
      </c>
      <c r="D1101" s="5">
        <v>72</v>
      </c>
      <c r="E1101" s="6">
        <v>525</v>
      </c>
      <c r="F1101" s="6">
        <v>6.8</v>
      </c>
      <c r="G1101" s="7">
        <v>8</v>
      </c>
      <c r="H1101" s="6">
        <v>72.86</v>
      </c>
      <c r="I1101" s="5">
        <v>1.1000000000000001</v>
      </c>
      <c r="J1101" s="8">
        <v>0.73333333333333328</v>
      </c>
      <c r="K1101" s="9">
        <v>2</v>
      </c>
    </row>
    <row r="1102" spans="1:11" ht="12.75" x14ac:dyDescent="0.2">
      <c r="A1102" s="3">
        <v>25</v>
      </c>
      <c r="B1102" s="4">
        <v>45149</v>
      </c>
      <c r="C1102" s="5">
        <v>31.9</v>
      </c>
      <c r="D1102" s="5">
        <v>76</v>
      </c>
      <c r="E1102" s="6">
        <v>533</v>
      </c>
      <c r="F1102" s="6">
        <v>6</v>
      </c>
      <c r="G1102" s="7">
        <v>9</v>
      </c>
      <c r="H1102" s="6">
        <v>89.419999999999987</v>
      </c>
      <c r="I1102" s="5">
        <v>1.3</v>
      </c>
      <c r="J1102" s="8">
        <v>0.8666666666666667</v>
      </c>
      <c r="K1102" s="9">
        <v>2</v>
      </c>
    </row>
    <row r="1103" spans="1:11" ht="12.75" x14ac:dyDescent="0.2">
      <c r="A1103" s="3">
        <v>25</v>
      </c>
      <c r="B1103" s="4">
        <v>45150</v>
      </c>
      <c r="C1103" s="5">
        <v>30.2</v>
      </c>
      <c r="D1103" s="5">
        <v>77</v>
      </c>
      <c r="E1103" s="6">
        <v>453</v>
      </c>
      <c r="F1103" s="6">
        <v>6.4</v>
      </c>
      <c r="G1103" s="7">
        <v>10</v>
      </c>
      <c r="H1103" s="6">
        <v>86.36</v>
      </c>
      <c r="I1103" s="5">
        <v>1.4</v>
      </c>
      <c r="J1103" s="8">
        <v>0.9</v>
      </c>
      <c r="K1103" s="9">
        <v>2</v>
      </c>
    </row>
    <row r="1104" spans="1:11" ht="12.75" x14ac:dyDescent="0.2">
      <c r="A1104" s="3">
        <v>25</v>
      </c>
      <c r="B1104" s="4">
        <v>45151</v>
      </c>
      <c r="C1104" s="5">
        <v>30.1</v>
      </c>
      <c r="D1104" s="5">
        <v>64</v>
      </c>
      <c r="E1104" s="6">
        <v>503</v>
      </c>
      <c r="F1104" s="6">
        <v>6.7</v>
      </c>
      <c r="G1104" s="7">
        <v>11</v>
      </c>
      <c r="H1104" s="6">
        <v>86.18</v>
      </c>
      <c r="I1104" s="5">
        <v>1.6</v>
      </c>
      <c r="J1104" s="8">
        <v>0.46666666666666667</v>
      </c>
      <c r="K1104" s="9">
        <v>2</v>
      </c>
    </row>
    <row r="1105" spans="1:11" ht="12.75" x14ac:dyDescent="0.2">
      <c r="A1105" s="3">
        <v>25</v>
      </c>
      <c r="B1105" s="4">
        <v>45152</v>
      </c>
      <c r="C1105" s="5">
        <v>30.1</v>
      </c>
      <c r="D1105" s="5">
        <v>63</v>
      </c>
      <c r="E1105" s="6">
        <v>744</v>
      </c>
      <c r="F1105" s="6">
        <v>6.2</v>
      </c>
      <c r="G1105" s="7">
        <v>12</v>
      </c>
      <c r="H1105" s="6">
        <v>86.18</v>
      </c>
      <c r="I1105" s="5">
        <v>1.7</v>
      </c>
      <c r="J1105" s="8">
        <v>0.43333333333333335</v>
      </c>
      <c r="K1105" s="9">
        <v>2</v>
      </c>
    </row>
    <row r="1106" spans="1:11" ht="12.75" x14ac:dyDescent="0.2">
      <c r="A1106" s="3">
        <v>25</v>
      </c>
      <c r="B1106" s="4">
        <v>45153</v>
      </c>
      <c r="C1106" s="5">
        <v>30.1</v>
      </c>
      <c r="D1106" s="5">
        <v>76</v>
      </c>
      <c r="E1106" s="6">
        <v>424</v>
      </c>
      <c r="F1106" s="6">
        <v>6.4</v>
      </c>
      <c r="G1106" s="7">
        <v>13</v>
      </c>
      <c r="H1106" s="6">
        <v>86.18</v>
      </c>
      <c r="I1106" s="5">
        <v>1.9</v>
      </c>
      <c r="J1106" s="8">
        <v>0.8666666666666667</v>
      </c>
      <c r="K1106" s="9">
        <v>2</v>
      </c>
    </row>
    <row r="1107" spans="1:11" ht="12.75" x14ac:dyDescent="0.2">
      <c r="A1107" s="3">
        <v>25</v>
      </c>
      <c r="B1107" s="4">
        <v>45154</v>
      </c>
      <c r="C1107" s="5">
        <v>29.8</v>
      </c>
      <c r="D1107" s="5">
        <v>55</v>
      </c>
      <c r="E1107" s="6">
        <v>797</v>
      </c>
      <c r="F1107" s="6">
        <v>6.2</v>
      </c>
      <c r="G1107" s="7">
        <v>14</v>
      </c>
      <c r="H1107" s="6">
        <v>85.64</v>
      </c>
      <c r="I1107" s="5">
        <v>2</v>
      </c>
      <c r="J1107" s="8">
        <v>0.16666666666666666</v>
      </c>
      <c r="K1107" s="9">
        <v>2</v>
      </c>
    </row>
    <row r="1108" spans="1:11" ht="12.75" x14ac:dyDescent="0.2">
      <c r="A1108" s="3">
        <v>25</v>
      </c>
      <c r="B1108" s="4">
        <v>45155</v>
      </c>
      <c r="C1108" s="5">
        <v>29.6</v>
      </c>
      <c r="D1108" s="5">
        <v>55</v>
      </c>
      <c r="E1108" s="6">
        <v>668</v>
      </c>
      <c r="F1108" s="6">
        <v>6.7</v>
      </c>
      <c r="G1108" s="7">
        <v>15</v>
      </c>
      <c r="H1108" s="6">
        <v>85.28</v>
      </c>
      <c r="I1108" s="5">
        <v>2.1</v>
      </c>
      <c r="J1108" s="8">
        <v>0.16666666666666666</v>
      </c>
      <c r="K1108" s="9">
        <v>3</v>
      </c>
    </row>
    <row r="1109" spans="1:11" ht="12.75" x14ac:dyDescent="0.2">
      <c r="A1109" s="3">
        <v>25</v>
      </c>
      <c r="B1109" s="4">
        <v>45156</v>
      </c>
      <c r="C1109" s="5">
        <v>30.9</v>
      </c>
      <c r="D1109" s="5">
        <v>67</v>
      </c>
      <c r="E1109" s="6">
        <v>411</v>
      </c>
      <c r="F1109" s="6">
        <v>6.3</v>
      </c>
      <c r="G1109" s="7">
        <v>16</v>
      </c>
      <c r="H1109" s="6">
        <v>87.61999999999999</v>
      </c>
      <c r="I1109" s="5">
        <v>2.2999999999999998</v>
      </c>
      <c r="J1109" s="8">
        <v>0.56666666666666665</v>
      </c>
      <c r="K1109" s="9">
        <v>3</v>
      </c>
    </row>
    <row r="1110" spans="1:11" ht="12.75" x14ac:dyDescent="0.2">
      <c r="A1110" s="3">
        <v>25</v>
      </c>
      <c r="B1110" s="4">
        <v>45157</v>
      </c>
      <c r="C1110" s="5">
        <v>30.8</v>
      </c>
      <c r="D1110" s="5">
        <v>74</v>
      </c>
      <c r="E1110" s="6">
        <v>467</v>
      </c>
      <c r="F1110" s="6">
        <v>6</v>
      </c>
      <c r="G1110" s="7">
        <v>17</v>
      </c>
      <c r="H1110" s="6">
        <v>87.44</v>
      </c>
      <c r="I1110" s="5">
        <v>2.4</v>
      </c>
      <c r="J1110" s="8">
        <v>0.8</v>
      </c>
      <c r="K1110" s="9">
        <v>3</v>
      </c>
    </row>
    <row r="1111" spans="1:11" ht="12.75" x14ac:dyDescent="0.2">
      <c r="A1111" s="3">
        <v>25</v>
      </c>
      <c r="B1111" s="4">
        <v>45158</v>
      </c>
      <c r="C1111" s="5">
        <v>30.9</v>
      </c>
      <c r="D1111" s="5">
        <v>70</v>
      </c>
      <c r="E1111" s="6">
        <v>637</v>
      </c>
      <c r="F1111" s="6">
        <v>6.3</v>
      </c>
      <c r="G1111" s="7">
        <v>18</v>
      </c>
      <c r="H1111" s="6">
        <v>87.61999999999999</v>
      </c>
      <c r="I1111" s="5">
        <v>2.6</v>
      </c>
      <c r="J1111" s="8">
        <v>0.66666666666666663</v>
      </c>
      <c r="K1111" s="9">
        <v>3</v>
      </c>
    </row>
    <row r="1112" spans="1:11" ht="12.75" x14ac:dyDescent="0.2">
      <c r="A1112" s="3">
        <v>25</v>
      </c>
      <c r="B1112" s="4">
        <v>45159</v>
      </c>
      <c r="C1112" s="5">
        <v>30.2</v>
      </c>
      <c r="D1112" s="5">
        <v>69</v>
      </c>
      <c r="E1112" s="6">
        <v>719</v>
      </c>
      <c r="F1112" s="6">
        <v>6.4</v>
      </c>
      <c r="G1112" s="7">
        <v>19</v>
      </c>
      <c r="H1112" s="6">
        <v>86.36</v>
      </c>
      <c r="I1112" s="5">
        <v>2.7</v>
      </c>
      <c r="J1112" s="8">
        <v>0.6333333333333333</v>
      </c>
      <c r="K1112" s="9">
        <v>3</v>
      </c>
    </row>
    <row r="1113" spans="1:11" ht="12.75" x14ac:dyDescent="0.2">
      <c r="A1113" s="3">
        <v>25</v>
      </c>
      <c r="B1113" s="4">
        <v>45160</v>
      </c>
      <c r="C1113" s="5">
        <v>30.5</v>
      </c>
      <c r="D1113" s="5">
        <v>77</v>
      </c>
      <c r="E1113" s="6">
        <v>703</v>
      </c>
      <c r="F1113" s="6">
        <v>6.4</v>
      </c>
      <c r="G1113" s="7">
        <v>20</v>
      </c>
      <c r="H1113" s="6">
        <v>86.9</v>
      </c>
      <c r="I1113" s="5">
        <v>2.9</v>
      </c>
      <c r="J1113" s="8">
        <v>0.9</v>
      </c>
      <c r="K1113" s="9">
        <v>3</v>
      </c>
    </row>
    <row r="1114" spans="1:11" ht="12.75" x14ac:dyDescent="0.2">
      <c r="A1114" s="3">
        <v>25</v>
      </c>
      <c r="B1114" s="4">
        <v>45161</v>
      </c>
      <c r="C1114" s="5">
        <v>30.8</v>
      </c>
      <c r="D1114" s="5">
        <v>79</v>
      </c>
      <c r="E1114" s="6">
        <v>738</v>
      </c>
      <c r="F1114" s="6">
        <v>6.6</v>
      </c>
      <c r="G1114" s="7">
        <v>21</v>
      </c>
      <c r="H1114" s="6">
        <v>87.44</v>
      </c>
      <c r="I1114" s="5">
        <v>3</v>
      </c>
      <c r="J1114" s="8">
        <v>0.96666666666666667</v>
      </c>
      <c r="K1114" s="9">
        <v>3</v>
      </c>
    </row>
    <row r="1115" spans="1:11" ht="12.75" x14ac:dyDescent="0.2">
      <c r="A1115" s="3">
        <v>25</v>
      </c>
      <c r="B1115" s="4">
        <v>45162</v>
      </c>
      <c r="C1115" s="5">
        <v>31.3</v>
      </c>
      <c r="D1115" s="5">
        <v>73</v>
      </c>
      <c r="E1115" s="6">
        <v>761</v>
      </c>
      <c r="F1115" s="6">
        <v>6.8</v>
      </c>
      <c r="G1115" s="7">
        <v>22</v>
      </c>
      <c r="H1115" s="6">
        <v>88.34</v>
      </c>
      <c r="I1115" s="5">
        <v>3.1</v>
      </c>
      <c r="J1115" s="8">
        <v>0.76666666666666672</v>
      </c>
      <c r="K1115" s="9">
        <v>4</v>
      </c>
    </row>
    <row r="1116" spans="1:11" ht="12.75" x14ac:dyDescent="0.2">
      <c r="A1116" s="3">
        <v>25</v>
      </c>
      <c r="B1116" s="4">
        <v>45163</v>
      </c>
      <c r="C1116" s="5">
        <v>31.4</v>
      </c>
      <c r="D1116" s="5">
        <v>54</v>
      </c>
      <c r="E1116" s="6">
        <v>760</v>
      </c>
      <c r="F1116" s="6">
        <v>6.6</v>
      </c>
      <c r="G1116" s="7">
        <v>23</v>
      </c>
      <c r="H1116" s="6">
        <v>88.52</v>
      </c>
      <c r="I1116" s="5">
        <v>3.3</v>
      </c>
      <c r="J1116" s="8">
        <v>0.13333333333333333</v>
      </c>
      <c r="K1116" s="9">
        <v>4</v>
      </c>
    </row>
    <row r="1117" spans="1:11" ht="12.75" x14ac:dyDescent="0.2">
      <c r="A1117" s="3">
        <v>25</v>
      </c>
      <c r="B1117" s="4">
        <v>45164</v>
      </c>
      <c r="C1117" s="5">
        <v>31.4</v>
      </c>
      <c r="D1117" s="5">
        <v>72</v>
      </c>
      <c r="E1117" s="6">
        <v>467</v>
      </c>
      <c r="F1117" s="6">
        <v>6.5</v>
      </c>
      <c r="G1117" s="7">
        <v>24</v>
      </c>
      <c r="H1117" s="6">
        <v>88.52</v>
      </c>
      <c r="I1117" s="5">
        <v>3.4</v>
      </c>
      <c r="J1117" s="8">
        <v>0.73333333333333328</v>
      </c>
      <c r="K1117" s="9">
        <v>4</v>
      </c>
    </row>
    <row r="1118" spans="1:11" ht="12.75" x14ac:dyDescent="0.2">
      <c r="A1118" s="3">
        <v>25</v>
      </c>
      <c r="B1118" s="4">
        <v>45165</v>
      </c>
      <c r="C1118" s="5">
        <v>30.1</v>
      </c>
      <c r="D1118" s="5">
        <v>57</v>
      </c>
      <c r="E1118" s="6">
        <v>448</v>
      </c>
      <c r="F1118" s="6">
        <v>6.1</v>
      </c>
      <c r="G1118" s="7">
        <v>25</v>
      </c>
      <c r="H1118" s="6">
        <v>86.18</v>
      </c>
      <c r="I1118" s="5">
        <v>3.6</v>
      </c>
      <c r="J1118" s="8">
        <v>0.23333333333333334</v>
      </c>
      <c r="K1118" s="9">
        <v>4</v>
      </c>
    </row>
    <row r="1119" spans="1:11" ht="12.75" x14ac:dyDescent="0.2">
      <c r="A1119" s="3">
        <v>25</v>
      </c>
      <c r="B1119" s="4">
        <v>45166</v>
      </c>
      <c r="C1119" s="5">
        <v>29.4</v>
      </c>
      <c r="D1119" s="5">
        <v>51</v>
      </c>
      <c r="E1119" s="6">
        <v>470</v>
      </c>
      <c r="F1119" s="6">
        <v>6.2</v>
      </c>
      <c r="G1119" s="7">
        <v>26</v>
      </c>
      <c r="H1119" s="6">
        <v>84.919999999999987</v>
      </c>
      <c r="I1119" s="5">
        <v>3.7</v>
      </c>
      <c r="J1119" s="8">
        <v>3.3333333333333333E-2</v>
      </c>
      <c r="K1119" s="9">
        <v>4</v>
      </c>
    </row>
    <row r="1120" spans="1:11" ht="12.75" x14ac:dyDescent="0.2">
      <c r="A1120" s="3">
        <v>25</v>
      </c>
      <c r="B1120" s="4">
        <v>45167</v>
      </c>
      <c r="C1120" s="5">
        <v>28.7</v>
      </c>
      <c r="D1120" s="5">
        <v>73</v>
      </c>
      <c r="E1120" s="6">
        <v>474</v>
      </c>
      <c r="F1120" s="6">
        <v>6</v>
      </c>
      <c r="G1120" s="7">
        <v>27</v>
      </c>
      <c r="H1120" s="6">
        <v>83.66</v>
      </c>
      <c r="I1120" s="5">
        <v>3.9</v>
      </c>
      <c r="J1120" s="8">
        <v>0.76666666666666672</v>
      </c>
      <c r="K1120" s="9">
        <v>4</v>
      </c>
    </row>
    <row r="1121" spans="1:11" ht="12.75" x14ac:dyDescent="0.2">
      <c r="A1121" s="3">
        <v>25</v>
      </c>
      <c r="B1121" s="4">
        <v>45168</v>
      </c>
      <c r="C1121" s="5">
        <v>29.1</v>
      </c>
      <c r="D1121" s="5">
        <v>68</v>
      </c>
      <c r="E1121" s="6">
        <v>679</v>
      </c>
      <c r="F1121" s="6">
        <v>6.5</v>
      </c>
      <c r="G1121" s="7">
        <v>28</v>
      </c>
      <c r="H1121" s="6">
        <v>84.38000000000001</v>
      </c>
      <c r="I1121" s="5">
        <v>4</v>
      </c>
      <c r="J1121" s="8">
        <v>0.6</v>
      </c>
      <c r="K1121" s="9">
        <v>4</v>
      </c>
    </row>
    <row r="1122" spans="1:11" ht="12.75" x14ac:dyDescent="0.2">
      <c r="A1122" s="3">
        <v>25</v>
      </c>
      <c r="B1122" s="4">
        <v>45169</v>
      </c>
      <c r="C1122" s="5">
        <v>29.2</v>
      </c>
      <c r="D1122" s="5">
        <v>66</v>
      </c>
      <c r="E1122" s="6">
        <v>703</v>
      </c>
      <c r="F1122" s="6">
        <v>6.7</v>
      </c>
      <c r="G1122" s="7">
        <v>29</v>
      </c>
      <c r="H1122" s="6">
        <v>84.56</v>
      </c>
      <c r="I1122" s="5">
        <v>4.0999999999999996</v>
      </c>
      <c r="J1122" s="8">
        <v>0.53333333333333333</v>
      </c>
      <c r="K1122" s="9">
        <v>5</v>
      </c>
    </row>
    <row r="1123" spans="1:11" ht="12.75" x14ac:dyDescent="0.2">
      <c r="A1123" s="3">
        <v>25</v>
      </c>
      <c r="B1123" s="4">
        <v>45170</v>
      </c>
      <c r="C1123" s="5">
        <v>31.7</v>
      </c>
      <c r="D1123" s="5">
        <v>75</v>
      </c>
      <c r="E1123" s="6">
        <v>565</v>
      </c>
      <c r="F1123" s="6">
        <v>6.6</v>
      </c>
      <c r="G1123" s="7">
        <v>30</v>
      </c>
      <c r="H1123" s="6">
        <v>89.06</v>
      </c>
      <c r="I1123" s="5">
        <v>4.3</v>
      </c>
      <c r="J1123" s="8">
        <v>0.83333333333333337</v>
      </c>
      <c r="K1123" s="9">
        <v>5</v>
      </c>
    </row>
    <row r="1124" spans="1:11" ht="12.75" x14ac:dyDescent="0.2">
      <c r="A1124" s="3">
        <v>25</v>
      </c>
      <c r="B1124" s="4">
        <v>45171</v>
      </c>
      <c r="C1124" s="5">
        <v>31.7</v>
      </c>
      <c r="D1124" s="5">
        <v>73</v>
      </c>
      <c r="E1124" s="6">
        <v>416</v>
      </c>
      <c r="F1124" s="6">
        <v>6.5</v>
      </c>
      <c r="G1124" s="7">
        <v>31</v>
      </c>
      <c r="H1124" s="6">
        <v>89.06</v>
      </c>
      <c r="I1124" s="5">
        <v>4.4000000000000004</v>
      </c>
      <c r="J1124" s="8">
        <v>0.76666666666666672</v>
      </c>
      <c r="K1124" s="9">
        <v>5</v>
      </c>
    </row>
    <row r="1125" spans="1:11" ht="12.75" x14ac:dyDescent="0.2">
      <c r="A1125" s="3">
        <v>25</v>
      </c>
      <c r="B1125" s="4">
        <v>45172</v>
      </c>
      <c r="C1125" s="5">
        <v>31.7</v>
      </c>
      <c r="D1125" s="5">
        <v>75</v>
      </c>
      <c r="E1125" s="6">
        <v>414</v>
      </c>
      <c r="F1125" s="6">
        <v>6.5</v>
      </c>
      <c r="G1125" s="7">
        <v>32</v>
      </c>
      <c r="H1125" s="6">
        <v>89.06</v>
      </c>
      <c r="I1125" s="5">
        <v>4.5999999999999996</v>
      </c>
      <c r="J1125" s="8">
        <v>0.83333333333333337</v>
      </c>
      <c r="K1125" s="9">
        <v>5</v>
      </c>
    </row>
    <row r="1126" spans="1:11" ht="12.75" x14ac:dyDescent="0.2">
      <c r="A1126" s="3">
        <v>25</v>
      </c>
      <c r="B1126" s="4">
        <v>45173</v>
      </c>
      <c r="C1126" s="5">
        <v>31.7</v>
      </c>
      <c r="D1126" s="5">
        <v>60</v>
      </c>
      <c r="E1126" s="6">
        <v>551</v>
      </c>
      <c r="F1126" s="6">
        <v>6.3</v>
      </c>
      <c r="G1126" s="7">
        <v>33</v>
      </c>
      <c r="H1126" s="6">
        <v>89.06</v>
      </c>
      <c r="I1126" s="5">
        <v>4.7</v>
      </c>
      <c r="J1126" s="8">
        <v>0.33333333333333331</v>
      </c>
      <c r="K1126" s="9">
        <v>5</v>
      </c>
    </row>
    <row r="1127" spans="1:11" ht="12.75" x14ac:dyDescent="0.2">
      <c r="A1127" s="3">
        <v>25</v>
      </c>
      <c r="B1127" s="4">
        <v>45174</v>
      </c>
      <c r="C1127" s="5">
        <v>32</v>
      </c>
      <c r="D1127" s="5">
        <v>76</v>
      </c>
      <c r="E1127" s="6">
        <v>648</v>
      </c>
      <c r="F1127" s="6">
        <v>6.2</v>
      </c>
      <c r="G1127" s="7">
        <v>34</v>
      </c>
      <c r="H1127" s="6">
        <v>89.6</v>
      </c>
      <c r="I1127" s="5">
        <v>4.9000000000000004</v>
      </c>
      <c r="J1127" s="8">
        <v>0.8666666666666667</v>
      </c>
      <c r="K1127" s="9">
        <v>5</v>
      </c>
    </row>
    <row r="1128" spans="1:11" ht="12.75" x14ac:dyDescent="0.2">
      <c r="A1128" s="3">
        <v>25</v>
      </c>
      <c r="B1128" s="4">
        <v>45175</v>
      </c>
      <c r="C1128" s="5">
        <v>32.1</v>
      </c>
      <c r="D1128" s="5">
        <v>73</v>
      </c>
      <c r="E1128" s="6">
        <v>416</v>
      </c>
      <c r="F1128" s="6">
        <v>6.2</v>
      </c>
      <c r="G1128" s="7">
        <v>35</v>
      </c>
      <c r="H1128" s="6">
        <v>89.78</v>
      </c>
      <c r="I1128" s="5">
        <v>5</v>
      </c>
      <c r="J1128" s="8">
        <v>0.76666666666666672</v>
      </c>
      <c r="K1128" s="9">
        <v>5</v>
      </c>
    </row>
    <row r="1129" spans="1:11" ht="12.75" x14ac:dyDescent="0.2">
      <c r="A1129" s="3">
        <v>25</v>
      </c>
      <c r="B1129" s="4">
        <v>45176</v>
      </c>
      <c r="C1129" s="5">
        <v>31.5</v>
      </c>
      <c r="D1129" s="5">
        <v>59</v>
      </c>
      <c r="E1129" s="6">
        <v>657</v>
      </c>
      <c r="F1129" s="6">
        <v>6.6</v>
      </c>
      <c r="G1129" s="7">
        <v>36</v>
      </c>
      <c r="H1129" s="6">
        <v>88.7</v>
      </c>
      <c r="I1129" s="5">
        <v>5.0999999999999996</v>
      </c>
      <c r="J1129" s="8">
        <v>0.3</v>
      </c>
      <c r="K1129" s="9">
        <v>6</v>
      </c>
    </row>
    <row r="1130" spans="1:11" ht="12.75" x14ac:dyDescent="0.2">
      <c r="A1130" s="3">
        <v>25</v>
      </c>
      <c r="B1130" s="4">
        <v>45177</v>
      </c>
      <c r="C1130" s="5">
        <v>29.8</v>
      </c>
      <c r="D1130" s="5">
        <v>75</v>
      </c>
      <c r="E1130" s="6">
        <v>649</v>
      </c>
      <c r="F1130" s="6">
        <v>6.2</v>
      </c>
      <c r="G1130" s="7">
        <v>37</v>
      </c>
      <c r="H1130" s="6">
        <v>85.64</v>
      </c>
      <c r="I1130" s="5">
        <v>5.3</v>
      </c>
      <c r="J1130" s="8">
        <v>0.83333333333333337</v>
      </c>
      <c r="K1130" s="9">
        <v>6</v>
      </c>
    </row>
    <row r="1131" spans="1:11" ht="12.75" x14ac:dyDescent="0.2">
      <c r="A1131" s="3">
        <v>25</v>
      </c>
      <c r="B1131" s="4">
        <v>45178</v>
      </c>
      <c r="C1131" s="5">
        <v>20.100000000000001</v>
      </c>
      <c r="D1131" s="5">
        <v>79</v>
      </c>
      <c r="E1131" s="6">
        <v>420</v>
      </c>
      <c r="F1131" s="6">
        <v>6.1</v>
      </c>
      <c r="G1131" s="7">
        <v>38</v>
      </c>
      <c r="H1131" s="6">
        <v>68.180000000000007</v>
      </c>
      <c r="I1131" s="5">
        <v>5.4</v>
      </c>
      <c r="J1131" s="8">
        <v>0.96666666666666667</v>
      </c>
      <c r="K1131" s="9">
        <v>6</v>
      </c>
    </row>
    <row r="1132" spans="1:11" ht="12.75" x14ac:dyDescent="0.2">
      <c r="A1132" s="3">
        <v>25</v>
      </c>
      <c r="B1132" s="4">
        <v>45179</v>
      </c>
      <c r="C1132" s="5">
        <v>31.1</v>
      </c>
      <c r="D1132" s="5">
        <v>78</v>
      </c>
      <c r="E1132" s="6">
        <v>608</v>
      </c>
      <c r="F1132" s="6">
        <v>6.3</v>
      </c>
      <c r="G1132" s="7">
        <v>39</v>
      </c>
      <c r="H1132" s="6">
        <v>87.98</v>
      </c>
      <c r="I1132" s="5">
        <v>5.6</v>
      </c>
      <c r="J1132" s="8">
        <v>0.93333333333333335</v>
      </c>
      <c r="K1132" s="9">
        <v>6</v>
      </c>
    </row>
    <row r="1133" spans="1:11" ht="12.75" x14ac:dyDescent="0.2">
      <c r="A1133" s="3">
        <v>25</v>
      </c>
      <c r="B1133" s="4">
        <v>45180</v>
      </c>
      <c r="C1133" s="5">
        <v>31.2</v>
      </c>
      <c r="D1133" s="5">
        <v>77</v>
      </c>
      <c r="E1133" s="6">
        <v>680</v>
      </c>
      <c r="F1133" s="6">
        <v>6.6</v>
      </c>
      <c r="G1133" s="7">
        <v>40</v>
      </c>
      <c r="H1133" s="6">
        <v>88.16</v>
      </c>
      <c r="I1133" s="5">
        <v>5.7</v>
      </c>
      <c r="J1133" s="8">
        <v>0.9</v>
      </c>
      <c r="K1133" s="9">
        <v>6</v>
      </c>
    </row>
    <row r="1134" spans="1:11" ht="12.75" x14ac:dyDescent="0.2">
      <c r="A1134" s="3">
        <v>25</v>
      </c>
      <c r="B1134" s="4">
        <v>45181</v>
      </c>
      <c r="C1134" s="5">
        <v>31.2</v>
      </c>
      <c r="D1134" s="5">
        <v>72</v>
      </c>
      <c r="E1134" s="6">
        <v>682</v>
      </c>
      <c r="F1134" s="6">
        <v>6.7</v>
      </c>
      <c r="G1134" s="7">
        <v>41</v>
      </c>
      <c r="H1134" s="6">
        <v>88.16</v>
      </c>
      <c r="I1134" s="5">
        <v>5.9</v>
      </c>
      <c r="J1134" s="8">
        <v>0.73333333333333328</v>
      </c>
      <c r="K1134" s="9">
        <v>6</v>
      </c>
    </row>
    <row r="1135" spans="1:11" ht="12.75" x14ac:dyDescent="0.2">
      <c r="A1135" s="3">
        <v>25</v>
      </c>
      <c r="B1135" s="4">
        <v>45182</v>
      </c>
      <c r="C1135" s="5">
        <v>30.4</v>
      </c>
      <c r="D1135" s="5">
        <v>73</v>
      </c>
      <c r="E1135" s="6">
        <v>514</v>
      </c>
      <c r="F1135" s="6">
        <v>6</v>
      </c>
      <c r="G1135" s="7">
        <v>42</v>
      </c>
      <c r="H1135" s="6">
        <v>86.72</v>
      </c>
      <c r="I1135" s="5">
        <v>6</v>
      </c>
      <c r="J1135" s="8">
        <v>0.76666666666666672</v>
      </c>
      <c r="K1135" s="9">
        <v>6</v>
      </c>
    </row>
    <row r="1136" spans="1:11" ht="12.75" x14ac:dyDescent="0.2">
      <c r="A1136" s="3">
        <v>25</v>
      </c>
      <c r="B1136" s="4">
        <v>45183</v>
      </c>
      <c r="C1136" s="5">
        <v>29.1</v>
      </c>
      <c r="D1136" s="5">
        <v>50</v>
      </c>
      <c r="E1136" s="6">
        <v>446</v>
      </c>
      <c r="F1136" s="6">
        <v>6.3</v>
      </c>
      <c r="G1136" s="7">
        <v>43</v>
      </c>
      <c r="H1136" s="6">
        <v>84.38000000000001</v>
      </c>
      <c r="I1136" s="5">
        <v>6.1</v>
      </c>
      <c r="J1136" s="8">
        <v>0</v>
      </c>
      <c r="K1136" s="9">
        <v>7</v>
      </c>
    </row>
    <row r="1137" spans="1:11" ht="12.75" x14ac:dyDescent="0.2">
      <c r="A1137" s="3">
        <v>25</v>
      </c>
      <c r="B1137" s="4">
        <v>45184</v>
      </c>
      <c r="C1137" s="5">
        <v>30.6</v>
      </c>
      <c r="D1137" s="5">
        <v>51</v>
      </c>
      <c r="E1137" s="6">
        <v>796</v>
      </c>
      <c r="F1137" s="6">
        <v>6.4</v>
      </c>
      <c r="G1137" s="7">
        <v>44</v>
      </c>
      <c r="H1137" s="6">
        <v>87.080000000000013</v>
      </c>
      <c r="I1137" s="5">
        <v>6.3</v>
      </c>
      <c r="J1137" s="8">
        <v>3.3333333333333333E-2</v>
      </c>
      <c r="K1137" s="9">
        <v>7</v>
      </c>
    </row>
    <row r="1138" spans="1:11" ht="12.75" x14ac:dyDescent="0.2">
      <c r="A1138" s="3">
        <v>25</v>
      </c>
      <c r="B1138" s="4">
        <v>45185</v>
      </c>
      <c r="C1138" s="5">
        <v>31.5</v>
      </c>
      <c r="D1138" s="5">
        <v>58</v>
      </c>
      <c r="E1138" s="6">
        <v>429</v>
      </c>
      <c r="F1138" s="6">
        <v>6.5</v>
      </c>
      <c r="G1138" s="7">
        <v>45</v>
      </c>
      <c r="H1138" s="6">
        <v>88.7</v>
      </c>
      <c r="I1138" s="5">
        <v>6.4</v>
      </c>
      <c r="J1138" s="8">
        <v>0.26666666666666666</v>
      </c>
      <c r="K1138" s="9">
        <v>7</v>
      </c>
    </row>
    <row r="1139" spans="1:11" ht="12.75" x14ac:dyDescent="0.2">
      <c r="A1139" s="3">
        <v>26</v>
      </c>
      <c r="B1139" s="4">
        <v>45141</v>
      </c>
      <c r="C1139" s="5">
        <v>33.4</v>
      </c>
      <c r="D1139" s="5">
        <v>54</v>
      </c>
      <c r="E1139" s="6">
        <v>458</v>
      </c>
      <c r="F1139" s="6">
        <v>6.3</v>
      </c>
      <c r="G1139" s="7">
        <v>1</v>
      </c>
      <c r="H1139" s="6">
        <v>92.11999999999999</v>
      </c>
      <c r="I1139" s="5">
        <v>0.1</v>
      </c>
      <c r="J1139" s="8">
        <v>0.13333333333333333</v>
      </c>
      <c r="K1139" s="9">
        <v>1</v>
      </c>
    </row>
    <row r="1140" spans="1:11" ht="12.75" x14ac:dyDescent="0.2">
      <c r="A1140" s="3">
        <v>26</v>
      </c>
      <c r="B1140" s="4">
        <v>45142</v>
      </c>
      <c r="C1140" s="5">
        <v>33.5</v>
      </c>
      <c r="D1140" s="5">
        <v>64</v>
      </c>
      <c r="E1140" s="6">
        <v>509</v>
      </c>
      <c r="F1140" s="6">
        <v>6.6</v>
      </c>
      <c r="G1140" s="7">
        <v>2</v>
      </c>
      <c r="H1140" s="6">
        <v>92.3</v>
      </c>
      <c r="I1140" s="5">
        <v>0.3</v>
      </c>
      <c r="J1140" s="8">
        <v>0.46666666666666667</v>
      </c>
      <c r="K1140" s="9">
        <v>1</v>
      </c>
    </row>
    <row r="1141" spans="1:11" ht="12.75" x14ac:dyDescent="0.2">
      <c r="A1141" s="3">
        <v>26</v>
      </c>
      <c r="B1141" s="4">
        <v>45143</v>
      </c>
      <c r="C1141" s="5">
        <v>33.4</v>
      </c>
      <c r="D1141" s="5">
        <v>51</v>
      </c>
      <c r="E1141" s="6">
        <v>774</v>
      </c>
      <c r="F1141" s="6">
        <v>6.7</v>
      </c>
      <c r="G1141" s="7">
        <v>3</v>
      </c>
      <c r="H1141" s="6">
        <v>92.11999999999999</v>
      </c>
      <c r="I1141" s="5">
        <v>0.4</v>
      </c>
      <c r="J1141" s="8">
        <v>3.3333333333333333E-2</v>
      </c>
      <c r="K1141" s="9">
        <v>1</v>
      </c>
    </row>
    <row r="1142" spans="1:11" ht="12.75" x14ac:dyDescent="0.2">
      <c r="A1142" s="3">
        <v>26</v>
      </c>
      <c r="B1142" s="4">
        <v>45144</v>
      </c>
      <c r="C1142" s="5">
        <v>33.4</v>
      </c>
      <c r="D1142" s="5">
        <v>55</v>
      </c>
      <c r="E1142" s="6">
        <v>423</v>
      </c>
      <c r="F1142" s="6">
        <v>6.4</v>
      </c>
      <c r="G1142" s="7">
        <v>4</v>
      </c>
      <c r="H1142" s="6">
        <v>92.11999999999999</v>
      </c>
      <c r="I1142" s="5">
        <v>0.6</v>
      </c>
      <c r="J1142" s="8">
        <v>0.16666666666666666</v>
      </c>
      <c r="K1142" s="9">
        <v>1</v>
      </c>
    </row>
    <row r="1143" spans="1:11" ht="12.75" x14ac:dyDescent="0.2">
      <c r="A1143" s="3">
        <v>26</v>
      </c>
      <c r="B1143" s="4">
        <v>45145</v>
      </c>
      <c r="C1143" s="5">
        <v>33.4</v>
      </c>
      <c r="D1143" s="5">
        <v>70</v>
      </c>
      <c r="E1143" s="6">
        <v>410</v>
      </c>
      <c r="F1143" s="6">
        <v>6</v>
      </c>
      <c r="G1143" s="7">
        <v>5</v>
      </c>
      <c r="H1143" s="6">
        <v>92.11999999999999</v>
      </c>
      <c r="I1143" s="5">
        <v>0.7</v>
      </c>
      <c r="J1143" s="8">
        <v>0.66666666666666663</v>
      </c>
      <c r="K1143" s="9">
        <v>1</v>
      </c>
    </row>
    <row r="1144" spans="1:11" ht="12.75" x14ac:dyDescent="0.2">
      <c r="A1144" s="3">
        <v>26</v>
      </c>
      <c r="B1144" s="4">
        <v>45146</v>
      </c>
      <c r="C1144" s="5">
        <v>32.299999999999997</v>
      </c>
      <c r="D1144" s="5">
        <v>63</v>
      </c>
      <c r="E1144" s="6">
        <v>669</v>
      </c>
      <c r="F1144" s="6">
        <v>6.1</v>
      </c>
      <c r="G1144" s="7">
        <v>6</v>
      </c>
      <c r="H1144" s="6">
        <v>90.14</v>
      </c>
      <c r="I1144" s="5">
        <v>0.9</v>
      </c>
      <c r="J1144" s="8">
        <v>0.43333333333333335</v>
      </c>
      <c r="K1144" s="9">
        <v>1</v>
      </c>
    </row>
    <row r="1145" spans="1:11" ht="12.75" x14ac:dyDescent="0.2">
      <c r="A1145" s="3">
        <v>26</v>
      </c>
      <c r="B1145" s="4">
        <v>45147</v>
      </c>
      <c r="C1145" s="5">
        <v>32.299999999999997</v>
      </c>
      <c r="D1145" s="5">
        <v>77</v>
      </c>
      <c r="E1145" s="6">
        <v>513</v>
      </c>
      <c r="F1145" s="6">
        <v>6.5</v>
      </c>
      <c r="G1145" s="7">
        <v>7</v>
      </c>
      <c r="H1145" s="6">
        <v>90.14</v>
      </c>
      <c r="I1145" s="5">
        <v>1</v>
      </c>
      <c r="J1145" s="8">
        <v>0.9</v>
      </c>
      <c r="K1145" s="9">
        <v>1</v>
      </c>
    </row>
    <row r="1146" spans="1:11" ht="12.75" x14ac:dyDescent="0.2">
      <c r="A1146" s="3">
        <v>26</v>
      </c>
      <c r="B1146" s="4">
        <v>45148</v>
      </c>
      <c r="C1146" s="5">
        <v>22.7</v>
      </c>
      <c r="D1146" s="5">
        <v>74</v>
      </c>
      <c r="E1146" s="6">
        <v>495</v>
      </c>
      <c r="F1146" s="6">
        <v>6.8</v>
      </c>
      <c r="G1146" s="7">
        <v>8</v>
      </c>
      <c r="H1146" s="6">
        <v>72.86</v>
      </c>
      <c r="I1146" s="5">
        <v>1.1000000000000001</v>
      </c>
      <c r="J1146" s="8">
        <v>0.8</v>
      </c>
      <c r="K1146" s="9">
        <v>2</v>
      </c>
    </row>
    <row r="1147" spans="1:11" ht="12.75" x14ac:dyDescent="0.2">
      <c r="A1147" s="3">
        <v>26</v>
      </c>
      <c r="B1147" s="4">
        <v>45149</v>
      </c>
      <c r="C1147" s="5">
        <v>31.9</v>
      </c>
      <c r="D1147" s="5">
        <v>79</v>
      </c>
      <c r="E1147" s="6">
        <v>709</v>
      </c>
      <c r="F1147" s="6">
        <v>6.1</v>
      </c>
      <c r="G1147" s="7">
        <v>9</v>
      </c>
      <c r="H1147" s="6">
        <v>89.419999999999987</v>
      </c>
      <c r="I1147" s="5">
        <v>1.3</v>
      </c>
      <c r="J1147" s="8">
        <v>0.96666666666666667</v>
      </c>
      <c r="K1147" s="9">
        <v>2</v>
      </c>
    </row>
    <row r="1148" spans="1:11" ht="12.75" x14ac:dyDescent="0.2">
      <c r="A1148" s="3">
        <v>26</v>
      </c>
      <c r="B1148" s="4">
        <v>45150</v>
      </c>
      <c r="C1148" s="5">
        <v>30.2</v>
      </c>
      <c r="D1148" s="5">
        <v>50</v>
      </c>
      <c r="E1148" s="6">
        <v>628</v>
      </c>
      <c r="F1148" s="6">
        <v>6.5</v>
      </c>
      <c r="G1148" s="7">
        <v>10</v>
      </c>
      <c r="H1148" s="6">
        <v>86.36</v>
      </c>
      <c r="I1148" s="5">
        <v>1.4</v>
      </c>
      <c r="J1148" s="8">
        <v>0</v>
      </c>
      <c r="K1148" s="9">
        <v>2</v>
      </c>
    </row>
    <row r="1149" spans="1:11" ht="12.75" x14ac:dyDescent="0.2">
      <c r="A1149" s="3">
        <v>26</v>
      </c>
      <c r="B1149" s="4">
        <v>45151</v>
      </c>
      <c r="C1149" s="5">
        <v>30.1</v>
      </c>
      <c r="D1149" s="5">
        <v>73</v>
      </c>
      <c r="E1149" s="6">
        <v>515</v>
      </c>
      <c r="F1149" s="6">
        <v>6.6</v>
      </c>
      <c r="G1149" s="7">
        <v>11</v>
      </c>
      <c r="H1149" s="6">
        <v>86.18</v>
      </c>
      <c r="I1149" s="5">
        <v>1.6</v>
      </c>
      <c r="J1149" s="8">
        <v>0.76666666666666672</v>
      </c>
      <c r="K1149" s="9">
        <v>2</v>
      </c>
    </row>
    <row r="1150" spans="1:11" ht="12.75" x14ac:dyDescent="0.2">
      <c r="A1150" s="3">
        <v>26</v>
      </c>
      <c r="B1150" s="4">
        <v>45152</v>
      </c>
      <c r="C1150" s="5">
        <v>30.1</v>
      </c>
      <c r="D1150" s="5">
        <v>78</v>
      </c>
      <c r="E1150" s="6">
        <v>482</v>
      </c>
      <c r="F1150" s="6">
        <v>6.1</v>
      </c>
      <c r="G1150" s="7">
        <v>12</v>
      </c>
      <c r="H1150" s="6">
        <v>86.18</v>
      </c>
      <c r="I1150" s="5">
        <v>1.7</v>
      </c>
      <c r="J1150" s="8">
        <v>0.93333333333333335</v>
      </c>
      <c r="K1150" s="9">
        <v>2</v>
      </c>
    </row>
    <row r="1151" spans="1:11" ht="12.75" x14ac:dyDescent="0.2">
      <c r="A1151" s="3">
        <v>26</v>
      </c>
      <c r="B1151" s="4">
        <v>45153</v>
      </c>
      <c r="C1151" s="5">
        <v>30.1</v>
      </c>
      <c r="D1151" s="5">
        <v>54</v>
      </c>
      <c r="E1151" s="6">
        <v>607</v>
      </c>
      <c r="F1151" s="6">
        <v>6.8</v>
      </c>
      <c r="G1151" s="7">
        <v>13</v>
      </c>
      <c r="H1151" s="6">
        <v>86.18</v>
      </c>
      <c r="I1151" s="5">
        <v>1.9</v>
      </c>
      <c r="J1151" s="8">
        <v>0.13333333333333333</v>
      </c>
      <c r="K1151" s="9">
        <v>2</v>
      </c>
    </row>
    <row r="1152" spans="1:11" ht="12.75" x14ac:dyDescent="0.2">
      <c r="A1152" s="3">
        <v>26</v>
      </c>
      <c r="B1152" s="4">
        <v>45154</v>
      </c>
      <c r="C1152" s="5">
        <v>29.8</v>
      </c>
      <c r="D1152" s="5">
        <v>53</v>
      </c>
      <c r="E1152" s="6">
        <v>523</v>
      </c>
      <c r="F1152" s="6">
        <v>6.8</v>
      </c>
      <c r="G1152" s="7">
        <v>14</v>
      </c>
      <c r="H1152" s="6">
        <v>85.64</v>
      </c>
      <c r="I1152" s="5">
        <v>2</v>
      </c>
      <c r="J1152" s="8">
        <v>0.1</v>
      </c>
      <c r="K1152" s="9">
        <v>2</v>
      </c>
    </row>
    <row r="1153" spans="1:11" ht="12.75" x14ac:dyDescent="0.2">
      <c r="A1153" s="3">
        <v>26</v>
      </c>
      <c r="B1153" s="4">
        <v>45155</v>
      </c>
      <c r="C1153" s="5">
        <v>29.6</v>
      </c>
      <c r="D1153" s="5">
        <v>71</v>
      </c>
      <c r="E1153" s="6">
        <v>773</v>
      </c>
      <c r="F1153" s="6">
        <v>6.2</v>
      </c>
      <c r="G1153" s="7">
        <v>15</v>
      </c>
      <c r="H1153" s="6">
        <v>85.28</v>
      </c>
      <c r="I1153" s="5">
        <v>2.1</v>
      </c>
      <c r="J1153" s="8">
        <v>0.7</v>
      </c>
      <c r="K1153" s="9">
        <v>3</v>
      </c>
    </row>
    <row r="1154" spans="1:11" ht="12.75" x14ac:dyDescent="0.2">
      <c r="A1154" s="3">
        <v>26</v>
      </c>
      <c r="B1154" s="4">
        <v>45156</v>
      </c>
      <c r="C1154" s="5">
        <v>30.9</v>
      </c>
      <c r="D1154" s="5">
        <v>67</v>
      </c>
      <c r="E1154" s="6">
        <v>735</v>
      </c>
      <c r="F1154" s="6">
        <v>6.2</v>
      </c>
      <c r="G1154" s="7">
        <v>16</v>
      </c>
      <c r="H1154" s="6">
        <v>87.61999999999999</v>
      </c>
      <c r="I1154" s="5">
        <v>2.2999999999999998</v>
      </c>
      <c r="J1154" s="8">
        <v>0.56666666666666665</v>
      </c>
      <c r="K1154" s="9">
        <v>3</v>
      </c>
    </row>
    <row r="1155" spans="1:11" ht="12.75" x14ac:dyDescent="0.2">
      <c r="A1155" s="3">
        <v>26</v>
      </c>
      <c r="B1155" s="4">
        <v>45157</v>
      </c>
      <c r="C1155" s="5">
        <v>30.8</v>
      </c>
      <c r="D1155" s="5">
        <v>70</v>
      </c>
      <c r="E1155" s="6">
        <v>740</v>
      </c>
      <c r="F1155" s="6">
        <v>6.2</v>
      </c>
      <c r="G1155" s="7">
        <v>17</v>
      </c>
      <c r="H1155" s="6">
        <v>87.44</v>
      </c>
      <c r="I1155" s="5">
        <v>2.4</v>
      </c>
      <c r="J1155" s="8">
        <v>0.66666666666666663</v>
      </c>
      <c r="K1155" s="9">
        <v>3</v>
      </c>
    </row>
    <row r="1156" spans="1:11" ht="12.75" x14ac:dyDescent="0.2">
      <c r="A1156" s="3">
        <v>26</v>
      </c>
      <c r="B1156" s="4">
        <v>45158</v>
      </c>
      <c r="C1156" s="5">
        <v>30.9</v>
      </c>
      <c r="D1156" s="5">
        <v>53</v>
      </c>
      <c r="E1156" s="6">
        <v>592</v>
      </c>
      <c r="F1156" s="6">
        <v>6.4</v>
      </c>
      <c r="G1156" s="7">
        <v>18</v>
      </c>
      <c r="H1156" s="6">
        <v>87.61999999999999</v>
      </c>
      <c r="I1156" s="5">
        <v>2.6</v>
      </c>
      <c r="J1156" s="8">
        <v>0.1</v>
      </c>
      <c r="K1156" s="9">
        <v>3</v>
      </c>
    </row>
    <row r="1157" spans="1:11" ht="12.75" x14ac:dyDescent="0.2">
      <c r="A1157" s="3">
        <v>26</v>
      </c>
      <c r="B1157" s="4">
        <v>45159</v>
      </c>
      <c r="C1157" s="5">
        <v>30.2</v>
      </c>
      <c r="D1157" s="5">
        <v>52</v>
      </c>
      <c r="E1157" s="6">
        <v>513</v>
      </c>
      <c r="F1157" s="6">
        <v>6.6</v>
      </c>
      <c r="G1157" s="7">
        <v>19</v>
      </c>
      <c r="H1157" s="6">
        <v>86.36</v>
      </c>
      <c r="I1157" s="5">
        <v>2.7</v>
      </c>
      <c r="J1157" s="8">
        <v>6.6666666666666666E-2</v>
      </c>
      <c r="K1157" s="9">
        <v>3</v>
      </c>
    </row>
    <row r="1158" spans="1:11" ht="12.75" x14ac:dyDescent="0.2">
      <c r="A1158" s="3">
        <v>26</v>
      </c>
      <c r="B1158" s="4">
        <v>45160</v>
      </c>
      <c r="C1158" s="5">
        <v>30.5</v>
      </c>
      <c r="D1158" s="5">
        <v>55</v>
      </c>
      <c r="E1158" s="6">
        <v>473</v>
      </c>
      <c r="F1158" s="6">
        <v>6.3</v>
      </c>
      <c r="G1158" s="7">
        <v>20</v>
      </c>
      <c r="H1158" s="6">
        <v>86.9</v>
      </c>
      <c r="I1158" s="5">
        <v>2.9</v>
      </c>
      <c r="J1158" s="8">
        <v>0.16666666666666666</v>
      </c>
      <c r="K1158" s="9">
        <v>3</v>
      </c>
    </row>
    <row r="1159" spans="1:11" ht="12.75" x14ac:dyDescent="0.2">
      <c r="A1159" s="3">
        <v>26</v>
      </c>
      <c r="B1159" s="4">
        <v>45161</v>
      </c>
      <c r="C1159" s="5">
        <v>30.8</v>
      </c>
      <c r="D1159" s="5">
        <v>57</v>
      </c>
      <c r="E1159" s="6">
        <v>409</v>
      </c>
      <c r="F1159" s="6">
        <v>6.6</v>
      </c>
      <c r="G1159" s="7">
        <v>21</v>
      </c>
      <c r="H1159" s="6">
        <v>87.44</v>
      </c>
      <c r="I1159" s="5">
        <v>3</v>
      </c>
      <c r="J1159" s="8">
        <v>0.23333333333333334</v>
      </c>
      <c r="K1159" s="9">
        <v>3</v>
      </c>
    </row>
    <row r="1160" spans="1:11" ht="12.75" x14ac:dyDescent="0.2">
      <c r="A1160" s="3">
        <v>26</v>
      </c>
      <c r="B1160" s="4">
        <v>45162</v>
      </c>
      <c r="C1160" s="5">
        <v>31.3</v>
      </c>
      <c r="D1160" s="5">
        <v>67</v>
      </c>
      <c r="E1160" s="6">
        <v>548</v>
      </c>
      <c r="F1160" s="6">
        <v>6.2</v>
      </c>
      <c r="G1160" s="7">
        <v>22</v>
      </c>
      <c r="H1160" s="6">
        <v>88.34</v>
      </c>
      <c r="I1160" s="5">
        <v>3.1</v>
      </c>
      <c r="J1160" s="8">
        <v>0.56666666666666665</v>
      </c>
      <c r="K1160" s="9">
        <v>4</v>
      </c>
    </row>
    <row r="1161" spans="1:11" ht="12.75" x14ac:dyDescent="0.2">
      <c r="A1161" s="3">
        <v>26</v>
      </c>
      <c r="B1161" s="4">
        <v>45163</v>
      </c>
      <c r="C1161" s="5">
        <v>31.4</v>
      </c>
      <c r="D1161" s="5">
        <v>74</v>
      </c>
      <c r="E1161" s="6">
        <v>416</v>
      </c>
      <c r="F1161" s="6">
        <v>6.4</v>
      </c>
      <c r="G1161" s="7">
        <v>23</v>
      </c>
      <c r="H1161" s="6">
        <v>88.52</v>
      </c>
      <c r="I1161" s="5">
        <v>3.3</v>
      </c>
      <c r="J1161" s="8">
        <v>0.8</v>
      </c>
      <c r="K1161" s="9">
        <v>4</v>
      </c>
    </row>
    <row r="1162" spans="1:11" ht="12.75" x14ac:dyDescent="0.2">
      <c r="A1162" s="3">
        <v>26</v>
      </c>
      <c r="B1162" s="4">
        <v>45164</v>
      </c>
      <c r="C1162" s="5">
        <v>31.4</v>
      </c>
      <c r="D1162" s="5">
        <v>55</v>
      </c>
      <c r="E1162" s="6">
        <v>688</v>
      </c>
      <c r="F1162" s="6">
        <v>6.5</v>
      </c>
      <c r="G1162" s="7">
        <v>24</v>
      </c>
      <c r="H1162" s="6">
        <v>88.52</v>
      </c>
      <c r="I1162" s="5">
        <v>3.4</v>
      </c>
      <c r="J1162" s="8">
        <v>0.16666666666666666</v>
      </c>
      <c r="K1162" s="9">
        <v>4</v>
      </c>
    </row>
    <row r="1163" spans="1:11" ht="12.75" x14ac:dyDescent="0.2">
      <c r="A1163" s="3">
        <v>26</v>
      </c>
      <c r="B1163" s="4">
        <v>45165</v>
      </c>
      <c r="C1163" s="5">
        <v>30.1</v>
      </c>
      <c r="D1163" s="5">
        <v>72</v>
      </c>
      <c r="E1163" s="6">
        <v>610</v>
      </c>
      <c r="F1163" s="6">
        <v>6.4</v>
      </c>
      <c r="G1163" s="7">
        <v>25</v>
      </c>
      <c r="H1163" s="6">
        <v>86.18</v>
      </c>
      <c r="I1163" s="5">
        <v>3.6</v>
      </c>
      <c r="J1163" s="8">
        <v>0.73333333333333328</v>
      </c>
      <c r="K1163" s="9">
        <v>4</v>
      </c>
    </row>
    <row r="1164" spans="1:11" ht="12.75" x14ac:dyDescent="0.2">
      <c r="A1164" s="3">
        <v>26</v>
      </c>
      <c r="B1164" s="4">
        <v>45166</v>
      </c>
      <c r="C1164" s="5">
        <v>29.4</v>
      </c>
      <c r="D1164" s="5">
        <v>57</v>
      </c>
      <c r="E1164" s="6">
        <v>402</v>
      </c>
      <c r="F1164" s="6">
        <v>6.5</v>
      </c>
      <c r="G1164" s="7">
        <v>26</v>
      </c>
      <c r="H1164" s="6">
        <v>84.919999999999987</v>
      </c>
      <c r="I1164" s="5">
        <v>3.7</v>
      </c>
      <c r="J1164" s="8">
        <v>0.23333333333333334</v>
      </c>
      <c r="K1164" s="9">
        <v>4</v>
      </c>
    </row>
    <row r="1165" spans="1:11" ht="12.75" x14ac:dyDescent="0.2">
      <c r="A1165" s="3">
        <v>26</v>
      </c>
      <c r="B1165" s="4">
        <v>45167</v>
      </c>
      <c r="C1165" s="5">
        <v>28.7</v>
      </c>
      <c r="D1165" s="5">
        <v>66</v>
      </c>
      <c r="E1165" s="6">
        <v>413</v>
      </c>
      <c r="F1165" s="6">
        <v>6.2</v>
      </c>
      <c r="G1165" s="7">
        <v>27</v>
      </c>
      <c r="H1165" s="6">
        <v>83.66</v>
      </c>
      <c r="I1165" s="5">
        <v>3.9</v>
      </c>
      <c r="J1165" s="8">
        <v>0.53333333333333333</v>
      </c>
      <c r="K1165" s="9">
        <v>4</v>
      </c>
    </row>
    <row r="1166" spans="1:11" ht="12.75" x14ac:dyDescent="0.2">
      <c r="A1166" s="3">
        <v>26</v>
      </c>
      <c r="B1166" s="4">
        <v>45168</v>
      </c>
      <c r="C1166" s="5">
        <v>29.1</v>
      </c>
      <c r="D1166" s="5">
        <v>50</v>
      </c>
      <c r="E1166" s="6">
        <v>578</v>
      </c>
      <c r="F1166" s="6">
        <v>6.5</v>
      </c>
      <c r="G1166" s="7">
        <v>28</v>
      </c>
      <c r="H1166" s="6">
        <v>84.38000000000001</v>
      </c>
      <c r="I1166" s="5">
        <v>4</v>
      </c>
      <c r="J1166" s="8">
        <v>0</v>
      </c>
      <c r="K1166" s="9">
        <v>4</v>
      </c>
    </row>
    <row r="1167" spans="1:11" ht="12.75" x14ac:dyDescent="0.2">
      <c r="A1167" s="3">
        <v>26</v>
      </c>
      <c r="B1167" s="4">
        <v>45169</v>
      </c>
      <c r="C1167" s="5">
        <v>29.2</v>
      </c>
      <c r="D1167" s="5">
        <v>69</v>
      </c>
      <c r="E1167" s="6">
        <v>614</v>
      </c>
      <c r="F1167" s="6">
        <v>6.2</v>
      </c>
      <c r="G1167" s="7">
        <v>29</v>
      </c>
      <c r="H1167" s="6">
        <v>84.56</v>
      </c>
      <c r="I1167" s="5">
        <v>4.0999999999999996</v>
      </c>
      <c r="J1167" s="8">
        <v>0.6333333333333333</v>
      </c>
      <c r="K1167" s="9">
        <v>5</v>
      </c>
    </row>
    <row r="1168" spans="1:11" ht="12.75" x14ac:dyDescent="0.2">
      <c r="A1168" s="3">
        <v>26</v>
      </c>
      <c r="B1168" s="4">
        <v>45170</v>
      </c>
      <c r="C1168" s="5">
        <v>31.7</v>
      </c>
      <c r="D1168" s="5">
        <v>61</v>
      </c>
      <c r="E1168" s="6">
        <v>731</v>
      </c>
      <c r="F1168" s="6">
        <v>6.4</v>
      </c>
      <c r="G1168" s="7">
        <v>30</v>
      </c>
      <c r="H1168" s="6">
        <v>89.06</v>
      </c>
      <c r="I1168" s="5">
        <v>4.3</v>
      </c>
      <c r="J1168" s="8">
        <v>0.36666666666666664</v>
      </c>
      <c r="K1168" s="9">
        <v>5</v>
      </c>
    </row>
    <row r="1169" spans="1:11" ht="12.75" x14ac:dyDescent="0.2">
      <c r="A1169" s="3">
        <v>26</v>
      </c>
      <c r="B1169" s="4">
        <v>45171</v>
      </c>
      <c r="C1169" s="5">
        <v>31.7</v>
      </c>
      <c r="D1169" s="5">
        <v>61</v>
      </c>
      <c r="E1169" s="6">
        <v>663</v>
      </c>
      <c r="F1169" s="6">
        <v>6.7</v>
      </c>
      <c r="G1169" s="7">
        <v>31</v>
      </c>
      <c r="H1169" s="6">
        <v>89.06</v>
      </c>
      <c r="I1169" s="5">
        <v>4.4000000000000004</v>
      </c>
      <c r="J1169" s="8">
        <v>0.36666666666666664</v>
      </c>
      <c r="K1169" s="9">
        <v>5</v>
      </c>
    </row>
    <row r="1170" spans="1:11" ht="12.75" x14ac:dyDescent="0.2">
      <c r="A1170" s="3">
        <v>26</v>
      </c>
      <c r="B1170" s="4">
        <v>45172</v>
      </c>
      <c r="C1170" s="5">
        <v>31.7</v>
      </c>
      <c r="D1170" s="5">
        <v>78</v>
      </c>
      <c r="E1170" s="6">
        <v>441</v>
      </c>
      <c r="F1170" s="6">
        <v>6.4</v>
      </c>
      <c r="G1170" s="7">
        <v>32</v>
      </c>
      <c r="H1170" s="6">
        <v>89.06</v>
      </c>
      <c r="I1170" s="5">
        <v>4.5999999999999996</v>
      </c>
      <c r="J1170" s="8">
        <v>0.93333333333333335</v>
      </c>
      <c r="K1170" s="9">
        <v>5</v>
      </c>
    </row>
    <row r="1171" spans="1:11" ht="12.75" x14ac:dyDescent="0.2">
      <c r="A1171" s="3">
        <v>26</v>
      </c>
      <c r="B1171" s="4">
        <v>45173</v>
      </c>
      <c r="C1171" s="5">
        <v>31.7</v>
      </c>
      <c r="D1171" s="5">
        <v>57</v>
      </c>
      <c r="E1171" s="6">
        <v>662</v>
      </c>
      <c r="F1171" s="6">
        <v>6.4</v>
      </c>
      <c r="G1171" s="7">
        <v>33</v>
      </c>
      <c r="H1171" s="6">
        <v>89.06</v>
      </c>
      <c r="I1171" s="5">
        <v>4.7</v>
      </c>
      <c r="J1171" s="8">
        <v>0.23333333333333334</v>
      </c>
      <c r="K1171" s="9">
        <v>5</v>
      </c>
    </row>
    <row r="1172" spans="1:11" ht="12.75" x14ac:dyDescent="0.2">
      <c r="A1172" s="3">
        <v>26</v>
      </c>
      <c r="B1172" s="4">
        <v>45174</v>
      </c>
      <c r="C1172" s="5">
        <v>32</v>
      </c>
      <c r="D1172" s="5">
        <v>73</v>
      </c>
      <c r="E1172" s="6">
        <v>459</v>
      </c>
      <c r="F1172" s="6">
        <v>6.2</v>
      </c>
      <c r="G1172" s="7">
        <v>34</v>
      </c>
      <c r="H1172" s="6">
        <v>89.6</v>
      </c>
      <c r="I1172" s="5">
        <v>4.9000000000000004</v>
      </c>
      <c r="J1172" s="8">
        <v>0.76666666666666672</v>
      </c>
      <c r="K1172" s="9">
        <v>5</v>
      </c>
    </row>
    <row r="1173" spans="1:11" ht="12.75" x14ac:dyDescent="0.2">
      <c r="A1173" s="3">
        <v>26</v>
      </c>
      <c r="B1173" s="4">
        <v>45175</v>
      </c>
      <c r="C1173" s="5">
        <v>32.1</v>
      </c>
      <c r="D1173" s="5">
        <v>62</v>
      </c>
      <c r="E1173" s="6">
        <v>577</v>
      </c>
      <c r="F1173" s="6">
        <v>6</v>
      </c>
      <c r="G1173" s="7">
        <v>35</v>
      </c>
      <c r="H1173" s="6">
        <v>89.78</v>
      </c>
      <c r="I1173" s="5">
        <v>5</v>
      </c>
      <c r="J1173" s="8">
        <v>0.4</v>
      </c>
      <c r="K1173" s="9">
        <v>5</v>
      </c>
    </row>
    <row r="1174" spans="1:11" ht="12.75" x14ac:dyDescent="0.2">
      <c r="A1174" s="3">
        <v>26</v>
      </c>
      <c r="B1174" s="4">
        <v>45176</v>
      </c>
      <c r="C1174" s="5">
        <v>31.5</v>
      </c>
      <c r="D1174" s="5">
        <v>55</v>
      </c>
      <c r="E1174" s="6">
        <v>632</v>
      </c>
      <c r="F1174" s="6">
        <v>6.4</v>
      </c>
      <c r="G1174" s="7">
        <v>36</v>
      </c>
      <c r="H1174" s="6">
        <v>88.7</v>
      </c>
      <c r="I1174" s="5">
        <v>5.0999999999999996</v>
      </c>
      <c r="J1174" s="8">
        <v>0.16666666666666666</v>
      </c>
      <c r="K1174" s="9">
        <v>6</v>
      </c>
    </row>
    <row r="1175" spans="1:11" ht="12.75" x14ac:dyDescent="0.2">
      <c r="A1175" s="3">
        <v>26</v>
      </c>
      <c r="B1175" s="4">
        <v>45177</v>
      </c>
      <c r="C1175" s="5">
        <v>29.8</v>
      </c>
      <c r="D1175" s="5">
        <v>52</v>
      </c>
      <c r="E1175" s="6">
        <v>464</v>
      </c>
      <c r="F1175" s="6">
        <v>6.8</v>
      </c>
      <c r="G1175" s="7">
        <v>37</v>
      </c>
      <c r="H1175" s="6">
        <v>85.64</v>
      </c>
      <c r="I1175" s="5">
        <v>5.3</v>
      </c>
      <c r="J1175" s="8">
        <v>6.6666666666666666E-2</v>
      </c>
      <c r="K1175" s="9">
        <v>6</v>
      </c>
    </row>
    <row r="1176" spans="1:11" ht="12.75" x14ac:dyDescent="0.2">
      <c r="A1176" s="3">
        <v>26</v>
      </c>
      <c r="B1176" s="4">
        <v>45178</v>
      </c>
      <c r="C1176" s="5">
        <v>20.100000000000001</v>
      </c>
      <c r="D1176" s="5">
        <v>69</v>
      </c>
      <c r="E1176" s="6">
        <v>621</v>
      </c>
      <c r="F1176" s="6">
        <v>6.3</v>
      </c>
      <c r="G1176" s="7">
        <v>38</v>
      </c>
      <c r="H1176" s="6">
        <v>68.180000000000007</v>
      </c>
      <c r="I1176" s="5">
        <v>5.4</v>
      </c>
      <c r="J1176" s="8">
        <v>0.6333333333333333</v>
      </c>
      <c r="K1176" s="9">
        <v>6</v>
      </c>
    </row>
    <row r="1177" spans="1:11" ht="12.75" x14ac:dyDescent="0.2">
      <c r="A1177" s="3">
        <v>26</v>
      </c>
      <c r="B1177" s="4">
        <v>45179</v>
      </c>
      <c r="C1177" s="5">
        <v>31.1</v>
      </c>
      <c r="D1177" s="5">
        <v>58</v>
      </c>
      <c r="E1177" s="6">
        <v>496</v>
      </c>
      <c r="F1177" s="6">
        <v>6.4</v>
      </c>
      <c r="G1177" s="7">
        <v>39</v>
      </c>
      <c r="H1177" s="6">
        <v>87.98</v>
      </c>
      <c r="I1177" s="5">
        <v>5.6</v>
      </c>
      <c r="J1177" s="8">
        <v>0.26666666666666666</v>
      </c>
      <c r="K1177" s="9">
        <v>6</v>
      </c>
    </row>
    <row r="1178" spans="1:11" ht="12.75" x14ac:dyDescent="0.2">
      <c r="A1178" s="3">
        <v>26</v>
      </c>
      <c r="B1178" s="4">
        <v>45180</v>
      </c>
      <c r="C1178" s="5">
        <v>31.2</v>
      </c>
      <c r="D1178" s="5">
        <v>58</v>
      </c>
      <c r="E1178" s="6">
        <v>503</v>
      </c>
      <c r="F1178" s="6">
        <v>6.3</v>
      </c>
      <c r="G1178" s="7">
        <v>40</v>
      </c>
      <c r="H1178" s="6">
        <v>88.16</v>
      </c>
      <c r="I1178" s="5">
        <v>5.7</v>
      </c>
      <c r="J1178" s="8">
        <v>0.26666666666666666</v>
      </c>
      <c r="K1178" s="9">
        <v>6</v>
      </c>
    </row>
    <row r="1179" spans="1:11" ht="12.75" x14ac:dyDescent="0.2">
      <c r="A1179" s="3">
        <v>26</v>
      </c>
      <c r="B1179" s="4">
        <v>45181</v>
      </c>
      <c r="C1179" s="5">
        <v>31.2</v>
      </c>
      <c r="D1179" s="5">
        <v>57</v>
      </c>
      <c r="E1179" s="6">
        <v>545</v>
      </c>
      <c r="F1179" s="6">
        <v>6.3</v>
      </c>
      <c r="G1179" s="7">
        <v>41</v>
      </c>
      <c r="H1179" s="6">
        <v>88.16</v>
      </c>
      <c r="I1179" s="5">
        <v>5.9</v>
      </c>
      <c r="J1179" s="8">
        <v>0.23333333333333334</v>
      </c>
      <c r="K1179" s="9">
        <v>6</v>
      </c>
    </row>
    <row r="1180" spans="1:11" ht="12.75" x14ac:dyDescent="0.2">
      <c r="A1180" s="3">
        <v>26</v>
      </c>
      <c r="B1180" s="4">
        <v>45182</v>
      </c>
      <c r="C1180" s="5">
        <v>30.4</v>
      </c>
      <c r="D1180" s="5">
        <v>64</v>
      </c>
      <c r="E1180" s="6">
        <v>746</v>
      </c>
      <c r="F1180" s="6">
        <v>6.4</v>
      </c>
      <c r="G1180" s="7">
        <v>42</v>
      </c>
      <c r="H1180" s="6">
        <v>86.72</v>
      </c>
      <c r="I1180" s="5">
        <v>6</v>
      </c>
      <c r="J1180" s="8">
        <v>0.46666666666666667</v>
      </c>
      <c r="K1180" s="9">
        <v>6</v>
      </c>
    </row>
    <row r="1181" spans="1:11" ht="12.75" x14ac:dyDescent="0.2">
      <c r="A1181" s="3">
        <v>26</v>
      </c>
      <c r="B1181" s="4">
        <v>45183</v>
      </c>
      <c r="C1181" s="5">
        <v>29.1</v>
      </c>
      <c r="D1181" s="5">
        <v>71</v>
      </c>
      <c r="E1181" s="6">
        <v>734</v>
      </c>
      <c r="F1181" s="6">
        <v>6.4</v>
      </c>
      <c r="G1181" s="7">
        <v>43</v>
      </c>
      <c r="H1181" s="6">
        <v>84.38000000000001</v>
      </c>
      <c r="I1181" s="5">
        <v>6.1</v>
      </c>
      <c r="J1181" s="8">
        <v>0.7</v>
      </c>
      <c r="K1181" s="9">
        <v>7</v>
      </c>
    </row>
    <row r="1182" spans="1:11" ht="12.75" x14ac:dyDescent="0.2">
      <c r="A1182" s="3">
        <v>26</v>
      </c>
      <c r="B1182" s="4">
        <v>45184</v>
      </c>
      <c r="C1182" s="5">
        <v>30.6</v>
      </c>
      <c r="D1182" s="5">
        <v>58</v>
      </c>
      <c r="E1182" s="6">
        <v>791</v>
      </c>
      <c r="F1182" s="6">
        <v>6.1</v>
      </c>
      <c r="G1182" s="7">
        <v>44</v>
      </c>
      <c r="H1182" s="6">
        <v>87.080000000000013</v>
      </c>
      <c r="I1182" s="5">
        <v>6.3</v>
      </c>
      <c r="J1182" s="8">
        <v>0.26666666666666666</v>
      </c>
      <c r="K1182" s="9">
        <v>7</v>
      </c>
    </row>
    <row r="1183" spans="1:11" ht="12.75" x14ac:dyDescent="0.2">
      <c r="A1183" s="3">
        <v>26</v>
      </c>
      <c r="B1183" s="4">
        <v>45185</v>
      </c>
      <c r="C1183" s="5">
        <v>31.5</v>
      </c>
      <c r="D1183" s="5">
        <v>71</v>
      </c>
      <c r="E1183" s="6">
        <v>568</v>
      </c>
      <c r="F1183" s="6">
        <v>6.1</v>
      </c>
      <c r="G1183" s="7">
        <v>45</v>
      </c>
      <c r="H1183" s="6">
        <v>88.7</v>
      </c>
      <c r="I1183" s="5">
        <v>6.4</v>
      </c>
      <c r="J1183" s="8">
        <v>0.7</v>
      </c>
      <c r="K1183" s="9">
        <v>7</v>
      </c>
    </row>
    <row r="1184" spans="1:11" ht="12.75" x14ac:dyDescent="0.2">
      <c r="A1184" s="3">
        <v>27</v>
      </c>
      <c r="B1184" s="4">
        <v>45141</v>
      </c>
      <c r="C1184" s="5">
        <v>33.4</v>
      </c>
      <c r="D1184" s="5">
        <v>76</v>
      </c>
      <c r="E1184" s="6">
        <v>411</v>
      </c>
      <c r="F1184" s="6">
        <v>6.7</v>
      </c>
      <c r="G1184" s="7">
        <v>1</v>
      </c>
      <c r="H1184" s="6">
        <v>92.11999999999999</v>
      </c>
      <c r="I1184" s="5">
        <v>0.1</v>
      </c>
      <c r="J1184" s="8">
        <v>0.8666666666666667</v>
      </c>
      <c r="K1184" s="9">
        <v>1</v>
      </c>
    </row>
    <row r="1185" spans="1:11" ht="12.75" x14ac:dyDescent="0.2">
      <c r="A1185" s="3">
        <v>27</v>
      </c>
      <c r="B1185" s="4">
        <v>45142</v>
      </c>
      <c r="C1185" s="5">
        <v>33.5</v>
      </c>
      <c r="D1185" s="5">
        <v>55</v>
      </c>
      <c r="E1185" s="6">
        <v>758</v>
      </c>
      <c r="F1185" s="6">
        <v>6.3</v>
      </c>
      <c r="G1185" s="7">
        <v>2</v>
      </c>
      <c r="H1185" s="6">
        <v>92.3</v>
      </c>
      <c r="I1185" s="5">
        <v>0.3</v>
      </c>
      <c r="J1185" s="8">
        <v>0.16666666666666666</v>
      </c>
      <c r="K1185" s="9">
        <v>1</v>
      </c>
    </row>
    <row r="1186" spans="1:11" ht="12.75" x14ac:dyDescent="0.2">
      <c r="A1186" s="3">
        <v>27</v>
      </c>
      <c r="B1186" s="4">
        <v>45143</v>
      </c>
      <c r="C1186" s="5">
        <v>33.4</v>
      </c>
      <c r="D1186" s="5">
        <v>75</v>
      </c>
      <c r="E1186" s="6">
        <v>676</v>
      </c>
      <c r="F1186" s="6">
        <v>6.5</v>
      </c>
      <c r="G1186" s="7">
        <v>3</v>
      </c>
      <c r="H1186" s="6">
        <v>92.11999999999999</v>
      </c>
      <c r="I1186" s="5">
        <v>0.4</v>
      </c>
      <c r="J1186" s="8">
        <v>0.83333333333333337</v>
      </c>
      <c r="K1186" s="9">
        <v>1</v>
      </c>
    </row>
    <row r="1187" spans="1:11" ht="12.75" x14ac:dyDescent="0.2">
      <c r="A1187" s="3">
        <v>27</v>
      </c>
      <c r="B1187" s="4">
        <v>45144</v>
      </c>
      <c r="C1187" s="5">
        <v>33.4</v>
      </c>
      <c r="D1187" s="5">
        <v>67</v>
      </c>
      <c r="E1187" s="6">
        <v>699</v>
      </c>
      <c r="F1187" s="6">
        <v>6.6</v>
      </c>
      <c r="G1187" s="7">
        <v>4</v>
      </c>
      <c r="H1187" s="6">
        <v>92.11999999999999</v>
      </c>
      <c r="I1187" s="5">
        <v>0.6</v>
      </c>
      <c r="J1187" s="8">
        <v>0.56666666666666665</v>
      </c>
      <c r="K1187" s="9">
        <v>1</v>
      </c>
    </row>
    <row r="1188" spans="1:11" ht="12.75" x14ac:dyDescent="0.2">
      <c r="A1188" s="3">
        <v>27</v>
      </c>
      <c r="B1188" s="4">
        <v>45145</v>
      </c>
      <c r="C1188" s="5">
        <v>33.4</v>
      </c>
      <c r="D1188" s="5">
        <v>67</v>
      </c>
      <c r="E1188" s="6">
        <v>480</v>
      </c>
      <c r="F1188" s="6">
        <v>6.1</v>
      </c>
      <c r="G1188" s="7">
        <v>5</v>
      </c>
      <c r="H1188" s="6">
        <v>92.11999999999999</v>
      </c>
      <c r="I1188" s="5">
        <v>0.7</v>
      </c>
      <c r="J1188" s="8">
        <v>0.56666666666666665</v>
      </c>
      <c r="K1188" s="9">
        <v>1</v>
      </c>
    </row>
    <row r="1189" spans="1:11" ht="12.75" x14ac:dyDescent="0.2">
      <c r="A1189" s="3">
        <v>27</v>
      </c>
      <c r="B1189" s="4">
        <v>45146</v>
      </c>
      <c r="C1189" s="5">
        <v>32.299999999999997</v>
      </c>
      <c r="D1189" s="5">
        <v>53</v>
      </c>
      <c r="E1189" s="6">
        <v>461</v>
      </c>
      <c r="F1189" s="6">
        <v>6.7</v>
      </c>
      <c r="G1189" s="7">
        <v>6</v>
      </c>
      <c r="H1189" s="6">
        <v>90.14</v>
      </c>
      <c r="I1189" s="5">
        <v>0.9</v>
      </c>
      <c r="J1189" s="8">
        <v>0.1</v>
      </c>
      <c r="K1189" s="9">
        <v>1</v>
      </c>
    </row>
    <row r="1190" spans="1:11" ht="12.75" x14ac:dyDescent="0.2">
      <c r="A1190" s="3">
        <v>27</v>
      </c>
      <c r="B1190" s="4">
        <v>45147</v>
      </c>
      <c r="C1190" s="5">
        <v>32.299999999999997</v>
      </c>
      <c r="D1190" s="5">
        <v>80</v>
      </c>
      <c r="E1190" s="6">
        <v>722</v>
      </c>
      <c r="F1190" s="6">
        <v>6.1</v>
      </c>
      <c r="G1190" s="7">
        <v>7</v>
      </c>
      <c r="H1190" s="6">
        <v>90.14</v>
      </c>
      <c r="I1190" s="5">
        <v>1</v>
      </c>
      <c r="J1190" s="8">
        <v>1</v>
      </c>
      <c r="K1190" s="9">
        <v>1</v>
      </c>
    </row>
    <row r="1191" spans="1:11" ht="12.75" x14ac:dyDescent="0.2">
      <c r="A1191" s="3">
        <v>27</v>
      </c>
      <c r="B1191" s="4">
        <v>45148</v>
      </c>
      <c r="C1191" s="5">
        <v>22.7</v>
      </c>
      <c r="D1191" s="5">
        <v>77</v>
      </c>
      <c r="E1191" s="6">
        <v>723</v>
      </c>
      <c r="F1191" s="6">
        <v>6.6</v>
      </c>
      <c r="G1191" s="7">
        <v>8</v>
      </c>
      <c r="H1191" s="6">
        <v>72.86</v>
      </c>
      <c r="I1191" s="5">
        <v>1.1000000000000001</v>
      </c>
      <c r="J1191" s="8">
        <v>0.9</v>
      </c>
      <c r="K1191" s="9">
        <v>2</v>
      </c>
    </row>
    <row r="1192" spans="1:11" ht="12.75" x14ac:dyDescent="0.2">
      <c r="A1192" s="3">
        <v>27</v>
      </c>
      <c r="B1192" s="4">
        <v>45149</v>
      </c>
      <c r="C1192" s="5">
        <v>31.9</v>
      </c>
      <c r="D1192" s="5">
        <v>53</v>
      </c>
      <c r="E1192" s="6">
        <v>538</v>
      </c>
      <c r="F1192" s="6">
        <v>6.3</v>
      </c>
      <c r="G1192" s="7">
        <v>9</v>
      </c>
      <c r="H1192" s="6">
        <v>89.419999999999987</v>
      </c>
      <c r="I1192" s="5">
        <v>1.3</v>
      </c>
      <c r="J1192" s="8">
        <v>0.1</v>
      </c>
      <c r="K1192" s="9">
        <v>2</v>
      </c>
    </row>
    <row r="1193" spans="1:11" ht="12.75" x14ac:dyDescent="0.2">
      <c r="A1193" s="3">
        <v>27</v>
      </c>
      <c r="B1193" s="4">
        <v>45150</v>
      </c>
      <c r="C1193" s="5">
        <v>30.2</v>
      </c>
      <c r="D1193" s="5">
        <v>80</v>
      </c>
      <c r="E1193" s="6">
        <v>577</v>
      </c>
      <c r="F1193" s="6">
        <v>6.5</v>
      </c>
      <c r="G1193" s="7">
        <v>10</v>
      </c>
      <c r="H1193" s="6">
        <v>86.36</v>
      </c>
      <c r="I1193" s="5">
        <v>1.4</v>
      </c>
      <c r="J1193" s="8">
        <v>1</v>
      </c>
      <c r="K1193" s="9">
        <v>2</v>
      </c>
    </row>
    <row r="1194" spans="1:11" ht="12.75" x14ac:dyDescent="0.2">
      <c r="A1194" s="3">
        <v>27</v>
      </c>
      <c r="B1194" s="4">
        <v>45151</v>
      </c>
      <c r="C1194" s="5">
        <v>30.1</v>
      </c>
      <c r="D1194" s="5">
        <v>79</v>
      </c>
      <c r="E1194" s="6">
        <v>493</v>
      </c>
      <c r="F1194" s="6">
        <v>6.6</v>
      </c>
      <c r="G1194" s="7">
        <v>11</v>
      </c>
      <c r="H1194" s="6">
        <v>86.18</v>
      </c>
      <c r="I1194" s="5">
        <v>1.6</v>
      </c>
      <c r="J1194" s="8">
        <v>0.96666666666666667</v>
      </c>
      <c r="K1194" s="9">
        <v>2</v>
      </c>
    </row>
    <row r="1195" spans="1:11" ht="12.75" x14ac:dyDescent="0.2">
      <c r="A1195" s="3">
        <v>27</v>
      </c>
      <c r="B1195" s="4">
        <v>45152</v>
      </c>
      <c r="C1195" s="5">
        <v>30.1</v>
      </c>
      <c r="D1195" s="5">
        <v>60</v>
      </c>
      <c r="E1195" s="6">
        <v>653</v>
      </c>
      <c r="F1195" s="6">
        <v>6.6</v>
      </c>
      <c r="G1195" s="7">
        <v>12</v>
      </c>
      <c r="H1195" s="6">
        <v>86.18</v>
      </c>
      <c r="I1195" s="5">
        <v>1.7</v>
      </c>
      <c r="J1195" s="8">
        <v>0.33333333333333331</v>
      </c>
      <c r="K1195" s="9">
        <v>2</v>
      </c>
    </row>
    <row r="1196" spans="1:11" ht="12.75" x14ac:dyDescent="0.2">
      <c r="A1196" s="3">
        <v>27</v>
      </c>
      <c r="B1196" s="4">
        <v>45153</v>
      </c>
      <c r="C1196" s="5">
        <v>30.1</v>
      </c>
      <c r="D1196" s="5">
        <v>50</v>
      </c>
      <c r="E1196" s="6">
        <v>466</v>
      </c>
      <c r="F1196" s="6">
        <v>6.6</v>
      </c>
      <c r="G1196" s="7">
        <v>13</v>
      </c>
      <c r="H1196" s="6">
        <v>86.18</v>
      </c>
      <c r="I1196" s="5">
        <v>1.9</v>
      </c>
      <c r="J1196" s="8">
        <v>0</v>
      </c>
      <c r="K1196" s="9">
        <v>2</v>
      </c>
    </row>
    <row r="1197" spans="1:11" ht="12.75" x14ac:dyDescent="0.2">
      <c r="A1197" s="3">
        <v>27</v>
      </c>
      <c r="B1197" s="4">
        <v>45154</v>
      </c>
      <c r="C1197" s="5">
        <v>29.8</v>
      </c>
      <c r="D1197" s="5">
        <v>64</v>
      </c>
      <c r="E1197" s="6">
        <v>785</v>
      </c>
      <c r="F1197" s="6">
        <v>6.5</v>
      </c>
      <c r="G1197" s="7">
        <v>14</v>
      </c>
      <c r="H1197" s="6">
        <v>85.64</v>
      </c>
      <c r="I1197" s="5">
        <v>2</v>
      </c>
      <c r="J1197" s="8">
        <v>0.46666666666666667</v>
      </c>
      <c r="K1197" s="9">
        <v>2</v>
      </c>
    </row>
    <row r="1198" spans="1:11" ht="12.75" x14ac:dyDescent="0.2">
      <c r="A1198" s="3">
        <v>27</v>
      </c>
      <c r="B1198" s="4">
        <v>45155</v>
      </c>
      <c r="C1198" s="5">
        <v>29.6</v>
      </c>
      <c r="D1198" s="5">
        <v>56</v>
      </c>
      <c r="E1198" s="6">
        <v>676</v>
      </c>
      <c r="F1198" s="6">
        <v>6.6</v>
      </c>
      <c r="G1198" s="7">
        <v>15</v>
      </c>
      <c r="H1198" s="6">
        <v>85.28</v>
      </c>
      <c r="I1198" s="5">
        <v>2.1</v>
      </c>
      <c r="J1198" s="8">
        <v>0.2</v>
      </c>
      <c r="K1198" s="9">
        <v>3</v>
      </c>
    </row>
    <row r="1199" spans="1:11" ht="12.75" x14ac:dyDescent="0.2">
      <c r="A1199" s="3">
        <v>27</v>
      </c>
      <c r="B1199" s="4">
        <v>45156</v>
      </c>
      <c r="C1199" s="5">
        <v>30.9</v>
      </c>
      <c r="D1199" s="5">
        <v>75</v>
      </c>
      <c r="E1199" s="6">
        <v>716</v>
      </c>
      <c r="F1199" s="6">
        <v>6.4</v>
      </c>
      <c r="G1199" s="7">
        <v>16</v>
      </c>
      <c r="H1199" s="6">
        <v>87.61999999999999</v>
      </c>
      <c r="I1199" s="5">
        <v>2.2999999999999998</v>
      </c>
      <c r="J1199" s="8">
        <v>0.83333333333333337</v>
      </c>
      <c r="K1199" s="9">
        <v>3</v>
      </c>
    </row>
    <row r="1200" spans="1:11" ht="12.75" x14ac:dyDescent="0.2">
      <c r="A1200" s="3">
        <v>27</v>
      </c>
      <c r="B1200" s="4">
        <v>45157</v>
      </c>
      <c r="C1200" s="5">
        <v>30.8</v>
      </c>
      <c r="D1200" s="5">
        <v>59</v>
      </c>
      <c r="E1200" s="6">
        <v>576</v>
      </c>
      <c r="F1200" s="6">
        <v>6.2</v>
      </c>
      <c r="G1200" s="7">
        <v>17</v>
      </c>
      <c r="H1200" s="6">
        <v>87.44</v>
      </c>
      <c r="I1200" s="5">
        <v>2.4</v>
      </c>
      <c r="J1200" s="8">
        <v>0.3</v>
      </c>
      <c r="K1200" s="9">
        <v>3</v>
      </c>
    </row>
    <row r="1201" spans="1:11" ht="12.75" x14ac:dyDescent="0.2">
      <c r="A1201" s="3">
        <v>27</v>
      </c>
      <c r="B1201" s="4">
        <v>45158</v>
      </c>
      <c r="C1201" s="5">
        <v>30.9</v>
      </c>
      <c r="D1201" s="5">
        <v>54</v>
      </c>
      <c r="E1201" s="6">
        <v>520</v>
      </c>
      <c r="F1201" s="6">
        <v>6.6</v>
      </c>
      <c r="G1201" s="7">
        <v>18</v>
      </c>
      <c r="H1201" s="6">
        <v>87.61999999999999</v>
      </c>
      <c r="I1201" s="5">
        <v>2.6</v>
      </c>
      <c r="J1201" s="8">
        <v>0.13333333333333333</v>
      </c>
      <c r="K1201" s="9">
        <v>3</v>
      </c>
    </row>
    <row r="1202" spans="1:11" ht="12.75" x14ac:dyDescent="0.2">
      <c r="A1202" s="3">
        <v>27</v>
      </c>
      <c r="B1202" s="4">
        <v>45159</v>
      </c>
      <c r="C1202" s="5">
        <v>30.2</v>
      </c>
      <c r="D1202" s="5">
        <v>78</v>
      </c>
      <c r="E1202" s="6">
        <v>582</v>
      </c>
      <c r="F1202" s="6">
        <v>6.7</v>
      </c>
      <c r="G1202" s="7">
        <v>19</v>
      </c>
      <c r="H1202" s="6">
        <v>86.36</v>
      </c>
      <c r="I1202" s="5">
        <v>2.7</v>
      </c>
      <c r="J1202" s="8">
        <v>0.93333333333333335</v>
      </c>
      <c r="K1202" s="9">
        <v>3</v>
      </c>
    </row>
    <row r="1203" spans="1:11" ht="12.75" x14ac:dyDescent="0.2">
      <c r="A1203" s="3">
        <v>27</v>
      </c>
      <c r="B1203" s="4">
        <v>45160</v>
      </c>
      <c r="C1203" s="5">
        <v>30.5</v>
      </c>
      <c r="D1203" s="5">
        <v>69</v>
      </c>
      <c r="E1203" s="6">
        <v>703</v>
      </c>
      <c r="F1203" s="6">
        <v>6.3</v>
      </c>
      <c r="G1203" s="7">
        <v>20</v>
      </c>
      <c r="H1203" s="6">
        <v>86.9</v>
      </c>
      <c r="I1203" s="5">
        <v>2.9</v>
      </c>
      <c r="J1203" s="8">
        <v>0.6333333333333333</v>
      </c>
      <c r="K1203" s="9">
        <v>3</v>
      </c>
    </row>
    <row r="1204" spans="1:11" ht="12.75" x14ac:dyDescent="0.2">
      <c r="A1204" s="3">
        <v>27</v>
      </c>
      <c r="B1204" s="4">
        <v>45161</v>
      </c>
      <c r="C1204" s="5">
        <v>30.8</v>
      </c>
      <c r="D1204" s="5">
        <v>64</v>
      </c>
      <c r="E1204" s="6">
        <v>736</v>
      </c>
      <c r="F1204" s="6">
        <v>6.5</v>
      </c>
      <c r="G1204" s="7">
        <v>21</v>
      </c>
      <c r="H1204" s="6">
        <v>87.44</v>
      </c>
      <c r="I1204" s="5">
        <v>3</v>
      </c>
      <c r="J1204" s="8">
        <v>0.46666666666666667</v>
      </c>
      <c r="K1204" s="9">
        <v>3</v>
      </c>
    </row>
    <row r="1205" spans="1:11" ht="12.75" x14ac:dyDescent="0.2">
      <c r="A1205" s="3">
        <v>27</v>
      </c>
      <c r="B1205" s="4">
        <v>45162</v>
      </c>
      <c r="C1205" s="5">
        <v>31.3</v>
      </c>
      <c r="D1205" s="5">
        <v>62</v>
      </c>
      <c r="E1205" s="6">
        <v>799</v>
      </c>
      <c r="F1205" s="6">
        <v>6.4</v>
      </c>
      <c r="G1205" s="7">
        <v>22</v>
      </c>
      <c r="H1205" s="6">
        <v>88.34</v>
      </c>
      <c r="I1205" s="5">
        <v>3.1</v>
      </c>
      <c r="J1205" s="8">
        <v>0.4</v>
      </c>
      <c r="K1205" s="9">
        <v>4</v>
      </c>
    </row>
    <row r="1206" spans="1:11" ht="12.75" x14ac:dyDescent="0.2">
      <c r="A1206" s="3">
        <v>27</v>
      </c>
      <c r="B1206" s="4">
        <v>45163</v>
      </c>
      <c r="C1206" s="5">
        <v>31.4</v>
      </c>
      <c r="D1206" s="5">
        <v>71</v>
      </c>
      <c r="E1206" s="6">
        <v>646</v>
      </c>
      <c r="F1206" s="6">
        <v>6.7</v>
      </c>
      <c r="G1206" s="7">
        <v>23</v>
      </c>
      <c r="H1206" s="6">
        <v>88.52</v>
      </c>
      <c r="I1206" s="5">
        <v>3.3</v>
      </c>
      <c r="J1206" s="8">
        <v>0.7</v>
      </c>
      <c r="K1206" s="9">
        <v>4</v>
      </c>
    </row>
    <row r="1207" spans="1:11" ht="12.75" x14ac:dyDescent="0.2">
      <c r="A1207" s="3">
        <v>27</v>
      </c>
      <c r="B1207" s="4">
        <v>45164</v>
      </c>
      <c r="C1207" s="5">
        <v>31.4</v>
      </c>
      <c r="D1207" s="5">
        <v>50</v>
      </c>
      <c r="E1207" s="6">
        <v>494</v>
      </c>
      <c r="F1207" s="6">
        <v>6</v>
      </c>
      <c r="G1207" s="7">
        <v>24</v>
      </c>
      <c r="H1207" s="6">
        <v>88.52</v>
      </c>
      <c r="I1207" s="5">
        <v>3.4</v>
      </c>
      <c r="J1207" s="8">
        <v>0</v>
      </c>
      <c r="K1207" s="9">
        <v>4</v>
      </c>
    </row>
    <row r="1208" spans="1:11" ht="12.75" x14ac:dyDescent="0.2">
      <c r="A1208" s="3">
        <v>27</v>
      </c>
      <c r="B1208" s="4">
        <v>45165</v>
      </c>
      <c r="C1208" s="5">
        <v>30.1</v>
      </c>
      <c r="D1208" s="5">
        <v>55</v>
      </c>
      <c r="E1208" s="6">
        <v>651</v>
      </c>
      <c r="F1208" s="6">
        <v>6.6</v>
      </c>
      <c r="G1208" s="7">
        <v>25</v>
      </c>
      <c r="H1208" s="6">
        <v>86.18</v>
      </c>
      <c r="I1208" s="5">
        <v>3.6</v>
      </c>
      <c r="J1208" s="8">
        <v>0.16666666666666666</v>
      </c>
      <c r="K1208" s="9">
        <v>4</v>
      </c>
    </row>
    <row r="1209" spans="1:11" ht="12.75" x14ac:dyDescent="0.2">
      <c r="A1209" s="3">
        <v>27</v>
      </c>
      <c r="B1209" s="4">
        <v>45166</v>
      </c>
      <c r="C1209" s="5">
        <v>29.4</v>
      </c>
      <c r="D1209" s="5">
        <v>66</v>
      </c>
      <c r="E1209" s="6">
        <v>460</v>
      </c>
      <c r="F1209" s="6">
        <v>6.7</v>
      </c>
      <c r="G1209" s="7">
        <v>26</v>
      </c>
      <c r="H1209" s="6">
        <v>84.919999999999987</v>
      </c>
      <c r="I1209" s="5">
        <v>3.7</v>
      </c>
      <c r="J1209" s="8">
        <v>0.53333333333333333</v>
      </c>
      <c r="K1209" s="9">
        <v>4</v>
      </c>
    </row>
    <row r="1210" spans="1:11" ht="12.75" x14ac:dyDescent="0.2">
      <c r="A1210" s="3">
        <v>27</v>
      </c>
      <c r="B1210" s="4">
        <v>45167</v>
      </c>
      <c r="C1210" s="5">
        <v>28.7</v>
      </c>
      <c r="D1210" s="5">
        <v>65</v>
      </c>
      <c r="E1210" s="6">
        <v>800</v>
      </c>
      <c r="F1210" s="6">
        <v>6.5</v>
      </c>
      <c r="G1210" s="7">
        <v>27</v>
      </c>
      <c r="H1210" s="6">
        <v>83.66</v>
      </c>
      <c r="I1210" s="5">
        <v>3.9</v>
      </c>
      <c r="J1210" s="8">
        <v>0.5</v>
      </c>
      <c r="K1210" s="9">
        <v>4</v>
      </c>
    </row>
    <row r="1211" spans="1:11" ht="12.75" x14ac:dyDescent="0.2">
      <c r="A1211" s="3">
        <v>27</v>
      </c>
      <c r="B1211" s="4">
        <v>45168</v>
      </c>
      <c r="C1211" s="5">
        <v>29.1</v>
      </c>
      <c r="D1211" s="5">
        <v>73</v>
      </c>
      <c r="E1211" s="6">
        <v>726</v>
      </c>
      <c r="F1211" s="6">
        <v>6.2</v>
      </c>
      <c r="G1211" s="7">
        <v>28</v>
      </c>
      <c r="H1211" s="6">
        <v>84.38000000000001</v>
      </c>
      <c r="I1211" s="5">
        <v>4</v>
      </c>
      <c r="J1211" s="8">
        <v>0.76666666666666672</v>
      </c>
      <c r="K1211" s="9">
        <v>4</v>
      </c>
    </row>
    <row r="1212" spans="1:11" ht="12.75" x14ac:dyDescent="0.2">
      <c r="A1212" s="3">
        <v>27</v>
      </c>
      <c r="B1212" s="4">
        <v>45169</v>
      </c>
      <c r="C1212" s="5">
        <v>29.2</v>
      </c>
      <c r="D1212" s="5">
        <v>75</v>
      </c>
      <c r="E1212" s="6">
        <v>453</v>
      </c>
      <c r="F1212" s="6">
        <v>6.6</v>
      </c>
      <c r="G1212" s="7">
        <v>29</v>
      </c>
      <c r="H1212" s="6">
        <v>84.56</v>
      </c>
      <c r="I1212" s="5">
        <v>4.0999999999999996</v>
      </c>
      <c r="J1212" s="8">
        <v>0.83333333333333337</v>
      </c>
      <c r="K1212" s="9">
        <v>5</v>
      </c>
    </row>
    <row r="1213" spans="1:11" ht="12.75" x14ac:dyDescent="0.2">
      <c r="A1213" s="3">
        <v>27</v>
      </c>
      <c r="B1213" s="4">
        <v>45170</v>
      </c>
      <c r="C1213" s="5">
        <v>31.7</v>
      </c>
      <c r="D1213" s="5">
        <v>55</v>
      </c>
      <c r="E1213" s="6">
        <v>660</v>
      </c>
      <c r="F1213" s="6">
        <v>6.4</v>
      </c>
      <c r="G1213" s="7">
        <v>30</v>
      </c>
      <c r="H1213" s="6">
        <v>89.06</v>
      </c>
      <c r="I1213" s="5">
        <v>4.3</v>
      </c>
      <c r="J1213" s="8">
        <v>0.16666666666666666</v>
      </c>
      <c r="K1213" s="9">
        <v>5</v>
      </c>
    </row>
    <row r="1214" spans="1:11" ht="12.75" x14ac:dyDescent="0.2">
      <c r="A1214" s="3">
        <v>27</v>
      </c>
      <c r="B1214" s="4">
        <v>45171</v>
      </c>
      <c r="C1214" s="5">
        <v>31.7</v>
      </c>
      <c r="D1214" s="5">
        <v>66</v>
      </c>
      <c r="E1214" s="6">
        <v>793</v>
      </c>
      <c r="F1214" s="6">
        <v>6.5</v>
      </c>
      <c r="G1214" s="7">
        <v>31</v>
      </c>
      <c r="H1214" s="6">
        <v>89.06</v>
      </c>
      <c r="I1214" s="5">
        <v>4.4000000000000004</v>
      </c>
      <c r="J1214" s="8">
        <v>0.53333333333333333</v>
      </c>
      <c r="K1214" s="9">
        <v>5</v>
      </c>
    </row>
    <row r="1215" spans="1:11" ht="12.75" x14ac:dyDescent="0.2">
      <c r="A1215" s="3">
        <v>27</v>
      </c>
      <c r="B1215" s="4">
        <v>45172</v>
      </c>
      <c r="C1215" s="5">
        <v>31.7</v>
      </c>
      <c r="D1215" s="5">
        <v>60</v>
      </c>
      <c r="E1215" s="6">
        <v>749</v>
      </c>
      <c r="F1215" s="6">
        <v>6.6</v>
      </c>
      <c r="G1215" s="7">
        <v>32</v>
      </c>
      <c r="H1215" s="6">
        <v>89.06</v>
      </c>
      <c r="I1215" s="5">
        <v>4.5999999999999996</v>
      </c>
      <c r="J1215" s="8">
        <v>0.33333333333333331</v>
      </c>
      <c r="K1215" s="9">
        <v>5</v>
      </c>
    </row>
    <row r="1216" spans="1:11" ht="12.75" x14ac:dyDescent="0.2">
      <c r="A1216" s="3">
        <v>27</v>
      </c>
      <c r="B1216" s="4">
        <v>45173</v>
      </c>
      <c r="C1216" s="5">
        <v>31.7</v>
      </c>
      <c r="D1216" s="5">
        <v>52</v>
      </c>
      <c r="E1216" s="6">
        <v>400</v>
      </c>
      <c r="F1216" s="6">
        <v>6.5</v>
      </c>
      <c r="G1216" s="7">
        <v>33</v>
      </c>
      <c r="H1216" s="6">
        <v>89.06</v>
      </c>
      <c r="I1216" s="5">
        <v>4.7</v>
      </c>
      <c r="J1216" s="8">
        <v>6.6666666666666666E-2</v>
      </c>
      <c r="K1216" s="9">
        <v>5</v>
      </c>
    </row>
    <row r="1217" spans="1:11" ht="12.75" x14ac:dyDescent="0.2">
      <c r="A1217" s="3">
        <v>27</v>
      </c>
      <c r="B1217" s="4">
        <v>45174</v>
      </c>
      <c r="C1217" s="5">
        <v>32</v>
      </c>
      <c r="D1217" s="5">
        <v>61</v>
      </c>
      <c r="E1217" s="6">
        <v>772</v>
      </c>
      <c r="F1217" s="6">
        <v>6.7</v>
      </c>
      <c r="G1217" s="7">
        <v>34</v>
      </c>
      <c r="H1217" s="6">
        <v>89.6</v>
      </c>
      <c r="I1217" s="5">
        <v>4.9000000000000004</v>
      </c>
      <c r="J1217" s="8">
        <v>0.36666666666666664</v>
      </c>
      <c r="K1217" s="9">
        <v>5</v>
      </c>
    </row>
    <row r="1218" spans="1:11" ht="12.75" x14ac:dyDescent="0.2">
      <c r="A1218" s="3">
        <v>27</v>
      </c>
      <c r="B1218" s="4">
        <v>45175</v>
      </c>
      <c r="C1218" s="5">
        <v>32.1</v>
      </c>
      <c r="D1218" s="5">
        <v>70</v>
      </c>
      <c r="E1218" s="6">
        <v>799</v>
      </c>
      <c r="F1218" s="6">
        <v>6.1</v>
      </c>
      <c r="G1218" s="7">
        <v>35</v>
      </c>
      <c r="H1218" s="6">
        <v>89.78</v>
      </c>
      <c r="I1218" s="5">
        <v>5</v>
      </c>
      <c r="J1218" s="8">
        <v>0.66666666666666663</v>
      </c>
      <c r="K1218" s="9">
        <v>5</v>
      </c>
    </row>
    <row r="1219" spans="1:11" ht="12.75" x14ac:dyDescent="0.2">
      <c r="A1219" s="3">
        <v>27</v>
      </c>
      <c r="B1219" s="4">
        <v>45176</v>
      </c>
      <c r="C1219" s="5">
        <v>31.5</v>
      </c>
      <c r="D1219" s="5">
        <v>70</v>
      </c>
      <c r="E1219" s="6">
        <v>420</v>
      </c>
      <c r="F1219" s="6">
        <v>6.7</v>
      </c>
      <c r="G1219" s="7">
        <v>36</v>
      </c>
      <c r="H1219" s="6">
        <v>88.7</v>
      </c>
      <c r="I1219" s="5">
        <v>5.0999999999999996</v>
      </c>
      <c r="J1219" s="8">
        <v>0.66666666666666663</v>
      </c>
      <c r="K1219" s="9">
        <v>6</v>
      </c>
    </row>
    <row r="1220" spans="1:11" ht="12.75" x14ac:dyDescent="0.2">
      <c r="A1220" s="3">
        <v>27</v>
      </c>
      <c r="B1220" s="4">
        <v>45177</v>
      </c>
      <c r="C1220" s="5">
        <v>29.8</v>
      </c>
      <c r="D1220" s="5">
        <v>56</v>
      </c>
      <c r="E1220" s="6">
        <v>421</v>
      </c>
      <c r="F1220" s="6">
        <v>6.6</v>
      </c>
      <c r="G1220" s="7">
        <v>37</v>
      </c>
      <c r="H1220" s="6">
        <v>85.64</v>
      </c>
      <c r="I1220" s="5">
        <v>5.3</v>
      </c>
      <c r="J1220" s="8">
        <v>0.2</v>
      </c>
      <c r="K1220" s="9">
        <v>6</v>
      </c>
    </row>
    <row r="1221" spans="1:11" ht="12.75" x14ac:dyDescent="0.2">
      <c r="A1221" s="3">
        <v>27</v>
      </c>
      <c r="B1221" s="4">
        <v>45178</v>
      </c>
      <c r="C1221" s="5">
        <v>20.100000000000001</v>
      </c>
      <c r="D1221" s="5">
        <v>60</v>
      </c>
      <c r="E1221" s="6">
        <v>500</v>
      </c>
      <c r="F1221" s="6">
        <v>6.5</v>
      </c>
      <c r="G1221" s="7">
        <v>38</v>
      </c>
      <c r="H1221" s="6">
        <v>68.180000000000007</v>
      </c>
      <c r="I1221" s="5">
        <v>5.4</v>
      </c>
      <c r="J1221" s="8">
        <v>0.33333333333333331</v>
      </c>
      <c r="K1221" s="9">
        <v>6</v>
      </c>
    </row>
    <row r="1222" spans="1:11" ht="12.75" x14ac:dyDescent="0.2">
      <c r="A1222" s="3">
        <v>27</v>
      </c>
      <c r="B1222" s="4">
        <v>45179</v>
      </c>
      <c r="C1222" s="5">
        <v>31.1</v>
      </c>
      <c r="D1222" s="5">
        <v>56</v>
      </c>
      <c r="E1222" s="6">
        <v>502</v>
      </c>
      <c r="F1222" s="6">
        <v>6.6</v>
      </c>
      <c r="G1222" s="7">
        <v>39</v>
      </c>
      <c r="H1222" s="6">
        <v>87.98</v>
      </c>
      <c r="I1222" s="5">
        <v>5.6</v>
      </c>
      <c r="J1222" s="8">
        <v>0.2</v>
      </c>
      <c r="K1222" s="9">
        <v>6</v>
      </c>
    </row>
    <row r="1223" spans="1:11" ht="12.75" x14ac:dyDescent="0.2">
      <c r="A1223" s="3">
        <v>27</v>
      </c>
      <c r="B1223" s="4">
        <v>45180</v>
      </c>
      <c r="C1223" s="5">
        <v>31.2</v>
      </c>
      <c r="D1223" s="5">
        <v>61</v>
      </c>
      <c r="E1223" s="6">
        <v>681</v>
      </c>
      <c r="F1223" s="6">
        <v>6.6</v>
      </c>
      <c r="G1223" s="7">
        <v>40</v>
      </c>
      <c r="H1223" s="6">
        <v>88.16</v>
      </c>
      <c r="I1223" s="5">
        <v>5.7</v>
      </c>
      <c r="J1223" s="8">
        <v>0.36666666666666664</v>
      </c>
      <c r="K1223" s="9">
        <v>6</v>
      </c>
    </row>
    <row r="1224" spans="1:11" ht="12.75" x14ac:dyDescent="0.2">
      <c r="A1224" s="3">
        <v>27</v>
      </c>
      <c r="B1224" s="4">
        <v>45181</v>
      </c>
      <c r="C1224" s="5">
        <v>31.2</v>
      </c>
      <c r="D1224" s="5">
        <v>71</v>
      </c>
      <c r="E1224" s="6">
        <v>539</v>
      </c>
      <c r="F1224" s="6">
        <v>6.5</v>
      </c>
      <c r="G1224" s="7">
        <v>41</v>
      </c>
      <c r="H1224" s="6">
        <v>88.16</v>
      </c>
      <c r="I1224" s="5">
        <v>5.9</v>
      </c>
      <c r="J1224" s="8">
        <v>0.7</v>
      </c>
      <c r="K1224" s="9">
        <v>6</v>
      </c>
    </row>
    <row r="1225" spans="1:11" ht="12.75" x14ac:dyDescent="0.2">
      <c r="A1225" s="3">
        <v>27</v>
      </c>
      <c r="B1225" s="4">
        <v>45182</v>
      </c>
      <c r="C1225" s="5">
        <v>30.4</v>
      </c>
      <c r="D1225" s="5">
        <v>73</v>
      </c>
      <c r="E1225" s="6">
        <v>645</v>
      </c>
      <c r="F1225" s="6">
        <v>6.5</v>
      </c>
      <c r="G1225" s="7">
        <v>42</v>
      </c>
      <c r="H1225" s="6">
        <v>86.72</v>
      </c>
      <c r="I1225" s="5">
        <v>6</v>
      </c>
      <c r="J1225" s="8">
        <v>0.76666666666666672</v>
      </c>
      <c r="K1225" s="9">
        <v>6</v>
      </c>
    </row>
    <row r="1226" spans="1:11" ht="12.75" x14ac:dyDescent="0.2">
      <c r="A1226" s="3">
        <v>27</v>
      </c>
      <c r="B1226" s="4">
        <v>45183</v>
      </c>
      <c r="C1226" s="5">
        <v>29.1</v>
      </c>
      <c r="D1226" s="5">
        <v>54</v>
      </c>
      <c r="E1226" s="6">
        <v>658</v>
      </c>
      <c r="F1226" s="6">
        <v>6.5</v>
      </c>
      <c r="G1226" s="7">
        <v>43</v>
      </c>
      <c r="H1226" s="6">
        <v>84.38000000000001</v>
      </c>
      <c r="I1226" s="5">
        <v>6.1</v>
      </c>
      <c r="J1226" s="8">
        <v>0.13333333333333333</v>
      </c>
      <c r="K1226" s="9">
        <v>7</v>
      </c>
    </row>
    <row r="1227" spans="1:11" ht="12.75" x14ac:dyDescent="0.2">
      <c r="A1227" s="3">
        <v>27</v>
      </c>
      <c r="B1227" s="4">
        <v>45184</v>
      </c>
      <c r="C1227" s="5">
        <v>30.6</v>
      </c>
      <c r="D1227" s="5">
        <v>76</v>
      </c>
      <c r="E1227" s="6">
        <v>470</v>
      </c>
      <c r="F1227" s="6">
        <v>6.2</v>
      </c>
      <c r="G1227" s="7">
        <v>44</v>
      </c>
      <c r="H1227" s="6">
        <v>87.080000000000013</v>
      </c>
      <c r="I1227" s="5">
        <v>6.3</v>
      </c>
      <c r="J1227" s="8">
        <v>0.8666666666666667</v>
      </c>
      <c r="K1227" s="9">
        <v>7</v>
      </c>
    </row>
    <row r="1228" spans="1:11" ht="12.75" x14ac:dyDescent="0.2">
      <c r="A1228" s="3">
        <v>27</v>
      </c>
      <c r="B1228" s="4">
        <v>45185</v>
      </c>
      <c r="C1228" s="5">
        <v>31.5</v>
      </c>
      <c r="D1228" s="5">
        <v>53</v>
      </c>
      <c r="E1228" s="6">
        <v>454</v>
      </c>
      <c r="F1228" s="6">
        <v>6.8</v>
      </c>
      <c r="G1228" s="7">
        <v>45</v>
      </c>
      <c r="H1228" s="6">
        <v>88.7</v>
      </c>
      <c r="I1228" s="5">
        <v>6.4</v>
      </c>
      <c r="J1228" s="8">
        <v>0.1</v>
      </c>
      <c r="K1228" s="9">
        <v>7</v>
      </c>
    </row>
    <row r="1229" spans="1:11" ht="12.75" x14ac:dyDescent="0.2">
      <c r="A1229" s="3">
        <v>28</v>
      </c>
      <c r="B1229" s="4">
        <v>45141</v>
      </c>
      <c r="C1229" s="5">
        <v>33.4</v>
      </c>
      <c r="D1229" s="5">
        <v>58</v>
      </c>
      <c r="E1229" s="6">
        <v>557</v>
      </c>
      <c r="F1229" s="6">
        <v>6.8</v>
      </c>
      <c r="G1229" s="7">
        <v>1</v>
      </c>
      <c r="H1229" s="6">
        <v>92.11999999999999</v>
      </c>
      <c r="I1229" s="5">
        <v>0.1</v>
      </c>
      <c r="J1229" s="8">
        <v>0.26666666666666666</v>
      </c>
      <c r="K1229" s="9">
        <v>1</v>
      </c>
    </row>
    <row r="1230" spans="1:11" ht="12.75" x14ac:dyDescent="0.2">
      <c r="A1230" s="3">
        <v>28</v>
      </c>
      <c r="B1230" s="4">
        <v>45142</v>
      </c>
      <c r="C1230" s="5">
        <v>33.5</v>
      </c>
      <c r="D1230" s="5">
        <v>56</v>
      </c>
      <c r="E1230" s="6">
        <v>523</v>
      </c>
      <c r="F1230" s="6">
        <v>6.3</v>
      </c>
      <c r="G1230" s="7">
        <v>2</v>
      </c>
      <c r="H1230" s="6">
        <v>92.3</v>
      </c>
      <c r="I1230" s="5">
        <v>0.3</v>
      </c>
      <c r="J1230" s="8">
        <v>0.2</v>
      </c>
      <c r="K1230" s="9">
        <v>1</v>
      </c>
    </row>
    <row r="1231" spans="1:11" ht="12.75" x14ac:dyDescent="0.2">
      <c r="A1231" s="3">
        <v>28</v>
      </c>
      <c r="B1231" s="4">
        <v>45143</v>
      </c>
      <c r="C1231" s="5">
        <v>33.4</v>
      </c>
      <c r="D1231" s="5">
        <v>74</v>
      </c>
      <c r="E1231" s="6">
        <v>768</v>
      </c>
      <c r="F1231" s="6">
        <v>6.2</v>
      </c>
      <c r="G1231" s="7">
        <v>3</v>
      </c>
      <c r="H1231" s="6">
        <v>92.11999999999999</v>
      </c>
      <c r="I1231" s="5">
        <v>0.4</v>
      </c>
      <c r="J1231" s="8">
        <v>0.8</v>
      </c>
      <c r="K1231" s="9">
        <v>1</v>
      </c>
    </row>
    <row r="1232" spans="1:11" ht="12.75" x14ac:dyDescent="0.2">
      <c r="A1232" s="3">
        <v>28</v>
      </c>
      <c r="B1232" s="4">
        <v>45144</v>
      </c>
      <c r="C1232" s="5">
        <v>33.4</v>
      </c>
      <c r="D1232" s="5">
        <v>75</v>
      </c>
      <c r="E1232" s="6">
        <v>607</v>
      </c>
      <c r="F1232" s="6">
        <v>6.5</v>
      </c>
      <c r="G1232" s="7">
        <v>4</v>
      </c>
      <c r="H1232" s="6">
        <v>92.11999999999999</v>
      </c>
      <c r="I1232" s="5">
        <v>0.6</v>
      </c>
      <c r="J1232" s="8">
        <v>0.83333333333333337</v>
      </c>
      <c r="K1232" s="9">
        <v>1</v>
      </c>
    </row>
    <row r="1233" spans="1:11" ht="12.75" x14ac:dyDescent="0.2">
      <c r="A1233" s="3">
        <v>28</v>
      </c>
      <c r="B1233" s="4">
        <v>45145</v>
      </c>
      <c r="C1233" s="5">
        <v>33.4</v>
      </c>
      <c r="D1233" s="5">
        <v>68</v>
      </c>
      <c r="E1233" s="6">
        <v>598</v>
      </c>
      <c r="F1233" s="6">
        <v>6.1</v>
      </c>
      <c r="G1233" s="7">
        <v>5</v>
      </c>
      <c r="H1233" s="6">
        <v>92.11999999999999</v>
      </c>
      <c r="I1233" s="5">
        <v>0.7</v>
      </c>
      <c r="J1233" s="8">
        <v>0.6</v>
      </c>
      <c r="K1233" s="9">
        <v>1</v>
      </c>
    </row>
    <row r="1234" spans="1:11" ht="12.75" x14ac:dyDescent="0.2">
      <c r="A1234" s="3">
        <v>28</v>
      </c>
      <c r="B1234" s="4">
        <v>45146</v>
      </c>
      <c r="C1234" s="5">
        <v>32.299999999999997</v>
      </c>
      <c r="D1234" s="5">
        <v>55</v>
      </c>
      <c r="E1234" s="6">
        <v>786</v>
      </c>
      <c r="F1234" s="6">
        <v>6.3</v>
      </c>
      <c r="G1234" s="7">
        <v>6</v>
      </c>
      <c r="H1234" s="6">
        <v>90.14</v>
      </c>
      <c r="I1234" s="5">
        <v>0.9</v>
      </c>
      <c r="J1234" s="8">
        <v>0.16666666666666666</v>
      </c>
      <c r="K1234" s="9">
        <v>1</v>
      </c>
    </row>
    <row r="1235" spans="1:11" ht="12.75" x14ac:dyDescent="0.2">
      <c r="A1235" s="3">
        <v>28</v>
      </c>
      <c r="B1235" s="4">
        <v>45147</v>
      </c>
      <c r="C1235" s="5">
        <v>32.299999999999997</v>
      </c>
      <c r="D1235" s="5">
        <v>72</v>
      </c>
      <c r="E1235" s="6">
        <v>554</v>
      </c>
      <c r="F1235" s="6">
        <v>6.3</v>
      </c>
      <c r="G1235" s="7">
        <v>7</v>
      </c>
      <c r="H1235" s="6">
        <v>90.14</v>
      </c>
      <c r="I1235" s="5">
        <v>1</v>
      </c>
      <c r="J1235" s="8">
        <v>0.73333333333333328</v>
      </c>
      <c r="K1235" s="9">
        <v>1</v>
      </c>
    </row>
    <row r="1236" spans="1:11" ht="12.75" x14ac:dyDescent="0.2">
      <c r="A1236" s="3">
        <v>28</v>
      </c>
      <c r="B1236" s="4">
        <v>45148</v>
      </c>
      <c r="C1236" s="5">
        <v>22.7</v>
      </c>
      <c r="D1236" s="5">
        <v>56</v>
      </c>
      <c r="E1236" s="6">
        <v>498</v>
      </c>
      <c r="F1236" s="6">
        <v>6.2</v>
      </c>
      <c r="G1236" s="7">
        <v>8</v>
      </c>
      <c r="H1236" s="6">
        <v>72.86</v>
      </c>
      <c r="I1236" s="5">
        <v>1.1000000000000001</v>
      </c>
      <c r="J1236" s="8">
        <v>0.2</v>
      </c>
      <c r="K1236" s="9">
        <v>2</v>
      </c>
    </row>
    <row r="1237" spans="1:11" ht="12.75" x14ac:dyDescent="0.2">
      <c r="A1237" s="3">
        <v>28</v>
      </c>
      <c r="B1237" s="4">
        <v>45149</v>
      </c>
      <c r="C1237" s="5">
        <v>31.9</v>
      </c>
      <c r="D1237" s="5">
        <v>74</v>
      </c>
      <c r="E1237" s="6">
        <v>511</v>
      </c>
      <c r="F1237" s="6">
        <v>6.4</v>
      </c>
      <c r="G1237" s="7">
        <v>9</v>
      </c>
      <c r="H1237" s="6">
        <v>89.419999999999987</v>
      </c>
      <c r="I1237" s="5">
        <v>1.3</v>
      </c>
      <c r="J1237" s="8">
        <v>0.8</v>
      </c>
      <c r="K1237" s="9">
        <v>2</v>
      </c>
    </row>
    <row r="1238" spans="1:11" ht="12.75" x14ac:dyDescent="0.2">
      <c r="A1238" s="3">
        <v>28</v>
      </c>
      <c r="B1238" s="4">
        <v>45150</v>
      </c>
      <c r="C1238" s="5">
        <v>30.2</v>
      </c>
      <c r="D1238" s="5">
        <v>53</v>
      </c>
      <c r="E1238" s="6">
        <v>455</v>
      </c>
      <c r="F1238" s="6">
        <v>6.2</v>
      </c>
      <c r="G1238" s="7">
        <v>10</v>
      </c>
      <c r="H1238" s="6">
        <v>86.36</v>
      </c>
      <c r="I1238" s="5">
        <v>1.4</v>
      </c>
      <c r="J1238" s="8">
        <v>0.1</v>
      </c>
      <c r="K1238" s="9">
        <v>2</v>
      </c>
    </row>
    <row r="1239" spans="1:11" ht="12.75" x14ac:dyDescent="0.2">
      <c r="A1239" s="3">
        <v>28</v>
      </c>
      <c r="B1239" s="4">
        <v>45151</v>
      </c>
      <c r="C1239" s="5">
        <v>30.1</v>
      </c>
      <c r="D1239" s="5">
        <v>64</v>
      </c>
      <c r="E1239" s="6">
        <v>669</v>
      </c>
      <c r="F1239" s="6">
        <v>6.2</v>
      </c>
      <c r="G1239" s="7">
        <v>11</v>
      </c>
      <c r="H1239" s="6">
        <v>86.18</v>
      </c>
      <c r="I1239" s="5">
        <v>1.6</v>
      </c>
      <c r="J1239" s="8">
        <v>0.46666666666666667</v>
      </c>
      <c r="K1239" s="9">
        <v>2</v>
      </c>
    </row>
    <row r="1240" spans="1:11" ht="12.75" x14ac:dyDescent="0.2">
      <c r="A1240" s="3">
        <v>28</v>
      </c>
      <c r="B1240" s="4">
        <v>45152</v>
      </c>
      <c r="C1240" s="5">
        <v>30.1</v>
      </c>
      <c r="D1240" s="5">
        <v>79</v>
      </c>
      <c r="E1240" s="6">
        <v>601</v>
      </c>
      <c r="F1240" s="6">
        <v>6.5</v>
      </c>
      <c r="G1240" s="7">
        <v>12</v>
      </c>
      <c r="H1240" s="6">
        <v>86.18</v>
      </c>
      <c r="I1240" s="5">
        <v>1.7</v>
      </c>
      <c r="J1240" s="8">
        <v>0.96666666666666667</v>
      </c>
      <c r="K1240" s="9">
        <v>2</v>
      </c>
    </row>
    <row r="1241" spans="1:11" ht="12.75" x14ac:dyDescent="0.2">
      <c r="A1241" s="3">
        <v>28</v>
      </c>
      <c r="B1241" s="4">
        <v>45153</v>
      </c>
      <c r="C1241" s="5">
        <v>30.1</v>
      </c>
      <c r="D1241" s="5">
        <v>56</v>
      </c>
      <c r="E1241" s="6">
        <v>421</v>
      </c>
      <c r="F1241" s="6">
        <v>6.6</v>
      </c>
      <c r="G1241" s="7">
        <v>13</v>
      </c>
      <c r="H1241" s="6">
        <v>86.18</v>
      </c>
      <c r="I1241" s="5">
        <v>1.9</v>
      </c>
      <c r="J1241" s="8">
        <v>0.2</v>
      </c>
      <c r="K1241" s="9">
        <v>2</v>
      </c>
    </row>
    <row r="1242" spans="1:11" ht="12.75" x14ac:dyDescent="0.2">
      <c r="A1242" s="3">
        <v>28</v>
      </c>
      <c r="B1242" s="4">
        <v>45154</v>
      </c>
      <c r="C1242" s="5">
        <v>29.8</v>
      </c>
      <c r="D1242" s="5">
        <v>60</v>
      </c>
      <c r="E1242" s="6">
        <v>406</v>
      </c>
      <c r="F1242" s="6">
        <v>6.4</v>
      </c>
      <c r="G1242" s="7">
        <v>14</v>
      </c>
      <c r="H1242" s="6">
        <v>85.64</v>
      </c>
      <c r="I1242" s="5">
        <v>2</v>
      </c>
      <c r="J1242" s="8">
        <v>0.33333333333333331</v>
      </c>
      <c r="K1242" s="9">
        <v>2</v>
      </c>
    </row>
    <row r="1243" spans="1:11" ht="12.75" x14ac:dyDescent="0.2">
      <c r="A1243" s="3">
        <v>28</v>
      </c>
      <c r="B1243" s="4">
        <v>45155</v>
      </c>
      <c r="C1243" s="5">
        <v>29.6</v>
      </c>
      <c r="D1243" s="5">
        <v>65</v>
      </c>
      <c r="E1243" s="6">
        <v>571</v>
      </c>
      <c r="F1243" s="6">
        <v>6.7</v>
      </c>
      <c r="G1243" s="7">
        <v>15</v>
      </c>
      <c r="H1243" s="6">
        <v>85.28</v>
      </c>
      <c r="I1243" s="5">
        <v>2.1</v>
      </c>
      <c r="J1243" s="8">
        <v>0.5</v>
      </c>
      <c r="K1243" s="9">
        <v>3</v>
      </c>
    </row>
    <row r="1244" spans="1:11" ht="12.75" x14ac:dyDescent="0.2">
      <c r="A1244" s="3">
        <v>28</v>
      </c>
      <c r="B1244" s="4">
        <v>45156</v>
      </c>
      <c r="C1244" s="5">
        <v>30.9</v>
      </c>
      <c r="D1244" s="5">
        <v>51</v>
      </c>
      <c r="E1244" s="6">
        <v>554</v>
      </c>
      <c r="F1244" s="6">
        <v>6.8</v>
      </c>
      <c r="G1244" s="7">
        <v>16</v>
      </c>
      <c r="H1244" s="6">
        <v>87.61999999999999</v>
      </c>
      <c r="I1244" s="5">
        <v>2.2999999999999998</v>
      </c>
      <c r="J1244" s="8">
        <v>3.3333333333333333E-2</v>
      </c>
      <c r="K1244" s="9">
        <v>3</v>
      </c>
    </row>
    <row r="1245" spans="1:11" ht="12.75" x14ac:dyDescent="0.2">
      <c r="A1245" s="3">
        <v>28</v>
      </c>
      <c r="B1245" s="4">
        <v>45157</v>
      </c>
      <c r="C1245" s="5">
        <v>30.8</v>
      </c>
      <c r="D1245" s="5">
        <v>51</v>
      </c>
      <c r="E1245" s="6">
        <v>529</v>
      </c>
      <c r="F1245" s="6">
        <v>6.7</v>
      </c>
      <c r="G1245" s="7">
        <v>17</v>
      </c>
      <c r="H1245" s="6">
        <v>87.44</v>
      </c>
      <c r="I1245" s="5">
        <v>2.4</v>
      </c>
      <c r="J1245" s="8">
        <v>3.3333333333333333E-2</v>
      </c>
      <c r="K1245" s="9">
        <v>3</v>
      </c>
    </row>
    <row r="1246" spans="1:11" ht="12.75" x14ac:dyDescent="0.2">
      <c r="A1246" s="3">
        <v>28</v>
      </c>
      <c r="B1246" s="4">
        <v>45158</v>
      </c>
      <c r="C1246" s="5">
        <v>30.9</v>
      </c>
      <c r="D1246" s="5">
        <v>78</v>
      </c>
      <c r="E1246" s="6">
        <v>403</v>
      </c>
      <c r="F1246" s="6">
        <v>6.6</v>
      </c>
      <c r="G1246" s="7">
        <v>18</v>
      </c>
      <c r="H1246" s="6">
        <v>87.61999999999999</v>
      </c>
      <c r="I1246" s="5">
        <v>2.6</v>
      </c>
      <c r="J1246" s="8">
        <v>0.93333333333333335</v>
      </c>
      <c r="K1246" s="9">
        <v>3</v>
      </c>
    </row>
    <row r="1247" spans="1:11" ht="12.75" x14ac:dyDescent="0.2">
      <c r="A1247" s="3">
        <v>28</v>
      </c>
      <c r="B1247" s="4">
        <v>45159</v>
      </c>
      <c r="C1247" s="5">
        <v>30.2</v>
      </c>
      <c r="D1247" s="5">
        <v>75</v>
      </c>
      <c r="E1247" s="6">
        <v>643</v>
      </c>
      <c r="F1247" s="6">
        <v>6.6</v>
      </c>
      <c r="G1247" s="7">
        <v>19</v>
      </c>
      <c r="H1247" s="6">
        <v>86.36</v>
      </c>
      <c r="I1247" s="5">
        <v>2.7</v>
      </c>
      <c r="J1247" s="8">
        <v>0.83333333333333337</v>
      </c>
      <c r="K1247" s="9">
        <v>3</v>
      </c>
    </row>
    <row r="1248" spans="1:11" ht="12.75" x14ac:dyDescent="0.2">
      <c r="A1248" s="3">
        <v>28</v>
      </c>
      <c r="B1248" s="4">
        <v>45160</v>
      </c>
      <c r="C1248" s="5">
        <v>30.5</v>
      </c>
      <c r="D1248" s="5">
        <v>52</v>
      </c>
      <c r="E1248" s="6">
        <v>639</v>
      </c>
      <c r="F1248" s="6">
        <v>6.3</v>
      </c>
      <c r="G1248" s="7">
        <v>20</v>
      </c>
      <c r="H1248" s="6">
        <v>86.9</v>
      </c>
      <c r="I1248" s="5">
        <v>2.9</v>
      </c>
      <c r="J1248" s="8">
        <v>6.6666666666666666E-2</v>
      </c>
      <c r="K1248" s="9">
        <v>3</v>
      </c>
    </row>
    <row r="1249" spans="1:11" ht="12.75" x14ac:dyDescent="0.2">
      <c r="A1249" s="3">
        <v>28</v>
      </c>
      <c r="B1249" s="4">
        <v>45161</v>
      </c>
      <c r="C1249" s="5">
        <v>30.8</v>
      </c>
      <c r="D1249" s="5">
        <v>59</v>
      </c>
      <c r="E1249" s="6">
        <v>788</v>
      </c>
      <c r="F1249" s="6">
        <v>6.6</v>
      </c>
      <c r="G1249" s="7">
        <v>21</v>
      </c>
      <c r="H1249" s="6">
        <v>87.44</v>
      </c>
      <c r="I1249" s="5">
        <v>3</v>
      </c>
      <c r="J1249" s="8">
        <v>0.3</v>
      </c>
      <c r="K1249" s="9">
        <v>3</v>
      </c>
    </row>
    <row r="1250" spans="1:11" ht="12.75" x14ac:dyDescent="0.2">
      <c r="A1250" s="3">
        <v>28</v>
      </c>
      <c r="B1250" s="4">
        <v>45162</v>
      </c>
      <c r="C1250" s="5">
        <v>31.3</v>
      </c>
      <c r="D1250" s="5">
        <v>78</v>
      </c>
      <c r="E1250" s="6">
        <v>425</v>
      </c>
      <c r="F1250" s="6">
        <v>6.7</v>
      </c>
      <c r="G1250" s="7">
        <v>22</v>
      </c>
      <c r="H1250" s="6">
        <v>88.34</v>
      </c>
      <c r="I1250" s="5">
        <v>3.1</v>
      </c>
      <c r="J1250" s="8">
        <v>0.93333333333333335</v>
      </c>
      <c r="K1250" s="9">
        <v>4</v>
      </c>
    </row>
    <row r="1251" spans="1:11" ht="12.75" x14ac:dyDescent="0.2">
      <c r="A1251" s="3">
        <v>28</v>
      </c>
      <c r="B1251" s="4">
        <v>45163</v>
      </c>
      <c r="C1251" s="5">
        <v>31.4</v>
      </c>
      <c r="D1251" s="5">
        <v>77</v>
      </c>
      <c r="E1251" s="6">
        <v>459</v>
      </c>
      <c r="F1251" s="6">
        <v>6.5</v>
      </c>
      <c r="G1251" s="7">
        <v>23</v>
      </c>
      <c r="H1251" s="6">
        <v>88.52</v>
      </c>
      <c r="I1251" s="5">
        <v>3.3</v>
      </c>
      <c r="J1251" s="8">
        <v>0.9</v>
      </c>
      <c r="K1251" s="9">
        <v>4</v>
      </c>
    </row>
    <row r="1252" spans="1:11" ht="12.75" x14ac:dyDescent="0.2">
      <c r="A1252" s="3">
        <v>28</v>
      </c>
      <c r="B1252" s="4">
        <v>45164</v>
      </c>
      <c r="C1252" s="5">
        <v>31.4</v>
      </c>
      <c r="D1252" s="5">
        <v>76</v>
      </c>
      <c r="E1252" s="6">
        <v>624</v>
      </c>
      <c r="F1252" s="6">
        <v>6.3</v>
      </c>
      <c r="G1252" s="7">
        <v>24</v>
      </c>
      <c r="H1252" s="6">
        <v>88.52</v>
      </c>
      <c r="I1252" s="5">
        <v>3.4</v>
      </c>
      <c r="J1252" s="8">
        <v>0.8666666666666667</v>
      </c>
      <c r="K1252" s="9">
        <v>4</v>
      </c>
    </row>
    <row r="1253" spans="1:11" ht="12.75" x14ac:dyDescent="0.2">
      <c r="A1253" s="3">
        <v>28</v>
      </c>
      <c r="B1253" s="4">
        <v>45165</v>
      </c>
      <c r="C1253" s="5">
        <v>30.1</v>
      </c>
      <c r="D1253" s="5">
        <v>73</v>
      </c>
      <c r="E1253" s="6">
        <v>411</v>
      </c>
      <c r="F1253" s="6">
        <v>6.3</v>
      </c>
      <c r="G1253" s="7">
        <v>25</v>
      </c>
      <c r="H1253" s="6">
        <v>86.18</v>
      </c>
      <c r="I1253" s="5">
        <v>3.6</v>
      </c>
      <c r="J1253" s="8">
        <v>0.76666666666666672</v>
      </c>
      <c r="K1253" s="9">
        <v>4</v>
      </c>
    </row>
    <row r="1254" spans="1:11" ht="12.75" x14ac:dyDescent="0.2">
      <c r="A1254" s="3">
        <v>28</v>
      </c>
      <c r="B1254" s="4">
        <v>45166</v>
      </c>
      <c r="C1254" s="5">
        <v>29.4</v>
      </c>
      <c r="D1254" s="5">
        <v>50</v>
      </c>
      <c r="E1254" s="6">
        <v>626</v>
      </c>
      <c r="F1254" s="6">
        <v>6</v>
      </c>
      <c r="G1254" s="7">
        <v>26</v>
      </c>
      <c r="H1254" s="6">
        <v>84.919999999999987</v>
      </c>
      <c r="I1254" s="5">
        <v>3.7</v>
      </c>
      <c r="J1254" s="8">
        <v>0</v>
      </c>
      <c r="K1254" s="9">
        <v>4</v>
      </c>
    </row>
    <row r="1255" spans="1:11" ht="12.75" x14ac:dyDescent="0.2">
      <c r="A1255" s="3">
        <v>28</v>
      </c>
      <c r="B1255" s="4">
        <v>45167</v>
      </c>
      <c r="C1255" s="5">
        <v>28.7</v>
      </c>
      <c r="D1255" s="5">
        <v>60</v>
      </c>
      <c r="E1255" s="6">
        <v>728</v>
      </c>
      <c r="F1255" s="6">
        <v>6.6</v>
      </c>
      <c r="G1255" s="7">
        <v>27</v>
      </c>
      <c r="H1255" s="6">
        <v>83.66</v>
      </c>
      <c r="I1255" s="5">
        <v>3.9</v>
      </c>
      <c r="J1255" s="8">
        <v>0.33333333333333331</v>
      </c>
      <c r="K1255" s="9">
        <v>4</v>
      </c>
    </row>
    <row r="1256" spans="1:11" ht="12.75" x14ac:dyDescent="0.2">
      <c r="A1256" s="3">
        <v>28</v>
      </c>
      <c r="B1256" s="4">
        <v>45168</v>
      </c>
      <c r="C1256" s="5">
        <v>29.1</v>
      </c>
      <c r="D1256" s="5">
        <v>62</v>
      </c>
      <c r="E1256" s="6">
        <v>400</v>
      </c>
      <c r="F1256" s="6">
        <v>6.1</v>
      </c>
      <c r="G1256" s="7">
        <v>28</v>
      </c>
      <c r="H1256" s="6">
        <v>84.38000000000001</v>
      </c>
      <c r="I1256" s="5">
        <v>4</v>
      </c>
      <c r="J1256" s="8">
        <v>0.4</v>
      </c>
      <c r="K1256" s="9">
        <v>4</v>
      </c>
    </row>
    <row r="1257" spans="1:11" ht="12.75" x14ac:dyDescent="0.2">
      <c r="A1257" s="3">
        <v>28</v>
      </c>
      <c r="B1257" s="4">
        <v>45169</v>
      </c>
      <c r="C1257" s="5">
        <v>29.2</v>
      </c>
      <c r="D1257" s="5">
        <v>64</v>
      </c>
      <c r="E1257" s="6">
        <v>555</v>
      </c>
      <c r="F1257" s="6">
        <v>6.6</v>
      </c>
      <c r="G1257" s="7">
        <v>29</v>
      </c>
      <c r="H1257" s="6">
        <v>84.56</v>
      </c>
      <c r="I1257" s="5">
        <v>4.0999999999999996</v>
      </c>
      <c r="J1257" s="8">
        <v>0.46666666666666667</v>
      </c>
      <c r="K1257" s="9">
        <v>5</v>
      </c>
    </row>
    <row r="1258" spans="1:11" ht="12.75" x14ac:dyDescent="0.2">
      <c r="A1258" s="3">
        <v>28</v>
      </c>
      <c r="B1258" s="4">
        <v>45170</v>
      </c>
      <c r="C1258" s="5">
        <v>31.7</v>
      </c>
      <c r="D1258" s="5">
        <v>58</v>
      </c>
      <c r="E1258" s="6">
        <v>710</v>
      </c>
      <c r="F1258" s="6">
        <v>6.1</v>
      </c>
      <c r="G1258" s="7">
        <v>30</v>
      </c>
      <c r="H1258" s="6">
        <v>89.06</v>
      </c>
      <c r="I1258" s="5">
        <v>4.3</v>
      </c>
      <c r="J1258" s="8">
        <v>0.26666666666666666</v>
      </c>
      <c r="K1258" s="9">
        <v>5</v>
      </c>
    </row>
    <row r="1259" spans="1:11" ht="12.75" x14ac:dyDescent="0.2">
      <c r="A1259" s="3">
        <v>28</v>
      </c>
      <c r="B1259" s="4">
        <v>45171</v>
      </c>
      <c r="C1259" s="5">
        <v>31.7</v>
      </c>
      <c r="D1259" s="5">
        <v>56</v>
      </c>
      <c r="E1259" s="6">
        <v>641</v>
      </c>
      <c r="F1259" s="6">
        <v>6.5</v>
      </c>
      <c r="G1259" s="7">
        <v>31</v>
      </c>
      <c r="H1259" s="6">
        <v>89.06</v>
      </c>
      <c r="I1259" s="5">
        <v>4.4000000000000004</v>
      </c>
      <c r="J1259" s="8">
        <v>0.2</v>
      </c>
      <c r="K1259" s="9">
        <v>5</v>
      </c>
    </row>
    <row r="1260" spans="1:11" ht="12.75" x14ac:dyDescent="0.2">
      <c r="A1260" s="3">
        <v>28</v>
      </c>
      <c r="B1260" s="4">
        <v>45172</v>
      </c>
      <c r="C1260" s="5">
        <v>31.7</v>
      </c>
      <c r="D1260" s="5">
        <v>60</v>
      </c>
      <c r="E1260" s="6">
        <v>480</v>
      </c>
      <c r="F1260" s="6">
        <v>6.7</v>
      </c>
      <c r="G1260" s="7">
        <v>32</v>
      </c>
      <c r="H1260" s="6">
        <v>89.06</v>
      </c>
      <c r="I1260" s="5">
        <v>4.5999999999999996</v>
      </c>
      <c r="J1260" s="8">
        <v>0.33333333333333331</v>
      </c>
      <c r="K1260" s="9">
        <v>5</v>
      </c>
    </row>
    <row r="1261" spans="1:11" ht="12.75" x14ac:dyDescent="0.2">
      <c r="A1261" s="3">
        <v>28</v>
      </c>
      <c r="B1261" s="4">
        <v>45173</v>
      </c>
      <c r="C1261" s="5">
        <v>31.7</v>
      </c>
      <c r="D1261" s="5">
        <v>70</v>
      </c>
      <c r="E1261" s="6">
        <v>689</v>
      </c>
      <c r="F1261" s="6">
        <v>6.5</v>
      </c>
      <c r="G1261" s="7">
        <v>33</v>
      </c>
      <c r="H1261" s="6">
        <v>89.06</v>
      </c>
      <c r="I1261" s="5">
        <v>4.7</v>
      </c>
      <c r="J1261" s="8">
        <v>0.66666666666666663</v>
      </c>
      <c r="K1261" s="9">
        <v>5</v>
      </c>
    </row>
    <row r="1262" spans="1:11" ht="12.75" x14ac:dyDescent="0.2">
      <c r="A1262" s="3">
        <v>28</v>
      </c>
      <c r="B1262" s="4">
        <v>45174</v>
      </c>
      <c r="C1262" s="5">
        <v>32</v>
      </c>
      <c r="D1262" s="5">
        <v>78</v>
      </c>
      <c r="E1262" s="6">
        <v>789</v>
      </c>
      <c r="F1262" s="6">
        <v>6.1</v>
      </c>
      <c r="G1262" s="7">
        <v>34</v>
      </c>
      <c r="H1262" s="6">
        <v>89.6</v>
      </c>
      <c r="I1262" s="5">
        <v>4.9000000000000004</v>
      </c>
      <c r="J1262" s="8">
        <v>0.93333333333333335</v>
      </c>
      <c r="K1262" s="9">
        <v>5</v>
      </c>
    </row>
    <row r="1263" spans="1:11" ht="12.75" x14ac:dyDescent="0.2">
      <c r="A1263" s="3">
        <v>28</v>
      </c>
      <c r="B1263" s="4">
        <v>45175</v>
      </c>
      <c r="C1263" s="5">
        <v>32.1</v>
      </c>
      <c r="D1263" s="5">
        <v>61</v>
      </c>
      <c r="E1263" s="6">
        <v>601</v>
      </c>
      <c r="F1263" s="6">
        <v>6.1</v>
      </c>
      <c r="G1263" s="7">
        <v>35</v>
      </c>
      <c r="H1263" s="6">
        <v>89.78</v>
      </c>
      <c r="I1263" s="5">
        <v>5</v>
      </c>
      <c r="J1263" s="8">
        <v>0.36666666666666664</v>
      </c>
      <c r="K1263" s="9">
        <v>5</v>
      </c>
    </row>
    <row r="1264" spans="1:11" ht="12.75" x14ac:dyDescent="0.2">
      <c r="A1264" s="3">
        <v>28</v>
      </c>
      <c r="B1264" s="4">
        <v>45176</v>
      </c>
      <c r="C1264" s="5">
        <v>31.5</v>
      </c>
      <c r="D1264" s="5">
        <v>54</v>
      </c>
      <c r="E1264" s="6">
        <v>718</v>
      </c>
      <c r="F1264" s="6">
        <v>6.4</v>
      </c>
      <c r="G1264" s="7">
        <v>36</v>
      </c>
      <c r="H1264" s="6">
        <v>88.7</v>
      </c>
      <c r="I1264" s="5">
        <v>5.0999999999999996</v>
      </c>
      <c r="J1264" s="8">
        <v>0.13333333333333333</v>
      </c>
      <c r="K1264" s="9">
        <v>6</v>
      </c>
    </row>
    <row r="1265" spans="1:11" ht="12.75" x14ac:dyDescent="0.2">
      <c r="A1265" s="3">
        <v>28</v>
      </c>
      <c r="B1265" s="4">
        <v>45177</v>
      </c>
      <c r="C1265" s="5">
        <v>29.8</v>
      </c>
      <c r="D1265" s="5">
        <v>74</v>
      </c>
      <c r="E1265" s="6">
        <v>434</v>
      </c>
      <c r="F1265" s="6">
        <v>6.2</v>
      </c>
      <c r="G1265" s="7">
        <v>37</v>
      </c>
      <c r="H1265" s="6">
        <v>85.64</v>
      </c>
      <c r="I1265" s="5">
        <v>5.3</v>
      </c>
      <c r="J1265" s="8">
        <v>0.8</v>
      </c>
      <c r="K1265" s="9">
        <v>6</v>
      </c>
    </row>
    <row r="1266" spans="1:11" ht="12.75" x14ac:dyDescent="0.2">
      <c r="A1266" s="3">
        <v>28</v>
      </c>
      <c r="B1266" s="4">
        <v>45178</v>
      </c>
      <c r="C1266" s="5">
        <v>20.100000000000001</v>
      </c>
      <c r="D1266" s="5">
        <v>62</v>
      </c>
      <c r="E1266" s="6">
        <v>472</v>
      </c>
      <c r="F1266" s="6">
        <v>6.1</v>
      </c>
      <c r="G1266" s="7">
        <v>38</v>
      </c>
      <c r="H1266" s="6">
        <v>68.180000000000007</v>
      </c>
      <c r="I1266" s="5">
        <v>5.4</v>
      </c>
      <c r="J1266" s="8">
        <v>0.4</v>
      </c>
      <c r="K1266" s="9">
        <v>6</v>
      </c>
    </row>
    <row r="1267" spans="1:11" ht="12.75" x14ac:dyDescent="0.2">
      <c r="A1267" s="3">
        <v>28</v>
      </c>
      <c r="B1267" s="4">
        <v>45179</v>
      </c>
      <c r="C1267" s="5">
        <v>31.1</v>
      </c>
      <c r="D1267" s="5">
        <v>50</v>
      </c>
      <c r="E1267" s="6">
        <v>534</v>
      </c>
      <c r="F1267" s="6">
        <v>6.3</v>
      </c>
      <c r="G1267" s="7">
        <v>39</v>
      </c>
      <c r="H1267" s="6">
        <v>87.98</v>
      </c>
      <c r="I1267" s="5">
        <v>5.6</v>
      </c>
      <c r="J1267" s="8">
        <v>0</v>
      </c>
      <c r="K1267" s="9">
        <v>6</v>
      </c>
    </row>
    <row r="1268" spans="1:11" ht="12.75" x14ac:dyDescent="0.2">
      <c r="A1268" s="3">
        <v>28</v>
      </c>
      <c r="B1268" s="4">
        <v>45180</v>
      </c>
      <c r="C1268" s="5">
        <v>31.2</v>
      </c>
      <c r="D1268" s="5">
        <v>69</v>
      </c>
      <c r="E1268" s="6">
        <v>531</v>
      </c>
      <c r="F1268" s="6">
        <v>6.1</v>
      </c>
      <c r="G1268" s="7">
        <v>40</v>
      </c>
      <c r="H1268" s="6">
        <v>88.16</v>
      </c>
      <c r="I1268" s="5">
        <v>5.7</v>
      </c>
      <c r="J1268" s="8">
        <v>0.6333333333333333</v>
      </c>
      <c r="K1268" s="9">
        <v>6</v>
      </c>
    </row>
    <row r="1269" spans="1:11" ht="12.75" x14ac:dyDescent="0.2">
      <c r="A1269" s="3">
        <v>28</v>
      </c>
      <c r="B1269" s="4">
        <v>45181</v>
      </c>
      <c r="C1269" s="5">
        <v>31.2</v>
      </c>
      <c r="D1269" s="5">
        <v>60</v>
      </c>
      <c r="E1269" s="6">
        <v>774</v>
      </c>
      <c r="F1269" s="6">
        <v>6.8</v>
      </c>
      <c r="G1269" s="7">
        <v>41</v>
      </c>
      <c r="H1269" s="6">
        <v>88.16</v>
      </c>
      <c r="I1269" s="5">
        <v>5.9</v>
      </c>
      <c r="J1269" s="8">
        <v>0.33333333333333331</v>
      </c>
      <c r="K1269" s="9">
        <v>6</v>
      </c>
    </row>
    <row r="1270" spans="1:11" ht="12.75" x14ac:dyDescent="0.2">
      <c r="A1270" s="3">
        <v>28</v>
      </c>
      <c r="B1270" s="4">
        <v>45182</v>
      </c>
      <c r="C1270" s="5">
        <v>30.4</v>
      </c>
      <c r="D1270" s="5">
        <v>79</v>
      </c>
      <c r="E1270" s="6">
        <v>619</v>
      </c>
      <c r="F1270" s="6">
        <v>6.2</v>
      </c>
      <c r="G1270" s="7">
        <v>42</v>
      </c>
      <c r="H1270" s="6">
        <v>86.72</v>
      </c>
      <c r="I1270" s="5">
        <v>6</v>
      </c>
      <c r="J1270" s="8">
        <v>0.96666666666666667</v>
      </c>
      <c r="K1270" s="9">
        <v>6</v>
      </c>
    </row>
    <row r="1271" spans="1:11" ht="12.75" x14ac:dyDescent="0.2">
      <c r="A1271" s="3">
        <v>28</v>
      </c>
      <c r="B1271" s="4">
        <v>45183</v>
      </c>
      <c r="C1271" s="5">
        <v>29.1</v>
      </c>
      <c r="D1271" s="5">
        <v>72</v>
      </c>
      <c r="E1271" s="6">
        <v>772</v>
      </c>
      <c r="F1271" s="6">
        <v>6.6</v>
      </c>
      <c r="G1271" s="7">
        <v>43</v>
      </c>
      <c r="H1271" s="6">
        <v>84.38000000000001</v>
      </c>
      <c r="I1271" s="5">
        <v>6.1</v>
      </c>
      <c r="J1271" s="8">
        <v>0.73333333333333328</v>
      </c>
      <c r="K1271" s="9">
        <v>7</v>
      </c>
    </row>
    <row r="1272" spans="1:11" ht="12.75" x14ac:dyDescent="0.2">
      <c r="A1272" s="3">
        <v>28</v>
      </c>
      <c r="B1272" s="4">
        <v>45184</v>
      </c>
      <c r="C1272" s="5">
        <v>30.6</v>
      </c>
      <c r="D1272" s="5">
        <v>70</v>
      </c>
      <c r="E1272" s="6">
        <v>565</v>
      </c>
      <c r="F1272" s="6">
        <v>6.4</v>
      </c>
      <c r="G1272" s="7">
        <v>44</v>
      </c>
      <c r="H1272" s="6">
        <v>87.080000000000013</v>
      </c>
      <c r="I1272" s="5">
        <v>6.3</v>
      </c>
      <c r="J1272" s="8">
        <v>0.66666666666666663</v>
      </c>
      <c r="K1272" s="9">
        <v>7</v>
      </c>
    </row>
    <row r="1273" spans="1:11" ht="12.75" x14ac:dyDescent="0.2">
      <c r="A1273" s="3">
        <v>28</v>
      </c>
      <c r="B1273" s="4">
        <v>45185</v>
      </c>
      <c r="C1273" s="5">
        <v>31.5</v>
      </c>
      <c r="D1273" s="5">
        <v>74</v>
      </c>
      <c r="E1273" s="6">
        <v>418</v>
      </c>
      <c r="F1273" s="6">
        <v>6.5</v>
      </c>
      <c r="G1273" s="7">
        <v>45</v>
      </c>
      <c r="H1273" s="6">
        <v>88.7</v>
      </c>
      <c r="I1273" s="5">
        <v>6.4</v>
      </c>
      <c r="J1273" s="8">
        <v>0.8</v>
      </c>
      <c r="K1273" s="9">
        <v>7</v>
      </c>
    </row>
    <row r="1274" spans="1:11" ht="12.75" x14ac:dyDescent="0.2">
      <c r="A1274" s="3">
        <v>29</v>
      </c>
      <c r="B1274" s="4">
        <v>45141</v>
      </c>
      <c r="C1274" s="5">
        <v>33.4</v>
      </c>
      <c r="D1274" s="5">
        <v>60</v>
      </c>
      <c r="E1274" s="6">
        <v>678</v>
      </c>
      <c r="F1274" s="6">
        <v>6.3</v>
      </c>
      <c r="G1274" s="7">
        <v>1</v>
      </c>
      <c r="H1274" s="6">
        <v>92.11999999999999</v>
      </c>
      <c r="I1274" s="5">
        <v>0.1</v>
      </c>
      <c r="J1274" s="8">
        <v>0.33333333333333331</v>
      </c>
      <c r="K1274" s="9">
        <v>1</v>
      </c>
    </row>
    <row r="1275" spans="1:11" ht="12.75" x14ac:dyDescent="0.2">
      <c r="A1275" s="3">
        <v>29</v>
      </c>
      <c r="B1275" s="4">
        <v>45142</v>
      </c>
      <c r="C1275" s="5">
        <v>33.5</v>
      </c>
      <c r="D1275" s="5">
        <v>58</v>
      </c>
      <c r="E1275" s="6">
        <v>566</v>
      </c>
      <c r="F1275" s="6">
        <v>6.3</v>
      </c>
      <c r="G1275" s="7">
        <v>2</v>
      </c>
      <c r="H1275" s="6">
        <v>92.3</v>
      </c>
      <c r="I1275" s="5">
        <v>0.3</v>
      </c>
      <c r="J1275" s="8">
        <v>0.26666666666666666</v>
      </c>
      <c r="K1275" s="9">
        <v>1</v>
      </c>
    </row>
    <row r="1276" spans="1:11" ht="12.75" x14ac:dyDescent="0.2">
      <c r="A1276" s="3">
        <v>29</v>
      </c>
      <c r="B1276" s="4">
        <v>45143</v>
      </c>
      <c r="C1276" s="5">
        <v>33.4</v>
      </c>
      <c r="D1276" s="5">
        <v>66</v>
      </c>
      <c r="E1276" s="6">
        <v>526</v>
      </c>
      <c r="F1276" s="6">
        <v>6.2</v>
      </c>
      <c r="G1276" s="7">
        <v>3</v>
      </c>
      <c r="H1276" s="6">
        <v>92.11999999999999</v>
      </c>
      <c r="I1276" s="5">
        <v>0.4</v>
      </c>
      <c r="J1276" s="8">
        <v>0.53333333333333333</v>
      </c>
      <c r="K1276" s="9">
        <v>1</v>
      </c>
    </row>
    <row r="1277" spans="1:11" ht="12.75" x14ac:dyDescent="0.2">
      <c r="A1277" s="3">
        <v>29</v>
      </c>
      <c r="B1277" s="4">
        <v>45144</v>
      </c>
      <c r="C1277" s="5">
        <v>33.4</v>
      </c>
      <c r="D1277" s="5">
        <v>71</v>
      </c>
      <c r="E1277" s="6">
        <v>707</v>
      </c>
      <c r="F1277" s="6">
        <v>6.6</v>
      </c>
      <c r="G1277" s="7">
        <v>4</v>
      </c>
      <c r="H1277" s="6">
        <v>92.11999999999999</v>
      </c>
      <c r="I1277" s="5">
        <v>0.6</v>
      </c>
      <c r="J1277" s="8">
        <v>0.7</v>
      </c>
      <c r="K1277" s="9">
        <v>1</v>
      </c>
    </row>
    <row r="1278" spans="1:11" ht="12.75" x14ac:dyDescent="0.2">
      <c r="A1278" s="3">
        <v>29</v>
      </c>
      <c r="B1278" s="4">
        <v>45145</v>
      </c>
      <c r="C1278" s="5">
        <v>33.4</v>
      </c>
      <c r="D1278" s="5">
        <v>74</v>
      </c>
      <c r="E1278" s="6">
        <v>547</v>
      </c>
      <c r="F1278" s="6">
        <v>6.6</v>
      </c>
      <c r="G1278" s="7">
        <v>5</v>
      </c>
      <c r="H1278" s="6">
        <v>92.11999999999999</v>
      </c>
      <c r="I1278" s="5">
        <v>0.7</v>
      </c>
      <c r="J1278" s="8">
        <v>0.8</v>
      </c>
      <c r="K1278" s="9">
        <v>1</v>
      </c>
    </row>
    <row r="1279" spans="1:11" ht="12.75" x14ac:dyDescent="0.2">
      <c r="A1279" s="3">
        <v>29</v>
      </c>
      <c r="B1279" s="4">
        <v>45146</v>
      </c>
      <c r="C1279" s="5">
        <v>32.299999999999997</v>
      </c>
      <c r="D1279" s="5">
        <v>63</v>
      </c>
      <c r="E1279" s="6">
        <v>703</v>
      </c>
      <c r="F1279" s="6">
        <v>6.2</v>
      </c>
      <c r="G1279" s="7">
        <v>6</v>
      </c>
      <c r="H1279" s="6">
        <v>90.14</v>
      </c>
      <c r="I1279" s="5">
        <v>0.9</v>
      </c>
      <c r="J1279" s="8">
        <v>0.43333333333333335</v>
      </c>
      <c r="K1279" s="9">
        <v>1</v>
      </c>
    </row>
    <row r="1280" spans="1:11" ht="12.75" x14ac:dyDescent="0.2">
      <c r="A1280" s="3">
        <v>29</v>
      </c>
      <c r="B1280" s="4">
        <v>45147</v>
      </c>
      <c r="C1280" s="5">
        <v>32.299999999999997</v>
      </c>
      <c r="D1280" s="5">
        <v>69</v>
      </c>
      <c r="E1280" s="6">
        <v>704</v>
      </c>
      <c r="F1280" s="6">
        <v>6.5</v>
      </c>
      <c r="G1280" s="7">
        <v>7</v>
      </c>
      <c r="H1280" s="6">
        <v>90.14</v>
      </c>
      <c r="I1280" s="5">
        <v>1</v>
      </c>
      <c r="J1280" s="8">
        <v>0.6333333333333333</v>
      </c>
      <c r="K1280" s="9">
        <v>1</v>
      </c>
    </row>
    <row r="1281" spans="1:11" ht="12.75" x14ac:dyDescent="0.2">
      <c r="A1281" s="3">
        <v>29</v>
      </c>
      <c r="B1281" s="4">
        <v>45148</v>
      </c>
      <c r="C1281" s="5">
        <v>22.7</v>
      </c>
      <c r="D1281" s="5">
        <v>67</v>
      </c>
      <c r="E1281" s="6">
        <v>597</v>
      </c>
      <c r="F1281" s="6">
        <v>6.4</v>
      </c>
      <c r="G1281" s="7">
        <v>8</v>
      </c>
      <c r="H1281" s="6">
        <v>72.86</v>
      </c>
      <c r="I1281" s="5">
        <v>1.1000000000000001</v>
      </c>
      <c r="J1281" s="8">
        <v>0.56666666666666665</v>
      </c>
      <c r="K1281" s="9">
        <v>2</v>
      </c>
    </row>
    <row r="1282" spans="1:11" ht="12.75" x14ac:dyDescent="0.2">
      <c r="A1282" s="3">
        <v>29</v>
      </c>
      <c r="B1282" s="4">
        <v>45149</v>
      </c>
      <c r="C1282" s="5">
        <v>31.9</v>
      </c>
      <c r="D1282" s="5">
        <v>64</v>
      </c>
      <c r="E1282" s="6">
        <v>787</v>
      </c>
      <c r="F1282" s="6">
        <v>6.8</v>
      </c>
      <c r="G1282" s="7">
        <v>9</v>
      </c>
      <c r="H1282" s="6">
        <v>89.419999999999987</v>
      </c>
      <c r="I1282" s="5">
        <v>1.3</v>
      </c>
      <c r="J1282" s="8">
        <v>0.46666666666666667</v>
      </c>
      <c r="K1282" s="9">
        <v>2</v>
      </c>
    </row>
    <row r="1283" spans="1:11" ht="12.75" x14ac:dyDescent="0.2">
      <c r="A1283" s="3">
        <v>29</v>
      </c>
      <c r="B1283" s="4">
        <v>45150</v>
      </c>
      <c r="C1283" s="5">
        <v>30.2</v>
      </c>
      <c r="D1283" s="5">
        <v>50</v>
      </c>
      <c r="E1283" s="6">
        <v>542</v>
      </c>
      <c r="F1283" s="6">
        <v>6.6</v>
      </c>
      <c r="G1283" s="7">
        <v>10</v>
      </c>
      <c r="H1283" s="6">
        <v>86.36</v>
      </c>
      <c r="I1283" s="5">
        <v>1.4</v>
      </c>
      <c r="J1283" s="8">
        <v>0</v>
      </c>
      <c r="K1283" s="9">
        <v>2</v>
      </c>
    </row>
    <row r="1284" spans="1:11" ht="12.75" x14ac:dyDescent="0.2">
      <c r="A1284" s="3">
        <v>29</v>
      </c>
      <c r="B1284" s="4">
        <v>45151</v>
      </c>
      <c r="C1284" s="5">
        <v>30.1</v>
      </c>
      <c r="D1284" s="5">
        <v>71</v>
      </c>
      <c r="E1284" s="6">
        <v>464</v>
      </c>
      <c r="F1284" s="6">
        <v>6.7</v>
      </c>
      <c r="G1284" s="7">
        <v>11</v>
      </c>
      <c r="H1284" s="6">
        <v>86.18</v>
      </c>
      <c r="I1284" s="5">
        <v>1.6</v>
      </c>
      <c r="J1284" s="8">
        <v>0.7</v>
      </c>
      <c r="K1284" s="9">
        <v>2</v>
      </c>
    </row>
    <row r="1285" spans="1:11" ht="12.75" x14ac:dyDescent="0.2">
      <c r="A1285" s="3">
        <v>29</v>
      </c>
      <c r="B1285" s="4">
        <v>45152</v>
      </c>
      <c r="C1285" s="5">
        <v>30.1</v>
      </c>
      <c r="D1285" s="5">
        <v>58</v>
      </c>
      <c r="E1285" s="6">
        <v>789</v>
      </c>
      <c r="F1285" s="6">
        <v>6.8</v>
      </c>
      <c r="G1285" s="7">
        <v>12</v>
      </c>
      <c r="H1285" s="6">
        <v>86.18</v>
      </c>
      <c r="I1285" s="5">
        <v>1.7</v>
      </c>
      <c r="J1285" s="8">
        <v>0.26666666666666666</v>
      </c>
      <c r="K1285" s="9">
        <v>2</v>
      </c>
    </row>
    <row r="1286" spans="1:11" ht="12.75" x14ac:dyDescent="0.2">
      <c r="A1286" s="3">
        <v>29</v>
      </c>
      <c r="B1286" s="4">
        <v>45153</v>
      </c>
      <c r="C1286" s="5">
        <v>30.1</v>
      </c>
      <c r="D1286" s="5">
        <v>77</v>
      </c>
      <c r="E1286" s="6">
        <v>688</v>
      </c>
      <c r="F1286" s="6">
        <v>6.2</v>
      </c>
      <c r="G1286" s="7">
        <v>13</v>
      </c>
      <c r="H1286" s="6">
        <v>86.18</v>
      </c>
      <c r="I1286" s="5">
        <v>1.9</v>
      </c>
      <c r="J1286" s="8">
        <v>0.9</v>
      </c>
      <c r="K1286" s="9">
        <v>2</v>
      </c>
    </row>
    <row r="1287" spans="1:11" ht="12.75" x14ac:dyDescent="0.2">
      <c r="A1287" s="3">
        <v>29</v>
      </c>
      <c r="B1287" s="4">
        <v>45154</v>
      </c>
      <c r="C1287" s="5">
        <v>29.8</v>
      </c>
      <c r="D1287" s="5">
        <v>64</v>
      </c>
      <c r="E1287" s="6">
        <v>706</v>
      </c>
      <c r="F1287" s="6">
        <v>6.2</v>
      </c>
      <c r="G1287" s="7">
        <v>14</v>
      </c>
      <c r="H1287" s="6">
        <v>85.64</v>
      </c>
      <c r="I1287" s="5">
        <v>2</v>
      </c>
      <c r="J1287" s="8">
        <v>0.46666666666666667</v>
      </c>
      <c r="K1287" s="9">
        <v>2</v>
      </c>
    </row>
    <row r="1288" spans="1:11" ht="12.75" x14ac:dyDescent="0.2">
      <c r="A1288" s="3">
        <v>29</v>
      </c>
      <c r="B1288" s="4">
        <v>45155</v>
      </c>
      <c r="C1288" s="5">
        <v>29.6</v>
      </c>
      <c r="D1288" s="5">
        <v>51</v>
      </c>
      <c r="E1288" s="6">
        <v>402</v>
      </c>
      <c r="F1288" s="6">
        <v>6.5</v>
      </c>
      <c r="G1288" s="7">
        <v>15</v>
      </c>
      <c r="H1288" s="6">
        <v>85.28</v>
      </c>
      <c r="I1288" s="5">
        <v>2.1</v>
      </c>
      <c r="J1288" s="8">
        <v>3.3333333333333333E-2</v>
      </c>
      <c r="K1288" s="9">
        <v>3</v>
      </c>
    </row>
    <row r="1289" spans="1:11" ht="12.75" x14ac:dyDescent="0.2">
      <c r="A1289" s="3">
        <v>29</v>
      </c>
      <c r="B1289" s="4">
        <v>45156</v>
      </c>
      <c r="C1289" s="5">
        <v>30.9</v>
      </c>
      <c r="D1289" s="5">
        <v>66</v>
      </c>
      <c r="E1289" s="6">
        <v>547</v>
      </c>
      <c r="F1289" s="6">
        <v>6.2</v>
      </c>
      <c r="G1289" s="7">
        <v>16</v>
      </c>
      <c r="H1289" s="6">
        <v>87.61999999999999</v>
      </c>
      <c r="I1289" s="5">
        <v>2.2999999999999998</v>
      </c>
      <c r="J1289" s="8">
        <v>0.53333333333333333</v>
      </c>
      <c r="K1289" s="9">
        <v>3</v>
      </c>
    </row>
    <row r="1290" spans="1:11" ht="12.75" x14ac:dyDescent="0.2">
      <c r="A1290" s="3">
        <v>29</v>
      </c>
      <c r="B1290" s="4">
        <v>45157</v>
      </c>
      <c r="C1290" s="5">
        <v>30.8</v>
      </c>
      <c r="D1290" s="5">
        <v>74</v>
      </c>
      <c r="E1290" s="6">
        <v>694</v>
      </c>
      <c r="F1290" s="6">
        <v>6.7</v>
      </c>
      <c r="G1290" s="7">
        <v>17</v>
      </c>
      <c r="H1290" s="6">
        <v>87.44</v>
      </c>
      <c r="I1290" s="5">
        <v>2.4</v>
      </c>
      <c r="J1290" s="8">
        <v>0.8</v>
      </c>
      <c r="K1290" s="9">
        <v>3</v>
      </c>
    </row>
    <row r="1291" spans="1:11" ht="12.75" x14ac:dyDescent="0.2">
      <c r="A1291" s="3">
        <v>29</v>
      </c>
      <c r="B1291" s="4">
        <v>45158</v>
      </c>
      <c r="C1291" s="5">
        <v>30.9</v>
      </c>
      <c r="D1291" s="5">
        <v>75</v>
      </c>
      <c r="E1291" s="6">
        <v>478</v>
      </c>
      <c r="F1291" s="6">
        <v>6.5</v>
      </c>
      <c r="G1291" s="7">
        <v>18</v>
      </c>
      <c r="H1291" s="6">
        <v>87.61999999999999</v>
      </c>
      <c r="I1291" s="5">
        <v>2.6</v>
      </c>
      <c r="J1291" s="8">
        <v>0.83333333333333337</v>
      </c>
      <c r="K1291" s="9">
        <v>3</v>
      </c>
    </row>
    <row r="1292" spans="1:11" ht="12.75" x14ac:dyDescent="0.2">
      <c r="A1292" s="3">
        <v>29</v>
      </c>
      <c r="B1292" s="4">
        <v>45159</v>
      </c>
      <c r="C1292" s="5">
        <v>30.2</v>
      </c>
      <c r="D1292" s="5">
        <v>65</v>
      </c>
      <c r="E1292" s="6">
        <v>562</v>
      </c>
      <c r="F1292" s="6">
        <v>6.7</v>
      </c>
      <c r="G1292" s="7">
        <v>19</v>
      </c>
      <c r="H1292" s="6">
        <v>86.36</v>
      </c>
      <c r="I1292" s="5">
        <v>2.7</v>
      </c>
      <c r="J1292" s="8">
        <v>0.5</v>
      </c>
      <c r="K1292" s="9">
        <v>3</v>
      </c>
    </row>
    <row r="1293" spans="1:11" ht="12.75" x14ac:dyDescent="0.2">
      <c r="A1293" s="3">
        <v>29</v>
      </c>
      <c r="B1293" s="4">
        <v>45160</v>
      </c>
      <c r="C1293" s="5">
        <v>30.5</v>
      </c>
      <c r="D1293" s="5">
        <v>51</v>
      </c>
      <c r="E1293" s="6">
        <v>548</v>
      </c>
      <c r="F1293" s="6">
        <v>6.3</v>
      </c>
      <c r="G1293" s="7">
        <v>20</v>
      </c>
      <c r="H1293" s="6">
        <v>86.9</v>
      </c>
      <c r="I1293" s="5">
        <v>2.9</v>
      </c>
      <c r="J1293" s="8">
        <v>3.3333333333333333E-2</v>
      </c>
      <c r="K1293" s="9">
        <v>3</v>
      </c>
    </row>
    <row r="1294" spans="1:11" ht="12.75" x14ac:dyDescent="0.2">
      <c r="A1294" s="3">
        <v>29</v>
      </c>
      <c r="B1294" s="4">
        <v>45161</v>
      </c>
      <c r="C1294" s="5">
        <v>30.8</v>
      </c>
      <c r="D1294" s="5">
        <v>59</v>
      </c>
      <c r="E1294" s="6">
        <v>479</v>
      </c>
      <c r="F1294" s="6">
        <v>6.3</v>
      </c>
      <c r="G1294" s="7">
        <v>21</v>
      </c>
      <c r="H1294" s="6">
        <v>87.44</v>
      </c>
      <c r="I1294" s="5">
        <v>3</v>
      </c>
      <c r="J1294" s="8">
        <v>0.3</v>
      </c>
      <c r="K1294" s="9">
        <v>3</v>
      </c>
    </row>
    <row r="1295" spans="1:11" ht="12.75" x14ac:dyDescent="0.2">
      <c r="A1295" s="3">
        <v>29</v>
      </c>
      <c r="B1295" s="4">
        <v>45162</v>
      </c>
      <c r="C1295" s="5">
        <v>31.3</v>
      </c>
      <c r="D1295" s="5">
        <v>66</v>
      </c>
      <c r="E1295" s="6">
        <v>405</v>
      </c>
      <c r="F1295" s="6">
        <v>6.2</v>
      </c>
      <c r="G1295" s="7">
        <v>22</v>
      </c>
      <c r="H1295" s="6">
        <v>88.34</v>
      </c>
      <c r="I1295" s="5">
        <v>3.1</v>
      </c>
      <c r="J1295" s="8">
        <v>0.53333333333333333</v>
      </c>
      <c r="K1295" s="9">
        <v>4</v>
      </c>
    </row>
    <row r="1296" spans="1:11" ht="12.75" x14ac:dyDescent="0.2">
      <c r="A1296" s="3">
        <v>29</v>
      </c>
      <c r="B1296" s="4">
        <v>45163</v>
      </c>
      <c r="C1296" s="5">
        <v>31.4</v>
      </c>
      <c r="D1296" s="5">
        <v>79</v>
      </c>
      <c r="E1296" s="6">
        <v>757</v>
      </c>
      <c r="F1296" s="6">
        <v>6.5</v>
      </c>
      <c r="G1296" s="7">
        <v>23</v>
      </c>
      <c r="H1296" s="6">
        <v>88.52</v>
      </c>
      <c r="I1296" s="5">
        <v>3.3</v>
      </c>
      <c r="J1296" s="8">
        <v>0.96666666666666667</v>
      </c>
      <c r="K1296" s="9">
        <v>4</v>
      </c>
    </row>
    <row r="1297" spans="1:11" ht="12.75" x14ac:dyDescent="0.2">
      <c r="A1297" s="3">
        <v>29</v>
      </c>
      <c r="B1297" s="4">
        <v>45164</v>
      </c>
      <c r="C1297" s="5">
        <v>31.4</v>
      </c>
      <c r="D1297" s="5">
        <v>76</v>
      </c>
      <c r="E1297" s="6">
        <v>472</v>
      </c>
      <c r="F1297" s="6">
        <v>6.2</v>
      </c>
      <c r="G1297" s="7">
        <v>24</v>
      </c>
      <c r="H1297" s="6">
        <v>88.52</v>
      </c>
      <c r="I1297" s="5">
        <v>3.4</v>
      </c>
      <c r="J1297" s="8">
        <v>0.8666666666666667</v>
      </c>
      <c r="K1297" s="9">
        <v>4</v>
      </c>
    </row>
    <row r="1298" spans="1:11" ht="12.75" x14ac:dyDescent="0.2">
      <c r="A1298" s="3">
        <v>29</v>
      </c>
      <c r="B1298" s="4">
        <v>45165</v>
      </c>
      <c r="C1298" s="5">
        <v>30.1</v>
      </c>
      <c r="D1298" s="5">
        <v>79</v>
      </c>
      <c r="E1298" s="6">
        <v>414</v>
      </c>
      <c r="F1298" s="6">
        <v>6.3</v>
      </c>
      <c r="G1298" s="7">
        <v>25</v>
      </c>
      <c r="H1298" s="6">
        <v>86.18</v>
      </c>
      <c r="I1298" s="5">
        <v>3.6</v>
      </c>
      <c r="J1298" s="8">
        <v>0.96666666666666667</v>
      </c>
      <c r="K1298" s="9">
        <v>4</v>
      </c>
    </row>
    <row r="1299" spans="1:11" ht="12.75" x14ac:dyDescent="0.2">
      <c r="A1299" s="3">
        <v>29</v>
      </c>
      <c r="B1299" s="4">
        <v>45166</v>
      </c>
      <c r="C1299" s="5">
        <v>29.4</v>
      </c>
      <c r="D1299" s="5">
        <v>59</v>
      </c>
      <c r="E1299" s="6">
        <v>795</v>
      </c>
      <c r="F1299" s="6">
        <v>6.3</v>
      </c>
      <c r="G1299" s="7">
        <v>26</v>
      </c>
      <c r="H1299" s="6">
        <v>84.919999999999987</v>
      </c>
      <c r="I1299" s="5">
        <v>3.7</v>
      </c>
      <c r="J1299" s="8">
        <v>0.3</v>
      </c>
      <c r="K1299" s="9">
        <v>4</v>
      </c>
    </row>
    <row r="1300" spans="1:11" ht="12.75" x14ac:dyDescent="0.2">
      <c r="A1300" s="3">
        <v>29</v>
      </c>
      <c r="B1300" s="4">
        <v>45167</v>
      </c>
      <c r="C1300" s="5">
        <v>28.7</v>
      </c>
      <c r="D1300" s="5">
        <v>70</v>
      </c>
      <c r="E1300" s="6">
        <v>641</v>
      </c>
      <c r="F1300" s="6">
        <v>6.3</v>
      </c>
      <c r="G1300" s="7">
        <v>27</v>
      </c>
      <c r="H1300" s="6">
        <v>83.66</v>
      </c>
      <c r="I1300" s="5">
        <v>3.9</v>
      </c>
      <c r="J1300" s="8">
        <v>0.66666666666666663</v>
      </c>
      <c r="K1300" s="9">
        <v>4</v>
      </c>
    </row>
    <row r="1301" spans="1:11" ht="12.75" x14ac:dyDescent="0.2">
      <c r="A1301" s="3">
        <v>29</v>
      </c>
      <c r="B1301" s="4">
        <v>45168</v>
      </c>
      <c r="C1301" s="5">
        <v>29.1</v>
      </c>
      <c r="D1301" s="5">
        <v>53</v>
      </c>
      <c r="E1301" s="6">
        <v>414</v>
      </c>
      <c r="F1301" s="6">
        <v>6</v>
      </c>
      <c r="G1301" s="7">
        <v>28</v>
      </c>
      <c r="H1301" s="6">
        <v>84.38000000000001</v>
      </c>
      <c r="I1301" s="5">
        <v>4</v>
      </c>
      <c r="J1301" s="8">
        <v>0.1</v>
      </c>
      <c r="K1301" s="9">
        <v>4</v>
      </c>
    </row>
    <row r="1302" spans="1:11" ht="12.75" x14ac:dyDescent="0.2">
      <c r="A1302" s="3">
        <v>29</v>
      </c>
      <c r="B1302" s="4">
        <v>45169</v>
      </c>
      <c r="C1302" s="5">
        <v>29.2</v>
      </c>
      <c r="D1302" s="5">
        <v>67</v>
      </c>
      <c r="E1302" s="6">
        <v>653</v>
      </c>
      <c r="F1302" s="6">
        <v>6.6</v>
      </c>
      <c r="G1302" s="7">
        <v>29</v>
      </c>
      <c r="H1302" s="6">
        <v>84.56</v>
      </c>
      <c r="I1302" s="5">
        <v>4.0999999999999996</v>
      </c>
      <c r="J1302" s="8">
        <v>0.56666666666666665</v>
      </c>
      <c r="K1302" s="9">
        <v>5</v>
      </c>
    </row>
    <row r="1303" spans="1:11" ht="12.75" x14ac:dyDescent="0.2">
      <c r="A1303" s="3">
        <v>29</v>
      </c>
      <c r="B1303" s="4">
        <v>45170</v>
      </c>
      <c r="C1303" s="5">
        <v>31.7</v>
      </c>
      <c r="D1303" s="5">
        <v>56</v>
      </c>
      <c r="E1303" s="6">
        <v>626</v>
      </c>
      <c r="F1303" s="6">
        <v>6.6</v>
      </c>
      <c r="G1303" s="7">
        <v>30</v>
      </c>
      <c r="H1303" s="6">
        <v>89.06</v>
      </c>
      <c r="I1303" s="5">
        <v>4.3</v>
      </c>
      <c r="J1303" s="8">
        <v>0.2</v>
      </c>
      <c r="K1303" s="9">
        <v>5</v>
      </c>
    </row>
    <row r="1304" spans="1:11" ht="12.75" x14ac:dyDescent="0.2">
      <c r="A1304" s="3">
        <v>29</v>
      </c>
      <c r="B1304" s="4">
        <v>45171</v>
      </c>
      <c r="C1304" s="5">
        <v>31.7</v>
      </c>
      <c r="D1304" s="5">
        <v>70</v>
      </c>
      <c r="E1304" s="6">
        <v>424</v>
      </c>
      <c r="F1304" s="6">
        <v>6.3</v>
      </c>
      <c r="G1304" s="7">
        <v>31</v>
      </c>
      <c r="H1304" s="6">
        <v>89.06</v>
      </c>
      <c r="I1304" s="5">
        <v>4.4000000000000004</v>
      </c>
      <c r="J1304" s="8">
        <v>0.66666666666666663</v>
      </c>
      <c r="K1304" s="9">
        <v>5</v>
      </c>
    </row>
    <row r="1305" spans="1:11" ht="12.75" x14ac:dyDescent="0.2">
      <c r="A1305" s="3">
        <v>29</v>
      </c>
      <c r="B1305" s="4">
        <v>45172</v>
      </c>
      <c r="C1305" s="5">
        <v>31.7</v>
      </c>
      <c r="D1305" s="5">
        <v>79</v>
      </c>
      <c r="E1305" s="6">
        <v>507</v>
      </c>
      <c r="F1305" s="6">
        <v>6.7</v>
      </c>
      <c r="G1305" s="7">
        <v>32</v>
      </c>
      <c r="H1305" s="6">
        <v>89.06</v>
      </c>
      <c r="I1305" s="5">
        <v>4.5999999999999996</v>
      </c>
      <c r="J1305" s="8">
        <v>0.96666666666666667</v>
      </c>
      <c r="K1305" s="9">
        <v>5</v>
      </c>
    </row>
    <row r="1306" spans="1:11" ht="12.75" x14ac:dyDescent="0.2">
      <c r="A1306" s="3">
        <v>29</v>
      </c>
      <c r="B1306" s="4">
        <v>45173</v>
      </c>
      <c r="C1306" s="5">
        <v>31.7</v>
      </c>
      <c r="D1306" s="5">
        <v>73</v>
      </c>
      <c r="E1306" s="6">
        <v>763</v>
      </c>
      <c r="F1306" s="6">
        <v>6.6</v>
      </c>
      <c r="G1306" s="7">
        <v>33</v>
      </c>
      <c r="H1306" s="6">
        <v>89.06</v>
      </c>
      <c r="I1306" s="5">
        <v>4.7</v>
      </c>
      <c r="J1306" s="8">
        <v>0.76666666666666672</v>
      </c>
      <c r="K1306" s="9">
        <v>5</v>
      </c>
    </row>
    <row r="1307" spans="1:11" ht="12.75" x14ac:dyDescent="0.2">
      <c r="A1307" s="3">
        <v>29</v>
      </c>
      <c r="B1307" s="4">
        <v>45174</v>
      </c>
      <c r="C1307" s="5">
        <v>32</v>
      </c>
      <c r="D1307" s="5">
        <v>71</v>
      </c>
      <c r="E1307" s="6">
        <v>592</v>
      </c>
      <c r="F1307" s="6">
        <v>6.4</v>
      </c>
      <c r="G1307" s="7">
        <v>34</v>
      </c>
      <c r="H1307" s="6">
        <v>89.6</v>
      </c>
      <c r="I1307" s="5">
        <v>4.9000000000000004</v>
      </c>
      <c r="J1307" s="8">
        <v>0.7</v>
      </c>
      <c r="K1307" s="9">
        <v>5</v>
      </c>
    </row>
    <row r="1308" spans="1:11" ht="12.75" x14ac:dyDescent="0.2">
      <c r="A1308" s="3">
        <v>29</v>
      </c>
      <c r="B1308" s="4">
        <v>45175</v>
      </c>
      <c r="C1308" s="5">
        <v>32.1</v>
      </c>
      <c r="D1308" s="5">
        <v>71</v>
      </c>
      <c r="E1308" s="6">
        <v>428</v>
      </c>
      <c r="F1308" s="6">
        <v>6.5</v>
      </c>
      <c r="G1308" s="7">
        <v>35</v>
      </c>
      <c r="H1308" s="6">
        <v>89.78</v>
      </c>
      <c r="I1308" s="5">
        <v>5</v>
      </c>
      <c r="J1308" s="8">
        <v>0.7</v>
      </c>
      <c r="K1308" s="9">
        <v>5</v>
      </c>
    </row>
    <row r="1309" spans="1:11" ht="12.75" x14ac:dyDescent="0.2">
      <c r="A1309" s="3">
        <v>29</v>
      </c>
      <c r="B1309" s="4">
        <v>45176</v>
      </c>
      <c r="C1309" s="5">
        <v>31.5</v>
      </c>
      <c r="D1309" s="5">
        <v>63</v>
      </c>
      <c r="E1309" s="6">
        <v>505</v>
      </c>
      <c r="F1309" s="6">
        <v>6.5</v>
      </c>
      <c r="G1309" s="7">
        <v>36</v>
      </c>
      <c r="H1309" s="6">
        <v>88.7</v>
      </c>
      <c r="I1309" s="5">
        <v>5.0999999999999996</v>
      </c>
      <c r="J1309" s="8">
        <v>0.43333333333333335</v>
      </c>
      <c r="K1309" s="9">
        <v>6</v>
      </c>
    </row>
    <row r="1310" spans="1:11" ht="12.75" x14ac:dyDescent="0.2">
      <c r="A1310" s="3">
        <v>29</v>
      </c>
      <c r="B1310" s="4">
        <v>45177</v>
      </c>
      <c r="C1310" s="5">
        <v>29.8</v>
      </c>
      <c r="D1310" s="5">
        <v>72</v>
      </c>
      <c r="E1310" s="6">
        <v>581</v>
      </c>
      <c r="F1310" s="6">
        <v>6.3</v>
      </c>
      <c r="G1310" s="7">
        <v>37</v>
      </c>
      <c r="H1310" s="6">
        <v>85.64</v>
      </c>
      <c r="I1310" s="5">
        <v>5.3</v>
      </c>
      <c r="J1310" s="8">
        <v>0.73333333333333328</v>
      </c>
      <c r="K1310" s="9">
        <v>6</v>
      </c>
    </row>
    <row r="1311" spans="1:11" ht="12.75" x14ac:dyDescent="0.2">
      <c r="A1311" s="3">
        <v>29</v>
      </c>
      <c r="B1311" s="4">
        <v>45178</v>
      </c>
      <c r="C1311" s="5">
        <v>20.100000000000001</v>
      </c>
      <c r="D1311" s="5">
        <v>60</v>
      </c>
      <c r="E1311" s="6">
        <v>561</v>
      </c>
      <c r="F1311" s="6">
        <v>6</v>
      </c>
      <c r="G1311" s="7">
        <v>38</v>
      </c>
      <c r="H1311" s="6">
        <v>68.180000000000007</v>
      </c>
      <c r="I1311" s="5">
        <v>5.4</v>
      </c>
      <c r="J1311" s="8">
        <v>0.33333333333333331</v>
      </c>
      <c r="K1311" s="9">
        <v>6</v>
      </c>
    </row>
    <row r="1312" spans="1:11" ht="12.75" x14ac:dyDescent="0.2">
      <c r="A1312" s="3">
        <v>29</v>
      </c>
      <c r="B1312" s="4">
        <v>45179</v>
      </c>
      <c r="C1312" s="5">
        <v>31.1</v>
      </c>
      <c r="D1312" s="5">
        <v>55</v>
      </c>
      <c r="E1312" s="6">
        <v>556</v>
      </c>
      <c r="F1312" s="6">
        <v>6</v>
      </c>
      <c r="G1312" s="7">
        <v>39</v>
      </c>
      <c r="H1312" s="6">
        <v>87.98</v>
      </c>
      <c r="I1312" s="5">
        <v>5.6</v>
      </c>
      <c r="J1312" s="8">
        <v>0.16666666666666666</v>
      </c>
      <c r="K1312" s="9">
        <v>6</v>
      </c>
    </row>
    <row r="1313" spans="1:11" ht="12.75" x14ac:dyDescent="0.2">
      <c r="A1313" s="3">
        <v>29</v>
      </c>
      <c r="B1313" s="4">
        <v>45180</v>
      </c>
      <c r="C1313" s="5">
        <v>31.2</v>
      </c>
      <c r="D1313" s="5">
        <v>59</v>
      </c>
      <c r="E1313" s="6">
        <v>493</v>
      </c>
      <c r="F1313" s="6">
        <v>6.8</v>
      </c>
      <c r="G1313" s="7">
        <v>40</v>
      </c>
      <c r="H1313" s="6">
        <v>88.16</v>
      </c>
      <c r="I1313" s="5">
        <v>5.7</v>
      </c>
      <c r="J1313" s="8">
        <v>0.3</v>
      </c>
      <c r="K1313" s="9">
        <v>6</v>
      </c>
    </row>
    <row r="1314" spans="1:11" ht="12.75" x14ac:dyDescent="0.2">
      <c r="A1314" s="3">
        <v>29</v>
      </c>
      <c r="B1314" s="4">
        <v>45181</v>
      </c>
      <c r="C1314" s="5">
        <v>31.2</v>
      </c>
      <c r="D1314" s="5">
        <v>66</v>
      </c>
      <c r="E1314" s="6">
        <v>489</v>
      </c>
      <c r="F1314" s="6">
        <v>6.7</v>
      </c>
      <c r="G1314" s="7">
        <v>41</v>
      </c>
      <c r="H1314" s="6">
        <v>88.16</v>
      </c>
      <c r="I1314" s="5">
        <v>5.9</v>
      </c>
      <c r="J1314" s="8">
        <v>0.53333333333333333</v>
      </c>
      <c r="K1314" s="9">
        <v>6</v>
      </c>
    </row>
    <row r="1315" spans="1:11" ht="12.75" x14ac:dyDescent="0.2">
      <c r="A1315" s="3">
        <v>29</v>
      </c>
      <c r="B1315" s="4">
        <v>45182</v>
      </c>
      <c r="C1315" s="5">
        <v>30.4</v>
      </c>
      <c r="D1315" s="5">
        <v>78</v>
      </c>
      <c r="E1315" s="6">
        <v>635</v>
      </c>
      <c r="F1315" s="6">
        <v>6</v>
      </c>
      <c r="G1315" s="7">
        <v>42</v>
      </c>
      <c r="H1315" s="6">
        <v>86.72</v>
      </c>
      <c r="I1315" s="5">
        <v>6</v>
      </c>
      <c r="J1315" s="8">
        <v>0.93333333333333335</v>
      </c>
      <c r="K1315" s="9">
        <v>6</v>
      </c>
    </row>
    <row r="1316" spans="1:11" ht="12.75" x14ac:dyDescent="0.2">
      <c r="A1316" s="3">
        <v>29</v>
      </c>
      <c r="B1316" s="4">
        <v>45183</v>
      </c>
      <c r="C1316" s="5">
        <v>29.1</v>
      </c>
      <c r="D1316" s="5">
        <v>75</v>
      </c>
      <c r="E1316" s="6">
        <v>754</v>
      </c>
      <c r="F1316" s="6">
        <v>6.7</v>
      </c>
      <c r="G1316" s="7">
        <v>43</v>
      </c>
      <c r="H1316" s="6">
        <v>84.38000000000001</v>
      </c>
      <c r="I1316" s="5">
        <v>6.1</v>
      </c>
      <c r="J1316" s="8">
        <v>0.83333333333333337</v>
      </c>
      <c r="K1316" s="9">
        <v>7</v>
      </c>
    </row>
    <row r="1317" spans="1:11" ht="12.75" x14ac:dyDescent="0.2">
      <c r="A1317" s="3">
        <v>29</v>
      </c>
      <c r="B1317" s="4">
        <v>45184</v>
      </c>
      <c r="C1317" s="5">
        <v>30.6</v>
      </c>
      <c r="D1317" s="5">
        <v>50</v>
      </c>
      <c r="E1317" s="6">
        <v>500</v>
      </c>
      <c r="F1317" s="6">
        <v>6.8</v>
      </c>
      <c r="G1317" s="7">
        <v>44</v>
      </c>
      <c r="H1317" s="6">
        <v>87.080000000000013</v>
      </c>
      <c r="I1317" s="5">
        <v>6.3</v>
      </c>
      <c r="J1317" s="8">
        <v>0</v>
      </c>
      <c r="K1317" s="9">
        <v>7</v>
      </c>
    </row>
    <row r="1318" spans="1:11" ht="12.75" x14ac:dyDescent="0.2">
      <c r="A1318" s="3">
        <v>29</v>
      </c>
      <c r="B1318" s="4">
        <v>45185</v>
      </c>
      <c r="C1318" s="5">
        <v>31.5</v>
      </c>
      <c r="D1318" s="5">
        <v>60</v>
      </c>
      <c r="E1318" s="6">
        <v>605</v>
      </c>
      <c r="F1318" s="6">
        <v>6.4</v>
      </c>
      <c r="G1318" s="7">
        <v>45</v>
      </c>
      <c r="H1318" s="6">
        <v>88.7</v>
      </c>
      <c r="I1318" s="5">
        <v>6.4</v>
      </c>
      <c r="J1318" s="8">
        <v>0.33333333333333331</v>
      </c>
      <c r="K1318" s="9">
        <v>7</v>
      </c>
    </row>
    <row r="1319" spans="1:11" ht="12.75" x14ac:dyDescent="0.2">
      <c r="A1319" s="3">
        <v>30</v>
      </c>
      <c r="B1319" s="4">
        <v>45141</v>
      </c>
      <c r="C1319" s="5">
        <v>33.4</v>
      </c>
      <c r="D1319" s="5">
        <v>67</v>
      </c>
      <c r="E1319" s="6">
        <v>643</v>
      </c>
      <c r="F1319" s="6">
        <v>6.6</v>
      </c>
      <c r="G1319" s="7">
        <v>1</v>
      </c>
      <c r="H1319" s="6">
        <v>92.11999999999999</v>
      </c>
      <c r="I1319" s="5">
        <v>0.1</v>
      </c>
      <c r="J1319" s="8">
        <v>0.56666666666666665</v>
      </c>
      <c r="K1319" s="9">
        <v>1</v>
      </c>
    </row>
    <row r="1320" spans="1:11" ht="12.75" x14ac:dyDescent="0.2">
      <c r="A1320" s="3">
        <v>30</v>
      </c>
      <c r="B1320" s="4">
        <v>45142</v>
      </c>
      <c r="C1320" s="5">
        <v>33.5</v>
      </c>
      <c r="D1320" s="5">
        <v>75</v>
      </c>
      <c r="E1320" s="6">
        <v>687</v>
      </c>
      <c r="F1320" s="6">
        <v>6</v>
      </c>
      <c r="G1320" s="7">
        <v>2</v>
      </c>
      <c r="H1320" s="6">
        <v>92.3</v>
      </c>
      <c r="I1320" s="5">
        <v>0.3</v>
      </c>
      <c r="J1320" s="8">
        <v>0.83333333333333337</v>
      </c>
      <c r="K1320" s="9">
        <v>1</v>
      </c>
    </row>
    <row r="1321" spans="1:11" ht="12.75" x14ac:dyDescent="0.2">
      <c r="A1321" s="3">
        <v>30</v>
      </c>
      <c r="B1321" s="4">
        <v>45143</v>
      </c>
      <c r="C1321" s="5">
        <v>33.4</v>
      </c>
      <c r="D1321" s="5">
        <v>60</v>
      </c>
      <c r="E1321" s="6">
        <v>660</v>
      </c>
      <c r="F1321" s="6">
        <v>6.3</v>
      </c>
      <c r="G1321" s="7">
        <v>3</v>
      </c>
      <c r="H1321" s="6">
        <v>92.11999999999999</v>
      </c>
      <c r="I1321" s="5">
        <v>0.4</v>
      </c>
      <c r="J1321" s="8">
        <v>0.33333333333333331</v>
      </c>
      <c r="K1321" s="9">
        <v>1</v>
      </c>
    </row>
    <row r="1322" spans="1:11" ht="12.75" x14ac:dyDescent="0.2">
      <c r="A1322" s="3">
        <v>30</v>
      </c>
      <c r="B1322" s="4">
        <v>45144</v>
      </c>
      <c r="C1322" s="5">
        <v>33.4</v>
      </c>
      <c r="D1322" s="5">
        <v>68</v>
      </c>
      <c r="E1322" s="6">
        <v>727</v>
      </c>
      <c r="F1322" s="6">
        <v>6.7</v>
      </c>
      <c r="G1322" s="7">
        <v>4</v>
      </c>
      <c r="H1322" s="6">
        <v>92.11999999999999</v>
      </c>
      <c r="I1322" s="5">
        <v>0.6</v>
      </c>
      <c r="J1322" s="8">
        <v>0.6</v>
      </c>
      <c r="K1322" s="9">
        <v>1</v>
      </c>
    </row>
    <row r="1323" spans="1:11" ht="12.75" x14ac:dyDescent="0.2">
      <c r="A1323" s="3">
        <v>30</v>
      </c>
      <c r="B1323" s="4">
        <v>45145</v>
      </c>
      <c r="C1323" s="5">
        <v>33.4</v>
      </c>
      <c r="D1323" s="5">
        <v>50</v>
      </c>
      <c r="E1323" s="6">
        <v>547</v>
      </c>
      <c r="F1323" s="6">
        <v>6.4</v>
      </c>
      <c r="G1323" s="7">
        <v>5</v>
      </c>
      <c r="H1323" s="6">
        <v>92.11999999999999</v>
      </c>
      <c r="I1323" s="5">
        <v>0.7</v>
      </c>
      <c r="J1323" s="8">
        <v>0</v>
      </c>
      <c r="K1323" s="9">
        <v>1</v>
      </c>
    </row>
    <row r="1324" spans="1:11" ht="12.75" x14ac:dyDescent="0.2">
      <c r="A1324" s="3">
        <v>30</v>
      </c>
      <c r="B1324" s="4">
        <v>45146</v>
      </c>
      <c r="C1324" s="5">
        <v>32.299999999999997</v>
      </c>
      <c r="D1324" s="5">
        <v>57</v>
      </c>
      <c r="E1324" s="6">
        <v>620</v>
      </c>
      <c r="F1324" s="6">
        <v>6.2</v>
      </c>
      <c r="G1324" s="7">
        <v>6</v>
      </c>
      <c r="H1324" s="6">
        <v>90.14</v>
      </c>
      <c r="I1324" s="5">
        <v>0.9</v>
      </c>
      <c r="J1324" s="8">
        <v>0.23333333333333334</v>
      </c>
      <c r="K1324" s="9">
        <v>1</v>
      </c>
    </row>
    <row r="1325" spans="1:11" ht="12.75" x14ac:dyDescent="0.2">
      <c r="A1325" s="3">
        <v>30</v>
      </c>
      <c r="B1325" s="4">
        <v>45147</v>
      </c>
      <c r="C1325" s="5">
        <v>32.299999999999997</v>
      </c>
      <c r="D1325" s="5">
        <v>75</v>
      </c>
      <c r="E1325" s="6">
        <v>747</v>
      </c>
      <c r="F1325" s="6">
        <v>6.7</v>
      </c>
      <c r="G1325" s="7">
        <v>7</v>
      </c>
      <c r="H1325" s="6">
        <v>90.14</v>
      </c>
      <c r="I1325" s="5">
        <v>1</v>
      </c>
      <c r="J1325" s="8">
        <v>0.83333333333333337</v>
      </c>
      <c r="K1325" s="9">
        <v>1</v>
      </c>
    </row>
    <row r="1326" spans="1:11" ht="12.75" x14ac:dyDescent="0.2">
      <c r="A1326" s="3">
        <v>30</v>
      </c>
      <c r="B1326" s="4">
        <v>45148</v>
      </c>
      <c r="C1326" s="5">
        <v>22.7</v>
      </c>
      <c r="D1326" s="5">
        <v>76</v>
      </c>
      <c r="E1326" s="6">
        <v>587</v>
      </c>
      <c r="F1326" s="6">
        <v>6.4</v>
      </c>
      <c r="G1326" s="7">
        <v>8</v>
      </c>
      <c r="H1326" s="6">
        <v>72.86</v>
      </c>
      <c r="I1326" s="5">
        <v>1.1000000000000001</v>
      </c>
      <c r="J1326" s="8">
        <v>0.8666666666666667</v>
      </c>
      <c r="K1326" s="9">
        <v>2</v>
      </c>
    </row>
    <row r="1327" spans="1:11" ht="12.75" x14ac:dyDescent="0.2">
      <c r="A1327" s="3">
        <v>30</v>
      </c>
      <c r="B1327" s="4">
        <v>45149</v>
      </c>
      <c r="C1327" s="5">
        <v>31.9</v>
      </c>
      <c r="D1327" s="5">
        <v>63</v>
      </c>
      <c r="E1327" s="6">
        <v>453</v>
      </c>
      <c r="F1327" s="6">
        <v>6.6</v>
      </c>
      <c r="G1327" s="7">
        <v>9</v>
      </c>
      <c r="H1327" s="6">
        <v>89.419999999999987</v>
      </c>
      <c r="I1327" s="5">
        <v>1.3</v>
      </c>
      <c r="J1327" s="8">
        <v>0.43333333333333335</v>
      </c>
      <c r="K1327" s="9">
        <v>2</v>
      </c>
    </row>
    <row r="1328" spans="1:11" ht="12.75" x14ac:dyDescent="0.2">
      <c r="A1328" s="3">
        <v>30</v>
      </c>
      <c r="B1328" s="4">
        <v>45150</v>
      </c>
      <c r="C1328" s="5">
        <v>30.2</v>
      </c>
      <c r="D1328" s="5">
        <v>60</v>
      </c>
      <c r="E1328" s="6">
        <v>449</v>
      </c>
      <c r="F1328" s="6">
        <v>6.4</v>
      </c>
      <c r="G1328" s="7">
        <v>10</v>
      </c>
      <c r="H1328" s="6">
        <v>86.36</v>
      </c>
      <c r="I1328" s="5">
        <v>1.4</v>
      </c>
      <c r="J1328" s="8">
        <v>0.33333333333333331</v>
      </c>
      <c r="K1328" s="9">
        <v>2</v>
      </c>
    </row>
    <row r="1329" spans="1:11" ht="12.75" x14ac:dyDescent="0.2">
      <c r="A1329" s="3">
        <v>30</v>
      </c>
      <c r="B1329" s="4">
        <v>45151</v>
      </c>
      <c r="C1329" s="5">
        <v>30.1</v>
      </c>
      <c r="D1329" s="5">
        <v>69</v>
      </c>
      <c r="E1329" s="6">
        <v>783</v>
      </c>
      <c r="F1329" s="6">
        <v>6.7</v>
      </c>
      <c r="G1329" s="7">
        <v>11</v>
      </c>
      <c r="H1329" s="6">
        <v>86.18</v>
      </c>
      <c r="I1329" s="5">
        <v>1.6</v>
      </c>
      <c r="J1329" s="8">
        <v>0.6333333333333333</v>
      </c>
      <c r="K1329" s="9">
        <v>2</v>
      </c>
    </row>
    <row r="1330" spans="1:11" ht="12.75" x14ac:dyDescent="0.2">
      <c r="A1330" s="3">
        <v>30</v>
      </c>
      <c r="B1330" s="4">
        <v>45152</v>
      </c>
      <c r="C1330" s="5">
        <v>30.1</v>
      </c>
      <c r="D1330" s="5">
        <v>72</v>
      </c>
      <c r="E1330" s="6">
        <v>567</v>
      </c>
      <c r="F1330" s="6">
        <v>6.6</v>
      </c>
      <c r="G1330" s="7">
        <v>12</v>
      </c>
      <c r="H1330" s="6">
        <v>86.18</v>
      </c>
      <c r="I1330" s="5">
        <v>1.7</v>
      </c>
      <c r="J1330" s="8">
        <v>0.73333333333333328</v>
      </c>
      <c r="K1330" s="9">
        <v>2</v>
      </c>
    </row>
    <row r="1331" spans="1:11" ht="12.75" x14ac:dyDescent="0.2">
      <c r="A1331" s="3">
        <v>30</v>
      </c>
      <c r="B1331" s="4">
        <v>45153</v>
      </c>
      <c r="C1331" s="5">
        <v>30.1</v>
      </c>
      <c r="D1331" s="5">
        <v>75</v>
      </c>
      <c r="E1331" s="6">
        <v>757</v>
      </c>
      <c r="F1331" s="6">
        <v>6.5</v>
      </c>
      <c r="G1331" s="7">
        <v>13</v>
      </c>
      <c r="H1331" s="6">
        <v>86.18</v>
      </c>
      <c r="I1331" s="5">
        <v>1.9</v>
      </c>
      <c r="J1331" s="8">
        <v>0.83333333333333337</v>
      </c>
      <c r="K1331" s="9">
        <v>2</v>
      </c>
    </row>
    <row r="1332" spans="1:11" ht="12.75" x14ac:dyDescent="0.2">
      <c r="A1332" s="3">
        <v>30</v>
      </c>
      <c r="B1332" s="4">
        <v>45154</v>
      </c>
      <c r="C1332" s="5">
        <v>29.8</v>
      </c>
      <c r="D1332" s="5">
        <v>57</v>
      </c>
      <c r="E1332" s="6">
        <v>495</v>
      </c>
      <c r="F1332" s="6">
        <v>6.3</v>
      </c>
      <c r="G1332" s="7">
        <v>14</v>
      </c>
      <c r="H1332" s="6">
        <v>85.64</v>
      </c>
      <c r="I1332" s="5">
        <v>2</v>
      </c>
      <c r="J1332" s="8">
        <v>0.23333333333333334</v>
      </c>
      <c r="K1332" s="9">
        <v>2</v>
      </c>
    </row>
    <row r="1333" spans="1:11" ht="12.75" x14ac:dyDescent="0.2">
      <c r="A1333" s="3">
        <v>30</v>
      </c>
      <c r="B1333" s="4">
        <v>45155</v>
      </c>
      <c r="C1333" s="5">
        <v>29.6</v>
      </c>
      <c r="D1333" s="5">
        <v>64</v>
      </c>
      <c r="E1333" s="6">
        <v>467</v>
      </c>
      <c r="F1333" s="6">
        <v>6.1</v>
      </c>
      <c r="G1333" s="7">
        <v>15</v>
      </c>
      <c r="H1333" s="6">
        <v>85.28</v>
      </c>
      <c r="I1333" s="5">
        <v>2.1</v>
      </c>
      <c r="J1333" s="8">
        <v>0.46666666666666667</v>
      </c>
      <c r="K1333" s="9">
        <v>3</v>
      </c>
    </row>
    <row r="1334" spans="1:11" ht="12.75" x14ac:dyDescent="0.2">
      <c r="A1334" s="3">
        <v>30</v>
      </c>
      <c r="B1334" s="4">
        <v>45156</v>
      </c>
      <c r="C1334" s="5">
        <v>30.9</v>
      </c>
      <c r="D1334" s="5">
        <v>76</v>
      </c>
      <c r="E1334" s="6">
        <v>451</v>
      </c>
      <c r="F1334" s="6">
        <v>6.8</v>
      </c>
      <c r="G1334" s="7">
        <v>16</v>
      </c>
      <c r="H1334" s="6">
        <v>87.61999999999999</v>
      </c>
      <c r="I1334" s="5">
        <v>2.2999999999999998</v>
      </c>
      <c r="J1334" s="8">
        <v>0.8666666666666667</v>
      </c>
      <c r="K1334" s="9">
        <v>3</v>
      </c>
    </row>
    <row r="1335" spans="1:11" ht="12.75" x14ac:dyDescent="0.2">
      <c r="A1335" s="3">
        <v>30</v>
      </c>
      <c r="B1335" s="4">
        <v>45157</v>
      </c>
      <c r="C1335" s="5">
        <v>30.8</v>
      </c>
      <c r="D1335" s="5">
        <v>65</v>
      </c>
      <c r="E1335" s="6">
        <v>545</v>
      </c>
      <c r="F1335" s="6">
        <v>6.5</v>
      </c>
      <c r="G1335" s="7">
        <v>17</v>
      </c>
      <c r="H1335" s="6">
        <v>87.44</v>
      </c>
      <c r="I1335" s="5">
        <v>2.4</v>
      </c>
      <c r="J1335" s="8">
        <v>0.5</v>
      </c>
      <c r="K1335" s="9">
        <v>3</v>
      </c>
    </row>
    <row r="1336" spans="1:11" ht="12.75" x14ac:dyDescent="0.2">
      <c r="A1336" s="3">
        <v>30</v>
      </c>
      <c r="B1336" s="4">
        <v>45158</v>
      </c>
      <c r="C1336" s="5">
        <v>30.9</v>
      </c>
      <c r="D1336" s="5">
        <v>61</v>
      </c>
      <c r="E1336" s="6">
        <v>781</v>
      </c>
      <c r="F1336" s="6">
        <v>6.8</v>
      </c>
      <c r="G1336" s="7">
        <v>18</v>
      </c>
      <c r="H1336" s="6">
        <v>87.61999999999999</v>
      </c>
      <c r="I1336" s="5">
        <v>2.6</v>
      </c>
      <c r="J1336" s="8">
        <v>0.36666666666666664</v>
      </c>
      <c r="K1336" s="9">
        <v>3</v>
      </c>
    </row>
    <row r="1337" spans="1:11" ht="12.75" x14ac:dyDescent="0.2">
      <c r="A1337" s="3">
        <v>30</v>
      </c>
      <c r="B1337" s="4">
        <v>45159</v>
      </c>
      <c r="C1337" s="5">
        <v>30.2</v>
      </c>
      <c r="D1337" s="5">
        <v>61</v>
      </c>
      <c r="E1337" s="6">
        <v>562</v>
      </c>
      <c r="F1337" s="6">
        <v>6.6</v>
      </c>
      <c r="G1337" s="7">
        <v>19</v>
      </c>
      <c r="H1337" s="6">
        <v>86.36</v>
      </c>
      <c r="I1337" s="5">
        <v>2.7</v>
      </c>
      <c r="J1337" s="8">
        <v>0.36666666666666664</v>
      </c>
      <c r="K1337" s="9">
        <v>3</v>
      </c>
    </row>
    <row r="1338" spans="1:11" ht="12.75" x14ac:dyDescent="0.2">
      <c r="A1338" s="3">
        <v>30</v>
      </c>
      <c r="B1338" s="4">
        <v>45160</v>
      </c>
      <c r="C1338" s="5">
        <v>30.5</v>
      </c>
      <c r="D1338" s="5">
        <v>61</v>
      </c>
      <c r="E1338" s="6">
        <v>442</v>
      </c>
      <c r="F1338" s="6">
        <v>6.7</v>
      </c>
      <c r="G1338" s="7">
        <v>20</v>
      </c>
      <c r="H1338" s="6">
        <v>86.9</v>
      </c>
      <c r="I1338" s="5">
        <v>2.9</v>
      </c>
      <c r="J1338" s="8">
        <v>0.36666666666666664</v>
      </c>
      <c r="K1338" s="9">
        <v>3</v>
      </c>
    </row>
    <row r="1339" spans="1:11" ht="12.75" x14ac:dyDescent="0.2">
      <c r="A1339" s="3">
        <v>30</v>
      </c>
      <c r="B1339" s="4">
        <v>45161</v>
      </c>
      <c r="C1339" s="5">
        <v>30.8</v>
      </c>
      <c r="D1339" s="5">
        <v>61</v>
      </c>
      <c r="E1339" s="6">
        <v>479</v>
      </c>
      <c r="F1339" s="6">
        <v>6.8</v>
      </c>
      <c r="G1339" s="7">
        <v>21</v>
      </c>
      <c r="H1339" s="6">
        <v>87.44</v>
      </c>
      <c r="I1339" s="5">
        <v>3</v>
      </c>
      <c r="J1339" s="8">
        <v>0.36666666666666664</v>
      </c>
      <c r="K1339" s="9">
        <v>3</v>
      </c>
    </row>
    <row r="1340" spans="1:11" ht="12.75" x14ac:dyDescent="0.2">
      <c r="A1340" s="3">
        <v>30</v>
      </c>
      <c r="B1340" s="4">
        <v>45162</v>
      </c>
      <c r="C1340" s="5">
        <v>31.3</v>
      </c>
      <c r="D1340" s="5">
        <v>78</v>
      </c>
      <c r="E1340" s="6">
        <v>795</v>
      </c>
      <c r="F1340" s="6">
        <v>6.7</v>
      </c>
      <c r="G1340" s="7">
        <v>22</v>
      </c>
      <c r="H1340" s="6">
        <v>88.34</v>
      </c>
      <c r="I1340" s="5">
        <v>3.1</v>
      </c>
      <c r="J1340" s="8">
        <v>0.93333333333333335</v>
      </c>
      <c r="K1340" s="9">
        <v>4</v>
      </c>
    </row>
    <row r="1341" spans="1:11" ht="12.75" x14ac:dyDescent="0.2">
      <c r="A1341" s="3">
        <v>30</v>
      </c>
      <c r="B1341" s="4">
        <v>45163</v>
      </c>
      <c r="C1341" s="5">
        <v>31.4</v>
      </c>
      <c r="D1341" s="5">
        <v>50</v>
      </c>
      <c r="E1341" s="6">
        <v>544</v>
      </c>
      <c r="F1341" s="6">
        <v>6.7</v>
      </c>
      <c r="G1341" s="7">
        <v>23</v>
      </c>
      <c r="H1341" s="6">
        <v>88.52</v>
      </c>
      <c r="I1341" s="5">
        <v>3.3</v>
      </c>
      <c r="J1341" s="8">
        <v>0</v>
      </c>
      <c r="K1341" s="9">
        <v>4</v>
      </c>
    </row>
    <row r="1342" spans="1:11" ht="12.75" x14ac:dyDescent="0.2">
      <c r="A1342" s="3">
        <v>30</v>
      </c>
      <c r="B1342" s="4">
        <v>45164</v>
      </c>
      <c r="C1342" s="5">
        <v>31.4</v>
      </c>
      <c r="D1342" s="5">
        <v>58</v>
      </c>
      <c r="E1342" s="6">
        <v>593</v>
      </c>
      <c r="F1342" s="6">
        <v>6.4</v>
      </c>
      <c r="G1342" s="7">
        <v>24</v>
      </c>
      <c r="H1342" s="6">
        <v>88.52</v>
      </c>
      <c r="I1342" s="5">
        <v>3.4</v>
      </c>
      <c r="J1342" s="8">
        <v>0.26666666666666666</v>
      </c>
      <c r="K1342" s="9">
        <v>4</v>
      </c>
    </row>
    <row r="1343" spans="1:11" ht="12.75" x14ac:dyDescent="0.2">
      <c r="A1343" s="3">
        <v>30</v>
      </c>
      <c r="B1343" s="4">
        <v>45165</v>
      </c>
      <c r="C1343" s="5">
        <v>30.1</v>
      </c>
      <c r="D1343" s="5">
        <v>75</v>
      </c>
      <c r="E1343" s="6">
        <v>574</v>
      </c>
      <c r="F1343" s="6">
        <v>6.3</v>
      </c>
      <c r="G1343" s="7">
        <v>25</v>
      </c>
      <c r="H1343" s="6">
        <v>86.18</v>
      </c>
      <c r="I1343" s="5">
        <v>3.6</v>
      </c>
      <c r="J1343" s="8">
        <v>0.83333333333333337</v>
      </c>
      <c r="K1343" s="9">
        <v>4</v>
      </c>
    </row>
    <row r="1344" spans="1:11" ht="12.75" x14ac:dyDescent="0.2">
      <c r="A1344" s="3">
        <v>30</v>
      </c>
      <c r="B1344" s="4">
        <v>45166</v>
      </c>
      <c r="C1344" s="5">
        <v>29.4</v>
      </c>
      <c r="D1344" s="5">
        <v>63</v>
      </c>
      <c r="E1344" s="6">
        <v>462</v>
      </c>
      <c r="F1344" s="6">
        <v>6.2</v>
      </c>
      <c r="G1344" s="7">
        <v>26</v>
      </c>
      <c r="H1344" s="6">
        <v>84.919999999999987</v>
      </c>
      <c r="I1344" s="5">
        <v>3.7</v>
      </c>
      <c r="J1344" s="8">
        <v>0.43333333333333335</v>
      </c>
      <c r="K1344" s="9">
        <v>4</v>
      </c>
    </row>
    <row r="1345" spans="1:11" ht="12.75" x14ac:dyDescent="0.2">
      <c r="A1345" s="3">
        <v>30</v>
      </c>
      <c r="B1345" s="4">
        <v>45167</v>
      </c>
      <c r="C1345" s="5">
        <v>28.7</v>
      </c>
      <c r="D1345" s="5">
        <v>71</v>
      </c>
      <c r="E1345" s="6">
        <v>549</v>
      </c>
      <c r="F1345" s="6">
        <v>6.7</v>
      </c>
      <c r="G1345" s="7">
        <v>27</v>
      </c>
      <c r="H1345" s="6">
        <v>83.66</v>
      </c>
      <c r="I1345" s="5">
        <v>3.9</v>
      </c>
      <c r="J1345" s="8">
        <v>0.7</v>
      </c>
      <c r="K1345" s="9">
        <v>4</v>
      </c>
    </row>
    <row r="1346" spans="1:11" ht="12.75" x14ac:dyDescent="0.2">
      <c r="A1346" s="3">
        <v>30</v>
      </c>
      <c r="B1346" s="4">
        <v>45168</v>
      </c>
      <c r="C1346" s="5">
        <v>29.1</v>
      </c>
      <c r="D1346" s="5">
        <v>53</v>
      </c>
      <c r="E1346" s="6">
        <v>692</v>
      </c>
      <c r="F1346" s="6">
        <v>6.3</v>
      </c>
      <c r="G1346" s="7">
        <v>28</v>
      </c>
      <c r="H1346" s="6">
        <v>84.38000000000001</v>
      </c>
      <c r="I1346" s="5">
        <v>4</v>
      </c>
      <c r="J1346" s="8">
        <v>0.1</v>
      </c>
      <c r="K1346" s="9">
        <v>4</v>
      </c>
    </row>
    <row r="1347" spans="1:11" ht="12.75" x14ac:dyDescent="0.2">
      <c r="A1347" s="3">
        <v>30</v>
      </c>
      <c r="B1347" s="4">
        <v>45169</v>
      </c>
      <c r="C1347" s="5">
        <v>29.2</v>
      </c>
      <c r="D1347" s="5">
        <v>50</v>
      </c>
      <c r="E1347" s="6">
        <v>640</v>
      </c>
      <c r="F1347" s="6">
        <v>6.3</v>
      </c>
      <c r="G1347" s="7">
        <v>29</v>
      </c>
      <c r="H1347" s="6">
        <v>84.56</v>
      </c>
      <c r="I1347" s="5">
        <v>4.0999999999999996</v>
      </c>
      <c r="J1347" s="8">
        <v>0</v>
      </c>
      <c r="K1347" s="9">
        <v>5</v>
      </c>
    </row>
    <row r="1348" spans="1:11" ht="12.75" x14ac:dyDescent="0.2">
      <c r="A1348" s="3">
        <v>30</v>
      </c>
      <c r="B1348" s="4">
        <v>45170</v>
      </c>
      <c r="C1348" s="5">
        <v>31.7</v>
      </c>
      <c r="D1348" s="5">
        <v>74</v>
      </c>
      <c r="E1348" s="6">
        <v>749</v>
      </c>
      <c r="F1348" s="6">
        <v>6.2</v>
      </c>
      <c r="G1348" s="7">
        <v>30</v>
      </c>
      <c r="H1348" s="6">
        <v>89.06</v>
      </c>
      <c r="I1348" s="5">
        <v>4.3</v>
      </c>
      <c r="J1348" s="8">
        <v>0.8</v>
      </c>
      <c r="K1348" s="9">
        <v>5</v>
      </c>
    </row>
    <row r="1349" spans="1:11" ht="12.75" x14ac:dyDescent="0.2">
      <c r="A1349" s="3">
        <v>30</v>
      </c>
      <c r="B1349" s="4">
        <v>45171</v>
      </c>
      <c r="C1349" s="5">
        <v>31.7</v>
      </c>
      <c r="D1349" s="5">
        <v>65</v>
      </c>
      <c r="E1349" s="6">
        <v>716</v>
      </c>
      <c r="F1349" s="6">
        <v>6</v>
      </c>
      <c r="G1349" s="7">
        <v>31</v>
      </c>
      <c r="H1349" s="6">
        <v>89.06</v>
      </c>
      <c r="I1349" s="5">
        <v>4.4000000000000004</v>
      </c>
      <c r="J1349" s="8">
        <v>0.5</v>
      </c>
      <c r="K1349" s="9">
        <v>5</v>
      </c>
    </row>
    <row r="1350" spans="1:11" ht="12.75" x14ac:dyDescent="0.2">
      <c r="A1350" s="3">
        <v>30</v>
      </c>
      <c r="B1350" s="4">
        <v>45172</v>
      </c>
      <c r="C1350" s="5">
        <v>31.7</v>
      </c>
      <c r="D1350" s="5">
        <v>77</v>
      </c>
      <c r="E1350" s="6">
        <v>777</v>
      </c>
      <c r="F1350" s="6">
        <v>6.5</v>
      </c>
      <c r="G1350" s="7">
        <v>32</v>
      </c>
      <c r="H1350" s="6">
        <v>89.06</v>
      </c>
      <c r="I1350" s="5">
        <v>4.5999999999999996</v>
      </c>
      <c r="J1350" s="8">
        <v>0.9</v>
      </c>
      <c r="K1350" s="9">
        <v>5</v>
      </c>
    </row>
    <row r="1351" spans="1:11" ht="12.75" x14ac:dyDescent="0.2">
      <c r="A1351" s="3">
        <v>30</v>
      </c>
      <c r="B1351" s="4">
        <v>45173</v>
      </c>
      <c r="C1351" s="5">
        <v>31.7</v>
      </c>
      <c r="D1351" s="5">
        <v>62</v>
      </c>
      <c r="E1351" s="6">
        <v>468</v>
      </c>
      <c r="F1351" s="6">
        <v>6.1</v>
      </c>
      <c r="G1351" s="7">
        <v>33</v>
      </c>
      <c r="H1351" s="6">
        <v>89.06</v>
      </c>
      <c r="I1351" s="5">
        <v>4.7</v>
      </c>
      <c r="J1351" s="8">
        <v>0.4</v>
      </c>
      <c r="K1351" s="9">
        <v>5</v>
      </c>
    </row>
    <row r="1352" spans="1:11" ht="12.75" x14ac:dyDescent="0.2">
      <c r="A1352" s="3">
        <v>30</v>
      </c>
      <c r="B1352" s="4">
        <v>45174</v>
      </c>
      <c r="C1352" s="5">
        <v>32</v>
      </c>
      <c r="D1352" s="5">
        <v>60</v>
      </c>
      <c r="E1352" s="6">
        <v>470</v>
      </c>
      <c r="F1352" s="6">
        <v>6.1</v>
      </c>
      <c r="G1352" s="7">
        <v>34</v>
      </c>
      <c r="H1352" s="6">
        <v>89.6</v>
      </c>
      <c r="I1352" s="5">
        <v>4.9000000000000004</v>
      </c>
      <c r="J1352" s="8">
        <v>0.33333333333333331</v>
      </c>
      <c r="K1352" s="9">
        <v>5</v>
      </c>
    </row>
    <row r="1353" spans="1:11" ht="12.75" x14ac:dyDescent="0.2">
      <c r="A1353" s="3">
        <v>30</v>
      </c>
      <c r="B1353" s="4">
        <v>45175</v>
      </c>
      <c r="C1353" s="5">
        <v>32.1</v>
      </c>
      <c r="D1353" s="5">
        <v>78</v>
      </c>
      <c r="E1353" s="6">
        <v>532</v>
      </c>
      <c r="F1353" s="6">
        <v>6.3</v>
      </c>
      <c r="G1353" s="7">
        <v>35</v>
      </c>
      <c r="H1353" s="6">
        <v>89.78</v>
      </c>
      <c r="I1353" s="5">
        <v>5</v>
      </c>
      <c r="J1353" s="8">
        <v>0.93333333333333335</v>
      </c>
      <c r="K1353" s="9">
        <v>5</v>
      </c>
    </row>
    <row r="1354" spans="1:11" ht="12.75" x14ac:dyDescent="0.2">
      <c r="A1354" s="3">
        <v>30</v>
      </c>
      <c r="B1354" s="4">
        <v>45176</v>
      </c>
      <c r="C1354" s="5">
        <v>31.5</v>
      </c>
      <c r="D1354" s="5">
        <v>74</v>
      </c>
      <c r="E1354" s="6">
        <v>457</v>
      </c>
      <c r="F1354" s="6">
        <v>6.3</v>
      </c>
      <c r="G1354" s="7">
        <v>36</v>
      </c>
      <c r="H1354" s="6">
        <v>88.7</v>
      </c>
      <c r="I1354" s="5">
        <v>5.0999999999999996</v>
      </c>
      <c r="J1354" s="8">
        <v>0.8</v>
      </c>
      <c r="K1354" s="9">
        <v>6</v>
      </c>
    </row>
    <row r="1355" spans="1:11" ht="12.75" x14ac:dyDescent="0.2">
      <c r="A1355" s="3">
        <v>30</v>
      </c>
      <c r="B1355" s="4">
        <v>45177</v>
      </c>
      <c r="C1355" s="5">
        <v>29.8</v>
      </c>
      <c r="D1355" s="5">
        <v>80</v>
      </c>
      <c r="E1355" s="6">
        <v>574</v>
      </c>
      <c r="F1355" s="6">
        <v>6.4</v>
      </c>
      <c r="G1355" s="7">
        <v>37</v>
      </c>
      <c r="H1355" s="6">
        <v>85.64</v>
      </c>
      <c r="I1355" s="5">
        <v>5.3</v>
      </c>
      <c r="J1355" s="8">
        <v>1</v>
      </c>
      <c r="K1355" s="9">
        <v>6</v>
      </c>
    </row>
    <row r="1356" spans="1:11" ht="12.75" x14ac:dyDescent="0.2">
      <c r="A1356" s="3">
        <v>30</v>
      </c>
      <c r="B1356" s="4">
        <v>45178</v>
      </c>
      <c r="C1356" s="5">
        <v>20.100000000000001</v>
      </c>
      <c r="D1356" s="5">
        <v>65</v>
      </c>
      <c r="E1356" s="6">
        <v>545</v>
      </c>
      <c r="F1356" s="6">
        <v>6.3</v>
      </c>
      <c r="G1356" s="7">
        <v>38</v>
      </c>
      <c r="H1356" s="6">
        <v>68.180000000000007</v>
      </c>
      <c r="I1356" s="5">
        <v>5.4</v>
      </c>
      <c r="J1356" s="8">
        <v>0.5</v>
      </c>
      <c r="K1356" s="9">
        <v>6</v>
      </c>
    </row>
    <row r="1357" spans="1:11" ht="12.75" x14ac:dyDescent="0.2">
      <c r="A1357" s="3">
        <v>30</v>
      </c>
      <c r="B1357" s="4">
        <v>45179</v>
      </c>
      <c r="C1357" s="5">
        <v>31.1</v>
      </c>
      <c r="D1357" s="5">
        <v>78</v>
      </c>
      <c r="E1357" s="6">
        <v>458</v>
      </c>
      <c r="F1357" s="6">
        <v>6.5</v>
      </c>
      <c r="G1357" s="7">
        <v>39</v>
      </c>
      <c r="H1357" s="6">
        <v>87.98</v>
      </c>
      <c r="I1357" s="5">
        <v>5.6</v>
      </c>
      <c r="J1357" s="8">
        <v>0.93333333333333335</v>
      </c>
      <c r="K1357" s="9">
        <v>6</v>
      </c>
    </row>
    <row r="1358" spans="1:11" ht="12.75" x14ac:dyDescent="0.2">
      <c r="A1358" s="3">
        <v>30</v>
      </c>
      <c r="B1358" s="4">
        <v>45180</v>
      </c>
      <c r="C1358" s="5">
        <v>31.2</v>
      </c>
      <c r="D1358" s="5">
        <v>64</v>
      </c>
      <c r="E1358" s="6">
        <v>692</v>
      </c>
      <c r="F1358" s="6">
        <v>6.1</v>
      </c>
      <c r="G1358" s="7">
        <v>40</v>
      </c>
      <c r="H1358" s="6">
        <v>88.16</v>
      </c>
      <c r="I1358" s="5">
        <v>5.7</v>
      </c>
      <c r="J1358" s="8">
        <v>0.46666666666666667</v>
      </c>
      <c r="K1358" s="9">
        <v>6</v>
      </c>
    </row>
    <row r="1359" spans="1:11" ht="12.75" x14ac:dyDescent="0.2">
      <c r="A1359" s="3">
        <v>30</v>
      </c>
      <c r="B1359" s="4">
        <v>45181</v>
      </c>
      <c r="C1359" s="5">
        <v>31.2</v>
      </c>
      <c r="D1359" s="5">
        <v>70</v>
      </c>
      <c r="E1359" s="6">
        <v>672</v>
      </c>
      <c r="F1359" s="6">
        <v>6.1</v>
      </c>
      <c r="G1359" s="7">
        <v>41</v>
      </c>
      <c r="H1359" s="6">
        <v>88.16</v>
      </c>
      <c r="I1359" s="5">
        <v>5.9</v>
      </c>
      <c r="J1359" s="8">
        <v>0.66666666666666663</v>
      </c>
      <c r="K1359" s="9">
        <v>6</v>
      </c>
    </row>
    <row r="1360" spans="1:11" ht="12.75" x14ac:dyDescent="0.2">
      <c r="A1360" s="3">
        <v>30</v>
      </c>
      <c r="B1360" s="4">
        <v>45182</v>
      </c>
      <c r="C1360" s="5">
        <v>30.4</v>
      </c>
      <c r="D1360" s="5">
        <v>52</v>
      </c>
      <c r="E1360" s="6">
        <v>545</v>
      </c>
      <c r="F1360" s="6">
        <v>6</v>
      </c>
      <c r="G1360" s="7">
        <v>42</v>
      </c>
      <c r="H1360" s="6">
        <v>86.72</v>
      </c>
      <c r="I1360" s="5">
        <v>6</v>
      </c>
      <c r="J1360" s="8">
        <v>6.6666666666666666E-2</v>
      </c>
      <c r="K1360" s="9">
        <v>6</v>
      </c>
    </row>
    <row r="1361" spans="1:11" ht="12.75" x14ac:dyDescent="0.2">
      <c r="A1361" s="3">
        <v>30</v>
      </c>
      <c r="B1361" s="4">
        <v>45183</v>
      </c>
      <c r="C1361" s="5">
        <v>29.1</v>
      </c>
      <c r="D1361" s="5">
        <v>60</v>
      </c>
      <c r="E1361" s="6">
        <v>460</v>
      </c>
      <c r="F1361" s="6">
        <v>6.3</v>
      </c>
      <c r="G1361" s="7">
        <v>43</v>
      </c>
      <c r="H1361" s="6">
        <v>84.38000000000001</v>
      </c>
      <c r="I1361" s="5">
        <v>6.1</v>
      </c>
      <c r="J1361" s="8">
        <v>0.33333333333333331</v>
      </c>
      <c r="K1361" s="9">
        <v>7</v>
      </c>
    </row>
    <row r="1362" spans="1:11" ht="12.75" x14ac:dyDescent="0.2">
      <c r="A1362" s="3">
        <v>30</v>
      </c>
      <c r="B1362" s="4">
        <v>45184</v>
      </c>
      <c r="C1362" s="5">
        <v>30.6</v>
      </c>
      <c r="D1362" s="5">
        <v>78</v>
      </c>
      <c r="E1362" s="6">
        <v>738</v>
      </c>
      <c r="F1362" s="6">
        <v>6.2</v>
      </c>
      <c r="G1362" s="7">
        <v>44</v>
      </c>
      <c r="H1362" s="6">
        <v>87.080000000000013</v>
      </c>
      <c r="I1362" s="5">
        <v>6.3</v>
      </c>
      <c r="J1362" s="8">
        <v>0.93333333333333335</v>
      </c>
      <c r="K1362" s="9">
        <v>7</v>
      </c>
    </row>
    <row r="1363" spans="1:11" ht="12.75" x14ac:dyDescent="0.2">
      <c r="A1363" s="3">
        <v>30</v>
      </c>
      <c r="B1363" s="4">
        <v>45185</v>
      </c>
      <c r="C1363" s="5">
        <v>31.5</v>
      </c>
      <c r="D1363" s="5">
        <v>55</v>
      </c>
      <c r="E1363" s="6">
        <v>628</v>
      </c>
      <c r="F1363" s="6">
        <v>6.3</v>
      </c>
      <c r="G1363" s="7">
        <v>45</v>
      </c>
      <c r="H1363" s="6">
        <v>88.7</v>
      </c>
      <c r="I1363" s="5">
        <v>6.4</v>
      </c>
      <c r="J1363" s="8">
        <v>0.16666666666666666</v>
      </c>
      <c r="K1363" s="9">
        <v>7</v>
      </c>
    </row>
    <row r="1364" spans="1:11" ht="12.75" x14ac:dyDescent="0.2">
      <c r="A1364" s="3">
        <v>31</v>
      </c>
      <c r="B1364" s="4">
        <v>45141</v>
      </c>
      <c r="C1364" s="5">
        <v>33.4</v>
      </c>
      <c r="D1364" s="5">
        <v>77</v>
      </c>
      <c r="E1364" s="6">
        <v>477</v>
      </c>
      <c r="F1364" s="6">
        <v>6.3</v>
      </c>
      <c r="G1364" s="7">
        <v>1</v>
      </c>
      <c r="H1364" s="6">
        <v>92.11999999999999</v>
      </c>
      <c r="I1364" s="5">
        <v>0.1</v>
      </c>
      <c r="J1364" s="8">
        <v>0.9</v>
      </c>
      <c r="K1364" s="9">
        <v>1</v>
      </c>
    </row>
    <row r="1365" spans="1:11" ht="12.75" x14ac:dyDescent="0.2">
      <c r="A1365" s="3">
        <v>31</v>
      </c>
      <c r="B1365" s="4">
        <v>45142</v>
      </c>
      <c r="C1365" s="5">
        <v>33.5</v>
      </c>
      <c r="D1365" s="5">
        <v>53</v>
      </c>
      <c r="E1365" s="6">
        <v>614</v>
      </c>
      <c r="F1365" s="6">
        <v>6.5</v>
      </c>
      <c r="G1365" s="7">
        <v>2</v>
      </c>
      <c r="H1365" s="6">
        <v>92.3</v>
      </c>
      <c r="I1365" s="5">
        <v>0.3</v>
      </c>
      <c r="J1365" s="8">
        <v>0.1</v>
      </c>
      <c r="K1365" s="9">
        <v>1</v>
      </c>
    </row>
    <row r="1366" spans="1:11" ht="12.75" x14ac:dyDescent="0.2">
      <c r="A1366" s="3">
        <v>31</v>
      </c>
      <c r="B1366" s="4">
        <v>45143</v>
      </c>
      <c r="C1366" s="5">
        <v>33.4</v>
      </c>
      <c r="D1366" s="5">
        <v>70</v>
      </c>
      <c r="E1366" s="6">
        <v>555</v>
      </c>
      <c r="F1366" s="6">
        <v>6.1</v>
      </c>
      <c r="G1366" s="7">
        <v>3</v>
      </c>
      <c r="H1366" s="6">
        <v>92.11999999999999</v>
      </c>
      <c r="I1366" s="5">
        <v>0.4</v>
      </c>
      <c r="J1366" s="8">
        <v>0.66666666666666663</v>
      </c>
      <c r="K1366" s="9">
        <v>1</v>
      </c>
    </row>
    <row r="1367" spans="1:11" ht="12.75" x14ac:dyDescent="0.2">
      <c r="A1367" s="3">
        <v>31</v>
      </c>
      <c r="B1367" s="4">
        <v>45144</v>
      </c>
      <c r="C1367" s="5">
        <v>33.4</v>
      </c>
      <c r="D1367" s="5">
        <v>65</v>
      </c>
      <c r="E1367" s="6">
        <v>506</v>
      </c>
      <c r="F1367" s="6">
        <v>6.8</v>
      </c>
      <c r="G1367" s="7">
        <v>4</v>
      </c>
      <c r="H1367" s="6">
        <v>92.11999999999999</v>
      </c>
      <c r="I1367" s="5">
        <v>0.6</v>
      </c>
      <c r="J1367" s="8">
        <v>0.5</v>
      </c>
      <c r="K1367" s="9">
        <v>1</v>
      </c>
    </row>
    <row r="1368" spans="1:11" ht="12.75" x14ac:dyDescent="0.2">
      <c r="A1368" s="3">
        <v>31</v>
      </c>
      <c r="B1368" s="4">
        <v>45145</v>
      </c>
      <c r="C1368" s="5">
        <v>33.4</v>
      </c>
      <c r="D1368" s="5">
        <v>69</v>
      </c>
      <c r="E1368" s="6">
        <v>513</v>
      </c>
      <c r="F1368" s="6">
        <v>6.2</v>
      </c>
      <c r="G1368" s="7">
        <v>5</v>
      </c>
      <c r="H1368" s="6">
        <v>92.11999999999999</v>
      </c>
      <c r="I1368" s="5">
        <v>0.7</v>
      </c>
      <c r="J1368" s="8">
        <v>0.6333333333333333</v>
      </c>
      <c r="K1368" s="9">
        <v>1</v>
      </c>
    </row>
    <row r="1369" spans="1:11" ht="12.75" x14ac:dyDescent="0.2">
      <c r="A1369" s="3">
        <v>31</v>
      </c>
      <c r="B1369" s="4">
        <v>45146</v>
      </c>
      <c r="C1369" s="5">
        <v>32.299999999999997</v>
      </c>
      <c r="D1369" s="5">
        <v>51</v>
      </c>
      <c r="E1369" s="6">
        <v>757</v>
      </c>
      <c r="F1369" s="6">
        <v>6.6</v>
      </c>
      <c r="G1369" s="7">
        <v>6</v>
      </c>
      <c r="H1369" s="6">
        <v>90.14</v>
      </c>
      <c r="I1369" s="5">
        <v>0.9</v>
      </c>
      <c r="J1369" s="8">
        <v>3.3333333333333333E-2</v>
      </c>
      <c r="K1369" s="9">
        <v>1</v>
      </c>
    </row>
    <row r="1370" spans="1:11" ht="12.75" x14ac:dyDescent="0.2">
      <c r="A1370" s="3">
        <v>31</v>
      </c>
      <c r="B1370" s="4">
        <v>45147</v>
      </c>
      <c r="C1370" s="5">
        <v>32.299999999999997</v>
      </c>
      <c r="D1370" s="5">
        <v>72</v>
      </c>
      <c r="E1370" s="6">
        <v>641</v>
      </c>
      <c r="F1370" s="6">
        <v>6.6</v>
      </c>
      <c r="G1370" s="7">
        <v>7</v>
      </c>
      <c r="H1370" s="6">
        <v>90.14</v>
      </c>
      <c r="I1370" s="5">
        <v>1</v>
      </c>
      <c r="J1370" s="8">
        <v>0.73333333333333328</v>
      </c>
      <c r="K1370" s="9">
        <v>1</v>
      </c>
    </row>
    <row r="1371" spans="1:11" ht="12.75" x14ac:dyDescent="0.2">
      <c r="A1371" s="3">
        <v>31</v>
      </c>
      <c r="B1371" s="4">
        <v>45148</v>
      </c>
      <c r="C1371" s="5">
        <v>22.7</v>
      </c>
      <c r="D1371" s="5">
        <v>79</v>
      </c>
      <c r="E1371" s="6">
        <v>768</v>
      </c>
      <c r="F1371" s="6">
        <v>6.6</v>
      </c>
      <c r="G1371" s="7">
        <v>8</v>
      </c>
      <c r="H1371" s="6">
        <v>72.86</v>
      </c>
      <c r="I1371" s="5">
        <v>1.1000000000000001</v>
      </c>
      <c r="J1371" s="8">
        <v>0.96666666666666667</v>
      </c>
      <c r="K1371" s="9">
        <v>2</v>
      </c>
    </row>
    <row r="1372" spans="1:11" ht="12.75" x14ac:dyDescent="0.2">
      <c r="A1372" s="3">
        <v>31</v>
      </c>
      <c r="B1372" s="4">
        <v>45149</v>
      </c>
      <c r="C1372" s="5">
        <v>31.9</v>
      </c>
      <c r="D1372" s="5">
        <v>51</v>
      </c>
      <c r="E1372" s="6">
        <v>704</v>
      </c>
      <c r="F1372" s="6">
        <v>6.3</v>
      </c>
      <c r="G1372" s="7">
        <v>9</v>
      </c>
      <c r="H1372" s="6">
        <v>89.419999999999987</v>
      </c>
      <c r="I1372" s="5">
        <v>1.3</v>
      </c>
      <c r="J1372" s="8">
        <v>3.3333333333333333E-2</v>
      </c>
      <c r="K1372" s="9">
        <v>2</v>
      </c>
    </row>
    <row r="1373" spans="1:11" ht="12.75" x14ac:dyDescent="0.2">
      <c r="A1373" s="3">
        <v>31</v>
      </c>
      <c r="B1373" s="4">
        <v>45150</v>
      </c>
      <c r="C1373" s="5">
        <v>30.2</v>
      </c>
      <c r="D1373" s="5">
        <v>58</v>
      </c>
      <c r="E1373" s="6">
        <v>599</v>
      </c>
      <c r="F1373" s="6">
        <v>6.7</v>
      </c>
      <c r="G1373" s="7">
        <v>10</v>
      </c>
      <c r="H1373" s="6">
        <v>86.36</v>
      </c>
      <c r="I1373" s="5">
        <v>1.4</v>
      </c>
      <c r="J1373" s="8">
        <v>0.26666666666666666</v>
      </c>
      <c r="K1373" s="9">
        <v>2</v>
      </c>
    </row>
    <row r="1374" spans="1:11" ht="12.75" x14ac:dyDescent="0.2">
      <c r="A1374" s="3">
        <v>31</v>
      </c>
      <c r="B1374" s="4">
        <v>45151</v>
      </c>
      <c r="C1374" s="5">
        <v>30.1</v>
      </c>
      <c r="D1374" s="5">
        <v>73</v>
      </c>
      <c r="E1374" s="6">
        <v>485</v>
      </c>
      <c r="F1374" s="6">
        <v>6.1</v>
      </c>
      <c r="G1374" s="7">
        <v>11</v>
      </c>
      <c r="H1374" s="6">
        <v>86.18</v>
      </c>
      <c r="I1374" s="5">
        <v>1.6</v>
      </c>
      <c r="J1374" s="8">
        <v>0.76666666666666672</v>
      </c>
      <c r="K1374" s="9">
        <v>2</v>
      </c>
    </row>
    <row r="1375" spans="1:11" ht="12.75" x14ac:dyDescent="0.2">
      <c r="A1375" s="3">
        <v>31</v>
      </c>
      <c r="B1375" s="4">
        <v>45152</v>
      </c>
      <c r="C1375" s="5">
        <v>30.1</v>
      </c>
      <c r="D1375" s="5">
        <v>53</v>
      </c>
      <c r="E1375" s="6">
        <v>477</v>
      </c>
      <c r="F1375" s="6">
        <v>6.8</v>
      </c>
      <c r="G1375" s="7">
        <v>12</v>
      </c>
      <c r="H1375" s="6">
        <v>86.18</v>
      </c>
      <c r="I1375" s="5">
        <v>1.7</v>
      </c>
      <c r="J1375" s="8">
        <v>0.1</v>
      </c>
      <c r="K1375" s="9">
        <v>2</v>
      </c>
    </row>
    <row r="1376" spans="1:11" ht="12.75" x14ac:dyDescent="0.2">
      <c r="A1376" s="3">
        <v>31</v>
      </c>
      <c r="B1376" s="4">
        <v>45153</v>
      </c>
      <c r="C1376" s="5">
        <v>30.1</v>
      </c>
      <c r="D1376" s="5">
        <v>57</v>
      </c>
      <c r="E1376" s="6">
        <v>554</v>
      </c>
      <c r="F1376" s="6">
        <v>6.1</v>
      </c>
      <c r="G1376" s="7">
        <v>13</v>
      </c>
      <c r="H1376" s="6">
        <v>86.18</v>
      </c>
      <c r="I1376" s="5">
        <v>1.9</v>
      </c>
      <c r="J1376" s="8">
        <v>0.23333333333333334</v>
      </c>
      <c r="K1376" s="9">
        <v>2</v>
      </c>
    </row>
    <row r="1377" spans="1:11" ht="12.75" x14ac:dyDescent="0.2">
      <c r="A1377" s="3">
        <v>31</v>
      </c>
      <c r="B1377" s="4">
        <v>45154</v>
      </c>
      <c r="C1377" s="5">
        <v>29.8</v>
      </c>
      <c r="D1377" s="5">
        <v>58</v>
      </c>
      <c r="E1377" s="6">
        <v>521</v>
      </c>
      <c r="F1377" s="6">
        <v>6.2</v>
      </c>
      <c r="G1377" s="7">
        <v>14</v>
      </c>
      <c r="H1377" s="6">
        <v>85.64</v>
      </c>
      <c r="I1377" s="5">
        <v>2</v>
      </c>
      <c r="J1377" s="8">
        <v>0.26666666666666666</v>
      </c>
      <c r="K1377" s="9">
        <v>2</v>
      </c>
    </row>
    <row r="1378" spans="1:11" ht="12.75" x14ac:dyDescent="0.2">
      <c r="A1378" s="3">
        <v>31</v>
      </c>
      <c r="B1378" s="4">
        <v>45155</v>
      </c>
      <c r="C1378" s="5">
        <v>29.6</v>
      </c>
      <c r="D1378" s="5">
        <v>79</v>
      </c>
      <c r="E1378" s="6">
        <v>552</v>
      </c>
      <c r="F1378" s="6">
        <v>6.7</v>
      </c>
      <c r="G1378" s="7">
        <v>15</v>
      </c>
      <c r="H1378" s="6">
        <v>85.28</v>
      </c>
      <c r="I1378" s="5">
        <v>2.1</v>
      </c>
      <c r="J1378" s="8">
        <v>0.96666666666666667</v>
      </c>
      <c r="K1378" s="9">
        <v>3</v>
      </c>
    </row>
    <row r="1379" spans="1:11" ht="12.75" x14ac:dyDescent="0.2">
      <c r="A1379" s="3">
        <v>31</v>
      </c>
      <c r="B1379" s="4">
        <v>45156</v>
      </c>
      <c r="C1379" s="5">
        <v>30.9</v>
      </c>
      <c r="D1379" s="5">
        <v>78</v>
      </c>
      <c r="E1379" s="6">
        <v>798</v>
      </c>
      <c r="F1379" s="6">
        <v>6.4</v>
      </c>
      <c r="G1379" s="7">
        <v>16</v>
      </c>
      <c r="H1379" s="6">
        <v>87.61999999999999</v>
      </c>
      <c r="I1379" s="5">
        <v>2.2999999999999998</v>
      </c>
      <c r="J1379" s="8">
        <v>0.93333333333333335</v>
      </c>
      <c r="K1379" s="9">
        <v>3</v>
      </c>
    </row>
    <row r="1380" spans="1:11" ht="12.75" x14ac:dyDescent="0.2">
      <c r="A1380" s="3">
        <v>31</v>
      </c>
      <c r="B1380" s="4">
        <v>45157</v>
      </c>
      <c r="C1380" s="5">
        <v>30.8</v>
      </c>
      <c r="D1380" s="5">
        <v>57</v>
      </c>
      <c r="E1380" s="6">
        <v>566</v>
      </c>
      <c r="F1380" s="6">
        <v>6.2</v>
      </c>
      <c r="G1380" s="7">
        <v>17</v>
      </c>
      <c r="H1380" s="6">
        <v>87.44</v>
      </c>
      <c r="I1380" s="5">
        <v>2.4</v>
      </c>
      <c r="J1380" s="8">
        <v>0.23333333333333334</v>
      </c>
      <c r="K1380" s="9">
        <v>3</v>
      </c>
    </row>
    <row r="1381" spans="1:11" ht="12.75" x14ac:dyDescent="0.2">
      <c r="A1381" s="3">
        <v>31</v>
      </c>
      <c r="B1381" s="4">
        <v>45158</v>
      </c>
      <c r="C1381" s="5">
        <v>30.9</v>
      </c>
      <c r="D1381" s="5">
        <v>59</v>
      </c>
      <c r="E1381" s="6">
        <v>488</v>
      </c>
      <c r="F1381" s="6">
        <v>6.8</v>
      </c>
      <c r="G1381" s="7">
        <v>18</v>
      </c>
      <c r="H1381" s="6">
        <v>87.61999999999999</v>
      </c>
      <c r="I1381" s="5">
        <v>2.6</v>
      </c>
      <c r="J1381" s="8">
        <v>0.3</v>
      </c>
      <c r="K1381" s="9">
        <v>3</v>
      </c>
    </row>
    <row r="1382" spans="1:11" ht="12.75" x14ac:dyDescent="0.2">
      <c r="A1382" s="3">
        <v>31</v>
      </c>
      <c r="B1382" s="4">
        <v>45159</v>
      </c>
      <c r="C1382" s="5">
        <v>30.2</v>
      </c>
      <c r="D1382" s="5">
        <v>72</v>
      </c>
      <c r="E1382" s="6">
        <v>516</v>
      </c>
      <c r="F1382" s="6">
        <v>6.7</v>
      </c>
      <c r="G1382" s="7">
        <v>19</v>
      </c>
      <c r="H1382" s="6">
        <v>86.36</v>
      </c>
      <c r="I1382" s="5">
        <v>2.7</v>
      </c>
      <c r="J1382" s="8">
        <v>0.73333333333333328</v>
      </c>
      <c r="K1382" s="9">
        <v>3</v>
      </c>
    </row>
    <row r="1383" spans="1:11" ht="12.75" x14ac:dyDescent="0.2">
      <c r="A1383" s="3">
        <v>31</v>
      </c>
      <c r="B1383" s="4">
        <v>45160</v>
      </c>
      <c r="C1383" s="5">
        <v>30.5</v>
      </c>
      <c r="D1383" s="5">
        <v>77</v>
      </c>
      <c r="E1383" s="6">
        <v>455</v>
      </c>
      <c r="F1383" s="6">
        <v>6.3</v>
      </c>
      <c r="G1383" s="7">
        <v>20</v>
      </c>
      <c r="H1383" s="6">
        <v>86.9</v>
      </c>
      <c r="I1383" s="5">
        <v>2.9</v>
      </c>
      <c r="J1383" s="8">
        <v>0.9</v>
      </c>
      <c r="K1383" s="9">
        <v>3</v>
      </c>
    </row>
    <row r="1384" spans="1:11" ht="12.75" x14ac:dyDescent="0.2">
      <c r="A1384" s="3">
        <v>31</v>
      </c>
      <c r="B1384" s="4">
        <v>45161</v>
      </c>
      <c r="C1384" s="5">
        <v>30.8</v>
      </c>
      <c r="D1384" s="5">
        <v>74</v>
      </c>
      <c r="E1384" s="6">
        <v>508</v>
      </c>
      <c r="F1384" s="6">
        <v>6.5</v>
      </c>
      <c r="G1384" s="7">
        <v>21</v>
      </c>
      <c r="H1384" s="6">
        <v>87.44</v>
      </c>
      <c r="I1384" s="5">
        <v>3</v>
      </c>
      <c r="J1384" s="8">
        <v>0.8</v>
      </c>
      <c r="K1384" s="9">
        <v>3</v>
      </c>
    </row>
    <row r="1385" spans="1:11" ht="12.75" x14ac:dyDescent="0.2">
      <c r="A1385" s="3">
        <v>31</v>
      </c>
      <c r="B1385" s="4">
        <v>45162</v>
      </c>
      <c r="C1385" s="5">
        <v>31.3</v>
      </c>
      <c r="D1385" s="5">
        <v>64</v>
      </c>
      <c r="E1385" s="6">
        <v>495</v>
      </c>
      <c r="F1385" s="6">
        <v>6.6</v>
      </c>
      <c r="G1385" s="7">
        <v>22</v>
      </c>
      <c r="H1385" s="6">
        <v>88.34</v>
      </c>
      <c r="I1385" s="5">
        <v>3.1</v>
      </c>
      <c r="J1385" s="8">
        <v>0.46666666666666667</v>
      </c>
      <c r="K1385" s="9">
        <v>4</v>
      </c>
    </row>
    <row r="1386" spans="1:11" ht="12.75" x14ac:dyDescent="0.2">
      <c r="A1386" s="3">
        <v>31</v>
      </c>
      <c r="B1386" s="4">
        <v>45163</v>
      </c>
      <c r="C1386" s="5">
        <v>31.4</v>
      </c>
      <c r="D1386" s="5">
        <v>80</v>
      </c>
      <c r="E1386" s="6">
        <v>461</v>
      </c>
      <c r="F1386" s="6">
        <v>6.3</v>
      </c>
      <c r="G1386" s="7">
        <v>23</v>
      </c>
      <c r="H1386" s="6">
        <v>88.52</v>
      </c>
      <c r="I1386" s="5">
        <v>3.3</v>
      </c>
      <c r="J1386" s="8">
        <v>1</v>
      </c>
      <c r="K1386" s="9">
        <v>4</v>
      </c>
    </row>
    <row r="1387" spans="1:11" ht="12.75" x14ac:dyDescent="0.2">
      <c r="A1387" s="3">
        <v>31</v>
      </c>
      <c r="B1387" s="4">
        <v>45164</v>
      </c>
      <c r="C1387" s="5">
        <v>31.4</v>
      </c>
      <c r="D1387" s="5">
        <v>60</v>
      </c>
      <c r="E1387" s="6">
        <v>477</v>
      </c>
      <c r="F1387" s="6">
        <v>6.8</v>
      </c>
      <c r="G1387" s="7">
        <v>24</v>
      </c>
      <c r="H1387" s="6">
        <v>88.52</v>
      </c>
      <c r="I1387" s="5">
        <v>3.4</v>
      </c>
      <c r="J1387" s="8">
        <v>0.33333333333333331</v>
      </c>
      <c r="K1387" s="9">
        <v>4</v>
      </c>
    </row>
    <row r="1388" spans="1:11" ht="12.75" x14ac:dyDescent="0.2">
      <c r="A1388" s="3">
        <v>31</v>
      </c>
      <c r="B1388" s="4">
        <v>45165</v>
      </c>
      <c r="C1388" s="5">
        <v>30.1</v>
      </c>
      <c r="D1388" s="5">
        <v>50</v>
      </c>
      <c r="E1388" s="6">
        <v>688</v>
      </c>
      <c r="F1388" s="6">
        <v>6.8</v>
      </c>
      <c r="G1388" s="7">
        <v>25</v>
      </c>
      <c r="H1388" s="6">
        <v>86.18</v>
      </c>
      <c r="I1388" s="5">
        <v>3.6</v>
      </c>
      <c r="J1388" s="8">
        <v>0</v>
      </c>
      <c r="K1388" s="9">
        <v>4</v>
      </c>
    </row>
    <row r="1389" spans="1:11" ht="12.75" x14ac:dyDescent="0.2">
      <c r="A1389" s="3">
        <v>31</v>
      </c>
      <c r="B1389" s="4">
        <v>45166</v>
      </c>
      <c r="C1389" s="5">
        <v>29.4</v>
      </c>
      <c r="D1389" s="5">
        <v>72</v>
      </c>
      <c r="E1389" s="6">
        <v>710</v>
      </c>
      <c r="F1389" s="6">
        <v>6.3</v>
      </c>
      <c r="G1389" s="7">
        <v>26</v>
      </c>
      <c r="H1389" s="6">
        <v>84.919999999999987</v>
      </c>
      <c r="I1389" s="5">
        <v>3.7</v>
      </c>
      <c r="J1389" s="8">
        <v>0.73333333333333328</v>
      </c>
      <c r="K1389" s="9">
        <v>4</v>
      </c>
    </row>
    <row r="1390" spans="1:11" ht="12.75" x14ac:dyDescent="0.2">
      <c r="A1390" s="3">
        <v>31</v>
      </c>
      <c r="B1390" s="4">
        <v>45167</v>
      </c>
      <c r="C1390" s="5">
        <v>28.7</v>
      </c>
      <c r="D1390" s="5">
        <v>76</v>
      </c>
      <c r="E1390" s="6">
        <v>749</v>
      </c>
      <c r="F1390" s="6">
        <v>6.3</v>
      </c>
      <c r="G1390" s="7">
        <v>27</v>
      </c>
      <c r="H1390" s="6">
        <v>83.66</v>
      </c>
      <c r="I1390" s="5">
        <v>3.9</v>
      </c>
      <c r="J1390" s="8">
        <v>0.8666666666666667</v>
      </c>
      <c r="K1390" s="9">
        <v>4</v>
      </c>
    </row>
    <row r="1391" spans="1:11" ht="12.75" x14ac:dyDescent="0.2">
      <c r="A1391" s="3">
        <v>31</v>
      </c>
      <c r="B1391" s="4">
        <v>45168</v>
      </c>
      <c r="C1391" s="5">
        <v>29.1</v>
      </c>
      <c r="D1391" s="5">
        <v>78</v>
      </c>
      <c r="E1391" s="6">
        <v>688</v>
      </c>
      <c r="F1391" s="6">
        <v>6.7</v>
      </c>
      <c r="G1391" s="7">
        <v>28</v>
      </c>
      <c r="H1391" s="6">
        <v>84.38000000000001</v>
      </c>
      <c r="I1391" s="5">
        <v>4</v>
      </c>
      <c r="J1391" s="8">
        <v>0.93333333333333335</v>
      </c>
      <c r="K1391" s="9">
        <v>4</v>
      </c>
    </row>
    <row r="1392" spans="1:11" ht="12.75" x14ac:dyDescent="0.2">
      <c r="A1392" s="3">
        <v>31</v>
      </c>
      <c r="B1392" s="4">
        <v>45169</v>
      </c>
      <c r="C1392" s="5">
        <v>29.2</v>
      </c>
      <c r="D1392" s="5">
        <v>51</v>
      </c>
      <c r="E1392" s="6">
        <v>505</v>
      </c>
      <c r="F1392" s="6">
        <v>6.2</v>
      </c>
      <c r="G1392" s="7">
        <v>29</v>
      </c>
      <c r="H1392" s="6">
        <v>84.56</v>
      </c>
      <c r="I1392" s="5">
        <v>4.0999999999999996</v>
      </c>
      <c r="J1392" s="8">
        <v>3.3333333333333333E-2</v>
      </c>
      <c r="K1392" s="9">
        <v>5</v>
      </c>
    </row>
    <row r="1393" spans="1:11" ht="12.75" x14ac:dyDescent="0.2">
      <c r="A1393" s="3">
        <v>31</v>
      </c>
      <c r="B1393" s="4">
        <v>45170</v>
      </c>
      <c r="C1393" s="5">
        <v>31.7</v>
      </c>
      <c r="D1393" s="5">
        <v>54</v>
      </c>
      <c r="E1393" s="6">
        <v>556</v>
      </c>
      <c r="F1393" s="6">
        <v>6.1</v>
      </c>
      <c r="G1393" s="7">
        <v>30</v>
      </c>
      <c r="H1393" s="6">
        <v>89.06</v>
      </c>
      <c r="I1393" s="5">
        <v>4.3</v>
      </c>
      <c r="J1393" s="8">
        <v>0.13333333333333333</v>
      </c>
      <c r="K1393" s="9">
        <v>5</v>
      </c>
    </row>
    <row r="1394" spans="1:11" ht="12.75" x14ac:dyDescent="0.2">
      <c r="A1394" s="3">
        <v>31</v>
      </c>
      <c r="B1394" s="4">
        <v>45171</v>
      </c>
      <c r="C1394" s="5">
        <v>31.7</v>
      </c>
      <c r="D1394" s="5">
        <v>80</v>
      </c>
      <c r="E1394" s="6">
        <v>419</v>
      </c>
      <c r="F1394" s="6">
        <v>6.6</v>
      </c>
      <c r="G1394" s="7">
        <v>31</v>
      </c>
      <c r="H1394" s="6">
        <v>89.06</v>
      </c>
      <c r="I1394" s="5">
        <v>4.4000000000000004</v>
      </c>
      <c r="J1394" s="8">
        <v>1</v>
      </c>
      <c r="K1394" s="9">
        <v>5</v>
      </c>
    </row>
    <row r="1395" spans="1:11" ht="12.75" x14ac:dyDescent="0.2">
      <c r="A1395" s="3">
        <v>31</v>
      </c>
      <c r="B1395" s="4">
        <v>45172</v>
      </c>
      <c r="C1395" s="5">
        <v>31.7</v>
      </c>
      <c r="D1395" s="5">
        <v>60</v>
      </c>
      <c r="E1395" s="6">
        <v>628</v>
      </c>
      <c r="F1395" s="6">
        <v>6.1</v>
      </c>
      <c r="G1395" s="7">
        <v>32</v>
      </c>
      <c r="H1395" s="6">
        <v>89.06</v>
      </c>
      <c r="I1395" s="5">
        <v>4.5999999999999996</v>
      </c>
      <c r="J1395" s="8">
        <v>0.33333333333333331</v>
      </c>
      <c r="K1395" s="9">
        <v>5</v>
      </c>
    </row>
    <row r="1396" spans="1:11" ht="12.75" x14ac:dyDescent="0.2">
      <c r="A1396" s="3">
        <v>31</v>
      </c>
      <c r="B1396" s="4">
        <v>45173</v>
      </c>
      <c r="C1396" s="5">
        <v>31.7</v>
      </c>
      <c r="D1396" s="5">
        <v>58</v>
      </c>
      <c r="E1396" s="6">
        <v>576</v>
      </c>
      <c r="F1396" s="6">
        <v>6.5</v>
      </c>
      <c r="G1396" s="7">
        <v>33</v>
      </c>
      <c r="H1396" s="6">
        <v>89.06</v>
      </c>
      <c r="I1396" s="5">
        <v>4.7</v>
      </c>
      <c r="J1396" s="8">
        <v>0.26666666666666666</v>
      </c>
      <c r="K1396" s="9">
        <v>5</v>
      </c>
    </row>
    <row r="1397" spans="1:11" ht="12.75" x14ac:dyDescent="0.2">
      <c r="A1397" s="3">
        <v>31</v>
      </c>
      <c r="B1397" s="4">
        <v>45174</v>
      </c>
      <c r="C1397" s="5">
        <v>32</v>
      </c>
      <c r="D1397" s="5">
        <v>66</v>
      </c>
      <c r="E1397" s="6">
        <v>411</v>
      </c>
      <c r="F1397" s="6">
        <v>6.7</v>
      </c>
      <c r="G1397" s="7">
        <v>34</v>
      </c>
      <c r="H1397" s="6">
        <v>89.6</v>
      </c>
      <c r="I1397" s="5">
        <v>4.9000000000000004</v>
      </c>
      <c r="J1397" s="8">
        <v>0.53333333333333333</v>
      </c>
      <c r="K1397" s="9">
        <v>5</v>
      </c>
    </row>
    <row r="1398" spans="1:11" ht="12.75" x14ac:dyDescent="0.2">
      <c r="A1398" s="3">
        <v>31</v>
      </c>
      <c r="B1398" s="4">
        <v>45175</v>
      </c>
      <c r="C1398" s="5">
        <v>32.1</v>
      </c>
      <c r="D1398" s="5">
        <v>64</v>
      </c>
      <c r="E1398" s="6">
        <v>422</v>
      </c>
      <c r="F1398" s="6">
        <v>6.4</v>
      </c>
      <c r="G1398" s="7">
        <v>35</v>
      </c>
      <c r="H1398" s="6">
        <v>89.78</v>
      </c>
      <c r="I1398" s="5">
        <v>5</v>
      </c>
      <c r="J1398" s="8">
        <v>0.46666666666666667</v>
      </c>
      <c r="K1398" s="9">
        <v>5</v>
      </c>
    </row>
    <row r="1399" spans="1:11" ht="12.75" x14ac:dyDescent="0.2">
      <c r="A1399" s="3">
        <v>31</v>
      </c>
      <c r="B1399" s="4">
        <v>45176</v>
      </c>
      <c r="C1399" s="5">
        <v>31.5</v>
      </c>
      <c r="D1399" s="5">
        <v>50</v>
      </c>
      <c r="E1399" s="6">
        <v>671</v>
      </c>
      <c r="F1399" s="6">
        <v>6.5</v>
      </c>
      <c r="G1399" s="7">
        <v>36</v>
      </c>
      <c r="H1399" s="6">
        <v>88.7</v>
      </c>
      <c r="I1399" s="5">
        <v>5.0999999999999996</v>
      </c>
      <c r="J1399" s="8">
        <v>0</v>
      </c>
      <c r="K1399" s="9">
        <v>6</v>
      </c>
    </row>
    <row r="1400" spans="1:11" ht="12.75" x14ac:dyDescent="0.2">
      <c r="A1400" s="3">
        <v>31</v>
      </c>
      <c r="B1400" s="4">
        <v>45177</v>
      </c>
      <c r="C1400" s="5">
        <v>29.8</v>
      </c>
      <c r="D1400" s="5">
        <v>68</v>
      </c>
      <c r="E1400" s="6">
        <v>577</v>
      </c>
      <c r="F1400" s="6">
        <v>6.1</v>
      </c>
      <c r="G1400" s="7">
        <v>37</v>
      </c>
      <c r="H1400" s="6">
        <v>85.64</v>
      </c>
      <c r="I1400" s="5">
        <v>5.3</v>
      </c>
      <c r="J1400" s="8">
        <v>0.6</v>
      </c>
      <c r="K1400" s="9">
        <v>6</v>
      </c>
    </row>
    <row r="1401" spans="1:11" ht="12.75" x14ac:dyDescent="0.2">
      <c r="A1401" s="3">
        <v>31</v>
      </c>
      <c r="B1401" s="4">
        <v>45178</v>
      </c>
      <c r="C1401" s="5">
        <v>20.100000000000001</v>
      </c>
      <c r="D1401" s="5">
        <v>61</v>
      </c>
      <c r="E1401" s="6">
        <v>427</v>
      </c>
      <c r="F1401" s="6">
        <v>6.4</v>
      </c>
      <c r="G1401" s="7">
        <v>38</v>
      </c>
      <c r="H1401" s="6">
        <v>68.180000000000007</v>
      </c>
      <c r="I1401" s="5">
        <v>5.4</v>
      </c>
      <c r="J1401" s="8">
        <v>0.36666666666666664</v>
      </c>
      <c r="K1401" s="9">
        <v>6</v>
      </c>
    </row>
    <row r="1402" spans="1:11" ht="12.75" x14ac:dyDescent="0.2">
      <c r="A1402" s="3">
        <v>31</v>
      </c>
      <c r="B1402" s="4">
        <v>45179</v>
      </c>
      <c r="C1402" s="5">
        <v>31.1</v>
      </c>
      <c r="D1402" s="5">
        <v>59</v>
      </c>
      <c r="E1402" s="6">
        <v>526</v>
      </c>
      <c r="F1402" s="6">
        <v>6.4</v>
      </c>
      <c r="G1402" s="7">
        <v>39</v>
      </c>
      <c r="H1402" s="6">
        <v>87.98</v>
      </c>
      <c r="I1402" s="5">
        <v>5.6</v>
      </c>
      <c r="J1402" s="8">
        <v>0.3</v>
      </c>
      <c r="K1402" s="9">
        <v>6</v>
      </c>
    </row>
    <row r="1403" spans="1:11" ht="12.75" x14ac:dyDescent="0.2">
      <c r="A1403" s="3">
        <v>31</v>
      </c>
      <c r="B1403" s="4">
        <v>45180</v>
      </c>
      <c r="C1403" s="5">
        <v>31.2</v>
      </c>
      <c r="D1403" s="5">
        <v>78</v>
      </c>
      <c r="E1403" s="6">
        <v>578</v>
      </c>
      <c r="F1403" s="6">
        <v>6.6</v>
      </c>
      <c r="G1403" s="7">
        <v>40</v>
      </c>
      <c r="H1403" s="6">
        <v>88.16</v>
      </c>
      <c r="I1403" s="5">
        <v>5.7</v>
      </c>
      <c r="J1403" s="8">
        <v>0.93333333333333335</v>
      </c>
      <c r="K1403" s="9">
        <v>6</v>
      </c>
    </row>
    <row r="1404" spans="1:11" ht="12.75" x14ac:dyDescent="0.2">
      <c r="A1404" s="3">
        <v>31</v>
      </c>
      <c r="B1404" s="4">
        <v>45181</v>
      </c>
      <c r="C1404" s="5">
        <v>31.2</v>
      </c>
      <c r="D1404" s="5">
        <v>67</v>
      </c>
      <c r="E1404" s="6">
        <v>621</v>
      </c>
      <c r="F1404" s="6">
        <v>6.7</v>
      </c>
      <c r="G1404" s="7">
        <v>41</v>
      </c>
      <c r="H1404" s="6">
        <v>88.16</v>
      </c>
      <c r="I1404" s="5">
        <v>5.9</v>
      </c>
      <c r="J1404" s="8">
        <v>0.56666666666666665</v>
      </c>
      <c r="K1404" s="9">
        <v>6</v>
      </c>
    </row>
    <row r="1405" spans="1:11" ht="12.75" x14ac:dyDescent="0.2">
      <c r="A1405" s="3">
        <v>31</v>
      </c>
      <c r="B1405" s="4">
        <v>45182</v>
      </c>
      <c r="C1405" s="5">
        <v>30.4</v>
      </c>
      <c r="D1405" s="5">
        <v>79</v>
      </c>
      <c r="E1405" s="6">
        <v>790</v>
      </c>
      <c r="F1405" s="6">
        <v>6.7</v>
      </c>
      <c r="G1405" s="7">
        <v>42</v>
      </c>
      <c r="H1405" s="6">
        <v>86.72</v>
      </c>
      <c r="I1405" s="5">
        <v>6</v>
      </c>
      <c r="J1405" s="8">
        <v>0.96666666666666667</v>
      </c>
      <c r="K1405" s="9">
        <v>6</v>
      </c>
    </row>
    <row r="1406" spans="1:11" ht="12.75" x14ac:dyDescent="0.2">
      <c r="A1406" s="3">
        <v>31</v>
      </c>
      <c r="B1406" s="4">
        <v>45183</v>
      </c>
      <c r="C1406" s="5">
        <v>29.1</v>
      </c>
      <c r="D1406" s="5">
        <v>56</v>
      </c>
      <c r="E1406" s="6">
        <v>460</v>
      </c>
      <c r="F1406" s="6">
        <v>6.3</v>
      </c>
      <c r="G1406" s="7">
        <v>43</v>
      </c>
      <c r="H1406" s="6">
        <v>84.38000000000001</v>
      </c>
      <c r="I1406" s="5">
        <v>6.1</v>
      </c>
      <c r="J1406" s="8">
        <v>0.2</v>
      </c>
      <c r="K1406" s="9">
        <v>7</v>
      </c>
    </row>
    <row r="1407" spans="1:11" ht="12.75" x14ac:dyDescent="0.2">
      <c r="A1407" s="3">
        <v>31</v>
      </c>
      <c r="B1407" s="4">
        <v>45184</v>
      </c>
      <c r="C1407" s="5">
        <v>30.6</v>
      </c>
      <c r="D1407" s="5">
        <v>66</v>
      </c>
      <c r="E1407" s="6">
        <v>420</v>
      </c>
      <c r="F1407" s="6">
        <v>6.4</v>
      </c>
      <c r="G1407" s="7">
        <v>44</v>
      </c>
      <c r="H1407" s="6">
        <v>87.080000000000013</v>
      </c>
      <c r="I1407" s="5">
        <v>6.3</v>
      </c>
      <c r="J1407" s="8">
        <v>0.53333333333333333</v>
      </c>
      <c r="K1407" s="9">
        <v>7</v>
      </c>
    </row>
    <row r="1408" spans="1:11" ht="12.75" x14ac:dyDescent="0.2">
      <c r="A1408" s="3">
        <v>31</v>
      </c>
      <c r="B1408" s="4">
        <v>45185</v>
      </c>
      <c r="C1408" s="5">
        <v>31.5</v>
      </c>
      <c r="D1408" s="5">
        <v>69</v>
      </c>
      <c r="E1408" s="6">
        <v>670</v>
      </c>
      <c r="F1408" s="6">
        <v>6.1</v>
      </c>
      <c r="G1408" s="7">
        <v>45</v>
      </c>
      <c r="H1408" s="6">
        <v>88.7</v>
      </c>
      <c r="I1408" s="5">
        <v>6.4</v>
      </c>
      <c r="J1408" s="8">
        <v>0.6333333333333333</v>
      </c>
      <c r="K1408" s="9">
        <v>7</v>
      </c>
    </row>
    <row r="1409" spans="1:11" ht="12.75" x14ac:dyDescent="0.2">
      <c r="A1409" s="3">
        <v>32</v>
      </c>
      <c r="B1409" s="4">
        <v>45141</v>
      </c>
      <c r="C1409" s="5">
        <v>33.4</v>
      </c>
      <c r="D1409" s="5">
        <v>67</v>
      </c>
      <c r="E1409" s="6">
        <v>414</v>
      </c>
      <c r="F1409" s="6">
        <v>6.1</v>
      </c>
      <c r="G1409" s="7">
        <v>1</v>
      </c>
      <c r="H1409" s="6">
        <v>92.11999999999999</v>
      </c>
      <c r="I1409" s="5">
        <v>0.1</v>
      </c>
      <c r="J1409" s="8">
        <v>0.56666666666666665</v>
      </c>
      <c r="K1409" s="9">
        <v>1</v>
      </c>
    </row>
    <row r="1410" spans="1:11" ht="12.75" x14ac:dyDescent="0.2">
      <c r="A1410" s="3">
        <v>32</v>
      </c>
      <c r="B1410" s="4">
        <v>45142</v>
      </c>
      <c r="C1410" s="5">
        <v>33.5</v>
      </c>
      <c r="D1410" s="5">
        <v>53</v>
      </c>
      <c r="E1410" s="6">
        <v>715</v>
      </c>
      <c r="F1410" s="6">
        <v>6</v>
      </c>
      <c r="G1410" s="7">
        <v>2</v>
      </c>
      <c r="H1410" s="6">
        <v>92.3</v>
      </c>
      <c r="I1410" s="5">
        <v>0.3</v>
      </c>
      <c r="J1410" s="8">
        <v>0.1</v>
      </c>
      <c r="K1410" s="9">
        <v>1</v>
      </c>
    </row>
    <row r="1411" spans="1:11" ht="12.75" x14ac:dyDescent="0.2">
      <c r="A1411" s="3">
        <v>32</v>
      </c>
      <c r="B1411" s="4">
        <v>45143</v>
      </c>
      <c r="C1411" s="5">
        <v>33.4</v>
      </c>
      <c r="D1411" s="5">
        <v>58</v>
      </c>
      <c r="E1411" s="6">
        <v>499</v>
      </c>
      <c r="F1411" s="6">
        <v>6.1</v>
      </c>
      <c r="G1411" s="7">
        <v>3</v>
      </c>
      <c r="H1411" s="6">
        <v>92.11999999999999</v>
      </c>
      <c r="I1411" s="5">
        <v>0.4</v>
      </c>
      <c r="J1411" s="8">
        <v>0.26666666666666666</v>
      </c>
      <c r="K1411" s="9">
        <v>1</v>
      </c>
    </row>
    <row r="1412" spans="1:11" ht="12.75" x14ac:dyDescent="0.2">
      <c r="A1412" s="3">
        <v>32</v>
      </c>
      <c r="B1412" s="4">
        <v>45144</v>
      </c>
      <c r="C1412" s="5">
        <v>33.4</v>
      </c>
      <c r="D1412" s="5">
        <v>72</v>
      </c>
      <c r="E1412" s="6">
        <v>779</v>
      </c>
      <c r="F1412" s="6">
        <v>6.2</v>
      </c>
      <c r="G1412" s="7">
        <v>4</v>
      </c>
      <c r="H1412" s="6">
        <v>92.11999999999999</v>
      </c>
      <c r="I1412" s="5">
        <v>0.6</v>
      </c>
      <c r="J1412" s="8">
        <v>0.73333333333333328</v>
      </c>
      <c r="K1412" s="9">
        <v>1</v>
      </c>
    </row>
    <row r="1413" spans="1:11" ht="12.75" x14ac:dyDescent="0.2">
      <c r="A1413" s="3">
        <v>32</v>
      </c>
      <c r="B1413" s="4">
        <v>45145</v>
      </c>
      <c r="C1413" s="5">
        <v>33.4</v>
      </c>
      <c r="D1413" s="5">
        <v>78</v>
      </c>
      <c r="E1413" s="6">
        <v>688</v>
      </c>
      <c r="F1413" s="6">
        <v>6.8</v>
      </c>
      <c r="G1413" s="7">
        <v>5</v>
      </c>
      <c r="H1413" s="6">
        <v>92.11999999999999</v>
      </c>
      <c r="I1413" s="5">
        <v>0.7</v>
      </c>
      <c r="J1413" s="8">
        <v>0.93333333333333335</v>
      </c>
      <c r="K1413" s="9">
        <v>1</v>
      </c>
    </row>
    <row r="1414" spans="1:11" ht="12.75" x14ac:dyDescent="0.2">
      <c r="A1414" s="3">
        <v>32</v>
      </c>
      <c r="B1414" s="4">
        <v>45146</v>
      </c>
      <c r="C1414" s="5">
        <v>32.299999999999997</v>
      </c>
      <c r="D1414" s="5">
        <v>66</v>
      </c>
      <c r="E1414" s="6">
        <v>494</v>
      </c>
      <c r="F1414" s="6">
        <v>6.4</v>
      </c>
      <c r="G1414" s="7">
        <v>6</v>
      </c>
      <c r="H1414" s="6">
        <v>90.14</v>
      </c>
      <c r="I1414" s="5">
        <v>0.9</v>
      </c>
      <c r="J1414" s="8">
        <v>0.53333333333333333</v>
      </c>
      <c r="K1414" s="9">
        <v>1</v>
      </c>
    </row>
    <row r="1415" spans="1:11" ht="12.75" x14ac:dyDescent="0.2">
      <c r="A1415" s="3">
        <v>32</v>
      </c>
      <c r="B1415" s="4">
        <v>45147</v>
      </c>
      <c r="C1415" s="5">
        <v>32.299999999999997</v>
      </c>
      <c r="D1415" s="5">
        <v>57</v>
      </c>
      <c r="E1415" s="6">
        <v>557</v>
      </c>
      <c r="F1415" s="6">
        <v>6.2</v>
      </c>
      <c r="G1415" s="7">
        <v>7</v>
      </c>
      <c r="H1415" s="6">
        <v>90.14</v>
      </c>
      <c r="I1415" s="5">
        <v>1</v>
      </c>
      <c r="J1415" s="8">
        <v>0.23333333333333334</v>
      </c>
      <c r="K1415" s="9">
        <v>1</v>
      </c>
    </row>
    <row r="1416" spans="1:11" ht="12.75" x14ac:dyDescent="0.2">
      <c r="A1416" s="3">
        <v>32</v>
      </c>
      <c r="B1416" s="4">
        <v>45148</v>
      </c>
      <c r="C1416" s="5">
        <v>22.7</v>
      </c>
      <c r="D1416" s="5">
        <v>69</v>
      </c>
      <c r="E1416" s="6">
        <v>553</v>
      </c>
      <c r="F1416" s="6">
        <v>6.3</v>
      </c>
      <c r="G1416" s="7">
        <v>8</v>
      </c>
      <c r="H1416" s="6">
        <v>72.86</v>
      </c>
      <c r="I1416" s="5">
        <v>1.1000000000000001</v>
      </c>
      <c r="J1416" s="8">
        <v>0.6333333333333333</v>
      </c>
      <c r="K1416" s="9">
        <v>2</v>
      </c>
    </row>
    <row r="1417" spans="1:11" ht="12.75" x14ac:dyDescent="0.2">
      <c r="A1417" s="3">
        <v>32</v>
      </c>
      <c r="B1417" s="4">
        <v>45149</v>
      </c>
      <c r="C1417" s="5">
        <v>31.9</v>
      </c>
      <c r="D1417" s="5">
        <v>77</v>
      </c>
      <c r="E1417" s="6">
        <v>705</v>
      </c>
      <c r="F1417" s="6">
        <v>6.7</v>
      </c>
      <c r="G1417" s="7">
        <v>9</v>
      </c>
      <c r="H1417" s="6">
        <v>89.419999999999987</v>
      </c>
      <c r="I1417" s="5">
        <v>1.3</v>
      </c>
      <c r="J1417" s="8">
        <v>0.9</v>
      </c>
      <c r="K1417" s="9">
        <v>2</v>
      </c>
    </row>
    <row r="1418" spans="1:11" ht="12.75" x14ac:dyDescent="0.2">
      <c r="A1418" s="3">
        <v>32</v>
      </c>
      <c r="B1418" s="4">
        <v>45150</v>
      </c>
      <c r="C1418" s="5">
        <v>30.2</v>
      </c>
      <c r="D1418" s="5">
        <v>76</v>
      </c>
      <c r="E1418" s="6">
        <v>701</v>
      </c>
      <c r="F1418" s="6">
        <v>6.2</v>
      </c>
      <c r="G1418" s="7">
        <v>10</v>
      </c>
      <c r="H1418" s="6">
        <v>86.36</v>
      </c>
      <c r="I1418" s="5">
        <v>1.4</v>
      </c>
      <c r="J1418" s="8">
        <v>0.8666666666666667</v>
      </c>
      <c r="K1418" s="9">
        <v>2</v>
      </c>
    </row>
    <row r="1419" spans="1:11" ht="12.75" x14ac:dyDescent="0.2">
      <c r="A1419" s="3">
        <v>32</v>
      </c>
      <c r="B1419" s="4">
        <v>45151</v>
      </c>
      <c r="C1419" s="5">
        <v>30.1</v>
      </c>
      <c r="D1419" s="5">
        <v>69</v>
      </c>
      <c r="E1419" s="6">
        <v>441</v>
      </c>
      <c r="F1419" s="6">
        <v>6.7</v>
      </c>
      <c r="G1419" s="7">
        <v>11</v>
      </c>
      <c r="H1419" s="6">
        <v>86.18</v>
      </c>
      <c r="I1419" s="5">
        <v>1.6</v>
      </c>
      <c r="J1419" s="8">
        <v>0.6333333333333333</v>
      </c>
      <c r="K1419" s="9">
        <v>2</v>
      </c>
    </row>
    <row r="1420" spans="1:11" ht="12.75" x14ac:dyDescent="0.2">
      <c r="A1420" s="3">
        <v>32</v>
      </c>
      <c r="B1420" s="4">
        <v>45152</v>
      </c>
      <c r="C1420" s="5">
        <v>30.1</v>
      </c>
      <c r="D1420" s="5">
        <v>80</v>
      </c>
      <c r="E1420" s="6">
        <v>486</v>
      </c>
      <c r="F1420" s="6">
        <v>6.5</v>
      </c>
      <c r="G1420" s="7">
        <v>12</v>
      </c>
      <c r="H1420" s="6">
        <v>86.18</v>
      </c>
      <c r="I1420" s="5">
        <v>1.7</v>
      </c>
      <c r="J1420" s="8">
        <v>1</v>
      </c>
      <c r="K1420" s="9">
        <v>2</v>
      </c>
    </row>
    <row r="1421" spans="1:11" ht="12.75" x14ac:dyDescent="0.2">
      <c r="A1421" s="3">
        <v>32</v>
      </c>
      <c r="B1421" s="4">
        <v>45153</v>
      </c>
      <c r="C1421" s="5">
        <v>30.1</v>
      </c>
      <c r="D1421" s="5">
        <v>50</v>
      </c>
      <c r="E1421" s="6">
        <v>514</v>
      </c>
      <c r="F1421" s="6">
        <v>6.3</v>
      </c>
      <c r="G1421" s="7">
        <v>13</v>
      </c>
      <c r="H1421" s="6">
        <v>86.18</v>
      </c>
      <c r="I1421" s="5">
        <v>1.9</v>
      </c>
      <c r="J1421" s="8">
        <v>0</v>
      </c>
      <c r="K1421" s="9">
        <v>2</v>
      </c>
    </row>
    <row r="1422" spans="1:11" ht="12.75" x14ac:dyDescent="0.2">
      <c r="A1422" s="3">
        <v>32</v>
      </c>
      <c r="B1422" s="4">
        <v>45154</v>
      </c>
      <c r="C1422" s="5">
        <v>29.8</v>
      </c>
      <c r="D1422" s="5">
        <v>68</v>
      </c>
      <c r="E1422" s="6">
        <v>571</v>
      </c>
      <c r="F1422" s="6">
        <v>6.1</v>
      </c>
      <c r="G1422" s="7">
        <v>14</v>
      </c>
      <c r="H1422" s="6">
        <v>85.64</v>
      </c>
      <c r="I1422" s="5">
        <v>2</v>
      </c>
      <c r="J1422" s="8">
        <v>0.6</v>
      </c>
      <c r="K1422" s="9">
        <v>2</v>
      </c>
    </row>
    <row r="1423" spans="1:11" ht="12.75" x14ac:dyDescent="0.2">
      <c r="A1423" s="3">
        <v>32</v>
      </c>
      <c r="B1423" s="4">
        <v>45155</v>
      </c>
      <c r="C1423" s="5">
        <v>29.6</v>
      </c>
      <c r="D1423" s="5">
        <v>51</v>
      </c>
      <c r="E1423" s="6">
        <v>796</v>
      </c>
      <c r="F1423" s="6">
        <v>6.3</v>
      </c>
      <c r="G1423" s="7">
        <v>15</v>
      </c>
      <c r="H1423" s="6">
        <v>85.28</v>
      </c>
      <c r="I1423" s="5">
        <v>2.1</v>
      </c>
      <c r="J1423" s="8">
        <v>3.3333333333333333E-2</v>
      </c>
      <c r="K1423" s="9">
        <v>3</v>
      </c>
    </row>
    <row r="1424" spans="1:11" ht="12.75" x14ac:dyDescent="0.2">
      <c r="A1424" s="3">
        <v>32</v>
      </c>
      <c r="B1424" s="4">
        <v>45156</v>
      </c>
      <c r="C1424" s="5">
        <v>30.9</v>
      </c>
      <c r="D1424" s="5">
        <v>71</v>
      </c>
      <c r="E1424" s="6">
        <v>714</v>
      </c>
      <c r="F1424" s="6">
        <v>6.5</v>
      </c>
      <c r="G1424" s="7">
        <v>16</v>
      </c>
      <c r="H1424" s="6">
        <v>87.61999999999999</v>
      </c>
      <c r="I1424" s="5">
        <v>2.2999999999999998</v>
      </c>
      <c r="J1424" s="8">
        <v>0.7</v>
      </c>
      <c r="K1424" s="9">
        <v>3</v>
      </c>
    </row>
    <row r="1425" spans="1:11" ht="12.75" x14ac:dyDescent="0.2">
      <c r="A1425" s="3">
        <v>32</v>
      </c>
      <c r="B1425" s="4">
        <v>45157</v>
      </c>
      <c r="C1425" s="5">
        <v>30.8</v>
      </c>
      <c r="D1425" s="5">
        <v>60</v>
      </c>
      <c r="E1425" s="6">
        <v>738</v>
      </c>
      <c r="F1425" s="6">
        <v>6.1</v>
      </c>
      <c r="G1425" s="7">
        <v>17</v>
      </c>
      <c r="H1425" s="6">
        <v>87.44</v>
      </c>
      <c r="I1425" s="5">
        <v>2.4</v>
      </c>
      <c r="J1425" s="8">
        <v>0.33333333333333331</v>
      </c>
      <c r="K1425" s="9">
        <v>3</v>
      </c>
    </row>
    <row r="1426" spans="1:11" ht="12.75" x14ac:dyDescent="0.2">
      <c r="A1426" s="3">
        <v>32</v>
      </c>
      <c r="B1426" s="4">
        <v>45158</v>
      </c>
      <c r="C1426" s="5">
        <v>30.9</v>
      </c>
      <c r="D1426" s="5">
        <v>65</v>
      </c>
      <c r="E1426" s="6">
        <v>447</v>
      </c>
      <c r="F1426" s="6">
        <v>6.4</v>
      </c>
      <c r="G1426" s="7">
        <v>18</v>
      </c>
      <c r="H1426" s="6">
        <v>87.61999999999999</v>
      </c>
      <c r="I1426" s="5">
        <v>2.6</v>
      </c>
      <c r="J1426" s="8">
        <v>0.5</v>
      </c>
      <c r="K1426" s="9">
        <v>3</v>
      </c>
    </row>
    <row r="1427" spans="1:11" ht="12.75" x14ac:dyDescent="0.2">
      <c r="A1427" s="3">
        <v>32</v>
      </c>
      <c r="B1427" s="4">
        <v>45159</v>
      </c>
      <c r="C1427" s="5">
        <v>30.2</v>
      </c>
      <c r="D1427" s="5">
        <v>70</v>
      </c>
      <c r="E1427" s="6">
        <v>686</v>
      </c>
      <c r="F1427" s="6">
        <v>6.5</v>
      </c>
      <c r="G1427" s="7">
        <v>19</v>
      </c>
      <c r="H1427" s="6">
        <v>86.36</v>
      </c>
      <c r="I1427" s="5">
        <v>2.7</v>
      </c>
      <c r="J1427" s="8">
        <v>0.66666666666666663</v>
      </c>
      <c r="K1427" s="9">
        <v>3</v>
      </c>
    </row>
    <row r="1428" spans="1:11" ht="12.75" x14ac:dyDescent="0.2">
      <c r="A1428" s="3">
        <v>32</v>
      </c>
      <c r="B1428" s="4">
        <v>45160</v>
      </c>
      <c r="C1428" s="5">
        <v>30.5</v>
      </c>
      <c r="D1428" s="5">
        <v>78</v>
      </c>
      <c r="E1428" s="6">
        <v>641</v>
      </c>
      <c r="F1428" s="6">
        <v>6.4</v>
      </c>
      <c r="G1428" s="7">
        <v>20</v>
      </c>
      <c r="H1428" s="6">
        <v>86.9</v>
      </c>
      <c r="I1428" s="5">
        <v>2.9</v>
      </c>
      <c r="J1428" s="8">
        <v>0.93333333333333335</v>
      </c>
      <c r="K1428" s="9">
        <v>3</v>
      </c>
    </row>
    <row r="1429" spans="1:11" ht="12.75" x14ac:dyDescent="0.2">
      <c r="A1429" s="3">
        <v>32</v>
      </c>
      <c r="B1429" s="4">
        <v>45161</v>
      </c>
      <c r="C1429" s="5">
        <v>30.8</v>
      </c>
      <c r="D1429" s="5">
        <v>61</v>
      </c>
      <c r="E1429" s="6">
        <v>721</v>
      </c>
      <c r="F1429" s="6">
        <v>6</v>
      </c>
      <c r="G1429" s="7">
        <v>21</v>
      </c>
      <c r="H1429" s="6">
        <v>87.44</v>
      </c>
      <c r="I1429" s="5">
        <v>3</v>
      </c>
      <c r="J1429" s="8">
        <v>0.36666666666666664</v>
      </c>
      <c r="K1429" s="9">
        <v>3</v>
      </c>
    </row>
    <row r="1430" spans="1:11" ht="12.75" x14ac:dyDescent="0.2">
      <c r="A1430" s="3">
        <v>32</v>
      </c>
      <c r="B1430" s="4">
        <v>45162</v>
      </c>
      <c r="C1430" s="5">
        <v>31.3</v>
      </c>
      <c r="D1430" s="5">
        <v>58</v>
      </c>
      <c r="E1430" s="6">
        <v>573</v>
      </c>
      <c r="F1430" s="6">
        <v>6.6</v>
      </c>
      <c r="G1430" s="7">
        <v>22</v>
      </c>
      <c r="H1430" s="6">
        <v>88.34</v>
      </c>
      <c r="I1430" s="5">
        <v>3.1</v>
      </c>
      <c r="J1430" s="8">
        <v>0.26666666666666666</v>
      </c>
      <c r="K1430" s="9">
        <v>4</v>
      </c>
    </row>
    <row r="1431" spans="1:11" ht="12.75" x14ac:dyDescent="0.2">
      <c r="A1431" s="3">
        <v>32</v>
      </c>
      <c r="B1431" s="4">
        <v>45163</v>
      </c>
      <c r="C1431" s="5">
        <v>31.4</v>
      </c>
      <c r="D1431" s="5">
        <v>69</v>
      </c>
      <c r="E1431" s="6">
        <v>685</v>
      </c>
      <c r="F1431" s="6">
        <v>6.4</v>
      </c>
      <c r="G1431" s="7">
        <v>23</v>
      </c>
      <c r="H1431" s="6">
        <v>88.52</v>
      </c>
      <c r="I1431" s="5">
        <v>3.3</v>
      </c>
      <c r="J1431" s="8">
        <v>0.6333333333333333</v>
      </c>
      <c r="K1431" s="9">
        <v>4</v>
      </c>
    </row>
    <row r="1432" spans="1:11" ht="12.75" x14ac:dyDescent="0.2">
      <c r="A1432" s="3">
        <v>32</v>
      </c>
      <c r="B1432" s="4">
        <v>45164</v>
      </c>
      <c r="C1432" s="5">
        <v>31.4</v>
      </c>
      <c r="D1432" s="5">
        <v>70</v>
      </c>
      <c r="E1432" s="6">
        <v>588</v>
      </c>
      <c r="F1432" s="6">
        <v>6.3</v>
      </c>
      <c r="G1432" s="7">
        <v>24</v>
      </c>
      <c r="H1432" s="6">
        <v>88.52</v>
      </c>
      <c r="I1432" s="5">
        <v>3.4</v>
      </c>
      <c r="J1432" s="8">
        <v>0.66666666666666663</v>
      </c>
      <c r="K1432" s="9">
        <v>4</v>
      </c>
    </row>
    <row r="1433" spans="1:11" ht="12.75" x14ac:dyDescent="0.2">
      <c r="A1433" s="3">
        <v>32</v>
      </c>
      <c r="B1433" s="4">
        <v>45165</v>
      </c>
      <c r="C1433" s="5">
        <v>30.1</v>
      </c>
      <c r="D1433" s="5">
        <v>69</v>
      </c>
      <c r="E1433" s="6">
        <v>750</v>
      </c>
      <c r="F1433" s="6">
        <v>6.4</v>
      </c>
      <c r="G1433" s="7">
        <v>25</v>
      </c>
      <c r="H1433" s="6">
        <v>86.18</v>
      </c>
      <c r="I1433" s="5">
        <v>3.6</v>
      </c>
      <c r="J1433" s="8">
        <v>0.6333333333333333</v>
      </c>
      <c r="K1433" s="9">
        <v>4</v>
      </c>
    </row>
    <row r="1434" spans="1:11" ht="12.75" x14ac:dyDescent="0.2">
      <c r="A1434" s="3">
        <v>32</v>
      </c>
      <c r="B1434" s="4">
        <v>45166</v>
      </c>
      <c r="C1434" s="5">
        <v>29.4</v>
      </c>
      <c r="D1434" s="5">
        <v>54</v>
      </c>
      <c r="E1434" s="6">
        <v>655</v>
      </c>
      <c r="F1434" s="6">
        <v>6.3</v>
      </c>
      <c r="G1434" s="7">
        <v>26</v>
      </c>
      <c r="H1434" s="6">
        <v>84.919999999999987</v>
      </c>
      <c r="I1434" s="5">
        <v>3.7</v>
      </c>
      <c r="J1434" s="8">
        <v>0.13333333333333333</v>
      </c>
      <c r="K1434" s="9">
        <v>4</v>
      </c>
    </row>
    <row r="1435" spans="1:11" ht="12.75" x14ac:dyDescent="0.2">
      <c r="A1435" s="3">
        <v>32</v>
      </c>
      <c r="B1435" s="4">
        <v>45167</v>
      </c>
      <c r="C1435" s="5">
        <v>28.7</v>
      </c>
      <c r="D1435" s="5">
        <v>63</v>
      </c>
      <c r="E1435" s="6">
        <v>495</v>
      </c>
      <c r="F1435" s="6">
        <v>6.1</v>
      </c>
      <c r="G1435" s="7">
        <v>27</v>
      </c>
      <c r="H1435" s="6">
        <v>83.66</v>
      </c>
      <c r="I1435" s="5">
        <v>3.9</v>
      </c>
      <c r="J1435" s="8">
        <v>0.43333333333333335</v>
      </c>
      <c r="K1435" s="9">
        <v>4</v>
      </c>
    </row>
    <row r="1436" spans="1:11" ht="12.75" x14ac:dyDescent="0.2">
      <c r="A1436" s="3">
        <v>32</v>
      </c>
      <c r="B1436" s="4">
        <v>45168</v>
      </c>
      <c r="C1436" s="5">
        <v>29.1</v>
      </c>
      <c r="D1436" s="5">
        <v>53</v>
      </c>
      <c r="E1436" s="6">
        <v>796</v>
      </c>
      <c r="F1436" s="6">
        <v>6.8</v>
      </c>
      <c r="G1436" s="7">
        <v>28</v>
      </c>
      <c r="H1436" s="6">
        <v>84.38000000000001</v>
      </c>
      <c r="I1436" s="5">
        <v>4</v>
      </c>
      <c r="J1436" s="8">
        <v>0.1</v>
      </c>
      <c r="K1436" s="9">
        <v>4</v>
      </c>
    </row>
    <row r="1437" spans="1:11" ht="12.75" x14ac:dyDescent="0.2">
      <c r="A1437" s="3">
        <v>32</v>
      </c>
      <c r="B1437" s="4">
        <v>45169</v>
      </c>
      <c r="C1437" s="5">
        <v>29.2</v>
      </c>
      <c r="D1437" s="5">
        <v>52</v>
      </c>
      <c r="E1437" s="6">
        <v>799</v>
      </c>
      <c r="F1437" s="6">
        <v>6.3</v>
      </c>
      <c r="G1437" s="7">
        <v>29</v>
      </c>
      <c r="H1437" s="6">
        <v>84.56</v>
      </c>
      <c r="I1437" s="5">
        <v>4.0999999999999996</v>
      </c>
      <c r="J1437" s="8">
        <v>6.6666666666666666E-2</v>
      </c>
      <c r="K1437" s="9">
        <v>5</v>
      </c>
    </row>
    <row r="1438" spans="1:11" ht="12.75" x14ac:dyDescent="0.2">
      <c r="A1438" s="3">
        <v>32</v>
      </c>
      <c r="B1438" s="4">
        <v>45170</v>
      </c>
      <c r="C1438" s="5">
        <v>31.7</v>
      </c>
      <c r="D1438" s="5">
        <v>72</v>
      </c>
      <c r="E1438" s="6">
        <v>586</v>
      </c>
      <c r="F1438" s="6">
        <v>6.7</v>
      </c>
      <c r="G1438" s="7">
        <v>30</v>
      </c>
      <c r="H1438" s="6">
        <v>89.06</v>
      </c>
      <c r="I1438" s="5">
        <v>4.3</v>
      </c>
      <c r="J1438" s="8">
        <v>0.73333333333333328</v>
      </c>
      <c r="K1438" s="9">
        <v>5</v>
      </c>
    </row>
    <row r="1439" spans="1:11" ht="12.75" x14ac:dyDescent="0.2">
      <c r="A1439" s="3">
        <v>32</v>
      </c>
      <c r="B1439" s="4">
        <v>45171</v>
      </c>
      <c r="C1439" s="5">
        <v>31.7</v>
      </c>
      <c r="D1439" s="5">
        <v>72</v>
      </c>
      <c r="E1439" s="6">
        <v>455</v>
      </c>
      <c r="F1439" s="6">
        <v>6.7</v>
      </c>
      <c r="G1439" s="7">
        <v>31</v>
      </c>
      <c r="H1439" s="6">
        <v>89.06</v>
      </c>
      <c r="I1439" s="5">
        <v>4.4000000000000004</v>
      </c>
      <c r="J1439" s="8">
        <v>0.73333333333333328</v>
      </c>
      <c r="K1439" s="9">
        <v>5</v>
      </c>
    </row>
    <row r="1440" spans="1:11" ht="12.75" x14ac:dyDescent="0.2">
      <c r="A1440" s="3">
        <v>32</v>
      </c>
      <c r="B1440" s="4">
        <v>45172</v>
      </c>
      <c r="C1440" s="5">
        <v>31.7</v>
      </c>
      <c r="D1440" s="5">
        <v>68</v>
      </c>
      <c r="E1440" s="6">
        <v>558</v>
      </c>
      <c r="F1440" s="6">
        <v>6.7</v>
      </c>
      <c r="G1440" s="7">
        <v>32</v>
      </c>
      <c r="H1440" s="6">
        <v>89.06</v>
      </c>
      <c r="I1440" s="5">
        <v>4.5999999999999996</v>
      </c>
      <c r="J1440" s="8">
        <v>0.6</v>
      </c>
      <c r="K1440" s="9">
        <v>5</v>
      </c>
    </row>
    <row r="1441" spans="1:11" ht="12.75" x14ac:dyDescent="0.2">
      <c r="A1441" s="3">
        <v>32</v>
      </c>
      <c r="B1441" s="4">
        <v>45173</v>
      </c>
      <c r="C1441" s="5">
        <v>31.7</v>
      </c>
      <c r="D1441" s="5">
        <v>58</v>
      </c>
      <c r="E1441" s="6">
        <v>730</v>
      </c>
      <c r="F1441" s="6">
        <v>6</v>
      </c>
      <c r="G1441" s="7">
        <v>33</v>
      </c>
      <c r="H1441" s="6">
        <v>89.06</v>
      </c>
      <c r="I1441" s="5">
        <v>4.7</v>
      </c>
      <c r="J1441" s="8">
        <v>0.26666666666666666</v>
      </c>
      <c r="K1441" s="9">
        <v>5</v>
      </c>
    </row>
    <row r="1442" spans="1:11" ht="12.75" x14ac:dyDescent="0.2">
      <c r="A1442" s="3">
        <v>32</v>
      </c>
      <c r="B1442" s="4">
        <v>45174</v>
      </c>
      <c r="C1442" s="5">
        <v>32</v>
      </c>
      <c r="D1442" s="5">
        <v>62</v>
      </c>
      <c r="E1442" s="6">
        <v>495</v>
      </c>
      <c r="F1442" s="6">
        <v>6.2</v>
      </c>
      <c r="G1442" s="7">
        <v>34</v>
      </c>
      <c r="H1442" s="6">
        <v>89.6</v>
      </c>
      <c r="I1442" s="5">
        <v>4.9000000000000004</v>
      </c>
      <c r="J1442" s="8">
        <v>0.4</v>
      </c>
      <c r="K1442" s="9">
        <v>5</v>
      </c>
    </row>
    <row r="1443" spans="1:11" ht="12.75" x14ac:dyDescent="0.2">
      <c r="A1443" s="3">
        <v>32</v>
      </c>
      <c r="B1443" s="4">
        <v>45175</v>
      </c>
      <c r="C1443" s="5">
        <v>32.1</v>
      </c>
      <c r="D1443" s="5">
        <v>77</v>
      </c>
      <c r="E1443" s="6">
        <v>596</v>
      </c>
      <c r="F1443" s="6">
        <v>6.5</v>
      </c>
      <c r="G1443" s="7">
        <v>35</v>
      </c>
      <c r="H1443" s="6">
        <v>89.78</v>
      </c>
      <c r="I1443" s="5">
        <v>5</v>
      </c>
      <c r="J1443" s="8">
        <v>0.9</v>
      </c>
      <c r="K1443" s="9">
        <v>5</v>
      </c>
    </row>
    <row r="1444" spans="1:11" ht="12.75" x14ac:dyDescent="0.2">
      <c r="A1444" s="3">
        <v>32</v>
      </c>
      <c r="B1444" s="4">
        <v>45176</v>
      </c>
      <c r="C1444" s="5">
        <v>31.5</v>
      </c>
      <c r="D1444" s="5">
        <v>67</v>
      </c>
      <c r="E1444" s="6">
        <v>586</v>
      </c>
      <c r="F1444" s="6">
        <v>6.2</v>
      </c>
      <c r="G1444" s="7">
        <v>36</v>
      </c>
      <c r="H1444" s="6">
        <v>88.7</v>
      </c>
      <c r="I1444" s="5">
        <v>5.0999999999999996</v>
      </c>
      <c r="J1444" s="8">
        <v>0.56666666666666665</v>
      </c>
      <c r="K1444" s="9">
        <v>6</v>
      </c>
    </row>
    <row r="1445" spans="1:11" ht="12.75" x14ac:dyDescent="0.2">
      <c r="A1445" s="3">
        <v>32</v>
      </c>
      <c r="B1445" s="4">
        <v>45177</v>
      </c>
      <c r="C1445" s="5">
        <v>29.8</v>
      </c>
      <c r="D1445" s="5">
        <v>77</v>
      </c>
      <c r="E1445" s="6">
        <v>681</v>
      </c>
      <c r="F1445" s="6">
        <v>6.1</v>
      </c>
      <c r="G1445" s="7">
        <v>37</v>
      </c>
      <c r="H1445" s="6">
        <v>85.64</v>
      </c>
      <c r="I1445" s="5">
        <v>5.3</v>
      </c>
      <c r="J1445" s="8">
        <v>0.9</v>
      </c>
      <c r="K1445" s="9">
        <v>6</v>
      </c>
    </row>
    <row r="1446" spans="1:11" ht="12.75" x14ac:dyDescent="0.2">
      <c r="A1446" s="3">
        <v>32</v>
      </c>
      <c r="B1446" s="4">
        <v>45178</v>
      </c>
      <c r="C1446" s="5">
        <v>20.100000000000001</v>
      </c>
      <c r="D1446" s="5">
        <v>51</v>
      </c>
      <c r="E1446" s="6">
        <v>522</v>
      </c>
      <c r="F1446" s="6">
        <v>6.2</v>
      </c>
      <c r="G1446" s="7">
        <v>38</v>
      </c>
      <c r="H1446" s="6">
        <v>68.180000000000007</v>
      </c>
      <c r="I1446" s="5">
        <v>5.4</v>
      </c>
      <c r="J1446" s="8">
        <v>3.3333333333333333E-2</v>
      </c>
      <c r="K1446" s="9">
        <v>6</v>
      </c>
    </row>
    <row r="1447" spans="1:11" ht="12.75" x14ac:dyDescent="0.2">
      <c r="A1447" s="3">
        <v>32</v>
      </c>
      <c r="B1447" s="4">
        <v>45179</v>
      </c>
      <c r="C1447" s="5">
        <v>31.1</v>
      </c>
      <c r="D1447" s="5">
        <v>80</v>
      </c>
      <c r="E1447" s="6">
        <v>458</v>
      </c>
      <c r="F1447" s="6">
        <v>6.1</v>
      </c>
      <c r="G1447" s="7">
        <v>39</v>
      </c>
      <c r="H1447" s="6">
        <v>87.98</v>
      </c>
      <c r="I1447" s="5">
        <v>5.6</v>
      </c>
      <c r="J1447" s="8">
        <v>1</v>
      </c>
      <c r="K1447" s="9">
        <v>6</v>
      </c>
    </row>
    <row r="1448" spans="1:11" ht="12.75" x14ac:dyDescent="0.2">
      <c r="A1448" s="3">
        <v>32</v>
      </c>
      <c r="B1448" s="4">
        <v>45180</v>
      </c>
      <c r="C1448" s="5">
        <v>31.2</v>
      </c>
      <c r="D1448" s="5">
        <v>51</v>
      </c>
      <c r="E1448" s="6">
        <v>717</v>
      </c>
      <c r="F1448" s="6">
        <v>6.5</v>
      </c>
      <c r="G1448" s="7">
        <v>40</v>
      </c>
      <c r="H1448" s="6">
        <v>88.16</v>
      </c>
      <c r="I1448" s="5">
        <v>5.7</v>
      </c>
      <c r="J1448" s="8">
        <v>3.3333333333333333E-2</v>
      </c>
      <c r="K1448" s="9">
        <v>6</v>
      </c>
    </row>
    <row r="1449" spans="1:11" ht="12.75" x14ac:dyDescent="0.2">
      <c r="A1449" s="3">
        <v>32</v>
      </c>
      <c r="B1449" s="4">
        <v>45181</v>
      </c>
      <c r="C1449" s="5">
        <v>31.2</v>
      </c>
      <c r="D1449" s="5">
        <v>67</v>
      </c>
      <c r="E1449" s="6">
        <v>768</v>
      </c>
      <c r="F1449" s="6">
        <v>6.7</v>
      </c>
      <c r="G1449" s="7">
        <v>41</v>
      </c>
      <c r="H1449" s="6">
        <v>88.16</v>
      </c>
      <c r="I1449" s="5">
        <v>5.9</v>
      </c>
      <c r="J1449" s="8">
        <v>0.56666666666666665</v>
      </c>
      <c r="K1449" s="9">
        <v>6</v>
      </c>
    </row>
    <row r="1450" spans="1:11" ht="12.75" x14ac:dyDescent="0.2">
      <c r="A1450" s="3">
        <v>32</v>
      </c>
      <c r="B1450" s="4">
        <v>45182</v>
      </c>
      <c r="C1450" s="5">
        <v>30.4</v>
      </c>
      <c r="D1450" s="5">
        <v>78</v>
      </c>
      <c r="E1450" s="6">
        <v>465</v>
      </c>
      <c r="F1450" s="6">
        <v>6.6</v>
      </c>
      <c r="G1450" s="7">
        <v>42</v>
      </c>
      <c r="H1450" s="6">
        <v>86.72</v>
      </c>
      <c r="I1450" s="5">
        <v>6</v>
      </c>
      <c r="J1450" s="8">
        <v>0.93333333333333335</v>
      </c>
      <c r="K1450" s="9">
        <v>6</v>
      </c>
    </row>
    <row r="1451" spans="1:11" ht="12.75" x14ac:dyDescent="0.2">
      <c r="A1451" s="3">
        <v>32</v>
      </c>
      <c r="B1451" s="4">
        <v>45183</v>
      </c>
      <c r="C1451" s="5">
        <v>29.1</v>
      </c>
      <c r="D1451" s="5">
        <v>64</v>
      </c>
      <c r="E1451" s="6">
        <v>782</v>
      </c>
      <c r="F1451" s="6">
        <v>6.8</v>
      </c>
      <c r="G1451" s="7">
        <v>43</v>
      </c>
      <c r="H1451" s="6">
        <v>84.38000000000001</v>
      </c>
      <c r="I1451" s="5">
        <v>6.1</v>
      </c>
      <c r="J1451" s="8">
        <v>0.46666666666666667</v>
      </c>
      <c r="K1451" s="9">
        <v>7</v>
      </c>
    </row>
    <row r="1452" spans="1:11" ht="12.75" x14ac:dyDescent="0.2">
      <c r="A1452" s="3">
        <v>32</v>
      </c>
      <c r="B1452" s="4">
        <v>45184</v>
      </c>
      <c r="C1452" s="5">
        <v>30.6</v>
      </c>
      <c r="D1452" s="5">
        <v>73</v>
      </c>
      <c r="E1452" s="6">
        <v>517</v>
      </c>
      <c r="F1452" s="6">
        <v>6.8</v>
      </c>
      <c r="G1452" s="7">
        <v>44</v>
      </c>
      <c r="H1452" s="6">
        <v>87.080000000000013</v>
      </c>
      <c r="I1452" s="5">
        <v>6.3</v>
      </c>
      <c r="J1452" s="8">
        <v>0.76666666666666672</v>
      </c>
      <c r="K1452" s="9">
        <v>7</v>
      </c>
    </row>
    <row r="1453" spans="1:11" ht="12.75" x14ac:dyDescent="0.2">
      <c r="A1453" s="3">
        <v>32</v>
      </c>
      <c r="B1453" s="4">
        <v>45185</v>
      </c>
      <c r="C1453" s="5">
        <v>31.5</v>
      </c>
      <c r="D1453" s="5">
        <v>78</v>
      </c>
      <c r="E1453" s="6">
        <v>695</v>
      </c>
      <c r="F1453" s="6">
        <v>6.4</v>
      </c>
      <c r="G1453" s="7">
        <v>45</v>
      </c>
      <c r="H1453" s="6">
        <v>88.7</v>
      </c>
      <c r="I1453" s="5">
        <v>6.4</v>
      </c>
      <c r="J1453" s="8">
        <v>0.93333333333333335</v>
      </c>
      <c r="K1453" s="9">
        <v>7</v>
      </c>
    </row>
    <row r="1454" spans="1:11" ht="12.75" x14ac:dyDescent="0.2">
      <c r="A1454" s="3">
        <v>33</v>
      </c>
      <c r="B1454" s="4">
        <v>45141</v>
      </c>
      <c r="C1454" s="5">
        <v>33.4</v>
      </c>
      <c r="D1454" s="5">
        <v>65</v>
      </c>
      <c r="E1454" s="6">
        <v>575</v>
      </c>
      <c r="F1454" s="6">
        <v>6.8</v>
      </c>
      <c r="G1454" s="7">
        <v>1</v>
      </c>
      <c r="H1454" s="6">
        <v>92.11999999999999</v>
      </c>
      <c r="I1454" s="5">
        <v>0.1</v>
      </c>
      <c r="J1454" s="8">
        <v>0.5</v>
      </c>
      <c r="K1454" s="9">
        <v>1</v>
      </c>
    </row>
    <row r="1455" spans="1:11" ht="12.75" x14ac:dyDescent="0.2">
      <c r="A1455" s="3">
        <v>33</v>
      </c>
      <c r="B1455" s="4">
        <v>45142</v>
      </c>
      <c r="C1455" s="5">
        <v>33.5</v>
      </c>
      <c r="D1455" s="5">
        <v>67</v>
      </c>
      <c r="E1455" s="6">
        <v>453</v>
      </c>
      <c r="F1455" s="6">
        <v>6.2</v>
      </c>
      <c r="G1455" s="7">
        <v>2</v>
      </c>
      <c r="H1455" s="6">
        <v>92.3</v>
      </c>
      <c r="I1455" s="5">
        <v>0.3</v>
      </c>
      <c r="J1455" s="8">
        <v>0.56666666666666665</v>
      </c>
      <c r="K1455" s="9">
        <v>1</v>
      </c>
    </row>
    <row r="1456" spans="1:11" ht="12.75" x14ac:dyDescent="0.2">
      <c r="A1456" s="3">
        <v>33</v>
      </c>
      <c r="B1456" s="4">
        <v>45143</v>
      </c>
      <c r="C1456" s="5">
        <v>33.4</v>
      </c>
      <c r="D1456" s="5">
        <v>51</v>
      </c>
      <c r="E1456" s="6">
        <v>424</v>
      </c>
      <c r="F1456" s="6">
        <v>6.5</v>
      </c>
      <c r="G1456" s="7">
        <v>3</v>
      </c>
      <c r="H1456" s="6">
        <v>92.11999999999999</v>
      </c>
      <c r="I1456" s="5">
        <v>0.4</v>
      </c>
      <c r="J1456" s="8">
        <v>3.3333333333333333E-2</v>
      </c>
      <c r="K1456" s="9">
        <v>1</v>
      </c>
    </row>
    <row r="1457" spans="1:11" ht="12.75" x14ac:dyDescent="0.2">
      <c r="A1457" s="3">
        <v>33</v>
      </c>
      <c r="B1457" s="4">
        <v>45144</v>
      </c>
      <c r="C1457" s="5">
        <v>33.4</v>
      </c>
      <c r="D1457" s="5">
        <v>75</v>
      </c>
      <c r="E1457" s="6">
        <v>604</v>
      </c>
      <c r="F1457" s="6">
        <v>6.4</v>
      </c>
      <c r="G1457" s="7">
        <v>4</v>
      </c>
      <c r="H1457" s="6">
        <v>92.11999999999999</v>
      </c>
      <c r="I1457" s="5">
        <v>0.6</v>
      </c>
      <c r="J1457" s="8">
        <v>0.83333333333333337</v>
      </c>
      <c r="K1457" s="9">
        <v>1</v>
      </c>
    </row>
    <row r="1458" spans="1:11" ht="12.75" x14ac:dyDescent="0.2">
      <c r="A1458" s="3">
        <v>33</v>
      </c>
      <c r="B1458" s="4">
        <v>45145</v>
      </c>
      <c r="C1458" s="5">
        <v>33.4</v>
      </c>
      <c r="D1458" s="5">
        <v>74</v>
      </c>
      <c r="E1458" s="6">
        <v>464</v>
      </c>
      <c r="F1458" s="6">
        <v>6.5</v>
      </c>
      <c r="G1458" s="7">
        <v>5</v>
      </c>
      <c r="H1458" s="6">
        <v>92.11999999999999</v>
      </c>
      <c r="I1458" s="5">
        <v>0.7</v>
      </c>
      <c r="J1458" s="8">
        <v>0.8</v>
      </c>
      <c r="K1458" s="9">
        <v>1</v>
      </c>
    </row>
    <row r="1459" spans="1:11" ht="12.75" x14ac:dyDescent="0.2">
      <c r="A1459" s="3">
        <v>33</v>
      </c>
      <c r="B1459" s="4">
        <v>45146</v>
      </c>
      <c r="C1459" s="5">
        <v>32.299999999999997</v>
      </c>
      <c r="D1459" s="5">
        <v>80</v>
      </c>
      <c r="E1459" s="6">
        <v>612</v>
      </c>
      <c r="F1459" s="6">
        <v>6.2</v>
      </c>
      <c r="G1459" s="7">
        <v>6</v>
      </c>
      <c r="H1459" s="6">
        <v>90.14</v>
      </c>
      <c r="I1459" s="5">
        <v>0.9</v>
      </c>
      <c r="J1459" s="8">
        <v>1</v>
      </c>
      <c r="K1459" s="9">
        <v>1</v>
      </c>
    </row>
    <row r="1460" spans="1:11" ht="12.75" x14ac:dyDescent="0.2">
      <c r="A1460" s="3">
        <v>33</v>
      </c>
      <c r="B1460" s="4">
        <v>45147</v>
      </c>
      <c r="C1460" s="5">
        <v>32.299999999999997</v>
      </c>
      <c r="D1460" s="5">
        <v>75</v>
      </c>
      <c r="E1460" s="6">
        <v>447</v>
      </c>
      <c r="F1460" s="6">
        <v>6.7</v>
      </c>
      <c r="G1460" s="7">
        <v>7</v>
      </c>
      <c r="H1460" s="6">
        <v>90.14</v>
      </c>
      <c r="I1460" s="5">
        <v>1</v>
      </c>
      <c r="J1460" s="8">
        <v>0.83333333333333337</v>
      </c>
      <c r="K1460" s="9">
        <v>1</v>
      </c>
    </row>
    <row r="1461" spans="1:11" ht="12.75" x14ac:dyDescent="0.2">
      <c r="A1461" s="3">
        <v>33</v>
      </c>
      <c r="B1461" s="4">
        <v>45148</v>
      </c>
      <c r="C1461" s="5">
        <v>22.7</v>
      </c>
      <c r="D1461" s="5">
        <v>61</v>
      </c>
      <c r="E1461" s="6">
        <v>580</v>
      </c>
      <c r="F1461" s="6">
        <v>6.5</v>
      </c>
      <c r="G1461" s="7">
        <v>8</v>
      </c>
      <c r="H1461" s="6">
        <v>72.86</v>
      </c>
      <c r="I1461" s="5">
        <v>1.1000000000000001</v>
      </c>
      <c r="J1461" s="8">
        <v>0.36666666666666664</v>
      </c>
      <c r="K1461" s="9">
        <v>2</v>
      </c>
    </row>
    <row r="1462" spans="1:11" ht="12.75" x14ac:dyDescent="0.2">
      <c r="A1462" s="3">
        <v>33</v>
      </c>
      <c r="B1462" s="4">
        <v>45149</v>
      </c>
      <c r="C1462" s="5">
        <v>31.9</v>
      </c>
      <c r="D1462" s="5">
        <v>66</v>
      </c>
      <c r="E1462" s="6">
        <v>603</v>
      </c>
      <c r="F1462" s="6">
        <v>6.8</v>
      </c>
      <c r="G1462" s="7">
        <v>9</v>
      </c>
      <c r="H1462" s="6">
        <v>89.419999999999987</v>
      </c>
      <c r="I1462" s="5">
        <v>1.3</v>
      </c>
      <c r="J1462" s="8">
        <v>0.53333333333333333</v>
      </c>
      <c r="K1462" s="9">
        <v>2</v>
      </c>
    </row>
    <row r="1463" spans="1:11" ht="12.75" x14ac:dyDescent="0.2">
      <c r="A1463" s="3">
        <v>33</v>
      </c>
      <c r="B1463" s="4">
        <v>45150</v>
      </c>
      <c r="C1463" s="5">
        <v>30.2</v>
      </c>
      <c r="D1463" s="5">
        <v>69</v>
      </c>
      <c r="E1463" s="6">
        <v>556</v>
      </c>
      <c r="F1463" s="6">
        <v>6.8</v>
      </c>
      <c r="G1463" s="7">
        <v>10</v>
      </c>
      <c r="H1463" s="6">
        <v>86.36</v>
      </c>
      <c r="I1463" s="5">
        <v>1.4</v>
      </c>
      <c r="J1463" s="8">
        <v>0.6333333333333333</v>
      </c>
      <c r="K1463" s="9">
        <v>2</v>
      </c>
    </row>
    <row r="1464" spans="1:11" ht="12.75" x14ac:dyDescent="0.2">
      <c r="A1464" s="3">
        <v>33</v>
      </c>
      <c r="B1464" s="4">
        <v>45151</v>
      </c>
      <c r="C1464" s="5">
        <v>30.1</v>
      </c>
      <c r="D1464" s="5">
        <v>70</v>
      </c>
      <c r="E1464" s="6">
        <v>424</v>
      </c>
      <c r="F1464" s="6">
        <v>6.8</v>
      </c>
      <c r="G1464" s="7">
        <v>11</v>
      </c>
      <c r="H1464" s="6">
        <v>86.18</v>
      </c>
      <c r="I1464" s="5">
        <v>1.6</v>
      </c>
      <c r="J1464" s="8">
        <v>0.66666666666666663</v>
      </c>
      <c r="K1464" s="9">
        <v>2</v>
      </c>
    </row>
    <row r="1465" spans="1:11" ht="12.75" x14ac:dyDescent="0.2">
      <c r="A1465" s="3">
        <v>33</v>
      </c>
      <c r="B1465" s="4">
        <v>45152</v>
      </c>
      <c r="C1465" s="5">
        <v>30.1</v>
      </c>
      <c r="D1465" s="5">
        <v>79</v>
      </c>
      <c r="E1465" s="6">
        <v>615</v>
      </c>
      <c r="F1465" s="6">
        <v>6.5</v>
      </c>
      <c r="G1465" s="7">
        <v>12</v>
      </c>
      <c r="H1465" s="6">
        <v>86.18</v>
      </c>
      <c r="I1465" s="5">
        <v>1.7</v>
      </c>
      <c r="J1465" s="8">
        <v>0.96666666666666667</v>
      </c>
      <c r="K1465" s="9">
        <v>2</v>
      </c>
    </row>
    <row r="1466" spans="1:11" ht="12.75" x14ac:dyDescent="0.2">
      <c r="A1466" s="3">
        <v>33</v>
      </c>
      <c r="B1466" s="4">
        <v>45153</v>
      </c>
      <c r="C1466" s="5">
        <v>30.1</v>
      </c>
      <c r="D1466" s="5">
        <v>59</v>
      </c>
      <c r="E1466" s="6">
        <v>557</v>
      </c>
      <c r="F1466" s="6">
        <v>6</v>
      </c>
      <c r="G1466" s="7">
        <v>13</v>
      </c>
      <c r="H1466" s="6">
        <v>86.18</v>
      </c>
      <c r="I1466" s="5">
        <v>1.9</v>
      </c>
      <c r="J1466" s="8">
        <v>0.3</v>
      </c>
      <c r="K1466" s="9">
        <v>2</v>
      </c>
    </row>
    <row r="1467" spans="1:11" ht="12.75" x14ac:dyDescent="0.2">
      <c r="A1467" s="3">
        <v>33</v>
      </c>
      <c r="B1467" s="4">
        <v>45154</v>
      </c>
      <c r="C1467" s="5">
        <v>29.8</v>
      </c>
      <c r="D1467" s="5">
        <v>62</v>
      </c>
      <c r="E1467" s="6">
        <v>793</v>
      </c>
      <c r="F1467" s="6">
        <v>6.2</v>
      </c>
      <c r="G1467" s="7">
        <v>14</v>
      </c>
      <c r="H1467" s="6">
        <v>85.64</v>
      </c>
      <c r="I1467" s="5">
        <v>2</v>
      </c>
      <c r="J1467" s="8">
        <v>0.4</v>
      </c>
      <c r="K1467" s="9">
        <v>2</v>
      </c>
    </row>
    <row r="1468" spans="1:11" ht="12.75" x14ac:dyDescent="0.2">
      <c r="A1468" s="3">
        <v>33</v>
      </c>
      <c r="B1468" s="4">
        <v>45155</v>
      </c>
      <c r="C1468" s="5">
        <v>29.6</v>
      </c>
      <c r="D1468" s="5">
        <v>60</v>
      </c>
      <c r="E1468" s="6">
        <v>456</v>
      </c>
      <c r="F1468" s="6">
        <v>6.7</v>
      </c>
      <c r="G1468" s="7">
        <v>15</v>
      </c>
      <c r="H1468" s="6">
        <v>85.28</v>
      </c>
      <c r="I1468" s="5">
        <v>2.1</v>
      </c>
      <c r="J1468" s="8">
        <v>0.33333333333333331</v>
      </c>
      <c r="K1468" s="9">
        <v>3</v>
      </c>
    </row>
    <row r="1469" spans="1:11" ht="12.75" x14ac:dyDescent="0.2">
      <c r="A1469" s="3">
        <v>33</v>
      </c>
      <c r="B1469" s="4">
        <v>45156</v>
      </c>
      <c r="C1469" s="5">
        <v>30.9</v>
      </c>
      <c r="D1469" s="5">
        <v>61</v>
      </c>
      <c r="E1469" s="6">
        <v>667</v>
      </c>
      <c r="F1469" s="6">
        <v>6.4</v>
      </c>
      <c r="G1469" s="7">
        <v>16</v>
      </c>
      <c r="H1469" s="6">
        <v>87.61999999999999</v>
      </c>
      <c r="I1469" s="5">
        <v>2.2999999999999998</v>
      </c>
      <c r="J1469" s="8">
        <v>0.36666666666666664</v>
      </c>
      <c r="K1469" s="9">
        <v>3</v>
      </c>
    </row>
    <row r="1470" spans="1:11" ht="12.75" x14ac:dyDescent="0.2">
      <c r="A1470" s="3">
        <v>33</v>
      </c>
      <c r="B1470" s="4">
        <v>45157</v>
      </c>
      <c r="C1470" s="5">
        <v>30.8</v>
      </c>
      <c r="D1470" s="5">
        <v>77</v>
      </c>
      <c r="E1470" s="6">
        <v>719</v>
      </c>
      <c r="F1470" s="6">
        <v>6.2</v>
      </c>
      <c r="G1470" s="7">
        <v>17</v>
      </c>
      <c r="H1470" s="6">
        <v>87.44</v>
      </c>
      <c r="I1470" s="5">
        <v>2.4</v>
      </c>
      <c r="J1470" s="8">
        <v>0.9</v>
      </c>
      <c r="K1470" s="9">
        <v>3</v>
      </c>
    </row>
    <row r="1471" spans="1:11" ht="12.75" x14ac:dyDescent="0.2">
      <c r="A1471" s="3">
        <v>33</v>
      </c>
      <c r="B1471" s="4">
        <v>45158</v>
      </c>
      <c r="C1471" s="5">
        <v>30.9</v>
      </c>
      <c r="D1471" s="5">
        <v>62</v>
      </c>
      <c r="E1471" s="6">
        <v>609</v>
      </c>
      <c r="F1471" s="6">
        <v>6.3</v>
      </c>
      <c r="G1471" s="7">
        <v>18</v>
      </c>
      <c r="H1471" s="6">
        <v>87.61999999999999</v>
      </c>
      <c r="I1471" s="5">
        <v>2.6</v>
      </c>
      <c r="J1471" s="8">
        <v>0.4</v>
      </c>
      <c r="K1471" s="9">
        <v>3</v>
      </c>
    </row>
    <row r="1472" spans="1:11" ht="12.75" x14ac:dyDescent="0.2">
      <c r="A1472" s="3">
        <v>33</v>
      </c>
      <c r="B1472" s="4">
        <v>45159</v>
      </c>
      <c r="C1472" s="5">
        <v>30.2</v>
      </c>
      <c r="D1472" s="5">
        <v>75</v>
      </c>
      <c r="E1472" s="6">
        <v>676</v>
      </c>
      <c r="F1472" s="6">
        <v>6.2</v>
      </c>
      <c r="G1472" s="7">
        <v>19</v>
      </c>
      <c r="H1472" s="6">
        <v>86.36</v>
      </c>
      <c r="I1472" s="5">
        <v>2.7</v>
      </c>
      <c r="J1472" s="8">
        <v>0.83333333333333337</v>
      </c>
      <c r="K1472" s="9">
        <v>3</v>
      </c>
    </row>
    <row r="1473" spans="1:11" ht="12.75" x14ac:dyDescent="0.2">
      <c r="A1473" s="3">
        <v>33</v>
      </c>
      <c r="B1473" s="4">
        <v>45160</v>
      </c>
      <c r="C1473" s="5">
        <v>30.5</v>
      </c>
      <c r="D1473" s="5">
        <v>60</v>
      </c>
      <c r="E1473" s="6">
        <v>784</v>
      </c>
      <c r="F1473" s="6">
        <v>6.4</v>
      </c>
      <c r="G1473" s="7">
        <v>20</v>
      </c>
      <c r="H1473" s="6">
        <v>86.9</v>
      </c>
      <c r="I1473" s="5">
        <v>2.9</v>
      </c>
      <c r="J1473" s="8">
        <v>0.33333333333333331</v>
      </c>
      <c r="K1473" s="9">
        <v>3</v>
      </c>
    </row>
    <row r="1474" spans="1:11" ht="12.75" x14ac:dyDescent="0.2">
      <c r="A1474" s="3">
        <v>33</v>
      </c>
      <c r="B1474" s="4">
        <v>45161</v>
      </c>
      <c r="C1474" s="5">
        <v>30.8</v>
      </c>
      <c r="D1474" s="5">
        <v>74</v>
      </c>
      <c r="E1474" s="6">
        <v>647</v>
      </c>
      <c r="F1474" s="6">
        <v>6.6</v>
      </c>
      <c r="G1474" s="7">
        <v>21</v>
      </c>
      <c r="H1474" s="6">
        <v>87.44</v>
      </c>
      <c r="I1474" s="5">
        <v>3</v>
      </c>
      <c r="J1474" s="8">
        <v>0.8</v>
      </c>
      <c r="K1474" s="9">
        <v>3</v>
      </c>
    </row>
    <row r="1475" spans="1:11" ht="12.75" x14ac:dyDescent="0.2">
      <c r="A1475" s="3">
        <v>33</v>
      </c>
      <c r="B1475" s="4">
        <v>45162</v>
      </c>
      <c r="C1475" s="5">
        <v>31.3</v>
      </c>
      <c r="D1475" s="5">
        <v>76</v>
      </c>
      <c r="E1475" s="6">
        <v>680</v>
      </c>
      <c r="F1475" s="6">
        <v>6</v>
      </c>
      <c r="G1475" s="7">
        <v>22</v>
      </c>
      <c r="H1475" s="6">
        <v>88.34</v>
      </c>
      <c r="I1475" s="5">
        <v>3.1</v>
      </c>
      <c r="J1475" s="8">
        <v>0.8666666666666667</v>
      </c>
      <c r="K1475" s="9">
        <v>4</v>
      </c>
    </row>
    <row r="1476" spans="1:11" ht="12.75" x14ac:dyDescent="0.2">
      <c r="A1476" s="3">
        <v>33</v>
      </c>
      <c r="B1476" s="4">
        <v>45163</v>
      </c>
      <c r="C1476" s="5">
        <v>31.4</v>
      </c>
      <c r="D1476" s="5">
        <v>52</v>
      </c>
      <c r="E1476" s="6">
        <v>612</v>
      </c>
      <c r="F1476" s="6">
        <v>6.7</v>
      </c>
      <c r="G1476" s="7">
        <v>23</v>
      </c>
      <c r="H1476" s="6">
        <v>88.52</v>
      </c>
      <c r="I1476" s="5">
        <v>3.3</v>
      </c>
      <c r="J1476" s="8">
        <v>6.6666666666666666E-2</v>
      </c>
      <c r="K1476" s="9">
        <v>4</v>
      </c>
    </row>
    <row r="1477" spans="1:11" ht="12.75" x14ac:dyDescent="0.2">
      <c r="A1477" s="3">
        <v>33</v>
      </c>
      <c r="B1477" s="4">
        <v>45164</v>
      </c>
      <c r="C1477" s="5">
        <v>31.4</v>
      </c>
      <c r="D1477" s="5">
        <v>80</v>
      </c>
      <c r="E1477" s="6">
        <v>600</v>
      </c>
      <c r="F1477" s="6">
        <v>6.6</v>
      </c>
      <c r="G1477" s="7">
        <v>24</v>
      </c>
      <c r="H1477" s="6">
        <v>88.52</v>
      </c>
      <c r="I1477" s="5">
        <v>3.4</v>
      </c>
      <c r="J1477" s="8">
        <v>1</v>
      </c>
      <c r="K1477" s="9">
        <v>4</v>
      </c>
    </row>
    <row r="1478" spans="1:11" ht="12.75" x14ac:dyDescent="0.2">
      <c r="A1478" s="3">
        <v>33</v>
      </c>
      <c r="B1478" s="4">
        <v>45165</v>
      </c>
      <c r="C1478" s="5">
        <v>30.1</v>
      </c>
      <c r="D1478" s="5">
        <v>66</v>
      </c>
      <c r="E1478" s="6">
        <v>665</v>
      </c>
      <c r="F1478" s="6">
        <v>6.2</v>
      </c>
      <c r="G1478" s="7">
        <v>25</v>
      </c>
      <c r="H1478" s="6">
        <v>86.18</v>
      </c>
      <c r="I1478" s="5">
        <v>3.6</v>
      </c>
      <c r="J1478" s="8">
        <v>0.53333333333333333</v>
      </c>
      <c r="K1478" s="9">
        <v>4</v>
      </c>
    </row>
    <row r="1479" spans="1:11" ht="12.75" x14ac:dyDescent="0.2">
      <c r="A1479" s="3">
        <v>33</v>
      </c>
      <c r="B1479" s="4">
        <v>45166</v>
      </c>
      <c r="C1479" s="5">
        <v>29.4</v>
      </c>
      <c r="D1479" s="5">
        <v>50</v>
      </c>
      <c r="E1479" s="6">
        <v>624</v>
      </c>
      <c r="F1479" s="6">
        <v>6</v>
      </c>
      <c r="G1479" s="7">
        <v>26</v>
      </c>
      <c r="H1479" s="6">
        <v>84.919999999999987</v>
      </c>
      <c r="I1479" s="5">
        <v>3.7</v>
      </c>
      <c r="J1479" s="8">
        <v>0</v>
      </c>
      <c r="K1479" s="9">
        <v>4</v>
      </c>
    </row>
    <row r="1480" spans="1:11" ht="12.75" x14ac:dyDescent="0.2">
      <c r="A1480" s="3">
        <v>33</v>
      </c>
      <c r="B1480" s="4">
        <v>45167</v>
      </c>
      <c r="C1480" s="5">
        <v>28.7</v>
      </c>
      <c r="D1480" s="5">
        <v>78</v>
      </c>
      <c r="E1480" s="6">
        <v>423</v>
      </c>
      <c r="F1480" s="6">
        <v>6.2</v>
      </c>
      <c r="G1480" s="7">
        <v>27</v>
      </c>
      <c r="H1480" s="6">
        <v>83.66</v>
      </c>
      <c r="I1480" s="5">
        <v>3.9</v>
      </c>
      <c r="J1480" s="8">
        <v>0.93333333333333335</v>
      </c>
      <c r="K1480" s="9">
        <v>4</v>
      </c>
    </row>
    <row r="1481" spans="1:11" ht="12.75" x14ac:dyDescent="0.2">
      <c r="A1481" s="3">
        <v>33</v>
      </c>
      <c r="B1481" s="4">
        <v>45168</v>
      </c>
      <c r="C1481" s="5">
        <v>29.1</v>
      </c>
      <c r="D1481" s="5">
        <v>60</v>
      </c>
      <c r="E1481" s="6">
        <v>446</v>
      </c>
      <c r="F1481" s="6">
        <v>6.2</v>
      </c>
      <c r="G1481" s="7">
        <v>28</v>
      </c>
      <c r="H1481" s="6">
        <v>84.38000000000001</v>
      </c>
      <c r="I1481" s="5">
        <v>4</v>
      </c>
      <c r="J1481" s="8">
        <v>0.33333333333333331</v>
      </c>
      <c r="K1481" s="9">
        <v>4</v>
      </c>
    </row>
    <row r="1482" spans="1:11" ht="12.75" x14ac:dyDescent="0.2">
      <c r="A1482" s="3">
        <v>33</v>
      </c>
      <c r="B1482" s="4">
        <v>45169</v>
      </c>
      <c r="C1482" s="5">
        <v>29.2</v>
      </c>
      <c r="D1482" s="5">
        <v>72</v>
      </c>
      <c r="E1482" s="6">
        <v>512</v>
      </c>
      <c r="F1482" s="6">
        <v>6.5</v>
      </c>
      <c r="G1482" s="7">
        <v>29</v>
      </c>
      <c r="H1482" s="6">
        <v>84.56</v>
      </c>
      <c r="I1482" s="5">
        <v>4.0999999999999996</v>
      </c>
      <c r="J1482" s="8">
        <v>0.73333333333333328</v>
      </c>
      <c r="K1482" s="9">
        <v>5</v>
      </c>
    </row>
    <row r="1483" spans="1:11" ht="12.75" x14ac:dyDescent="0.2">
      <c r="A1483" s="3">
        <v>33</v>
      </c>
      <c r="B1483" s="4">
        <v>45170</v>
      </c>
      <c r="C1483" s="5">
        <v>31.7</v>
      </c>
      <c r="D1483" s="5">
        <v>61</v>
      </c>
      <c r="E1483" s="6">
        <v>457</v>
      </c>
      <c r="F1483" s="6">
        <v>6.3</v>
      </c>
      <c r="G1483" s="7">
        <v>30</v>
      </c>
      <c r="H1483" s="6">
        <v>89.06</v>
      </c>
      <c r="I1483" s="5">
        <v>4.3</v>
      </c>
      <c r="J1483" s="8">
        <v>0.36666666666666664</v>
      </c>
      <c r="K1483" s="9">
        <v>5</v>
      </c>
    </row>
    <row r="1484" spans="1:11" ht="12.75" x14ac:dyDescent="0.2">
      <c r="A1484" s="3">
        <v>33</v>
      </c>
      <c r="B1484" s="4">
        <v>45171</v>
      </c>
      <c r="C1484" s="5">
        <v>31.7</v>
      </c>
      <c r="D1484" s="5">
        <v>52</v>
      </c>
      <c r="E1484" s="6">
        <v>456</v>
      </c>
      <c r="F1484" s="6">
        <v>6.6</v>
      </c>
      <c r="G1484" s="7">
        <v>31</v>
      </c>
      <c r="H1484" s="6">
        <v>89.06</v>
      </c>
      <c r="I1484" s="5">
        <v>4.4000000000000004</v>
      </c>
      <c r="J1484" s="8">
        <v>6.6666666666666666E-2</v>
      </c>
      <c r="K1484" s="9">
        <v>5</v>
      </c>
    </row>
    <row r="1485" spans="1:11" ht="12.75" x14ac:dyDescent="0.2">
      <c r="A1485" s="3">
        <v>33</v>
      </c>
      <c r="B1485" s="4">
        <v>45172</v>
      </c>
      <c r="C1485" s="5">
        <v>31.7</v>
      </c>
      <c r="D1485" s="5">
        <v>65</v>
      </c>
      <c r="E1485" s="6">
        <v>459</v>
      </c>
      <c r="F1485" s="6">
        <v>6</v>
      </c>
      <c r="G1485" s="7">
        <v>32</v>
      </c>
      <c r="H1485" s="6">
        <v>89.06</v>
      </c>
      <c r="I1485" s="5">
        <v>4.5999999999999996</v>
      </c>
      <c r="J1485" s="8">
        <v>0.5</v>
      </c>
      <c r="K1485" s="9">
        <v>5</v>
      </c>
    </row>
    <row r="1486" spans="1:11" ht="12.75" x14ac:dyDescent="0.2">
      <c r="A1486" s="3">
        <v>33</v>
      </c>
      <c r="B1486" s="4">
        <v>45173</v>
      </c>
      <c r="C1486" s="5">
        <v>31.7</v>
      </c>
      <c r="D1486" s="5">
        <v>77</v>
      </c>
      <c r="E1486" s="6">
        <v>497</v>
      </c>
      <c r="F1486" s="6">
        <v>6.7</v>
      </c>
      <c r="G1486" s="7">
        <v>33</v>
      </c>
      <c r="H1486" s="6">
        <v>89.06</v>
      </c>
      <c r="I1486" s="5">
        <v>4.7</v>
      </c>
      <c r="J1486" s="8">
        <v>0.9</v>
      </c>
      <c r="K1486" s="9">
        <v>5</v>
      </c>
    </row>
    <row r="1487" spans="1:11" ht="12.75" x14ac:dyDescent="0.2">
      <c r="A1487" s="3">
        <v>33</v>
      </c>
      <c r="B1487" s="4">
        <v>45174</v>
      </c>
      <c r="C1487" s="5">
        <v>32</v>
      </c>
      <c r="D1487" s="5">
        <v>74</v>
      </c>
      <c r="E1487" s="6">
        <v>501</v>
      </c>
      <c r="F1487" s="6">
        <v>6.3</v>
      </c>
      <c r="G1487" s="7">
        <v>34</v>
      </c>
      <c r="H1487" s="6">
        <v>89.6</v>
      </c>
      <c r="I1487" s="5">
        <v>4.9000000000000004</v>
      </c>
      <c r="J1487" s="8">
        <v>0.8</v>
      </c>
      <c r="K1487" s="9">
        <v>5</v>
      </c>
    </row>
    <row r="1488" spans="1:11" ht="12.75" x14ac:dyDescent="0.2">
      <c r="A1488" s="3">
        <v>33</v>
      </c>
      <c r="B1488" s="4">
        <v>45175</v>
      </c>
      <c r="C1488" s="5">
        <v>32.1</v>
      </c>
      <c r="D1488" s="5">
        <v>67</v>
      </c>
      <c r="E1488" s="6">
        <v>741</v>
      </c>
      <c r="F1488" s="6">
        <v>6.3</v>
      </c>
      <c r="G1488" s="7">
        <v>35</v>
      </c>
      <c r="H1488" s="6">
        <v>89.78</v>
      </c>
      <c r="I1488" s="5">
        <v>5</v>
      </c>
      <c r="J1488" s="8">
        <v>0.56666666666666665</v>
      </c>
      <c r="K1488" s="9">
        <v>5</v>
      </c>
    </row>
    <row r="1489" spans="1:11" ht="12.75" x14ac:dyDescent="0.2">
      <c r="A1489" s="3">
        <v>33</v>
      </c>
      <c r="B1489" s="4">
        <v>45176</v>
      </c>
      <c r="C1489" s="5">
        <v>31.5</v>
      </c>
      <c r="D1489" s="5">
        <v>75</v>
      </c>
      <c r="E1489" s="6">
        <v>559</v>
      </c>
      <c r="F1489" s="6">
        <v>6.2</v>
      </c>
      <c r="G1489" s="7">
        <v>36</v>
      </c>
      <c r="H1489" s="6">
        <v>88.7</v>
      </c>
      <c r="I1489" s="5">
        <v>5.0999999999999996</v>
      </c>
      <c r="J1489" s="8">
        <v>0.83333333333333337</v>
      </c>
      <c r="K1489" s="9">
        <v>6</v>
      </c>
    </row>
    <row r="1490" spans="1:11" ht="12.75" x14ac:dyDescent="0.2">
      <c r="A1490" s="3">
        <v>33</v>
      </c>
      <c r="B1490" s="4">
        <v>45177</v>
      </c>
      <c r="C1490" s="5">
        <v>29.8</v>
      </c>
      <c r="D1490" s="5">
        <v>71</v>
      </c>
      <c r="E1490" s="6">
        <v>744</v>
      </c>
      <c r="F1490" s="6">
        <v>6.3</v>
      </c>
      <c r="G1490" s="7">
        <v>37</v>
      </c>
      <c r="H1490" s="6">
        <v>85.64</v>
      </c>
      <c r="I1490" s="5">
        <v>5.3</v>
      </c>
      <c r="J1490" s="8">
        <v>0.7</v>
      </c>
      <c r="K1490" s="9">
        <v>6</v>
      </c>
    </row>
    <row r="1491" spans="1:11" ht="12.75" x14ac:dyDescent="0.2">
      <c r="A1491" s="3">
        <v>33</v>
      </c>
      <c r="B1491" s="4">
        <v>45178</v>
      </c>
      <c r="C1491" s="5">
        <v>20.100000000000001</v>
      </c>
      <c r="D1491" s="5">
        <v>70</v>
      </c>
      <c r="E1491" s="6">
        <v>440</v>
      </c>
      <c r="F1491" s="6">
        <v>6.1</v>
      </c>
      <c r="G1491" s="7">
        <v>38</v>
      </c>
      <c r="H1491" s="6">
        <v>68.180000000000007</v>
      </c>
      <c r="I1491" s="5">
        <v>5.4</v>
      </c>
      <c r="J1491" s="8">
        <v>0.66666666666666663</v>
      </c>
      <c r="K1491" s="9">
        <v>6</v>
      </c>
    </row>
    <row r="1492" spans="1:11" ht="12.75" x14ac:dyDescent="0.2">
      <c r="A1492" s="3">
        <v>33</v>
      </c>
      <c r="B1492" s="4">
        <v>45179</v>
      </c>
      <c r="C1492" s="5">
        <v>31.1</v>
      </c>
      <c r="D1492" s="5">
        <v>74</v>
      </c>
      <c r="E1492" s="6">
        <v>436</v>
      </c>
      <c r="F1492" s="6">
        <v>6.6</v>
      </c>
      <c r="G1492" s="7">
        <v>39</v>
      </c>
      <c r="H1492" s="6">
        <v>87.98</v>
      </c>
      <c r="I1492" s="5">
        <v>5.6</v>
      </c>
      <c r="J1492" s="8">
        <v>0.8</v>
      </c>
      <c r="K1492" s="9">
        <v>6</v>
      </c>
    </row>
    <row r="1493" spans="1:11" ht="12.75" x14ac:dyDescent="0.2">
      <c r="A1493" s="3">
        <v>33</v>
      </c>
      <c r="B1493" s="4">
        <v>45180</v>
      </c>
      <c r="C1493" s="5">
        <v>31.2</v>
      </c>
      <c r="D1493" s="5">
        <v>69</v>
      </c>
      <c r="E1493" s="6">
        <v>483</v>
      </c>
      <c r="F1493" s="6">
        <v>6.1</v>
      </c>
      <c r="G1493" s="7">
        <v>40</v>
      </c>
      <c r="H1493" s="6">
        <v>88.16</v>
      </c>
      <c r="I1493" s="5">
        <v>5.7</v>
      </c>
      <c r="J1493" s="8">
        <v>0.6333333333333333</v>
      </c>
      <c r="K1493" s="9">
        <v>6</v>
      </c>
    </row>
    <row r="1494" spans="1:11" ht="12.75" x14ac:dyDescent="0.2">
      <c r="A1494" s="3">
        <v>33</v>
      </c>
      <c r="B1494" s="4">
        <v>45181</v>
      </c>
      <c r="C1494" s="5">
        <v>31.2</v>
      </c>
      <c r="D1494" s="5">
        <v>63</v>
      </c>
      <c r="E1494" s="6">
        <v>664</v>
      </c>
      <c r="F1494" s="6">
        <v>6.8</v>
      </c>
      <c r="G1494" s="7">
        <v>41</v>
      </c>
      <c r="H1494" s="6">
        <v>88.16</v>
      </c>
      <c r="I1494" s="5">
        <v>5.9</v>
      </c>
      <c r="J1494" s="8">
        <v>0.43333333333333335</v>
      </c>
      <c r="K1494" s="9">
        <v>6</v>
      </c>
    </row>
    <row r="1495" spans="1:11" ht="12.75" x14ac:dyDescent="0.2">
      <c r="A1495" s="3">
        <v>33</v>
      </c>
      <c r="B1495" s="4">
        <v>45182</v>
      </c>
      <c r="C1495" s="5">
        <v>30.4</v>
      </c>
      <c r="D1495" s="5">
        <v>56</v>
      </c>
      <c r="E1495" s="6">
        <v>578</v>
      </c>
      <c r="F1495" s="6">
        <v>6.4</v>
      </c>
      <c r="G1495" s="7">
        <v>42</v>
      </c>
      <c r="H1495" s="6">
        <v>86.72</v>
      </c>
      <c r="I1495" s="5">
        <v>6</v>
      </c>
      <c r="J1495" s="8">
        <v>0.2</v>
      </c>
      <c r="K1495" s="9">
        <v>6</v>
      </c>
    </row>
    <row r="1496" spans="1:11" ht="12.75" x14ac:dyDescent="0.2">
      <c r="A1496" s="3">
        <v>33</v>
      </c>
      <c r="B1496" s="4">
        <v>45183</v>
      </c>
      <c r="C1496" s="5">
        <v>29.1</v>
      </c>
      <c r="D1496" s="5">
        <v>78</v>
      </c>
      <c r="E1496" s="6">
        <v>642</v>
      </c>
      <c r="F1496" s="6">
        <v>6.7</v>
      </c>
      <c r="G1496" s="7">
        <v>43</v>
      </c>
      <c r="H1496" s="6">
        <v>84.38000000000001</v>
      </c>
      <c r="I1496" s="5">
        <v>6.1</v>
      </c>
      <c r="J1496" s="8">
        <v>0.93333333333333335</v>
      </c>
      <c r="K1496" s="9">
        <v>7</v>
      </c>
    </row>
    <row r="1497" spans="1:11" ht="12.75" x14ac:dyDescent="0.2">
      <c r="A1497" s="3">
        <v>33</v>
      </c>
      <c r="B1497" s="4">
        <v>45184</v>
      </c>
      <c r="C1497" s="5">
        <v>30.6</v>
      </c>
      <c r="D1497" s="5">
        <v>76</v>
      </c>
      <c r="E1497" s="6">
        <v>644</v>
      </c>
      <c r="F1497" s="6">
        <v>6.8</v>
      </c>
      <c r="G1497" s="7">
        <v>44</v>
      </c>
      <c r="H1497" s="6">
        <v>87.080000000000013</v>
      </c>
      <c r="I1497" s="5">
        <v>6.3</v>
      </c>
      <c r="J1497" s="8">
        <v>0.8666666666666667</v>
      </c>
      <c r="K1497" s="9">
        <v>7</v>
      </c>
    </row>
    <row r="1498" spans="1:11" ht="12.75" x14ac:dyDescent="0.2">
      <c r="A1498" s="3">
        <v>33</v>
      </c>
      <c r="B1498" s="4">
        <v>45185</v>
      </c>
      <c r="C1498" s="5">
        <v>31.5</v>
      </c>
      <c r="D1498" s="5">
        <v>77</v>
      </c>
      <c r="E1498" s="6">
        <v>466</v>
      </c>
      <c r="F1498" s="6">
        <v>6.3</v>
      </c>
      <c r="G1498" s="7">
        <v>45</v>
      </c>
      <c r="H1498" s="6">
        <v>88.7</v>
      </c>
      <c r="I1498" s="5">
        <v>6.4</v>
      </c>
      <c r="J1498" s="8">
        <v>0.9</v>
      </c>
      <c r="K1498" s="9">
        <v>7</v>
      </c>
    </row>
    <row r="1499" spans="1:11" ht="12.75" x14ac:dyDescent="0.2">
      <c r="A1499" s="3">
        <v>34</v>
      </c>
      <c r="B1499" s="4">
        <v>45141</v>
      </c>
      <c r="C1499" s="5">
        <v>33.4</v>
      </c>
      <c r="D1499" s="5">
        <v>50</v>
      </c>
      <c r="E1499" s="6">
        <v>681</v>
      </c>
      <c r="F1499" s="6">
        <v>6.5</v>
      </c>
      <c r="G1499" s="7">
        <v>1</v>
      </c>
      <c r="H1499" s="6">
        <v>92.11999999999999</v>
      </c>
      <c r="I1499" s="5">
        <v>0.1</v>
      </c>
      <c r="J1499" s="8">
        <v>0</v>
      </c>
      <c r="K1499" s="9">
        <v>1</v>
      </c>
    </row>
    <row r="1500" spans="1:11" ht="12.75" x14ac:dyDescent="0.2">
      <c r="A1500" s="3">
        <v>34</v>
      </c>
      <c r="B1500" s="4">
        <v>45142</v>
      </c>
      <c r="C1500" s="5">
        <v>33.5</v>
      </c>
      <c r="D1500" s="5">
        <v>80</v>
      </c>
      <c r="E1500" s="6">
        <v>682</v>
      </c>
      <c r="F1500" s="6">
        <v>6.6</v>
      </c>
      <c r="G1500" s="7">
        <v>2</v>
      </c>
      <c r="H1500" s="6">
        <v>92.3</v>
      </c>
      <c r="I1500" s="5">
        <v>0.3</v>
      </c>
      <c r="J1500" s="8">
        <v>1</v>
      </c>
      <c r="K1500" s="9">
        <v>1</v>
      </c>
    </row>
    <row r="1501" spans="1:11" ht="12.75" x14ac:dyDescent="0.2">
      <c r="A1501" s="3">
        <v>34</v>
      </c>
      <c r="B1501" s="4">
        <v>45143</v>
      </c>
      <c r="C1501" s="5">
        <v>33.4</v>
      </c>
      <c r="D1501" s="5">
        <v>77</v>
      </c>
      <c r="E1501" s="6">
        <v>495</v>
      </c>
      <c r="F1501" s="6">
        <v>6.1</v>
      </c>
      <c r="G1501" s="7">
        <v>3</v>
      </c>
      <c r="H1501" s="6">
        <v>92.11999999999999</v>
      </c>
      <c r="I1501" s="5">
        <v>0.4</v>
      </c>
      <c r="J1501" s="8">
        <v>0.9</v>
      </c>
      <c r="K1501" s="9">
        <v>1</v>
      </c>
    </row>
    <row r="1502" spans="1:11" ht="12.75" x14ac:dyDescent="0.2">
      <c r="A1502" s="3">
        <v>34</v>
      </c>
      <c r="B1502" s="4">
        <v>45144</v>
      </c>
      <c r="C1502" s="5">
        <v>33.4</v>
      </c>
      <c r="D1502" s="5">
        <v>71</v>
      </c>
      <c r="E1502" s="6">
        <v>418</v>
      </c>
      <c r="F1502" s="6">
        <v>6.1</v>
      </c>
      <c r="G1502" s="7">
        <v>4</v>
      </c>
      <c r="H1502" s="6">
        <v>92.11999999999999</v>
      </c>
      <c r="I1502" s="5">
        <v>0.6</v>
      </c>
      <c r="J1502" s="8">
        <v>0.7</v>
      </c>
      <c r="K1502" s="9">
        <v>1</v>
      </c>
    </row>
    <row r="1503" spans="1:11" ht="12.75" x14ac:dyDescent="0.2">
      <c r="A1503" s="3">
        <v>34</v>
      </c>
      <c r="B1503" s="4">
        <v>45145</v>
      </c>
      <c r="C1503" s="5">
        <v>33.4</v>
      </c>
      <c r="D1503" s="5">
        <v>56</v>
      </c>
      <c r="E1503" s="6">
        <v>403</v>
      </c>
      <c r="F1503" s="6">
        <v>6.4</v>
      </c>
      <c r="G1503" s="7">
        <v>5</v>
      </c>
      <c r="H1503" s="6">
        <v>92.11999999999999</v>
      </c>
      <c r="I1503" s="5">
        <v>0.7</v>
      </c>
      <c r="J1503" s="8">
        <v>0.2</v>
      </c>
      <c r="K1503" s="9">
        <v>1</v>
      </c>
    </row>
    <row r="1504" spans="1:11" ht="12.75" x14ac:dyDescent="0.2">
      <c r="A1504" s="3">
        <v>34</v>
      </c>
      <c r="B1504" s="4">
        <v>45146</v>
      </c>
      <c r="C1504" s="5">
        <v>32.299999999999997</v>
      </c>
      <c r="D1504" s="5">
        <v>63</v>
      </c>
      <c r="E1504" s="6">
        <v>434</v>
      </c>
      <c r="F1504" s="6">
        <v>6.3</v>
      </c>
      <c r="G1504" s="7">
        <v>6</v>
      </c>
      <c r="H1504" s="6">
        <v>90.14</v>
      </c>
      <c r="I1504" s="5">
        <v>0.9</v>
      </c>
      <c r="J1504" s="8">
        <v>0.43333333333333335</v>
      </c>
      <c r="K1504" s="9">
        <v>1</v>
      </c>
    </row>
    <row r="1505" spans="1:11" ht="12.75" x14ac:dyDescent="0.2">
      <c r="A1505" s="3">
        <v>34</v>
      </c>
      <c r="B1505" s="4">
        <v>45147</v>
      </c>
      <c r="C1505" s="5">
        <v>32.299999999999997</v>
      </c>
      <c r="D1505" s="5">
        <v>68</v>
      </c>
      <c r="E1505" s="6">
        <v>684</v>
      </c>
      <c r="F1505" s="6">
        <v>6.4</v>
      </c>
      <c r="G1505" s="7">
        <v>7</v>
      </c>
      <c r="H1505" s="6">
        <v>90.14</v>
      </c>
      <c r="I1505" s="5">
        <v>1</v>
      </c>
      <c r="J1505" s="8">
        <v>0.6</v>
      </c>
      <c r="K1505" s="9">
        <v>1</v>
      </c>
    </row>
    <row r="1506" spans="1:11" ht="12.75" x14ac:dyDescent="0.2">
      <c r="A1506" s="3">
        <v>34</v>
      </c>
      <c r="B1506" s="4">
        <v>45148</v>
      </c>
      <c r="C1506" s="5">
        <v>22.7</v>
      </c>
      <c r="D1506" s="5">
        <v>58</v>
      </c>
      <c r="E1506" s="6">
        <v>589</v>
      </c>
      <c r="F1506" s="6">
        <v>6.4</v>
      </c>
      <c r="G1506" s="7">
        <v>8</v>
      </c>
      <c r="H1506" s="6">
        <v>72.86</v>
      </c>
      <c r="I1506" s="5">
        <v>1.1000000000000001</v>
      </c>
      <c r="J1506" s="8">
        <v>0.26666666666666666</v>
      </c>
      <c r="K1506" s="9">
        <v>2</v>
      </c>
    </row>
    <row r="1507" spans="1:11" ht="12.75" x14ac:dyDescent="0.2">
      <c r="A1507" s="3">
        <v>34</v>
      </c>
      <c r="B1507" s="4">
        <v>45149</v>
      </c>
      <c r="C1507" s="5">
        <v>31.9</v>
      </c>
      <c r="D1507" s="5">
        <v>55</v>
      </c>
      <c r="E1507" s="6">
        <v>597</v>
      </c>
      <c r="F1507" s="6">
        <v>6.5</v>
      </c>
      <c r="G1507" s="7">
        <v>9</v>
      </c>
      <c r="H1507" s="6">
        <v>89.419999999999987</v>
      </c>
      <c r="I1507" s="5">
        <v>1.3</v>
      </c>
      <c r="J1507" s="8">
        <v>0.16666666666666666</v>
      </c>
      <c r="K1507" s="9">
        <v>2</v>
      </c>
    </row>
    <row r="1508" spans="1:11" ht="12.75" x14ac:dyDescent="0.2">
      <c r="A1508" s="3">
        <v>34</v>
      </c>
      <c r="B1508" s="4">
        <v>45150</v>
      </c>
      <c r="C1508" s="5">
        <v>30.2</v>
      </c>
      <c r="D1508" s="5">
        <v>78</v>
      </c>
      <c r="E1508" s="6">
        <v>435</v>
      </c>
      <c r="F1508" s="6">
        <v>6</v>
      </c>
      <c r="G1508" s="7">
        <v>10</v>
      </c>
      <c r="H1508" s="6">
        <v>86.36</v>
      </c>
      <c r="I1508" s="5">
        <v>1.4</v>
      </c>
      <c r="J1508" s="8">
        <v>0.93333333333333335</v>
      </c>
      <c r="K1508" s="9">
        <v>2</v>
      </c>
    </row>
    <row r="1509" spans="1:11" ht="12.75" x14ac:dyDescent="0.2">
      <c r="A1509" s="3">
        <v>34</v>
      </c>
      <c r="B1509" s="4">
        <v>45151</v>
      </c>
      <c r="C1509" s="5">
        <v>30.1</v>
      </c>
      <c r="D1509" s="5">
        <v>67</v>
      </c>
      <c r="E1509" s="6">
        <v>734</v>
      </c>
      <c r="F1509" s="6">
        <v>6.5</v>
      </c>
      <c r="G1509" s="7">
        <v>11</v>
      </c>
      <c r="H1509" s="6">
        <v>86.18</v>
      </c>
      <c r="I1509" s="5">
        <v>1.6</v>
      </c>
      <c r="J1509" s="8">
        <v>0.56666666666666665</v>
      </c>
      <c r="K1509" s="9">
        <v>2</v>
      </c>
    </row>
    <row r="1510" spans="1:11" ht="12.75" x14ac:dyDescent="0.2">
      <c r="A1510" s="3">
        <v>34</v>
      </c>
      <c r="B1510" s="4">
        <v>45152</v>
      </c>
      <c r="C1510" s="5">
        <v>30.1</v>
      </c>
      <c r="D1510" s="5">
        <v>62</v>
      </c>
      <c r="E1510" s="6">
        <v>664</v>
      </c>
      <c r="F1510" s="6">
        <v>6.3</v>
      </c>
      <c r="G1510" s="7">
        <v>12</v>
      </c>
      <c r="H1510" s="6">
        <v>86.18</v>
      </c>
      <c r="I1510" s="5">
        <v>1.7</v>
      </c>
      <c r="J1510" s="8">
        <v>0.4</v>
      </c>
      <c r="K1510" s="9">
        <v>2</v>
      </c>
    </row>
    <row r="1511" spans="1:11" ht="12.75" x14ac:dyDescent="0.2">
      <c r="A1511" s="3">
        <v>34</v>
      </c>
      <c r="B1511" s="4">
        <v>45153</v>
      </c>
      <c r="C1511" s="5">
        <v>30.1</v>
      </c>
      <c r="D1511" s="5">
        <v>78</v>
      </c>
      <c r="E1511" s="6">
        <v>561</v>
      </c>
      <c r="F1511" s="6">
        <v>6.8</v>
      </c>
      <c r="G1511" s="7">
        <v>13</v>
      </c>
      <c r="H1511" s="6">
        <v>86.18</v>
      </c>
      <c r="I1511" s="5">
        <v>1.9</v>
      </c>
      <c r="J1511" s="8">
        <v>0.93333333333333335</v>
      </c>
      <c r="K1511" s="9">
        <v>2</v>
      </c>
    </row>
    <row r="1512" spans="1:11" ht="12.75" x14ac:dyDescent="0.2">
      <c r="A1512" s="3">
        <v>34</v>
      </c>
      <c r="B1512" s="4">
        <v>45154</v>
      </c>
      <c r="C1512" s="5">
        <v>29.8</v>
      </c>
      <c r="D1512" s="5">
        <v>55</v>
      </c>
      <c r="E1512" s="6">
        <v>794</v>
      </c>
      <c r="F1512" s="6">
        <v>6.3</v>
      </c>
      <c r="G1512" s="7">
        <v>14</v>
      </c>
      <c r="H1512" s="6">
        <v>85.64</v>
      </c>
      <c r="I1512" s="5">
        <v>2</v>
      </c>
      <c r="J1512" s="8">
        <v>0.16666666666666666</v>
      </c>
      <c r="K1512" s="9">
        <v>2</v>
      </c>
    </row>
    <row r="1513" spans="1:11" ht="12.75" x14ac:dyDescent="0.2">
      <c r="A1513" s="3">
        <v>34</v>
      </c>
      <c r="B1513" s="4">
        <v>45155</v>
      </c>
      <c r="C1513" s="5">
        <v>29.6</v>
      </c>
      <c r="D1513" s="5">
        <v>55</v>
      </c>
      <c r="E1513" s="6">
        <v>720</v>
      </c>
      <c r="F1513" s="6">
        <v>6.6</v>
      </c>
      <c r="G1513" s="7">
        <v>15</v>
      </c>
      <c r="H1513" s="6">
        <v>85.28</v>
      </c>
      <c r="I1513" s="5">
        <v>2.1</v>
      </c>
      <c r="J1513" s="8">
        <v>0.16666666666666666</v>
      </c>
      <c r="K1513" s="9">
        <v>3</v>
      </c>
    </row>
    <row r="1514" spans="1:11" ht="12.75" x14ac:dyDescent="0.2">
      <c r="A1514" s="3">
        <v>34</v>
      </c>
      <c r="B1514" s="4">
        <v>45156</v>
      </c>
      <c r="C1514" s="5">
        <v>30.9</v>
      </c>
      <c r="D1514" s="5">
        <v>64</v>
      </c>
      <c r="E1514" s="6">
        <v>514</v>
      </c>
      <c r="F1514" s="6">
        <v>6.8</v>
      </c>
      <c r="G1514" s="7">
        <v>16</v>
      </c>
      <c r="H1514" s="6">
        <v>87.61999999999999</v>
      </c>
      <c r="I1514" s="5">
        <v>2.2999999999999998</v>
      </c>
      <c r="J1514" s="8">
        <v>0.46666666666666667</v>
      </c>
      <c r="K1514" s="9">
        <v>3</v>
      </c>
    </row>
    <row r="1515" spans="1:11" ht="12.75" x14ac:dyDescent="0.2">
      <c r="A1515" s="3">
        <v>34</v>
      </c>
      <c r="B1515" s="4">
        <v>45157</v>
      </c>
      <c r="C1515" s="5">
        <v>30.8</v>
      </c>
      <c r="D1515" s="5">
        <v>80</v>
      </c>
      <c r="E1515" s="6">
        <v>763</v>
      </c>
      <c r="F1515" s="6">
        <v>6.1</v>
      </c>
      <c r="G1515" s="7">
        <v>17</v>
      </c>
      <c r="H1515" s="6">
        <v>87.44</v>
      </c>
      <c r="I1515" s="5">
        <v>2.4</v>
      </c>
      <c r="J1515" s="8">
        <v>1</v>
      </c>
      <c r="K1515" s="9">
        <v>3</v>
      </c>
    </row>
    <row r="1516" spans="1:11" ht="12.75" x14ac:dyDescent="0.2">
      <c r="A1516" s="3">
        <v>34</v>
      </c>
      <c r="B1516" s="4">
        <v>45158</v>
      </c>
      <c r="C1516" s="5">
        <v>30.9</v>
      </c>
      <c r="D1516" s="5">
        <v>55</v>
      </c>
      <c r="E1516" s="6">
        <v>719</v>
      </c>
      <c r="F1516" s="6">
        <v>6.2</v>
      </c>
      <c r="G1516" s="7">
        <v>18</v>
      </c>
      <c r="H1516" s="6">
        <v>87.61999999999999</v>
      </c>
      <c r="I1516" s="5">
        <v>2.6</v>
      </c>
      <c r="J1516" s="8">
        <v>0.16666666666666666</v>
      </c>
      <c r="K1516" s="9">
        <v>3</v>
      </c>
    </row>
    <row r="1517" spans="1:11" ht="12.75" x14ac:dyDescent="0.2">
      <c r="A1517" s="3">
        <v>34</v>
      </c>
      <c r="B1517" s="4">
        <v>45159</v>
      </c>
      <c r="C1517" s="5">
        <v>30.2</v>
      </c>
      <c r="D1517" s="5">
        <v>58</v>
      </c>
      <c r="E1517" s="6">
        <v>748</v>
      </c>
      <c r="F1517" s="6">
        <v>6.2</v>
      </c>
      <c r="G1517" s="7">
        <v>19</v>
      </c>
      <c r="H1517" s="6">
        <v>86.36</v>
      </c>
      <c r="I1517" s="5">
        <v>2.7</v>
      </c>
      <c r="J1517" s="8">
        <v>0.26666666666666666</v>
      </c>
      <c r="K1517" s="9">
        <v>3</v>
      </c>
    </row>
    <row r="1518" spans="1:11" ht="12.75" x14ac:dyDescent="0.2">
      <c r="A1518" s="3">
        <v>34</v>
      </c>
      <c r="B1518" s="4">
        <v>45160</v>
      </c>
      <c r="C1518" s="5">
        <v>30.5</v>
      </c>
      <c r="D1518" s="5">
        <v>56</v>
      </c>
      <c r="E1518" s="6">
        <v>725</v>
      </c>
      <c r="F1518" s="6">
        <v>6.7</v>
      </c>
      <c r="G1518" s="7">
        <v>20</v>
      </c>
      <c r="H1518" s="6">
        <v>86.9</v>
      </c>
      <c r="I1518" s="5">
        <v>2.9</v>
      </c>
      <c r="J1518" s="8">
        <v>0.2</v>
      </c>
      <c r="K1518" s="9">
        <v>3</v>
      </c>
    </row>
    <row r="1519" spans="1:11" ht="12.75" x14ac:dyDescent="0.2">
      <c r="A1519" s="3">
        <v>34</v>
      </c>
      <c r="B1519" s="4">
        <v>45161</v>
      </c>
      <c r="C1519" s="5">
        <v>30.8</v>
      </c>
      <c r="D1519" s="5">
        <v>58</v>
      </c>
      <c r="E1519" s="6">
        <v>654</v>
      </c>
      <c r="F1519" s="6">
        <v>6.1</v>
      </c>
      <c r="G1519" s="7">
        <v>21</v>
      </c>
      <c r="H1519" s="6">
        <v>87.44</v>
      </c>
      <c r="I1519" s="5">
        <v>3</v>
      </c>
      <c r="J1519" s="8">
        <v>0.26666666666666666</v>
      </c>
      <c r="K1519" s="9">
        <v>3</v>
      </c>
    </row>
    <row r="1520" spans="1:11" ht="12.75" x14ac:dyDescent="0.2">
      <c r="A1520" s="3">
        <v>34</v>
      </c>
      <c r="B1520" s="4">
        <v>45162</v>
      </c>
      <c r="C1520" s="5">
        <v>31.3</v>
      </c>
      <c r="D1520" s="5">
        <v>51</v>
      </c>
      <c r="E1520" s="6">
        <v>551</v>
      </c>
      <c r="F1520" s="6">
        <v>6.6</v>
      </c>
      <c r="G1520" s="7">
        <v>22</v>
      </c>
      <c r="H1520" s="6">
        <v>88.34</v>
      </c>
      <c r="I1520" s="5">
        <v>3.1</v>
      </c>
      <c r="J1520" s="8">
        <v>3.3333333333333333E-2</v>
      </c>
      <c r="K1520" s="9">
        <v>4</v>
      </c>
    </row>
    <row r="1521" spans="1:11" ht="12.75" x14ac:dyDescent="0.2">
      <c r="A1521" s="3">
        <v>34</v>
      </c>
      <c r="B1521" s="4">
        <v>45163</v>
      </c>
      <c r="C1521" s="5">
        <v>31.4</v>
      </c>
      <c r="D1521" s="5">
        <v>50</v>
      </c>
      <c r="E1521" s="6">
        <v>546</v>
      </c>
      <c r="F1521" s="6">
        <v>6.4</v>
      </c>
      <c r="G1521" s="7">
        <v>23</v>
      </c>
      <c r="H1521" s="6">
        <v>88.52</v>
      </c>
      <c r="I1521" s="5">
        <v>3.3</v>
      </c>
      <c r="J1521" s="8">
        <v>0</v>
      </c>
      <c r="K1521" s="9">
        <v>4</v>
      </c>
    </row>
    <row r="1522" spans="1:11" ht="12.75" x14ac:dyDescent="0.2">
      <c r="A1522" s="3">
        <v>34</v>
      </c>
      <c r="B1522" s="4">
        <v>45164</v>
      </c>
      <c r="C1522" s="5">
        <v>31.4</v>
      </c>
      <c r="D1522" s="5">
        <v>53</v>
      </c>
      <c r="E1522" s="6">
        <v>717</v>
      </c>
      <c r="F1522" s="6">
        <v>6.6</v>
      </c>
      <c r="G1522" s="7">
        <v>24</v>
      </c>
      <c r="H1522" s="6">
        <v>88.52</v>
      </c>
      <c r="I1522" s="5">
        <v>3.4</v>
      </c>
      <c r="J1522" s="8">
        <v>0.1</v>
      </c>
      <c r="K1522" s="9">
        <v>4</v>
      </c>
    </row>
    <row r="1523" spans="1:11" ht="12.75" x14ac:dyDescent="0.2">
      <c r="A1523" s="3">
        <v>34</v>
      </c>
      <c r="B1523" s="4">
        <v>45165</v>
      </c>
      <c r="C1523" s="5">
        <v>30.1</v>
      </c>
      <c r="D1523" s="5">
        <v>57</v>
      </c>
      <c r="E1523" s="6">
        <v>643</v>
      </c>
      <c r="F1523" s="6">
        <v>6.4</v>
      </c>
      <c r="G1523" s="7">
        <v>25</v>
      </c>
      <c r="H1523" s="6">
        <v>86.18</v>
      </c>
      <c r="I1523" s="5">
        <v>3.6</v>
      </c>
      <c r="J1523" s="8">
        <v>0.23333333333333334</v>
      </c>
      <c r="K1523" s="9">
        <v>4</v>
      </c>
    </row>
    <row r="1524" spans="1:11" ht="12.75" x14ac:dyDescent="0.2">
      <c r="A1524" s="3">
        <v>34</v>
      </c>
      <c r="B1524" s="4">
        <v>45166</v>
      </c>
      <c r="C1524" s="5">
        <v>29.4</v>
      </c>
      <c r="D1524" s="5">
        <v>63</v>
      </c>
      <c r="E1524" s="6">
        <v>782</v>
      </c>
      <c r="F1524" s="6">
        <v>6.3</v>
      </c>
      <c r="G1524" s="7">
        <v>26</v>
      </c>
      <c r="H1524" s="6">
        <v>84.919999999999987</v>
      </c>
      <c r="I1524" s="5">
        <v>3.7</v>
      </c>
      <c r="J1524" s="8">
        <v>0.43333333333333335</v>
      </c>
      <c r="K1524" s="9">
        <v>4</v>
      </c>
    </row>
    <row r="1525" spans="1:11" ht="12.75" x14ac:dyDescent="0.2">
      <c r="A1525" s="3">
        <v>34</v>
      </c>
      <c r="B1525" s="4">
        <v>45167</v>
      </c>
      <c r="C1525" s="5">
        <v>28.7</v>
      </c>
      <c r="D1525" s="5">
        <v>72</v>
      </c>
      <c r="E1525" s="6">
        <v>798</v>
      </c>
      <c r="F1525" s="6">
        <v>6.4</v>
      </c>
      <c r="G1525" s="7">
        <v>27</v>
      </c>
      <c r="H1525" s="6">
        <v>83.66</v>
      </c>
      <c r="I1525" s="5">
        <v>3.9</v>
      </c>
      <c r="J1525" s="8">
        <v>0.73333333333333328</v>
      </c>
      <c r="K1525" s="9">
        <v>4</v>
      </c>
    </row>
    <row r="1526" spans="1:11" ht="12.75" x14ac:dyDescent="0.2">
      <c r="A1526" s="3">
        <v>34</v>
      </c>
      <c r="B1526" s="4">
        <v>45168</v>
      </c>
      <c r="C1526" s="5">
        <v>29.1</v>
      </c>
      <c r="D1526" s="5">
        <v>74</v>
      </c>
      <c r="E1526" s="6">
        <v>544</v>
      </c>
      <c r="F1526" s="6">
        <v>6.6</v>
      </c>
      <c r="G1526" s="7">
        <v>28</v>
      </c>
      <c r="H1526" s="6">
        <v>84.38000000000001</v>
      </c>
      <c r="I1526" s="5">
        <v>4</v>
      </c>
      <c r="J1526" s="8">
        <v>0.8</v>
      </c>
      <c r="K1526" s="9">
        <v>4</v>
      </c>
    </row>
    <row r="1527" spans="1:11" ht="12.75" x14ac:dyDescent="0.2">
      <c r="A1527" s="3">
        <v>34</v>
      </c>
      <c r="B1527" s="4">
        <v>45169</v>
      </c>
      <c r="C1527" s="5">
        <v>29.2</v>
      </c>
      <c r="D1527" s="5">
        <v>55</v>
      </c>
      <c r="E1527" s="6">
        <v>484</v>
      </c>
      <c r="F1527" s="6">
        <v>6.3</v>
      </c>
      <c r="G1527" s="7">
        <v>29</v>
      </c>
      <c r="H1527" s="6">
        <v>84.56</v>
      </c>
      <c r="I1527" s="5">
        <v>4.0999999999999996</v>
      </c>
      <c r="J1527" s="8">
        <v>0.16666666666666666</v>
      </c>
      <c r="K1527" s="9">
        <v>5</v>
      </c>
    </row>
    <row r="1528" spans="1:11" ht="12.75" x14ac:dyDescent="0.2">
      <c r="A1528" s="3">
        <v>34</v>
      </c>
      <c r="B1528" s="4">
        <v>45170</v>
      </c>
      <c r="C1528" s="5">
        <v>31.7</v>
      </c>
      <c r="D1528" s="5">
        <v>75</v>
      </c>
      <c r="E1528" s="6">
        <v>689</v>
      </c>
      <c r="F1528" s="6">
        <v>6.7</v>
      </c>
      <c r="G1528" s="7">
        <v>30</v>
      </c>
      <c r="H1528" s="6">
        <v>89.06</v>
      </c>
      <c r="I1528" s="5">
        <v>4.3</v>
      </c>
      <c r="J1528" s="8">
        <v>0.83333333333333337</v>
      </c>
      <c r="K1528" s="9">
        <v>5</v>
      </c>
    </row>
    <row r="1529" spans="1:11" ht="12.75" x14ac:dyDescent="0.2">
      <c r="A1529" s="3">
        <v>34</v>
      </c>
      <c r="B1529" s="4">
        <v>45171</v>
      </c>
      <c r="C1529" s="5">
        <v>31.7</v>
      </c>
      <c r="D1529" s="5">
        <v>68</v>
      </c>
      <c r="E1529" s="6">
        <v>597</v>
      </c>
      <c r="F1529" s="6">
        <v>6.7</v>
      </c>
      <c r="G1529" s="7">
        <v>31</v>
      </c>
      <c r="H1529" s="6">
        <v>89.06</v>
      </c>
      <c r="I1529" s="5">
        <v>4.4000000000000004</v>
      </c>
      <c r="J1529" s="8">
        <v>0.6</v>
      </c>
      <c r="K1529" s="9">
        <v>5</v>
      </c>
    </row>
    <row r="1530" spans="1:11" ht="12.75" x14ac:dyDescent="0.2">
      <c r="A1530" s="3">
        <v>34</v>
      </c>
      <c r="B1530" s="4">
        <v>45172</v>
      </c>
      <c r="C1530" s="5">
        <v>31.7</v>
      </c>
      <c r="D1530" s="5">
        <v>64</v>
      </c>
      <c r="E1530" s="6">
        <v>764</v>
      </c>
      <c r="F1530" s="6">
        <v>6.3</v>
      </c>
      <c r="G1530" s="7">
        <v>32</v>
      </c>
      <c r="H1530" s="6">
        <v>89.06</v>
      </c>
      <c r="I1530" s="5">
        <v>4.5999999999999996</v>
      </c>
      <c r="J1530" s="8">
        <v>0.46666666666666667</v>
      </c>
      <c r="K1530" s="9">
        <v>5</v>
      </c>
    </row>
    <row r="1531" spans="1:11" ht="12.75" x14ac:dyDescent="0.2">
      <c r="A1531" s="3">
        <v>34</v>
      </c>
      <c r="B1531" s="4">
        <v>45173</v>
      </c>
      <c r="C1531" s="5">
        <v>31.7</v>
      </c>
      <c r="D1531" s="5">
        <v>52</v>
      </c>
      <c r="E1531" s="6">
        <v>756</v>
      </c>
      <c r="F1531" s="6">
        <v>6.3</v>
      </c>
      <c r="G1531" s="7">
        <v>33</v>
      </c>
      <c r="H1531" s="6">
        <v>89.06</v>
      </c>
      <c r="I1531" s="5">
        <v>4.7</v>
      </c>
      <c r="J1531" s="8">
        <v>6.6666666666666666E-2</v>
      </c>
      <c r="K1531" s="9">
        <v>5</v>
      </c>
    </row>
    <row r="1532" spans="1:11" ht="12.75" x14ac:dyDescent="0.2">
      <c r="A1532" s="3">
        <v>34</v>
      </c>
      <c r="B1532" s="4">
        <v>45174</v>
      </c>
      <c r="C1532" s="5">
        <v>32</v>
      </c>
      <c r="D1532" s="5">
        <v>63</v>
      </c>
      <c r="E1532" s="6">
        <v>758</v>
      </c>
      <c r="F1532" s="6">
        <v>6.1</v>
      </c>
      <c r="G1532" s="7">
        <v>34</v>
      </c>
      <c r="H1532" s="6">
        <v>89.6</v>
      </c>
      <c r="I1532" s="5">
        <v>4.9000000000000004</v>
      </c>
      <c r="J1532" s="8">
        <v>0.43333333333333335</v>
      </c>
      <c r="K1532" s="9">
        <v>5</v>
      </c>
    </row>
    <row r="1533" spans="1:11" ht="12.75" x14ac:dyDescent="0.2">
      <c r="A1533" s="3">
        <v>34</v>
      </c>
      <c r="B1533" s="4">
        <v>45175</v>
      </c>
      <c r="C1533" s="5">
        <v>32.1</v>
      </c>
      <c r="D1533" s="5">
        <v>54</v>
      </c>
      <c r="E1533" s="6">
        <v>435</v>
      </c>
      <c r="F1533" s="6">
        <v>6.2</v>
      </c>
      <c r="G1533" s="7">
        <v>35</v>
      </c>
      <c r="H1533" s="6">
        <v>89.78</v>
      </c>
      <c r="I1533" s="5">
        <v>5</v>
      </c>
      <c r="J1533" s="8">
        <v>0.13333333333333333</v>
      </c>
      <c r="K1533" s="9">
        <v>5</v>
      </c>
    </row>
    <row r="1534" spans="1:11" ht="12.75" x14ac:dyDescent="0.2">
      <c r="A1534" s="3">
        <v>34</v>
      </c>
      <c r="B1534" s="4">
        <v>45176</v>
      </c>
      <c r="C1534" s="5">
        <v>31.5</v>
      </c>
      <c r="D1534" s="5">
        <v>51</v>
      </c>
      <c r="E1534" s="6">
        <v>537</v>
      </c>
      <c r="F1534" s="6">
        <v>6.1</v>
      </c>
      <c r="G1534" s="7">
        <v>36</v>
      </c>
      <c r="H1534" s="6">
        <v>88.7</v>
      </c>
      <c r="I1534" s="5">
        <v>5.0999999999999996</v>
      </c>
      <c r="J1534" s="8">
        <v>3.3333333333333333E-2</v>
      </c>
      <c r="K1534" s="9">
        <v>6</v>
      </c>
    </row>
    <row r="1535" spans="1:11" ht="12.75" x14ac:dyDescent="0.2">
      <c r="A1535" s="3">
        <v>34</v>
      </c>
      <c r="B1535" s="4">
        <v>45177</v>
      </c>
      <c r="C1535" s="5">
        <v>29.8</v>
      </c>
      <c r="D1535" s="5">
        <v>56</v>
      </c>
      <c r="E1535" s="6">
        <v>661</v>
      </c>
      <c r="F1535" s="6">
        <v>6.1</v>
      </c>
      <c r="G1535" s="7">
        <v>37</v>
      </c>
      <c r="H1535" s="6">
        <v>85.64</v>
      </c>
      <c r="I1535" s="5">
        <v>5.3</v>
      </c>
      <c r="J1535" s="8">
        <v>0.2</v>
      </c>
      <c r="K1535" s="9">
        <v>6</v>
      </c>
    </row>
    <row r="1536" spans="1:11" ht="12.75" x14ac:dyDescent="0.2">
      <c r="A1536" s="3">
        <v>34</v>
      </c>
      <c r="B1536" s="4">
        <v>45178</v>
      </c>
      <c r="C1536" s="5">
        <v>20.100000000000001</v>
      </c>
      <c r="D1536" s="5">
        <v>60</v>
      </c>
      <c r="E1536" s="6">
        <v>560</v>
      </c>
      <c r="F1536" s="6">
        <v>6.4</v>
      </c>
      <c r="G1536" s="7">
        <v>38</v>
      </c>
      <c r="H1536" s="6">
        <v>68.180000000000007</v>
      </c>
      <c r="I1536" s="5">
        <v>5.4</v>
      </c>
      <c r="J1536" s="8">
        <v>0.33333333333333331</v>
      </c>
      <c r="K1536" s="9">
        <v>6</v>
      </c>
    </row>
    <row r="1537" spans="1:11" ht="12.75" x14ac:dyDescent="0.2">
      <c r="A1537" s="3">
        <v>34</v>
      </c>
      <c r="B1537" s="4">
        <v>45179</v>
      </c>
      <c r="C1537" s="5">
        <v>31.1</v>
      </c>
      <c r="D1537" s="5">
        <v>66</v>
      </c>
      <c r="E1537" s="6">
        <v>789</v>
      </c>
      <c r="F1537" s="6">
        <v>6.6</v>
      </c>
      <c r="G1537" s="7">
        <v>39</v>
      </c>
      <c r="H1537" s="6">
        <v>87.98</v>
      </c>
      <c r="I1537" s="5">
        <v>5.6</v>
      </c>
      <c r="J1537" s="8">
        <v>0.53333333333333333</v>
      </c>
      <c r="K1537" s="9">
        <v>6</v>
      </c>
    </row>
    <row r="1538" spans="1:11" ht="12.75" x14ac:dyDescent="0.2">
      <c r="A1538" s="3">
        <v>34</v>
      </c>
      <c r="B1538" s="4">
        <v>45180</v>
      </c>
      <c r="C1538" s="5">
        <v>31.2</v>
      </c>
      <c r="D1538" s="5">
        <v>66</v>
      </c>
      <c r="E1538" s="6">
        <v>623</v>
      </c>
      <c r="F1538" s="6">
        <v>6.1</v>
      </c>
      <c r="G1538" s="7">
        <v>40</v>
      </c>
      <c r="H1538" s="6">
        <v>88.16</v>
      </c>
      <c r="I1538" s="5">
        <v>5.7</v>
      </c>
      <c r="J1538" s="8">
        <v>0.53333333333333333</v>
      </c>
      <c r="K1538" s="9">
        <v>6</v>
      </c>
    </row>
    <row r="1539" spans="1:11" ht="12.75" x14ac:dyDescent="0.2">
      <c r="A1539" s="3">
        <v>34</v>
      </c>
      <c r="B1539" s="4">
        <v>45181</v>
      </c>
      <c r="C1539" s="5">
        <v>31.2</v>
      </c>
      <c r="D1539" s="5">
        <v>51</v>
      </c>
      <c r="E1539" s="6">
        <v>546</v>
      </c>
      <c r="F1539" s="6">
        <v>6.1</v>
      </c>
      <c r="G1539" s="7">
        <v>41</v>
      </c>
      <c r="H1539" s="6">
        <v>88.16</v>
      </c>
      <c r="I1539" s="5">
        <v>5.9</v>
      </c>
      <c r="J1539" s="8">
        <v>3.3333333333333333E-2</v>
      </c>
      <c r="K1539" s="9">
        <v>6</v>
      </c>
    </row>
    <row r="1540" spans="1:11" ht="12.75" x14ac:dyDescent="0.2">
      <c r="A1540" s="3">
        <v>34</v>
      </c>
      <c r="B1540" s="4">
        <v>45182</v>
      </c>
      <c r="C1540" s="5">
        <v>30.4</v>
      </c>
      <c r="D1540" s="5">
        <v>69</v>
      </c>
      <c r="E1540" s="6">
        <v>535</v>
      </c>
      <c r="F1540" s="6">
        <v>6.3</v>
      </c>
      <c r="G1540" s="7">
        <v>42</v>
      </c>
      <c r="H1540" s="6">
        <v>86.72</v>
      </c>
      <c r="I1540" s="5">
        <v>6</v>
      </c>
      <c r="J1540" s="8">
        <v>0.6333333333333333</v>
      </c>
      <c r="K1540" s="9">
        <v>6</v>
      </c>
    </row>
    <row r="1541" spans="1:11" ht="12.75" x14ac:dyDescent="0.2">
      <c r="A1541" s="3">
        <v>34</v>
      </c>
      <c r="B1541" s="4">
        <v>45183</v>
      </c>
      <c r="C1541" s="5">
        <v>29.1</v>
      </c>
      <c r="D1541" s="5">
        <v>58</v>
      </c>
      <c r="E1541" s="6">
        <v>420</v>
      </c>
      <c r="F1541" s="6">
        <v>6.3</v>
      </c>
      <c r="G1541" s="7">
        <v>43</v>
      </c>
      <c r="H1541" s="6">
        <v>84.38000000000001</v>
      </c>
      <c r="I1541" s="5">
        <v>6.1</v>
      </c>
      <c r="J1541" s="8">
        <v>0.26666666666666666</v>
      </c>
      <c r="K1541" s="9">
        <v>7</v>
      </c>
    </row>
    <row r="1542" spans="1:11" ht="12.75" x14ac:dyDescent="0.2">
      <c r="A1542" s="3">
        <v>34</v>
      </c>
      <c r="B1542" s="4">
        <v>45184</v>
      </c>
      <c r="C1542" s="5">
        <v>30.6</v>
      </c>
      <c r="D1542" s="5">
        <v>78</v>
      </c>
      <c r="E1542" s="6">
        <v>481</v>
      </c>
      <c r="F1542" s="6">
        <v>6.2</v>
      </c>
      <c r="G1542" s="7">
        <v>44</v>
      </c>
      <c r="H1542" s="6">
        <v>87.080000000000013</v>
      </c>
      <c r="I1542" s="5">
        <v>6.3</v>
      </c>
      <c r="J1542" s="8">
        <v>0.93333333333333335</v>
      </c>
      <c r="K1542" s="9">
        <v>7</v>
      </c>
    </row>
    <row r="1543" spans="1:11" ht="12.75" x14ac:dyDescent="0.2">
      <c r="A1543" s="3">
        <v>34</v>
      </c>
      <c r="B1543" s="4">
        <v>45185</v>
      </c>
      <c r="C1543" s="5">
        <v>31.5</v>
      </c>
      <c r="D1543" s="5">
        <v>73</v>
      </c>
      <c r="E1543" s="6">
        <v>596</v>
      </c>
      <c r="F1543" s="6">
        <v>6.6</v>
      </c>
      <c r="G1543" s="7">
        <v>45</v>
      </c>
      <c r="H1543" s="6">
        <v>88.7</v>
      </c>
      <c r="I1543" s="5">
        <v>6.4</v>
      </c>
      <c r="J1543" s="8">
        <v>0.76666666666666672</v>
      </c>
      <c r="K1543" s="9">
        <v>7</v>
      </c>
    </row>
    <row r="1544" spans="1:11" ht="12.75" x14ac:dyDescent="0.2">
      <c r="A1544" s="3">
        <v>35</v>
      </c>
      <c r="B1544" s="4">
        <v>45141</v>
      </c>
      <c r="C1544" s="5">
        <v>33.4</v>
      </c>
      <c r="D1544" s="5">
        <v>66</v>
      </c>
      <c r="E1544" s="6">
        <v>592</v>
      </c>
      <c r="F1544" s="6">
        <v>6.4</v>
      </c>
      <c r="G1544" s="7">
        <v>1</v>
      </c>
      <c r="H1544" s="6">
        <v>92.11999999999999</v>
      </c>
      <c r="I1544" s="5">
        <v>0.1</v>
      </c>
      <c r="J1544" s="8">
        <v>0.53333333333333333</v>
      </c>
      <c r="K1544" s="9">
        <v>1</v>
      </c>
    </row>
    <row r="1545" spans="1:11" ht="12.75" x14ac:dyDescent="0.2">
      <c r="A1545" s="3">
        <v>35</v>
      </c>
      <c r="B1545" s="4">
        <v>45142</v>
      </c>
      <c r="C1545" s="5">
        <v>33.5</v>
      </c>
      <c r="D1545" s="5">
        <v>52</v>
      </c>
      <c r="E1545" s="6">
        <v>586</v>
      </c>
      <c r="F1545" s="6">
        <v>6.7</v>
      </c>
      <c r="G1545" s="7">
        <v>2</v>
      </c>
      <c r="H1545" s="6">
        <v>92.3</v>
      </c>
      <c r="I1545" s="5">
        <v>0.3</v>
      </c>
      <c r="J1545" s="8">
        <v>6.6666666666666666E-2</v>
      </c>
      <c r="K1545" s="9">
        <v>1</v>
      </c>
    </row>
    <row r="1546" spans="1:11" ht="12.75" x14ac:dyDescent="0.2">
      <c r="A1546" s="3">
        <v>35</v>
      </c>
      <c r="B1546" s="4">
        <v>45143</v>
      </c>
      <c r="C1546" s="5">
        <v>33.4</v>
      </c>
      <c r="D1546" s="5">
        <v>68</v>
      </c>
      <c r="E1546" s="6">
        <v>613</v>
      </c>
      <c r="F1546" s="6">
        <v>6.1</v>
      </c>
      <c r="G1546" s="7">
        <v>3</v>
      </c>
      <c r="H1546" s="6">
        <v>92.11999999999999</v>
      </c>
      <c r="I1546" s="5">
        <v>0.4</v>
      </c>
      <c r="J1546" s="8">
        <v>0.6</v>
      </c>
      <c r="K1546" s="9">
        <v>1</v>
      </c>
    </row>
    <row r="1547" spans="1:11" ht="12.75" x14ac:dyDescent="0.2">
      <c r="A1547" s="3">
        <v>35</v>
      </c>
      <c r="B1547" s="4">
        <v>45144</v>
      </c>
      <c r="C1547" s="5">
        <v>33.4</v>
      </c>
      <c r="D1547" s="5">
        <v>51</v>
      </c>
      <c r="E1547" s="6">
        <v>754</v>
      </c>
      <c r="F1547" s="6">
        <v>6.5</v>
      </c>
      <c r="G1547" s="7">
        <v>4</v>
      </c>
      <c r="H1547" s="6">
        <v>92.11999999999999</v>
      </c>
      <c r="I1547" s="5">
        <v>0.6</v>
      </c>
      <c r="J1547" s="8">
        <v>3.3333333333333333E-2</v>
      </c>
      <c r="K1547" s="9">
        <v>1</v>
      </c>
    </row>
    <row r="1548" spans="1:11" ht="12.75" x14ac:dyDescent="0.2">
      <c r="A1548" s="3">
        <v>35</v>
      </c>
      <c r="B1548" s="4">
        <v>45145</v>
      </c>
      <c r="C1548" s="5">
        <v>33.4</v>
      </c>
      <c r="D1548" s="5">
        <v>64</v>
      </c>
      <c r="E1548" s="6">
        <v>546</v>
      </c>
      <c r="F1548" s="6">
        <v>6.6</v>
      </c>
      <c r="G1548" s="7">
        <v>5</v>
      </c>
      <c r="H1548" s="6">
        <v>92.11999999999999</v>
      </c>
      <c r="I1548" s="5">
        <v>0.7</v>
      </c>
      <c r="J1548" s="8">
        <v>0.46666666666666667</v>
      </c>
      <c r="K1548" s="9">
        <v>1</v>
      </c>
    </row>
    <row r="1549" spans="1:11" ht="12.75" x14ac:dyDescent="0.2">
      <c r="A1549" s="3">
        <v>35</v>
      </c>
      <c r="B1549" s="4">
        <v>45146</v>
      </c>
      <c r="C1549" s="5">
        <v>32.299999999999997</v>
      </c>
      <c r="D1549" s="5">
        <v>56</v>
      </c>
      <c r="E1549" s="6">
        <v>619</v>
      </c>
      <c r="F1549" s="6">
        <v>6.4</v>
      </c>
      <c r="G1549" s="7">
        <v>6</v>
      </c>
      <c r="H1549" s="6">
        <v>90.14</v>
      </c>
      <c r="I1549" s="5">
        <v>0.9</v>
      </c>
      <c r="J1549" s="8">
        <v>0.2</v>
      </c>
      <c r="K1549" s="9">
        <v>1</v>
      </c>
    </row>
    <row r="1550" spans="1:11" ht="12.75" x14ac:dyDescent="0.2">
      <c r="A1550" s="3">
        <v>35</v>
      </c>
      <c r="B1550" s="4">
        <v>45147</v>
      </c>
      <c r="C1550" s="5">
        <v>32.299999999999997</v>
      </c>
      <c r="D1550" s="5">
        <v>79</v>
      </c>
      <c r="E1550" s="6">
        <v>747</v>
      </c>
      <c r="F1550" s="6">
        <v>6.7</v>
      </c>
      <c r="G1550" s="7">
        <v>7</v>
      </c>
      <c r="H1550" s="6">
        <v>90.14</v>
      </c>
      <c r="I1550" s="5">
        <v>1</v>
      </c>
      <c r="J1550" s="8">
        <v>0.96666666666666667</v>
      </c>
      <c r="K1550" s="9">
        <v>1</v>
      </c>
    </row>
    <row r="1551" spans="1:11" ht="12.75" x14ac:dyDescent="0.2">
      <c r="A1551" s="3">
        <v>35</v>
      </c>
      <c r="B1551" s="4">
        <v>45148</v>
      </c>
      <c r="C1551" s="5">
        <v>22.7</v>
      </c>
      <c r="D1551" s="5">
        <v>74</v>
      </c>
      <c r="E1551" s="6">
        <v>471</v>
      </c>
      <c r="F1551" s="6">
        <v>6.5</v>
      </c>
      <c r="G1551" s="7">
        <v>8</v>
      </c>
      <c r="H1551" s="6">
        <v>72.86</v>
      </c>
      <c r="I1551" s="5">
        <v>1.1000000000000001</v>
      </c>
      <c r="J1551" s="8">
        <v>0.8</v>
      </c>
      <c r="K1551" s="9">
        <v>2</v>
      </c>
    </row>
    <row r="1552" spans="1:11" ht="12.75" x14ac:dyDescent="0.2">
      <c r="A1552" s="3">
        <v>35</v>
      </c>
      <c r="B1552" s="4">
        <v>45149</v>
      </c>
      <c r="C1552" s="5">
        <v>31.9</v>
      </c>
      <c r="D1552" s="5">
        <v>68</v>
      </c>
      <c r="E1552" s="6">
        <v>561</v>
      </c>
      <c r="F1552" s="6">
        <v>6.3</v>
      </c>
      <c r="G1552" s="7">
        <v>9</v>
      </c>
      <c r="H1552" s="6">
        <v>89.419999999999987</v>
      </c>
      <c r="I1552" s="5">
        <v>1.3</v>
      </c>
      <c r="J1552" s="8">
        <v>0.6</v>
      </c>
      <c r="K1552" s="9">
        <v>2</v>
      </c>
    </row>
    <row r="1553" spans="1:11" ht="12.75" x14ac:dyDescent="0.2">
      <c r="A1553" s="3">
        <v>35</v>
      </c>
      <c r="B1553" s="4">
        <v>45150</v>
      </c>
      <c r="C1553" s="5">
        <v>30.2</v>
      </c>
      <c r="D1553" s="5">
        <v>79</v>
      </c>
      <c r="E1553" s="6">
        <v>415</v>
      </c>
      <c r="F1553" s="6">
        <v>6</v>
      </c>
      <c r="G1553" s="7">
        <v>10</v>
      </c>
      <c r="H1553" s="6">
        <v>86.36</v>
      </c>
      <c r="I1553" s="5">
        <v>1.4</v>
      </c>
      <c r="J1553" s="8">
        <v>0.96666666666666667</v>
      </c>
      <c r="K1553" s="9">
        <v>2</v>
      </c>
    </row>
    <row r="1554" spans="1:11" ht="12.75" x14ac:dyDescent="0.2">
      <c r="A1554" s="3">
        <v>35</v>
      </c>
      <c r="B1554" s="4">
        <v>45151</v>
      </c>
      <c r="C1554" s="5">
        <v>30.1</v>
      </c>
      <c r="D1554" s="5">
        <v>72</v>
      </c>
      <c r="E1554" s="6">
        <v>752</v>
      </c>
      <c r="F1554" s="6">
        <v>6.4</v>
      </c>
      <c r="G1554" s="7">
        <v>11</v>
      </c>
      <c r="H1554" s="6">
        <v>86.18</v>
      </c>
      <c r="I1554" s="5">
        <v>1.6</v>
      </c>
      <c r="J1554" s="8">
        <v>0.73333333333333328</v>
      </c>
      <c r="K1554" s="9">
        <v>2</v>
      </c>
    </row>
    <row r="1555" spans="1:11" ht="12.75" x14ac:dyDescent="0.2">
      <c r="A1555" s="3">
        <v>35</v>
      </c>
      <c r="B1555" s="4">
        <v>45152</v>
      </c>
      <c r="C1555" s="5">
        <v>30.1</v>
      </c>
      <c r="D1555" s="5">
        <v>69</v>
      </c>
      <c r="E1555" s="6">
        <v>796</v>
      </c>
      <c r="F1555" s="6">
        <v>6.7</v>
      </c>
      <c r="G1555" s="7">
        <v>12</v>
      </c>
      <c r="H1555" s="6">
        <v>86.18</v>
      </c>
      <c r="I1555" s="5">
        <v>1.7</v>
      </c>
      <c r="J1555" s="8">
        <v>0.6333333333333333</v>
      </c>
      <c r="K1555" s="9">
        <v>2</v>
      </c>
    </row>
    <row r="1556" spans="1:11" ht="12.75" x14ac:dyDescent="0.2">
      <c r="A1556" s="3">
        <v>35</v>
      </c>
      <c r="B1556" s="4">
        <v>45153</v>
      </c>
      <c r="C1556" s="5">
        <v>30.1</v>
      </c>
      <c r="D1556" s="5">
        <v>56</v>
      </c>
      <c r="E1556" s="6">
        <v>495</v>
      </c>
      <c r="F1556" s="6">
        <v>6.5</v>
      </c>
      <c r="G1556" s="7">
        <v>13</v>
      </c>
      <c r="H1556" s="6">
        <v>86.18</v>
      </c>
      <c r="I1556" s="5">
        <v>1.9</v>
      </c>
      <c r="J1556" s="8">
        <v>0.2</v>
      </c>
      <c r="K1556" s="9">
        <v>2</v>
      </c>
    </row>
    <row r="1557" spans="1:11" ht="12.75" x14ac:dyDescent="0.2">
      <c r="A1557" s="3">
        <v>35</v>
      </c>
      <c r="B1557" s="4">
        <v>45154</v>
      </c>
      <c r="C1557" s="5">
        <v>29.8</v>
      </c>
      <c r="D1557" s="5">
        <v>59</v>
      </c>
      <c r="E1557" s="6">
        <v>720</v>
      </c>
      <c r="F1557" s="6">
        <v>6.2</v>
      </c>
      <c r="G1557" s="7">
        <v>14</v>
      </c>
      <c r="H1557" s="6">
        <v>85.64</v>
      </c>
      <c r="I1557" s="5">
        <v>2</v>
      </c>
      <c r="J1557" s="8">
        <v>0.3</v>
      </c>
      <c r="K1557" s="9">
        <v>2</v>
      </c>
    </row>
    <row r="1558" spans="1:11" ht="12.75" x14ac:dyDescent="0.2">
      <c r="A1558" s="3">
        <v>35</v>
      </c>
      <c r="B1558" s="4">
        <v>45155</v>
      </c>
      <c r="C1558" s="5">
        <v>29.6</v>
      </c>
      <c r="D1558" s="5">
        <v>55</v>
      </c>
      <c r="E1558" s="6">
        <v>754</v>
      </c>
      <c r="F1558" s="6">
        <v>6.4</v>
      </c>
      <c r="G1558" s="7">
        <v>15</v>
      </c>
      <c r="H1558" s="6">
        <v>85.28</v>
      </c>
      <c r="I1558" s="5">
        <v>2.1</v>
      </c>
      <c r="J1558" s="8">
        <v>0.16666666666666666</v>
      </c>
      <c r="K1558" s="9">
        <v>3</v>
      </c>
    </row>
    <row r="1559" spans="1:11" ht="12.75" x14ac:dyDescent="0.2">
      <c r="A1559" s="3">
        <v>35</v>
      </c>
      <c r="B1559" s="4">
        <v>45156</v>
      </c>
      <c r="C1559" s="5">
        <v>30.9</v>
      </c>
      <c r="D1559" s="5">
        <v>63</v>
      </c>
      <c r="E1559" s="6">
        <v>493</v>
      </c>
      <c r="F1559" s="6">
        <v>6.6</v>
      </c>
      <c r="G1559" s="7">
        <v>16</v>
      </c>
      <c r="H1559" s="6">
        <v>87.61999999999999</v>
      </c>
      <c r="I1559" s="5">
        <v>2.2999999999999998</v>
      </c>
      <c r="J1559" s="8">
        <v>0.43333333333333335</v>
      </c>
      <c r="K1559" s="9">
        <v>3</v>
      </c>
    </row>
    <row r="1560" spans="1:11" ht="12.75" x14ac:dyDescent="0.2">
      <c r="A1560" s="3">
        <v>35</v>
      </c>
      <c r="B1560" s="4">
        <v>45157</v>
      </c>
      <c r="C1560" s="5">
        <v>30.8</v>
      </c>
      <c r="D1560" s="5">
        <v>63</v>
      </c>
      <c r="E1560" s="6">
        <v>565</v>
      </c>
      <c r="F1560" s="6">
        <v>6.3</v>
      </c>
      <c r="G1560" s="7">
        <v>17</v>
      </c>
      <c r="H1560" s="6">
        <v>87.44</v>
      </c>
      <c r="I1560" s="5">
        <v>2.4</v>
      </c>
      <c r="J1560" s="8">
        <v>0.43333333333333335</v>
      </c>
      <c r="K1560" s="9">
        <v>3</v>
      </c>
    </row>
    <row r="1561" spans="1:11" ht="12.75" x14ac:dyDescent="0.2">
      <c r="A1561" s="3">
        <v>35</v>
      </c>
      <c r="B1561" s="4">
        <v>45158</v>
      </c>
      <c r="C1561" s="5">
        <v>30.9</v>
      </c>
      <c r="D1561" s="5">
        <v>69</v>
      </c>
      <c r="E1561" s="6">
        <v>604</v>
      </c>
      <c r="F1561" s="6">
        <v>6.1</v>
      </c>
      <c r="G1561" s="7">
        <v>18</v>
      </c>
      <c r="H1561" s="6">
        <v>87.61999999999999</v>
      </c>
      <c r="I1561" s="5">
        <v>2.6</v>
      </c>
      <c r="J1561" s="8">
        <v>0.6333333333333333</v>
      </c>
      <c r="K1561" s="9">
        <v>3</v>
      </c>
    </row>
    <row r="1562" spans="1:11" ht="12.75" x14ac:dyDescent="0.2">
      <c r="A1562" s="3">
        <v>35</v>
      </c>
      <c r="B1562" s="4">
        <v>45159</v>
      </c>
      <c r="C1562" s="5">
        <v>30.2</v>
      </c>
      <c r="D1562" s="5">
        <v>60</v>
      </c>
      <c r="E1562" s="6">
        <v>781</v>
      </c>
      <c r="F1562" s="6">
        <v>6.2</v>
      </c>
      <c r="G1562" s="7">
        <v>19</v>
      </c>
      <c r="H1562" s="6">
        <v>86.36</v>
      </c>
      <c r="I1562" s="5">
        <v>2.7</v>
      </c>
      <c r="J1562" s="8">
        <v>0.33333333333333331</v>
      </c>
      <c r="K1562" s="9">
        <v>3</v>
      </c>
    </row>
    <row r="1563" spans="1:11" ht="12.75" x14ac:dyDescent="0.2">
      <c r="A1563" s="3">
        <v>35</v>
      </c>
      <c r="B1563" s="4">
        <v>45160</v>
      </c>
      <c r="C1563" s="5">
        <v>30.5</v>
      </c>
      <c r="D1563" s="5">
        <v>72</v>
      </c>
      <c r="E1563" s="6">
        <v>779</v>
      </c>
      <c r="F1563" s="6">
        <v>6.5</v>
      </c>
      <c r="G1563" s="7">
        <v>20</v>
      </c>
      <c r="H1563" s="6">
        <v>86.9</v>
      </c>
      <c r="I1563" s="5">
        <v>2.9</v>
      </c>
      <c r="J1563" s="8">
        <v>0.73333333333333328</v>
      </c>
      <c r="K1563" s="9">
        <v>3</v>
      </c>
    </row>
    <row r="1564" spans="1:11" ht="12.75" x14ac:dyDescent="0.2">
      <c r="A1564" s="3">
        <v>35</v>
      </c>
      <c r="B1564" s="4">
        <v>45161</v>
      </c>
      <c r="C1564" s="5">
        <v>30.8</v>
      </c>
      <c r="D1564" s="5">
        <v>66</v>
      </c>
      <c r="E1564" s="6">
        <v>725</v>
      </c>
      <c r="F1564" s="6">
        <v>6.1</v>
      </c>
      <c r="G1564" s="7">
        <v>21</v>
      </c>
      <c r="H1564" s="6">
        <v>87.44</v>
      </c>
      <c r="I1564" s="5">
        <v>3</v>
      </c>
      <c r="J1564" s="8">
        <v>0.53333333333333333</v>
      </c>
      <c r="K1564" s="9">
        <v>3</v>
      </c>
    </row>
    <row r="1565" spans="1:11" ht="12.75" x14ac:dyDescent="0.2">
      <c r="A1565" s="3">
        <v>35</v>
      </c>
      <c r="B1565" s="4">
        <v>45162</v>
      </c>
      <c r="C1565" s="5">
        <v>31.3</v>
      </c>
      <c r="D1565" s="5">
        <v>76</v>
      </c>
      <c r="E1565" s="6">
        <v>411</v>
      </c>
      <c r="F1565" s="6">
        <v>6.3</v>
      </c>
      <c r="G1565" s="7">
        <v>22</v>
      </c>
      <c r="H1565" s="6">
        <v>88.34</v>
      </c>
      <c r="I1565" s="5">
        <v>3.1</v>
      </c>
      <c r="J1565" s="8">
        <v>0.8666666666666667</v>
      </c>
      <c r="K1565" s="9">
        <v>4</v>
      </c>
    </row>
    <row r="1566" spans="1:11" ht="12.75" x14ac:dyDescent="0.2">
      <c r="A1566" s="3">
        <v>35</v>
      </c>
      <c r="B1566" s="4">
        <v>45163</v>
      </c>
      <c r="C1566" s="5">
        <v>31.4</v>
      </c>
      <c r="D1566" s="5">
        <v>76</v>
      </c>
      <c r="E1566" s="6">
        <v>400</v>
      </c>
      <c r="F1566" s="6">
        <v>6.3</v>
      </c>
      <c r="G1566" s="7">
        <v>23</v>
      </c>
      <c r="H1566" s="6">
        <v>88.52</v>
      </c>
      <c r="I1566" s="5">
        <v>3.3</v>
      </c>
      <c r="J1566" s="8">
        <v>0.8666666666666667</v>
      </c>
      <c r="K1566" s="9">
        <v>4</v>
      </c>
    </row>
    <row r="1567" spans="1:11" ht="12.75" x14ac:dyDescent="0.2">
      <c r="A1567" s="3">
        <v>35</v>
      </c>
      <c r="B1567" s="4">
        <v>45164</v>
      </c>
      <c r="C1567" s="5">
        <v>31.4</v>
      </c>
      <c r="D1567" s="5">
        <v>57</v>
      </c>
      <c r="E1567" s="6">
        <v>466</v>
      </c>
      <c r="F1567" s="6">
        <v>6.4</v>
      </c>
      <c r="G1567" s="7">
        <v>24</v>
      </c>
      <c r="H1567" s="6">
        <v>88.52</v>
      </c>
      <c r="I1567" s="5">
        <v>3.4</v>
      </c>
      <c r="J1567" s="8">
        <v>0.23333333333333334</v>
      </c>
      <c r="K1567" s="9">
        <v>4</v>
      </c>
    </row>
    <row r="1568" spans="1:11" ht="12.75" x14ac:dyDescent="0.2">
      <c r="A1568" s="3">
        <v>35</v>
      </c>
      <c r="B1568" s="4">
        <v>45165</v>
      </c>
      <c r="C1568" s="5">
        <v>30.1</v>
      </c>
      <c r="D1568" s="5">
        <v>73</v>
      </c>
      <c r="E1568" s="6">
        <v>800</v>
      </c>
      <c r="F1568" s="6">
        <v>6.3</v>
      </c>
      <c r="G1568" s="7">
        <v>25</v>
      </c>
      <c r="H1568" s="6">
        <v>86.18</v>
      </c>
      <c r="I1568" s="5">
        <v>3.6</v>
      </c>
      <c r="J1568" s="8">
        <v>0.76666666666666672</v>
      </c>
      <c r="K1568" s="9">
        <v>4</v>
      </c>
    </row>
    <row r="1569" spans="1:11" ht="12.75" x14ac:dyDescent="0.2">
      <c r="A1569" s="3">
        <v>35</v>
      </c>
      <c r="B1569" s="4">
        <v>45166</v>
      </c>
      <c r="C1569" s="5">
        <v>29.4</v>
      </c>
      <c r="D1569" s="5">
        <v>72</v>
      </c>
      <c r="E1569" s="6">
        <v>740</v>
      </c>
      <c r="F1569" s="6">
        <v>6.3</v>
      </c>
      <c r="G1569" s="7">
        <v>26</v>
      </c>
      <c r="H1569" s="6">
        <v>84.919999999999987</v>
      </c>
      <c r="I1569" s="5">
        <v>3.7</v>
      </c>
      <c r="J1569" s="8">
        <v>0.73333333333333328</v>
      </c>
      <c r="K1569" s="9">
        <v>4</v>
      </c>
    </row>
    <row r="1570" spans="1:11" ht="12.75" x14ac:dyDescent="0.2">
      <c r="A1570" s="3">
        <v>35</v>
      </c>
      <c r="B1570" s="4">
        <v>45167</v>
      </c>
      <c r="C1570" s="5">
        <v>28.7</v>
      </c>
      <c r="D1570" s="5">
        <v>77</v>
      </c>
      <c r="E1570" s="6">
        <v>554</v>
      </c>
      <c r="F1570" s="6">
        <v>6.5</v>
      </c>
      <c r="G1570" s="7">
        <v>27</v>
      </c>
      <c r="H1570" s="6">
        <v>83.66</v>
      </c>
      <c r="I1570" s="5">
        <v>3.9</v>
      </c>
      <c r="J1570" s="8">
        <v>0.9</v>
      </c>
      <c r="K1570" s="9">
        <v>4</v>
      </c>
    </row>
    <row r="1571" spans="1:11" ht="12.75" x14ac:dyDescent="0.2">
      <c r="A1571" s="3">
        <v>35</v>
      </c>
      <c r="B1571" s="4">
        <v>45168</v>
      </c>
      <c r="C1571" s="5">
        <v>29.1</v>
      </c>
      <c r="D1571" s="5">
        <v>63</v>
      </c>
      <c r="E1571" s="6">
        <v>440</v>
      </c>
      <c r="F1571" s="6">
        <v>6.5</v>
      </c>
      <c r="G1571" s="7">
        <v>28</v>
      </c>
      <c r="H1571" s="6">
        <v>84.38000000000001</v>
      </c>
      <c r="I1571" s="5">
        <v>4</v>
      </c>
      <c r="J1571" s="8">
        <v>0.43333333333333335</v>
      </c>
      <c r="K1571" s="9">
        <v>4</v>
      </c>
    </row>
    <row r="1572" spans="1:11" ht="12.75" x14ac:dyDescent="0.2">
      <c r="A1572" s="3">
        <v>35</v>
      </c>
      <c r="B1572" s="4">
        <v>45169</v>
      </c>
      <c r="C1572" s="5">
        <v>29.2</v>
      </c>
      <c r="D1572" s="5">
        <v>61</v>
      </c>
      <c r="E1572" s="6">
        <v>748</v>
      </c>
      <c r="F1572" s="6">
        <v>6.4</v>
      </c>
      <c r="G1572" s="7">
        <v>29</v>
      </c>
      <c r="H1572" s="6">
        <v>84.56</v>
      </c>
      <c r="I1572" s="5">
        <v>4.0999999999999996</v>
      </c>
      <c r="J1572" s="8">
        <v>0.36666666666666664</v>
      </c>
      <c r="K1572" s="9">
        <v>5</v>
      </c>
    </row>
    <row r="1573" spans="1:11" ht="12.75" x14ac:dyDescent="0.2">
      <c r="A1573" s="3">
        <v>35</v>
      </c>
      <c r="B1573" s="4">
        <v>45170</v>
      </c>
      <c r="C1573" s="5">
        <v>31.7</v>
      </c>
      <c r="D1573" s="5">
        <v>72</v>
      </c>
      <c r="E1573" s="6">
        <v>763</v>
      </c>
      <c r="F1573" s="6">
        <v>6.6</v>
      </c>
      <c r="G1573" s="7">
        <v>30</v>
      </c>
      <c r="H1573" s="6">
        <v>89.06</v>
      </c>
      <c r="I1573" s="5">
        <v>4.3</v>
      </c>
      <c r="J1573" s="8">
        <v>0.73333333333333328</v>
      </c>
      <c r="K1573" s="9">
        <v>5</v>
      </c>
    </row>
    <row r="1574" spans="1:11" ht="12.75" x14ac:dyDescent="0.2">
      <c r="A1574" s="3">
        <v>35</v>
      </c>
      <c r="B1574" s="4">
        <v>45171</v>
      </c>
      <c r="C1574" s="5">
        <v>31.7</v>
      </c>
      <c r="D1574" s="5">
        <v>65</v>
      </c>
      <c r="E1574" s="6">
        <v>473</v>
      </c>
      <c r="F1574" s="6">
        <v>6.8</v>
      </c>
      <c r="G1574" s="7">
        <v>31</v>
      </c>
      <c r="H1574" s="6">
        <v>89.06</v>
      </c>
      <c r="I1574" s="5">
        <v>4.4000000000000004</v>
      </c>
      <c r="J1574" s="8">
        <v>0.5</v>
      </c>
      <c r="K1574" s="9">
        <v>5</v>
      </c>
    </row>
    <row r="1575" spans="1:11" ht="12.75" x14ac:dyDescent="0.2">
      <c r="A1575" s="3">
        <v>35</v>
      </c>
      <c r="B1575" s="4">
        <v>45172</v>
      </c>
      <c r="C1575" s="5">
        <v>31.7</v>
      </c>
      <c r="D1575" s="5">
        <v>60</v>
      </c>
      <c r="E1575" s="6">
        <v>703</v>
      </c>
      <c r="F1575" s="6">
        <v>6.4</v>
      </c>
      <c r="G1575" s="7">
        <v>32</v>
      </c>
      <c r="H1575" s="6">
        <v>89.06</v>
      </c>
      <c r="I1575" s="5">
        <v>4.5999999999999996</v>
      </c>
      <c r="J1575" s="8">
        <v>0.33333333333333331</v>
      </c>
      <c r="K1575" s="9">
        <v>5</v>
      </c>
    </row>
    <row r="1576" spans="1:11" ht="12.75" x14ac:dyDescent="0.2">
      <c r="A1576" s="3">
        <v>35</v>
      </c>
      <c r="B1576" s="4">
        <v>45173</v>
      </c>
      <c r="C1576" s="5">
        <v>31.7</v>
      </c>
      <c r="D1576" s="5">
        <v>60</v>
      </c>
      <c r="E1576" s="6">
        <v>495</v>
      </c>
      <c r="F1576" s="6">
        <v>6.5</v>
      </c>
      <c r="G1576" s="7">
        <v>33</v>
      </c>
      <c r="H1576" s="6">
        <v>89.06</v>
      </c>
      <c r="I1576" s="5">
        <v>4.7</v>
      </c>
      <c r="J1576" s="8">
        <v>0.33333333333333331</v>
      </c>
      <c r="K1576" s="9">
        <v>5</v>
      </c>
    </row>
    <row r="1577" spans="1:11" ht="12.75" x14ac:dyDescent="0.2">
      <c r="A1577" s="3">
        <v>35</v>
      </c>
      <c r="B1577" s="4">
        <v>45174</v>
      </c>
      <c r="C1577" s="5">
        <v>32</v>
      </c>
      <c r="D1577" s="5">
        <v>70</v>
      </c>
      <c r="E1577" s="6">
        <v>787</v>
      </c>
      <c r="F1577" s="6">
        <v>6.4</v>
      </c>
      <c r="G1577" s="7">
        <v>34</v>
      </c>
      <c r="H1577" s="6">
        <v>89.6</v>
      </c>
      <c r="I1577" s="5">
        <v>4.9000000000000004</v>
      </c>
      <c r="J1577" s="8">
        <v>0.66666666666666663</v>
      </c>
      <c r="K1577" s="9">
        <v>5</v>
      </c>
    </row>
    <row r="1578" spans="1:11" ht="12.75" x14ac:dyDescent="0.2">
      <c r="A1578" s="3">
        <v>35</v>
      </c>
      <c r="B1578" s="4">
        <v>45175</v>
      </c>
      <c r="C1578" s="5">
        <v>32.1</v>
      </c>
      <c r="D1578" s="5">
        <v>63</v>
      </c>
      <c r="E1578" s="6">
        <v>696</v>
      </c>
      <c r="F1578" s="6">
        <v>6.7</v>
      </c>
      <c r="G1578" s="7">
        <v>35</v>
      </c>
      <c r="H1578" s="6">
        <v>89.78</v>
      </c>
      <c r="I1578" s="5">
        <v>5</v>
      </c>
      <c r="J1578" s="8">
        <v>0.43333333333333335</v>
      </c>
      <c r="K1578" s="9">
        <v>5</v>
      </c>
    </row>
    <row r="1579" spans="1:11" ht="12.75" x14ac:dyDescent="0.2">
      <c r="A1579" s="3">
        <v>35</v>
      </c>
      <c r="B1579" s="4">
        <v>45176</v>
      </c>
      <c r="C1579" s="5">
        <v>31.5</v>
      </c>
      <c r="D1579" s="5">
        <v>72</v>
      </c>
      <c r="E1579" s="6">
        <v>621</v>
      </c>
      <c r="F1579" s="6">
        <v>6.1</v>
      </c>
      <c r="G1579" s="7">
        <v>36</v>
      </c>
      <c r="H1579" s="6">
        <v>88.7</v>
      </c>
      <c r="I1579" s="5">
        <v>5.0999999999999996</v>
      </c>
      <c r="J1579" s="8">
        <v>0.73333333333333328</v>
      </c>
      <c r="K1579" s="9">
        <v>6</v>
      </c>
    </row>
    <row r="1580" spans="1:11" ht="12.75" x14ac:dyDescent="0.2">
      <c r="A1580" s="3">
        <v>35</v>
      </c>
      <c r="B1580" s="4">
        <v>45177</v>
      </c>
      <c r="C1580" s="5">
        <v>29.8</v>
      </c>
      <c r="D1580" s="5">
        <v>75</v>
      </c>
      <c r="E1580" s="6">
        <v>544</v>
      </c>
      <c r="F1580" s="6">
        <v>6.7</v>
      </c>
      <c r="G1580" s="7">
        <v>37</v>
      </c>
      <c r="H1580" s="6">
        <v>85.64</v>
      </c>
      <c r="I1580" s="5">
        <v>5.3</v>
      </c>
      <c r="J1580" s="8">
        <v>0.83333333333333337</v>
      </c>
      <c r="K1580" s="9">
        <v>6</v>
      </c>
    </row>
    <row r="1581" spans="1:11" ht="12.75" x14ac:dyDescent="0.2">
      <c r="A1581" s="3">
        <v>35</v>
      </c>
      <c r="B1581" s="4">
        <v>45178</v>
      </c>
      <c r="C1581" s="5">
        <v>20.100000000000001</v>
      </c>
      <c r="D1581" s="5">
        <v>50</v>
      </c>
      <c r="E1581" s="6">
        <v>423</v>
      </c>
      <c r="F1581" s="6">
        <v>6.3</v>
      </c>
      <c r="G1581" s="7">
        <v>38</v>
      </c>
      <c r="H1581" s="6">
        <v>68.180000000000007</v>
      </c>
      <c r="I1581" s="5">
        <v>5.4</v>
      </c>
      <c r="J1581" s="8">
        <v>0</v>
      </c>
      <c r="K1581" s="9">
        <v>6</v>
      </c>
    </row>
    <row r="1582" spans="1:11" ht="12.75" x14ac:dyDescent="0.2">
      <c r="A1582" s="3">
        <v>35</v>
      </c>
      <c r="B1582" s="4">
        <v>45179</v>
      </c>
      <c r="C1582" s="5">
        <v>31.1</v>
      </c>
      <c r="D1582" s="5">
        <v>79</v>
      </c>
      <c r="E1582" s="6">
        <v>642</v>
      </c>
      <c r="F1582" s="6">
        <v>6</v>
      </c>
      <c r="G1582" s="7">
        <v>39</v>
      </c>
      <c r="H1582" s="6">
        <v>87.98</v>
      </c>
      <c r="I1582" s="5">
        <v>5.6</v>
      </c>
      <c r="J1582" s="8">
        <v>0.96666666666666667</v>
      </c>
      <c r="K1582" s="9">
        <v>6</v>
      </c>
    </row>
    <row r="1583" spans="1:11" ht="12.75" x14ac:dyDescent="0.2">
      <c r="A1583" s="3">
        <v>35</v>
      </c>
      <c r="B1583" s="4">
        <v>45180</v>
      </c>
      <c r="C1583" s="5">
        <v>31.2</v>
      </c>
      <c r="D1583" s="5">
        <v>51</v>
      </c>
      <c r="E1583" s="6">
        <v>566</v>
      </c>
      <c r="F1583" s="6">
        <v>6</v>
      </c>
      <c r="G1583" s="7">
        <v>40</v>
      </c>
      <c r="H1583" s="6">
        <v>88.16</v>
      </c>
      <c r="I1583" s="5">
        <v>5.7</v>
      </c>
      <c r="J1583" s="8">
        <v>3.3333333333333333E-2</v>
      </c>
      <c r="K1583" s="9">
        <v>6</v>
      </c>
    </row>
    <row r="1584" spans="1:11" ht="12.75" x14ac:dyDescent="0.2">
      <c r="A1584" s="3">
        <v>35</v>
      </c>
      <c r="B1584" s="4">
        <v>45181</v>
      </c>
      <c r="C1584" s="5">
        <v>31.2</v>
      </c>
      <c r="D1584" s="5">
        <v>75</v>
      </c>
      <c r="E1584" s="6">
        <v>419</v>
      </c>
      <c r="F1584" s="6">
        <v>6.1</v>
      </c>
      <c r="G1584" s="7">
        <v>41</v>
      </c>
      <c r="H1584" s="6">
        <v>88.16</v>
      </c>
      <c r="I1584" s="5">
        <v>5.9</v>
      </c>
      <c r="J1584" s="8">
        <v>0.83333333333333337</v>
      </c>
      <c r="K1584" s="9">
        <v>6</v>
      </c>
    </row>
    <row r="1585" spans="1:11" ht="12.75" x14ac:dyDescent="0.2">
      <c r="A1585" s="3">
        <v>35</v>
      </c>
      <c r="B1585" s="4">
        <v>45182</v>
      </c>
      <c r="C1585" s="5">
        <v>30.4</v>
      </c>
      <c r="D1585" s="5">
        <v>70</v>
      </c>
      <c r="E1585" s="6">
        <v>627</v>
      </c>
      <c r="F1585" s="6">
        <v>6.8</v>
      </c>
      <c r="G1585" s="7">
        <v>42</v>
      </c>
      <c r="H1585" s="6">
        <v>86.72</v>
      </c>
      <c r="I1585" s="5">
        <v>6</v>
      </c>
      <c r="J1585" s="8">
        <v>0.66666666666666663</v>
      </c>
      <c r="K1585" s="9">
        <v>6</v>
      </c>
    </row>
    <row r="1586" spans="1:11" ht="12.75" x14ac:dyDescent="0.2">
      <c r="A1586" s="3">
        <v>35</v>
      </c>
      <c r="B1586" s="4">
        <v>45183</v>
      </c>
      <c r="C1586" s="5">
        <v>29.1</v>
      </c>
      <c r="D1586" s="5">
        <v>53</v>
      </c>
      <c r="E1586" s="6">
        <v>757</v>
      </c>
      <c r="F1586" s="6">
        <v>6.1</v>
      </c>
      <c r="G1586" s="7">
        <v>43</v>
      </c>
      <c r="H1586" s="6">
        <v>84.38000000000001</v>
      </c>
      <c r="I1586" s="5">
        <v>6.1</v>
      </c>
      <c r="J1586" s="8">
        <v>0.1</v>
      </c>
      <c r="K1586" s="9">
        <v>7</v>
      </c>
    </row>
    <row r="1587" spans="1:11" ht="12.75" x14ac:dyDescent="0.2">
      <c r="A1587" s="3">
        <v>35</v>
      </c>
      <c r="B1587" s="4">
        <v>45184</v>
      </c>
      <c r="C1587" s="5">
        <v>30.6</v>
      </c>
      <c r="D1587" s="5">
        <v>59</v>
      </c>
      <c r="E1587" s="6">
        <v>404</v>
      </c>
      <c r="F1587" s="6">
        <v>6.1</v>
      </c>
      <c r="G1587" s="7">
        <v>44</v>
      </c>
      <c r="H1587" s="6">
        <v>87.080000000000013</v>
      </c>
      <c r="I1587" s="5">
        <v>6.3</v>
      </c>
      <c r="J1587" s="8">
        <v>0.3</v>
      </c>
      <c r="K1587" s="9">
        <v>7</v>
      </c>
    </row>
    <row r="1588" spans="1:11" ht="12.75" x14ac:dyDescent="0.2">
      <c r="A1588" s="3">
        <v>35</v>
      </c>
      <c r="B1588" s="4">
        <v>45185</v>
      </c>
      <c r="C1588" s="5">
        <v>31.5</v>
      </c>
      <c r="D1588" s="5">
        <v>78</v>
      </c>
      <c r="E1588" s="6">
        <v>469</v>
      </c>
      <c r="F1588" s="6">
        <v>6.2</v>
      </c>
      <c r="G1588" s="7">
        <v>45</v>
      </c>
      <c r="H1588" s="6">
        <v>88.7</v>
      </c>
      <c r="I1588" s="5">
        <v>6.4</v>
      </c>
      <c r="J1588" s="8">
        <v>0.93333333333333335</v>
      </c>
      <c r="K1588" s="9">
        <v>7</v>
      </c>
    </row>
    <row r="1589" spans="1:11" ht="12.75" x14ac:dyDescent="0.2">
      <c r="A1589" s="3">
        <v>36</v>
      </c>
      <c r="B1589" s="4">
        <v>45141</v>
      </c>
      <c r="C1589" s="5">
        <v>33.4</v>
      </c>
      <c r="D1589" s="5">
        <v>68</v>
      </c>
      <c r="E1589" s="6">
        <v>744</v>
      </c>
      <c r="F1589" s="6">
        <v>6.4</v>
      </c>
      <c r="G1589" s="7">
        <v>1</v>
      </c>
      <c r="H1589" s="6">
        <v>92.11999999999999</v>
      </c>
      <c r="I1589" s="5">
        <v>0.1</v>
      </c>
      <c r="J1589" s="8">
        <v>0.6</v>
      </c>
      <c r="K1589" s="9">
        <v>1</v>
      </c>
    </row>
    <row r="1590" spans="1:11" ht="12.75" x14ac:dyDescent="0.2">
      <c r="A1590" s="3">
        <v>36</v>
      </c>
      <c r="B1590" s="4">
        <v>45142</v>
      </c>
      <c r="C1590" s="5">
        <v>33.5</v>
      </c>
      <c r="D1590" s="5">
        <v>79</v>
      </c>
      <c r="E1590" s="6">
        <v>799</v>
      </c>
      <c r="F1590" s="6">
        <v>6.6</v>
      </c>
      <c r="G1590" s="7">
        <v>2</v>
      </c>
      <c r="H1590" s="6">
        <v>92.3</v>
      </c>
      <c r="I1590" s="5">
        <v>0.3</v>
      </c>
      <c r="J1590" s="8">
        <v>0.96666666666666667</v>
      </c>
      <c r="K1590" s="9">
        <v>1</v>
      </c>
    </row>
    <row r="1591" spans="1:11" ht="12.75" x14ac:dyDescent="0.2">
      <c r="A1591" s="3">
        <v>36</v>
      </c>
      <c r="B1591" s="4">
        <v>45143</v>
      </c>
      <c r="C1591" s="5">
        <v>33.4</v>
      </c>
      <c r="D1591" s="5">
        <v>51</v>
      </c>
      <c r="E1591" s="6">
        <v>487</v>
      </c>
      <c r="F1591" s="6">
        <v>6.1</v>
      </c>
      <c r="G1591" s="7">
        <v>3</v>
      </c>
      <c r="H1591" s="6">
        <v>92.11999999999999</v>
      </c>
      <c r="I1591" s="5">
        <v>0.4</v>
      </c>
      <c r="J1591" s="8">
        <v>3.3333333333333333E-2</v>
      </c>
      <c r="K1591" s="9">
        <v>1</v>
      </c>
    </row>
    <row r="1592" spans="1:11" ht="12.75" x14ac:dyDescent="0.2">
      <c r="A1592" s="3">
        <v>36</v>
      </c>
      <c r="B1592" s="4">
        <v>45144</v>
      </c>
      <c r="C1592" s="5">
        <v>33.4</v>
      </c>
      <c r="D1592" s="5">
        <v>65</v>
      </c>
      <c r="E1592" s="6">
        <v>665</v>
      </c>
      <c r="F1592" s="6">
        <v>6</v>
      </c>
      <c r="G1592" s="7">
        <v>4</v>
      </c>
      <c r="H1592" s="6">
        <v>92.11999999999999</v>
      </c>
      <c r="I1592" s="5">
        <v>0.6</v>
      </c>
      <c r="J1592" s="8">
        <v>0.5</v>
      </c>
      <c r="K1592" s="9">
        <v>1</v>
      </c>
    </row>
    <row r="1593" spans="1:11" ht="12.75" x14ac:dyDescent="0.2">
      <c r="A1593" s="3">
        <v>36</v>
      </c>
      <c r="B1593" s="4">
        <v>45145</v>
      </c>
      <c r="C1593" s="5">
        <v>33.4</v>
      </c>
      <c r="D1593" s="5">
        <v>74</v>
      </c>
      <c r="E1593" s="6">
        <v>796</v>
      </c>
      <c r="F1593" s="6">
        <v>6.4</v>
      </c>
      <c r="G1593" s="7">
        <v>5</v>
      </c>
      <c r="H1593" s="6">
        <v>92.11999999999999</v>
      </c>
      <c r="I1593" s="5">
        <v>0.7</v>
      </c>
      <c r="J1593" s="8">
        <v>0.8</v>
      </c>
      <c r="K1593" s="9">
        <v>1</v>
      </c>
    </row>
    <row r="1594" spans="1:11" ht="12.75" x14ac:dyDescent="0.2">
      <c r="A1594" s="3">
        <v>36</v>
      </c>
      <c r="B1594" s="4">
        <v>45146</v>
      </c>
      <c r="C1594" s="5">
        <v>32.299999999999997</v>
      </c>
      <c r="D1594" s="5">
        <v>63</v>
      </c>
      <c r="E1594" s="6">
        <v>467</v>
      </c>
      <c r="F1594" s="6">
        <v>6.8</v>
      </c>
      <c r="G1594" s="7">
        <v>6</v>
      </c>
      <c r="H1594" s="6">
        <v>90.14</v>
      </c>
      <c r="I1594" s="5">
        <v>0.9</v>
      </c>
      <c r="J1594" s="8">
        <v>0.43333333333333335</v>
      </c>
      <c r="K1594" s="9">
        <v>1</v>
      </c>
    </row>
    <row r="1595" spans="1:11" ht="12.75" x14ac:dyDescent="0.2">
      <c r="A1595" s="3">
        <v>36</v>
      </c>
      <c r="B1595" s="4">
        <v>45147</v>
      </c>
      <c r="C1595" s="5">
        <v>32.299999999999997</v>
      </c>
      <c r="D1595" s="5">
        <v>76</v>
      </c>
      <c r="E1595" s="6">
        <v>748</v>
      </c>
      <c r="F1595" s="6">
        <v>6.8</v>
      </c>
      <c r="G1595" s="7">
        <v>7</v>
      </c>
      <c r="H1595" s="6">
        <v>90.14</v>
      </c>
      <c r="I1595" s="5">
        <v>1</v>
      </c>
      <c r="J1595" s="8">
        <v>0.8666666666666667</v>
      </c>
      <c r="K1595" s="9">
        <v>1</v>
      </c>
    </row>
    <row r="1596" spans="1:11" ht="12.75" x14ac:dyDescent="0.2">
      <c r="A1596" s="3">
        <v>36</v>
      </c>
      <c r="B1596" s="4">
        <v>45148</v>
      </c>
      <c r="C1596" s="5">
        <v>22.7</v>
      </c>
      <c r="D1596" s="5">
        <v>59</v>
      </c>
      <c r="E1596" s="6">
        <v>795</v>
      </c>
      <c r="F1596" s="6">
        <v>6.2</v>
      </c>
      <c r="G1596" s="7">
        <v>8</v>
      </c>
      <c r="H1596" s="6">
        <v>72.86</v>
      </c>
      <c r="I1596" s="5">
        <v>1.1000000000000001</v>
      </c>
      <c r="J1596" s="8">
        <v>0.3</v>
      </c>
      <c r="K1596" s="9">
        <v>2</v>
      </c>
    </row>
    <row r="1597" spans="1:11" ht="12.75" x14ac:dyDescent="0.2">
      <c r="A1597" s="3">
        <v>36</v>
      </c>
      <c r="B1597" s="4">
        <v>45149</v>
      </c>
      <c r="C1597" s="5">
        <v>31.9</v>
      </c>
      <c r="D1597" s="5">
        <v>67</v>
      </c>
      <c r="E1597" s="6">
        <v>702</v>
      </c>
      <c r="F1597" s="6">
        <v>6.1</v>
      </c>
      <c r="G1597" s="7">
        <v>9</v>
      </c>
      <c r="H1597" s="6">
        <v>89.419999999999987</v>
      </c>
      <c r="I1597" s="5">
        <v>1.3</v>
      </c>
      <c r="J1597" s="8">
        <v>0.56666666666666665</v>
      </c>
      <c r="K1597" s="9">
        <v>2</v>
      </c>
    </row>
    <row r="1598" spans="1:11" ht="12.75" x14ac:dyDescent="0.2">
      <c r="A1598" s="3">
        <v>36</v>
      </c>
      <c r="B1598" s="4">
        <v>45150</v>
      </c>
      <c r="C1598" s="5">
        <v>30.2</v>
      </c>
      <c r="D1598" s="5">
        <v>72</v>
      </c>
      <c r="E1598" s="6">
        <v>643</v>
      </c>
      <c r="F1598" s="6">
        <v>6</v>
      </c>
      <c r="G1598" s="7">
        <v>10</v>
      </c>
      <c r="H1598" s="6">
        <v>86.36</v>
      </c>
      <c r="I1598" s="5">
        <v>1.4</v>
      </c>
      <c r="J1598" s="8">
        <v>0.73333333333333328</v>
      </c>
      <c r="K1598" s="9">
        <v>2</v>
      </c>
    </row>
    <row r="1599" spans="1:11" ht="12.75" x14ac:dyDescent="0.2">
      <c r="A1599" s="3">
        <v>36</v>
      </c>
      <c r="B1599" s="4">
        <v>45151</v>
      </c>
      <c r="C1599" s="5">
        <v>30.1</v>
      </c>
      <c r="D1599" s="5">
        <v>64</v>
      </c>
      <c r="E1599" s="6">
        <v>442</v>
      </c>
      <c r="F1599" s="6">
        <v>6.2</v>
      </c>
      <c r="G1599" s="7">
        <v>11</v>
      </c>
      <c r="H1599" s="6">
        <v>86.18</v>
      </c>
      <c r="I1599" s="5">
        <v>1.6</v>
      </c>
      <c r="J1599" s="8">
        <v>0.46666666666666667</v>
      </c>
      <c r="K1599" s="9">
        <v>2</v>
      </c>
    </row>
    <row r="1600" spans="1:11" ht="12.75" x14ac:dyDescent="0.2">
      <c r="A1600" s="3">
        <v>36</v>
      </c>
      <c r="B1600" s="4">
        <v>45152</v>
      </c>
      <c r="C1600" s="5">
        <v>30.1</v>
      </c>
      <c r="D1600" s="5">
        <v>65</v>
      </c>
      <c r="E1600" s="6">
        <v>639</v>
      </c>
      <c r="F1600" s="6">
        <v>6.6</v>
      </c>
      <c r="G1600" s="7">
        <v>12</v>
      </c>
      <c r="H1600" s="6">
        <v>86.18</v>
      </c>
      <c r="I1600" s="5">
        <v>1.7</v>
      </c>
      <c r="J1600" s="8">
        <v>0.5</v>
      </c>
      <c r="K1600" s="9">
        <v>2</v>
      </c>
    </row>
    <row r="1601" spans="1:11" ht="12.75" x14ac:dyDescent="0.2">
      <c r="A1601" s="3">
        <v>36</v>
      </c>
      <c r="B1601" s="4">
        <v>45153</v>
      </c>
      <c r="C1601" s="5">
        <v>30.1</v>
      </c>
      <c r="D1601" s="5">
        <v>78</v>
      </c>
      <c r="E1601" s="6">
        <v>620</v>
      </c>
      <c r="F1601" s="6">
        <v>6.1</v>
      </c>
      <c r="G1601" s="7">
        <v>13</v>
      </c>
      <c r="H1601" s="6">
        <v>86.18</v>
      </c>
      <c r="I1601" s="5">
        <v>1.9</v>
      </c>
      <c r="J1601" s="8">
        <v>0.93333333333333335</v>
      </c>
      <c r="K1601" s="9">
        <v>2</v>
      </c>
    </row>
    <row r="1602" spans="1:11" ht="12.75" x14ac:dyDescent="0.2">
      <c r="A1602" s="3">
        <v>36</v>
      </c>
      <c r="B1602" s="4">
        <v>45154</v>
      </c>
      <c r="C1602" s="5">
        <v>29.8</v>
      </c>
      <c r="D1602" s="5">
        <v>55</v>
      </c>
      <c r="E1602" s="6">
        <v>508</v>
      </c>
      <c r="F1602" s="6">
        <v>6.7</v>
      </c>
      <c r="G1602" s="7">
        <v>14</v>
      </c>
      <c r="H1602" s="6">
        <v>85.64</v>
      </c>
      <c r="I1602" s="5">
        <v>2</v>
      </c>
      <c r="J1602" s="8">
        <v>0.16666666666666666</v>
      </c>
      <c r="K1602" s="9">
        <v>2</v>
      </c>
    </row>
    <row r="1603" spans="1:11" ht="12.75" x14ac:dyDescent="0.2">
      <c r="A1603" s="3">
        <v>36</v>
      </c>
      <c r="B1603" s="4">
        <v>45155</v>
      </c>
      <c r="C1603" s="5">
        <v>29.6</v>
      </c>
      <c r="D1603" s="5">
        <v>79</v>
      </c>
      <c r="E1603" s="6">
        <v>764</v>
      </c>
      <c r="F1603" s="6">
        <v>6.3</v>
      </c>
      <c r="G1603" s="7">
        <v>15</v>
      </c>
      <c r="H1603" s="6">
        <v>85.28</v>
      </c>
      <c r="I1603" s="5">
        <v>2.1</v>
      </c>
      <c r="J1603" s="8">
        <v>0.96666666666666667</v>
      </c>
      <c r="K1603" s="9">
        <v>3</v>
      </c>
    </row>
    <row r="1604" spans="1:11" ht="12.75" x14ac:dyDescent="0.2">
      <c r="A1604" s="3">
        <v>36</v>
      </c>
      <c r="B1604" s="4">
        <v>45156</v>
      </c>
      <c r="C1604" s="5">
        <v>30.9</v>
      </c>
      <c r="D1604" s="5">
        <v>57</v>
      </c>
      <c r="E1604" s="6">
        <v>569</v>
      </c>
      <c r="F1604" s="6">
        <v>6.2</v>
      </c>
      <c r="G1604" s="7">
        <v>16</v>
      </c>
      <c r="H1604" s="6">
        <v>87.61999999999999</v>
      </c>
      <c r="I1604" s="5">
        <v>2.2999999999999998</v>
      </c>
      <c r="J1604" s="8">
        <v>0.23333333333333334</v>
      </c>
      <c r="K1604" s="9">
        <v>3</v>
      </c>
    </row>
    <row r="1605" spans="1:11" ht="12.75" x14ac:dyDescent="0.2">
      <c r="A1605" s="3">
        <v>36</v>
      </c>
      <c r="B1605" s="4">
        <v>45157</v>
      </c>
      <c r="C1605" s="5">
        <v>30.8</v>
      </c>
      <c r="D1605" s="5">
        <v>80</v>
      </c>
      <c r="E1605" s="6">
        <v>509</v>
      </c>
      <c r="F1605" s="6">
        <v>6.6</v>
      </c>
      <c r="G1605" s="7">
        <v>17</v>
      </c>
      <c r="H1605" s="6">
        <v>87.44</v>
      </c>
      <c r="I1605" s="5">
        <v>2.4</v>
      </c>
      <c r="J1605" s="8">
        <v>1</v>
      </c>
      <c r="K1605" s="9">
        <v>3</v>
      </c>
    </row>
    <row r="1606" spans="1:11" ht="12.75" x14ac:dyDescent="0.2">
      <c r="A1606" s="3">
        <v>36</v>
      </c>
      <c r="B1606" s="4">
        <v>45158</v>
      </c>
      <c r="C1606" s="5">
        <v>30.9</v>
      </c>
      <c r="D1606" s="5">
        <v>50</v>
      </c>
      <c r="E1606" s="6">
        <v>409</v>
      </c>
      <c r="F1606" s="6">
        <v>6.2</v>
      </c>
      <c r="G1606" s="7">
        <v>18</v>
      </c>
      <c r="H1606" s="6">
        <v>87.61999999999999</v>
      </c>
      <c r="I1606" s="5">
        <v>2.6</v>
      </c>
      <c r="J1606" s="8">
        <v>0</v>
      </c>
      <c r="K1606" s="9">
        <v>3</v>
      </c>
    </row>
    <row r="1607" spans="1:11" ht="12.75" x14ac:dyDescent="0.2">
      <c r="A1607" s="3">
        <v>36</v>
      </c>
      <c r="B1607" s="4">
        <v>45159</v>
      </c>
      <c r="C1607" s="5">
        <v>30.2</v>
      </c>
      <c r="D1607" s="5">
        <v>55</v>
      </c>
      <c r="E1607" s="6">
        <v>492</v>
      </c>
      <c r="F1607" s="6">
        <v>6.3</v>
      </c>
      <c r="G1607" s="7">
        <v>19</v>
      </c>
      <c r="H1607" s="6">
        <v>86.36</v>
      </c>
      <c r="I1607" s="5">
        <v>2.7</v>
      </c>
      <c r="J1607" s="8">
        <v>0.16666666666666666</v>
      </c>
      <c r="K1607" s="9">
        <v>3</v>
      </c>
    </row>
    <row r="1608" spans="1:11" ht="12.75" x14ac:dyDescent="0.2">
      <c r="A1608" s="3">
        <v>36</v>
      </c>
      <c r="B1608" s="4">
        <v>45160</v>
      </c>
      <c r="C1608" s="5">
        <v>30.5</v>
      </c>
      <c r="D1608" s="5">
        <v>65</v>
      </c>
      <c r="E1608" s="6">
        <v>634</v>
      </c>
      <c r="F1608" s="6">
        <v>6.1</v>
      </c>
      <c r="G1608" s="7">
        <v>20</v>
      </c>
      <c r="H1608" s="6">
        <v>86.9</v>
      </c>
      <c r="I1608" s="5">
        <v>2.9</v>
      </c>
      <c r="J1608" s="8">
        <v>0.5</v>
      </c>
      <c r="K1608" s="9">
        <v>3</v>
      </c>
    </row>
    <row r="1609" spans="1:11" ht="12.75" x14ac:dyDescent="0.2">
      <c r="A1609" s="3">
        <v>36</v>
      </c>
      <c r="B1609" s="4">
        <v>45161</v>
      </c>
      <c r="C1609" s="5">
        <v>30.8</v>
      </c>
      <c r="D1609" s="5">
        <v>67</v>
      </c>
      <c r="E1609" s="6">
        <v>620</v>
      </c>
      <c r="F1609" s="6">
        <v>6.2</v>
      </c>
      <c r="G1609" s="7">
        <v>21</v>
      </c>
      <c r="H1609" s="6">
        <v>87.44</v>
      </c>
      <c r="I1609" s="5">
        <v>3</v>
      </c>
      <c r="J1609" s="8">
        <v>0.56666666666666665</v>
      </c>
      <c r="K1609" s="9">
        <v>3</v>
      </c>
    </row>
    <row r="1610" spans="1:11" ht="12.75" x14ac:dyDescent="0.2">
      <c r="A1610" s="3">
        <v>36</v>
      </c>
      <c r="B1610" s="4">
        <v>45162</v>
      </c>
      <c r="C1610" s="5">
        <v>31.3</v>
      </c>
      <c r="D1610" s="5">
        <v>67</v>
      </c>
      <c r="E1610" s="6">
        <v>570</v>
      </c>
      <c r="F1610" s="6">
        <v>6.5</v>
      </c>
      <c r="G1610" s="7">
        <v>22</v>
      </c>
      <c r="H1610" s="6">
        <v>88.34</v>
      </c>
      <c r="I1610" s="5">
        <v>3.1</v>
      </c>
      <c r="J1610" s="8">
        <v>0.56666666666666665</v>
      </c>
      <c r="K1610" s="9">
        <v>4</v>
      </c>
    </row>
    <row r="1611" spans="1:11" ht="12.75" x14ac:dyDescent="0.2">
      <c r="A1611" s="3">
        <v>36</v>
      </c>
      <c r="B1611" s="4">
        <v>45163</v>
      </c>
      <c r="C1611" s="5">
        <v>31.4</v>
      </c>
      <c r="D1611" s="5">
        <v>59</v>
      </c>
      <c r="E1611" s="6">
        <v>548</v>
      </c>
      <c r="F1611" s="6">
        <v>6.6</v>
      </c>
      <c r="G1611" s="7">
        <v>23</v>
      </c>
      <c r="H1611" s="6">
        <v>88.52</v>
      </c>
      <c r="I1611" s="5">
        <v>3.3</v>
      </c>
      <c r="J1611" s="8">
        <v>0.3</v>
      </c>
      <c r="K1611" s="9">
        <v>4</v>
      </c>
    </row>
    <row r="1612" spans="1:11" ht="12.75" x14ac:dyDescent="0.2">
      <c r="A1612" s="3">
        <v>36</v>
      </c>
      <c r="B1612" s="4">
        <v>45164</v>
      </c>
      <c r="C1612" s="5">
        <v>31.4</v>
      </c>
      <c r="D1612" s="5">
        <v>77</v>
      </c>
      <c r="E1612" s="6">
        <v>602</v>
      </c>
      <c r="F1612" s="6">
        <v>6.8</v>
      </c>
      <c r="G1612" s="7">
        <v>24</v>
      </c>
      <c r="H1612" s="6">
        <v>88.52</v>
      </c>
      <c r="I1612" s="5">
        <v>3.4</v>
      </c>
      <c r="J1612" s="8">
        <v>0.9</v>
      </c>
      <c r="K1612" s="9">
        <v>4</v>
      </c>
    </row>
    <row r="1613" spans="1:11" ht="12.75" x14ac:dyDescent="0.2">
      <c r="A1613" s="3">
        <v>36</v>
      </c>
      <c r="B1613" s="4">
        <v>45165</v>
      </c>
      <c r="C1613" s="5">
        <v>30.1</v>
      </c>
      <c r="D1613" s="5">
        <v>55</v>
      </c>
      <c r="E1613" s="6">
        <v>408</v>
      </c>
      <c r="F1613" s="6">
        <v>6.1</v>
      </c>
      <c r="G1613" s="7">
        <v>25</v>
      </c>
      <c r="H1613" s="6">
        <v>86.18</v>
      </c>
      <c r="I1613" s="5">
        <v>3.6</v>
      </c>
      <c r="J1613" s="8">
        <v>0.16666666666666666</v>
      </c>
      <c r="K1613" s="9">
        <v>4</v>
      </c>
    </row>
    <row r="1614" spans="1:11" ht="12.75" x14ac:dyDescent="0.2">
      <c r="A1614" s="3">
        <v>36</v>
      </c>
      <c r="B1614" s="4">
        <v>45166</v>
      </c>
      <c r="C1614" s="5">
        <v>29.4</v>
      </c>
      <c r="D1614" s="5">
        <v>52</v>
      </c>
      <c r="E1614" s="6">
        <v>552</v>
      </c>
      <c r="F1614" s="6">
        <v>6.2</v>
      </c>
      <c r="G1614" s="7">
        <v>26</v>
      </c>
      <c r="H1614" s="6">
        <v>84.919999999999987</v>
      </c>
      <c r="I1614" s="5">
        <v>3.7</v>
      </c>
      <c r="J1614" s="8">
        <v>6.6666666666666666E-2</v>
      </c>
      <c r="K1614" s="9">
        <v>4</v>
      </c>
    </row>
    <row r="1615" spans="1:11" ht="12.75" x14ac:dyDescent="0.2">
      <c r="A1615" s="3">
        <v>36</v>
      </c>
      <c r="B1615" s="4">
        <v>45167</v>
      </c>
      <c r="C1615" s="5">
        <v>28.7</v>
      </c>
      <c r="D1615" s="5">
        <v>60</v>
      </c>
      <c r="E1615" s="6">
        <v>686</v>
      </c>
      <c r="F1615" s="6">
        <v>6.2</v>
      </c>
      <c r="G1615" s="7">
        <v>27</v>
      </c>
      <c r="H1615" s="6">
        <v>83.66</v>
      </c>
      <c r="I1615" s="5">
        <v>3.9</v>
      </c>
      <c r="J1615" s="8">
        <v>0.33333333333333331</v>
      </c>
      <c r="K1615" s="9">
        <v>4</v>
      </c>
    </row>
    <row r="1616" spans="1:11" ht="12.75" x14ac:dyDescent="0.2">
      <c r="A1616" s="3">
        <v>36</v>
      </c>
      <c r="B1616" s="4">
        <v>45168</v>
      </c>
      <c r="C1616" s="5">
        <v>29.1</v>
      </c>
      <c r="D1616" s="5">
        <v>68</v>
      </c>
      <c r="E1616" s="6">
        <v>424</v>
      </c>
      <c r="F1616" s="6">
        <v>6.7</v>
      </c>
      <c r="G1616" s="7">
        <v>28</v>
      </c>
      <c r="H1616" s="6">
        <v>84.38000000000001</v>
      </c>
      <c r="I1616" s="5">
        <v>4</v>
      </c>
      <c r="J1616" s="8">
        <v>0.6</v>
      </c>
      <c r="K1616" s="9">
        <v>4</v>
      </c>
    </row>
    <row r="1617" spans="1:11" ht="12.75" x14ac:dyDescent="0.2">
      <c r="A1617" s="3">
        <v>36</v>
      </c>
      <c r="B1617" s="4">
        <v>45169</v>
      </c>
      <c r="C1617" s="5">
        <v>29.2</v>
      </c>
      <c r="D1617" s="5">
        <v>66</v>
      </c>
      <c r="E1617" s="6">
        <v>629</v>
      </c>
      <c r="F1617" s="6">
        <v>6.5</v>
      </c>
      <c r="G1617" s="7">
        <v>29</v>
      </c>
      <c r="H1617" s="6">
        <v>84.56</v>
      </c>
      <c r="I1617" s="5">
        <v>4.0999999999999996</v>
      </c>
      <c r="J1617" s="8">
        <v>0.53333333333333333</v>
      </c>
      <c r="K1617" s="9">
        <v>5</v>
      </c>
    </row>
    <row r="1618" spans="1:11" ht="12.75" x14ac:dyDescent="0.2">
      <c r="A1618" s="3">
        <v>36</v>
      </c>
      <c r="B1618" s="4">
        <v>45170</v>
      </c>
      <c r="C1618" s="5">
        <v>31.7</v>
      </c>
      <c r="D1618" s="5">
        <v>51</v>
      </c>
      <c r="E1618" s="6">
        <v>705</v>
      </c>
      <c r="F1618" s="6">
        <v>6.5</v>
      </c>
      <c r="G1618" s="7">
        <v>30</v>
      </c>
      <c r="H1618" s="6">
        <v>89.06</v>
      </c>
      <c r="I1618" s="5">
        <v>4.3</v>
      </c>
      <c r="J1618" s="8">
        <v>3.3333333333333333E-2</v>
      </c>
      <c r="K1618" s="9">
        <v>5</v>
      </c>
    </row>
    <row r="1619" spans="1:11" ht="12.75" x14ac:dyDescent="0.2">
      <c r="A1619" s="3">
        <v>36</v>
      </c>
      <c r="B1619" s="4">
        <v>45171</v>
      </c>
      <c r="C1619" s="5">
        <v>31.7</v>
      </c>
      <c r="D1619" s="5">
        <v>65</v>
      </c>
      <c r="E1619" s="6">
        <v>599</v>
      </c>
      <c r="F1619" s="6">
        <v>6.3</v>
      </c>
      <c r="G1619" s="7">
        <v>31</v>
      </c>
      <c r="H1619" s="6">
        <v>89.06</v>
      </c>
      <c r="I1619" s="5">
        <v>4.4000000000000004</v>
      </c>
      <c r="J1619" s="8">
        <v>0.5</v>
      </c>
      <c r="K1619" s="9">
        <v>5</v>
      </c>
    </row>
    <row r="1620" spans="1:11" ht="12.75" x14ac:dyDescent="0.2">
      <c r="A1620" s="3">
        <v>36</v>
      </c>
      <c r="B1620" s="4">
        <v>45172</v>
      </c>
      <c r="C1620" s="5">
        <v>31.7</v>
      </c>
      <c r="D1620" s="5">
        <v>57</v>
      </c>
      <c r="E1620" s="6">
        <v>522</v>
      </c>
      <c r="F1620" s="6">
        <v>6.6</v>
      </c>
      <c r="G1620" s="7">
        <v>32</v>
      </c>
      <c r="H1620" s="6">
        <v>89.06</v>
      </c>
      <c r="I1620" s="5">
        <v>4.5999999999999996</v>
      </c>
      <c r="J1620" s="8">
        <v>0.23333333333333334</v>
      </c>
      <c r="K1620" s="9">
        <v>5</v>
      </c>
    </row>
    <row r="1621" spans="1:11" ht="12.75" x14ac:dyDescent="0.2">
      <c r="A1621" s="3">
        <v>36</v>
      </c>
      <c r="B1621" s="4">
        <v>45173</v>
      </c>
      <c r="C1621" s="5">
        <v>31.7</v>
      </c>
      <c r="D1621" s="5">
        <v>68</v>
      </c>
      <c r="E1621" s="6">
        <v>639</v>
      </c>
      <c r="F1621" s="6">
        <v>6</v>
      </c>
      <c r="G1621" s="7">
        <v>33</v>
      </c>
      <c r="H1621" s="6">
        <v>89.06</v>
      </c>
      <c r="I1621" s="5">
        <v>4.7</v>
      </c>
      <c r="J1621" s="8">
        <v>0.6</v>
      </c>
      <c r="K1621" s="9">
        <v>5</v>
      </c>
    </row>
    <row r="1622" spans="1:11" ht="12.75" x14ac:dyDescent="0.2">
      <c r="A1622" s="3">
        <v>36</v>
      </c>
      <c r="B1622" s="4">
        <v>45174</v>
      </c>
      <c r="C1622" s="5">
        <v>32</v>
      </c>
      <c r="D1622" s="5">
        <v>63</v>
      </c>
      <c r="E1622" s="6">
        <v>558</v>
      </c>
      <c r="F1622" s="6">
        <v>6.6</v>
      </c>
      <c r="G1622" s="7">
        <v>34</v>
      </c>
      <c r="H1622" s="6">
        <v>89.6</v>
      </c>
      <c r="I1622" s="5">
        <v>4.9000000000000004</v>
      </c>
      <c r="J1622" s="8">
        <v>0.43333333333333335</v>
      </c>
      <c r="K1622" s="9">
        <v>5</v>
      </c>
    </row>
    <row r="1623" spans="1:11" ht="12.75" x14ac:dyDescent="0.2">
      <c r="A1623" s="3">
        <v>36</v>
      </c>
      <c r="B1623" s="4">
        <v>45175</v>
      </c>
      <c r="C1623" s="5">
        <v>32.1</v>
      </c>
      <c r="D1623" s="5">
        <v>71</v>
      </c>
      <c r="E1623" s="6">
        <v>570</v>
      </c>
      <c r="F1623" s="6">
        <v>6.2</v>
      </c>
      <c r="G1623" s="7">
        <v>35</v>
      </c>
      <c r="H1623" s="6">
        <v>89.78</v>
      </c>
      <c r="I1623" s="5">
        <v>5</v>
      </c>
      <c r="J1623" s="8">
        <v>0.7</v>
      </c>
      <c r="K1623" s="9">
        <v>5</v>
      </c>
    </row>
    <row r="1624" spans="1:11" ht="12.75" x14ac:dyDescent="0.2">
      <c r="A1624" s="3">
        <v>36</v>
      </c>
      <c r="B1624" s="4">
        <v>45176</v>
      </c>
      <c r="C1624" s="5">
        <v>31.5</v>
      </c>
      <c r="D1624" s="5">
        <v>72</v>
      </c>
      <c r="E1624" s="6">
        <v>680</v>
      </c>
      <c r="F1624" s="6">
        <v>6.4</v>
      </c>
      <c r="G1624" s="7">
        <v>36</v>
      </c>
      <c r="H1624" s="6">
        <v>88.7</v>
      </c>
      <c r="I1624" s="5">
        <v>5.0999999999999996</v>
      </c>
      <c r="J1624" s="8">
        <v>0.73333333333333328</v>
      </c>
      <c r="K1624" s="9">
        <v>6</v>
      </c>
    </row>
    <row r="1625" spans="1:11" ht="12.75" x14ac:dyDescent="0.2">
      <c r="A1625" s="3">
        <v>36</v>
      </c>
      <c r="B1625" s="4">
        <v>45177</v>
      </c>
      <c r="C1625" s="5">
        <v>29.8</v>
      </c>
      <c r="D1625" s="5">
        <v>64</v>
      </c>
      <c r="E1625" s="6">
        <v>564</v>
      </c>
      <c r="F1625" s="6">
        <v>6.3</v>
      </c>
      <c r="G1625" s="7">
        <v>37</v>
      </c>
      <c r="H1625" s="6">
        <v>85.64</v>
      </c>
      <c r="I1625" s="5">
        <v>5.3</v>
      </c>
      <c r="J1625" s="8">
        <v>0.46666666666666667</v>
      </c>
      <c r="K1625" s="9">
        <v>6</v>
      </c>
    </row>
    <row r="1626" spans="1:11" ht="12.75" x14ac:dyDescent="0.2">
      <c r="A1626" s="3">
        <v>36</v>
      </c>
      <c r="B1626" s="4">
        <v>45178</v>
      </c>
      <c r="C1626" s="5">
        <v>20.100000000000001</v>
      </c>
      <c r="D1626" s="5">
        <v>75</v>
      </c>
      <c r="E1626" s="6">
        <v>693</v>
      </c>
      <c r="F1626" s="6">
        <v>6.7</v>
      </c>
      <c r="G1626" s="7">
        <v>38</v>
      </c>
      <c r="H1626" s="6">
        <v>68.180000000000007</v>
      </c>
      <c r="I1626" s="5">
        <v>5.4</v>
      </c>
      <c r="J1626" s="8">
        <v>0.83333333333333337</v>
      </c>
      <c r="K1626" s="9">
        <v>6</v>
      </c>
    </row>
    <row r="1627" spans="1:11" ht="12.75" x14ac:dyDescent="0.2">
      <c r="A1627" s="3">
        <v>36</v>
      </c>
      <c r="B1627" s="4">
        <v>45179</v>
      </c>
      <c r="C1627" s="5">
        <v>31.1</v>
      </c>
      <c r="D1627" s="5">
        <v>75</v>
      </c>
      <c r="E1627" s="6">
        <v>453</v>
      </c>
      <c r="F1627" s="6">
        <v>6.4</v>
      </c>
      <c r="G1627" s="7">
        <v>39</v>
      </c>
      <c r="H1627" s="6">
        <v>87.98</v>
      </c>
      <c r="I1627" s="5">
        <v>5.6</v>
      </c>
      <c r="J1627" s="8">
        <v>0.83333333333333337</v>
      </c>
      <c r="K1627" s="9">
        <v>6</v>
      </c>
    </row>
    <row r="1628" spans="1:11" ht="12.75" x14ac:dyDescent="0.2">
      <c r="A1628" s="3">
        <v>36</v>
      </c>
      <c r="B1628" s="4">
        <v>45180</v>
      </c>
      <c r="C1628" s="5">
        <v>31.2</v>
      </c>
      <c r="D1628" s="5">
        <v>65</v>
      </c>
      <c r="E1628" s="6">
        <v>722</v>
      </c>
      <c r="F1628" s="6">
        <v>6.1</v>
      </c>
      <c r="G1628" s="7">
        <v>40</v>
      </c>
      <c r="H1628" s="6">
        <v>88.16</v>
      </c>
      <c r="I1628" s="5">
        <v>5.7</v>
      </c>
      <c r="J1628" s="8">
        <v>0.5</v>
      </c>
      <c r="K1628" s="9">
        <v>6</v>
      </c>
    </row>
    <row r="1629" spans="1:11" ht="12.75" x14ac:dyDescent="0.2">
      <c r="A1629" s="3">
        <v>36</v>
      </c>
      <c r="B1629" s="4">
        <v>45181</v>
      </c>
      <c r="C1629" s="5">
        <v>31.2</v>
      </c>
      <c r="D1629" s="5">
        <v>70</v>
      </c>
      <c r="E1629" s="6">
        <v>756</v>
      </c>
      <c r="F1629" s="6">
        <v>6.1</v>
      </c>
      <c r="G1629" s="7">
        <v>41</v>
      </c>
      <c r="H1629" s="6">
        <v>88.16</v>
      </c>
      <c r="I1629" s="5">
        <v>5.9</v>
      </c>
      <c r="J1629" s="8">
        <v>0.66666666666666663</v>
      </c>
      <c r="K1629" s="9">
        <v>6</v>
      </c>
    </row>
    <row r="1630" spans="1:11" ht="12.75" x14ac:dyDescent="0.2">
      <c r="A1630" s="3">
        <v>36</v>
      </c>
      <c r="B1630" s="4">
        <v>45182</v>
      </c>
      <c r="C1630" s="5">
        <v>30.4</v>
      </c>
      <c r="D1630" s="5">
        <v>74</v>
      </c>
      <c r="E1630" s="6">
        <v>733</v>
      </c>
      <c r="F1630" s="6">
        <v>6.7</v>
      </c>
      <c r="G1630" s="7">
        <v>42</v>
      </c>
      <c r="H1630" s="6">
        <v>86.72</v>
      </c>
      <c r="I1630" s="5">
        <v>6</v>
      </c>
      <c r="J1630" s="8">
        <v>0.8</v>
      </c>
      <c r="K1630" s="9">
        <v>6</v>
      </c>
    </row>
    <row r="1631" spans="1:11" ht="12.75" x14ac:dyDescent="0.2">
      <c r="A1631" s="3">
        <v>36</v>
      </c>
      <c r="B1631" s="4">
        <v>45183</v>
      </c>
      <c r="C1631" s="5">
        <v>29.1</v>
      </c>
      <c r="D1631" s="5">
        <v>76</v>
      </c>
      <c r="E1631" s="6">
        <v>746</v>
      </c>
      <c r="F1631" s="6">
        <v>6.6</v>
      </c>
      <c r="G1631" s="7">
        <v>43</v>
      </c>
      <c r="H1631" s="6">
        <v>84.38000000000001</v>
      </c>
      <c r="I1631" s="5">
        <v>6.1</v>
      </c>
      <c r="J1631" s="8">
        <v>0.8666666666666667</v>
      </c>
      <c r="K1631" s="9">
        <v>7</v>
      </c>
    </row>
    <row r="1632" spans="1:11" ht="12.75" x14ac:dyDescent="0.2">
      <c r="A1632" s="3">
        <v>36</v>
      </c>
      <c r="B1632" s="4">
        <v>45184</v>
      </c>
      <c r="C1632" s="5">
        <v>30.6</v>
      </c>
      <c r="D1632" s="5">
        <v>58</v>
      </c>
      <c r="E1632" s="6">
        <v>550</v>
      </c>
      <c r="F1632" s="6">
        <v>6.8</v>
      </c>
      <c r="G1632" s="7">
        <v>44</v>
      </c>
      <c r="H1632" s="6">
        <v>87.080000000000013</v>
      </c>
      <c r="I1632" s="5">
        <v>6.3</v>
      </c>
      <c r="J1632" s="8">
        <v>0.26666666666666666</v>
      </c>
      <c r="K1632" s="9">
        <v>7</v>
      </c>
    </row>
    <row r="1633" spans="1:11" ht="12.75" x14ac:dyDescent="0.2">
      <c r="A1633" s="3">
        <v>36</v>
      </c>
      <c r="B1633" s="4">
        <v>45185</v>
      </c>
      <c r="C1633" s="5">
        <v>31.5</v>
      </c>
      <c r="D1633" s="5">
        <v>58</v>
      </c>
      <c r="E1633" s="6">
        <v>769</v>
      </c>
      <c r="F1633" s="6">
        <v>6.1</v>
      </c>
      <c r="G1633" s="7">
        <v>45</v>
      </c>
      <c r="H1633" s="6">
        <v>88.7</v>
      </c>
      <c r="I1633" s="5">
        <v>6.4</v>
      </c>
      <c r="J1633" s="8">
        <v>0.26666666666666666</v>
      </c>
      <c r="K1633" s="9">
        <v>7</v>
      </c>
    </row>
    <row r="1634" spans="1:11" ht="12.75" x14ac:dyDescent="0.2">
      <c r="A1634" s="3">
        <v>37</v>
      </c>
      <c r="B1634" s="4">
        <v>45141</v>
      </c>
      <c r="C1634" s="5">
        <v>33.4</v>
      </c>
      <c r="D1634" s="5">
        <v>72</v>
      </c>
      <c r="E1634" s="6">
        <v>571</v>
      </c>
      <c r="F1634" s="6">
        <v>6.6</v>
      </c>
      <c r="G1634" s="7">
        <v>1</v>
      </c>
      <c r="H1634" s="6">
        <v>92.11999999999999</v>
      </c>
      <c r="I1634" s="5">
        <v>0.1</v>
      </c>
      <c r="J1634" s="8">
        <v>0.73333333333333328</v>
      </c>
      <c r="K1634" s="9">
        <v>1</v>
      </c>
    </row>
    <row r="1635" spans="1:11" ht="12.75" x14ac:dyDescent="0.2">
      <c r="A1635" s="3">
        <v>37</v>
      </c>
      <c r="B1635" s="4">
        <v>45142</v>
      </c>
      <c r="C1635" s="5">
        <v>33.5</v>
      </c>
      <c r="D1635" s="5">
        <v>57</v>
      </c>
      <c r="E1635" s="6">
        <v>764</v>
      </c>
      <c r="F1635" s="6">
        <v>6.1</v>
      </c>
      <c r="G1635" s="7">
        <v>2</v>
      </c>
      <c r="H1635" s="6">
        <v>92.3</v>
      </c>
      <c r="I1635" s="5">
        <v>0.3</v>
      </c>
      <c r="J1635" s="8">
        <v>0.23333333333333334</v>
      </c>
      <c r="K1635" s="9">
        <v>1</v>
      </c>
    </row>
    <row r="1636" spans="1:11" ht="12.75" x14ac:dyDescent="0.2">
      <c r="A1636" s="3">
        <v>37</v>
      </c>
      <c r="B1636" s="4">
        <v>45143</v>
      </c>
      <c r="C1636" s="5">
        <v>33.4</v>
      </c>
      <c r="D1636" s="5">
        <v>67</v>
      </c>
      <c r="E1636" s="6">
        <v>655</v>
      </c>
      <c r="F1636" s="6">
        <v>6.5</v>
      </c>
      <c r="G1636" s="7">
        <v>3</v>
      </c>
      <c r="H1636" s="6">
        <v>92.11999999999999</v>
      </c>
      <c r="I1636" s="5">
        <v>0.4</v>
      </c>
      <c r="J1636" s="8">
        <v>0.56666666666666665</v>
      </c>
      <c r="K1636" s="9">
        <v>1</v>
      </c>
    </row>
    <row r="1637" spans="1:11" ht="12.75" x14ac:dyDescent="0.2">
      <c r="A1637" s="3">
        <v>37</v>
      </c>
      <c r="B1637" s="4">
        <v>45144</v>
      </c>
      <c r="C1637" s="5">
        <v>33.4</v>
      </c>
      <c r="D1637" s="5">
        <v>62</v>
      </c>
      <c r="E1637" s="6">
        <v>661</v>
      </c>
      <c r="F1637" s="6">
        <v>6.2</v>
      </c>
      <c r="G1637" s="7">
        <v>4</v>
      </c>
      <c r="H1637" s="6">
        <v>92.11999999999999</v>
      </c>
      <c r="I1637" s="5">
        <v>0.6</v>
      </c>
      <c r="J1637" s="8">
        <v>0.4</v>
      </c>
      <c r="K1637" s="9">
        <v>1</v>
      </c>
    </row>
    <row r="1638" spans="1:11" ht="12.75" x14ac:dyDescent="0.2">
      <c r="A1638" s="3">
        <v>37</v>
      </c>
      <c r="B1638" s="4">
        <v>45145</v>
      </c>
      <c r="C1638" s="5">
        <v>33.4</v>
      </c>
      <c r="D1638" s="5">
        <v>79</v>
      </c>
      <c r="E1638" s="6">
        <v>410</v>
      </c>
      <c r="F1638" s="6">
        <v>6.4</v>
      </c>
      <c r="G1638" s="7">
        <v>5</v>
      </c>
      <c r="H1638" s="6">
        <v>92.11999999999999</v>
      </c>
      <c r="I1638" s="5">
        <v>0.7</v>
      </c>
      <c r="J1638" s="8">
        <v>0.96666666666666667</v>
      </c>
      <c r="K1638" s="9">
        <v>1</v>
      </c>
    </row>
    <row r="1639" spans="1:11" ht="12.75" x14ac:dyDescent="0.2">
      <c r="A1639" s="3">
        <v>37</v>
      </c>
      <c r="B1639" s="4">
        <v>45146</v>
      </c>
      <c r="C1639" s="5">
        <v>32.299999999999997</v>
      </c>
      <c r="D1639" s="5">
        <v>58</v>
      </c>
      <c r="E1639" s="6">
        <v>725</v>
      </c>
      <c r="F1639" s="6">
        <v>6.8</v>
      </c>
      <c r="G1639" s="7">
        <v>6</v>
      </c>
      <c r="H1639" s="6">
        <v>90.14</v>
      </c>
      <c r="I1639" s="5">
        <v>0.9</v>
      </c>
      <c r="J1639" s="8">
        <v>0.26666666666666666</v>
      </c>
      <c r="K1639" s="9">
        <v>1</v>
      </c>
    </row>
    <row r="1640" spans="1:11" ht="12.75" x14ac:dyDescent="0.2">
      <c r="A1640" s="3">
        <v>37</v>
      </c>
      <c r="B1640" s="4">
        <v>45147</v>
      </c>
      <c r="C1640" s="5">
        <v>32.299999999999997</v>
      </c>
      <c r="D1640" s="5">
        <v>74</v>
      </c>
      <c r="E1640" s="6">
        <v>408</v>
      </c>
      <c r="F1640" s="6">
        <v>6.1</v>
      </c>
      <c r="G1640" s="7">
        <v>7</v>
      </c>
      <c r="H1640" s="6">
        <v>90.14</v>
      </c>
      <c r="I1640" s="5">
        <v>1</v>
      </c>
      <c r="J1640" s="8">
        <v>0.8</v>
      </c>
      <c r="K1640" s="9">
        <v>1</v>
      </c>
    </row>
    <row r="1641" spans="1:11" ht="12.75" x14ac:dyDescent="0.2">
      <c r="A1641" s="3">
        <v>37</v>
      </c>
      <c r="B1641" s="4">
        <v>45148</v>
      </c>
      <c r="C1641" s="5">
        <v>22.7</v>
      </c>
      <c r="D1641" s="5">
        <v>50</v>
      </c>
      <c r="E1641" s="6">
        <v>784</v>
      </c>
      <c r="F1641" s="6">
        <v>6.3</v>
      </c>
      <c r="G1641" s="7">
        <v>8</v>
      </c>
      <c r="H1641" s="6">
        <v>72.86</v>
      </c>
      <c r="I1641" s="5">
        <v>1.1000000000000001</v>
      </c>
      <c r="J1641" s="8">
        <v>0</v>
      </c>
      <c r="K1641" s="9">
        <v>2</v>
      </c>
    </row>
    <row r="1642" spans="1:11" ht="12.75" x14ac:dyDescent="0.2">
      <c r="A1642" s="3">
        <v>37</v>
      </c>
      <c r="B1642" s="4">
        <v>45149</v>
      </c>
      <c r="C1642" s="5">
        <v>31.9</v>
      </c>
      <c r="D1642" s="5">
        <v>62</v>
      </c>
      <c r="E1642" s="6">
        <v>489</v>
      </c>
      <c r="F1642" s="6">
        <v>6.5</v>
      </c>
      <c r="G1642" s="7">
        <v>9</v>
      </c>
      <c r="H1642" s="6">
        <v>89.419999999999987</v>
      </c>
      <c r="I1642" s="5">
        <v>1.3</v>
      </c>
      <c r="J1642" s="8">
        <v>0.4</v>
      </c>
      <c r="K1642" s="9">
        <v>2</v>
      </c>
    </row>
    <row r="1643" spans="1:11" ht="12.75" x14ac:dyDescent="0.2">
      <c r="A1643" s="3">
        <v>37</v>
      </c>
      <c r="B1643" s="4">
        <v>45150</v>
      </c>
      <c r="C1643" s="5">
        <v>30.2</v>
      </c>
      <c r="D1643" s="5">
        <v>54</v>
      </c>
      <c r="E1643" s="6">
        <v>674</v>
      </c>
      <c r="F1643" s="6">
        <v>6.4</v>
      </c>
      <c r="G1643" s="7">
        <v>10</v>
      </c>
      <c r="H1643" s="6">
        <v>86.36</v>
      </c>
      <c r="I1643" s="5">
        <v>1.4</v>
      </c>
      <c r="J1643" s="8">
        <v>0.13333333333333333</v>
      </c>
      <c r="K1643" s="9">
        <v>2</v>
      </c>
    </row>
    <row r="1644" spans="1:11" ht="12.75" x14ac:dyDescent="0.2">
      <c r="A1644" s="3">
        <v>37</v>
      </c>
      <c r="B1644" s="4">
        <v>45151</v>
      </c>
      <c r="C1644" s="5">
        <v>30.1</v>
      </c>
      <c r="D1644" s="5">
        <v>80</v>
      </c>
      <c r="E1644" s="6">
        <v>543</v>
      </c>
      <c r="F1644" s="6">
        <v>6.5</v>
      </c>
      <c r="G1644" s="7">
        <v>11</v>
      </c>
      <c r="H1644" s="6">
        <v>86.18</v>
      </c>
      <c r="I1644" s="5">
        <v>1.6</v>
      </c>
      <c r="J1644" s="8">
        <v>1</v>
      </c>
      <c r="K1644" s="9">
        <v>2</v>
      </c>
    </row>
    <row r="1645" spans="1:11" ht="12.75" x14ac:dyDescent="0.2">
      <c r="A1645" s="3">
        <v>37</v>
      </c>
      <c r="B1645" s="4">
        <v>45152</v>
      </c>
      <c r="C1645" s="5">
        <v>30.1</v>
      </c>
      <c r="D1645" s="5">
        <v>79</v>
      </c>
      <c r="E1645" s="6">
        <v>780</v>
      </c>
      <c r="F1645" s="6">
        <v>6.5</v>
      </c>
      <c r="G1645" s="7">
        <v>12</v>
      </c>
      <c r="H1645" s="6">
        <v>86.18</v>
      </c>
      <c r="I1645" s="5">
        <v>1.7</v>
      </c>
      <c r="J1645" s="8">
        <v>0.96666666666666667</v>
      </c>
      <c r="K1645" s="9">
        <v>2</v>
      </c>
    </row>
    <row r="1646" spans="1:11" ht="12.75" x14ac:dyDescent="0.2">
      <c r="A1646" s="3">
        <v>37</v>
      </c>
      <c r="B1646" s="4">
        <v>45153</v>
      </c>
      <c r="C1646" s="5">
        <v>30.1</v>
      </c>
      <c r="D1646" s="5">
        <v>56</v>
      </c>
      <c r="E1646" s="6">
        <v>721</v>
      </c>
      <c r="F1646" s="6">
        <v>6</v>
      </c>
      <c r="G1646" s="7">
        <v>13</v>
      </c>
      <c r="H1646" s="6">
        <v>86.18</v>
      </c>
      <c r="I1646" s="5">
        <v>1.9</v>
      </c>
      <c r="J1646" s="8">
        <v>0.2</v>
      </c>
      <c r="K1646" s="9">
        <v>2</v>
      </c>
    </row>
    <row r="1647" spans="1:11" ht="12.75" x14ac:dyDescent="0.2">
      <c r="A1647" s="3">
        <v>37</v>
      </c>
      <c r="B1647" s="4">
        <v>45154</v>
      </c>
      <c r="C1647" s="5">
        <v>29.8</v>
      </c>
      <c r="D1647" s="5">
        <v>80</v>
      </c>
      <c r="E1647" s="6">
        <v>695</v>
      </c>
      <c r="F1647" s="6">
        <v>6.5</v>
      </c>
      <c r="G1647" s="7">
        <v>14</v>
      </c>
      <c r="H1647" s="6">
        <v>85.64</v>
      </c>
      <c r="I1647" s="5">
        <v>2</v>
      </c>
      <c r="J1647" s="8">
        <v>1</v>
      </c>
      <c r="K1647" s="9">
        <v>2</v>
      </c>
    </row>
    <row r="1648" spans="1:11" ht="12.75" x14ac:dyDescent="0.2">
      <c r="A1648" s="3">
        <v>37</v>
      </c>
      <c r="B1648" s="4">
        <v>45155</v>
      </c>
      <c r="C1648" s="5">
        <v>29.6</v>
      </c>
      <c r="D1648" s="5">
        <v>77</v>
      </c>
      <c r="E1648" s="6">
        <v>488</v>
      </c>
      <c r="F1648" s="6">
        <v>6.3</v>
      </c>
      <c r="G1648" s="7">
        <v>15</v>
      </c>
      <c r="H1648" s="6">
        <v>85.28</v>
      </c>
      <c r="I1648" s="5">
        <v>2.1</v>
      </c>
      <c r="J1648" s="8">
        <v>0.9</v>
      </c>
      <c r="K1648" s="9">
        <v>3</v>
      </c>
    </row>
    <row r="1649" spans="1:11" ht="12.75" x14ac:dyDescent="0.2">
      <c r="A1649" s="3">
        <v>37</v>
      </c>
      <c r="B1649" s="4">
        <v>45156</v>
      </c>
      <c r="C1649" s="5">
        <v>30.9</v>
      </c>
      <c r="D1649" s="5">
        <v>58</v>
      </c>
      <c r="E1649" s="6">
        <v>534</v>
      </c>
      <c r="F1649" s="6">
        <v>6.5</v>
      </c>
      <c r="G1649" s="7">
        <v>16</v>
      </c>
      <c r="H1649" s="6">
        <v>87.61999999999999</v>
      </c>
      <c r="I1649" s="5">
        <v>2.2999999999999998</v>
      </c>
      <c r="J1649" s="8">
        <v>0.26666666666666666</v>
      </c>
      <c r="K1649" s="9">
        <v>3</v>
      </c>
    </row>
    <row r="1650" spans="1:11" ht="12.75" x14ac:dyDescent="0.2">
      <c r="A1650" s="3">
        <v>37</v>
      </c>
      <c r="B1650" s="4">
        <v>45157</v>
      </c>
      <c r="C1650" s="5">
        <v>30.8</v>
      </c>
      <c r="D1650" s="5">
        <v>73</v>
      </c>
      <c r="E1650" s="6">
        <v>764</v>
      </c>
      <c r="F1650" s="6">
        <v>6.6</v>
      </c>
      <c r="G1650" s="7">
        <v>17</v>
      </c>
      <c r="H1650" s="6">
        <v>87.44</v>
      </c>
      <c r="I1650" s="5">
        <v>2.4</v>
      </c>
      <c r="J1650" s="8">
        <v>0.76666666666666672</v>
      </c>
      <c r="K1650" s="9">
        <v>3</v>
      </c>
    </row>
    <row r="1651" spans="1:11" ht="12.75" x14ac:dyDescent="0.2">
      <c r="A1651" s="3">
        <v>37</v>
      </c>
      <c r="B1651" s="4">
        <v>45158</v>
      </c>
      <c r="C1651" s="5">
        <v>30.9</v>
      </c>
      <c r="D1651" s="5">
        <v>75</v>
      </c>
      <c r="E1651" s="6">
        <v>798</v>
      </c>
      <c r="F1651" s="6">
        <v>6.6</v>
      </c>
      <c r="G1651" s="7">
        <v>18</v>
      </c>
      <c r="H1651" s="6">
        <v>87.61999999999999</v>
      </c>
      <c r="I1651" s="5">
        <v>2.6</v>
      </c>
      <c r="J1651" s="8">
        <v>0.83333333333333337</v>
      </c>
      <c r="K1651" s="9">
        <v>3</v>
      </c>
    </row>
    <row r="1652" spans="1:11" ht="12.75" x14ac:dyDescent="0.2">
      <c r="A1652" s="3">
        <v>37</v>
      </c>
      <c r="B1652" s="4">
        <v>45159</v>
      </c>
      <c r="C1652" s="5">
        <v>30.2</v>
      </c>
      <c r="D1652" s="5">
        <v>71</v>
      </c>
      <c r="E1652" s="6">
        <v>472</v>
      </c>
      <c r="F1652" s="6">
        <v>6.5</v>
      </c>
      <c r="G1652" s="7">
        <v>19</v>
      </c>
      <c r="H1652" s="6">
        <v>86.36</v>
      </c>
      <c r="I1652" s="5">
        <v>2.7</v>
      </c>
      <c r="J1652" s="8">
        <v>0.7</v>
      </c>
      <c r="K1652" s="9">
        <v>3</v>
      </c>
    </row>
    <row r="1653" spans="1:11" ht="12.75" x14ac:dyDescent="0.2">
      <c r="A1653" s="3">
        <v>37</v>
      </c>
      <c r="B1653" s="4">
        <v>45160</v>
      </c>
      <c r="C1653" s="5">
        <v>30.5</v>
      </c>
      <c r="D1653" s="5">
        <v>79</v>
      </c>
      <c r="E1653" s="6">
        <v>503</v>
      </c>
      <c r="F1653" s="6">
        <v>6.1</v>
      </c>
      <c r="G1653" s="7">
        <v>20</v>
      </c>
      <c r="H1653" s="6">
        <v>86.9</v>
      </c>
      <c r="I1653" s="5">
        <v>2.9</v>
      </c>
      <c r="J1653" s="8">
        <v>0.96666666666666667</v>
      </c>
      <c r="K1653" s="9">
        <v>3</v>
      </c>
    </row>
    <row r="1654" spans="1:11" ht="12.75" x14ac:dyDescent="0.2">
      <c r="A1654" s="3">
        <v>37</v>
      </c>
      <c r="B1654" s="4">
        <v>45161</v>
      </c>
      <c r="C1654" s="5">
        <v>30.8</v>
      </c>
      <c r="D1654" s="5">
        <v>77</v>
      </c>
      <c r="E1654" s="6">
        <v>557</v>
      </c>
      <c r="F1654" s="6">
        <v>6.2</v>
      </c>
      <c r="G1654" s="7">
        <v>21</v>
      </c>
      <c r="H1654" s="6">
        <v>87.44</v>
      </c>
      <c r="I1654" s="5">
        <v>3</v>
      </c>
      <c r="J1654" s="8">
        <v>0.9</v>
      </c>
      <c r="K1654" s="9">
        <v>3</v>
      </c>
    </row>
    <row r="1655" spans="1:11" ht="12.75" x14ac:dyDescent="0.2">
      <c r="A1655" s="3">
        <v>37</v>
      </c>
      <c r="B1655" s="4">
        <v>45162</v>
      </c>
      <c r="C1655" s="5">
        <v>31.3</v>
      </c>
      <c r="D1655" s="5">
        <v>63</v>
      </c>
      <c r="E1655" s="6">
        <v>785</v>
      </c>
      <c r="F1655" s="6">
        <v>6.4</v>
      </c>
      <c r="G1655" s="7">
        <v>22</v>
      </c>
      <c r="H1655" s="6">
        <v>88.34</v>
      </c>
      <c r="I1655" s="5">
        <v>3.1</v>
      </c>
      <c r="J1655" s="8">
        <v>0.43333333333333335</v>
      </c>
      <c r="K1655" s="9">
        <v>4</v>
      </c>
    </row>
    <row r="1656" spans="1:11" ht="12.75" x14ac:dyDescent="0.2">
      <c r="A1656" s="3">
        <v>37</v>
      </c>
      <c r="B1656" s="4">
        <v>45163</v>
      </c>
      <c r="C1656" s="5">
        <v>31.4</v>
      </c>
      <c r="D1656" s="5">
        <v>54</v>
      </c>
      <c r="E1656" s="6">
        <v>406</v>
      </c>
      <c r="F1656" s="6">
        <v>6.8</v>
      </c>
      <c r="G1656" s="7">
        <v>23</v>
      </c>
      <c r="H1656" s="6">
        <v>88.52</v>
      </c>
      <c r="I1656" s="5">
        <v>3.3</v>
      </c>
      <c r="J1656" s="8">
        <v>0.13333333333333333</v>
      </c>
      <c r="K1656" s="9">
        <v>4</v>
      </c>
    </row>
    <row r="1657" spans="1:11" ht="12.75" x14ac:dyDescent="0.2">
      <c r="A1657" s="3">
        <v>37</v>
      </c>
      <c r="B1657" s="4">
        <v>45164</v>
      </c>
      <c r="C1657" s="5">
        <v>31.4</v>
      </c>
      <c r="D1657" s="5">
        <v>76</v>
      </c>
      <c r="E1657" s="6">
        <v>745</v>
      </c>
      <c r="F1657" s="6">
        <v>6.3</v>
      </c>
      <c r="G1657" s="7">
        <v>24</v>
      </c>
      <c r="H1657" s="6">
        <v>88.52</v>
      </c>
      <c r="I1657" s="5">
        <v>3.4</v>
      </c>
      <c r="J1657" s="8">
        <v>0.8666666666666667</v>
      </c>
      <c r="K1657" s="9">
        <v>4</v>
      </c>
    </row>
    <row r="1658" spans="1:11" ht="12.75" x14ac:dyDescent="0.2">
      <c r="A1658" s="3">
        <v>37</v>
      </c>
      <c r="B1658" s="4">
        <v>45165</v>
      </c>
      <c r="C1658" s="5">
        <v>30.1</v>
      </c>
      <c r="D1658" s="5">
        <v>71</v>
      </c>
      <c r="E1658" s="6">
        <v>743</v>
      </c>
      <c r="F1658" s="6">
        <v>6.6</v>
      </c>
      <c r="G1658" s="7">
        <v>25</v>
      </c>
      <c r="H1658" s="6">
        <v>86.18</v>
      </c>
      <c r="I1658" s="5">
        <v>3.6</v>
      </c>
      <c r="J1658" s="8">
        <v>0.7</v>
      </c>
      <c r="K1658" s="9">
        <v>4</v>
      </c>
    </row>
    <row r="1659" spans="1:11" ht="12.75" x14ac:dyDescent="0.2">
      <c r="A1659" s="3">
        <v>37</v>
      </c>
      <c r="B1659" s="4">
        <v>45166</v>
      </c>
      <c r="C1659" s="5">
        <v>29.4</v>
      </c>
      <c r="D1659" s="5">
        <v>51</v>
      </c>
      <c r="E1659" s="6">
        <v>568</v>
      </c>
      <c r="F1659" s="6">
        <v>6.6</v>
      </c>
      <c r="G1659" s="7">
        <v>26</v>
      </c>
      <c r="H1659" s="6">
        <v>84.919999999999987</v>
      </c>
      <c r="I1659" s="5">
        <v>3.7</v>
      </c>
      <c r="J1659" s="8">
        <v>3.3333333333333333E-2</v>
      </c>
      <c r="K1659" s="9">
        <v>4</v>
      </c>
    </row>
    <row r="1660" spans="1:11" ht="12.75" x14ac:dyDescent="0.2">
      <c r="A1660" s="3">
        <v>37</v>
      </c>
      <c r="B1660" s="4">
        <v>45167</v>
      </c>
      <c r="C1660" s="5">
        <v>28.7</v>
      </c>
      <c r="D1660" s="5">
        <v>56</v>
      </c>
      <c r="E1660" s="6">
        <v>539</v>
      </c>
      <c r="F1660" s="6">
        <v>6.1</v>
      </c>
      <c r="G1660" s="7">
        <v>27</v>
      </c>
      <c r="H1660" s="6">
        <v>83.66</v>
      </c>
      <c r="I1660" s="5">
        <v>3.9</v>
      </c>
      <c r="J1660" s="8">
        <v>0.2</v>
      </c>
      <c r="K1660" s="9">
        <v>4</v>
      </c>
    </row>
    <row r="1661" spans="1:11" ht="12.75" x14ac:dyDescent="0.2">
      <c r="A1661" s="3">
        <v>37</v>
      </c>
      <c r="B1661" s="4">
        <v>45168</v>
      </c>
      <c r="C1661" s="5">
        <v>29.1</v>
      </c>
      <c r="D1661" s="5">
        <v>75</v>
      </c>
      <c r="E1661" s="6">
        <v>489</v>
      </c>
      <c r="F1661" s="6">
        <v>6.3</v>
      </c>
      <c r="G1661" s="7">
        <v>28</v>
      </c>
      <c r="H1661" s="6">
        <v>84.38000000000001</v>
      </c>
      <c r="I1661" s="5">
        <v>4</v>
      </c>
      <c r="J1661" s="8">
        <v>0.83333333333333337</v>
      </c>
      <c r="K1661" s="9">
        <v>4</v>
      </c>
    </row>
    <row r="1662" spans="1:11" ht="12.75" x14ac:dyDescent="0.2">
      <c r="A1662" s="3">
        <v>37</v>
      </c>
      <c r="B1662" s="4">
        <v>45169</v>
      </c>
      <c r="C1662" s="5">
        <v>29.2</v>
      </c>
      <c r="D1662" s="5">
        <v>56</v>
      </c>
      <c r="E1662" s="6">
        <v>777</v>
      </c>
      <c r="F1662" s="6">
        <v>6.4</v>
      </c>
      <c r="G1662" s="7">
        <v>29</v>
      </c>
      <c r="H1662" s="6">
        <v>84.56</v>
      </c>
      <c r="I1662" s="5">
        <v>4.0999999999999996</v>
      </c>
      <c r="J1662" s="8">
        <v>0.2</v>
      </c>
      <c r="K1662" s="9">
        <v>5</v>
      </c>
    </row>
    <row r="1663" spans="1:11" ht="12.75" x14ac:dyDescent="0.2">
      <c r="A1663" s="3">
        <v>37</v>
      </c>
      <c r="B1663" s="4">
        <v>45170</v>
      </c>
      <c r="C1663" s="5">
        <v>31.7</v>
      </c>
      <c r="D1663" s="5">
        <v>50</v>
      </c>
      <c r="E1663" s="6">
        <v>646</v>
      </c>
      <c r="F1663" s="6">
        <v>6.7</v>
      </c>
      <c r="G1663" s="7">
        <v>30</v>
      </c>
      <c r="H1663" s="6">
        <v>89.06</v>
      </c>
      <c r="I1663" s="5">
        <v>4.3</v>
      </c>
      <c r="J1663" s="8">
        <v>0</v>
      </c>
      <c r="K1663" s="9">
        <v>5</v>
      </c>
    </row>
    <row r="1664" spans="1:11" ht="12.75" x14ac:dyDescent="0.2">
      <c r="A1664" s="3">
        <v>37</v>
      </c>
      <c r="B1664" s="4">
        <v>45171</v>
      </c>
      <c r="C1664" s="5">
        <v>31.7</v>
      </c>
      <c r="D1664" s="5">
        <v>60</v>
      </c>
      <c r="E1664" s="6">
        <v>575</v>
      </c>
      <c r="F1664" s="6">
        <v>6.4</v>
      </c>
      <c r="G1664" s="7">
        <v>31</v>
      </c>
      <c r="H1664" s="6">
        <v>89.06</v>
      </c>
      <c r="I1664" s="5">
        <v>4.4000000000000004</v>
      </c>
      <c r="J1664" s="8">
        <v>0.33333333333333331</v>
      </c>
      <c r="K1664" s="9">
        <v>5</v>
      </c>
    </row>
    <row r="1665" spans="1:11" ht="12.75" x14ac:dyDescent="0.2">
      <c r="A1665" s="3">
        <v>37</v>
      </c>
      <c r="B1665" s="4">
        <v>45172</v>
      </c>
      <c r="C1665" s="5">
        <v>31.7</v>
      </c>
      <c r="D1665" s="5">
        <v>79</v>
      </c>
      <c r="E1665" s="6">
        <v>412</v>
      </c>
      <c r="F1665" s="6">
        <v>6.7</v>
      </c>
      <c r="G1665" s="7">
        <v>32</v>
      </c>
      <c r="H1665" s="6">
        <v>89.06</v>
      </c>
      <c r="I1665" s="5">
        <v>4.5999999999999996</v>
      </c>
      <c r="J1665" s="8">
        <v>0.96666666666666667</v>
      </c>
      <c r="K1665" s="9">
        <v>5</v>
      </c>
    </row>
    <row r="1666" spans="1:11" ht="12.75" x14ac:dyDescent="0.2">
      <c r="A1666" s="3">
        <v>37</v>
      </c>
      <c r="B1666" s="4">
        <v>45173</v>
      </c>
      <c r="C1666" s="5">
        <v>31.7</v>
      </c>
      <c r="D1666" s="5">
        <v>68</v>
      </c>
      <c r="E1666" s="6">
        <v>416</v>
      </c>
      <c r="F1666" s="6">
        <v>6.4</v>
      </c>
      <c r="G1666" s="7">
        <v>33</v>
      </c>
      <c r="H1666" s="6">
        <v>89.06</v>
      </c>
      <c r="I1666" s="5">
        <v>4.7</v>
      </c>
      <c r="J1666" s="8">
        <v>0.6</v>
      </c>
      <c r="K1666" s="9">
        <v>5</v>
      </c>
    </row>
    <row r="1667" spans="1:11" ht="12.75" x14ac:dyDescent="0.2">
      <c r="A1667" s="3">
        <v>37</v>
      </c>
      <c r="B1667" s="4">
        <v>45174</v>
      </c>
      <c r="C1667" s="5">
        <v>32</v>
      </c>
      <c r="D1667" s="5">
        <v>64</v>
      </c>
      <c r="E1667" s="6">
        <v>426</v>
      </c>
      <c r="F1667" s="6">
        <v>6.3</v>
      </c>
      <c r="G1667" s="7">
        <v>34</v>
      </c>
      <c r="H1667" s="6">
        <v>89.6</v>
      </c>
      <c r="I1667" s="5">
        <v>4.9000000000000004</v>
      </c>
      <c r="J1667" s="8">
        <v>0.46666666666666667</v>
      </c>
      <c r="K1667" s="9">
        <v>5</v>
      </c>
    </row>
    <row r="1668" spans="1:11" ht="12.75" x14ac:dyDescent="0.2">
      <c r="A1668" s="3">
        <v>37</v>
      </c>
      <c r="B1668" s="4">
        <v>45175</v>
      </c>
      <c r="C1668" s="5">
        <v>32.1</v>
      </c>
      <c r="D1668" s="5">
        <v>76</v>
      </c>
      <c r="E1668" s="6">
        <v>536</v>
      </c>
      <c r="F1668" s="6">
        <v>6.8</v>
      </c>
      <c r="G1668" s="7">
        <v>35</v>
      </c>
      <c r="H1668" s="6">
        <v>89.78</v>
      </c>
      <c r="I1668" s="5">
        <v>5</v>
      </c>
      <c r="J1668" s="8">
        <v>0.8666666666666667</v>
      </c>
      <c r="K1668" s="9">
        <v>5</v>
      </c>
    </row>
    <row r="1669" spans="1:11" ht="12.75" x14ac:dyDescent="0.2">
      <c r="A1669" s="3">
        <v>37</v>
      </c>
      <c r="B1669" s="4">
        <v>45176</v>
      </c>
      <c r="C1669" s="5">
        <v>31.5</v>
      </c>
      <c r="D1669" s="5">
        <v>62</v>
      </c>
      <c r="E1669" s="6">
        <v>670</v>
      </c>
      <c r="F1669" s="6">
        <v>6.3</v>
      </c>
      <c r="G1669" s="7">
        <v>36</v>
      </c>
      <c r="H1669" s="6">
        <v>88.7</v>
      </c>
      <c r="I1669" s="5">
        <v>5.0999999999999996</v>
      </c>
      <c r="J1669" s="8">
        <v>0.4</v>
      </c>
      <c r="K1669" s="9">
        <v>6</v>
      </c>
    </row>
    <row r="1670" spans="1:11" ht="12.75" x14ac:dyDescent="0.2">
      <c r="A1670" s="3">
        <v>37</v>
      </c>
      <c r="B1670" s="4">
        <v>45177</v>
      </c>
      <c r="C1670" s="5">
        <v>29.8</v>
      </c>
      <c r="D1670" s="5">
        <v>76</v>
      </c>
      <c r="E1670" s="6">
        <v>435</v>
      </c>
      <c r="F1670" s="6">
        <v>6.3</v>
      </c>
      <c r="G1670" s="7">
        <v>37</v>
      </c>
      <c r="H1670" s="6">
        <v>85.64</v>
      </c>
      <c r="I1670" s="5">
        <v>5.3</v>
      </c>
      <c r="J1670" s="8">
        <v>0.8666666666666667</v>
      </c>
      <c r="K1670" s="9">
        <v>6</v>
      </c>
    </row>
    <row r="1671" spans="1:11" ht="12.75" x14ac:dyDescent="0.2">
      <c r="A1671" s="3">
        <v>37</v>
      </c>
      <c r="B1671" s="4">
        <v>45178</v>
      </c>
      <c r="C1671" s="5">
        <v>20.100000000000001</v>
      </c>
      <c r="D1671" s="5">
        <v>52</v>
      </c>
      <c r="E1671" s="6">
        <v>588</v>
      </c>
      <c r="F1671" s="6">
        <v>6.3</v>
      </c>
      <c r="G1671" s="7">
        <v>38</v>
      </c>
      <c r="H1671" s="6">
        <v>68.180000000000007</v>
      </c>
      <c r="I1671" s="5">
        <v>5.4</v>
      </c>
      <c r="J1671" s="8">
        <v>6.6666666666666666E-2</v>
      </c>
      <c r="K1671" s="9">
        <v>6</v>
      </c>
    </row>
    <row r="1672" spans="1:11" ht="12.75" x14ac:dyDescent="0.2">
      <c r="A1672" s="3">
        <v>37</v>
      </c>
      <c r="B1672" s="4">
        <v>45179</v>
      </c>
      <c r="C1672" s="5">
        <v>31.1</v>
      </c>
      <c r="D1672" s="5">
        <v>60</v>
      </c>
      <c r="E1672" s="6">
        <v>773</v>
      </c>
      <c r="F1672" s="6">
        <v>6.2</v>
      </c>
      <c r="G1672" s="7">
        <v>39</v>
      </c>
      <c r="H1672" s="6">
        <v>87.98</v>
      </c>
      <c r="I1672" s="5">
        <v>5.6</v>
      </c>
      <c r="J1672" s="8">
        <v>0.33333333333333331</v>
      </c>
      <c r="K1672" s="9">
        <v>6</v>
      </c>
    </row>
    <row r="1673" spans="1:11" ht="12.75" x14ac:dyDescent="0.2">
      <c r="A1673" s="3">
        <v>37</v>
      </c>
      <c r="B1673" s="4">
        <v>45180</v>
      </c>
      <c r="C1673" s="5">
        <v>31.2</v>
      </c>
      <c r="D1673" s="5">
        <v>75</v>
      </c>
      <c r="E1673" s="6">
        <v>753</v>
      </c>
      <c r="F1673" s="6">
        <v>6.6</v>
      </c>
      <c r="G1673" s="7">
        <v>40</v>
      </c>
      <c r="H1673" s="6">
        <v>88.16</v>
      </c>
      <c r="I1673" s="5">
        <v>5.7</v>
      </c>
      <c r="J1673" s="8">
        <v>0.83333333333333337</v>
      </c>
      <c r="K1673" s="9">
        <v>6</v>
      </c>
    </row>
    <row r="1674" spans="1:11" ht="12.75" x14ac:dyDescent="0.2">
      <c r="A1674" s="3">
        <v>37</v>
      </c>
      <c r="B1674" s="4">
        <v>45181</v>
      </c>
      <c r="C1674" s="5">
        <v>31.2</v>
      </c>
      <c r="D1674" s="5">
        <v>51</v>
      </c>
      <c r="E1674" s="6">
        <v>622</v>
      </c>
      <c r="F1674" s="6">
        <v>6.6</v>
      </c>
      <c r="G1674" s="7">
        <v>41</v>
      </c>
      <c r="H1674" s="6">
        <v>88.16</v>
      </c>
      <c r="I1674" s="5">
        <v>5.9</v>
      </c>
      <c r="J1674" s="8">
        <v>3.3333333333333333E-2</v>
      </c>
      <c r="K1674" s="9">
        <v>6</v>
      </c>
    </row>
    <row r="1675" spans="1:11" ht="12.75" x14ac:dyDescent="0.2">
      <c r="A1675" s="3">
        <v>37</v>
      </c>
      <c r="B1675" s="4">
        <v>45182</v>
      </c>
      <c r="C1675" s="5">
        <v>30.4</v>
      </c>
      <c r="D1675" s="5">
        <v>71</v>
      </c>
      <c r="E1675" s="6">
        <v>496</v>
      </c>
      <c r="F1675" s="6">
        <v>6</v>
      </c>
      <c r="G1675" s="7">
        <v>42</v>
      </c>
      <c r="H1675" s="6">
        <v>86.72</v>
      </c>
      <c r="I1675" s="5">
        <v>6</v>
      </c>
      <c r="J1675" s="8">
        <v>0.7</v>
      </c>
      <c r="K1675" s="9">
        <v>6</v>
      </c>
    </row>
    <row r="1676" spans="1:11" ht="12.75" x14ac:dyDescent="0.2">
      <c r="A1676" s="3">
        <v>37</v>
      </c>
      <c r="B1676" s="4">
        <v>45183</v>
      </c>
      <c r="C1676" s="5">
        <v>29.1</v>
      </c>
      <c r="D1676" s="5">
        <v>50</v>
      </c>
      <c r="E1676" s="6">
        <v>476</v>
      </c>
      <c r="F1676" s="6">
        <v>6.5</v>
      </c>
      <c r="G1676" s="7">
        <v>43</v>
      </c>
      <c r="H1676" s="6">
        <v>84.38000000000001</v>
      </c>
      <c r="I1676" s="5">
        <v>6.1</v>
      </c>
      <c r="J1676" s="8">
        <v>0</v>
      </c>
      <c r="K1676" s="9">
        <v>7</v>
      </c>
    </row>
    <row r="1677" spans="1:11" ht="12.75" x14ac:dyDescent="0.2">
      <c r="A1677" s="3">
        <v>37</v>
      </c>
      <c r="B1677" s="4">
        <v>45184</v>
      </c>
      <c r="C1677" s="5">
        <v>30.6</v>
      </c>
      <c r="D1677" s="5">
        <v>80</v>
      </c>
      <c r="E1677" s="6">
        <v>659</v>
      </c>
      <c r="F1677" s="6">
        <v>6.7</v>
      </c>
      <c r="G1677" s="7">
        <v>44</v>
      </c>
      <c r="H1677" s="6">
        <v>87.080000000000013</v>
      </c>
      <c r="I1677" s="5">
        <v>6.3</v>
      </c>
      <c r="J1677" s="8">
        <v>1</v>
      </c>
      <c r="K1677" s="9">
        <v>7</v>
      </c>
    </row>
    <row r="1678" spans="1:11" ht="12.75" x14ac:dyDescent="0.2">
      <c r="A1678" s="3">
        <v>37</v>
      </c>
      <c r="B1678" s="4">
        <v>45185</v>
      </c>
      <c r="C1678" s="5">
        <v>31.5</v>
      </c>
      <c r="D1678" s="5">
        <v>69</v>
      </c>
      <c r="E1678" s="6">
        <v>426</v>
      </c>
      <c r="F1678" s="6">
        <v>6</v>
      </c>
      <c r="G1678" s="7">
        <v>45</v>
      </c>
      <c r="H1678" s="6">
        <v>88.7</v>
      </c>
      <c r="I1678" s="5">
        <v>6.4</v>
      </c>
      <c r="J1678" s="8">
        <v>0.6333333333333333</v>
      </c>
      <c r="K1678" s="9">
        <v>7</v>
      </c>
    </row>
    <row r="1679" spans="1:11" ht="12.75" x14ac:dyDescent="0.2">
      <c r="A1679" s="3">
        <v>38</v>
      </c>
      <c r="B1679" s="4">
        <v>45141</v>
      </c>
      <c r="C1679" s="5">
        <v>33.4</v>
      </c>
      <c r="D1679" s="5">
        <v>52</v>
      </c>
      <c r="E1679" s="6">
        <v>609</v>
      </c>
      <c r="F1679" s="6">
        <v>6.4</v>
      </c>
      <c r="G1679" s="7">
        <v>1</v>
      </c>
      <c r="H1679" s="6">
        <v>92.11999999999999</v>
      </c>
      <c r="I1679" s="5">
        <v>0.1</v>
      </c>
      <c r="J1679" s="8">
        <v>6.6666666666666666E-2</v>
      </c>
      <c r="K1679" s="9">
        <v>1</v>
      </c>
    </row>
    <row r="1680" spans="1:11" ht="12.75" x14ac:dyDescent="0.2">
      <c r="A1680" s="3">
        <v>38</v>
      </c>
      <c r="B1680" s="4">
        <v>45142</v>
      </c>
      <c r="C1680" s="5">
        <v>33.5</v>
      </c>
      <c r="D1680" s="5">
        <v>56</v>
      </c>
      <c r="E1680" s="6">
        <v>507</v>
      </c>
      <c r="F1680" s="6">
        <v>6.2</v>
      </c>
      <c r="G1680" s="7">
        <v>2</v>
      </c>
      <c r="H1680" s="6">
        <v>92.3</v>
      </c>
      <c r="I1680" s="5">
        <v>0.3</v>
      </c>
      <c r="J1680" s="8">
        <v>0.2</v>
      </c>
      <c r="K1680" s="9">
        <v>1</v>
      </c>
    </row>
    <row r="1681" spans="1:11" ht="12.75" x14ac:dyDescent="0.2">
      <c r="A1681" s="3">
        <v>38</v>
      </c>
      <c r="B1681" s="4">
        <v>45143</v>
      </c>
      <c r="C1681" s="5">
        <v>33.4</v>
      </c>
      <c r="D1681" s="5">
        <v>66</v>
      </c>
      <c r="E1681" s="6">
        <v>634</v>
      </c>
      <c r="F1681" s="6">
        <v>6.2</v>
      </c>
      <c r="G1681" s="7">
        <v>3</v>
      </c>
      <c r="H1681" s="6">
        <v>92.11999999999999</v>
      </c>
      <c r="I1681" s="5">
        <v>0.4</v>
      </c>
      <c r="J1681" s="8">
        <v>0.53333333333333333</v>
      </c>
      <c r="K1681" s="9">
        <v>1</v>
      </c>
    </row>
    <row r="1682" spans="1:11" ht="12.75" x14ac:dyDescent="0.2">
      <c r="A1682" s="3">
        <v>38</v>
      </c>
      <c r="B1682" s="4">
        <v>45144</v>
      </c>
      <c r="C1682" s="5">
        <v>33.4</v>
      </c>
      <c r="D1682" s="5">
        <v>77</v>
      </c>
      <c r="E1682" s="6">
        <v>557</v>
      </c>
      <c r="F1682" s="6">
        <v>6</v>
      </c>
      <c r="G1682" s="7">
        <v>4</v>
      </c>
      <c r="H1682" s="6">
        <v>92.11999999999999</v>
      </c>
      <c r="I1682" s="5">
        <v>0.6</v>
      </c>
      <c r="J1682" s="8">
        <v>0.9</v>
      </c>
      <c r="K1682" s="9">
        <v>1</v>
      </c>
    </row>
    <row r="1683" spans="1:11" ht="12.75" x14ac:dyDescent="0.2">
      <c r="A1683" s="3">
        <v>38</v>
      </c>
      <c r="B1683" s="4">
        <v>45145</v>
      </c>
      <c r="C1683" s="5">
        <v>33.4</v>
      </c>
      <c r="D1683" s="5">
        <v>78</v>
      </c>
      <c r="E1683" s="6">
        <v>682</v>
      </c>
      <c r="F1683" s="6">
        <v>6.3</v>
      </c>
      <c r="G1683" s="7">
        <v>5</v>
      </c>
      <c r="H1683" s="6">
        <v>92.11999999999999</v>
      </c>
      <c r="I1683" s="5">
        <v>0.7</v>
      </c>
      <c r="J1683" s="8">
        <v>0.93333333333333335</v>
      </c>
      <c r="K1683" s="9">
        <v>1</v>
      </c>
    </row>
    <row r="1684" spans="1:11" ht="12.75" x14ac:dyDescent="0.2">
      <c r="A1684" s="3">
        <v>38</v>
      </c>
      <c r="B1684" s="4">
        <v>45146</v>
      </c>
      <c r="C1684" s="5">
        <v>32.299999999999997</v>
      </c>
      <c r="D1684" s="5">
        <v>67</v>
      </c>
      <c r="E1684" s="6">
        <v>745</v>
      </c>
      <c r="F1684" s="6">
        <v>6.1</v>
      </c>
      <c r="G1684" s="7">
        <v>6</v>
      </c>
      <c r="H1684" s="6">
        <v>90.14</v>
      </c>
      <c r="I1684" s="5">
        <v>0.9</v>
      </c>
      <c r="J1684" s="8">
        <v>0.56666666666666665</v>
      </c>
      <c r="K1684" s="9">
        <v>1</v>
      </c>
    </row>
    <row r="1685" spans="1:11" ht="12.75" x14ac:dyDescent="0.2">
      <c r="A1685" s="3">
        <v>38</v>
      </c>
      <c r="B1685" s="4">
        <v>45147</v>
      </c>
      <c r="C1685" s="5">
        <v>32.299999999999997</v>
      </c>
      <c r="D1685" s="5">
        <v>78</v>
      </c>
      <c r="E1685" s="6">
        <v>430</v>
      </c>
      <c r="F1685" s="6">
        <v>6.2</v>
      </c>
      <c r="G1685" s="7">
        <v>7</v>
      </c>
      <c r="H1685" s="6">
        <v>90.14</v>
      </c>
      <c r="I1685" s="5">
        <v>1</v>
      </c>
      <c r="J1685" s="8">
        <v>0.93333333333333335</v>
      </c>
      <c r="K1685" s="9">
        <v>1</v>
      </c>
    </row>
    <row r="1686" spans="1:11" ht="12.75" x14ac:dyDescent="0.2">
      <c r="A1686" s="3">
        <v>38</v>
      </c>
      <c r="B1686" s="4">
        <v>45148</v>
      </c>
      <c r="C1686" s="5">
        <v>22.7</v>
      </c>
      <c r="D1686" s="5">
        <v>77</v>
      </c>
      <c r="E1686" s="6">
        <v>455</v>
      </c>
      <c r="F1686" s="6">
        <v>6.7</v>
      </c>
      <c r="G1686" s="7">
        <v>8</v>
      </c>
      <c r="H1686" s="6">
        <v>72.86</v>
      </c>
      <c r="I1686" s="5">
        <v>1.1000000000000001</v>
      </c>
      <c r="J1686" s="8">
        <v>0.9</v>
      </c>
      <c r="K1686" s="9">
        <v>2</v>
      </c>
    </row>
    <row r="1687" spans="1:11" ht="12.75" x14ac:dyDescent="0.2">
      <c r="A1687" s="3">
        <v>38</v>
      </c>
      <c r="B1687" s="4">
        <v>45149</v>
      </c>
      <c r="C1687" s="5">
        <v>31.9</v>
      </c>
      <c r="D1687" s="5">
        <v>68</v>
      </c>
      <c r="E1687" s="6">
        <v>520</v>
      </c>
      <c r="F1687" s="6">
        <v>6.6</v>
      </c>
      <c r="G1687" s="7">
        <v>9</v>
      </c>
      <c r="H1687" s="6">
        <v>89.419999999999987</v>
      </c>
      <c r="I1687" s="5">
        <v>1.3</v>
      </c>
      <c r="J1687" s="8">
        <v>0.6</v>
      </c>
      <c r="K1687" s="9">
        <v>2</v>
      </c>
    </row>
    <row r="1688" spans="1:11" ht="12.75" x14ac:dyDescent="0.2">
      <c r="A1688" s="3">
        <v>38</v>
      </c>
      <c r="B1688" s="4">
        <v>45150</v>
      </c>
      <c r="C1688" s="5">
        <v>30.2</v>
      </c>
      <c r="D1688" s="5">
        <v>60</v>
      </c>
      <c r="E1688" s="6">
        <v>728</v>
      </c>
      <c r="F1688" s="6">
        <v>6.8</v>
      </c>
      <c r="G1688" s="7">
        <v>10</v>
      </c>
      <c r="H1688" s="6">
        <v>86.36</v>
      </c>
      <c r="I1688" s="5">
        <v>1.4</v>
      </c>
      <c r="J1688" s="8">
        <v>0.33333333333333331</v>
      </c>
      <c r="K1688" s="9">
        <v>2</v>
      </c>
    </row>
    <row r="1689" spans="1:11" ht="12.75" x14ac:dyDescent="0.2">
      <c r="A1689" s="3">
        <v>38</v>
      </c>
      <c r="B1689" s="4">
        <v>45151</v>
      </c>
      <c r="C1689" s="5">
        <v>30.1</v>
      </c>
      <c r="D1689" s="5">
        <v>55</v>
      </c>
      <c r="E1689" s="6">
        <v>577</v>
      </c>
      <c r="F1689" s="6">
        <v>6.6</v>
      </c>
      <c r="G1689" s="7">
        <v>11</v>
      </c>
      <c r="H1689" s="6">
        <v>86.18</v>
      </c>
      <c r="I1689" s="5">
        <v>1.6</v>
      </c>
      <c r="J1689" s="8">
        <v>0.16666666666666666</v>
      </c>
      <c r="K1689" s="9">
        <v>2</v>
      </c>
    </row>
    <row r="1690" spans="1:11" ht="12.75" x14ac:dyDescent="0.2">
      <c r="A1690" s="3">
        <v>38</v>
      </c>
      <c r="B1690" s="4">
        <v>45152</v>
      </c>
      <c r="C1690" s="5">
        <v>30.1</v>
      </c>
      <c r="D1690" s="5">
        <v>69</v>
      </c>
      <c r="E1690" s="6">
        <v>782</v>
      </c>
      <c r="F1690" s="6">
        <v>6.6</v>
      </c>
      <c r="G1690" s="7">
        <v>12</v>
      </c>
      <c r="H1690" s="6">
        <v>86.18</v>
      </c>
      <c r="I1690" s="5">
        <v>1.7</v>
      </c>
      <c r="J1690" s="8">
        <v>0.6333333333333333</v>
      </c>
      <c r="K1690" s="9">
        <v>2</v>
      </c>
    </row>
    <row r="1691" spans="1:11" ht="12.75" x14ac:dyDescent="0.2">
      <c r="A1691" s="3">
        <v>38</v>
      </c>
      <c r="B1691" s="4">
        <v>45153</v>
      </c>
      <c r="C1691" s="5">
        <v>30.1</v>
      </c>
      <c r="D1691" s="5">
        <v>60</v>
      </c>
      <c r="E1691" s="6">
        <v>582</v>
      </c>
      <c r="F1691" s="6">
        <v>6</v>
      </c>
      <c r="G1691" s="7">
        <v>13</v>
      </c>
      <c r="H1691" s="6">
        <v>86.18</v>
      </c>
      <c r="I1691" s="5">
        <v>1.9</v>
      </c>
      <c r="J1691" s="8">
        <v>0.33333333333333331</v>
      </c>
      <c r="K1691" s="9">
        <v>2</v>
      </c>
    </row>
    <row r="1692" spans="1:11" ht="12.75" x14ac:dyDescent="0.2">
      <c r="A1692" s="3">
        <v>38</v>
      </c>
      <c r="B1692" s="4">
        <v>45154</v>
      </c>
      <c r="C1692" s="5">
        <v>29.8</v>
      </c>
      <c r="D1692" s="5">
        <v>64</v>
      </c>
      <c r="E1692" s="6">
        <v>459</v>
      </c>
      <c r="F1692" s="6">
        <v>6.1</v>
      </c>
      <c r="G1692" s="7">
        <v>14</v>
      </c>
      <c r="H1692" s="6">
        <v>85.64</v>
      </c>
      <c r="I1692" s="5">
        <v>2</v>
      </c>
      <c r="J1692" s="8">
        <v>0.46666666666666667</v>
      </c>
      <c r="K1692" s="9">
        <v>2</v>
      </c>
    </row>
    <row r="1693" spans="1:11" ht="12.75" x14ac:dyDescent="0.2">
      <c r="A1693" s="3">
        <v>38</v>
      </c>
      <c r="B1693" s="4">
        <v>45155</v>
      </c>
      <c r="C1693" s="5">
        <v>29.6</v>
      </c>
      <c r="D1693" s="5">
        <v>72</v>
      </c>
      <c r="E1693" s="6">
        <v>590</v>
      </c>
      <c r="F1693" s="6">
        <v>6.6</v>
      </c>
      <c r="G1693" s="7">
        <v>15</v>
      </c>
      <c r="H1693" s="6">
        <v>85.28</v>
      </c>
      <c r="I1693" s="5">
        <v>2.1</v>
      </c>
      <c r="J1693" s="8">
        <v>0.73333333333333328</v>
      </c>
      <c r="K1693" s="9">
        <v>3</v>
      </c>
    </row>
    <row r="1694" spans="1:11" ht="12.75" x14ac:dyDescent="0.2">
      <c r="A1694" s="3">
        <v>38</v>
      </c>
      <c r="B1694" s="4">
        <v>45156</v>
      </c>
      <c r="C1694" s="5">
        <v>30.9</v>
      </c>
      <c r="D1694" s="5">
        <v>68</v>
      </c>
      <c r="E1694" s="6">
        <v>592</v>
      </c>
      <c r="F1694" s="6">
        <v>6.7</v>
      </c>
      <c r="G1694" s="7">
        <v>16</v>
      </c>
      <c r="H1694" s="6">
        <v>87.61999999999999</v>
      </c>
      <c r="I1694" s="5">
        <v>2.2999999999999998</v>
      </c>
      <c r="J1694" s="8">
        <v>0.6</v>
      </c>
      <c r="K1694" s="9">
        <v>3</v>
      </c>
    </row>
    <row r="1695" spans="1:11" ht="12.75" x14ac:dyDescent="0.2">
      <c r="A1695" s="3">
        <v>38</v>
      </c>
      <c r="B1695" s="4">
        <v>45157</v>
      </c>
      <c r="C1695" s="5">
        <v>30.8</v>
      </c>
      <c r="D1695" s="5">
        <v>75</v>
      </c>
      <c r="E1695" s="6">
        <v>526</v>
      </c>
      <c r="F1695" s="6">
        <v>6.7</v>
      </c>
      <c r="G1695" s="7">
        <v>17</v>
      </c>
      <c r="H1695" s="6">
        <v>87.44</v>
      </c>
      <c r="I1695" s="5">
        <v>2.4</v>
      </c>
      <c r="J1695" s="8">
        <v>0.83333333333333337</v>
      </c>
      <c r="K1695" s="9">
        <v>3</v>
      </c>
    </row>
    <row r="1696" spans="1:11" ht="12.75" x14ac:dyDescent="0.2">
      <c r="A1696" s="3">
        <v>38</v>
      </c>
      <c r="B1696" s="4">
        <v>45158</v>
      </c>
      <c r="C1696" s="5">
        <v>30.9</v>
      </c>
      <c r="D1696" s="5">
        <v>73</v>
      </c>
      <c r="E1696" s="6">
        <v>600</v>
      </c>
      <c r="F1696" s="6">
        <v>6.3</v>
      </c>
      <c r="G1696" s="7">
        <v>18</v>
      </c>
      <c r="H1696" s="6">
        <v>87.61999999999999</v>
      </c>
      <c r="I1696" s="5">
        <v>2.6</v>
      </c>
      <c r="J1696" s="8">
        <v>0.76666666666666672</v>
      </c>
      <c r="K1696" s="9">
        <v>3</v>
      </c>
    </row>
    <row r="1697" spans="1:11" ht="12.75" x14ac:dyDescent="0.2">
      <c r="A1697" s="3">
        <v>38</v>
      </c>
      <c r="B1697" s="4">
        <v>45159</v>
      </c>
      <c r="C1697" s="5">
        <v>30.2</v>
      </c>
      <c r="D1697" s="5">
        <v>69</v>
      </c>
      <c r="E1697" s="6">
        <v>676</v>
      </c>
      <c r="F1697" s="6">
        <v>6</v>
      </c>
      <c r="G1697" s="7">
        <v>19</v>
      </c>
      <c r="H1697" s="6">
        <v>86.36</v>
      </c>
      <c r="I1697" s="5">
        <v>2.7</v>
      </c>
      <c r="J1697" s="8">
        <v>0.6333333333333333</v>
      </c>
      <c r="K1697" s="9">
        <v>3</v>
      </c>
    </row>
    <row r="1698" spans="1:11" ht="12.75" x14ac:dyDescent="0.2">
      <c r="A1698" s="3">
        <v>38</v>
      </c>
      <c r="B1698" s="4">
        <v>45160</v>
      </c>
      <c r="C1698" s="5">
        <v>30.5</v>
      </c>
      <c r="D1698" s="5">
        <v>53</v>
      </c>
      <c r="E1698" s="6">
        <v>421</v>
      </c>
      <c r="F1698" s="6">
        <v>6.6</v>
      </c>
      <c r="G1698" s="7">
        <v>20</v>
      </c>
      <c r="H1698" s="6">
        <v>86.9</v>
      </c>
      <c r="I1698" s="5">
        <v>2.9</v>
      </c>
      <c r="J1698" s="8">
        <v>0.1</v>
      </c>
      <c r="K1698" s="9">
        <v>3</v>
      </c>
    </row>
    <row r="1699" spans="1:11" ht="12.75" x14ac:dyDescent="0.2">
      <c r="A1699" s="3">
        <v>38</v>
      </c>
      <c r="B1699" s="4">
        <v>45161</v>
      </c>
      <c r="C1699" s="5">
        <v>30.8</v>
      </c>
      <c r="D1699" s="5">
        <v>75</v>
      </c>
      <c r="E1699" s="6">
        <v>578</v>
      </c>
      <c r="F1699" s="6">
        <v>6.1</v>
      </c>
      <c r="G1699" s="7">
        <v>21</v>
      </c>
      <c r="H1699" s="6">
        <v>87.44</v>
      </c>
      <c r="I1699" s="5">
        <v>3</v>
      </c>
      <c r="J1699" s="8">
        <v>0.83333333333333337</v>
      </c>
      <c r="K1699" s="9">
        <v>3</v>
      </c>
    </row>
    <row r="1700" spans="1:11" ht="12.75" x14ac:dyDescent="0.2">
      <c r="A1700" s="3">
        <v>38</v>
      </c>
      <c r="B1700" s="4">
        <v>45162</v>
      </c>
      <c r="C1700" s="5">
        <v>31.3</v>
      </c>
      <c r="D1700" s="5">
        <v>62</v>
      </c>
      <c r="E1700" s="6">
        <v>581</v>
      </c>
      <c r="F1700" s="6">
        <v>6.6</v>
      </c>
      <c r="G1700" s="7">
        <v>22</v>
      </c>
      <c r="H1700" s="6">
        <v>88.34</v>
      </c>
      <c r="I1700" s="5">
        <v>3.1</v>
      </c>
      <c r="J1700" s="8">
        <v>0.4</v>
      </c>
      <c r="K1700" s="9">
        <v>4</v>
      </c>
    </row>
    <row r="1701" spans="1:11" ht="12.75" x14ac:dyDescent="0.2">
      <c r="A1701" s="3">
        <v>38</v>
      </c>
      <c r="B1701" s="4">
        <v>45163</v>
      </c>
      <c r="C1701" s="5">
        <v>31.4</v>
      </c>
      <c r="D1701" s="5">
        <v>72</v>
      </c>
      <c r="E1701" s="6">
        <v>427</v>
      </c>
      <c r="F1701" s="6">
        <v>6.3</v>
      </c>
      <c r="G1701" s="7">
        <v>23</v>
      </c>
      <c r="H1701" s="6">
        <v>88.52</v>
      </c>
      <c r="I1701" s="5">
        <v>3.3</v>
      </c>
      <c r="J1701" s="8">
        <v>0.73333333333333328</v>
      </c>
      <c r="K1701" s="9">
        <v>4</v>
      </c>
    </row>
    <row r="1702" spans="1:11" ht="12.75" x14ac:dyDescent="0.2">
      <c r="A1702" s="3">
        <v>38</v>
      </c>
      <c r="B1702" s="4">
        <v>45164</v>
      </c>
      <c r="C1702" s="5">
        <v>31.4</v>
      </c>
      <c r="D1702" s="5">
        <v>72</v>
      </c>
      <c r="E1702" s="6">
        <v>610</v>
      </c>
      <c r="F1702" s="6">
        <v>6.4</v>
      </c>
      <c r="G1702" s="7">
        <v>24</v>
      </c>
      <c r="H1702" s="6">
        <v>88.52</v>
      </c>
      <c r="I1702" s="5">
        <v>3.4</v>
      </c>
      <c r="J1702" s="8">
        <v>0.73333333333333328</v>
      </c>
      <c r="K1702" s="9">
        <v>4</v>
      </c>
    </row>
    <row r="1703" spans="1:11" ht="12.75" x14ac:dyDescent="0.2">
      <c r="A1703" s="3">
        <v>38</v>
      </c>
      <c r="B1703" s="4">
        <v>45165</v>
      </c>
      <c r="C1703" s="5">
        <v>30.1</v>
      </c>
      <c r="D1703" s="5">
        <v>79</v>
      </c>
      <c r="E1703" s="6">
        <v>548</v>
      </c>
      <c r="F1703" s="6">
        <v>6.3</v>
      </c>
      <c r="G1703" s="7">
        <v>25</v>
      </c>
      <c r="H1703" s="6">
        <v>86.18</v>
      </c>
      <c r="I1703" s="5">
        <v>3.6</v>
      </c>
      <c r="J1703" s="8">
        <v>0.96666666666666667</v>
      </c>
      <c r="K1703" s="9">
        <v>4</v>
      </c>
    </row>
    <row r="1704" spans="1:11" ht="12.75" x14ac:dyDescent="0.2">
      <c r="A1704" s="3">
        <v>38</v>
      </c>
      <c r="B1704" s="4">
        <v>45166</v>
      </c>
      <c r="C1704" s="5">
        <v>29.4</v>
      </c>
      <c r="D1704" s="5">
        <v>72</v>
      </c>
      <c r="E1704" s="6">
        <v>685</v>
      </c>
      <c r="F1704" s="6">
        <v>6.5</v>
      </c>
      <c r="G1704" s="7">
        <v>26</v>
      </c>
      <c r="H1704" s="6">
        <v>84.919999999999987</v>
      </c>
      <c r="I1704" s="5">
        <v>3.7</v>
      </c>
      <c r="J1704" s="8">
        <v>0.73333333333333328</v>
      </c>
      <c r="K1704" s="9">
        <v>4</v>
      </c>
    </row>
    <row r="1705" spans="1:11" ht="12.75" x14ac:dyDescent="0.2">
      <c r="A1705" s="3">
        <v>38</v>
      </c>
      <c r="B1705" s="4">
        <v>45167</v>
      </c>
      <c r="C1705" s="5">
        <v>28.7</v>
      </c>
      <c r="D1705" s="5">
        <v>72</v>
      </c>
      <c r="E1705" s="6">
        <v>656</v>
      </c>
      <c r="F1705" s="6">
        <v>6</v>
      </c>
      <c r="G1705" s="7">
        <v>27</v>
      </c>
      <c r="H1705" s="6">
        <v>83.66</v>
      </c>
      <c r="I1705" s="5">
        <v>3.9</v>
      </c>
      <c r="J1705" s="8">
        <v>0.73333333333333328</v>
      </c>
      <c r="K1705" s="9">
        <v>4</v>
      </c>
    </row>
    <row r="1706" spans="1:11" ht="12.75" x14ac:dyDescent="0.2">
      <c r="A1706" s="3">
        <v>38</v>
      </c>
      <c r="B1706" s="4">
        <v>45168</v>
      </c>
      <c r="C1706" s="5">
        <v>29.1</v>
      </c>
      <c r="D1706" s="5">
        <v>57</v>
      </c>
      <c r="E1706" s="6">
        <v>702</v>
      </c>
      <c r="F1706" s="6">
        <v>6.4</v>
      </c>
      <c r="G1706" s="7">
        <v>28</v>
      </c>
      <c r="H1706" s="6">
        <v>84.38000000000001</v>
      </c>
      <c r="I1706" s="5">
        <v>4</v>
      </c>
      <c r="J1706" s="8">
        <v>0.23333333333333334</v>
      </c>
      <c r="K1706" s="9">
        <v>4</v>
      </c>
    </row>
    <row r="1707" spans="1:11" ht="12.75" x14ac:dyDescent="0.2">
      <c r="A1707" s="3">
        <v>38</v>
      </c>
      <c r="B1707" s="4">
        <v>45169</v>
      </c>
      <c r="C1707" s="5">
        <v>29.2</v>
      </c>
      <c r="D1707" s="5">
        <v>74</v>
      </c>
      <c r="E1707" s="6">
        <v>565</v>
      </c>
      <c r="F1707" s="6">
        <v>6.5</v>
      </c>
      <c r="G1707" s="7">
        <v>29</v>
      </c>
      <c r="H1707" s="6">
        <v>84.56</v>
      </c>
      <c r="I1707" s="5">
        <v>4.0999999999999996</v>
      </c>
      <c r="J1707" s="8">
        <v>0.8</v>
      </c>
      <c r="K1707" s="9">
        <v>5</v>
      </c>
    </row>
    <row r="1708" spans="1:11" ht="12.75" x14ac:dyDescent="0.2">
      <c r="A1708" s="3">
        <v>38</v>
      </c>
      <c r="B1708" s="4">
        <v>45170</v>
      </c>
      <c r="C1708" s="5">
        <v>31.7</v>
      </c>
      <c r="D1708" s="5">
        <v>58</v>
      </c>
      <c r="E1708" s="6">
        <v>474</v>
      </c>
      <c r="F1708" s="6">
        <v>6.7</v>
      </c>
      <c r="G1708" s="7">
        <v>30</v>
      </c>
      <c r="H1708" s="6">
        <v>89.06</v>
      </c>
      <c r="I1708" s="5">
        <v>4.3</v>
      </c>
      <c r="J1708" s="8">
        <v>0.26666666666666666</v>
      </c>
      <c r="K1708" s="9">
        <v>5</v>
      </c>
    </row>
    <row r="1709" spans="1:11" ht="12.75" x14ac:dyDescent="0.2">
      <c r="A1709" s="3">
        <v>38</v>
      </c>
      <c r="B1709" s="4">
        <v>45171</v>
      </c>
      <c r="C1709" s="5">
        <v>31.7</v>
      </c>
      <c r="D1709" s="5">
        <v>79</v>
      </c>
      <c r="E1709" s="6">
        <v>727</v>
      </c>
      <c r="F1709" s="6">
        <v>6.4</v>
      </c>
      <c r="G1709" s="7">
        <v>31</v>
      </c>
      <c r="H1709" s="6">
        <v>89.06</v>
      </c>
      <c r="I1709" s="5">
        <v>4.4000000000000004</v>
      </c>
      <c r="J1709" s="8">
        <v>0.96666666666666667</v>
      </c>
      <c r="K1709" s="9">
        <v>5</v>
      </c>
    </row>
    <row r="1710" spans="1:11" ht="12.75" x14ac:dyDescent="0.2">
      <c r="A1710" s="3">
        <v>38</v>
      </c>
      <c r="B1710" s="4">
        <v>45172</v>
      </c>
      <c r="C1710" s="5">
        <v>31.7</v>
      </c>
      <c r="D1710" s="5">
        <v>74</v>
      </c>
      <c r="E1710" s="6">
        <v>615</v>
      </c>
      <c r="F1710" s="6">
        <v>6.7</v>
      </c>
      <c r="G1710" s="7">
        <v>32</v>
      </c>
      <c r="H1710" s="6">
        <v>89.06</v>
      </c>
      <c r="I1710" s="5">
        <v>4.5999999999999996</v>
      </c>
      <c r="J1710" s="8">
        <v>0.8</v>
      </c>
      <c r="K1710" s="9">
        <v>5</v>
      </c>
    </row>
    <row r="1711" spans="1:11" ht="12.75" x14ac:dyDescent="0.2">
      <c r="A1711" s="3">
        <v>38</v>
      </c>
      <c r="B1711" s="4">
        <v>45173</v>
      </c>
      <c r="C1711" s="5">
        <v>31.7</v>
      </c>
      <c r="D1711" s="5">
        <v>65</v>
      </c>
      <c r="E1711" s="6">
        <v>527</v>
      </c>
      <c r="F1711" s="6">
        <v>6.6</v>
      </c>
      <c r="G1711" s="7">
        <v>33</v>
      </c>
      <c r="H1711" s="6">
        <v>89.06</v>
      </c>
      <c r="I1711" s="5">
        <v>4.7</v>
      </c>
      <c r="J1711" s="8">
        <v>0.5</v>
      </c>
      <c r="K1711" s="9">
        <v>5</v>
      </c>
    </row>
    <row r="1712" spans="1:11" ht="12.75" x14ac:dyDescent="0.2">
      <c r="A1712" s="3">
        <v>38</v>
      </c>
      <c r="B1712" s="4">
        <v>45174</v>
      </c>
      <c r="C1712" s="5">
        <v>32</v>
      </c>
      <c r="D1712" s="5">
        <v>51</v>
      </c>
      <c r="E1712" s="6">
        <v>724</v>
      </c>
      <c r="F1712" s="6">
        <v>6.7</v>
      </c>
      <c r="G1712" s="7">
        <v>34</v>
      </c>
      <c r="H1712" s="6">
        <v>89.6</v>
      </c>
      <c r="I1712" s="5">
        <v>4.9000000000000004</v>
      </c>
      <c r="J1712" s="8">
        <v>3.3333333333333333E-2</v>
      </c>
      <c r="K1712" s="9">
        <v>5</v>
      </c>
    </row>
    <row r="1713" spans="1:11" ht="12.75" x14ac:dyDescent="0.2">
      <c r="A1713" s="3">
        <v>38</v>
      </c>
      <c r="B1713" s="4">
        <v>45175</v>
      </c>
      <c r="C1713" s="5">
        <v>32.1</v>
      </c>
      <c r="D1713" s="5">
        <v>55</v>
      </c>
      <c r="E1713" s="6">
        <v>470</v>
      </c>
      <c r="F1713" s="6">
        <v>6.7</v>
      </c>
      <c r="G1713" s="7">
        <v>35</v>
      </c>
      <c r="H1713" s="6">
        <v>89.78</v>
      </c>
      <c r="I1713" s="5">
        <v>5</v>
      </c>
      <c r="J1713" s="8">
        <v>0.16666666666666666</v>
      </c>
      <c r="K1713" s="9">
        <v>5</v>
      </c>
    </row>
    <row r="1714" spans="1:11" ht="12.75" x14ac:dyDescent="0.2">
      <c r="A1714" s="3">
        <v>38</v>
      </c>
      <c r="B1714" s="4">
        <v>45176</v>
      </c>
      <c r="C1714" s="5">
        <v>31.5</v>
      </c>
      <c r="D1714" s="5">
        <v>77</v>
      </c>
      <c r="E1714" s="6">
        <v>581</v>
      </c>
      <c r="F1714" s="6">
        <v>6.7</v>
      </c>
      <c r="G1714" s="7">
        <v>36</v>
      </c>
      <c r="H1714" s="6">
        <v>88.7</v>
      </c>
      <c r="I1714" s="5">
        <v>5.0999999999999996</v>
      </c>
      <c r="J1714" s="8">
        <v>0.9</v>
      </c>
      <c r="K1714" s="9">
        <v>6</v>
      </c>
    </row>
    <row r="1715" spans="1:11" ht="12.75" x14ac:dyDescent="0.2">
      <c r="A1715" s="3">
        <v>38</v>
      </c>
      <c r="B1715" s="4">
        <v>45177</v>
      </c>
      <c r="C1715" s="5">
        <v>29.8</v>
      </c>
      <c r="D1715" s="5">
        <v>73</v>
      </c>
      <c r="E1715" s="6">
        <v>438</v>
      </c>
      <c r="F1715" s="6">
        <v>6.5</v>
      </c>
      <c r="G1715" s="7">
        <v>37</v>
      </c>
      <c r="H1715" s="6">
        <v>85.64</v>
      </c>
      <c r="I1715" s="5">
        <v>5.3</v>
      </c>
      <c r="J1715" s="8">
        <v>0.76666666666666672</v>
      </c>
      <c r="K1715" s="9">
        <v>6</v>
      </c>
    </row>
    <row r="1716" spans="1:11" ht="12.75" x14ac:dyDescent="0.2">
      <c r="A1716" s="3">
        <v>38</v>
      </c>
      <c r="B1716" s="4">
        <v>45178</v>
      </c>
      <c r="C1716" s="5">
        <v>20.100000000000001</v>
      </c>
      <c r="D1716" s="5">
        <v>58</v>
      </c>
      <c r="E1716" s="6">
        <v>634</v>
      </c>
      <c r="F1716" s="6">
        <v>6.8</v>
      </c>
      <c r="G1716" s="7">
        <v>38</v>
      </c>
      <c r="H1716" s="6">
        <v>68.180000000000007</v>
      </c>
      <c r="I1716" s="5">
        <v>5.4</v>
      </c>
      <c r="J1716" s="8">
        <v>0.26666666666666666</v>
      </c>
      <c r="K1716" s="9">
        <v>6</v>
      </c>
    </row>
    <row r="1717" spans="1:11" ht="12.75" x14ac:dyDescent="0.2">
      <c r="A1717" s="3">
        <v>38</v>
      </c>
      <c r="B1717" s="4">
        <v>45179</v>
      </c>
      <c r="C1717" s="5">
        <v>31.1</v>
      </c>
      <c r="D1717" s="5">
        <v>52</v>
      </c>
      <c r="E1717" s="6">
        <v>548</v>
      </c>
      <c r="F1717" s="6">
        <v>6.6</v>
      </c>
      <c r="G1717" s="7">
        <v>39</v>
      </c>
      <c r="H1717" s="6">
        <v>87.98</v>
      </c>
      <c r="I1717" s="5">
        <v>5.6</v>
      </c>
      <c r="J1717" s="8">
        <v>6.6666666666666666E-2</v>
      </c>
      <c r="K1717" s="9">
        <v>6</v>
      </c>
    </row>
    <row r="1718" spans="1:11" ht="12.75" x14ac:dyDescent="0.2">
      <c r="A1718" s="3">
        <v>38</v>
      </c>
      <c r="B1718" s="4">
        <v>45180</v>
      </c>
      <c r="C1718" s="5">
        <v>31.2</v>
      </c>
      <c r="D1718" s="5">
        <v>61</v>
      </c>
      <c r="E1718" s="6">
        <v>696</v>
      </c>
      <c r="F1718" s="6">
        <v>6.1</v>
      </c>
      <c r="G1718" s="7">
        <v>40</v>
      </c>
      <c r="H1718" s="6">
        <v>88.16</v>
      </c>
      <c r="I1718" s="5">
        <v>5.7</v>
      </c>
      <c r="J1718" s="8">
        <v>0.36666666666666664</v>
      </c>
      <c r="K1718" s="9">
        <v>6</v>
      </c>
    </row>
    <row r="1719" spans="1:11" ht="12.75" x14ac:dyDescent="0.2">
      <c r="A1719" s="3">
        <v>38</v>
      </c>
      <c r="B1719" s="4">
        <v>45181</v>
      </c>
      <c r="C1719" s="5">
        <v>31.2</v>
      </c>
      <c r="D1719" s="5">
        <v>58</v>
      </c>
      <c r="E1719" s="6">
        <v>611</v>
      </c>
      <c r="F1719" s="6">
        <v>6.1</v>
      </c>
      <c r="G1719" s="7">
        <v>41</v>
      </c>
      <c r="H1719" s="6">
        <v>88.16</v>
      </c>
      <c r="I1719" s="5">
        <v>5.9</v>
      </c>
      <c r="J1719" s="8">
        <v>0.26666666666666666</v>
      </c>
      <c r="K1719" s="9">
        <v>6</v>
      </c>
    </row>
    <row r="1720" spans="1:11" ht="12.75" x14ac:dyDescent="0.2">
      <c r="A1720" s="3">
        <v>38</v>
      </c>
      <c r="B1720" s="4">
        <v>45182</v>
      </c>
      <c r="C1720" s="5">
        <v>30.4</v>
      </c>
      <c r="D1720" s="5">
        <v>66</v>
      </c>
      <c r="E1720" s="6">
        <v>748</v>
      </c>
      <c r="F1720" s="6">
        <v>6.3</v>
      </c>
      <c r="G1720" s="7">
        <v>42</v>
      </c>
      <c r="H1720" s="6">
        <v>86.72</v>
      </c>
      <c r="I1720" s="5">
        <v>6</v>
      </c>
      <c r="J1720" s="8">
        <v>0.53333333333333333</v>
      </c>
      <c r="K1720" s="9">
        <v>6</v>
      </c>
    </row>
    <row r="1721" spans="1:11" ht="12.75" x14ac:dyDescent="0.2">
      <c r="A1721" s="3">
        <v>38</v>
      </c>
      <c r="B1721" s="4">
        <v>45183</v>
      </c>
      <c r="C1721" s="5">
        <v>29.1</v>
      </c>
      <c r="D1721" s="5">
        <v>63</v>
      </c>
      <c r="E1721" s="6">
        <v>545</v>
      </c>
      <c r="F1721" s="6">
        <v>6.3</v>
      </c>
      <c r="G1721" s="7">
        <v>43</v>
      </c>
      <c r="H1721" s="6">
        <v>84.38000000000001</v>
      </c>
      <c r="I1721" s="5">
        <v>6.1</v>
      </c>
      <c r="J1721" s="8">
        <v>0.43333333333333335</v>
      </c>
      <c r="K1721" s="9">
        <v>7</v>
      </c>
    </row>
    <row r="1722" spans="1:11" ht="12.75" x14ac:dyDescent="0.2">
      <c r="A1722" s="3">
        <v>38</v>
      </c>
      <c r="B1722" s="4">
        <v>45184</v>
      </c>
      <c r="C1722" s="5">
        <v>30.6</v>
      </c>
      <c r="D1722" s="5">
        <v>68</v>
      </c>
      <c r="E1722" s="6">
        <v>748</v>
      </c>
      <c r="F1722" s="6">
        <v>6.3</v>
      </c>
      <c r="G1722" s="7">
        <v>44</v>
      </c>
      <c r="H1722" s="6">
        <v>87.080000000000013</v>
      </c>
      <c r="I1722" s="5">
        <v>6.3</v>
      </c>
      <c r="J1722" s="8">
        <v>0.6</v>
      </c>
      <c r="K1722" s="9">
        <v>7</v>
      </c>
    </row>
    <row r="1723" spans="1:11" ht="12.75" x14ac:dyDescent="0.2">
      <c r="A1723" s="3">
        <v>38</v>
      </c>
      <c r="B1723" s="4">
        <v>45185</v>
      </c>
      <c r="C1723" s="5">
        <v>31.5</v>
      </c>
      <c r="D1723" s="5">
        <v>67</v>
      </c>
      <c r="E1723" s="6">
        <v>742</v>
      </c>
      <c r="F1723" s="6">
        <v>6.7</v>
      </c>
      <c r="G1723" s="7">
        <v>45</v>
      </c>
      <c r="H1723" s="6">
        <v>88.7</v>
      </c>
      <c r="I1723" s="5">
        <v>6.4</v>
      </c>
      <c r="J1723" s="8">
        <v>0.56666666666666665</v>
      </c>
      <c r="K1723" s="9">
        <v>7</v>
      </c>
    </row>
    <row r="1724" spans="1:11" ht="12.75" x14ac:dyDescent="0.2">
      <c r="A1724" s="3">
        <v>39</v>
      </c>
      <c r="B1724" s="4">
        <v>45141</v>
      </c>
      <c r="C1724" s="5">
        <v>33.4</v>
      </c>
      <c r="D1724" s="5">
        <v>75</v>
      </c>
      <c r="E1724" s="6">
        <v>416</v>
      </c>
      <c r="F1724" s="6">
        <v>6.6</v>
      </c>
      <c r="G1724" s="7">
        <v>1</v>
      </c>
      <c r="H1724" s="6">
        <v>92.11999999999999</v>
      </c>
      <c r="I1724" s="5">
        <v>0.1</v>
      </c>
      <c r="J1724" s="8">
        <v>0.83333333333333337</v>
      </c>
      <c r="K1724" s="9">
        <v>1</v>
      </c>
    </row>
    <row r="1725" spans="1:11" ht="12.75" x14ac:dyDescent="0.2">
      <c r="A1725" s="3">
        <v>39</v>
      </c>
      <c r="B1725" s="4">
        <v>45142</v>
      </c>
      <c r="C1725" s="5">
        <v>33.5</v>
      </c>
      <c r="D1725" s="5">
        <v>73</v>
      </c>
      <c r="E1725" s="6">
        <v>449</v>
      </c>
      <c r="F1725" s="6">
        <v>6.7</v>
      </c>
      <c r="G1725" s="7">
        <v>2</v>
      </c>
      <c r="H1725" s="6">
        <v>92.3</v>
      </c>
      <c r="I1725" s="5">
        <v>0.3</v>
      </c>
      <c r="J1725" s="8">
        <v>0.76666666666666672</v>
      </c>
      <c r="K1725" s="9">
        <v>1</v>
      </c>
    </row>
    <row r="1726" spans="1:11" ht="12.75" x14ac:dyDescent="0.2">
      <c r="A1726" s="3">
        <v>39</v>
      </c>
      <c r="B1726" s="4">
        <v>45143</v>
      </c>
      <c r="C1726" s="5">
        <v>33.4</v>
      </c>
      <c r="D1726" s="5">
        <v>77</v>
      </c>
      <c r="E1726" s="6">
        <v>601</v>
      </c>
      <c r="F1726" s="6">
        <v>6.2</v>
      </c>
      <c r="G1726" s="7">
        <v>3</v>
      </c>
      <c r="H1726" s="6">
        <v>92.11999999999999</v>
      </c>
      <c r="I1726" s="5">
        <v>0.4</v>
      </c>
      <c r="J1726" s="8">
        <v>0.9</v>
      </c>
      <c r="K1726" s="9">
        <v>1</v>
      </c>
    </row>
    <row r="1727" spans="1:11" ht="12.75" x14ac:dyDescent="0.2">
      <c r="A1727" s="3">
        <v>39</v>
      </c>
      <c r="B1727" s="4">
        <v>45144</v>
      </c>
      <c r="C1727" s="5">
        <v>33.4</v>
      </c>
      <c r="D1727" s="5">
        <v>74</v>
      </c>
      <c r="E1727" s="6">
        <v>564</v>
      </c>
      <c r="F1727" s="6">
        <v>6.4</v>
      </c>
      <c r="G1727" s="7">
        <v>4</v>
      </c>
      <c r="H1727" s="6">
        <v>92.11999999999999</v>
      </c>
      <c r="I1727" s="5">
        <v>0.6</v>
      </c>
      <c r="J1727" s="8">
        <v>0.8</v>
      </c>
      <c r="K1727" s="9">
        <v>1</v>
      </c>
    </row>
    <row r="1728" spans="1:11" ht="12.75" x14ac:dyDescent="0.2">
      <c r="A1728" s="3">
        <v>39</v>
      </c>
      <c r="B1728" s="4">
        <v>45145</v>
      </c>
      <c r="C1728" s="5">
        <v>33.4</v>
      </c>
      <c r="D1728" s="5">
        <v>80</v>
      </c>
      <c r="E1728" s="6">
        <v>642</v>
      </c>
      <c r="F1728" s="6">
        <v>6.7</v>
      </c>
      <c r="G1728" s="7">
        <v>5</v>
      </c>
      <c r="H1728" s="6">
        <v>92.11999999999999</v>
      </c>
      <c r="I1728" s="5">
        <v>0.7</v>
      </c>
      <c r="J1728" s="8">
        <v>1</v>
      </c>
      <c r="K1728" s="9">
        <v>1</v>
      </c>
    </row>
    <row r="1729" spans="1:11" ht="12.75" x14ac:dyDescent="0.2">
      <c r="A1729" s="3">
        <v>39</v>
      </c>
      <c r="B1729" s="4">
        <v>45146</v>
      </c>
      <c r="C1729" s="5">
        <v>32.299999999999997</v>
      </c>
      <c r="D1729" s="5">
        <v>68</v>
      </c>
      <c r="E1729" s="6">
        <v>791</v>
      </c>
      <c r="F1729" s="6">
        <v>6.3</v>
      </c>
      <c r="G1729" s="7">
        <v>6</v>
      </c>
      <c r="H1729" s="6">
        <v>90.14</v>
      </c>
      <c r="I1729" s="5">
        <v>0.9</v>
      </c>
      <c r="J1729" s="8">
        <v>0.6</v>
      </c>
      <c r="K1729" s="9">
        <v>1</v>
      </c>
    </row>
    <row r="1730" spans="1:11" ht="12.75" x14ac:dyDescent="0.2">
      <c r="A1730" s="3">
        <v>39</v>
      </c>
      <c r="B1730" s="4">
        <v>45147</v>
      </c>
      <c r="C1730" s="5">
        <v>32.299999999999997</v>
      </c>
      <c r="D1730" s="5">
        <v>61</v>
      </c>
      <c r="E1730" s="6">
        <v>591</v>
      </c>
      <c r="F1730" s="6">
        <v>6</v>
      </c>
      <c r="G1730" s="7">
        <v>7</v>
      </c>
      <c r="H1730" s="6">
        <v>90.14</v>
      </c>
      <c r="I1730" s="5">
        <v>1</v>
      </c>
      <c r="J1730" s="8">
        <v>0.36666666666666664</v>
      </c>
      <c r="K1730" s="9">
        <v>1</v>
      </c>
    </row>
    <row r="1731" spans="1:11" ht="12.75" x14ac:dyDescent="0.2">
      <c r="A1731" s="3">
        <v>39</v>
      </c>
      <c r="B1731" s="4">
        <v>45148</v>
      </c>
      <c r="C1731" s="5">
        <v>22.7</v>
      </c>
      <c r="D1731" s="5">
        <v>51</v>
      </c>
      <c r="E1731" s="6">
        <v>466</v>
      </c>
      <c r="F1731" s="6">
        <v>6.7</v>
      </c>
      <c r="G1731" s="7">
        <v>8</v>
      </c>
      <c r="H1731" s="6">
        <v>72.86</v>
      </c>
      <c r="I1731" s="5">
        <v>1.1000000000000001</v>
      </c>
      <c r="J1731" s="8">
        <v>3.3333333333333333E-2</v>
      </c>
      <c r="K1731" s="9">
        <v>2</v>
      </c>
    </row>
    <row r="1732" spans="1:11" ht="12.75" x14ac:dyDescent="0.2">
      <c r="A1732" s="3">
        <v>39</v>
      </c>
      <c r="B1732" s="4">
        <v>45149</v>
      </c>
      <c r="C1732" s="5">
        <v>31.9</v>
      </c>
      <c r="D1732" s="5">
        <v>56</v>
      </c>
      <c r="E1732" s="6">
        <v>438</v>
      </c>
      <c r="F1732" s="6">
        <v>6.2</v>
      </c>
      <c r="G1732" s="7">
        <v>9</v>
      </c>
      <c r="H1732" s="6">
        <v>89.419999999999987</v>
      </c>
      <c r="I1732" s="5">
        <v>1.3</v>
      </c>
      <c r="J1732" s="8">
        <v>0.2</v>
      </c>
      <c r="K1732" s="9">
        <v>2</v>
      </c>
    </row>
    <row r="1733" spans="1:11" ht="12.75" x14ac:dyDescent="0.2">
      <c r="A1733" s="3">
        <v>39</v>
      </c>
      <c r="B1733" s="4">
        <v>45150</v>
      </c>
      <c r="C1733" s="5">
        <v>30.2</v>
      </c>
      <c r="D1733" s="5">
        <v>71</v>
      </c>
      <c r="E1733" s="6">
        <v>769</v>
      </c>
      <c r="F1733" s="6">
        <v>6.6</v>
      </c>
      <c r="G1733" s="7">
        <v>10</v>
      </c>
      <c r="H1733" s="6">
        <v>86.36</v>
      </c>
      <c r="I1733" s="5">
        <v>1.4</v>
      </c>
      <c r="J1733" s="8">
        <v>0.7</v>
      </c>
      <c r="K1733" s="9">
        <v>2</v>
      </c>
    </row>
    <row r="1734" spans="1:11" ht="12.75" x14ac:dyDescent="0.2">
      <c r="A1734" s="3">
        <v>39</v>
      </c>
      <c r="B1734" s="4">
        <v>45151</v>
      </c>
      <c r="C1734" s="5">
        <v>30.1</v>
      </c>
      <c r="D1734" s="5">
        <v>74</v>
      </c>
      <c r="E1734" s="6">
        <v>646</v>
      </c>
      <c r="F1734" s="6">
        <v>6.7</v>
      </c>
      <c r="G1734" s="7">
        <v>11</v>
      </c>
      <c r="H1734" s="6">
        <v>86.18</v>
      </c>
      <c r="I1734" s="5">
        <v>1.6</v>
      </c>
      <c r="J1734" s="8">
        <v>0.8</v>
      </c>
      <c r="K1734" s="9">
        <v>2</v>
      </c>
    </row>
    <row r="1735" spans="1:11" ht="12.75" x14ac:dyDescent="0.2">
      <c r="A1735" s="3">
        <v>39</v>
      </c>
      <c r="B1735" s="4">
        <v>45152</v>
      </c>
      <c r="C1735" s="5">
        <v>30.1</v>
      </c>
      <c r="D1735" s="5">
        <v>51</v>
      </c>
      <c r="E1735" s="6">
        <v>786</v>
      </c>
      <c r="F1735" s="6">
        <v>6.2</v>
      </c>
      <c r="G1735" s="7">
        <v>12</v>
      </c>
      <c r="H1735" s="6">
        <v>86.18</v>
      </c>
      <c r="I1735" s="5">
        <v>1.7</v>
      </c>
      <c r="J1735" s="8">
        <v>3.3333333333333333E-2</v>
      </c>
      <c r="K1735" s="9">
        <v>2</v>
      </c>
    </row>
    <row r="1736" spans="1:11" ht="12.75" x14ac:dyDescent="0.2">
      <c r="A1736" s="3">
        <v>39</v>
      </c>
      <c r="B1736" s="4">
        <v>45153</v>
      </c>
      <c r="C1736" s="5">
        <v>30.1</v>
      </c>
      <c r="D1736" s="5">
        <v>61</v>
      </c>
      <c r="E1736" s="6">
        <v>705</v>
      </c>
      <c r="F1736" s="6">
        <v>6.7</v>
      </c>
      <c r="G1736" s="7">
        <v>13</v>
      </c>
      <c r="H1736" s="6">
        <v>86.18</v>
      </c>
      <c r="I1736" s="5">
        <v>1.9</v>
      </c>
      <c r="J1736" s="8">
        <v>0.36666666666666664</v>
      </c>
      <c r="K1736" s="9">
        <v>2</v>
      </c>
    </row>
    <row r="1737" spans="1:11" ht="12.75" x14ac:dyDescent="0.2">
      <c r="A1737" s="3">
        <v>39</v>
      </c>
      <c r="B1737" s="4">
        <v>45154</v>
      </c>
      <c r="C1737" s="5">
        <v>29.8</v>
      </c>
      <c r="D1737" s="5">
        <v>56</v>
      </c>
      <c r="E1737" s="6">
        <v>404</v>
      </c>
      <c r="F1737" s="6">
        <v>6.3</v>
      </c>
      <c r="G1737" s="7">
        <v>14</v>
      </c>
      <c r="H1737" s="6">
        <v>85.64</v>
      </c>
      <c r="I1737" s="5">
        <v>2</v>
      </c>
      <c r="J1737" s="8">
        <v>0.2</v>
      </c>
      <c r="K1737" s="9">
        <v>2</v>
      </c>
    </row>
    <row r="1738" spans="1:11" ht="12.75" x14ac:dyDescent="0.2">
      <c r="A1738" s="3">
        <v>39</v>
      </c>
      <c r="B1738" s="4">
        <v>45155</v>
      </c>
      <c r="C1738" s="5">
        <v>29.6</v>
      </c>
      <c r="D1738" s="5">
        <v>68</v>
      </c>
      <c r="E1738" s="6">
        <v>563</v>
      </c>
      <c r="F1738" s="6">
        <v>6.3</v>
      </c>
      <c r="G1738" s="7">
        <v>15</v>
      </c>
      <c r="H1738" s="6">
        <v>85.28</v>
      </c>
      <c r="I1738" s="5">
        <v>2.1</v>
      </c>
      <c r="J1738" s="8">
        <v>0.6</v>
      </c>
      <c r="K1738" s="9">
        <v>3</v>
      </c>
    </row>
    <row r="1739" spans="1:11" ht="12.75" x14ac:dyDescent="0.2">
      <c r="A1739" s="3">
        <v>39</v>
      </c>
      <c r="B1739" s="4">
        <v>45156</v>
      </c>
      <c r="C1739" s="5">
        <v>30.9</v>
      </c>
      <c r="D1739" s="5">
        <v>70</v>
      </c>
      <c r="E1739" s="6">
        <v>728</v>
      </c>
      <c r="F1739" s="6">
        <v>6.6</v>
      </c>
      <c r="G1739" s="7">
        <v>16</v>
      </c>
      <c r="H1739" s="6">
        <v>87.61999999999999</v>
      </c>
      <c r="I1739" s="5">
        <v>2.2999999999999998</v>
      </c>
      <c r="J1739" s="8">
        <v>0.66666666666666663</v>
      </c>
      <c r="K1739" s="9">
        <v>3</v>
      </c>
    </row>
    <row r="1740" spans="1:11" ht="12.75" x14ac:dyDescent="0.2">
      <c r="A1740" s="3">
        <v>39</v>
      </c>
      <c r="B1740" s="4">
        <v>45157</v>
      </c>
      <c r="C1740" s="5">
        <v>30.8</v>
      </c>
      <c r="D1740" s="5">
        <v>61</v>
      </c>
      <c r="E1740" s="6">
        <v>447</v>
      </c>
      <c r="F1740" s="6">
        <v>6.8</v>
      </c>
      <c r="G1740" s="7">
        <v>17</v>
      </c>
      <c r="H1740" s="6">
        <v>87.44</v>
      </c>
      <c r="I1740" s="5">
        <v>2.4</v>
      </c>
      <c r="J1740" s="8">
        <v>0.36666666666666664</v>
      </c>
      <c r="K1740" s="9">
        <v>3</v>
      </c>
    </row>
    <row r="1741" spans="1:11" ht="12.75" x14ac:dyDescent="0.2">
      <c r="A1741" s="3">
        <v>39</v>
      </c>
      <c r="B1741" s="4">
        <v>45158</v>
      </c>
      <c r="C1741" s="5">
        <v>30.9</v>
      </c>
      <c r="D1741" s="5">
        <v>66</v>
      </c>
      <c r="E1741" s="6">
        <v>708</v>
      </c>
      <c r="F1741" s="6">
        <v>6.2</v>
      </c>
      <c r="G1741" s="7">
        <v>18</v>
      </c>
      <c r="H1741" s="6">
        <v>87.61999999999999</v>
      </c>
      <c r="I1741" s="5">
        <v>2.6</v>
      </c>
      <c r="J1741" s="8">
        <v>0.53333333333333333</v>
      </c>
      <c r="K1741" s="9">
        <v>3</v>
      </c>
    </row>
    <row r="1742" spans="1:11" ht="12.75" x14ac:dyDescent="0.2">
      <c r="A1742" s="3">
        <v>39</v>
      </c>
      <c r="B1742" s="4">
        <v>45159</v>
      </c>
      <c r="C1742" s="5">
        <v>30.2</v>
      </c>
      <c r="D1742" s="5">
        <v>52</v>
      </c>
      <c r="E1742" s="6">
        <v>462</v>
      </c>
      <c r="F1742" s="6">
        <v>6.5</v>
      </c>
      <c r="G1742" s="7">
        <v>19</v>
      </c>
      <c r="H1742" s="6">
        <v>86.36</v>
      </c>
      <c r="I1742" s="5">
        <v>2.7</v>
      </c>
      <c r="J1742" s="8">
        <v>6.6666666666666666E-2</v>
      </c>
      <c r="K1742" s="9">
        <v>3</v>
      </c>
    </row>
    <row r="1743" spans="1:11" ht="12.75" x14ac:dyDescent="0.2">
      <c r="A1743" s="3">
        <v>39</v>
      </c>
      <c r="B1743" s="4">
        <v>45160</v>
      </c>
      <c r="C1743" s="5">
        <v>30.5</v>
      </c>
      <c r="D1743" s="5">
        <v>52</v>
      </c>
      <c r="E1743" s="6">
        <v>707</v>
      </c>
      <c r="F1743" s="6">
        <v>6.1</v>
      </c>
      <c r="G1743" s="7">
        <v>20</v>
      </c>
      <c r="H1743" s="6">
        <v>86.9</v>
      </c>
      <c r="I1743" s="5">
        <v>2.9</v>
      </c>
      <c r="J1743" s="8">
        <v>6.6666666666666666E-2</v>
      </c>
      <c r="K1743" s="9">
        <v>3</v>
      </c>
    </row>
    <row r="1744" spans="1:11" ht="12.75" x14ac:dyDescent="0.2">
      <c r="A1744" s="3">
        <v>39</v>
      </c>
      <c r="B1744" s="4">
        <v>45161</v>
      </c>
      <c r="C1744" s="5">
        <v>30.8</v>
      </c>
      <c r="D1744" s="5">
        <v>57</v>
      </c>
      <c r="E1744" s="6">
        <v>633</v>
      </c>
      <c r="F1744" s="6">
        <v>6.5</v>
      </c>
      <c r="G1744" s="7">
        <v>21</v>
      </c>
      <c r="H1744" s="6">
        <v>87.44</v>
      </c>
      <c r="I1744" s="5">
        <v>3</v>
      </c>
      <c r="J1744" s="8">
        <v>0.23333333333333334</v>
      </c>
      <c r="K1744" s="9">
        <v>3</v>
      </c>
    </row>
    <row r="1745" spans="1:11" ht="12.75" x14ac:dyDescent="0.2">
      <c r="A1745" s="3">
        <v>39</v>
      </c>
      <c r="B1745" s="4">
        <v>45162</v>
      </c>
      <c r="C1745" s="5">
        <v>31.3</v>
      </c>
      <c r="D1745" s="5">
        <v>75</v>
      </c>
      <c r="E1745" s="6">
        <v>555</v>
      </c>
      <c r="F1745" s="6">
        <v>6.1</v>
      </c>
      <c r="G1745" s="7">
        <v>22</v>
      </c>
      <c r="H1745" s="6">
        <v>88.34</v>
      </c>
      <c r="I1745" s="5">
        <v>3.1</v>
      </c>
      <c r="J1745" s="8">
        <v>0.83333333333333337</v>
      </c>
      <c r="K1745" s="9">
        <v>4</v>
      </c>
    </row>
    <row r="1746" spans="1:11" ht="12.75" x14ac:dyDescent="0.2">
      <c r="A1746" s="3">
        <v>39</v>
      </c>
      <c r="B1746" s="4">
        <v>45163</v>
      </c>
      <c r="C1746" s="5">
        <v>31.4</v>
      </c>
      <c r="D1746" s="5">
        <v>80</v>
      </c>
      <c r="E1746" s="6">
        <v>670</v>
      </c>
      <c r="F1746" s="6">
        <v>6.4</v>
      </c>
      <c r="G1746" s="7">
        <v>23</v>
      </c>
      <c r="H1746" s="6">
        <v>88.52</v>
      </c>
      <c r="I1746" s="5">
        <v>3.3</v>
      </c>
      <c r="J1746" s="8">
        <v>1</v>
      </c>
      <c r="K1746" s="9">
        <v>4</v>
      </c>
    </row>
    <row r="1747" spans="1:11" ht="12.75" x14ac:dyDescent="0.2">
      <c r="A1747" s="3">
        <v>39</v>
      </c>
      <c r="B1747" s="4">
        <v>45164</v>
      </c>
      <c r="C1747" s="5">
        <v>31.4</v>
      </c>
      <c r="D1747" s="5">
        <v>60</v>
      </c>
      <c r="E1747" s="6">
        <v>516</v>
      </c>
      <c r="F1747" s="6">
        <v>6.7</v>
      </c>
      <c r="G1747" s="7">
        <v>24</v>
      </c>
      <c r="H1747" s="6">
        <v>88.52</v>
      </c>
      <c r="I1747" s="5">
        <v>3.4</v>
      </c>
      <c r="J1747" s="8">
        <v>0.33333333333333331</v>
      </c>
      <c r="K1747" s="9">
        <v>4</v>
      </c>
    </row>
    <row r="1748" spans="1:11" ht="12.75" x14ac:dyDescent="0.2">
      <c r="A1748" s="3">
        <v>39</v>
      </c>
      <c r="B1748" s="4">
        <v>45165</v>
      </c>
      <c r="C1748" s="5">
        <v>30.1</v>
      </c>
      <c r="D1748" s="5">
        <v>74</v>
      </c>
      <c r="E1748" s="6">
        <v>463</v>
      </c>
      <c r="F1748" s="6">
        <v>6</v>
      </c>
      <c r="G1748" s="7">
        <v>25</v>
      </c>
      <c r="H1748" s="6">
        <v>86.18</v>
      </c>
      <c r="I1748" s="5">
        <v>3.6</v>
      </c>
      <c r="J1748" s="8">
        <v>0.8</v>
      </c>
      <c r="K1748" s="9">
        <v>4</v>
      </c>
    </row>
    <row r="1749" spans="1:11" ht="12.75" x14ac:dyDescent="0.2">
      <c r="A1749" s="3">
        <v>39</v>
      </c>
      <c r="B1749" s="4">
        <v>45166</v>
      </c>
      <c r="C1749" s="5">
        <v>29.4</v>
      </c>
      <c r="D1749" s="5">
        <v>76</v>
      </c>
      <c r="E1749" s="6">
        <v>422</v>
      </c>
      <c r="F1749" s="6">
        <v>6.7</v>
      </c>
      <c r="G1749" s="7">
        <v>26</v>
      </c>
      <c r="H1749" s="6">
        <v>84.919999999999987</v>
      </c>
      <c r="I1749" s="5">
        <v>3.7</v>
      </c>
      <c r="J1749" s="8">
        <v>0.8666666666666667</v>
      </c>
      <c r="K1749" s="9">
        <v>4</v>
      </c>
    </row>
    <row r="1750" spans="1:11" ht="12.75" x14ac:dyDescent="0.2">
      <c r="A1750" s="3">
        <v>39</v>
      </c>
      <c r="B1750" s="4">
        <v>45167</v>
      </c>
      <c r="C1750" s="5">
        <v>28.7</v>
      </c>
      <c r="D1750" s="5">
        <v>68</v>
      </c>
      <c r="E1750" s="6">
        <v>480</v>
      </c>
      <c r="F1750" s="6">
        <v>6.8</v>
      </c>
      <c r="G1750" s="7">
        <v>27</v>
      </c>
      <c r="H1750" s="6">
        <v>83.66</v>
      </c>
      <c r="I1750" s="5">
        <v>3.9</v>
      </c>
      <c r="J1750" s="8">
        <v>0.6</v>
      </c>
      <c r="K1750" s="9">
        <v>4</v>
      </c>
    </row>
    <row r="1751" spans="1:11" ht="12.75" x14ac:dyDescent="0.2">
      <c r="A1751" s="3">
        <v>39</v>
      </c>
      <c r="B1751" s="4">
        <v>45168</v>
      </c>
      <c r="C1751" s="5">
        <v>29.1</v>
      </c>
      <c r="D1751" s="5">
        <v>60</v>
      </c>
      <c r="E1751" s="6">
        <v>687</v>
      </c>
      <c r="F1751" s="6">
        <v>6.6</v>
      </c>
      <c r="G1751" s="7">
        <v>28</v>
      </c>
      <c r="H1751" s="6">
        <v>84.38000000000001</v>
      </c>
      <c r="I1751" s="5">
        <v>4</v>
      </c>
      <c r="J1751" s="8">
        <v>0.33333333333333331</v>
      </c>
      <c r="K1751" s="9">
        <v>4</v>
      </c>
    </row>
    <row r="1752" spans="1:11" ht="12.75" x14ac:dyDescent="0.2">
      <c r="A1752" s="3">
        <v>39</v>
      </c>
      <c r="B1752" s="4">
        <v>45169</v>
      </c>
      <c r="C1752" s="5">
        <v>29.2</v>
      </c>
      <c r="D1752" s="5">
        <v>60</v>
      </c>
      <c r="E1752" s="6">
        <v>782</v>
      </c>
      <c r="F1752" s="6">
        <v>6.8</v>
      </c>
      <c r="G1752" s="7">
        <v>29</v>
      </c>
      <c r="H1752" s="6">
        <v>84.56</v>
      </c>
      <c r="I1752" s="5">
        <v>4.0999999999999996</v>
      </c>
      <c r="J1752" s="8">
        <v>0.33333333333333331</v>
      </c>
      <c r="K1752" s="9">
        <v>5</v>
      </c>
    </row>
    <row r="1753" spans="1:11" ht="12.75" x14ac:dyDescent="0.2">
      <c r="A1753" s="3">
        <v>39</v>
      </c>
      <c r="B1753" s="4">
        <v>45170</v>
      </c>
      <c r="C1753" s="5">
        <v>31.7</v>
      </c>
      <c r="D1753" s="5">
        <v>58</v>
      </c>
      <c r="E1753" s="6">
        <v>758</v>
      </c>
      <c r="F1753" s="6">
        <v>6.1</v>
      </c>
      <c r="G1753" s="7">
        <v>30</v>
      </c>
      <c r="H1753" s="6">
        <v>89.06</v>
      </c>
      <c r="I1753" s="5">
        <v>4.3</v>
      </c>
      <c r="J1753" s="8">
        <v>0.26666666666666666</v>
      </c>
      <c r="K1753" s="9">
        <v>5</v>
      </c>
    </row>
    <row r="1754" spans="1:11" ht="12.75" x14ac:dyDescent="0.2">
      <c r="A1754" s="3">
        <v>39</v>
      </c>
      <c r="B1754" s="4">
        <v>45171</v>
      </c>
      <c r="C1754" s="5">
        <v>31.7</v>
      </c>
      <c r="D1754" s="5">
        <v>54</v>
      </c>
      <c r="E1754" s="6">
        <v>663</v>
      </c>
      <c r="F1754" s="6">
        <v>6.1</v>
      </c>
      <c r="G1754" s="7">
        <v>31</v>
      </c>
      <c r="H1754" s="6">
        <v>89.06</v>
      </c>
      <c r="I1754" s="5">
        <v>4.4000000000000004</v>
      </c>
      <c r="J1754" s="8">
        <v>0.13333333333333333</v>
      </c>
      <c r="K1754" s="9">
        <v>5</v>
      </c>
    </row>
    <row r="1755" spans="1:11" ht="12.75" x14ac:dyDescent="0.2">
      <c r="A1755" s="3">
        <v>39</v>
      </c>
      <c r="B1755" s="4">
        <v>45172</v>
      </c>
      <c r="C1755" s="5">
        <v>31.7</v>
      </c>
      <c r="D1755" s="5">
        <v>57</v>
      </c>
      <c r="E1755" s="6">
        <v>486</v>
      </c>
      <c r="F1755" s="6">
        <v>6.1</v>
      </c>
      <c r="G1755" s="7">
        <v>32</v>
      </c>
      <c r="H1755" s="6">
        <v>89.06</v>
      </c>
      <c r="I1755" s="5">
        <v>4.5999999999999996</v>
      </c>
      <c r="J1755" s="8">
        <v>0.23333333333333334</v>
      </c>
      <c r="K1755" s="9">
        <v>5</v>
      </c>
    </row>
    <row r="1756" spans="1:11" ht="12.75" x14ac:dyDescent="0.2">
      <c r="A1756" s="3">
        <v>39</v>
      </c>
      <c r="B1756" s="4">
        <v>45173</v>
      </c>
      <c r="C1756" s="5">
        <v>31.7</v>
      </c>
      <c r="D1756" s="5">
        <v>69</v>
      </c>
      <c r="E1756" s="6">
        <v>547</v>
      </c>
      <c r="F1756" s="6">
        <v>6.7</v>
      </c>
      <c r="G1756" s="7">
        <v>33</v>
      </c>
      <c r="H1756" s="6">
        <v>89.06</v>
      </c>
      <c r="I1756" s="5">
        <v>4.7</v>
      </c>
      <c r="J1756" s="8">
        <v>0.6333333333333333</v>
      </c>
      <c r="K1756" s="9">
        <v>5</v>
      </c>
    </row>
    <row r="1757" spans="1:11" ht="12.75" x14ac:dyDescent="0.2">
      <c r="A1757" s="3">
        <v>39</v>
      </c>
      <c r="B1757" s="4">
        <v>45174</v>
      </c>
      <c r="C1757" s="5">
        <v>32</v>
      </c>
      <c r="D1757" s="5">
        <v>55</v>
      </c>
      <c r="E1757" s="6">
        <v>413</v>
      </c>
      <c r="F1757" s="6">
        <v>6.8</v>
      </c>
      <c r="G1757" s="7">
        <v>34</v>
      </c>
      <c r="H1757" s="6">
        <v>89.6</v>
      </c>
      <c r="I1757" s="5">
        <v>4.9000000000000004</v>
      </c>
      <c r="J1757" s="8">
        <v>0.16666666666666666</v>
      </c>
      <c r="K1757" s="9">
        <v>5</v>
      </c>
    </row>
    <row r="1758" spans="1:11" ht="12.75" x14ac:dyDescent="0.2">
      <c r="A1758" s="3">
        <v>39</v>
      </c>
      <c r="B1758" s="4">
        <v>45175</v>
      </c>
      <c r="C1758" s="5">
        <v>32.1</v>
      </c>
      <c r="D1758" s="5">
        <v>65</v>
      </c>
      <c r="E1758" s="6">
        <v>739</v>
      </c>
      <c r="F1758" s="6">
        <v>6.1</v>
      </c>
      <c r="G1758" s="7">
        <v>35</v>
      </c>
      <c r="H1758" s="6">
        <v>89.78</v>
      </c>
      <c r="I1758" s="5">
        <v>5</v>
      </c>
      <c r="J1758" s="8">
        <v>0.5</v>
      </c>
      <c r="K1758" s="9">
        <v>5</v>
      </c>
    </row>
    <row r="1759" spans="1:11" ht="12.75" x14ac:dyDescent="0.2">
      <c r="A1759" s="3">
        <v>39</v>
      </c>
      <c r="B1759" s="4">
        <v>45176</v>
      </c>
      <c r="C1759" s="5">
        <v>31.5</v>
      </c>
      <c r="D1759" s="5">
        <v>67</v>
      </c>
      <c r="E1759" s="6">
        <v>522</v>
      </c>
      <c r="F1759" s="6">
        <v>6.2</v>
      </c>
      <c r="G1759" s="7">
        <v>36</v>
      </c>
      <c r="H1759" s="6">
        <v>88.7</v>
      </c>
      <c r="I1759" s="5">
        <v>5.0999999999999996</v>
      </c>
      <c r="J1759" s="8">
        <v>0.56666666666666665</v>
      </c>
      <c r="K1759" s="9">
        <v>6</v>
      </c>
    </row>
    <row r="1760" spans="1:11" ht="12.75" x14ac:dyDescent="0.2">
      <c r="A1760" s="3">
        <v>39</v>
      </c>
      <c r="B1760" s="4">
        <v>45177</v>
      </c>
      <c r="C1760" s="5">
        <v>29.8</v>
      </c>
      <c r="D1760" s="5">
        <v>62</v>
      </c>
      <c r="E1760" s="6">
        <v>434</v>
      </c>
      <c r="F1760" s="6">
        <v>6.7</v>
      </c>
      <c r="G1760" s="7">
        <v>37</v>
      </c>
      <c r="H1760" s="6">
        <v>85.64</v>
      </c>
      <c r="I1760" s="5">
        <v>5.3</v>
      </c>
      <c r="J1760" s="8">
        <v>0.4</v>
      </c>
      <c r="K1760" s="9">
        <v>6</v>
      </c>
    </row>
    <row r="1761" spans="1:11" ht="12.75" x14ac:dyDescent="0.2">
      <c r="A1761" s="3">
        <v>39</v>
      </c>
      <c r="B1761" s="4">
        <v>45178</v>
      </c>
      <c r="C1761" s="5">
        <v>20.100000000000001</v>
      </c>
      <c r="D1761" s="5">
        <v>70</v>
      </c>
      <c r="E1761" s="6">
        <v>710</v>
      </c>
      <c r="F1761" s="6">
        <v>6.1</v>
      </c>
      <c r="G1761" s="7">
        <v>38</v>
      </c>
      <c r="H1761" s="6">
        <v>68.180000000000007</v>
      </c>
      <c r="I1761" s="5">
        <v>5.4</v>
      </c>
      <c r="J1761" s="8">
        <v>0.66666666666666663</v>
      </c>
      <c r="K1761" s="9">
        <v>6</v>
      </c>
    </row>
    <row r="1762" spans="1:11" ht="12.75" x14ac:dyDescent="0.2">
      <c r="A1762" s="3">
        <v>39</v>
      </c>
      <c r="B1762" s="4">
        <v>45179</v>
      </c>
      <c r="C1762" s="5">
        <v>31.1</v>
      </c>
      <c r="D1762" s="5">
        <v>53</v>
      </c>
      <c r="E1762" s="6">
        <v>697</v>
      </c>
      <c r="F1762" s="6">
        <v>6.2</v>
      </c>
      <c r="G1762" s="7">
        <v>39</v>
      </c>
      <c r="H1762" s="6">
        <v>87.98</v>
      </c>
      <c r="I1762" s="5">
        <v>5.6</v>
      </c>
      <c r="J1762" s="8">
        <v>0.1</v>
      </c>
      <c r="K1762" s="9">
        <v>6</v>
      </c>
    </row>
    <row r="1763" spans="1:11" ht="12.75" x14ac:dyDescent="0.2">
      <c r="A1763" s="3">
        <v>39</v>
      </c>
      <c r="B1763" s="4">
        <v>45180</v>
      </c>
      <c r="C1763" s="5">
        <v>31.2</v>
      </c>
      <c r="D1763" s="5">
        <v>52</v>
      </c>
      <c r="E1763" s="6">
        <v>481</v>
      </c>
      <c r="F1763" s="6">
        <v>6.1</v>
      </c>
      <c r="G1763" s="7">
        <v>40</v>
      </c>
      <c r="H1763" s="6">
        <v>88.16</v>
      </c>
      <c r="I1763" s="5">
        <v>5.7</v>
      </c>
      <c r="J1763" s="8">
        <v>6.6666666666666666E-2</v>
      </c>
      <c r="K1763" s="9">
        <v>6</v>
      </c>
    </row>
    <row r="1764" spans="1:11" ht="12.75" x14ac:dyDescent="0.2">
      <c r="A1764" s="3">
        <v>39</v>
      </c>
      <c r="B1764" s="4">
        <v>45181</v>
      </c>
      <c r="C1764" s="5">
        <v>31.2</v>
      </c>
      <c r="D1764" s="5">
        <v>55</v>
      </c>
      <c r="E1764" s="6">
        <v>539</v>
      </c>
      <c r="F1764" s="6">
        <v>6.1</v>
      </c>
      <c r="G1764" s="7">
        <v>41</v>
      </c>
      <c r="H1764" s="6">
        <v>88.16</v>
      </c>
      <c r="I1764" s="5">
        <v>5.9</v>
      </c>
      <c r="J1764" s="8">
        <v>0.16666666666666666</v>
      </c>
      <c r="K1764" s="9">
        <v>6</v>
      </c>
    </row>
    <row r="1765" spans="1:11" ht="12.75" x14ac:dyDescent="0.2">
      <c r="A1765" s="3">
        <v>39</v>
      </c>
      <c r="B1765" s="4">
        <v>45182</v>
      </c>
      <c r="C1765" s="5">
        <v>30.4</v>
      </c>
      <c r="D1765" s="5">
        <v>70</v>
      </c>
      <c r="E1765" s="6">
        <v>612</v>
      </c>
      <c r="F1765" s="6">
        <v>6.5</v>
      </c>
      <c r="G1765" s="7">
        <v>42</v>
      </c>
      <c r="H1765" s="6">
        <v>86.72</v>
      </c>
      <c r="I1765" s="5">
        <v>6</v>
      </c>
      <c r="J1765" s="8">
        <v>0.66666666666666663</v>
      </c>
      <c r="K1765" s="9">
        <v>6</v>
      </c>
    </row>
    <row r="1766" spans="1:11" ht="12.75" x14ac:dyDescent="0.2">
      <c r="A1766" s="3">
        <v>39</v>
      </c>
      <c r="B1766" s="4">
        <v>45183</v>
      </c>
      <c r="C1766" s="5">
        <v>29.1</v>
      </c>
      <c r="D1766" s="5">
        <v>55</v>
      </c>
      <c r="E1766" s="6">
        <v>681</v>
      </c>
      <c r="F1766" s="6">
        <v>6.2</v>
      </c>
      <c r="G1766" s="7">
        <v>43</v>
      </c>
      <c r="H1766" s="6">
        <v>84.38000000000001</v>
      </c>
      <c r="I1766" s="5">
        <v>6.1</v>
      </c>
      <c r="J1766" s="8">
        <v>0.16666666666666666</v>
      </c>
      <c r="K1766" s="9">
        <v>7</v>
      </c>
    </row>
    <row r="1767" spans="1:11" ht="12.75" x14ac:dyDescent="0.2">
      <c r="A1767" s="3">
        <v>39</v>
      </c>
      <c r="B1767" s="4">
        <v>45184</v>
      </c>
      <c r="C1767" s="5">
        <v>30.6</v>
      </c>
      <c r="D1767" s="5">
        <v>64</v>
      </c>
      <c r="E1767" s="6">
        <v>633</v>
      </c>
      <c r="F1767" s="6">
        <v>6.1</v>
      </c>
      <c r="G1767" s="7">
        <v>44</v>
      </c>
      <c r="H1767" s="6">
        <v>87.080000000000013</v>
      </c>
      <c r="I1767" s="5">
        <v>6.3</v>
      </c>
      <c r="J1767" s="8">
        <v>0.46666666666666667</v>
      </c>
      <c r="K1767" s="9">
        <v>7</v>
      </c>
    </row>
    <row r="1768" spans="1:11" ht="12.75" x14ac:dyDescent="0.2">
      <c r="A1768" s="3">
        <v>39</v>
      </c>
      <c r="B1768" s="4">
        <v>45185</v>
      </c>
      <c r="C1768" s="5">
        <v>31.5</v>
      </c>
      <c r="D1768" s="5">
        <v>56</v>
      </c>
      <c r="E1768" s="6">
        <v>771</v>
      </c>
      <c r="F1768" s="6">
        <v>6.6</v>
      </c>
      <c r="G1768" s="7">
        <v>45</v>
      </c>
      <c r="H1768" s="6">
        <v>88.7</v>
      </c>
      <c r="I1768" s="5">
        <v>6.4</v>
      </c>
      <c r="J1768" s="8">
        <v>0.2</v>
      </c>
      <c r="K1768" s="9">
        <v>7</v>
      </c>
    </row>
    <row r="1769" spans="1:11" ht="12.75" x14ac:dyDescent="0.2">
      <c r="A1769" s="3">
        <v>40</v>
      </c>
      <c r="B1769" s="4">
        <v>45141</v>
      </c>
      <c r="C1769" s="5">
        <v>33.4</v>
      </c>
      <c r="D1769" s="5">
        <v>51</v>
      </c>
      <c r="E1769" s="6">
        <v>577</v>
      </c>
      <c r="F1769" s="6">
        <v>6</v>
      </c>
      <c r="G1769" s="7">
        <v>1</v>
      </c>
      <c r="H1769" s="6">
        <v>92.11999999999999</v>
      </c>
      <c r="I1769" s="5">
        <v>0.1</v>
      </c>
      <c r="J1769" s="8">
        <v>3.3333333333333333E-2</v>
      </c>
      <c r="K1769" s="9">
        <v>1</v>
      </c>
    </row>
    <row r="1770" spans="1:11" ht="12.75" x14ac:dyDescent="0.2">
      <c r="A1770" s="3">
        <v>40</v>
      </c>
      <c r="B1770" s="4">
        <v>45142</v>
      </c>
      <c r="C1770" s="5">
        <v>33.5</v>
      </c>
      <c r="D1770" s="5">
        <v>75</v>
      </c>
      <c r="E1770" s="6">
        <v>796</v>
      </c>
      <c r="F1770" s="6">
        <v>6.5</v>
      </c>
      <c r="G1770" s="7">
        <v>2</v>
      </c>
      <c r="H1770" s="6">
        <v>92.3</v>
      </c>
      <c r="I1770" s="5">
        <v>0.3</v>
      </c>
      <c r="J1770" s="8">
        <v>0.83333333333333337</v>
      </c>
      <c r="K1770" s="9">
        <v>1</v>
      </c>
    </row>
    <row r="1771" spans="1:11" ht="12.75" x14ac:dyDescent="0.2">
      <c r="A1771" s="3">
        <v>40</v>
      </c>
      <c r="B1771" s="4">
        <v>45143</v>
      </c>
      <c r="C1771" s="5">
        <v>33.4</v>
      </c>
      <c r="D1771" s="5">
        <v>66</v>
      </c>
      <c r="E1771" s="6">
        <v>705</v>
      </c>
      <c r="F1771" s="6">
        <v>6.6</v>
      </c>
      <c r="G1771" s="7">
        <v>3</v>
      </c>
      <c r="H1771" s="6">
        <v>92.11999999999999</v>
      </c>
      <c r="I1771" s="5">
        <v>0.4</v>
      </c>
      <c r="J1771" s="8">
        <v>0.53333333333333333</v>
      </c>
      <c r="K1771" s="9">
        <v>1</v>
      </c>
    </row>
    <row r="1772" spans="1:11" ht="12.75" x14ac:dyDescent="0.2">
      <c r="A1772" s="3">
        <v>40</v>
      </c>
      <c r="B1772" s="4">
        <v>45144</v>
      </c>
      <c r="C1772" s="5">
        <v>33.4</v>
      </c>
      <c r="D1772" s="5">
        <v>77</v>
      </c>
      <c r="E1772" s="6">
        <v>449</v>
      </c>
      <c r="F1772" s="6">
        <v>6.1</v>
      </c>
      <c r="G1772" s="7">
        <v>4</v>
      </c>
      <c r="H1772" s="6">
        <v>92.11999999999999</v>
      </c>
      <c r="I1772" s="5">
        <v>0.6</v>
      </c>
      <c r="J1772" s="8">
        <v>0.9</v>
      </c>
      <c r="K1772" s="9">
        <v>1</v>
      </c>
    </row>
    <row r="1773" spans="1:11" ht="12.75" x14ac:dyDescent="0.2">
      <c r="A1773" s="3">
        <v>40</v>
      </c>
      <c r="B1773" s="4">
        <v>45145</v>
      </c>
      <c r="C1773" s="5">
        <v>33.4</v>
      </c>
      <c r="D1773" s="5">
        <v>72</v>
      </c>
      <c r="E1773" s="6">
        <v>628</v>
      </c>
      <c r="F1773" s="6">
        <v>6.1</v>
      </c>
      <c r="G1773" s="7">
        <v>5</v>
      </c>
      <c r="H1773" s="6">
        <v>92.11999999999999</v>
      </c>
      <c r="I1773" s="5">
        <v>0.7</v>
      </c>
      <c r="J1773" s="8">
        <v>0.73333333333333328</v>
      </c>
      <c r="K1773" s="9">
        <v>1</v>
      </c>
    </row>
    <row r="1774" spans="1:11" ht="12.75" x14ac:dyDescent="0.2">
      <c r="A1774" s="3">
        <v>40</v>
      </c>
      <c r="B1774" s="4">
        <v>45146</v>
      </c>
      <c r="C1774" s="5">
        <v>32.299999999999997</v>
      </c>
      <c r="D1774" s="5">
        <v>65</v>
      </c>
      <c r="E1774" s="6">
        <v>475</v>
      </c>
      <c r="F1774" s="6">
        <v>6</v>
      </c>
      <c r="G1774" s="7">
        <v>6</v>
      </c>
      <c r="H1774" s="6">
        <v>90.14</v>
      </c>
      <c r="I1774" s="5">
        <v>0.9</v>
      </c>
      <c r="J1774" s="8">
        <v>0.5</v>
      </c>
      <c r="K1774" s="9">
        <v>1</v>
      </c>
    </row>
    <row r="1775" spans="1:11" ht="12.75" x14ac:dyDescent="0.2">
      <c r="A1775" s="3">
        <v>40</v>
      </c>
      <c r="B1775" s="4">
        <v>45147</v>
      </c>
      <c r="C1775" s="5">
        <v>32.299999999999997</v>
      </c>
      <c r="D1775" s="5">
        <v>69</v>
      </c>
      <c r="E1775" s="6">
        <v>541</v>
      </c>
      <c r="F1775" s="6">
        <v>6.5</v>
      </c>
      <c r="G1775" s="7">
        <v>7</v>
      </c>
      <c r="H1775" s="6">
        <v>90.14</v>
      </c>
      <c r="I1775" s="5">
        <v>1</v>
      </c>
      <c r="J1775" s="8">
        <v>0.6333333333333333</v>
      </c>
      <c r="K1775" s="9">
        <v>1</v>
      </c>
    </row>
    <row r="1776" spans="1:11" ht="12.75" x14ac:dyDescent="0.2">
      <c r="A1776" s="3">
        <v>40</v>
      </c>
      <c r="B1776" s="4">
        <v>45148</v>
      </c>
      <c r="C1776" s="5">
        <v>22.7</v>
      </c>
      <c r="D1776" s="5">
        <v>75</v>
      </c>
      <c r="E1776" s="6">
        <v>729</v>
      </c>
      <c r="F1776" s="6">
        <v>6.4</v>
      </c>
      <c r="G1776" s="7">
        <v>8</v>
      </c>
      <c r="H1776" s="6">
        <v>72.86</v>
      </c>
      <c r="I1776" s="5">
        <v>1.1000000000000001</v>
      </c>
      <c r="J1776" s="8">
        <v>0.83333333333333337</v>
      </c>
      <c r="K1776" s="9">
        <v>2</v>
      </c>
    </row>
    <row r="1777" spans="1:11" ht="12.75" x14ac:dyDescent="0.2">
      <c r="A1777" s="3">
        <v>40</v>
      </c>
      <c r="B1777" s="4">
        <v>45149</v>
      </c>
      <c r="C1777" s="5">
        <v>31.9</v>
      </c>
      <c r="D1777" s="5">
        <v>72</v>
      </c>
      <c r="E1777" s="6">
        <v>579</v>
      </c>
      <c r="F1777" s="6">
        <v>6.7</v>
      </c>
      <c r="G1777" s="7">
        <v>9</v>
      </c>
      <c r="H1777" s="6">
        <v>89.419999999999987</v>
      </c>
      <c r="I1777" s="5">
        <v>1.3</v>
      </c>
      <c r="J1777" s="8">
        <v>0.73333333333333328</v>
      </c>
      <c r="K1777" s="9">
        <v>2</v>
      </c>
    </row>
    <row r="1778" spans="1:11" ht="12.75" x14ac:dyDescent="0.2">
      <c r="A1778" s="3">
        <v>40</v>
      </c>
      <c r="B1778" s="4">
        <v>45150</v>
      </c>
      <c r="C1778" s="5">
        <v>30.2</v>
      </c>
      <c r="D1778" s="5">
        <v>66</v>
      </c>
      <c r="E1778" s="6">
        <v>494</v>
      </c>
      <c r="F1778" s="6">
        <v>6.4</v>
      </c>
      <c r="G1778" s="7">
        <v>10</v>
      </c>
      <c r="H1778" s="6">
        <v>86.36</v>
      </c>
      <c r="I1778" s="5">
        <v>1.4</v>
      </c>
      <c r="J1778" s="8">
        <v>0.53333333333333333</v>
      </c>
      <c r="K1778" s="9">
        <v>2</v>
      </c>
    </row>
    <row r="1779" spans="1:11" ht="12.75" x14ac:dyDescent="0.2">
      <c r="A1779" s="3">
        <v>40</v>
      </c>
      <c r="B1779" s="4">
        <v>45151</v>
      </c>
      <c r="C1779" s="5">
        <v>30.1</v>
      </c>
      <c r="D1779" s="5">
        <v>72</v>
      </c>
      <c r="E1779" s="6">
        <v>504</v>
      </c>
      <c r="F1779" s="6">
        <v>6.3</v>
      </c>
      <c r="G1779" s="7">
        <v>11</v>
      </c>
      <c r="H1779" s="6">
        <v>86.18</v>
      </c>
      <c r="I1779" s="5">
        <v>1.6</v>
      </c>
      <c r="J1779" s="8">
        <v>0.73333333333333328</v>
      </c>
      <c r="K1779" s="9">
        <v>2</v>
      </c>
    </row>
    <row r="1780" spans="1:11" ht="12.75" x14ac:dyDescent="0.2">
      <c r="A1780" s="3">
        <v>40</v>
      </c>
      <c r="B1780" s="4">
        <v>45152</v>
      </c>
      <c r="C1780" s="5">
        <v>30.1</v>
      </c>
      <c r="D1780" s="5">
        <v>75</v>
      </c>
      <c r="E1780" s="6">
        <v>555</v>
      </c>
      <c r="F1780" s="6">
        <v>6.2</v>
      </c>
      <c r="G1780" s="7">
        <v>12</v>
      </c>
      <c r="H1780" s="6">
        <v>86.18</v>
      </c>
      <c r="I1780" s="5">
        <v>1.7</v>
      </c>
      <c r="J1780" s="8">
        <v>0.83333333333333337</v>
      </c>
      <c r="K1780" s="9">
        <v>2</v>
      </c>
    </row>
    <row r="1781" spans="1:11" ht="12.75" x14ac:dyDescent="0.2">
      <c r="A1781" s="3">
        <v>40</v>
      </c>
      <c r="B1781" s="4">
        <v>45153</v>
      </c>
      <c r="C1781" s="5">
        <v>30.1</v>
      </c>
      <c r="D1781" s="5">
        <v>68</v>
      </c>
      <c r="E1781" s="6">
        <v>402</v>
      </c>
      <c r="F1781" s="6">
        <v>6.6</v>
      </c>
      <c r="G1781" s="7">
        <v>13</v>
      </c>
      <c r="H1781" s="6">
        <v>86.18</v>
      </c>
      <c r="I1781" s="5">
        <v>1.9</v>
      </c>
      <c r="J1781" s="8">
        <v>0.6</v>
      </c>
      <c r="K1781" s="9">
        <v>2</v>
      </c>
    </row>
    <row r="1782" spans="1:11" ht="12.75" x14ac:dyDescent="0.2">
      <c r="A1782" s="3">
        <v>40</v>
      </c>
      <c r="B1782" s="4">
        <v>45154</v>
      </c>
      <c r="C1782" s="5">
        <v>29.8</v>
      </c>
      <c r="D1782" s="5">
        <v>59</v>
      </c>
      <c r="E1782" s="6">
        <v>404</v>
      </c>
      <c r="F1782" s="6">
        <v>6.7</v>
      </c>
      <c r="G1782" s="7">
        <v>14</v>
      </c>
      <c r="H1782" s="6">
        <v>85.64</v>
      </c>
      <c r="I1782" s="5">
        <v>2</v>
      </c>
      <c r="J1782" s="8">
        <v>0.3</v>
      </c>
      <c r="K1782" s="9">
        <v>2</v>
      </c>
    </row>
    <row r="1783" spans="1:11" ht="12.75" x14ac:dyDescent="0.2">
      <c r="A1783" s="3">
        <v>40</v>
      </c>
      <c r="B1783" s="4">
        <v>45155</v>
      </c>
      <c r="C1783" s="5">
        <v>29.6</v>
      </c>
      <c r="D1783" s="5">
        <v>76</v>
      </c>
      <c r="E1783" s="6">
        <v>505</v>
      </c>
      <c r="F1783" s="6">
        <v>6.6</v>
      </c>
      <c r="G1783" s="7">
        <v>15</v>
      </c>
      <c r="H1783" s="6">
        <v>85.28</v>
      </c>
      <c r="I1783" s="5">
        <v>2.1</v>
      </c>
      <c r="J1783" s="8">
        <v>0.8666666666666667</v>
      </c>
      <c r="K1783" s="9">
        <v>3</v>
      </c>
    </row>
    <row r="1784" spans="1:11" ht="12.75" x14ac:dyDescent="0.2">
      <c r="A1784" s="3">
        <v>40</v>
      </c>
      <c r="B1784" s="4">
        <v>45156</v>
      </c>
      <c r="C1784" s="5">
        <v>30.9</v>
      </c>
      <c r="D1784" s="5">
        <v>62</v>
      </c>
      <c r="E1784" s="6">
        <v>560</v>
      </c>
      <c r="F1784" s="6">
        <v>6.2</v>
      </c>
      <c r="G1784" s="7">
        <v>16</v>
      </c>
      <c r="H1784" s="6">
        <v>87.61999999999999</v>
      </c>
      <c r="I1784" s="5">
        <v>2.2999999999999998</v>
      </c>
      <c r="J1784" s="8">
        <v>0.4</v>
      </c>
      <c r="K1784" s="9">
        <v>3</v>
      </c>
    </row>
    <row r="1785" spans="1:11" ht="12.75" x14ac:dyDescent="0.2">
      <c r="A1785" s="3">
        <v>40</v>
      </c>
      <c r="B1785" s="4">
        <v>45157</v>
      </c>
      <c r="C1785" s="5">
        <v>30.8</v>
      </c>
      <c r="D1785" s="5">
        <v>52</v>
      </c>
      <c r="E1785" s="6">
        <v>509</v>
      </c>
      <c r="F1785" s="6">
        <v>6.5</v>
      </c>
      <c r="G1785" s="7">
        <v>17</v>
      </c>
      <c r="H1785" s="6">
        <v>87.44</v>
      </c>
      <c r="I1785" s="5">
        <v>2.4</v>
      </c>
      <c r="J1785" s="8">
        <v>6.6666666666666666E-2</v>
      </c>
      <c r="K1785" s="9">
        <v>3</v>
      </c>
    </row>
    <row r="1786" spans="1:11" ht="12.75" x14ac:dyDescent="0.2">
      <c r="A1786" s="3">
        <v>40</v>
      </c>
      <c r="B1786" s="4">
        <v>45158</v>
      </c>
      <c r="C1786" s="5">
        <v>30.9</v>
      </c>
      <c r="D1786" s="5">
        <v>57</v>
      </c>
      <c r="E1786" s="6">
        <v>769</v>
      </c>
      <c r="F1786" s="6">
        <v>6.6</v>
      </c>
      <c r="G1786" s="7">
        <v>18</v>
      </c>
      <c r="H1786" s="6">
        <v>87.61999999999999</v>
      </c>
      <c r="I1786" s="5">
        <v>2.6</v>
      </c>
      <c r="J1786" s="8">
        <v>0.23333333333333334</v>
      </c>
      <c r="K1786" s="9">
        <v>3</v>
      </c>
    </row>
    <row r="1787" spans="1:11" ht="12.75" x14ac:dyDescent="0.2">
      <c r="A1787" s="3">
        <v>40</v>
      </c>
      <c r="B1787" s="4">
        <v>45159</v>
      </c>
      <c r="C1787" s="5">
        <v>30.2</v>
      </c>
      <c r="D1787" s="5">
        <v>78</v>
      </c>
      <c r="E1787" s="6">
        <v>735</v>
      </c>
      <c r="F1787" s="6">
        <v>6.1</v>
      </c>
      <c r="G1787" s="7">
        <v>19</v>
      </c>
      <c r="H1787" s="6">
        <v>86.36</v>
      </c>
      <c r="I1787" s="5">
        <v>2.7</v>
      </c>
      <c r="J1787" s="8">
        <v>0.93333333333333335</v>
      </c>
      <c r="K1787" s="9">
        <v>3</v>
      </c>
    </row>
    <row r="1788" spans="1:11" ht="12.75" x14ac:dyDescent="0.2">
      <c r="A1788" s="3">
        <v>40</v>
      </c>
      <c r="B1788" s="4">
        <v>45160</v>
      </c>
      <c r="C1788" s="5">
        <v>30.5</v>
      </c>
      <c r="D1788" s="5">
        <v>56</v>
      </c>
      <c r="E1788" s="6">
        <v>732</v>
      </c>
      <c r="F1788" s="6">
        <v>6.8</v>
      </c>
      <c r="G1788" s="7">
        <v>20</v>
      </c>
      <c r="H1788" s="6">
        <v>86.9</v>
      </c>
      <c r="I1788" s="5">
        <v>2.9</v>
      </c>
      <c r="J1788" s="8">
        <v>0.2</v>
      </c>
      <c r="K1788" s="9">
        <v>3</v>
      </c>
    </row>
    <row r="1789" spans="1:11" ht="12.75" x14ac:dyDescent="0.2">
      <c r="A1789" s="3">
        <v>40</v>
      </c>
      <c r="B1789" s="4">
        <v>45161</v>
      </c>
      <c r="C1789" s="5">
        <v>30.8</v>
      </c>
      <c r="D1789" s="5">
        <v>58</v>
      </c>
      <c r="E1789" s="6">
        <v>444</v>
      </c>
      <c r="F1789" s="6">
        <v>6.7</v>
      </c>
      <c r="G1789" s="7">
        <v>21</v>
      </c>
      <c r="H1789" s="6">
        <v>87.44</v>
      </c>
      <c r="I1789" s="5">
        <v>3</v>
      </c>
      <c r="J1789" s="8">
        <v>0.26666666666666666</v>
      </c>
      <c r="K1789" s="9">
        <v>3</v>
      </c>
    </row>
    <row r="1790" spans="1:11" ht="12.75" x14ac:dyDescent="0.2">
      <c r="A1790" s="3">
        <v>40</v>
      </c>
      <c r="B1790" s="4">
        <v>45162</v>
      </c>
      <c r="C1790" s="5">
        <v>31.3</v>
      </c>
      <c r="D1790" s="5">
        <v>80</v>
      </c>
      <c r="E1790" s="6">
        <v>598</v>
      </c>
      <c r="F1790" s="6">
        <v>6.5</v>
      </c>
      <c r="G1790" s="7">
        <v>22</v>
      </c>
      <c r="H1790" s="6">
        <v>88.34</v>
      </c>
      <c r="I1790" s="5">
        <v>3.1</v>
      </c>
      <c r="J1790" s="8">
        <v>1</v>
      </c>
      <c r="K1790" s="9">
        <v>4</v>
      </c>
    </row>
    <row r="1791" spans="1:11" ht="12.75" x14ac:dyDescent="0.2">
      <c r="A1791" s="3">
        <v>40</v>
      </c>
      <c r="B1791" s="4">
        <v>45163</v>
      </c>
      <c r="C1791" s="5">
        <v>31.4</v>
      </c>
      <c r="D1791" s="5">
        <v>63</v>
      </c>
      <c r="E1791" s="6">
        <v>579</v>
      </c>
      <c r="F1791" s="6">
        <v>6.5</v>
      </c>
      <c r="G1791" s="7">
        <v>23</v>
      </c>
      <c r="H1791" s="6">
        <v>88.52</v>
      </c>
      <c r="I1791" s="5">
        <v>3.3</v>
      </c>
      <c r="J1791" s="8">
        <v>0.43333333333333335</v>
      </c>
      <c r="K1791" s="9">
        <v>4</v>
      </c>
    </row>
    <row r="1792" spans="1:11" ht="12.75" x14ac:dyDescent="0.2">
      <c r="A1792" s="3">
        <v>40</v>
      </c>
      <c r="B1792" s="4">
        <v>45164</v>
      </c>
      <c r="C1792" s="5">
        <v>31.4</v>
      </c>
      <c r="D1792" s="5">
        <v>64</v>
      </c>
      <c r="E1792" s="6">
        <v>752</v>
      </c>
      <c r="F1792" s="6">
        <v>6.2</v>
      </c>
      <c r="G1792" s="7">
        <v>24</v>
      </c>
      <c r="H1792" s="6">
        <v>88.52</v>
      </c>
      <c r="I1792" s="5">
        <v>3.4</v>
      </c>
      <c r="J1792" s="8">
        <v>0.46666666666666667</v>
      </c>
      <c r="K1792" s="9">
        <v>4</v>
      </c>
    </row>
    <row r="1793" spans="1:11" ht="12.75" x14ac:dyDescent="0.2">
      <c r="A1793" s="3">
        <v>40</v>
      </c>
      <c r="B1793" s="4">
        <v>45165</v>
      </c>
      <c r="C1793" s="5">
        <v>30.1</v>
      </c>
      <c r="D1793" s="5">
        <v>67</v>
      </c>
      <c r="E1793" s="6">
        <v>467</v>
      </c>
      <c r="F1793" s="6">
        <v>6.3</v>
      </c>
      <c r="G1793" s="7">
        <v>25</v>
      </c>
      <c r="H1793" s="6">
        <v>86.18</v>
      </c>
      <c r="I1793" s="5">
        <v>3.6</v>
      </c>
      <c r="J1793" s="8">
        <v>0.56666666666666665</v>
      </c>
      <c r="K1793" s="9">
        <v>4</v>
      </c>
    </row>
    <row r="1794" spans="1:11" ht="12.75" x14ac:dyDescent="0.2">
      <c r="A1794" s="3">
        <v>40</v>
      </c>
      <c r="B1794" s="4">
        <v>45166</v>
      </c>
      <c r="C1794" s="5">
        <v>29.4</v>
      </c>
      <c r="D1794" s="5">
        <v>58</v>
      </c>
      <c r="E1794" s="6">
        <v>681</v>
      </c>
      <c r="F1794" s="6">
        <v>6.8</v>
      </c>
      <c r="G1794" s="7">
        <v>26</v>
      </c>
      <c r="H1794" s="6">
        <v>84.919999999999987</v>
      </c>
      <c r="I1794" s="5">
        <v>3.7</v>
      </c>
      <c r="J1794" s="8">
        <v>0.26666666666666666</v>
      </c>
      <c r="K1794" s="9">
        <v>4</v>
      </c>
    </row>
    <row r="1795" spans="1:11" ht="12.75" x14ac:dyDescent="0.2">
      <c r="A1795" s="3">
        <v>40</v>
      </c>
      <c r="B1795" s="4">
        <v>45167</v>
      </c>
      <c r="C1795" s="5">
        <v>28.7</v>
      </c>
      <c r="D1795" s="5">
        <v>71</v>
      </c>
      <c r="E1795" s="6">
        <v>536</v>
      </c>
      <c r="F1795" s="6">
        <v>6.3</v>
      </c>
      <c r="G1795" s="7">
        <v>27</v>
      </c>
      <c r="H1795" s="6">
        <v>83.66</v>
      </c>
      <c r="I1795" s="5">
        <v>3.9</v>
      </c>
      <c r="J1795" s="8">
        <v>0.7</v>
      </c>
      <c r="K1795" s="9">
        <v>4</v>
      </c>
    </row>
    <row r="1796" spans="1:11" ht="12.75" x14ac:dyDescent="0.2">
      <c r="A1796" s="3">
        <v>40</v>
      </c>
      <c r="B1796" s="4">
        <v>45168</v>
      </c>
      <c r="C1796" s="5">
        <v>29.1</v>
      </c>
      <c r="D1796" s="5">
        <v>54</v>
      </c>
      <c r="E1796" s="6">
        <v>424</v>
      </c>
      <c r="F1796" s="6">
        <v>6.7</v>
      </c>
      <c r="G1796" s="7">
        <v>28</v>
      </c>
      <c r="H1796" s="6">
        <v>84.38000000000001</v>
      </c>
      <c r="I1796" s="5">
        <v>4</v>
      </c>
      <c r="J1796" s="8">
        <v>0.13333333333333333</v>
      </c>
      <c r="K1796" s="9">
        <v>4</v>
      </c>
    </row>
    <row r="1797" spans="1:11" ht="12.75" x14ac:dyDescent="0.2">
      <c r="A1797" s="3">
        <v>40</v>
      </c>
      <c r="B1797" s="4">
        <v>45169</v>
      </c>
      <c r="C1797" s="5">
        <v>29.2</v>
      </c>
      <c r="D1797" s="5">
        <v>80</v>
      </c>
      <c r="E1797" s="6">
        <v>572</v>
      </c>
      <c r="F1797" s="6">
        <v>6.2</v>
      </c>
      <c r="G1797" s="7">
        <v>29</v>
      </c>
      <c r="H1797" s="6">
        <v>84.56</v>
      </c>
      <c r="I1797" s="5">
        <v>4.0999999999999996</v>
      </c>
      <c r="J1797" s="8">
        <v>1</v>
      </c>
      <c r="K1797" s="9">
        <v>5</v>
      </c>
    </row>
    <row r="1798" spans="1:11" ht="12.75" x14ac:dyDescent="0.2">
      <c r="A1798" s="3">
        <v>40</v>
      </c>
      <c r="B1798" s="4">
        <v>45170</v>
      </c>
      <c r="C1798" s="5">
        <v>31.7</v>
      </c>
      <c r="D1798" s="5">
        <v>55</v>
      </c>
      <c r="E1798" s="6">
        <v>551</v>
      </c>
      <c r="F1798" s="6">
        <v>6.5</v>
      </c>
      <c r="G1798" s="7">
        <v>30</v>
      </c>
      <c r="H1798" s="6">
        <v>89.06</v>
      </c>
      <c r="I1798" s="5">
        <v>4.3</v>
      </c>
      <c r="J1798" s="8">
        <v>0.16666666666666666</v>
      </c>
      <c r="K1798" s="9">
        <v>5</v>
      </c>
    </row>
    <row r="1799" spans="1:11" ht="12.75" x14ac:dyDescent="0.2">
      <c r="A1799" s="3">
        <v>40</v>
      </c>
      <c r="B1799" s="4">
        <v>45171</v>
      </c>
      <c r="C1799" s="5">
        <v>31.7</v>
      </c>
      <c r="D1799" s="5">
        <v>71</v>
      </c>
      <c r="E1799" s="6">
        <v>797</v>
      </c>
      <c r="F1799" s="6">
        <v>6.4</v>
      </c>
      <c r="G1799" s="7">
        <v>31</v>
      </c>
      <c r="H1799" s="6">
        <v>89.06</v>
      </c>
      <c r="I1799" s="5">
        <v>4.4000000000000004</v>
      </c>
      <c r="J1799" s="8">
        <v>0.7</v>
      </c>
      <c r="K1799" s="9">
        <v>5</v>
      </c>
    </row>
    <row r="1800" spans="1:11" ht="12.75" x14ac:dyDescent="0.2">
      <c r="A1800" s="3">
        <v>40</v>
      </c>
      <c r="B1800" s="4">
        <v>45172</v>
      </c>
      <c r="C1800" s="5">
        <v>31.7</v>
      </c>
      <c r="D1800" s="5">
        <v>51</v>
      </c>
      <c r="E1800" s="6">
        <v>631</v>
      </c>
      <c r="F1800" s="6">
        <v>6.8</v>
      </c>
      <c r="G1800" s="7">
        <v>32</v>
      </c>
      <c r="H1800" s="6">
        <v>89.06</v>
      </c>
      <c r="I1800" s="5">
        <v>4.5999999999999996</v>
      </c>
      <c r="J1800" s="8">
        <v>3.3333333333333333E-2</v>
      </c>
      <c r="K1800" s="9">
        <v>5</v>
      </c>
    </row>
    <row r="1801" spans="1:11" ht="12.75" x14ac:dyDescent="0.2">
      <c r="A1801" s="3">
        <v>40</v>
      </c>
      <c r="B1801" s="4">
        <v>45173</v>
      </c>
      <c r="C1801" s="5">
        <v>31.7</v>
      </c>
      <c r="D1801" s="5">
        <v>54</v>
      </c>
      <c r="E1801" s="6">
        <v>479</v>
      </c>
      <c r="F1801" s="6">
        <v>6.2</v>
      </c>
      <c r="G1801" s="7">
        <v>33</v>
      </c>
      <c r="H1801" s="6">
        <v>89.06</v>
      </c>
      <c r="I1801" s="5">
        <v>4.7</v>
      </c>
      <c r="J1801" s="8">
        <v>0.13333333333333333</v>
      </c>
      <c r="K1801" s="9">
        <v>5</v>
      </c>
    </row>
    <row r="1802" spans="1:11" ht="12.75" x14ac:dyDescent="0.2">
      <c r="A1802" s="3">
        <v>40</v>
      </c>
      <c r="B1802" s="4">
        <v>45174</v>
      </c>
      <c r="C1802" s="5">
        <v>32</v>
      </c>
      <c r="D1802" s="5">
        <v>63</v>
      </c>
      <c r="E1802" s="6">
        <v>731</v>
      </c>
      <c r="F1802" s="6">
        <v>6.6</v>
      </c>
      <c r="G1802" s="7">
        <v>34</v>
      </c>
      <c r="H1802" s="6">
        <v>89.6</v>
      </c>
      <c r="I1802" s="5">
        <v>4.9000000000000004</v>
      </c>
      <c r="J1802" s="8">
        <v>0.43333333333333335</v>
      </c>
      <c r="K1802" s="9">
        <v>5</v>
      </c>
    </row>
    <row r="1803" spans="1:11" ht="12.75" x14ac:dyDescent="0.2">
      <c r="A1803" s="3">
        <v>40</v>
      </c>
      <c r="B1803" s="4">
        <v>45175</v>
      </c>
      <c r="C1803" s="5">
        <v>32.1</v>
      </c>
      <c r="D1803" s="5">
        <v>56</v>
      </c>
      <c r="E1803" s="6">
        <v>518</v>
      </c>
      <c r="F1803" s="6">
        <v>6.1</v>
      </c>
      <c r="G1803" s="7">
        <v>35</v>
      </c>
      <c r="H1803" s="6">
        <v>89.78</v>
      </c>
      <c r="I1803" s="5">
        <v>5</v>
      </c>
      <c r="J1803" s="8">
        <v>0.2</v>
      </c>
      <c r="K1803" s="9">
        <v>5</v>
      </c>
    </row>
    <row r="1804" spans="1:11" ht="12.75" x14ac:dyDescent="0.2">
      <c r="A1804" s="3">
        <v>40</v>
      </c>
      <c r="B1804" s="4">
        <v>45176</v>
      </c>
      <c r="C1804" s="5">
        <v>31.5</v>
      </c>
      <c r="D1804" s="5">
        <v>53</v>
      </c>
      <c r="E1804" s="6">
        <v>407</v>
      </c>
      <c r="F1804" s="6">
        <v>6.2</v>
      </c>
      <c r="G1804" s="7">
        <v>36</v>
      </c>
      <c r="H1804" s="6">
        <v>88.7</v>
      </c>
      <c r="I1804" s="5">
        <v>5.0999999999999996</v>
      </c>
      <c r="J1804" s="8">
        <v>0.1</v>
      </c>
      <c r="K1804" s="9">
        <v>6</v>
      </c>
    </row>
    <row r="1805" spans="1:11" ht="12.75" x14ac:dyDescent="0.2">
      <c r="A1805" s="3">
        <v>40</v>
      </c>
      <c r="B1805" s="4">
        <v>45177</v>
      </c>
      <c r="C1805" s="5">
        <v>29.8</v>
      </c>
      <c r="D1805" s="5">
        <v>78</v>
      </c>
      <c r="E1805" s="6">
        <v>591</v>
      </c>
      <c r="F1805" s="6">
        <v>6.2</v>
      </c>
      <c r="G1805" s="7">
        <v>37</v>
      </c>
      <c r="H1805" s="6">
        <v>85.64</v>
      </c>
      <c r="I1805" s="5">
        <v>5.3</v>
      </c>
      <c r="J1805" s="8">
        <v>0.93333333333333335</v>
      </c>
      <c r="K1805" s="9">
        <v>6</v>
      </c>
    </row>
    <row r="1806" spans="1:11" ht="12.75" x14ac:dyDescent="0.2">
      <c r="A1806" s="3">
        <v>40</v>
      </c>
      <c r="B1806" s="4">
        <v>45178</v>
      </c>
      <c r="C1806" s="5">
        <v>20.100000000000001</v>
      </c>
      <c r="D1806" s="5">
        <v>73</v>
      </c>
      <c r="E1806" s="6">
        <v>473</v>
      </c>
      <c r="F1806" s="6">
        <v>6.4</v>
      </c>
      <c r="G1806" s="7">
        <v>38</v>
      </c>
      <c r="H1806" s="6">
        <v>68.180000000000007</v>
      </c>
      <c r="I1806" s="5">
        <v>5.4</v>
      </c>
      <c r="J1806" s="8">
        <v>0.76666666666666672</v>
      </c>
      <c r="K1806" s="9">
        <v>6</v>
      </c>
    </row>
    <row r="1807" spans="1:11" ht="12.75" x14ac:dyDescent="0.2">
      <c r="A1807" s="3">
        <v>40</v>
      </c>
      <c r="B1807" s="4">
        <v>45179</v>
      </c>
      <c r="C1807" s="5">
        <v>31.1</v>
      </c>
      <c r="D1807" s="5">
        <v>51</v>
      </c>
      <c r="E1807" s="6">
        <v>768</v>
      </c>
      <c r="F1807" s="6">
        <v>6.4</v>
      </c>
      <c r="G1807" s="7">
        <v>39</v>
      </c>
      <c r="H1807" s="6">
        <v>87.98</v>
      </c>
      <c r="I1807" s="5">
        <v>5.6</v>
      </c>
      <c r="J1807" s="8">
        <v>3.3333333333333333E-2</v>
      </c>
      <c r="K1807" s="9">
        <v>6</v>
      </c>
    </row>
    <row r="1808" spans="1:11" ht="12.75" x14ac:dyDescent="0.2">
      <c r="A1808" s="3">
        <v>40</v>
      </c>
      <c r="B1808" s="4">
        <v>45180</v>
      </c>
      <c r="C1808" s="5">
        <v>31.2</v>
      </c>
      <c r="D1808" s="5">
        <v>60</v>
      </c>
      <c r="E1808" s="6">
        <v>673</v>
      </c>
      <c r="F1808" s="6">
        <v>6.3</v>
      </c>
      <c r="G1808" s="7">
        <v>40</v>
      </c>
      <c r="H1808" s="6">
        <v>88.16</v>
      </c>
      <c r="I1808" s="5">
        <v>5.7</v>
      </c>
      <c r="J1808" s="8">
        <v>0.33333333333333331</v>
      </c>
      <c r="K1808" s="9">
        <v>6</v>
      </c>
    </row>
    <row r="1809" spans="1:11" ht="12.75" x14ac:dyDescent="0.2">
      <c r="A1809" s="3">
        <v>40</v>
      </c>
      <c r="B1809" s="4">
        <v>45181</v>
      </c>
      <c r="C1809" s="5">
        <v>31.2</v>
      </c>
      <c r="D1809" s="5">
        <v>55</v>
      </c>
      <c r="E1809" s="6">
        <v>503</v>
      </c>
      <c r="F1809" s="6">
        <v>6.8</v>
      </c>
      <c r="G1809" s="7">
        <v>41</v>
      </c>
      <c r="H1809" s="6">
        <v>88.16</v>
      </c>
      <c r="I1809" s="5">
        <v>5.9</v>
      </c>
      <c r="J1809" s="8">
        <v>0.16666666666666666</v>
      </c>
      <c r="K1809" s="9">
        <v>6</v>
      </c>
    </row>
    <row r="1810" spans="1:11" ht="12.75" x14ac:dyDescent="0.2">
      <c r="A1810" s="3">
        <v>40</v>
      </c>
      <c r="B1810" s="4">
        <v>45182</v>
      </c>
      <c r="C1810" s="5">
        <v>30.4</v>
      </c>
      <c r="D1810" s="5">
        <v>76</v>
      </c>
      <c r="E1810" s="6">
        <v>544</v>
      </c>
      <c r="F1810" s="6">
        <v>6.5</v>
      </c>
      <c r="G1810" s="7">
        <v>42</v>
      </c>
      <c r="H1810" s="6">
        <v>86.72</v>
      </c>
      <c r="I1810" s="5">
        <v>6</v>
      </c>
      <c r="J1810" s="8">
        <v>0.8666666666666667</v>
      </c>
      <c r="K1810" s="9">
        <v>6</v>
      </c>
    </row>
    <row r="1811" spans="1:11" ht="12.75" x14ac:dyDescent="0.2">
      <c r="A1811" s="3">
        <v>40</v>
      </c>
      <c r="B1811" s="4">
        <v>45183</v>
      </c>
      <c r="C1811" s="5">
        <v>29.1</v>
      </c>
      <c r="D1811" s="5">
        <v>73</v>
      </c>
      <c r="E1811" s="6">
        <v>729</v>
      </c>
      <c r="F1811" s="6">
        <v>6.8</v>
      </c>
      <c r="G1811" s="7">
        <v>43</v>
      </c>
      <c r="H1811" s="6">
        <v>84.38000000000001</v>
      </c>
      <c r="I1811" s="5">
        <v>6.1</v>
      </c>
      <c r="J1811" s="8">
        <v>0.76666666666666672</v>
      </c>
      <c r="K1811" s="9">
        <v>7</v>
      </c>
    </row>
    <row r="1812" spans="1:11" ht="12.75" x14ac:dyDescent="0.2">
      <c r="A1812" s="3">
        <v>40</v>
      </c>
      <c r="B1812" s="4">
        <v>45184</v>
      </c>
      <c r="C1812" s="5">
        <v>30.6</v>
      </c>
      <c r="D1812" s="5">
        <v>71</v>
      </c>
      <c r="E1812" s="6">
        <v>621</v>
      </c>
      <c r="F1812" s="6">
        <v>6.7</v>
      </c>
      <c r="G1812" s="7">
        <v>44</v>
      </c>
      <c r="H1812" s="6">
        <v>87.080000000000013</v>
      </c>
      <c r="I1812" s="5">
        <v>6.3</v>
      </c>
      <c r="J1812" s="8">
        <v>0.7</v>
      </c>
      <c r="K1812" s="9">
        <v>7</v>
      </c>
    </row>
    <row r="1813" spans="1:11" ht="12.75" x14ac:dyDescent="0.2">
      <c r="A1813" s="3">
        <v>40</v>
      </c>
      <c r="B1813" s="4">
        <v>45185</v>
      </c>
      <c r="C1813" s="5">
        <v>31.5</v>
      </c>
      <c r="D1813" s="5">
        <v>79</v>
      </c>
      <c r="E1813" s="6">
        <v>491</v>
      </c>
      <c r="F1813" s="6">
        <v>6.4</v>
      </c>
      <c r="G1813" s="7">
        <v>45</v>
      </c>
      <c r="H1813" s="6">
        <v>88.7</v>
      </c>
      <c r="I1813" s="5">
        <v>6.4</v>
      </c>
      <c r="J1813" s="8">
        <v>0.96666666666666667</v>
      </c>
      <c r="K1813" s="9">
        <v>7</v>
      </c>
    </row>
    <row r="1814" spans="1:11" ht="12.75" x14ac:dyDescent="0.2">
      <c r="A1814" s="3">
        <v>41</v>
      </c>
      <c r="B1814" s="4">
        <v>45141</v>
      </c>
      <c r="C1814" s="5">
        <v>33.4</v>
      </c>
      <c r="D1814" s="5">
        <v>64</v>
      </c>
      <c r="E1814" s="6">
        <v>578</v>
      </c>
      <c r="F1814" s="6">
        <v>6.2</v>
      </c>
      <c r="G1814" s="7">
        <v>1</v>
      </c>
      <c r="H1814" s="6">
        <v>92.11999999999999</v>
      </c>
      <c r="I1814" s="5">
        <v>0.1</v>
      </c>
      <c r="J1814" s="8">
        <v>0.46666666666666667</v>
      </c>
      <c r="K1814" s="9">
        <v>1</v>
      </c>
    </row>
    <row r="1815" spans="1:11" ht="12.75" x14ac:dyDescent="0.2">
      <c r="A1815" s="3">
        <v>41</v>
      </c>
      <c r="B1815" s="4">
        <v>45142</v>
      </c>
      <c r="C1815" s="5">
        <v>33.5</v>
      </c>
      <c r="D1815" s="5">
        <v>53</v>
      </c>
      <c r="E1815" s="6">
        <v>620</v>
      </c>
      <c r="F1815" s="6">
        <v>6.2</v>
      </c>
      <c r="G1815" s="7">
        <v>2</v>
      </c>
      <c r="H1815" s="6">
        <v>92.3</v>
      </c>
      <c r="I1815" s="5">
        <v>0.3</v>
      </c>
      <c r="J1815" s="8">
        <v>0.1</v>
      </c>
      <c r="K1815" s="9">
        <v>1</v>
      </c>
    </row>
    <row r="1816" spans="1:11" ht="12.75" x14ac:dyDescent="0.2">
      <c r="A1816" s="3">
        <v>41</v>
      </c>
      <c r="B1816" s="4">
        <v>45143</v>
      </c>
      <c r="C1816" s="5">
        <v>33.4</v>
      </c>
      <c r="D1816" s="5">
        <v>66</v>
      </c>
      <c r="E1816" s="6">
        <v>521</v>
      </c>
      <c r="F1816" s="6">
        <v>6.7</v>
      </c>
      <c r="G1816" s="7">
        <v>3</v>
      </c>
      <c r="H1816" s="6">
        <v>92.11999999999999</v>
      </c>
      <c r="I1816" s="5">
        <v>0.4</v>
      </c>
      <c r="J1816" s="8">
        <v>0.53333333333333333</v>
      </c>
      <c r="K1816" s="9">
        <v>1</v>
      </c>
    </row>
    <row r="1817" spans="1:11" ht="12.75" x14ac:dyDescent="0.2">
      <c r="A1817" s="3">
        <v>41</v>
      </c>
      <c r="B1817" s="4">
        <v>45144</v>
      </c>
      <c r="C1817" s="5">
        <v>33.4</v>
      </c>
      <c r="D1817" s="5">
        <v>71</v>
      </c>
      <c r="E1817" s="6">
        <v>794</v>
      </c>
      <c r="F1817" s="6">
        <v>6.4</v>
      </c>
      <c r="G1817" s="7">
        <v>4</v>
      </c>
      <c r="H1817" s="6">
        <v>92.11999999999999</v>
      </c>
      <c r="I1817" s="5">
        <v>0.6</v>
      </c>
      <c r="J1817" s="8">
        <v>0.7</v>
      </c>
      <c r="K1817" s="9">
        <v>1</v>
      </c>
    </row>
    <row r="1818" spans="1:11" ht="12.75" x14ac:dyDescent="0.2">
      <c r="A1818" s="3">
        <v>41</v>
      </c>
      <c r="B1818" s="4">
        <v>45145</v>
      </c>
      <c r="C1818" s="5">
        <v>33.4</v>
      </c>
      <c r="D1818" s="5">
        <v>58</v>
      </c>
      <c r="E1818" s="6">
        <v>601</v>
      </c>
      <c r="F1818" s="6">
        <v>6.5</v>
      </c>
      <c r="G1818" s="7">
        <v>5</v>
      </c>
      <c r="H1818" s="6">
        <v>92.11999999999999</v>
      </c>
      <c r="I1818" s="5">
        <v>0.7</v>
      </c>
      <c r="J1818" s="8">
        <v>0.26666666666666666</v>
      </c>
      <c r="K1818" s="9">
        <v>1</v>
      </c>
    </row>
    <row r="1819" spans="1:11" ht="12.75" x14ac:dyDescent="0.2">
      <c r="A1819" s="3">
        <v>41</v>
      </c>
      <c r="B1819" s="4">
        <v>45146</v>
      </c>
      <c r="C1819" s="5">
        <v>32.299999999999997</v>
      </c>
      <c r="D1819" s="5">
        <v>56</v>
      </c>
      <c r="E1819" s="6">
        <v>460</v>
      </c>
      <c r="F1819" s="6">
        <v>6.6</v>
      </c>
      <c r="G1819" s="7">
        <v>6</v>
      </c>
      <c r="H1819" s="6">
        <v>90.14</v>
      </c>
      <c r="I1819" s="5">
        <v>0.9</v>
      </c>
      <c r="J1819" s="8">
        <v>0.2</v>
      </c>
      <c r="K1819" s="9">
        <v>1</v>
      </c>
    </row>
    <row r="1820" spans="1:11" ht="12.75" x14ac:dyDescent="0.2">
      <c r="A1820" s="3">
        <v>41</v>
      </c>
      <c r="B1820" s="4">
        <v>45147</v>
      </c>
      <c r="C1820" s="5">
        <v>32.299999999999997</v>
      </c>
      <c r="D1820" s="5">
        <v>64</v>
      </c>
      <c r="E1820" s="6">
        <v>429</v>
      </c>
      <c r="F1820" s="6">
        <v>6.6</v>
      </c>
      <c r="G1820" s="7">
        <v>7</v>
      </c>
      <c r="H1820" s="6">
        <v>90.14</v>
      </c>
      <c r="I1820" s="5">
        <v>1</v>
      </c>
      <c r="J1820" s="8">
        <v>0.46666666666666667</v>
      </c>
      <c r="K1820" s="9">
        <v>1</v>
      </c>
    </row>
    <row r="1821" spans="1:11" ht="12.75" x14ac:dyDescent="0.2">
      <c r="A1821" s="3">
        <v>41</v>
      </c>
      <c r="B1821" s="4">
        <v>45148</v>
      </c>
      <c r="C1821" s="5">
        <v>22.7</v>
      </c>
      <c r="D1821" s="5">
        <v>62</v>
      </c>
      <c r="E1821" s="6">
        <v>657</v>
      </c>
      <c r="F1821" s="6">
        <v>6.7</v>
      </c>
      <c r="G1821" s="7">
        <v>8</v>
      </c>
      <c r="H1821" s="6">
        <v>72.86</v>
      </c>
      <c r="I1821" s="5">
        <v>1.1000000000000001</v>
      </c>
      <c r="J1821" s="8">
        <v>0.4</v>
      </c>
      <c r="K1821" s="9">
        <v>2</v>
      </c>
    </row>
    <row r="1822" spans="1:11" ht="12.75" x14ac:dyDescent="0.2">
      <c r="A1822" s="3">
        <v>41</v>
      </c>
      <c r="B1822" s="4">
        <v>45149</v>
      </c>
      <c r="C1822" s="5">
        <v>31.9</v>
      </c>
      <c r="D1822" s="5">
        <v>62</v>
      </c>
      <c r="E1822" s="6">
        <v>603</v>
      </c>
      <c r="F1822" s="6">
        <v>6.6</v>
      </c>
      <c r="G1822" s="7">
        <v>9</v>
      </c>
      <c r="H1822" s="6">
        <v>89.419999999999987</v>
      </c>
      <c r="I1822" s="5">
        <v>1.3</v>
      </c>
      <c r="J1822" s="8">
        <v>0.4</v>
      </c>
      <c r="K1822" s="9">
        <v>2</v>
      </c>
    </row>
    <row r="1823" spans="1:11" ht="12.75" x14ac:dyDescent="0.2">
      <c r="A1823" s="3">
        <v>41</v>
      </c>
      <c r="B1823" s="4">
        <v>45150</v>
      </c>
      <c r="C1823" s="5">
        <v>30.2</v>
      </c>
      <c r="D1823" s="5">
        <v>74</v>
      </c>
      <c r="E1823" s="6">
        <v>682</v>
      </c>
      <c r="F1823" s="6">
        <v>6.7</v>
      </c>
      <c r="G1823" s="7">
        <v>10</v>
      </c>
      <c r="H1823" s="6">
        <v>86.36</v>
      </c>
      <c r="I1823" s="5">
        <v>1.4</v>
      </c>
      <c r="J1823" s="8">
        <v>0.8</v>
      </c>
      <c r="K1823" s="9">
        <v>2</v>
      </c>
    </row>
    <row r="1824" spans="1:11" ht="12.75" x14ac:dyDescent="0.2">
      <c r="A1824" s="3">
        <v>41</v>
      </c>
      <c r="B1824" s="4">
        <v>45151</v>
      </c>
      <c r="C1824" s="5">
        <v>30.1</v>
      </c>
      <c r="D1824" s="5">
        <v>80</v>
      </c>
      <c r="E1824" s="6">
        <v>640</v>
      </c>
      <c r="F1824" s="6">
        <v>6.2</v>
      </c>
      <c r="G1824" s="7">
        <v>11</v>
      </c>
      <c r="H1824" s="6">
        <v>86.18</v>
      </c>
      <c r="I1824" s="5">
        <v>1.6</v>
      </c>
      <c r="J1824" s="8">
        <v>1</v>
      </c>
      <c r="K1824" s="9">
        <v>2</v>
      </c>
    </row>
    <row r="1825" spans="1:11" ht="12.75" x14ac:dyDescent="0.2">
      <c r="A1825" s="3">
        <v>41</v>
      </c>
      <c r="B1825" s="4">
        <v>45152</v>
      </c>
      <c r="C1825" s="5">
        <v>30.1</v>
      </c>
      <c r="D1825" s="5">
        <v>69</v>
      </c>
      <c r="E1825" s="6">
        <v>668</v>
      </c>
      <c r="F1825" s="6">
        <v>6.1</v>
      </c>
      <c r="G1825" s="7">
        <v>12</v>
      </c>
      <c r="H1825" s="6">
        <v>86.18</v>
      </c>
      <c r="I1825" s="5">
        <v>1.7</v>
      </c>
      <c r="J1825" s="8">
        <v>0.6333333333333333</v>
      </c>
      <c r="K1825" s="9">
        <v>2</v>
      </c>
    </row>
    <row r="1826" spans="1:11" ht="12.75" x14ac:dyDescent="0.2">
      <c r="A1826" s="3">
        <v>41</v>
      </c>
      <c r="B1826" s="4">
        <v>45153</v>
      </c>
      <c r="C1826" s="5">
        <v>30.1</v>
      </c>
      <c r="D1826" s="5">
        <v>73</v>
      </c>
      <c r="E1826" s="6">
        <v>584</v>
      </c>
      <c r="F1826" s="6">
        <v>6.8</v>
      </c>
      <c r="G1826" s="7">
        <v>13</v>
      </c>
      <c r="H1826" s="6">
        <v>86.18</v>
      </c>
      <c r="I1826" s="5">
        <v>1.9</v>
      </c>
      <c r="J1826" s="8">
        <v>0.76666666666666672</v>
      </c>
      <c r="K1826" s="9">
        <v>2</v>
      </c>
    </row>
    <row r="1827" spans="1:11" ht="12.75" x14ac:dyDescent="0.2">
      <c r="A1827" s="3">
        <v>41</v>
      </c>
      <c r="B1827" s="4">
        <v>45154</v>
      </c>
      <c r="C1827" s="5">
        <v>29.8</v>
      </c>
      <c r="D1827" s="5">
        <v>53</v>
      </c>
      <c r="E1827" s="6">
        <v>749</v>
      </c>
      <c r="F1827" s="6">
        <v>6.2</v>
      </c>
      <c r="G1827" s="7">
        <v>14</v>
      </c>
      <c r="H1827" s="6">
        <v>85.64</v>
      </c>
      <c r="I1827" s="5">
        <v>2</v>
      </c>
      <c r="J1827" s="8">
        <v>0.1</v>
      </c>
      <c r="K1827" s="9">
        <v>2</v>
      </c>
    </row>
    <row r="1828" spans="1:11" ht="12.75" x14ac:dyDescent="0.2">
      <c r="A1828" s="3">
        <v>41</v>
      </c>
      <c r="B1828" s="4">
        <v>45155</v>
      </c>
      <c r="C1828" s="5">
        <v>29.6</v>
      </c>
      <c r="D1828" s="5">
        <v>64</v>
      </c>
      <c r="E1828" s="6">
        <v>510</v>
      </c>
      <c r="F1828" s="6">
        <v>6.4</v>
      </c>
      <c r="G1828" s="7">
        <v>15</v>
      </c>
      <c r="H1828" s="6">
        <v>85.28</v>
      </c>
      <c r="I1828" s="5">
        <v>2.1</v>
      </c>
      <c r="J1828" s="8">
        <v>0.46666666666666667</v>
      </c>
      <c r="K1828" s="9">
        <v>3</v>
      </c>
    </row>
    <row r="1829" spans="1:11" ht="12.75" x14ac:dyDescent="0.2">
      <c r="A1829" s="3">
        <v>41</v>
      </c>
      <c r="B1829" s="4">
        <v>45156</v>
      </c>
      <c r="C1829" s="5">
        <v>30.9</v>
      </c>
      <c r="D1829" s="5">
        <v>52</v>
      </c>
      <c r="E1829" s="6">
        <v>739</v>
      </c>
      <c r="F1829" s="6">
        <v>6.8</v>
      </c>
      <c r="G1829" s="7">
        <v>16</v>
      </c>
      <c r="H1829" s="6">
        <v>87.61999999999999</v>
      </c>
      <c r="I1829" s="5">
        <v>2.2999999999999998</v>
      </c>
      <c r="J1829" s="8">
        <v>6.6666666666666666E-2</v>
      </c>
      <c r="K1829" s="9">
        <v>3</v>
      </c>
    </row>
    <row r="1830" spans="1:11" ht="12.75" x14ac:dyDescent="0.2">
      <c r="A1830" s="3">
        <v>41</v>
      </c>
      <c r="B1830" s="4">
        <v>45157</v>
      </c>
      <c r="C1830" s="5">
        <v>30.8</v>
      </c>
      <c r="D1830" s="5">
        <v>55</v>
      </c>
      <c r="E1830" s="6">
        <v>454</v>
      </c>
      <c r="F1830" s="6">
        <v>6.1</v>
      </c>
      <c r="G1830" s="7">
        <v>17</v>
      </c>
      <c r="H1830" s="6">
        <v>87.44</v>
      </c>
      <c r="I1830" s="5">
        <v>2.4</v>
      </c>
      <c r="J1830" s="8">
        <v>0.16666666666666666</v>
      </c>
      <c r="K1830" s="9">
        <v>3</v>
      </c>
    </row>
    <row r="1831" spans="1:11" ht="12.75" x14ac:dyDescent="0.2">
      <c r="A1831" s="3">
        <v>41</v>
      </c>
      <c r="B1831" s="4">
        <v>45158</v>
      </c>
      <c r="C1831" s="5">
        <v>30.9</v>
      </c>
      <c r="D1831" s="5">
        <v>50</v>
      </c>
      <c r="E1831" s="6">
        <v>792</v>
      </c>
      <c r="F1831" s="6">
        <v>6.7</v>
      </c>
      <c r="G1831" s="7">
        <v>18</v>
      </c>
      <c r="H1831" s="6">
        <v>87.61999999999999</v>
      </c>
      <c r="I1831" s="5">
        <v>2.6</v>
      </c>
      <c r="J1831" s="8">
        <v>0</v>
      </c>
      <c r="K1831" s="9">
        <v>3</v>
      </c>
    </row>
    <row r="1832" spans="1:11" ht="12.75" x14ac:dyDescent="0.2">
      <c r="A1832" s="3">
        <v>41</v>
      </c>
      <c r="B1832" s="4">
        <v>45159</v>
      </c>
      <c r="C1832" s="5">
        <v>30.2</v>
      </c>
      <c r="D1832" s="5">
        <v>77</v>
      </c>
      <c r="E1832" s="6">
        <v>421</v>
      </c>
      <c r="F1832" s="6">
        <v>6.4</v>
      </c>
      <c r="G1832" s="7">
        <v>19</v>
      </c>
      <c r="H1832" s="6">
        <v>86.36</v>
      </c>
      <c r="I1832" s="5">
        <v>2.7</v>
      </c>
      <c r="J1832" s="8">
        <v>0.9</v>
      </c>
      <c r="K1832" s="9">
        <v>3</v>
      </c>
    </row>
    <row r="1833" spans="1:11" ht="12.75" x14ac:dyDescent="0.2">
      <c r="A1833" s="3">
        <v>41</v>
      </c>
      <c r="B1833" s="4">
        <v>45160</v>
      </c>
      <c r="C1833" s="5">
        <v>30.5</v>
      </c>
      <c r="D1833" s="5">
        <v>53</v>
      </c>
      <c r="E1833" s="6">
        <v>762</v>
      </c>
      <c r="F1833" s="6">
        <v>6.3</v>
      </c>
      <c r="G1833" s="7">
        <v>20</v>
      </c>
      <c r="H1833" s="6">
        <v>86.9</v>
      </c>
      <c r="I1833" s="5">
        <v>2.9</v>
      </c>
      <c r="J1833" s="8">
        <v>0.1</v>
      </c>
      <c r="K1833" s="9">
        <v>3</v>
      </c>
    </row>
    <row r="1834" spans="1:11" ht="12.75" x14ac:dyDescent="0.2">
      <c r="A1834" s="3">
        <v>41</v>
      </c>
      <c r="B1834" s="4">
        <v>45161</v>
      </c>
      <c r="C1834" s="5">
        <v>30.8</v>
      </c>
      <c r="D1834" s="5">
        <v>53</v>
      </c>
      <c r="E1834" s="6">
        <v>548</v>
      </c>
      <c r="F1834" s="6">
        <v>6.1</v>
      </c>
      <c r="G1834" s="7">
        <v>21</v>
      </c>
      <c r="H1834" s="6">
        <v>87.44</v>
      </c>
      <c r="I1834" s="5">
        <v>3</v>
      </c>
      <c r="J1834" s="8">
        <v>0.1</v>
      </c>
      <c r="K1834" s="9">
        <v>3</v>
      </c>
    </row>
    <row r="1835" spans="1:11" ht="12.75" x14ac:dyDescent="0.2">
      <c r="A1835" s="3">
        <v>41</v>
      </c>
      <c r="B1835" s="4">
        <v>45162</v>
      </c>
      <c r="C1835" s="5">
        <v>31.3</v>
      </c>
      <c r="D1835" s="5">
        <v>63</v>
      </c>
      <c r="E1835" s="6">
        <v>517</v>
      </c>
      <c r="F1835" s="6">
        <v>6.2</v>
      </c>
      <c r="G1835" s="7">
        <v>22</v>
      </c>
      <c r="H1835" s="6">
        <v>88.34</v>
      </c>
      <c r="I1835" s="5">
        <v>3.1</v>
      </c>
      <c r="J1835" s="8">
        <v>0.43333333333333335</v>
      </c>
      <c r="K1835" s="9">
        <v>4</v>
      </c>
    </row>
    <row r="1836" spans="1:11" ht="12.75" x14ac:dyDescent="0.2">
      <c r="A1836" s="3">
        <v>41</v>
      </c>
      <c r="B1836" s="4">
        <v>45163</v>
      </c>
      <c r="C1836" s="5">
        <v>31.4</v>
      </c>
      <c r="D1836" s="5">
        <v>51</v>
      </c>
      <c r="E1836" s="6">
        <v>412</v>
      </c>
      <c r="F1836" s="6">
        <v>6.5</v>
      </c>
      <c r="G1836" s="7">
        <v>23</v>
      </c>
      <c r="H1836" s="6">
        <v>88.52</v>
      </c>
      <c r="I1836" s="5">
        <v>3.3</v>
      </c>
      <c r="J1836" s="8">
        <v>3.3333333333333333E-2</v>
      </c>
      <c r="K1836" s="9">
        <v>4</v>
      </c>
    </row>
    <row r="1837" spans="1:11" ht="12.75" x14ac:dyDescent="0.2">
      <c r="A1837" s="3">
        <v>41</v>
      </c>
      <c r="B1837" s="4">
        <v>45164</v>
      </c>
      <c r="C1837" s="5">
        <v>31.4</v>
      </c>
      <c r="D1837" s="5">
        <v>70</v>
      </c>
      <c r="E1837" s="6">
        <v>769</v>
      </c>
      <c r="F1837" s="6">
        <v>6.7</v>
      </c>
      <c r="G1837" s="7">
        <v>24</v>
      </c>
      <c r="H1837" s="6">
        <v>88.52</v>
      </c>
      <c r="I1837" s="5">
        <v>3.4</v>
      </c>
      <c r="J1837" s="8">
        <v>0.66666666666666663</v>
      </c>
      <c r="K1837" s="9">
        <v>4</v>
      </c>
    </row>
    <row r="1838" spans="1:11" ht="12.75" x14ac:dyDescent="0.2">
      <c r="A1838" s="3">
        <v>41</v>
      </c>
      <c r="B1838" s="4">
        <v>45165</v>
      </c>
      <c r="C1838" s="5">
        <v>30.1</v>
      </c>
      <c r="D1838" s="5">
        <v>64</v>
      </c>
      <c r="E1838" s="6">
        <v>437</v>
      </c>
      <c r="F1838" s="6">
        <v>6.7</v>
      </c>
      <c r="G1838" s="7">
        <v>25</v>
      </c>
      <c r="H1838" s="6">
        <v>86.18</v>
      </c>
      <c r="I1838" s="5">
        <v>3.6</v>
      </c>
      <c r="J1838" s="8">
        <v>0.46666666666666667</v>
      </c>
      <c r="K1838" s="9">
        <v>4</v>
      </c>
    </row>
    <row r="1839" spans="1:11" ht="12.75" x14ac:dyDescent="0.2">
      <c r="A1839" s="3">
        <v>41</v>
      </c>
      <c r="B1839" s="4">
        <v>45166</v>
      </c>
      <c r="C1839" s="5">
        <v>29.4</v>
      </c>
      <c r="D1839" s="5">
        <v>65</v>
      </c>
      <c r="E1839" s="6">
        <v>677</v>
      </c>
      <c r="F1839" s="6">
        <v>6.4</v>
      </c>
      <c r="G1839" s="7">
        <v>26</v>
      </c>
      <c r="H1839" s="6">
        <v>84.919999999999987</v>
      </c>
      <c r="I1839" s="5">
        <v>3.7</v>
      </c>
      <c r="J1839" s="8">
        <v>0.5</v>
      </c>
      <c r="K1839" s="9">
        <v>4</v>
      </c>
    </row>
    <row r="1840" spans="1:11" ht="12.75" x14ac:dyDescent="0.2">
      <c r="A1840" s="3">
        <v>41</v>
      </c>
      <c r="B1840" s="4">
        <v>45167</v>
      </c>
      <c r="C1840" s="5">
        <v>28.7</v>
      </c>
      <c r="D1840" s="5">
        <v>72</v>
      </c>
      <c r="E1840" s="6">
        <v>575</v>
      </c>
      <c r="F1840" s="6">
        <v>6.6</v>
      </c>
      <c r="G1840" s="7">
        <v>27</v>
      </c>
      <c r="H1840" s="6">
        <v>83.66</v>
      </c>
      <c r="I1840" s="5">
        <v>3.9</v>
      </c>
      <c r="J1840" s="8">
        <v>0.73333333333333328</v>
      </c>
      <c r="K1840" s="9">
        <v>4</v>
      </c>
    </row>
    <row r="1841" spans="1:11" ht="12.75" x14ac:dyDescent="0.2">
      <c r="A1841" s="3">
        <v>41</v>
      </c>
      <c r="B1841" s="4">
        <v>45168</v>
      </c>
      <c r="C1841" s="5">
        <v>29.1</v>
      </c>
      <c r="D1841" s="5">
        <v>77</v>
      </c>
      <c r="E1841" s="6">
        <v>586</v>
      </c>
      <c r="F1841" s="6">
        <v>6.4</v>
      </c>
      <c r="G1841" s="7">
        <v>28</v>
      </c>
      <c r="H1841" s="6">
        <v>84.38000000000001</v>
      </c>
      <c r="I1841" s="5">
        <v>4</v>
      </c>
      <c r="J1841" s="8">
        <v>0.9</v>
      </c>
      <c r="K1841" s="9">
        <v>4</v>
      </c>
    </row>
    <row r="1842" spans="1:11" ht="12.75" x14ac:dyDescent="0.2">
      <c r="A1842" s="3">
        <v>41</v>
      </c>
      <c r="B1842" s="4">
        <v>45169</v>
      </c>
      <c r="C1842" s="5">
        <v>29.2</v>
      </c>
      <c r="D1842" s="5">
        <v>69</v>
      </c>
      <c r="E1842" s="6">
        <v>533</v>
      </c>
      <c r="F1842" s="6">
        <v>6.6</v>
      </c>
      <c r="G1842" s="7">
        <v>29</v>
      </c>
      <c r="H1842" s="6">
        <v>84.56</v>
      </c>
      <c r="I1842" s="5">
        <v>4.0999999999999996</v>
      </c>
      <c r="J1842" s="8">
        <v>0.6333333333333333</v>
      </c>
      <c r="K1842" s="9">
        <v>5</v>
      </c>
    </row>
    <row r="1843" spans="1:11" ht="12.75" x14ac:dyDescent="0.2">
      <c r="A1843" s="3">
        <v>41</v>
      </c>
      <c r="B1843" s="4">
        <v>45170</v>
      </c>
      <c r="C1843" s="5">
        <v>31.7</v>
      </c>
      <c r="D1843" s="5">
        <v>53</v>
      </c>
      <c r="E1843" s="6">
        <v>402</v>
      </c>
      <c r="F1843" s="6">
        <v>6.5</v>
      </c>
      <c r="G1843" s="7">
        <v>30</v>
      </c>
      <c r="H1843" s="6">
        <v>89.06</v>
      </c>
      <c r="I1843" s="5">
        <v>4.3</v>
      </c>
      <c r="J1843" s="8">
        <v>0.1</v>
      </c>
      <c r="K1843" s="9">
        <v>5</v>
      </c>
    </row>
    <row r="1844" spans="1:11" ht="12.75" x14ac:dyDescent="0.2">
      <c r="A1844" s="3">
        <v>41</v>
      </c>
      <c r="B1844" s="4">
        <v>45171</v>
      </c>
      <c r="C1844" s="5">
        <v>31.7</v>
      </c>
      <c r="D1844" s="5">
        <v>59</v>
      </c>
      <c r="E1844" s="6">
        <v>647</v>
      </c>
      <c r="F1844" s="6">
        <v>6.7</v>
      </c>
      <c r="G1844" s="7">
        <v>31</v>
      </c>
      <c r="H1844" s="6">
        <v>89.06</v>
      </c>
      <c r="I1844" s="5">
        <v>4.4000000000000004</v>
      </c>
      <c r="J1844" s="8">
        <v>0.3</v>
      </c>
      <c r="K1844" s="9">
        <v>5</v>
      </c>
    </row>
    <row r="1845" spans="1:11" ht="12.75" x14ac:dyDescent="0.2">
      <c r="A1845" s="3">
        <v>41</v>
      </c>
      <c r="B1845" s="4">
        <v>45172</v>
      </c>
      <c r="C1845" s="5">
        <v>31.7</v>
      </c>
      <c r="D1845" s="5">
        <v>61</v>
      </c>
      <c r="E1845" s="6">
        <v>558</v>
      </c>
      <c r="F1845" s="6">
        <v>6.6</v>
      </c>
      <c r="G1845" s="7">
        <v>32</v>
      </c>
      <c r="H1845" s="6">
        <v>89.06</v>
      </c>
      <c r="I1845" s="5">
        <v>4.5999999999999996</v>
      </c>
      <c r="J1845" s="8">
        <v>0.36666666666666664</v>
      </c>
      <c r="K1845" s="9">
        <v>5</v>
      </c>
    </row>
    <row r="1846" spans="1:11" ht="12.75" x14ac:dyDescent="0.2">
      <c r="A1846" s="3">
        <v>41</v>
      </c>
      <c r="B1846" s="4">
        <v>45173</v>
      </c>
      <c r="C1846" s="5">
        <v>31.7</v>
      </c>
      <c r="D1846" s="5">
        <v>52</v>
      </c>
      <c r="E1846" s="6">
        <v>472</v>
      </c>
      <c r="F1846" s="6">
        <v>6</v>
      </c>
      <c r="G1846" s="7">
        <v>33</v>
      </c>
      <c r="H1846" s="6">
        <v>89.06</v>
      </c>
      <c r="I1846" s="5">
        <v>4.7</v>
      </c>
      <c r="J1846" s="8">
        <v>6.6666666666666666E-2</v>
      </c>
      <c r="K1846" s="9">
        <v>5</v>
      </c>
    </row>
    <row r="1847" spans="1:11" ht="12.75" x14ac:dyDescent="0.2">
      <c r="A1847" s="3">
        <v>41</v>
      </c>
      <c r="B1847" s="4">
        <v>45174</v>
      </c>
      <c r="C1847" s="5">
        <v>32</v>
      </c>
      <c r="D1847" s="5">
        <v>51</v>
      </c>
      <c r="E1847" s="6">
        <v>456</v>
      </c>
      <c r="F1847" s="6">
        <v>6</v>
      </c>
      <c r="G1847" s="7">
        <v>34</v>
      </c>
      <c r="H1847" s="6">
        <v>89.6</v>
      </c>
      <c r="I1847" s="5">
        <v>4.9000000000000004</v>
      </c>
      <c r="J1847" s="8">
        <v>3.3333333333333333E-2</v>
      </c>
      <c r="K1847" s="9">
        <v>5</v>
      </c>
    </row>
    <row r="1848" spans="1:11" ht="12.75" x14ac:dyDescent="0.2">
      <c r="A1848" s="3">
        <v>41</v>
      </c>
      <c r="B1848" s="4">
        <v>45175</v>
      </c>
      <c r="C1848" s="5">
        <v>32.1</v>
      </c>
      <c r="D1848" s="5">
        <v>77</v>
      </c>
      <c r="E1848" s="6">
        <v>641</v>
      </c>
      <c r="F1848" s="6">
        <v>6.2</v>
      </c>
      <c r="G1848" s="7">
        <v>35</v>
      </c>
      <c r="H1848" s="6">
        <v>89.78</v>
      </c>
      <c r="I1848" s="5">
        <v>5</v>
      </c>
      <c r="J1848" s="8">
        <v>0.9</v>
      </c>
      <c r="K1848" s="9">
        <v>5</v>
      </c>
    </row>
    <row r="1849" spans="1:11" ht="12.75" x14ac:dyDescent="0.2">
      <c r="A1849" s="3">
        <v>41</v>
      </c>
      <c r="B1849" s="4">
        <v>45176</v>
      </c>
      <c r="C1849" s="5">
        <v>31.5</v>
      </c>
      <c r="D1849" s="5">
        <v>75</v>
      </c>
      <c r="E1849" s="6">
        <v>583</v>
      </c>
      <c r="F1849" s="6">
        <v>6.7</v>
      </c>
      <c r="G1849" s="7">
        <v>36</v>
      </c>
      <c r="H1849" s="6">
        <v>88.7</v>
      </c>
      <c r="I1849" s="5">
        <v>5.0999999999999996</v>
      </c>
      <c r="J1849" s="8">
        <v>0.83333333333333337</v>
      </c>
      <c r="K1849" s="9">
        <v>6</v>
      </c>
    </row>
    <row r="1850" spans="1:11" ht="12.75" x14ac:dyDescent="0.2">
      <c r="A1850" s="3">
        <v>41</v>
      </c>
      <c r="B1850" s="4">
        <v>45177</v>
      </c>
      <c r="C1850" s="5">
        <v>29.8</v>
      </c>
      <c r="D1850" s="5">
        <v>79</v>
      </c>
      <c r="E1850" s="6">
        <v>548</v>
      </c>
      <c r="F1850" s="6">
        <v>6.1</v>
      </c>
      <c r="G1850" s="7">
        <v>37</v>
      </c>
      <c r="H1850" s="6">
        <v>85.64</v>
      </c>
      <c r="I1850" s="5">
        <v>5.3</v>
      </c>
      <c r="J1850" s="8">
        <v>0.96666666666666667</v>
      </c>
      <c r="K1850" s="9">
        <v>6</v>
      </c>
    </row>
    <row r="1851" spans="1:11" ht="12.75" x14ac:dyDescent="0.2">
      <c r="A1851" s="3">
        <v>41</v>
      </c>
      <c r="B1851" s="4">
        <v>45178</v>
      </c>
      <c r="C1851" s="5">
        <v>20.100000000000001</v>
      </c>
      <c r="D1851" s="5">
        <v>63</v>
      </c>
      <c r="E1851" s="6">
        <v>402</v>
      </c>
      <c r="F1851" s="6">
        <v>6.1</v>
      </c>
      <c r="G1851" s="7">
        <v>38</v>
      </c>
      <c r="H1851" s="6">
        <v>68.180000000000007</v>
      </c>
      <c r="I1851" s="5">
        <v>5.4</v>
      </c>
      <c r="J1851" s="8">
        <v>0.43333333333333335</v>
      </c>
      <c r="K1851" s="9">
        <v>6</v>
      </c>
    </row>
    <row r="1852" spans="1:11" ht="12.75" x14ac:dyDescent="0.2">
      <c r="A1852" s="3">
        <v>41</v>
      </c>
      <c r="B1852" s="4">
        <v>45179</v>
      </c>
      <c r="C1852" s="5">
        <v>31.1</v>
      </c>
      <c r="D1852" s="5">
        <v>78</v>
      </c>
      <c r="E1852" s="6">
        <v>488</v>
      </c>
      <c r="F1852" s="6">
        <v>6.6</v>
      </c>
      <c r="G1852" s="7">
        <v>39</v>
      </c>
      <c r="H1852" s="6">
        <v>87.98</v>
      </c>
      <c r="I1852" s="5">
        <v>5.6</v>
      </c>
      <c r="J1852" s="8">
        <v>0.93333333333333335</v>
      </c>
      <c r="K1852" s="9">
        <v>6</v>
      </c>
    </row>
    <row r="1853" spans="1:11" ht="12.75" x14ac:dyDescent="0.2">
      <c r="A1853" s="3">
        <v>41</v>
      </c>
      <c r="B1853" s="4">
        <v>45180</v>
      </c>
      <c r="C1853" s="5">
        <v>31.2</v>
      </c>
      <c r="D1853" s="5">
        <v>74</v>
      </c>
      <c r="E1853" s="6">
        <v>443</v>
      </c>
      <c r="F1853" s="6">
        <v>6.5</v>
      </c>
      <c r="G1853" s="7">
        <v>40</v>
      </c>
      <c r="H1853" s="6">
        <v>88.16</v>
      </c>
      <c r="I1853" s="5">
        <v>5.7</v>
      </c>
      <c r="J1853" s="8">
        <v>0.8</v>
      </c>
      <c r="K1853" s="9">
        <v>6</v>
      </c>
    </row>
    <row r="1854" spans="1:11" ht="12.75" x14ac:dyDescent="0.2">
      <c r="A1854" s="3">
        <v>41</v>
      </c>
      <c r="B1854" s="4">
        <v>45181</v>
      </c>
      <c r="C1854" s="5">
        <v>31.2</v>
      </c>
      <c r="D1854" s="5">
        <v>51</v>
      </c>
      <c r="E1854" s="6">
        <v>716</v>
      </c>
      <c r="F1854" s="6">
        <v>6.7</v>
      </c>
      <c r="G1854" s="7">
        <v>41</v>
      </c>
      <c r="H1854" s="6">
        <v>88.16</v>
      </c>
      <c r="I1854" s="5">
        <v>5.9</v>
      </c>
      <c r="J1854" s="8">
        <v>3.3333333333333333E-2</v>
      </c>
      <c r="K1854" s="9">
        <v>6</v>
      </c>
    </row>
    <row r="1855" spans="1:11" ht="12.75" x14ac:dyDescent="0.2">
      <c r="A1855" s="3">
        <v>41</v>
      </c>
      <c r="B1855" s="4">
        <v>45182</v>
      </c>
      <c r="C1855" s="5">
        <v>30.4</v>
      </c>
      <c r="D1855" s="5">
        <v>64</v>
      </c>
      <c r="E1855" s="6">
        <v>551</v>
      </c>
      <c r="F1855" s="6">
        <v>6.1</v>
      </c>
      <c r="G1855" s="7">
        <v>42</v>
      </c>
      <c r="H1855" s="6">
        <v>86.72</v>
      </c>
      <c r="I1855" s="5">
        <v>6</v>
      </c>
      <c r="J1855" s="8">
        <v>0.46666666666666667</v>
      </c>
      <c r="K1855" s="9">
        <v>6</v>
      </c>
    </row>
    <row r="1856" spans="1:11" ht="12.75" x14ac:dyDescent="0.2">
      <c r="A1856" s="3">
        <v>41</v>
      </c>
      <c r="B1856" s="4">
        <v>45183</v>
      </c>
      <c r="C1856" s="5">
        <v>29.1</v>
      </c>
      <c r="D1856" s="5">
        <v>53</v>
      </c>
      <c r="E1856" s="6">
        <v>496</v>
      </c>
      <c r="F1856" s="6">
        <v>6.7</v>
      </c>
      <c r="G1856" s="7">
        <v>43</v>
      </c>
      <c r="H1856" s="6">
        <v>84.38000000000001</v>
      </c>
      <c r="I1856" s="5">
        <v>6.1</v>
      </c>
      <c r="J1856" s="8">
        <v>0.1</v>
      </c>
      <c r="K1856" s="9">
        <v>7</v>
      </c>
    </row>
    <row r="1857" spans="1:11" ht="12.75" x14ac:dyDescent="0.2">
      <c r="A1857" s="3">
        <v>41</v>
      </c>
      <c r="B1857" s="4">
        <v>45184</v>
      </c>
      <c r="C1857" s="5">
        <v>30.6</v>
      </c>
      <c r="D1857" s="5">
        <v>67</v>
      </c>
      <c r="E1857" s="6">
        <v>650</v>
      </c>
      <c r="F1857" s="6">
        <v>6.1</v>
      </c>
      <c r="G1857" s="7">
        <v>44</v>
      </c>
      <c r="H1857" s="6">
        <v>87.080000000000013</v>
      </c>
      <c r="I1857" s="5">
        <v>6.3</v>
      </c>
      <c r="J1857" s="8">
        <v>0.56666666666666665</v>
      </c>
      <c r="K1857" s="9">
        <v>7</v>
      </c>
    </row>
    <row r="1858" spans="1:11" ht="12.75" x14ac:dyDescent="0.2">
      <c r="A1858" s="3">
        <v>41</v>
      </c>
      <c r="B1858" s="4">
        <v>45185</v>
      </c>
      <c r="C1858" s="5">
        <v>31.5</v>
      </c>
      <c r="D1858" s="5">
        <v>69</v>
      </c>
      <c r="E1858" s="6">
        <v>623</v>
      </c>
      <c r="F1858" s="6">
        <v>6.5</v>
      </c>
      <c r="G1858" s="7">
        <v>45</v>
      </c>
      <c r="H1858" s="6">
        <v>88.7</v>
      </c>
      <c r="I1858" s="5">
        <v>6.4</v>
      </c>
      <c r="J1858" s="8">
        <v>0.6333333333333333</v>
      </c>
      <c r="K1858" s="9">
        <v>7</v>
      </c>
    </row>
    <row r="1859" spans="1:11" ht="12.75" x14ac:dyDescent="0.2">
      <c r="A1859" s="3">
        <v>42</v>
      </c>
      <c r="B1859" s="4">
        <v>45141</v>
      </c>
      <c r="C1859" s="5">
        <v>33.4</v>
      </c>
      <c r="D1859" s="5">
        <v>52</v>
      </c>
      <c r="E1859" s="6">
        <v>661</v>
      </c>
      <c r="F1859" s="6">
        <v>6.2</v>
      </c>
      <c r="G1859" s="7">
        <v>1</v>
      </c>
      <c r="H1859" s="6">
        <v>92.11999999999999</v>
      </c>
      <c r="I1859" s="5">
        <v>0.1</v>
      </c>
      <c r="J1859" s="8">
        <v>6.6666666666666666E-2</v>
      </c>
      <c r="K1859" s="9">
        <v>1</v>
      </c>
    </row>
    <row r="1860" spans="1:11" ht="12.75" x14ac:dyDescent="0.2">
      <c r="A1860" s="3">
        <v>42</v>
      </c>
      <c r="B1860" s="4">
        <v>45142</v>
      </c>
      <c r="C1860" s="5">
        <v>33.5</v>
      </c>
      <c r="D1860" s="5">
        <v>62</v>
      </c>
      <c r="E1860" s="6">
        <v>767</v>
      </c>
      <c r="F1860" s="6">
        <v>6.6</v>
      </c>
      <c r="G1860" s="7">
        <v>2</v>
      </c>
      <c r="H1860" s="6">
        <v>92.3</v>
      </c>
      <c r="I1860" s="5">
        <v>0.3</v>
      </c>
      <c r="J1860" s="8">
        <v>0.4</v>
      </c>
      <c r="K1860" s="9">
        <v>1</v>
      </c>
    </row>
    <row r="1861" spans="1:11" ht="12.75" x14ac:dyDescent="0.2">
      <c r="A1861" s="3">
        <v>42</v>
      </c>
      <c r="B1861" s="4">
        <v>45143</v>
      </c>
      <c r="C1861" s="5">
        <v>33.4</v>
      </c>
      <c r="D1861" s="5">
        <v>73</v>
      </c>
      <c r="E1861" s="6">
        <v>669</v>
      </c>
      <c r="F1861" s="6">
        <v>6.6</v>
      </c>
      <c r="G1861" s="7">
        <v>3</v>
      </c>
      <c r="H1861" s="6">
        <v>92.11999999999999</v>
      </c>
      <c r="I1861" s="5">
        <v>0.4</v>
      </c>
      <c r="J1861" s="8">
        <v>0.76666666666666672</v>
      </c>
      <c r="K1861" s="9">
        <v>1</v>
      </c>
    </row>
    <row r="1862" spans="1:11" ht="12.75" x14ac:dyDescent="0.2">
      <c r="A1862" s="3">
        <v>42</v>
      </c>
      <c r="B1862" s="4">
        <v>45144</v>
      </c>
      <c r="C1862" s="5">
        <v>33.4</v>
      </c>
      <c r="D1862" s="5">
        <v>54</v>
      </c>
      <c r="E1862" s="6">
        <v>692</v>
      </c>
      <c r="F1862" s="6">
        <v>6.4</v>
      </c>
      <c r="G1862" s="7">
        <v>4</v>
      </c>
      <c r="H1862" s="6">
        <v>92.11999999999999</v>
      </c>
      <c r="I1862" s="5">
        <v>0.6</v>
      </c>
      <c r="J1862" s="8">
        <v>0.13333333333333333</v>
      </c>
      <c r="K1862" s="9">
        <v>1</v>
      </c>
    </row>
    <row r="1863" spans="1:11" ht="12.75" x14ac:dyDescent="0.2">
      <c r="A1863" s="3">
        <v>42</v>
      </c>
      <c r="B1863" s="4">
        <v>45145</v>
      </c>
      <c r="C1863" s="5">
        <v>33.4</v>
      </c>
      <c r="D1863" s="5">
        <v>53</v>
      </c>
      <c r="E1863" s="6">
        <v>586</v>
      </c>
      <c r="F1863" s="6">
        <v>6.7</v>
      </c>
      <c r="G1863" s="7">
        <v>5</v>
      </c>
      <c r="H1863" s="6">
        <v>92.11999999999999</v>
      </c>
      <c r="I1863" s="5">
        <v>0.7</v>
      </c>
      <c r="J1863" s="8">
        <v>0.1</v>
      </c>
      <c r="K1863" s="9">
        <v>1</v>
      </c>
    </row>
    <row r="1864" spans="1:11" ht="12.75" x14ac:dyDescent="0.2">
      <c r="A1864" s="3">
        <v>42</v>
      </c>
      <c r="B1864" s="4">
        <v>45146</v>
      </c>
      <c r="C1864" s="5">
        <v>32.299999999999997</v>
      </c>
      <c r="D1864" s="5">
        <v>54</v>
      </c>
      <c r="E1864" s="6">
        <v>473</v>
      </c>
      <c r="F1864" s="6">
        <v>6.2</v>
      </c>
      <c r="G1864" s="7">
        <v>6</v>
      </c>
      <c r="H1864" s="6">
        <v>90.14</v>
      </c>
      <c r="I1864" s="5">
        <v>0.9</v>
      </c>
      <c r="J1864" s="8">
        <v>0.13333333333333333</v>
      </c>
      <c r="K1864" s="9">
        <v>1</v>
      </c>
    </row>
    <row r="1865" spans="1:11" ht="12.75" x14ac:dyDescent="0.2">
      <c r="A1865" s="3">
        <v>42</v>
      </c>
      <c r="B1865" s="4">
        <v>45147</v>
      </c>
      <c r="C1865" s="5">
        <v>32.299999999999997</v>
      </c>
      <c r="D1865" s="5">
        <v>61</v>
      </c>
      <c r="E1865" s="6">
        <v>605</v>
      </c>
      <c r="F1865" s="6">
        <v>6.5</v>
      </c>
      <c r="G1865" s="7">
        <v>7</v>
      </c>
      <c r="H1865" s="6">
        <v>90.14</v>
      </c>
      <c r="I1865" s="5">
        <v>1</v>
      </c>
      <c r="J1865" s="8">
        <v>0.36666666666666664</v>
      </c>
      <c r="K1865" s="9">
        <v>1</v>
      </c>
    </row>
    <row r="1866" spans="1:11" ht="12.75" x14ac:dyDescent="0.2">
      <c r="A1866" s="3">
        <v>42</v>
      </c>
      <c r="B1866" s="4">
        <v>45148</v>
      </c>
      <c r="C1866" s="5">
        <v>22.7</v>
      </c>
      <c r="D1866" s="5">
        <v>73</v>
      </c>
      <c r="E1866" s="6">
        <v>662</v>
      </c>
      <c r="F1866" s="6">
        <v>6.4</v>
      </c>
      <c r="G1866" s="7">
        <v>8</v>
      </c>
      <c r="H1866" s="6">
        <v>72.86</v>
      </c>
      <c r="I1866" s="5">
        <v>1.1000000000000001</v>
      </c>
      <c r="J1866" s="8">
        <v>0.76666666666666672</v>
      </c>
      <c r="K1866" s="9">
        <v>2</v>
      </c>
    </row>
    <row r="1867" spans="1:11" ht="12.75" x14ac:dyDescent="0.2">
      <c r="A1867" s="3">
        <v>42</v>
      </c>
      <c r="B1867" s="4">
        <v>45149</v>
      </c>
      <c r="C1867" s="5">
        <v>31.9</v>
      </c>
      <c r="D1867" s="5">
        <v>75</v>
      </c>
      <c r="E1867" s="6">
        <v>638</v>
      </c>
      <c r="F1867" s="6">
        <v>6.3</v>
      </c>
      <c r="G1867" s="7">
        <v>9</v>
      </c>
      <c r="H1867" s="6">
        <v>89.419999999999987</v>
      </c>
      <c r="I1867" s="5">
        <v>1.3</v>
      </c>
      <c r="J1867" s="8">
        <v>0.83333333333333337</v>
      </c>
      <c r="K1867" s="9">
        <v>2</v>
      </c>
    </row>
    <row r="1868" spans="1:11" ht="12.75" x14ac:dyDescent="0.2">
      <c r="A1868" s="3">
        <v>42</v>
      </c>
      <c r="B1868" s="4">
        <v>45150</v>
      </c>
      <c r="C1868" s="5">
        <v>30.2</v>
      </c>
      <c r="D1868" s="5">
        <v>62</v>
      </c>
      <c r="E1868" s="6">
        <v>751</v>
      </c>
      <c r="F1868" s="6">
        <v>6.5</v>
      </c>
      <c r="G1868" s="7">
        <v>10</v>
      </c>
      <c r="H1868" s="6">
        <v>86.36</v>
      </c>
      <c r="I1868" s="5">
        <v>1.4</v>
      </c>
      <c r="J1868" s="8">
        <v>0.4</v>
      </c>
      <c r="K1868" s="9">
        <v>2</v>
      </c>
    </row>
    <row r="1869" spans="1:11" ht="12.75" x14ac:dyDescent="0.2">
      <c r="A1869" s="3">
        <v>42</v>
      </c>
      <c r="B1869" s="4">
        <v>45151</v>
      </c>
      <c r="C1869" s="5">
        <v>30.1</v>
      </c>
      <c r="D1869" s="5">
        <v>66</v>
      </c>
      <c r="E1869" s="6">
        <v>507</v>
      </c>
      <c r="F1869" s="6">
        <v>6.2</v>
      </c>
      <c r="G1869" s="7">
        <v>11</v>
      </c>
      <c r="H1869" s="6">
        <v>86.18</v>
      </c>
      <c r="I1869" s="5">
        <v>1.6</v>
      </c>
      <c r="J1869" s="8">
        <v>0.53333333333333333</v>
      </c>
      <c r="K1869" s="9">
        <v>2</v>
      </c>
    </row>
    <row r="1870" spans="1:11" ht="12.75" x14ac:dyDescent="0.2">
      <c r="A1870" s="3">
        <v>42</v>
      </c>
      <c r="B1870" s="4">
        <v>45152</v>
      </c>
      <c r="C1870" s="5">
        <v>30.1</v>
      </c>
      <c r="D1870" s="5">
        <v>58</v>
      </c>
      <c r="E1870" s="6">
        <v>594</v>
      </c>
      <c r="F1870" s="6">
        <v>6.2</v>
      </c>
      <c r="G1870" s="7">
        <v>12</v>
      </c>
      <c r="H1870" s="6">
        <v>86.18</v>
      </c>
      <c r="I1870" s="5">
        <v>1.7</v>
      </c>
      <c r="J1870" s="8">
        <v>0.26666666666666666</v>
      </c>
      <c r="K1870" s="9">
        <v>2</v>
      </c>
    </row>
    <row r="1871" spans="1:11" ht="12.75" x14ac:dyDescent="0.2">
      <c r="A1871" s="3">
        <v>42</v>
      </c>
      <c r="B1871" s="4">
        <v>45153</v>
      </c>
      <c r="C1871" s="5">
        <v>30.1</v>
      </c>
      <c r="D1871" s="5">
        <v>73</v>
      </c>
      <c r="E1871" s="6">
        <v>600</v>
      </c>
      <c r="F1871" s="6">
        <v>6.7</v>
      </c>
      <c r="G1871" s="7">
        <v>13</v>
      </c>
      <c r="H1871" s="6">
        <v>86.18</v>
      </c>
      <c r="I1871" s="5">
        <v>1.9</v>
      </c>
      <c r="J1871" s="8">
        <v>0.76666666666666672</v>
      </c>
      <c r="K1871" s="9">
        <v>2</v>
      </c>
    </row>
    <row r="1872" spans="1:11" ht="12.75" x14ac:dyDescent="0.2">
      <c r="A1872" s="3">
        <v>42</v>
      </c>
      <c r="B1872" s="4">
        <v>45154</v>
      </c>
      <c r="C1872" s="5">
        <v>29.8</v>
      </c>
      <c r="D1872" s="5">
        <v>72</v>
      </c>
      <c r="E1872" s="6">
        <v>430</v>
      </c>
      <c r="F1872" s="6">
        <v>6.2</v>
      </c>
      <c r="G1872" s="7">
        <v>14</v>
      </c>
      <c r="H1872" s="6">
        <v>85.64</v>
      </c>
      <c r="I1872" s="5">
        <v>2</v>
      </c>
      <c r="J1872" s="8">
        <v>0.73333333333333328</v>
      </c>
      <c r="K1872" s="9">
        <v>2</v>
      </c>
    </row>
    <row r="1873" spans="1:11" ht="12.75" x14ac:dyDescent="0.2">
      <c r="A1873" s="3">
        <v>42</v>
      </c>
      <c r="B1873" s="4">
        <v>45155</v>
      </c>
      <c r="C1873" s="5">
        <v>29.6</v>
      </c>
      <c r="D1873" s="5">
        <v>58</v>
      </c>
      <c r="E1873" s="6">
        <v>422</v>
      </c>
      <c r="F1873" s="6">
        <v>6.3</v>
      </c>
      <c r="G1873" s="7">
        <v>15</v>
      </c>
      <c r="H1873" s="6">
        <v>85.28</v>
      </c>
      <c r="I1873" s="5">
        <v>2.1</v>
      </c>
      <c r="J1873" s="8">
        <v>0.26666666666666666</v>
      </c>
      <c r="K1873" s="9">
        <v>3</v>
      </c>
    </row>
    <row r="1874" spans="1:11" ht="12.75" x14ac:dyDescent="0.2">
      <c r="A1874" s="3">
        <v>42</v>
      </c>
      <c r="B1874" s="4">
        <v>45156</v>
      </c>
      <c r="C1874" s="5">
        <v>30.9</v>
      </c>
      <c r="D1874" s="5">
        <v>55</v>
      </c>
      <c r="E1874" s="6">
        <v>714</v>
      </c>
      <c r="F1874" s="6">
        <v>6.4</v>
      </c>
      <c r="G1874" s="7">
        <v>16</v>
      </c>
      <c r="H1874" s="6">
        <v>87.61999999999999</v>
      </c>
      <c r="I1874" s="5">
        <v>2.2999999999999998</v>
      </c>
      <c r="J1874" s="8">
        <v>0.16666666666666666</v>
      </c>
      <c r="K1874" s="9">
        <v>3</v>
      </c>
    </row>
    <row r="1875" spans="1:11" ht="12.75" x14ac:dyDescent="0.2">
      <c r="A1875" s="3">
        <v>42</v>
      </c>
      <c r="B1875" s="4">
        <v>45157</v>
      </c>
      <c r="C1875" s="5">
        <v>30.8</v>
      </c>
      <c r="D1875" s="5">
        <v>50</v>
      </c>
      <c r="E1875" s="6">
        <v>700</v>
      </c>
      <c r="F1875" s="6">
        <v>6.7</v>
      </c>
      <c r="G1875" s="7">
        <v>17</v>
      </c>
      <c r="H1875" s="6">
        <v>87.44</v>
      </c>
      <c r="I1875" s="5">
        <v>2.4</v>
      </c>
      <c r="J1875" s="8">
        <v>0</v>
      </c>
      <c r="K1875" s="9">
        <v>3</v>
      </c>
    </row>
    <row r="1876" spans="1:11" ht="12.75" x14ac:dyDescent="0.2">
      <c r="A1876" s="3">
        <v>42</v>
      </c>
      <c r="B1876" s="4">
        <v>45158</v>
      </c>
      <c r="C1876" s="5">
        <v>30.9</v>
      </c>
      <c r="D1876" s="5">
        <v>60</v>
      </c>
      <c r="E1876" s="6">
        <v>542</v>
      </c>
      <c r="F1876" s="6">
        <v>6.4</v>
      </c>
      <c r="G1876" s="7">
        <v>18</v>
      </c>
      <c r="H1876" s="6">
        <v>87.61999999999999</v>
      </c>
      <c r="I1876" s="5">
        <v>2.6</v>
      </c>
      <c r="J1876" s="8">
        <v>0.33333333333333331</v>
      </c>
      <c r="K1876" s="9">
        <v>3</v>
      </c>
    </row>
    <row r="1877" spans="1:11" ht="12.75" x14ac:dyDescent="0.2">
      <c r="A1877" s="3">
        <v>42</v>
      </c>
      <c r="B1877" s="4">
        <v>45159</v>
      </c>
      <c r="C1877" s="5">
        <v>30.2</v>
      </c>
      <c r="D1877" s="5">
        <v>79</v>
      </c>
      <c r="E1877" s="6">
        <v>412</v>
      </c>
      <c r="F1877" s="6">
        <v>6.1</v>
      </c>
      <c r="G1877" s="7">
        <v>19</v>
      </c>
      <c r="H1877" s="6">
        <v>86.36</v>
      </c>
      <c r="I1877" s="5">
        <v>2.7</v>
      </c>
      <c r="J1877" s="8">
        <v>0.96666666666666667</v>
      </c>
      <c r="K1877" s="9">
        <v>3</v>
      </c>
    </row>
    <row r="1878" spans="1:11" ht="12.75" x14ac:dyDescent="0.2">
      <c r="A1878" s="3">
        <v>42</v>
      </c>
      <c r="B1878" s="4">
        <v>45160</v>
      </c>
      <c r="C1878" s="5">
        <v>30.5</v>
      </c>
      <c r="D1878" s="5">
        <v>64</v>
      </c>
      <c r="E1878" s="6">
        <v>472</v>
      </c>
      <c r="F1878" s="6">
        <v>6.5</v>
      </c>
      <c r="G1878" s="7">
        <v>20</v>
      </c>
      <c r="H1878" s="6">
        <v>86.9</v>
      </c>
      <c r="I1878" s="5">
        <v>2.9</v>
      </c>
      <c r="J1878" s="8">
        <v>0.46666666666666667</v>
      </c>
      <c r="K1878" s="9">
        <v>3</v>
      </c>
    </row>
    <row r="1879" spans="1:11" ht="12.75" x14ac:dyDescent="0.2">
      <c r="A1879" s="3">
        <v>42</v>
      </c>
      <c r="B1879" s="4">
        <v>45161</v>
      </c>
      <c r="C1879" s="5">
        <v>30.8</v>
      </c>
      <c r="D1879" s="5">
        <v>61</v>
      </c>
      <c r="E1879" s="6">
        <v>448</v>
      </c>
      <c r="F1879" s="6">
        <v>6.8</v>
      </c>
      <c r="G1879" s="7">
        <v>21</v>
      </c>
      <c r="H1879" s="6">
        <v>87.44</v>
      </c>
      <c r="I1879" s="5">
        <v>3</v>
      </c>
      <c r="J1879" s="8">
        <v>0.36666666666666664</v>
      </c>
      <c r="K1879" s="9">
        <v>3</v>
      </c>
    </row>
    <row r="1880" spans="1:11" ht="12.75" x14ac:dyDescent="0.2">
      <c r="A1880" s="3">
        <v>42</v>
      </c>
      <c r="B1880" s="4">
        <v>45162</v>
      </c>
      <c r="C1880" s="5">
        <v>31.3</v>
      </c>
      <c r="D1880" s="5">
        <v>80</v>
      </c>
      <c r="E1880" s="6">
        <v>595</v>
      </c>
      <c r="F1880" s="6">
        <v>6.4</v>
      </c>
      <c r="G1880" s="7">
        <v>22</v>
      </c>
      <c r="H1880" s="6">
        <v>88.34</v>
      </c>
      <c r="I1880" s="5">
        <v>3.1</v>
      </c>
      <c r="J1880" s="8">
        <v>1</v>
      </c>
      <c r="K1880" s="9">
        <v>4</v>
      </c>
    </row>
    <row r="1881" spans="1:11" ht="12.75" x14ac:dyDescent="0.2">
      <c r="A1881" s="3">
        <v>42</v>
      </c>
      <c r="B1881" s="4">
        <v>45163</v>
      </c>
      <c r="C1881" s="5">
        <v>31.4</v>
      </c>
      <c r="D1881" s="5">
        <v>75</v>
      </c>
      <c r="E1881" s="6">
        <v>506</v>
      </c>
      <c r="F1881" s="6">
        <v>6.3</v>
      </c>
      <c r="G1881" s="7">
        <v>23</v>
      </c>
      <c r="H1881" s="6">
        <v>88.52</v>
      </c>
      <c r="I1881" s="5">
        <v>3.3</v>
      </c>
      <c r="J1881" s="8">
        <v>0.83333333333333337</v>
      </c>
      <c r="K1881" s="9">
        <v>4</v>
      </c>
    </row>
    <row r="1882" spans="1:11" ht="12.75" x14ac:dyDescent="0.2">
      <c r="A1882" s="3">
        <v>42</v>
      </c>
      <c r="B1882" s="4">
        <v>45164</v>
      </c>
      <c r="C1882" s="5">
        <v>31.4</v>
      </c>
      <c r="D1882" s="5">
        <v>65</v>
      </c>
      <c r="E1882" s="6">
        <v>674</v>
      </c>
      <c r="F1882" s="6">
        <v>6.7</v>
      </c>
      <c r="G1882" s="7">
        <v>24</v>
      </c>
      <c r="H1882" s="6">
        <v>88.52</v>
      </c>
      <c r="I1882" s="5">
        <v>3.4</v>
      </c>
      <c r="J1882" s="8">
        <v>0.5</v>
      </c>
      <c r="K1882" s="9">
        <v>4</v>
      </c>
    </row>
    <row r="1883" spans="1:11" ht="12.75" x14ac:dyDescent="0.2">
      <c r="A1883" s="3">
        <v>42</v>
      </c>
      <c r="B1883" s="4">
        <v>45165</v>
      </c>
      <c r="C1883" s="5">
        <v>30.1</v>
      </c>
      <c r="D1883" s="5">
        <v>64</v>
      </c>
      <c r="E1883" s="6">
        <v>545</v>
      </c>
      <c r="F1883" s="6">
        <v>6.2</v>
      </c>
      <c r="G1883" s="7">
        <v>25</v>
      </c>
      <c r="H1883" s="6">
        <v>86.18</v>
      </c>
      <c r="I1883" s="5">
        <v>3.6</v>
      </c>
      <c r="J1883" s="8">
        <v>0.46666666666666667</v>
      </c>
      <c r="K1883" s="9">
        <v>4</v>
      </c>
    </row>
    <row r="1884" spans="1:11" ht="12.75" x14ac:dyDescent="0.2">
      <c r="A1884" s="3">
        <v>42</v>
      </c>
      <c r="B1884" s="4">
        <v>45166</v>
      </c>
      <c r="C1884" s="5">
        <v>29.4</v>
      </c>
      <c r="D1884" s="5">
        <v>60</v>
      </c>
      <c r="E1884" s="6">
        <v>710</v>
      </c>
      <c r="F1884" s="6">
        <v>6.2</v>
      </c>
      <c r="G1884" s="7">
        <v>26</v>
      </c>
      <c r="H1884" s="6">
        <v>84.919999999999987</v>
      </c>
      <c r="I1884" s="5">
        <v>3.7</v>
      </c>
      <c r="J1884" s="8">
        <v>0.33333333333333331</v>
      </c>
      <c r="K1884" s="9">
        <v>4</v>
      </c>
    </row>
    <row r="1885" spans="1:11" ht="12.75" x14ac:dyDescent="0.2">
      <c r="A1885" s="3">
        <v>42</v>
      </c>
      <c r="B1885" s="4">
        <v>45167</v>
      </c>
      <c r="C1885" s="5">
        <v>28.7</v>
      </c>
      <c r="D1885" s="5">
        <v>70</v>
      </c>
      <c r="E1885" s="6">
        <v>767</v>
      </c>
      <c r="F1885" s="6">
        <v>6.1</v>
      </c>
      <c r="G1885" s="7">
        <v>27</v>
      </c>
      <c r="H1885" s="6">
        <v>83.66</v>
      </c>
      <c r="I1885" s="5">
        <v>3.9</v>
      </c>
      <c r="J1885" s="8">
        <v>0.66666666666666663</v>
      </c>
      <c r="K1885" s="9">
        <v>4</v>
      </c>
    </row>
    <row r="1886" spans="1:11" ht="12.75" x14ac:dyDescent="0.2">
      <c r="A1886" s="3">
        <v>42</v>
      </c>
      <c r="B1886" s="4">
        <v>45168</v>
      </c>
      <c r="C1886" s="5">
        <v>29.1</v>
      </c>
      <c r="D1886" s="5">
        <v>79</v>
      </c>
      <c r="E1886" s="6">
        <v>673</v>
      </c>
      <c r="F1886" s="6">
        <v>6.5</v>
      </c>
      <c r="G1886" s="7">
        <v>28</v>
      </c>
      <c r="H1886" s="6">
        <v>84.38000000000001</v>
      </c>
      <c r="I1886" s="5">
        <v>4</v>
      </c>
      <c r="J1886" s="8">
        <v>0.96666666666666667</v>
      </c>
      <c r="K1886" s="9">
        <v>4</v>
      </c>
    </row>
    <row r="1887" spans="1:11" ht="12.75" x14ac:dyDescent="0.2">
      <c r="A1887" s="3">
        <v>42</v>
      </c>
      <c r="B1887" s="4">
        <v>45169</v>
      </c>
      <c r="C1887" s="5">
        <v>29.2</v>
      </c>
      <c r="D1887" s="5">
        <v>67</v>
      </c>
      <c r="E1887" s="6">
        <v>649</v>
      </c>
      <c r="F1887" s="6">
        <v>6.4</v>
      </c>
      <c r="G1887" s="7">
        <v>29</v>
      </c>
      <c r="H1887" s="6">
        <v>84.56</v>
      </c>
      <c r="I1887" s="5">
        <v>4.0999999999999996</v>
      </c>
      <c r="J1887" s="8">
        <v>0.56666666666666665</v>
      </c>
      <c r="K1887" s="9">
        <v>5</v>
      </c>
    </row>
    <row r="1888" spans="1:11" ht="12.75" x14ac:dyDescent="0.2">
      <c r="A1888" s="3">
        <v>42</v>
      </c>
      <c r="B1888" s="4">
        <v>45170</v>
      </c>
      <c r="C1888" s="5">
        <v>31.7</v>
      </c>
      <c r="D1888" s="5">
        <v>51</v>
      </c>
      <c r="E1888" s="6">
        <v>490</v>
      </c>
      <c r="F1888" s="6">
        <v>6.7</v>
      </c>
      <c r="G1888" s="7">
        <v>30</v>
      </c>
      <c r="H1888" s="6">
        <v>89.06</v>
      </c>
      <c r="I1888" s="5">
        <v>4.3</v>
      </c>
      <c r="J1888" s="8">
        <v>3.3333333333333333E-2</v>
      </c>
      <c r="K1888" s="9">
        <v>5</v>
      </c>
    </row>
    <row r="1889" spans="1:11" ht="12.75" x14ac:dyDescent="0.2">
      <c r="A1889" s="3">
        <v>42</v>
      </c>
      <c r="B1889" s="4">
        <v>45171</v>
      </c>
      <c r="C1889" s="5">
        <v>31.7</v>
      </c>
      <c r="D1889" s="5">
        <v>73</v>
      </c>
      <c r="E1889" s="6">
        <v>683</v>
      </c>
      <c r="F1889" s="6">
        <v>6.3</v>
      </c>
      <c r="G1889" s="7">
        <v>31</v>
      </c>
      <c r="H1889" s="6">
        <v>89.06</v>
      </c>
      <c r="I1889" s="5">
        <v>4.4000000000000004</v>
      </c>
      <c r="J1889" s="8">
        <v>0.76666666666666672</v>
      </c>
      <c r="K1889" s="9">
        <v>5</v>
      </c>
    </row>
    <row r="1890" spans="1:11" ht="12.75" x14ac:dyDescent="0.2">
      <c r="A1890" s="3">
        <v>42</v>
      </c>
      <c r="B1890" s="4">
        <v>45172</v>
      </c>
      <c r="C1890" s="5">
        <v>31.7</v>
      </c>
      <c r="D1890" s="5">
        <v>61</v>
      </c>
      <c r="E1890" s="6">
        <v>448</v>
      </c>
      <c r="F1890" s="6">
        <v>6.7</v>
      </c>
      <c r="G1890" s="7">
        <v>32</v>
      </c>
      <c r="H1890" s="6">
        <v>89.06</v>
      </c>
      <c r="I1890" s="5">
        <v>4.5999999999999996</v>
      </c>
      <c r="J1890" s="8">
        <v>0.36666666666666664</v>
      </c>
      <c r="K1890" s="9">
        <v>5</v>
      </c>
    </row>
    <row r="1891" spans="1:11" ht="12.75" x14ac:dyDescent="0.2">
      <c r="A1891" s="3">
        <v>42</v>
      </c>
      <c r="B1891" s="4">
        <v>45173</v>
      </c>
      <c r="C1891" s="5">
        <v>31.7</v>
      </c>
      <c r="D1891" s="5">
        <v>57</v>
      </c>
      <c r="E1891" s="6">
        <v>632</v>
      </c>
      <c r="F1891" s="6">
        <v>6.8</v>
      </c>
      <c r="G1891" s="7">
        <v>33</v>
      </c>
      <c r="H1891" s="6">
        <v>89.06</v>
      </c>
      <c r="I1891" s="5">
        <v>4.7</v>
      </c>
      <c r="J1891" s="8">
        <v>0.23333333333333334</v>
      </c>
      <c r="K1891" s="9">
        <v>5</v>
      </c>
    </row>
    <row r="1892" spans="1:11" ht="12.75" x14ac:dyDescent="0.2">
      <c r="A1892" s="3">
        <v>42</v>
      </c>
      <c r="B1892" s="4">
        <v>45174</v>
      </c>
      <c r="C1892" s="5">
        <v>32</v>
      </c>
      <c r="D1892" s="5">
        <v>52</v>
      </c>
      <c r="E1892" s="6">
        <v>497</v>
      </c>
      <c r="F1892" s="6">
        <v>6.3</v>
      </c>
      <c r="G1892" s="7">
        <v>34</v>
      </c>
      <c r="H1892" s="6">
        <v>89.6</v>
      </c>
      <c r="I1892" s="5">
        <v>4.9000000000000004</v>
      </c>
      <c r="J1892" s="8">
        <v>6.6666666666666666E-2</v>
      </c>
      <c r="K1892" s="9">
        <v>5</v>
      </c>
    </row>
    <row r="1893" spans="1:11" ht="12.75" x14ac:dyDescent="0.2">
      <c r="A1893" s="3">
        <v>42</v>
      </c>
      <c r="B1893" s="4">
        <v>45175</v>
      </c>
      <c r="C1893" s="5">
        <v>32.1</v>
      </c>
      <c r="D1893" s="5">
        <v>69</v>
      </c>
      <c r="E1893" s="6">
        <v>576</v>
      </c>
      <c r="F1893" s="6">
        <v>6.5</v>
      </c>
      <c r="G1893" s="7">
        <v>35</v>
      </c>
      <c r="H1893" s="6">
        <v>89.78</v>
      </c>
      <c r="I1893" s="5">
        <v>5</v>
      </c>
      <c r="J1893" s="8">
        <v>0.6333333333333333</v>
      </c>
      <c r="K1893" s="9">
        <v>5</v>
      </c>
    </row>
    <row r="1894" spans="1:11" ht="12.75" x14ac:dyDescent="0.2">
      <c r="A1894" s="3">
        <v>42</v>
      </c>
      <c r="B1894" s="4">
        <v>45176</v>
      </c>
      <c r="C1894" s="5">
        <v>31.5</v>
      </c>
      <c r="D1894" s="5">
        <v>58</v>
      </c>
      <c r="E1894" s="6">
        <v>634</v>
      </c>
      <c r="F1894" s="6">
        <v>6.6</v>
      </c>
      <c r="G1894" s="7">
        <v>36</v>
      </c>
      <c r="H1894" s="6">
        <v>88.7</v>
      </c>
      <c r="I1894" s="5">
        <v>5.0999999999999996</v>
      </c>
      <c r="J1894" s="8">
        <v>0.26666666666666666</v>
      </c>
      <c r="K1894" s="9">
        <v>6</v>
      </c>
    </row>
    <row r="1895" spans="1:11" ht="12.75" x14ac:dyDescent="0.2">
      <c r="A1895" s="3">
        <v>42</v>
      </c>
      <c r="B1895" s="4">
        <v>45177</v>
      </c>
      <c r="C1895" s="5">
        <v>29.8</v>
      </c>
      <c r="D1895" s="5">
        <v>71</v>
      </c>
      <c r="E1895" s="6">
        <v>517</v>
      </c>
      <c r="F1895" s="6">
        <v>6.3</v>
      </c>
      <c r="G1895" s="7">
        <v>37</v>
      </c>
      <c r="H1895" s="6">
        <v>85.64</v>
      </c>
      <c r="I1895" s="5">
        <v>5.3</v>
      </c>
      <c r="J1895" s="8">
        <v>0.7</v>
      </c>
      <c r="K1895" s="9">
        <v>6</v>
      </c>
    </row>
    <row r="1896" spans="1:11" ht="12.75" x14ac:dyDescent="0.2">
      <c r="A1896" s="3">
        <v>42</v>
      </c>
      <c r="B1896" s="4">
        <v>45178</v>
      </c>
      <c r="C1896" s="5">
        <v>20.100000000000001</v>
      </c>
      <c r="D1896" s="5">
        <v>73</v>
      </c>
      <c r="E1896" s="6">
        <v>424</v>
      </c>
      <c r="F1896" s="6">
        <v>6.6</v>
      </c>
      <c r="G1896" s="7">
        <v>38</v>
      </c>
      <c r="H1896" s="6">
        <v>68.180000000000007</v>
      </c>
      <c r="I1896" s="5">
        <v>5.4</v>
      </c>
      <c r="J1896" s="8">
        <v>0.76666666666666672</v>
      </c>
      <c r="K1896" s="9">
        <v>6</v>
      </c>
    </row>
    <row r="1897" spans="1:11" ht="12.75" x14ac:dyDescent="0.2">
      <c r="A1897" s="3">
        <v>42</v>
      </c>
      <c r="B1897" s="4">
        <v>45179</v>
      </c>
      <c r="C1897" s="5">
        <v>31.1</v>
      </c>
      <c r="D1897" s="5">
        <v>62</v>
      </c>
      <c r="E1897" s="6">
        <v>687</v>
      </c>
      <c r="F1897" s="6">
        <v>6.1</v>
      </c>
      <c r="G1897" s="7">
        <v>39</v>
      </c>
      <c r="H1897" s="6">
        <v>87.98</v>
      </c>
      <c r="I1897" s="5">
        <v>5.6</v>
      </c>
      <c r="J1897" s="8">
        <v>0.4</v>
      </c>
      <c r="K1897" s="9">
        <v>6</v>
      </c>
    </row>
    <row r="1898" spans="1:11" ht="12.75" x14ac:dyDescent="0.2">
      <c r="A1898" s="3">
        <v>42</v>
      </c>
      <c r="B1898" s="4">
        <v>45180</v>
      </c>
      <c r="C1898" s="5">
        <v>31.2</v>
      </c>
      <c r="D1898" s="5">
        <v>54</v>
      </c>
      <c r="E1898" s="6">
        <v>720</v>
      </c>
      <c r="F1898" s="6">
        <v>6.2</v>
      </c>
      <c r="G1898" s="7">
        <v>40</v>
      </c>
      <c r="H1898" s="6">
        <v>88.16</v>
      </c>
      <c r="I1898" s="5">
        <v>5.7</v>
      </c>
      <c r="J1898" s="8">
        <v>0.13333333333333333</v>
      </c>
      <c r="K1898" s="9">
        <v>6</v>
      </c>
    </row>
    <row r="1899" spans="1:11" ht="12.75" x14ac:dyDescent="0.2">
      <c r="A1899" s="3">
        <v>42</v>
      </c>
      <c r="B1899" s="4">
        <v>45181</v>
      </c>
      <c r="C1899" s="5">
        <v>31.2</v>
      </c>
      <c r="D1899" s="5">
        <v>50</v>
      </c>
      <c r="E1899" s="6">
        <v>554</v>
      </c>
      <c r="F1899" s="6">
        <v>6.3</v>
      </c>
      <c r="G1899" s="7">
        <v>41</v>
      </c>
      <c r="H1899" s="6">
        <v>88.16</v>
      </c>
      <c r="I1899" s="5">
        <v>5.9</v>
      </c>
      <c r="J1899" s="8">
        <v>0</v>
      </c>
      <c r="K1899" s="9">
        <v>6</v>
      </c>
    </row>
    <row r="1900" spans="1:11" ht="12.75" x14ac:dyDescent="0.2">
      <c r="A1900" s="3">
        <v>42</v>
      </c>
      <c r="B1900" s="4">
        <v>45182</v>
      </c>
      <c r="C1900" s="5">
        <v>30.4</v>
      </c>
      <c r="D1900" s="5">
        <v>62</v>
      </c>
      <c r="E1900" s="6">
        <v>506</v>
      </c>
      <c r="F1900" s="6">
        <v>6.5</v>
      </c>
      <c r="G1900" s="7">
        <v>42</v>
      </c>
      <c r="H1900" s="6">
        <v>86.72</v>
      </c>
      <c r="I1900" s="5">
        <v>6</v>
      </c>
      <c r="J1900" s="8">
        <v>0.4</v>
      </c>
      <c r="K1900" s="9">
        <v>6</v>
      </c>
    </row>
    <row r="1901" spans="1:11" ht="12.75" x14ac:dyDescent="0.2">
      <c r="A1901" s="3">
        <v>42</v>
      </c>
      <c r="B1901" s="4">
        <v>45183</v>
      </c>
      <c r="C1901" s="5">
        <v>29.1</v>
      </c>
      <c r="D1901" s="5">
        <v>63</v>
      </c>
      <c r="E1901" s="6">
        <v>703</v>
      </c>
      <c r="F1901" s="6">
        <v>6.4</v>
      </c>
      <c r="G1901" s="7">
        <v>43</v>
      </c>
      <c r="H1901" s="6">
        <v>84.38000000000001</v>
      </c>
      <c r="I1901" s="5">
        <v>6.1</v>
      </c>
      <c r="J1901" s="8">
        <v>0.43333333333333335</v>
      </c>
      <c r="K1901" s="9">
        <v>7</v>
      </c>
    </row>
    <row r="1902" spans="1:11" ht="12.75" x14ac:dyDescent="0.2">
      <c r="A1902" s="3">
        <v>42</v>
      </c>
      <c r="B1902" s="4">
        <v>45184</v>
      </c>
      <c r="C1902" s="5">
        <v>30.6</v>
      </c>
      <c r="D1902" s="5">
        <v>51</v>
      </c>
      <c r="E1902" s="6">
        <v>593</v>
      </c>
      <c r="F1902" s="6">
        <v>6</v>
      </c>
      <c r="G1902" s="7">
        <v>44</v>
      </c>
      <c r="H1902" s="6">
        <v>87.080000000000013</v>
      </c>
      <c r="I1902" s="5">
        <v>6.3</v>
      </c>
      <c r="J1902" s="8">
        <v>3.3333333333333333E-2</v>
      </c>
      <c r="K1902" s="9">
        <v>7</v>
      </c>
    </row>
    <row r="1903" spans="1:11" ht="12.75" x14ac:dyDescent="0.2">
      <c r="A1903" s="3">
        <v>42</v>
      </c>
      <c r="B1903" s="4">
        <v>45185</v>
      </c>
      <c r="C1903" s="5">
        <v>31.5</v>
      </c>
      <c r="D1903" s="5">
        <v>56</v>
      </c>
      <c r="E1903" s="6">
        <v>648</v>
      </c>
      <c r="F1903" s="6">
        <v>6.7</v>
      </c>
      <c r="G1903" s="7">
        <v>45</v>
      </c>
      <c r="H1903" s="6">
        <v>88.7</v>
      </c>
      <c r="I1903" s="5">
        <v>6.4</v>
      </c>
      <c r="J1903" s="8">
        <v>0.2</v>
      </c>
      <c r="K1903" s="9">
        <v>7</v>
      </c>
    </row>
    <row r="1904" spans="1:11" ht="12.75" x14ac:dyDescent="0.2">
      <c r="A1904" s="3">
        <v>43</v>
      </c>
      <c r="B1904" s="4">
        <v>45141</v>
      </c>
      <c r="C1904" s="5">
        <v>33.4</v>
      </c>
      <c r="D1904" s="5">
        <v>76</v>
      </c>
      <c r="E1904" s="6">
        <v>468</v>
      </c>
      <c r="F1904" s="6">
        <v>6.7</v>
      </c>
      <c r="G1904" s="7">
        <v>1</v>
      </c>
      <c r="H1904" s="6">
        <v>92.11999999999999</v>
      </c>
      <c r="I1904" s="5">
        <v>0.1</v>
      </c>
      <c r="J1904" s="8">
        <v>0.8666666666666667</v>
      </c>
      <c r="K1904" s="9">
        <v>1</v>
      </c>
    </row>
    <row r="1905" spans="1:11" ht="12.75" x14ac:dyDescent="0.2">
      <c r="A1905" s="3">
        <v>43</v>
      </c>
      <c r="B1905" s="4">
        <v>45142</v>
      </c>
      <c r="C1905" s="5">
        <v>33.5</v>
      </c>
      <c r="D1905" s="5">
        <v>71</v>
      </c>
      <c r="E1905" s="6">
        <v>584</v>
      </c>
      <c r="F1905" s="6">
        <v>6.7</v>
      </c>
      <c r="G1905" s="7">
        <v>2</v>
      </c>
      <c r="H1905" s="6">
        <v>92.3</v>
      </c>
      <c r="I1905" s="5">
        <v>0.3</v>
      </c>
      <c r="J1905" s="8">
        <v>0.7</v>
      </c>
      <c r="K1905" s="9">
        <v>1</v>
      </c>
    </row>
    <row r="1906" spans="1:11" ht="12.75" x14ac:dyDescent="0.2">
      <c r="A1906" s="3">
        <v>43</v>
      </c>
      <c r="B1906" s="4">
        <v>45143</v>
      </c>
      <c r="C1906" s="5">
        <v>33.4</v>
      </c>
      <c r="D1906" s="5">
        <v>61</v>
      </c>
      <c r="E1906" s="6">
        <v>730</v>
      </c>
      <c r="F1906" s="6">
        <v>6.1</v>
      </c>
      <c r="G1906" s="7">
        <v>3</v>
      </c>
      <c r="H1906" s="6">
        <v>92.11999999999999</v>
      </c>
      <c r="I1906" s="5">
        <v>0.4</v>
      </c>
      <c r="J1906" s="8">
        <v>0.36666666666666664</v>
      </c>
      <c r="K1906" s="9">
        <v>1</v>
      </c>
    </row>
    <row r="1907" spans="1:11" ht="12.75" x14ac:dyDescent="0.2">
      <c r="A1907" s="3">
        <v>43</v>
      </c>
      <c r="B1907" s="4">
        <v>45144</v>
      </c>
      <c r="C1907" s="5">
        <v>33.4</v>
      </c>
      <c r="D1907" s="5">
        <v>52</v>
      </c>
      <c r="E1907" s="6">
        <v>423</v>
      </c>
      <c r="F1907" s="6">
        <v>6.4</v>
      </c>
      <c r="G1907" s="7">
        <v>4</v>
      </c>
      <c r="H1907" s="6">
        <v>92.11999999999999</v>
      </c>
      <c r="I1907" s="5">
        <v>0.6</v>
      </c>
      <c r="J1907" s="8">
        <v>6.6666666666666666E-2</v>
      </c>
      <c r="K1907" s="9">
        <v>1</v>
      </c>
    </row>
    <row r="1908" spans="1:11" ht="12.75" x14ac:dyDescent="0.2">
      <c r="A1908" s="3">
        <v>43</v>
      </c>
      <c r="B1908" s="4">
        <v>45145</v>
      </c>
      <c r="C1908" s="5">
        <v>33.4</v>
      </c>
      <c r="D1908" s="5">
        <v>51</v>
      </c>
      <c r="E1908" s="6">
        <v>473</v>
      </c>
      <c r="F1908" s="6">
        <v>6.3</v>
      </c>
      <c r="G1908" s="7">
        <v>5</v>
      </c>
      <c r="H1908" s="6">
        <v>92.11999999999999</v>
      </c>
      <c r="I1908" s="5">
        <v>0.7</v>
      </c>
      <c r="J1908" s="8">
        <v>3.3333333333333333E-2</v>
      </c>
      <c r="K1908" s="9">
        <v>1</v>
      </c>
    </row>
    <row r="1909" spans="1:11" ht="12.75" x14ac:dyDescent="0.2">
      <c r="A1909" s="3">
        <v>43</v>
      </c>
      <c r="B1909" s="4">
        <v>45146</v>
      </c>
      <c r="C1909" s="5">
        <v>32.299999999999997</v>
      </c>
      <c r="D1909" s="5">
        <v>80</v>
      </c>
      <c r="E1909" s="6">
        <v>654</v>
      </c>
      <c r="F1909" s="6">
        <v>6.3</v>
      </c>
      <c r="G1909" s="7">
        <v>6</v>
      </c>
      <c r="H1909" s="6">
        <v>90.14</v>
      </c>
      <c r="I1909" s="5">
        <v>0.9</v>
      </c>
      <c r="J1909" s="8">
        <v>1</v>
      </c>
      <c r="K1909" s="9">
        <v>1</v>
      </c>
    </row>
    <row r="1910" spans="1:11" ht="12.75" x14ac:dyDescent="0.2">
      <c r="A1910" s="3">
        <v>43</v>
      </c>
      <c r="B1910" s="4">
        <v>45147</v>
      </c>
      <c r="C1910" s="5">
        <v>32.299999999999997</v>
      </c>
      <c r="D1910" s="5">
        <v>55</v>
      </c>
      <c r="E1910" s="6">
        <v>532</v>
      </c>
      <c r="F1910" s="6">
        <v>6.5</v>
      </c>
      <c r="G1910" s="7">
        <v>7</v>
      </c>
      <c r="H1910" s="6">
        <v>90.14</v>
      </c>
      <c r="I1910" s="5">
        <v>1</v>
      </c>
      <c r="J1910" s="8">
        <v>0.16666666666666666</v>
      </c>
      <c r="K1910" s="9">
        <v>1</v>
      </c>
    </row>
    <row r="1911" spans="1:11" ht="12.75" x14ac:dyDescent="0.2">
      <c r="A1911" s="3">
        <v>43</v>
      </c>
      <c r="B1911" s="4">
        <v>45148</v>
      </c>
      <c r="C1911" s="5">
        <v>22.7</v>
      </c>
      <c r="D1911" s="5">
        <v>55</v>
      </c>
      <c r="E1911" s="6">
        <v>769</v>
      </c>
      <c r="F1911" s="6">
        <v>6.2</v>
      </c>
      <c r="G1911" s="7">
        <v>8</v>
      </c>
      <c r="H1911" s="6">
        <v>72.86</v>
      </c>
      <c r="I1911" s="5">
        <v>1.1000000000000001</v>
      </c>
      <c r="J1911" s="8">
        <v>0.16666666666666666</v>
      </c>
      <c r="K1911" s="9">
        <v>2</v>
      </c>
    </row>
    <row r="1912" spans="1:11" ht="12.75" x14ac:dyDescent="0.2">
      <c r="A1912" s="3">
        <v>43</v>
      </c>
      <c r="B1912" s="4">
        <v>45149</v>
      </c>
      <c r="C1912" s="5">
        <v>31.9</v>
      </c>
      <c r="D1912" s="5">
        <v>58</v>
      </c>
      <c r="E1912" s="6">
        <v>731</v>
      </c>
      <c r="F1912" s="6">
        <v>6.3</v>
      </c>
      <c r="G1912" s="7">
        <v>9</v>
      </c>
      <c r="H1912" s="6">
        <v>89.419999999999987</v>
      </c>
      <c r="I1912" s="5">
        <v>1.3</v>
      </c>
      <c r="J1912" s="8">
        <v>0.26666666666666666</v>
      </c>
      <c r="K1912" s="9">
        <v>2</v>
      </c>
    </row>
    <row r="1913" spans="1:11" ht="12.75" x14ac:dyDescent="0.2">
      <c r="A1913" s="3">
        <v>43</v>
      </c>
      <c r="B1913" s="4">
        <v>45150</v>
      </c>
      <c r="C1913" s="5">
        <v>30.2</v>
      </c>
      <c r="D1913" s="5">
        <v>56</v>
      </c>
      <c r="E1913" s="6">
        <v>765</v>
      </c>
      <c r="F1913" s="6">
        <v>6.1</v>
      </c>
      <c r="G1913" s="7">
        <v>10</v>
      </c>
      <c r="H1913" s="6">
        <v>86.36</v>
      </c>
      <c r="I1913" s="5">
        <v>1.4</v>
      </c>
      <c r="J1913" s="8">
        <v>0.2</v>
      </c>
      <c r="K1913" s="9">
        <v>2</v>
      </c>
    </row>
    <row r="1914" spans="1:11" ht="12.75" x14ac:dyDescent="0.2">
      <c r="A1914" s="3">
        <v>43</v>
      </c>
      <c r="B1914" s="4">
        <v>45151</v>
      </c>
      <c r="C1914" s="5">
        <v>30.1</v>
      </c>
      <c r="D1914" s="5">
        <v>68</v>
      </c>
      <c r="E1914" s="6">
        <v>579</v>
      </c>
      <c r="F1914" s="6">
        <v>6.2</v>
      </c>
      <c r="G1914" s="7">
        <v>11</v>
      </c>
      <c r="H1914" s="6">
        <v>86.18</v>
      </c>
      <c r="I1914" s="5">
        <v>1.6</v>
      </c>
      <c r="J1914" s="8">
        <v>0.6</v>
      </c>
      <c r="K1914" s="9">
        <v>2</v>
      </c>
    </row>
    <row r="1915" spans="1:11" ht="12.75" x14ac:dyDescent="0.2">
      <c r="A1915" s="3">
        <v>43</v>
      </c>
      <c r="B1915" s="4">
        <v>45152</v>
      </c>
      <c r="C1915" s="5">
        <v>30.1</v>
      </c>
      <c r="D1915" s="5">
        <v>52</v>
      </c>
      <c r="E1915" s="6">
        <v>466</v>
      </c>
      <c r="F1915" s="6">
        <v>6.3</v>
      </c>
      <c r="G1915" s="7">
        <v>12</v>
      </c>
      <c r="H1915" s="6">
        <v>86.18</v>
      </c>
      <c r="I1915" s="5">
        <v>1.7</v>
      </c>
      <c r="J1915" s="8">
        <v>6.6666666666666666E-2</v>
      </c>
      <c r="K1915" s="9">
        <v>2</v>
      </c>
    </row>
    <row r="1916" spans="1:11" ht="12.75" x14ac:dyDescent="0.2">
      <c r="A1916" s="3">
        <v>43</v>
      </c>
      <c r="B1916" s="4">
        <v>45153</v>
      </c>
      <c r="C1916" s="5">
        <v>30.1</v>
      </c>
      <c r="D1916" s="5">
        <v>56</v>
      </c>
      <c r="E1916" s="6">
        <v>408</v>
      </c>
      <c r="F1916" s="6">
        <v>6.4</v>
      </c>
      <c r="G1916" s="7">
        <v>13</v>
      </c>
      <c r="H1916" s="6">
        <v>86.18</v>
      </c>
      <c r="I1916" s="5">
        <v>1.9</v>
      </c>
      <c r="J1916" s="8">
        <v>0.2</v>
      </c>
      <c r="K1916" s="9">
        <v>2</v>
      </c>
    </row>
    <row r="1917" spans="1:11" ht="12.75" x14ac:dyDescent="0.2">
      <c r="A1917" s="3">
        <v>43</v>
      </c>
      <c r="B1917" s="4">
        <v>45154</v>
      </c>
      <c r="C1917" s="5">
        <v>29.8</v>
      </c>
      <c r="D1917" s="5">
        <v>68</v>
      </c>
      <c r="E1917" s="6">
        <v>547</v>
      </c>
      <c r="F1917" s="6">
        <v>6.3</v>
      </c>
      <c r="G1917" s="7">
        <v>14</v>
      </c>
      <c r="H1917" s="6">
        <v>85.64</v>
      </c>
      <c r="I1917" s="5">
        <v>2</v>
      </c>
      <c r="J1917" s="8">
        <v>0.6</v>
      </c>
      <c r="K1917" s="9">
        <v>2</v>
      </c>
    </row>
    <row r="1918" spans="1:11" ht="12.75" x14ac:dyDescent="0.2">
      <c r="A1918" s="3">
        <v>43</v>
      </c>
      <c r="B1918" s="4">
        <v>45155</v>
      </c>
      <c r="C1918" s="5">
        <v>29.6</v>
      </c>
      <c r="D1918" s="5">
        <v>53</v>
      </c>
      <c r="E1918" s="6">
        <v>587</v>
      </c>
      <c r="F1918" s="6">
        <v>6.3</v>
      </c>
      <c r="G1918" s="7">
        <v>15</v>
      </c>
      <c r="H1918" s="6">
        <v>85.28</v>
      </c>
      <c r="I1918" s="5">
        <v>2.1</v>
      </c>
      <c r="J1918" s="8">
        <v>0.1</v>
      </c>
      <c r="K1918" s="9">
        <v>3</v>
      </c>
    </row>
    <row r="1919" spans="1:11" ht="12.75" x14ac:dyDescent="0.2">
      <c r="A1919" s="3">
        <v>43</v>
      </c>
      <c r="B1919" s="4">
        <v>45156</v>
      </c>
      <c r="C1919" s="5">
        <v>30.9</v>
      </c>
      <c r="D1919" s="5">
        <v>76</v>
      </c>
      <c r="E1919" s="6">
        <v>771</v>
      </c>
      <c r="F1919" s="6">
        <v>6.1</v>
      </c>
      <c r="G1919" s="7">
        <v>16</v>
      </c>
      <c r="H1919" s="6">
        <v>87.61999999999999</v>
      </c>
      <c r="I1919" s="5">
        <v>2.2999999999999998</v>
      </c>
      <c r="J1919" s="8">
        <v>0.8666666666666667</v>
      </c>
      <c r="K1919" s="9">
        <v>3</v>
      </c>
    </row>
    <row r="1920" spans="1:11" ht="12.75" x14ac:dyDescent="0.2">
      <c r="A1920" s="3">
        <v>43</v>
      </c>
      <c r="B1920" s="4">
        <v>45157</v>
      </c>
      <c r="C1920" s="5">
        <v>30.8</v>
      </c>
      <c r="D1920" s="5">
        <v>75</v>
      </c>
      <c r="E1920" s="6">
        <v>432</v>
      </c>
      <c r="F1920" s="6">
        <v>6.4</v>
      </c>
      <c r="G1920" s="7">
        <v>17</v>
      </c>
      <c r="H1920" s="6">
        <v>87.44</v>
      </c>
      <c r="I1920" s="5">
        <v>2.4</v>
      </c>
      <c r="J1920" s="8">
        <v>0.83333333333333337</v>
      </c>
      <c r="K1920" s="9">
        <v>3</v>
      </c>
    </row>
    <row r="1921" spans="1:11" ht="12.75" x14ac:dyDescent="0.2">
      <c r="A1921" s="3">
        <v>43</v>
      </c>
      <c r="B1921" s="4">
        <v>45158</v>
      </c>
      <c r="C1921" s="5">
        <v>30.9</v>
      </c>
      <c r="D1921" s="5">
        <v>80</v>
      </c>
      <c r="E1921" s="6">
        <v>688</v>
      </c>
      <c r="F1921" s="6">
        <v>6.7</v>
      </c>
      <c r="G1921" s="7">
        <v>18</v>
      </c>
      <c r="H1921" s="6">
        <v>87.61999999999999</v>
      </c>
      <c r="I1921" s="5">
        <v>2.6</v>
      </c>
      <c r="J1921" s="8">
        <v>1</v>
      </c>
      <c r="K1921" s="9">
        <v>3</v>
      </c>
    </row>
    <row r="1922" spans="1:11" ht="12.75" x14ac:dyDescent="0.2">
      <c r="A1922" s="3">
        <v>43</v>
      </c>
      <c r="B1922" s="4">
        <v>45159</v>
      </c>
      <c r="C1922" s="5">
        <v>30.2</v>
      </c>
      <c r="D1922" s="5">
        <v>52</v>
      </c>
      <c r="E1922" s="6">
        <v>683</v>
      </c>
      <c r="F1922" s="6">
        <v>6.1</v>
      </c>
      <c r="G1922" s="7">
        <v>19</v>
      </c>
      <c r="H1922" s="6">
        <v>86.36</v>
      </c>
      <c r="I1922" s="5">
        <v>2.7</v>
      </c>
      <c r="J1922" s="8">
        <v>6.6666666666666666E-2</v>
      </c>
      <c r="K1922" s="9">
        <v>3</v>
      </c>
    </row>
    <row r="1923" spans="1:11" ht="12.75" x14ac:dyDescent="0.2">
      <c r="A1923" s="3">
        <v>43</v>
      </c>
      <c r="B1923" s="4">
        <v>45160</v>
      </c>
      <c r="C1923" s="5">
        <v>30.5</v>
      </c>
      <c r="D1923" s="5">
        <v>60</v>
      </c>
      <c r="E1923" s="6">
        <v>749</v>
      </c>
      <c r="F1923" s="6">
        <v>6.2</v>
      </c>
      <c r="G1923" s="7">
        <v>20</v>
      </c>
      <c r="H1923" s="6">
        <v>86.9</v>
      </c>
      <c r="I1923" s="5">
        <v>2.9</v>
      </c>
      <c r="J1923" s="8">
        <v>0.33333333333333331</v>
      </c>
      <c r="K1923" s="9">
        <v>3</v>
      </c>
    </row>
    <row r="1924" spans="1:11" ht="12.75" x14ac:dyDescent="0.2">
      <c r="A1924" s="3">
        <v>43</v>
      </c>
      <c r="B1924" s="4">
        <v>45161</v>
      </c>
      <c r="C1924" s="5">
        <v>30.8</v>
      </c>
      <c r="D1924" s="5">
        <v>72</v>
      </c>
      <c r="E1924" s="6">
        <v>447</v>
      </c>
      <c r="F1924" s="6">
        <v>6.7</v>
      </c>
      <c r="G1924" s="7">
        <v>21</v>
      </c>
      <c r="H1924" s="6">
        <v>87.44</v>
      </c>
      <c r="I1924" s="5">
        <v>3</v>
      </c>
      <c r="J1924" s="8">
        <v>0.73333333333333328</v>
      </c>
      <c r="K1924" s="9">
        <v>3</v>
      </c>
    </row>
    <row r="1925" spans="1:11" ht="12.75" x14ac:dyDescent="0.2">
      <c r="A1925" s="3">
        <v>43</v>
      </c>
      <c r="B1925" s="4">
        <v>45162</v>
      </c>
      <c r="C1925" s="5">
        <v>31.3</v>
      </c>
      <c r="D1925" s="5">
        <v>62</v>
      </c>
      <c r="E1925" s="6">
        <v>625</v>
      </c>
      <c r="F1925" s="6">
        <v>6.2</v>
      </c>
      <c r="G1925" s="7">
        <v>22</v>
      </c>
      <c r="H1925" s="6">
        <v>88.34</v>
      </c>
      <c r="I1925" s="5">
        <v>3.1</v>
      </c>
      <c r="J1925" s="8">
        <v>0.4</v>
      </c>
      <c r="K1925" s="9">
        <v>4</v>
      </c>
    </row>
    <row r="1926" spans="1:11" ht="12.75" x14ac:dyDescent="0.2">
      <c r="A1926" s="3">
        <v>43</v>
      </c>
      <c r="B1926" s="4">
        <v>45163</v>
      </c>
      <c r="C1926" s="5">
        <v>31.4</v>
      </c>
      <c r="D1926" s="5">
        <v>73</v>
      </c>
      <c r="E1926" s="6">
        <v>441</v>
      </c>
      <c r="F1926" s="6">
        <v>6.4</v>
      </c>
      <c r="G1926" s="7">
        <v>23</v>
      </c>
      <c r="H1926" s="6">
        <v>88.52</v>
      </c>
      <c r="I1926" s="5">
        <v>3.3</v>
      </c>
      <c r="J1926" s="8">
        <v>0.76666666666666672</v>
      </c>
      <c r="K1926" s="9">
        <v>4</v>
      </c>
    </row>
    <row r="1927" spans="1:11" ht="12.75" x14ac:dyDescent="0.2">
      <c r="A1927" s="3">
        <v>43</v>
      </c>
      <c r="B1927" s="4">
        <v>45164</v>
      </c>
      <c r="C1927" s="5">
        <v>31.4</v>
      </c>
      <c r="D1927" s="5">
        <v>53</v>
      </c>
      <c r="E1927" s="6">
        <v>723</v>
      </c>
      <c r="F1927" s="6">
        <v>6.6</v>
      </c>
      <c r="G1927" s="7">
        <v>24</v>
      </c>
      <c r="H1927" s="6">
        <v>88.52</v>
      </c>
      <c r="I1927" s="5">
        <v>3.4</v>
      </c>
      <c r="J1927" s="8">
        <v>0.1</v>
      </c>
      <c r="K1927" s="9">
        <v>4</v>
      </c>
    </row>
    <row r="1928" spans="1:11" ht="12.75" x14ac:dyDescent="0.2">
      <c r="A1928" s="3">
        <v>43</v>
      </c>
      <c r="B1928" s="4">
        <v>45165</v>
      </c>
      <c r="C1928" s="5">
        <v>30.1</v>
      </c>
      <c r="D1928" s="5">
        <v>75</v>
      </c>
      <c r="E1928" s="6">
        <v>751</v>
      </c>
      <c r="F1928" s="6">
        <v>6.4</v>
      </c>
      <c r="G1928" s="7">
        <v>25</v>
      </c>
      <c r="H1928" s="6">
        <v>86.18</v>
      </c>
      <c r="I1928" s="5">
        <v>3.6</v>
      </c>
      <c r="J1928" s="8">
        <v>0.83333333333333337</v>
      </c>
      <c r="K1928" s="9">
        <v>4</v>
      </c>
    </row>
    <row r="1929" spans="1:11" ht="12.75" x14ac:dyDescent="0.2">
      <c r="A1929" s="3">
        <v>43</v>
      </c>
      <c r="B1929" s="4">
        <v>45166</v>
      </c>
      <c r="C1929" s="5">
        <v>29.4</v>
      </c>
      <c r="D1929" s="5">
        <v>77</v>
      </c>
      <c r="E1929" s="6">
        <v>780</v>
      </c>
      <c r="F1929" s="6">
        <v>6.7</v>
      </c>
      <c r="G1929" s="7">
        <v>26</v>
      </c>
      <c r="H1929" s="6">
        <v>84.919999999999987</v>
      </c>
      <c r="I1929" s="5">
        <v>3.7</v>
      </c>
      <c r="J1929" s="8">
        <v>0.9</v>
      </c>
      <c r="K1929" s="9">
        <v>4</v>
      </c>
    </row>
    <row r="1930" spans="1:11" ht="12.75" x14ac:dyDescent="0.2">
      <c r="A1930" s="3">
        <v>43</v>
      </c>
      <c r="B1930" s="4">
        <v>45167</v>
      </c>
      <c r="C1930" s="5">
        <v>28.7</v>
      </c>
      <c r="D1930" s="5">
        <v>77</v>
      </c>
      <c r="E1930" s="6">
        <v>506</v>
      </c>
      <c r="F1930" s="6">
        <v>6.3</v>
      </c>
      <c r="G1930" s="7">
        <v>27</v>
      </c>
      <c r="H1930" s="6">
        <v>83.66</v>
      </c>
      <c r="I1930" s="5">
        <v>3.9</v>
      </c>
      <c r="J1930" s="8">
        <v>0.9</v>
      </c>
      <c r="K1930" s="9">
        <v>4</v>
      </c>
    </row>
    <row r="1931" spans="1:11" ht="12.75" x14ac:dyDescent="0.2">
      <c r="A1931" s="3">
        <v>43</v>
      </c>
      <c r="B1931" s="4">
        <v>45168</v>
      </c>
      <c r="C1931" s="5">
        <v>29.1</v>
      </c>
      <c r="D1931" s="5">
        <v>71</v>
      </c>
      <c r="E1931" s="6">
        <v>793</v>
      </c>
      <c r="F1931" s="6">
        <v>6.7</v>
      </c>
      <c r="G1931" s="7">
        <v>28</v>
      </c>
      <c r="H1931" s="6">
        <v>84.38000000000001</v>
      </c>
      <c r="I1931" s="5">
        <v>4</v>
      </c>
      <c r="J1931" s="8">
        <v>0.7</v>
      </c>
      <c r="K1931" s="9">
        <v>4</v>
      </c>
    </row>
    <row r="1932" spans="1:11" ht="12.75" x14ac:dyDescent="0.2">
      <c r="A1932" s="3">
        <v>43</v>
      </c>
      <c r="B1932" s="4">
        <v>45169</v>
      </c>
      <c r="C1932" s="5">
        <v>29.2</v>
      </c>
      <c r="D1932" s="5">
        <v>62</v>
      </c>
      <c r="E1932" s="6">
        <v>638</v>
      </c>
      <c r="F1932" s="6">
        <v>6.3</v>
      </c>
      <c r="G1932" s="7">
        <v>29</v>
      </c>
      <c r="H1932" s="6">
        <v>84.56</v>
      </c>
      <c r="I1932" s="5">
        <v>4.0999999999999996</v>
      </c>
      <c r="J1932" s="8">
        <v>0.4</v>
      </c>
      <c r="K1932" s="9">
        <v>5</v>
      </c>
    </row>
    <row r="1933" spans="1:11" ht="12.75" x14ac:dyDescent="0.2">
      <c r="A1933" s="3">
        <v>43</v>
      </c>
      <c r="B1933" s="4">
        <v>45170</v>
      </c>
      <c r="C1933" s="5">
        <v>31.7</v>
      </c>
      <c r="D1933" s="5">
        <v>51</v>
      </c>
      <c r="E1933" s="6">
        <v>753</v>
      </c>
      <c r="F1933" s="6">
        <v>6.3</v>
      </c>
      <c r="G1933" s="7">
        <v>30</v>
      </c>
      <c r="H1933" s="6">
        <v>89.06</v>
      </c>
      <c r="I1933" s="5">
        <v>4.3</v>
      </c>
      <c r="J1933" s="8">
        <v>3.3333333333333333E-2</v>
      </c>
      <c r="K1933" s="9">
        <v>5</v>
      </c>
    </row>
    <row r="1934" spans="1:11" ht="12.75" x14ac:dyDescent="0.2">
      <c r="A1934" s="3">
        <v>43</v>
      </c>
      <c r="B1934" s="4">
        <v>45171</v>
      </c>
      <c r="C1934" s="5">
        <v>31.7</v>
      </c>
      <c r="D1934" s="5">
        <v>58</v>
      </c>
      <c r="E1934" s="6">
        <v>538</v>
      </c>
      <c r="F1934" s="6">
        <v>6.6</v>
      </c>
      <c r="G1934" s="7">
        <v>31</v>
      </c>
      <c r="H1934" s="6">
        <v>89.06</v>
      </c>
      <c r="I1934" s="5">
        <v>4.4000000000000004</v>
      </c>
      <c r="J1934" s="8">
        <v>0.26666666666666666</v>
      </c>
      <c r="K1934" s="9">
        <v>5</v>
      </c>
    </row>
    <row r="1935" spans="1:11" ht="12.75" x14ac:dyDescent="0.2">
      <c r="A1935" s="3">
        <v>43</v>
      </c>
      <c r="B1935" s="4">
        <v>45172</v>
      </c>
      <c r="C1935" s="5">
        <v>31.7</v>
      </c>
      <c r="D1935" s="5">
        <v>68</v>
      </c>
      <c r="E1935" s="6">
        <v>476</v>
      </c>
      <c r="F1935" s="6">
        <v>6.6</v>
      </c>
      <c r="G1935" s="7">
        <v>32</v>
      </c>
      <c r="H1935" s="6">
        <v>89.06</v>
      </c>
      <c r="I1935" s="5">
        <v>4.5999999999999996</v>
      </c>
      <c r="J1935" s="8">
        <v>0.6</v>
      </c>
      <c r="K1935" s="9">
        <v>5</v>
      </c>
    </row>
    <row r="1936" spans="1:11" ht="12.75" x14ac:dyDescent="0.2">
      <c r="A1936" s="3">
        <v>43</v>
      </c>
      <c r="B1936" s="4">
        <v>45173</v>
      </c>
      <c r="C1936" s="5">
        <v>31.7</v>
      </c>
      <c r="D1936" s="5">
        <v>59</v>
      </c>
      <c r="E1936" s="6">
        <v>458</v>
      </c>
      <c r="F1936" s="6">
        <v>6.5</v>
      </c>
      <c r="G1936" s="7">
        <v>33</v>
      </c>
      <c r="H1936" s="6">
        <v>89.06</v>
      </c>
      <c r="I1936" s="5">
        <v>4.7</v>
      </c>
      <c r="J1936" s="8">
        <v>0.3</v>
      </c>
      <c r="K1936" s="9">
        <v>5</v>
      </c>
    </row>
    <row r="1937" spans="1:11" ht="12.75" x14ac:dyDescent="0.2">
      <c r="A1937" s="3">
        <v>43</v>
      </c>
      <c r="B1937" s="4">
        <v>45174</v>
      </c>
      <c r="C1937" s="5">
        <v>32</v>
      </c>
      <c r="D1937" s="5">
        <v>73</v>
      </c>
      <c r="E1937" s="6">
        <v>793</v>
      </c>
      <c r="F1937" s="6">
        <v>6.5</v>
      </c>
      <c r="G1937" s="7">
        <v>34</v>
      </c>
      <c r="H1937" s="6">
        <v>89.6</v>
      </c>
      <c r="I1937" s="5">
        <v>4.9000000000000004</v>
      </c>
      <c r="J1937" s="8">
        <v>0.76666666666666672</v>
      </c>
      <c r="K1937" s="9">
        <v>5</v>
      </c>
    </row>
    <row r="1938" spans="1:11" ht="12.75" x14ac:dyDescent="0.2">
      <c r="A1938" s="3">
        <v>43</v>
      </c>
      <c r="B1938" s="4">
        <v>45175</v>
      </c>
      <c r="C1938" s="5">
        <v>32.1</v>
      </c>
      <c r="D1938" s="5">
        <v>73</v>
      </c>
      <c r="E1938" s="6">
        <v>661</v>
      </c>
      <c r="F1938" s="6">
        <v>6.7</v>
      </c>
      <c r="G1938" s="7">
        <v>35</v>
      </c>
      <c r="H1938" s="6">
        <v>89.78</v>
      </c>
      <c r="I1938" s="5">
        <v>5</v>
      </c>
      <c r="J1938" s="8">
        <v>0.76666666666666672</v>
      </c>
      <c r="K1938" s="9">
        <v>5</v>
      </c>
    </row>
    <row r="1939" spans="1:11" ht="12.75" x14ac:dyDescent="0.2">
      <c r="A1939" s="3">
        <v>43</v>
      </c>
      <c r="B1939" s="4">
        <v>45176</v>
      </c>
      <c r="C1939" s="5">
        <v>31.5</v>
      </c>
      <c r="D1939" s="5">
        <v>50</v>
      </c>
      <c r="E1939" s="6">
        <v>666</v>
      </c>
      <c r="F1939" s="6">
        <v>6</v>
      </c>
      <c r="G1939" s="7">
        <v>36</v>
      </c>
      <c r="H1939" s="6">
        <v>88.7</v>
      </c>
      <c r="I1939" s="5">
        <v>5.0999999999999996</v>
      </c>
      <c r="J1939" s="8">
        <v>0</v>
      </c>
      <c r="K1939" s="9">
        <v>6</v>
      </c>
    </row>
    <row r="1940" spans="1:11" ht="12.75" x14ac:dyDescent="0.2">
      <c r="A1940" s="3">
        <v>43</v>
      </c>
      <c r="B1940" s="4">
        <v>45177</v>
      </c>
      <c r="C1940" s="5">
        <v>29.8</v>
      </c>
      <c r="D1940" s="5">
        <v>50</v>
      </c>
      <c r="E1940" s="6">
        <v>753</v>
      </c>
      <c r="F1940" s="6">
        <v>6.1</v>
      </c>
      <c r="G1940" s="7">
        <v>37</v>
      </c>
      <c r="H1940" s="6">
        <v>85.64</v>
      </c>
      <c r="I1940" s="5">
        <v>5.3</v>
      </c>
      <c r="J1940" s="8">
        <v>0</v>
      </c>
      <c r="K1940" s="9">
        <v>6</v>
      </c>
    </row>
    <row r="1941" spans="1:11" ht="12.75" x14ac:dyDescent="0.2">
      <c r="A1941" s="3">
        <v>43</v>
      </c>
      <c r="B1941" s="4">
        <v>45178</v>
      </c>
      <c r="C1941" s="5">
        <v>20.100000000000001</v>
      </c>
      <c r="D1941" s="5">
        <v>51</v>
      </c>
      <c r="E1941" s="6">
        <v>752</v>
      </c>
      <c r="F1941" s="6">
        <v>6.7</v>
      </c>
      <c r="G1941" s="7">
        <v>38</v>
      </c>
      <c r="H1941" s="6">
        <v>68.180000000000007</v>
      </c>
      <c r="I1941" s="5">
        <v>5.4</v>
      </c>
      <c r="J1941" s="8">
        <v>3.3333333333333333E-2</v>
      </c>
      <c r="K1941" s="9">
        <v>6</v>
      </c>
    </row>
    <row r="1942" spans="1:11" ht="12.75" x14ac:dyDescent="0.2">
      <c r="A1942" s="3">
        <v>43</v>
      </c>
      <c r="B1942" s="4">
        <v>45179</v>
      </c>
      <c r="C1942" s="5">
        <v>31.1</v>
      </c>
      <c r="D1942" s="5">
        <v>55</v>
      </c>
      <c r="E1942" s="6">
        <v>403</v>
      </c>
      <c r="F1942" s="6">
        <v>6.4</v>
      </c>
      <c r="G1942" s="7">
        <v>39</v>
      </c>
      <c r="H1942" s="6">
        <v>87.98</v>
      </c>
      <c r="I1942" s="5">
        <v>5.6</v>
      </c>
      <c r="J1942" s="8">
        <v>0.16666666666666666</v>
      </c>
      <c r="K1942" s="9">
        <v>6</v>
      </c>
    </row>
    <row r="1943" spans="1:11" ht="12.75" x14ac:dyDescent="0.2">
      <c r="A1943" s="3">
        <v>43</v>
      </c>
      <c r="B1943" s="4">
        <v>45180</v>
      </c>
      <c r="C1943" s="5">
        <v>31.2</v>
      </c>
      <c r="D1943" s="5">
        <v>80</v>
      </c>
      <c r="E1943" s="6">
        <v>720</v>
      </c>
      <c r="F1943" s="6">
        <v>6.7</v>
      </c>
      <c r="G1943" s="7">
        <v>40</v>
      </c>
      <c r="H1943" s="6">
        <v>88.16</v>
      </c>
      <c r="I1943" s="5">
        <v>5.7</v>
      </c>
      <c r="J1943" s="8">
        <v>1</v>
      </c>
      <c r="K1943" s="9">
        <v>6</v>
      </c>
    </row>
    <row r="1944" spans="1:11" ht="12.75" x14ac:dyDescent="0.2">
      <c r="A1944" s="3">
        <v>43</v>
      </c>
      <c r="B1944" s="4">
        <v>45181</v>
      </c>
      <c r="C1944" s="5">
        <v>31.2</v>
      </c>
      <c r="D1944" s="5">
        <v>65</v>
      </c>
      <c r="E1944" s="6">
        <v>629</v>
      </c>
      <c r="F1944" s="6">
        <v>6.2</v>
      </c>
      <c r="G1944" s="7">
        <v>41</v>
      </c>
      <c r="H1944" s="6">
        <v>88.16</v>
      </c>
      <c r="I1944" s="5">
        <v>5.9</v>
      </c>
      <c r="J1944" s="8">
        <v>0.5</v>
      </c>
      <c r="K1944" s="9">
        <v>6</v>
      </c>
    </row>
    <row r="1945" spans="1:11" ht="12.75" x14ac:dyDescent="0.2">
      <c r="A1945" s="3">
        <v>43</v>
      </c>
      <c r="B1945" s="4">
        <v>45182</v>
      </c>
      <c r="C1945" s="5">
        <v>30.4</v>
      </c>
      <c r="D1945" s="5">
        <v>51</v>
      </c>
      <c r="E1945" s="6">
        <v>684</v>
      </c>
      <c r="F1945" s="6">
        <v>6.5</v>
      </c>
      <c r="G1945" s="7">
        <v>42</v>
      </c>
      <c r="H1945" s="6">
        <v>86.72</v>
      </c>
      <c r="I1945" s="5">
        <v>6</v>
      </c>
      <c r="J1945" s="8">
        <v>3.3333333333333333E-2</v>
      </c>
      <c r="K1945" s="9">
        <v>6</v>
      </c>
    </row>
    <row r="1946" spans="1:11" ht="12.75" x14ac:dyDescent="0.2">
      <c r="A1946" s="3">
        <v>43</v>
      </c>
      <c r="B1946" s="4">
        <v>45183</v>
      </c>
      <c r="C1946" s="5">
        <v>29.1</v>
      </c>
      <c r="D1946" s="5">
        <v>77</v>
      </c>
      <c r="E1946" s="6">
        <v>496</v>
      </c>
      <c r="F1946" s="6">
        <v>6.2</v>
      </c>
      <c r="G1946" s="7">
        <v>43</v>
      </c>
      <c r="H1946" s="6">
        <v>84.38000000000001</v>
      </c>
      <c r="I1946" s="5">
        <v>6.1</v>
      </c>
      <c r="J1946" s="8">
        <v>0.9</v>
      </c>
      <c r="K1946" s="9">
        <v>7</v>
      </c>
    </row>
    <row r="1947" spans="1:11" ht="12.75" x14ac:dyDescent="0.2">
      <c r="A1947" s="3">
        <v>43</v>
      </c>
      <c r="B1947" s="4">
        <v>45184</v>
      </c>
      <c r="C1947" s="5">
        <v>30.6</v>
      </c>
      <c r="D1947" s="5">
        <v>53</v>
      </c>
      <c r="E1947" s="6">
        <v>450</v>
      </c>
      <c r="F1947" s="6">
        <v>6.5</v>
      </c>
      <c r="G1947" s="7">
        <v>44</v>
      </c>
      <c r="H1947" s="6">
        <v>87.080000000000013</v>
      </c>
      <c r="I1947" s="5">
        <v>6.3</v>
      </c>
      <c r="J1947" s="8">
        <v>0.1</v>
      </c>
      <c r="K1947" s="9">
        <v>7</v>
      </c>
    </row>
    <row r="1948" spans="1:11" ht="12.75" x14ac:dyDescent="0.2">
      <c r="A1948" s="3">
        <v>43</v>
      </c>
      <c r="B1948" s="4">
        <v>45185</v>
      </c>
      <c r="C1948" s="5">
        <v>31.5</v>
      </c>
      <c r="D1948" s="5">
        <v>56</v>
      </c>
      <c r="E1948" s="6">
        <v>750</v>
      </c>
      <c r="F1948" s="6">
        <v>6.4</v>
      </c>
      <c r="G1948" s="7">
        <v>45</v>
      </c>
      <c r="H1948" s="6">
        <v>88.7</v>
      </c>
      <c r="I1948" s="5">
        <v>6.4</v>
      </c>
      <c r="J1948" s="8">
        <v>0.2</v>
      </c>
      <c r="K1948" s="9">
        <v>7</v>
      </c>
    </row>
    <row r="1949" spans="1:11" ht="12.75" x14ac:dyDescent="0.2">
      <c r="A1949" s="3">
        <v>44</v>
      </c>
      <c r="B1949" s="4">
        <v>45141</v>
      </c>
      <c r="C1949" s="5">
        <v>33.4</v>
      </c>
      <c r="D1949" s="5">
        <v>73</v>
      </c>
      <c r="E1949" s="6">
        <v>701</v>
      </c>
      <c r="F1949" s="6">
        <v>6.6</v>
      </c>
      <c r="G1949" s="7">
        <v>1</v>
      </c>
      <c r="H1949" s="6">
        <v>92.11999999999999</v>
      </c>
      <c r="I1949" s="5">
        <v>0.1</v>
      </c>
      <c r="J1949" s="8">
        <v>0.76666666666666672</v>
      </c>
      <c r="K1949" s="9">
        <v>1</v>
      </c>
    </row>
    <row r="1950" spans="1:11" ht="12.75" x14ac:dyDescent="0.2">
      <c r="A1950" s="3">
        <v>44</v>
      </c>
      <c r="B1950" s="4">
        <v>45142</v>
      </c>
      <c r="C1950" s="5">
        <v>33.5</v>
      </c>
      <c r="D1950" s="5">
        <v>59</v>
      </c>
      <c r="E1950" s="6">
        <v>601</v>
      </c>
      <c r="F1950" s="6">
        <v>6.5</v>
      </c>
      <c r="G1950" s="7">
        <v>2</v>
      </c>
      <c r="H1950" s="6">
        <v>92.3</v>
      </c>
      <c r="I1950" s="5">
        <v>0.3</v>
      </c>
      <c r="J1950" s="8">
        <v>0.3</v>
      </c>
      <c r="K1950" s="9">
        <v>1</v>
      </c>
    </row>
    <row r="1951" spans="1:11" ht="12.75" x14ac:dyDescent="0.2">
      <c r="A1951" s="3">
        <v>44</v>
      </c>
      <c r="B1951" s="4">
        <v>45143</v>
      </c>
      <c r="C1951" s="5">
        <v>33.4</v>
      </c>
      <c r="D1951" s="5">
        <v>74</v>
      </c>
      <c r="E1951" s="6">
        <v>510</v>
      </c>
      <c r="F1951" s="6">
        <v>6.4</v>
      </c>
      <c r="G1951" s="7">
        <v>3</v>
      </c>
      <c r="H1951" s="6">
        <v>92.11999999999999</v>
      </c>
      <c r="I1951" s="5">
        <v>0.4</v>
      </c>
      <c r="J1951" s="8">
        <v>0.8</v>
      </c>
      <c r="K1951" s="9">
        <v>1</v>
      </c>
    </row>
    <row r="1952" spans="1:11" ht="12.75" x14ac:dyDescent="0.2">
      <c r="A1952" s="3">
        <v>44</v>
      </c>
      <c r="B1952" s="4">
        <v>45144</v>
      </c>
      <c r="C1952" s="5">
        <v>33.4</v>
      </c>
      <c r="D1952" s="5">
        <v>51</v>
      </c>
      <c r="E1952" s="6">
        <v>681</v>
      </c>
      <c r="F1952" s="6">
        <v>6.5</v>
      </c>
      <c r="G1952" s="7">
        <v>4</v>
      </c>
      <c r="H1952" s="6">
        <v>92.11999999999999</v>
      </c>
      <c r="I1952" s="5">
        <v>0.6</v>
      </c>
      <c r="J1952" s="8">
        <v>3.3333333333333333E-2</v>
      </c>
      <c r="K1952" s="9">
        <v>1</v>
      </c>
    </row>
    <row r="1953" spans="1:11" ht="12.75" x14ac:dyDescent="0.2">
      <c r="A1953" s="3">
        <v>44</v>
      </c>
      <c r="B1953" s="4">
        <v>45145</v>
      </c>
      <c r="C1953" s="5">
        <v>33.4</v>
      </c>
      <c r="D1953" s="5">
        <v>59</v>
      </c>
      <c r="E1953" s="6">
        <v>768</v>
      </c>
      <c r="F1953" s="6">
        <v>6.8</v>
      </c>
      <c r="G1953" s="7">
        <v>5</v>
      </c>
      <c r="H1953" s="6">
        <v>92.11999999999999</v>
      </c>
      <c r="I1953" s="5">
        <v>0.7</v>
      </c>
      <c r="J1953" s="8">
        <v>0.3</v>
      </c>
      <c r="K1953" s="9">
        <v>1</v>
      </c>
    </row>
    <row r="1954" spans="1:11" ht="12.75" x14ac:dyDescent="0.2">
      <c r="A1954" s="3">
        <v>44</v>
      </c>
      <c r="B1954" s="4">
        <v>45146</v>
      </c>
      <c r="C1954" s="5">
        <v>32.299999999999997</v>
      </c>
      <c r="D1954" s="5">
        <v>72</v>
      </c>
      <c r="E1954" s="6">
        <v>634</v>
      </c>
      <c r="F1954" s="6">
        <v>6</v>
      </c>
      <c r="G1954" s="7">
        <v>6</v>
      </c>
      <c r="H1954" s="6">
        <v>90.14</v>
      </c>
      <c r="I1954" s="5">
        <v>0.9</v>
      </c>
      <c r="J1954" s="8">
        <v>0.73333333333333328</v>
      </c>
      <c r="K1954" s="9">
        <v>1</v>
      </c>
    </row>
    <row r="1955" spans="1:11" ht="12.75" x14ac:dyDescent="0.2">
      <c r="A1955" s="3">
        <v>44</v>
      </c>
      <c r="B1955" s="4">
        <v>45147</v>
      </c>
      <c r="C1955" s="5">
        <v>32.299999999999997</v>
      </c>
      <c r="D1955" s="5">
        <v>53</v>
      </c>
      <c r="E1955" s="6">
        <v>401</v>
      </c>
      <c r="F1955" s="6">
        <v>6.7</v>
      </c>
      <c r="G1955" s="7">
        <v>7</v>
      </c>
      <c r="H1955" s="6">
        <v>90.14</v>
      </c>
      <c r="I1955" s="5">
        <v>1</v>
      </c>
      <c r="J1955" s="8">
        <v>0.1</v>
      </c>
      <c r="K1955" s="9">
        <v>1</v>
      </c>
    </row>
    <row r="1956" spans="1:11" ht="12.75" x14ac:dyDescent="0.2">
      <c r="A1956" s="3">
        <v>44</v>
      </c>
      <c r="B1956" s="4">
        <v>45148</v>
      </c>
      <c r="C1956" s="5">
        <v>22.7</v>
      </c>
      <c r="D1956" s="5">
        <v>62</v>
      </c>
      <c r="E1956" s="6">
        <v>721</v>
      </c>
      <c r="F1956" s="6">
        <v>6.1</v>
      </c>
      <c r="G1956" s="7">
        <v>8</v>
      </c>
      <c r="H1956" s="6">
        <v>72.86</v>
      </c>
      <c r="I1956" s="5">
        <v>1.1000000000000001</v>
      </c>
      <c r="J1956" s="8">
        <v>0.4</v>
      </c>
      <c r="K1956" s="9">
        <v>2</v>
      </c>
    </row>
    <row r="1957" spans="1:11" ht="12.75" x14ac:dyDescent="0.2">
      <c r="A1957" s="3">
        <v>44</v>
      </c>
      <c r="B1957" s="4">
        <v>45149</v>
      </c>
      <c r="C1957" s="5">
        <v>31.9</v>
      </c>
      <c r="D1957" s="5">
        <v>71</v>
      </c>
      <c r="E1957" s="6">
        <v>609</v>
      </c>
      <c r="F1957" s="6">
        <v>6.4</v>
      </c>
      <c r="G1957" s="7">
        <v>9</v>
      </c>
      <c r="H1957" s="6">
        <v>89.419999999999987</v>
      </c>
      <c r="I1957" s="5">
        <v>1.3</v>
      </c>
      <c r="J1957" s="8">
        <v>0.7</v>
      </c>
      <c r="K1957" s="9">
        <v>2</v>
      </c>
    </row>
    <row r="1958" spans="1:11" ht="12.75" x14ac:dyDescent="0.2">
      <c r="A1958" s="3">
        <v>44</v>
      </c>
      <c r="B1958" s="4">
        <v>45150</v>
      </c>
      <c r="C1958" s="5">
        <v>30.2</v>
      </c>
      <c r="D1958" s="5">
        <v>58</v>
      </c>
      <c r="E1958" s="6">
        <v>576</v>
      </c>
      <c r="F1958" s="6">
        <v>6.4</v>
      </c>
      <c r="G1958" s="7">
        <v>10</v>
      </c>
      <c r="H1958" s="6">
        <v>86.36</v>
      </c>
      <c r="I1958" s="5">
        <v>1.4</v>
      </c>
      <c r="J1958" s="8">
        <v>0.26666666666666666</v>
      </c>
      <c r="K1958" s="9">
        <v>2</v>
      </c>
    </row>
    <row r="1959" spans="1:11" ht="12.75" x14ac:dyDescent="0.2">
      <c r="A1959" s="3">
        <v>44</v>
      </c>
      <c r="B1959" s="4">
        <v>45151</v>
      </c>
      <c r="C1959" s="5">
        <v>30.1</v>
      </c>
      <c r="D1959" s="5">
        <v>61</v>
      </c>
      <c r="E1959" s="6">
        <v>799</v>
      </c>
      <c r="F1959" s="6">
        <v>6.1</v>
      </c>
      <c r="G1959" s="7">
        <v>11</v>
      </c>
      <c r="H1959" s="6">
        <v>86.18</v>
      </c>
      <c r="I1959" s="5">
        <v>1.6</v>
      </c>
      <c r="J1959" s="8">
        <v>0.36666666666666664</v>
      </c>
      <c r="K1959" s="9">
        <v>2</v>
      </c>
    </row>
    <row r="1960" spans="1:11" ht="12.75" x14ac:dyDescent="0.2">
      <c r="A1960" s="3">
        <v>44</v>
      </c>
      <c r="B1960" s="4">
        <v>45152</v>
      </c>
      <c r="C1960" s="5">
        <v>30.1</v>
      </c>
      <c r="D1960" s="5">
        <v>58</v>
      </c>
      <c r="E1960" s="6">
        <v>580</v>
      </c>
      <c r="F1960" s="6">
        <v>6</v>
      </c>
      <c r="G1960" s="7">
        <v>12</v>
      </c>
      <c r="H1960" s="6">
        <v>86.18</v>
      </c>
      <c r="I1960" s="5">
        <v>1.7</v>
      </c>
      <c r="J1960" s="8">
        <v>0.26666666666666666</v>
      </c>
      <c r="K1960" s="9">
        <v>2</v>
      </c>
    </row>
    <row r="1961" spans="1:11" ht="12.75" x14ac:dyDescent="0.2">
      <c r="A1961" s="3">
        <v>44</v>
      </c>
      <c r="B1961" s="4">
        <v>45153</v>
      </c>
      <c r="C1961" s="5">
        <v>30.1</v>
      </c>
      <c r="D1961" s="5">
        <v>58</v>
      </c>
      <c r="E1961" s="6">
        <v>765</v>
      </c>
      <c r="F1961" s="6">
        <v>6.5</v>
      </c>
      <c r="G1961" s="7">
        <v>13</v>
      </c>
      <c r="H1961" s="6">
        <v>86.18</v>
      </c>
      <c r="I1961" s="5">
        <v>1.9</v>
      </c>
      <c r="J1961" s="8">
        <v>0.26666666666666666</v>
      </c>
      <c r="K1961" s="9">
        <v>2</v>
      </c>
    </row>
    <row r="1962" spans="1:11" ht="12.75" x14ac:dyDescent="0.2">
      <c r="A1962" s="3">
        <v>44</v>
      </c>
      <c r="B1962" s="4">
        <v>45154</v>
      </c>
      <c r="C1962" s="5">
        <v>29.8</v>
      </c>
      <c r="D1962" s="5">
        <v>77</v>
      </c>
      <c r="E1962" s="6">
        <v>688</v>
      </c>
      <c r="F1962" s="6">
        <v>6.2</v>
      </c>
      <c r="G1962" s="7">
        <v>14</v>
      </c>
      <c r="H1962" s="6">
        <v>85.64</v>
      </c>
      <c r="I1962" s="5">
        <v>2</v>
      </c>
      <c r="J1962" s="8">
        <v>0.9</v>
      </c>
      <c r="K1962" s="9">
        <v>2</v>
      </c>
    </row>
    <row r="1963" spans="1:11" ht="12.75" x14ac:dyDescent="0.2">
      <c r="A1963" s="3">
        <v>44</v>
      </c>
      <c r="B1963" s="4">
        <v>45155</v>
      </c>
      <c r="C1963" s="5">
        <v>29.6</v>
      </c>
      <c r="D1963" s="5">
        <v>68</v>
      </c>
      <c r="E1963" s="6">
        <v>453</v>
      </c>
      <c r="F1963" s="6">
        <v>6.1</v>
      </c>
      <c r="G1963" s="7">
        <v>15</v>
      </c>
      <c r="H1963" s="6">
        <v>85.28</v>
      </c>
      <c r="I1963" s="5">
        <v>2.1</v>
      </c>
      <c r="J1963" s="8">
        <v>0.6</v>
      </c>
      <c r="K1963" s="9">
        <v>3</v>
      </c>
    </row>
    <row r="1964" spans="1:11" ht="12.75" x14ac:dyDescent="0.2">
      <c r="A1964" s="3">
        <v>44</v>
      </c>
      <c r="B1964" s="4">
        <v>45156</v>
      </c>
      <c r="C1964" s="5">
        <v>30.9</v>
      </c>
      <c r="D1964" s="5">
        <v>53</v>
      </c>
      <c r="E1964" s="6">
        <v>426</v>
      </c>
      <c r="F1964" s="6">
        <v>6.4</v>
      </c>
      <c r="G1964" s="7">
        <v>16</v>
      </c>
      <c r="H1964" s="6">
        <v>87.61999999999999</v>
      </c>
      <c r="I1964" s="5">
        <v>2.2999999999999998</v>
      </c>
      <c r="J1964" s="8">
        <v>0.1</v>
      </c>
      <c r="K1964" s="9">
        <v>3</v>
      </c>
    </row>
    <row r="1965" spans="1:11" ht="12.75" x14ac:dyDescent="0.2">
      <c r="A1965" s="3">
        <v>44</v>
      </c>
      <c r="B1965" s="4">
        <v>45157</v>
      </c>
      <c r="C1965" s="5">
        <v>30.8</v>
      </c>
      <c r="D1965" s="5">
        <v>54</v>
      </c>
      <c r="E1965" s="6">
        <v>527</v>
      </c>
      <c r="F1965" s="6">
        <v>6.3</v>
      </c>
      <c r="G1965" s="7">
        <v>17</v>
      </c>
      <c r="H1965" s="6">
        <v>87.44</v>
      </c>
      <c r="I1965" s="5">
        <v>2.4</v>
      </c>
      <c r="J1965" s="8">
        <v>0.13333333333333333</v>
      </c>
      <c r="K1965" s="9">
        <v>3</v>
      </c>
    </row>
    <row r="1966" spans="1:11" ht="12.75" x14ac:dyDescent="0.2">
      <c r="A1966" s="3">
        <v>44</v>
      </c>
      <c r="B1966" s="4">
        <v>45158</v>
      </c>
      <c r="C1966" s="5">
        <v>30.9</v>
      </c>
      <c r="D1966" s="5">
        <v>73</v>
      </c>
      <c r="E1966" s="6">
        <v>445</v>
      </c>
      <c r="F1966" s="6">
        <v>6.1</v>
      </c>
      <c r="G1966" s="7">
        <v>18</v>
      </c>
      <c r="H1966" s="6">
        <v>87.61999999999999</v>
      </c>
      <c r="I1966" s="5">
        <v>2.6</v>
      </c>
      <c r="J1966" s="8">
        <v>0.76666666666666672</v>
      </c>
      <c r="K1966" s="9">
        <v>3</v>
      </c>
    </row>
    <row r="1967" spans="1:11" ht="12.75" x14ac:dyDescent="0.2">
      <c r="A1967" s="3">
        <v>44</v>
      </c>
      <c r="B1967" s="4">
        <v>45159</v>
      </c>
      <c r="C1967" s="5">
        <v>30.2</v>
      </c>
      <c r="D1967" s="5">
        <v>80</v>
      </c>
      <c r="E1967" s="6">
        <v>715</v>
      </c>
      <c r="F1967" s="6">
        <v>6.3</v>
      </c>
      <c r="G1967" s="7">
        <v>19</v>
      </c>
      <c r="H1967" s="6">
        <v>86.36</v>
      </c>
      <c r="I1967" s="5">
        <v>2.7</v>
      </c>
      <c r="J1967" s="8">
        <v>1</v>
      </c>
      <c r="K1967" s="9">
        <v>3</v>
      </c>
    </row>
    <row r="1968" spans="1:11" ht="12.75" x14ac:dyDescent="0.2">
      <c r="A1968" s="3">
        <v>44</v>
      </c>
      <c r="B1968" s="4">
        <v>45160</v>
      </c>
      <c r="C1968" s="5">
        <v>30.5</v>
      </c>
      <c r="D1968" s="5">
        <v>69</v>
      </c>
      <c r="E1968" s="6">
        <v>791</v>
      </c>
      <c r="F1968" s="6">
        <v>6.1</v>
      </c>
      <c r="G1968" s="7">
        <v>20</v>
      </c>
      <c r="H1968" s="6">
        <v>86.9</v>
      </c>
      <c r="I1968" s="5">
        <v>2.9</v>
      </c>
      <c r="J1968" s="8">
        <v>0.6333333333333333</v>
      </c>
      <c r="K1968" s="9">
        <v>3</v>
      </c>
    </row>
    <row r="1969" spans="1:11" ht="12.75" x14ac:dyDescent="0.2">
      <c r="A1969" s="3">
        <v>44</v>
      </c>
      <c r="B1969" s="4">
        <v>45161</v>
      </c>
      <c r="C1969" s="5">
        <v>30.8</v>
      </c>
      <c r="D1969" s="5">
        <v>57</v>
      </c>
      <c r="E1969" s="6">
        <v>703</v>
      </c>
      <c r="F1969" s="6">
        <v>6.4</v>
      </c>
      <c r="G1969" s="7">
        <v>21</v>
      </c>
      <c r="H1969" s="6">
        <v>87.44</v>
      </c>
      <c r="I1969" s="5">
        <v>3</v>
      </c>
      <c r="J1969" s="8">
        <v>0.23333333333333334</v>
      </c>
      <c r="K1969" s="9">
        <v>3</v>
      </c>
    </row>
    <row r="1970" spans="1:11" ht="12.75" x14ac:dyDescent="0.2">
      <c r="A1970" s="3">
        <v>44</v>
      </c>
      <c r="B1970" s="4">
        <v>45162</v>
      </c>
      <c r="C1970" s="5">
        <v>31.3</v>
      </c>
      <c r="D1970" s="5">
        <v>53</v>
      </c>
      <c r="E1970" s="6">
        <v>485</v>
      </c>
      <c r="F1970" s="6">
        <v>6.5</v>
      </c>
      <c r="G1970" s="7">
        <v>22</v>
      </c>
      <c r="H1970" s="6">
        <v>88.34</v>
      </c>
      <c r="I1970" s="5">
        <v>3.1</v>
      </c>
      <c r="J1970" s="8">
        <v>0.1</v>
      </c>
      <c r="K1970" s="9">
        <v>4</v>
      </c>
    </row>
    <row r="1971" spans="1:11" ht="12.75" x14ac:dyDescent="0.2">
      <c r="A1971" s="3">
        <v>44</v>
      </c>
      <c r="B1971" s="4">
        <v>45163</v>
      </c>
      <c r="C1971" s="5">
        <v>31.4</v>
      </c>
      <c r="D1971" s="5">
        <v>74</v>
      </c>
      <c r="E1971" s="6">
        <v>693</v>
      </c>
      <c r="F1971" s="6">
        <v>6.7</v>
      </c>
      <c r="G1971" s="7">
        <v>23</v>
      </c>
      <c r="H1971" s="6">
        <v>88.52</v>
      </c>
      <c r="I1971" s="5">
        <v>3.3</v>
      </c>
      <c r="J1971" s="8">
        <v>0.8</v>
      </c>
      <c r="K1971" s="9">
        <v>4</v>
      </c>
    </row>
    <row r="1972" spans="1:11" ht="12.75" x14ac:dyDescent="0.2">
      <c r="A1972" s="3">
        <v>44</v>
      </c>
      <c r="B1972" s="4">
        <v>45164</v>
      </c>
      <c r="C1972" s="5">
        <v>31.4</v>
      </c>
      <c r="D1972" s="5">
        <v>56</v>
      </c>
      <c r="E1972" s="6">
        <v>457</v>
      </c>
      <c r="F1972" s="6">
        <v>6</v>
      </c>
      <c r="G1972" s="7">
        <v>24</v>
      </c>
      <c r="H1972" s="6">
        <v>88.52</v>
      </c>
      <c r="I1972" s="5">
        <v>3.4</v>
      </c>
      <c r="J1972" s="8">
        <v>0.2</v>
      </c>
      <c r="K1972" s="9">
        <v>4</v>
      </c>
    </row>
    <row r="1973" spans="1:11" ht="12.75" x14ac:dyDescent="0.2">
      <c r="A1973" s="3">
        <v>44</v>
      </c>
      <c r="B1973" s="4">
        <v>45165</v>
      </c>
      <c r="C1973" s="5">
        <v>30.1</v>
      </c>
      <c r="D1973" s="5">
        <v>61</v>
      </c>
      <c r="E1973" s="6">
        <v>507</v>
      </c>
      <c r="F1973" s="6">
        <v>6.5</v>
      </c>
      <c r="G1973" s="7">
        <v>25</v>
      </c>
      <c r="H1973" s="6">
        <v>86.18</v>
      </c>
      <c r="I1973" s="5">
        <v>3.6</v>
      </c>
      <c r="J1973" s="8">
        <v>0.36666666666666664</v>
      </c>
      <c r="K1973" s="9">
        <v>4</v>
      </c>
    </row>
    <row r="1974" spans="1:11" ht="12.75" x14ac:dyDescent="0.2">
      <c r="A1974" s="3">
        <v>44</v>
      </c>
      <c r="B1974" s="4">
        <v>45166</v>
      </c>
      <c r="C1974" s="5">
        <v>29.4</v>
      </c>
      <c r="D1974" s="5">
        <v>70</v>
      </c>
      <c r="E1974" s="6">
        <v>556</v>
      </c>
      <c r="F1974" s="6">
        <v>6.2</v>
      </c>
      <c r="G1974" s="7">
        <v>26</v>
      </c>
      <c r="H1974" s="6">
        <v>84.919999999999987</v>
      </c>
      <c r="I1974" s="5">
        <v>3.7</v>
      </c>
      <c r="J1974" s="8">
        <v>0.66666666666666663</v>
      </c>
      <c r="K1974" s="9">
        <v>4</v>
      </c>
    </row>
    <row r="1975" spans="1:11" ht="12.75" x14ac:dyDescent="0.2">
      <c r="A1975" s="3">
        <v>44</v>
      </c>
      <c r="B1975" s="4">
        <v>45167</v>
      </c>
      <c r="C1975" s="5">
        <v>28.7</v>
      </c>
      <c r="D1975" s="5">
        <v>65</v>
      </c>
      <c r="E1975" s="6">
        <v>728</v>
      </c>
      <c r="F1975" s="6">
        <v>6.6</v>
      </c>
      <c r="G1975" s="7">
        <v>27</v>
      </c>
      <c r="H1975" s="6">
        <v>83.66</v>
      </c>
      <c r="I1975" s="5">
        <v>3.9</v>
      </c>
      <c r="J1975" s="8">
        <v>0.5</v>
      </c>
      <c r="K1975" s="9">
        <v>4</v>
      </c>
    </row>
    <row r="1976" spans="1:11" ht="12.75" x14ac:dyDescent="0.2">
      <c r="A1976" s="3">
        <v>44</v>
      </c>
      <c r="B1976" s="4">
        <v>45168</v>
      </c>
      <c r="C1976" s="5">
        <v>29.1</v>
      </c>
      <c r="D1976" s="5">
        <v>60</v>
      </c>
      <c r="E1976" s="6">
        <v>548</v>
      </c>
      <c r="F1976" s="6">
        <v>6.8</v>
      </c>
      <c r="G1976" s="7">
        <v>28</v>
      </c>
      <c r="H1976" s="6">
        <v>84.38000000000001</v>
      </c>
      <c r="I1976" s="5">
        <v>4</v>
      </c>
      <c r="J1976" s="8">
        <v>0.33333333333333331</v>
      </c>
      <c r="K1976" s="9">
        <v>4</v>
      </c>
    </row>
    <row r="1977" spans="1:11" ht="12.75" x14ac:dyDescent="0.2">
      <c r="A1977" s="3">
        <v>44</v>
      </c>
      <c r="B1977" s="4">
        <v>45169</v>
      </c>
      <c r="C1977" s="5">
        <v>29.2</v>
      </c>
      <c r="D1977" s="5">
        <v>53</v>
      </c>
      <c r="E1977" s="6">
        <v>779</v>
      </c>
      <c r="F1977" s="6">
        <v>6.7</v>
      </c>
      <c r="G1977" s="7">
        <v>29</v>
      </c>
      <c r="H1977" s="6">
        <v>84.56</v>
      </c>
      <c r="I1977" s="5">
        <v>4.0999999999999996</v>
      </c>
      <c r="J1977" s="8">
        <v>0.1</v>
      </c>
      <c r="K1977" s="9">
        <v>5</v>
      </c>
    </row>
    <row r="1978" spans="1:11" ht="12.75" x14ac:dyDescent="0.2">
      <c r="A1978" s="3">
        <v>44</v>
      </c>
      <c r="B1978" s="4">
        <v>45170</v>
      </c>
      <c r="C1978" s="5">
        <v>31.7</v>
      </c>
      <c r="D1978" s="5">
        <v>59</v>
      </c>
      <c r="E1978" s="6">
        <v>751</v>
      </c>
      <c r="F1978" s="6">
        <v>6.4</v>
      </c>
      <c r="G1978" s="7">
        <v>30</v>
      </c>
      <c r="H1978" s="6">
        <v>89.06</v>
      </c>
      <c r="I1978" s="5">
        <v>4.3</v>
      </c>
      <c r="J1978" s="8">
        <v>0.3</v>
      </c>
      <c r="K1978" s="9">
        <v>5</v>
      </c>
    </row>
    <row r="1979" spans="1:11" ht="12.75" x14ac:dyDescent="0.2">
      <c r="A1979" s="3">
        <v>44</v>
      </c>
      <c r="B1979" s="4">
        <v>45171</v>
      </c>
      <c r="C1979" s="5">
        <v>31.7</v>
      </c>
      <c r="D1979" s="5">
        <v>63</v>
      </c>
      <c r="E1979" s="6">
        <v>620</v>
      </c>
      <c r="F1979" s="6">
        <v>6.7</v>
      </c>
      <c r="G1979" s="7">
        <v>31</v>
      </c>
      <c r="H1979" s="6">
        <v>89.06</v>
      </c>
      <c r="I1979" s="5">
        <v>4.4000000000000004</v>
      </c>
      <c r="J1979" s="8">
        <v>0.43333333333333335</v>
      </c>
      <c r="K1979" s="9">
        <v>5</v>
      </c>
    </row>
    <row r="1980" spans="1:11" ht="12.75" x14ac:dyDescent="0.2">
      <c r="A1980" s="3">
        <v>44</v>
      </c>
      <c r="B1980" s="4">
        <v>45172</v>
      </c>
      <c r="C1980" s="5">
        <v>31.7</v>
      </c>
      <c r="D1980" s="5">
        <v>60</v>
      </c>
      <c r="E1980" s="6">
        <v>713</v>
      </c>
      <c r="F1980" s="6">
        <v>6.7</v>
      </c>
      <c r="G1980" s="7">
        <v>32</v>
      </c>
      <c r="H1980" s="6">
        <v>89.06</v>
      </c>
      <c r="I1980" s="5">
        <v>4.5999999999999996</v>
      </c>
      <c r="J1980" s="8">
        <v>0.33333333333333331</v>
      </c>
      <c r="K1980" s="9">
        <v>5</v>
      </c>
    </row>
    <row r="1981" spans="1:11" ht="12.75" x14ac:dyDescent="0.2">
      <c r="A1981" s="3">
        <v>44</v>
      </c>
      <c r="B1981" s="4">
        <v>45173</v>
      </c>
      <c r="C1981" s="5">
        <v>31.7</v>
      </c>
      <c r="D1981" s="5">
        <v>72</v>
      </c>
      <c r="E1981" s="6">
        <v>786</v>
      </c>
      <c r="F1981" s="6">
        <v>6</v>
      </c>
      <c r="G1981" s="7">
        <v>33</v>
      </c>
      <c r="H1981" s="6">
        <v>89.06</v>
      </c>
      <c r="I1981" s="5">
        <v>4.7</v>
      </c>
      <c r="J1981" s="8">
        <v>0.73333333333333328</v>
      </c>
      <c r="K1981" s="9">
        <v>5</v>
      </c>
    </row>
    <row r="1982" spans="1:11" ht="12.75" x14ac:dyDescent="0.2">
      <c r="A1982" s="3">
        <v>44</v>
      </c>
      <c r="B1982" s="4">
        <v>45174</v>
      </c>
      <c r="C1982" s="5">
        <v>32</v>
      </c>
      <c r="D1982" s="5">
        <v>74</v>
      </c>
      <c r="E1982" s="6">
        <v>415</v>
      </c>
      <c r="F1982" s="6">
        <v>6.7</v>
      </c>
      <c r="G1982" s="7">
        <v>34</v>
      </c>
      <c r="H1982" s="6">
        <v>89.6</v>
      </c>
      <c r="I1982" s="5">
        <v>4.9000000000000004</v>
      </c>
      <c r="J1982" s="8">
        <v>0.8</v>
      </c>
      <c r="K1982" s="9">
        <v>5</v>
      </c>
    </row>
    <row r="1983" spans="1:11" ht="12.75" x14ac:dyDescent="0.2">
      <c r="A1983" s="3">
        <v>44</v>
      </c>
      <c r="B1983" s="4">
        <v>45175</v>
      </c>
      <c r="C1983" s="5">
        <v>32.1</v>
      </c>
      <c r="D1983" s="5">
        <v>73</v>
      </c>
      <c r="E1983" s="6">
        <v>470</v>
      </c>
      <c r="F1983" s="6">
        <v>6.5</v>
      </c>
      <c r="G1983" s="7">
        <v>35</v>
      </c>
      <c r="H1983" s="6">
        <v>89.78</v>
      </c>
      <c r="I1983" s="5">
        <v>5</v>
      </c>
      <c r="J1983" s="8">
        <v>0.76666666666666672</v>
      </c>
      <c r="K1983" s="9">
        <v>5</v>
      </c>
    </row>
    <row r="1984" spans="1:11" ht="12.75" x14ac:dyDescent="0.2">
      <c r="A1984" s="3">
        <v>44</v>
      </c>
      <c r="B1984" s="4">
        <v>45176</v>
      </c>
      <c r="C1984" s="5">
        <v>31.5</v>
      </c>
      <c r="D1984" s="5">
        <v>63</v>
      </c>
      <c r="E1984" s="6">
        <v>697</v>
      </c>
      <c r="F1984" s="6">
        <v>6.7</v>
      </c>
      <c r="G1984" s="7">
        <v>36</v>
      </c>
      <c r="H1984" s="6">
        <v>88.7</v>
      </c>
      <c r="I1984" s="5">
        <v>5.0999999999999996</v>
      </c>
      <c r="J1984" s="8">
        <v>0.43333333333333335</v>
      </c>
      <c r="K1984" s="9">
        <v>6</v>
      </c>
    </row>
    <row r="1985" spans="1:11" ht="12.75" x14ac:dyDescent="0.2">
      <c r="A1985" s="3">
        <v>44</v>
      </c>
      <c r="B1985" s="4">
        <v>45177</v>
      </c>
      <c r="C1985" s="5">
        <v>29.8</v>
      </c>
      <c r="D1985" s="5">
        <v>74</v>
      </c>
      <c r="E1985" s="6">
        <v>780</v>
      </c>
      <c r="F1985" s="6">
        <v>6.3</v>
      </c>
      <c r="G1985" s="7">
        <v>37</v>
      </c>
      <c r="H1985" s="6">
        <v>85.64</v>
      </c>
      <c r="I1985" s="5">
        <v>5.3</v>
      </c>
      <c r="J1985" s="8">
        <v>0.8</v>
      </c>
      <c r="K1985" s="9">
        <v>6</v>
      </c>
    </row>
    <row r="1986" spans="1:11" ht="12.75" x14ac:dyDescent="0.2">
      <c r="A1986" s="3">
        <v>44</v>
      </c>
      <c r="B1986" s="4">
        <v>45178</v>
      </c>
      <c r="C1986" s="5">
        <v>20.100000000000001</v>
      </c>
      <c r="D1986" s="5">
        <v>56</v>
      </c>
      <c r="E1986" s="6">
        <v>764</v>
      </c>
      <c r="F1986" s="6">
        <v>6.4</v>
      </c>
      <c r="G1986" s="7">
        <v>38</v>
      </c>
      <c r="H1986" s="6">
        <v>68.180000000000007</v>
      </c>
      <c r="I1986" s="5">
        <v>5.4</v>
      </c>
      <c r="J1986" s="8">
        <v>0.2</v>
      </c>
      <c r="K1986" s="9">
        <v>6</v>
      </c>
    </row>
    <row r="1987" spans="1:11" ht="12.75" x14ac:dyDescent="0.2">
      <c r="A1987" s="3">
        <v>44</v>
      </c>
      <c r="B1987" s="4">
        <v>45179</v>
      </c>
      <c r="C1987" s="5">
        <v>31.1</v>
      </c>
      <c r="D1987" s="5">
        <v>53</v>
      </c>
      <c r="E1987" s="6">
        <v>474</v>
      </c>
      <c r="F1987" s="6">
        <v>6.1</v>
      </c>
      <c r="G1987" s="7">
        <v>39</v>
      </c>
      <c r="H1987" s="6">
        <v>87.98</v>
      </c>
      <c r="I1987" s="5">
        <v>5.6</v>
      </c>
      <c r="J1987" s="8">
        <v>0.1</v>
      </c>
      <c r="K1987" s="9">
        <v>6</v>
      </c>
    </row>
    <row r="1988" spans="1:11" ht="12.75" x14ac:dyDescent="0.2">
      <c r="A1988" s="3">
        <v>44</v>
      </c>
      <c r="B1988" s="4">
        <v>45180</v>
      </c>
      <c r="C1988" s="5">
        <v>31.2</v>
      </c>
      <c r="D1988" s="5">
        <v>58</v>
      </c>
      <c r="E1988" s="6">
        <v>518</v>
      </c>
      <c r="F1988" s="6">
        <v>6.6</v>
      </c>
      <c r="G1988" s="7">
        <v>40</v>
      </c>
      <c r="H1988" s="6">
        <v>88.16</v>
      </c>
      <c r="I1988" s="5">
        <v>5.7</v>
      </c>
      <c r="J1988" s="8">
        <v>0.26666666666666666</v>
      </c>
      <c r="K1988" s="9">
        <v>6</v>
      </c>
    </row>
    <row r="1989" spans="1:11" ht="12.75" x14ac:dyDescent="0.2">
      <c r="A1989" s="3">
        <v>44</v>
      </c>
      <c r="B1989" s="4">
        <v>45181</v>
      </c>
      <c r="C1989" s="5">
        <v>31.2</v>
      </c>
      <c r="D1989" s="5">
        <v>64</v>
      </c>
      <c r="E1989" s="6">
        <v>450</v>
      </c>
      <c r="F1989" s="6">
        <v>6.8</v>
      </c>
      <c r="G1989" s="7">
        <v>41</v>
      </c>
      <c r="H1989" s="6">
        <v>88.16</v>
      </c>
      <c r="I1989" s="5">
        <v>5.9</v>
      </c>
      <c r="J1989" s="8">
        <v>0.46666666666666667</v>
      </c>
      <c r="K1989" s="9">
        <v>6</v>
      </c>
    </row>
    <row r="1990" spans="1:11" ht="12.75" x14ac:dyDescent="0.2">
      <c r="A1990" s="3">
        <v>44</v>
      </c>
      <c r="B1990" s="4">
        <v>45182</v>
      </c>
      <c r="C1990" s="5">
        <v>30.4</v>
      </c>
      <c r="D1990" s="5">
        <v>52</v>
      </c>
      <c r="E1990" s="6">
        <v>733</v>
      </c>
      <c r="F1990" s="6">
        <v>6.3</v>
      </c>
      <c r="G1990" s="7">
        <v>42</v>
      </c>
      <c r="H1990" s="6">
        <v>86.72</v>
      </c>
      <c r="I1990" s="5">
        <v>6</v>
      </c>
      <c r="J1990" s="8">
        <v>6.6666666666666666E-2</v>
      </c>
      <c r="K1990" s="9">
        <v>6</v>
      </c>
    </row>
    <row r="1991" spans="1:11" ht="12.75" x14ac:dyDescent="0.2">
      <c r="A1991" s="3">
        <v>44</v>
      </c>
      <c r="B1991" s="4">
        <v>45183</v>
      </c>
      <c r="C1991" s="5">
        <v>29.1</v>
      </c>
      <c r="D1991" s="5">
        <v>69</v>
      </c>
      <c r="E1991" s="6">
        <v>535</v>
      </c>
      <c r="F1991" s="6">
        <v>6.3</v>
      </c>
      <c r="G1991" s="7">
        <v>43</v>
      </c>
      <c r="H1991" s="6">
        <v>84.38000000000001</v>
      </c>
      <c r="I1991" s="5">
        <v>6.1</v>
      </c>
      <c r="J1991" s="8">
        <v>0.6333333333333333</v>
      </c>
      <c r="K1991" s="9">
        <v>7</v>
      </c>
    </row>
    <row r="1992" spans="1:11" ht="12.75" x14ac:dyDescent="0.2">
      <c r="A1992" s="3">
        <v>44</v>
      </c>
      <c r="B1992" s="4">
        <v>45184</v>
      </c>
      <c r="C1992" s="5">
        <v>30.6</v>
      </c>
      <c r="D1992" s="5">
        <v>65</v>
      </c>
      <c r="E1992" s="6">
        <v>673</v>
      </c>
      <c r="F1992" s="6">
        <v>6.2</v>
      </c>
      <c r="G1992" s="7">
        <v>44</v>
      </c>
      <c r="H1992" s="6">
        <v>87.080000000000013</v>
      </c>
      <c r="I1992" s="5">
        <v>6.3</v>
      </c>
      <c r="J1992" s="8">
        <v>0.5</v>
      </c>
      <c r="K1992" s="9">
        <v>7</v>
      </c>
    </row>
    <row r="1993" spans="1:11" ht="12.75" x14ac:dyDescent="0.2">
      <c r="A1993" s="3">
        <v>44</v>
      </c>
      <c r="B1993" s="4">
        <v>45185</v>
      </c>
      <c r="C1993" s="5">
        <v>31.5</v>
      </c>
      <c r="D1993" s="5">
        <v>69</v>
      </c>
      <c r="E1993" s="6">
        <v>791</v>
      </c>
      <c r="F1993" s="6">
        <v>6.5</v>
      </c>
      <c r="G1993" s="7">
        <v>45</v>
      </c>
      <c r="H1993" s="6">
        <v>88.7</v>
      </c>
      <c r="I1993" s="5">
        <v>6.4</v>
      </c>
      <c r="J1993" s="8">
        <v>0.6333333333333333</v>
      </c>
      <c r="K1993" s="9">
        <v>7</v>
      </c>
    </row>
    <row r="1994" spans="1:11" ht="12.75" x14ac:dyDescent="0.2">
      <c r="A1994" s="3">
        <v>45</v>
      </c>
      <c r="B1994" s="4">
        <v>45141</v>
      </c>
      <c r="C1994" s="5">
        <v>33.4</v>
      </c>
      <c r="D1994" s="5">
        <v>69</v>
      </c>
      <c r="E1994" s="6">
        <v>635</v>
      </c>
      <c r="F1994" s="6">
        <v>6.2</v>
      </c>
      <c r="G1994" s="7">
        <v>1</v>
      </c>
      <c r="H1994" s="6">
        <v>92.11999999999999</v>
      </c>
      <c r="I1994" s="5">
        <v>0.1</v>
      </c>
      <c r="J1994" s="8">
        <v>0.6333333333333333</v>
      </c>
      <c r="K1994" s="9">
        <v>1</v>
      </c>
    </row>
    <row r="1995" spans="1:11" ht="12.75" x14ac:dyDescent="0.2">
      <c r="A1995" s="3">
        <v>45</v>
      </c>
      <c r="B1995" s="4">
        <v>45142</v>
      </c>
      <c r="C1995" s="5">
        <v>33.5</v>
      </c>
      <c r="D1995" s="5">
        <v>63</v>
      </c>
      <c r="E1995" s="6">
        <v>648</v>
      </c>
      <c r="F1995" s="6">
        <v>6.5</v>
      </c>
      <c r="G1995" s="7">
        <v>2</v>
      </c>
      <c r="H1995" s="6">
        <v>92.3</v>
      </c>
      <c r="I1995" s="5">
        <v>0.3</v>
      </c>
      <c r="J1995" s="8">
        <v>0.43333333333333335</v>
      </c>
      <c r="K1995" s="9">
        <v>1</v>
      </c>
    </row>
    <row r="1996" spans="1:11" ht="12.75" x14ac:dyDescent="0.2">
      <c r="A1996" s="3">
        <v>45</v>
      </c>
      <c r="B1996" s="4">
        <v>45143</v>
      </c>
      <c r="C1996" s="5">
        <v>33.4</v>
      </c>
      <c r="D1996" s="5">
        <v>70</v>
      </c>
      <c r="E1996" s="6">
        <v>595</v>
      </c>
      <c r="F1996" s="6">
        <v>6.2</v>
      </c>
      <c r="G1996" s="7">
        <v>3</v>
      </c>
      <c r="H1996" s="6">
        <v>92.11999999999999</v>
      </c>
      <c r="I1996" s="5">
        <v>0.4</v>
      </c>
      <c r="J1996" s="8">
        <v>0.66666666666666663</v>
      </c>
      <c r="K1996" s="9">
        <v>1</v>
      </c>
    </row>
    <row r="1997" spans="1:11" ht="12.75" x14ac:dyDescent="0.2">
      <c r="A1997" s="3">
        <v>45</v>
      </c>
      <c r="B1997" s="4">
        <v>45144</v>
      </c>
      <c r="C1997" s="5">
        <v>33.4</v>
      </c>
      <c r="D1997" s="5">
        <v>79</v>
      </c>
      <c r="E1997" s="6">
        <v>512</v>
      </c>
      <c r="F1997" s="6">
        <v>6.4</v>
      </c>
      <c r="G1997" s="7">
        <v>4</v>
      </c>
      <c r="H1997" s="6">
        <v>92.11999999999999</v>
      </c>
      <c r="I1997" s="5">
        <v>0.6</v>
      </c>
      <c r="J1997" s="8">
        <v>0.96666666666666667</v>
      </c>
      <c r="K1997" s="9">
        <v>1</v>
      </c>
    </row>
    <row r="1998" spans="1:11" ht="12.75" x14ac:dyDescent="0.2">
      <c r="A1998" s="3">
        <v>45</v>
      </c>
      <c r="B1998" s="4">
        <v>45145</v>
      </c>
      <c r="C1998" s="5">
        <v>33.4</v>
      </c>
      <c r="D1998" s="5">
        <v>51</v>
      </c>
      <c r="E1998" s="6">
        <v>727</v>
      </c>
      <c r="F1998" s="6">
        <v>6.5</v>
      </c>
      <c r="G1998" s="7">
        <v>5</v>
      </c>
      <c r="H1998" s="6">
        <v>92.11999999999999</v>
      </c>
      <c r="I1998" s="5">
        <v>0.7</v>
      </c>
      <c r="J1998" s="8">
        <v>3.3333333333333333E-2</v>
      </c>
      <c r="K1998" s="9">
        <v>1</v>
      </c>
    </row>
    <row r="1999" spans="1:11" ht="12.75" x14ac:dyDescent="0.2">
      <c r="A1999" s="3">
        <v>45</v>
      </c>
      <c r="B1999" s="4">
        <v>45146</v>
      </c>
      <c r="C1999" s="5">
        <v>32.299999999999997</v>
      </c>
      <c r="D1999" s="5">
        <v>69</v>
      </c>
      <c r="E1999" s="6">
        <v>629</v>
      </c>
      <c r="F1999" s="6">
        <v>6.5</v>
      </c>
      <c r="G1999" s="7">
        <v>6</v>
      </c>
      <c r="H1999" s="6">
        <v>90.14</v>
      </c>
      <c r="I1999" s="5">
        <v>0.9</v>
      </c>
      <c r="J1999" s="8">
        <v>0.6333333333333333</v>
      </c>
      <c r="K1999" s="9">
        <v>1</v>
      </c>
    </row>
    <row r="2000" spans="1:11" ht="12.75" x14ac:dyDescent="0.2">
      <c r="A2000" s="3">
        <v>45</v>
      </c>
      <c r="B2000" s="4">
        <v>45147</v>
      </c>
      <c r="C2000" s="5">
        <v>32.299999999999997</v>
      </c>
      <c r="D2000" s="5">
        <v>59</v>
      </c>
      <c r="E2000" s="6">
        <v>410</v>
      </c>
      <c r="F2000" s="6">
        <v>6.2</v>
      </c>
      <c r="G2000" s="7">
        <v>7</v>
      </c>
      <c r="H2000" s="6">
        <v>90.14</v>
      </c>
      <c r="I2000" s="5">
        <v>1</v>
      </c>
      <c r="J2000" s="8">
        <v>0.3</v>
      </c>
      <c r="K2000" s="9">
        <v>1</v>
      </c>
    </row>
    <row r="2001" spans="1:11" ht="12.75" x14ac:dyDescent="0.2">
      <c r="A2001" s="3">
        <v>45</v>
      </c>
      <c r="B2001" s="4">
        <v>45148</v>
      </c>
      <c r="C2001" s="5">
        <v>22.7</v>
      </c>
      <c r="D2001" s="5">
        <v>51</v>
      </c>
      <c r="E2001" s="6">
        <v>540</v>
      </c>
      <c r="F2001" s="6">
        <v>6.8</v>
      </c>
      <c r="G2001" s="7">
        <v>8</v>
      </c>
      <c r="H2001" s="6">
        <v>72.86</v>
      </c>
      <c r="I2001" s="5">
        <v>1.1000000000000001</v>
      </c>
      <c r="J2001" s="8">
        <v>3.3333333333333333E-2</v>
      </c>
      <c r="K2001" s="9">
        <v>2</v>
      </c>
    </row>
    <row r="2002" spans="1:11" ht="12.75" x14ac:dyDescent="0.2">
      <c r="A2002" s="3">
        <v>45</v>
      </c>
      <c r="B2002" s="4">
        <v>45149</v>
      </c>
      <c r="C2002" s="5">
        <v>31.9</v>
      </c>
      <c r="D2002" s="5">
        <v>68</v>
      </c>
      <c r="E2002" s="6">
        <v>564</v>
      </c>
      <c r="F2002" s="6">
        <v>6.7</v>
      </c>
      <c r="G2002" s="7">
        <v>9</v>
      </c>
      <c r="H2002" s="6">
        <v>89.419999999999987</v>
      </c>
      <c r="I2002" s="5">
        <v>1.3</v>
      </c>
      <c r="J2002" s="8">
        <v>0.6</v>
      </c>
      <c r="K2002" s="9">
        <v>2</v>
      </c>
    </row>
    <row r="2003" spans="1:11" ht="12.75" x14ac:dyDescent="0.2">
      <c r="A2003" s="3">
        <v>45</v>
      </c>
      <c r="B2003" s="4">
        <v>45150</v>
      </c>
      <c r="C2003" s="5">
        <v>30.2</v>
      </c>
      <c r="D2003" s="5">
        <v>71</v>
      </c>
      <c r="E2003" s="6">
        <v>701</v>
      </c>
      <c r="F2003" s="6">
        <v>6.6</v>
      </c>
      <c r="G2003" s="7">
        <v>10</v>
      </c>
      <c r="H2003" s="6">
        <v>86.36</v>
      </c>
      <c r="I2003" s="5">
        <v>1.4</v>
      </c>
      <c r="J2003" s="8">
        <v>0.7</v>
      </c>
      <c r="K2003" s="9">
        <v>2</v>
      </c>
    </row>
    <row r="2004" spans="1:11" ht="12.75" x14ac:dyDescent="0.2">
      <c r="A2004" s="3">
        <v>45</v>
      </c>
      <c r="B2004" s="4">
        <v>45151</v>
      </c>
      <c r="C2004" s="5">
        <v>30.1</v>
      </c>
      <c r="D2004" s="5">
        <v>59</v>
      </c>
      <c r="E2004" s="6">
        <v>515</v>
      </c>
      <c r="F2004" s="6">
        <v>6.3</v>
      </c>
      <c r="G2004" s="7">
        <v>11</v>
      </c>
      <c r="H2004" s="6">
        <v>86.18</v>
      </c>
      <c r="I2004" s="5">
        <v>1.6</v>
      </c>
      <c r="J2004" s="8">
        <v>0.3</v>
      </c>
      <c r="K2004" s="9">
        <v>2</v>
      </c>
    </row>
    <row r="2005" spans="1:11" ht="12.75" x14ac:dyDescent="0.2">
      <c r="A2005" s="3">
        <v>45</v>
      </c>
      <c r="B2005" s="4">
        <v>45152</v>
      </c>
      <c r="C2005" s="5">
        <v>30.1</v>
      </c>
      <c r="D2005" s="5">
        <v>50</v>
      </c>
      <c r="E2005" s="6">
        <v>597</v>
      </c>
      <c r="F2005" s="6">
        <v>6.3</v>
      </c>
      <c r="G2005" s="7">
        <v>12</v>
      </c>
      <c r="H2005" s="6">
        <v>86.18</v>
      </c>
      <c r="I2005" s="5">
        <v>1.7</v>
      </c>
      <c r="J2005" s="8">
        <v>0</v>
      </c>
      <c r="K2005" s="9">
        <v>2</v>
      </c>
    </row>
    <row r="2006" spans="1:11" ht="12.75" x14ac:dyDescent="0.2">
      <c r="A2006" s="3">
        <v>45</v>
      </c>
      <c r="B2006" s="4">
        <v>45153</v>
      </c>
      <c r="C2006" s="5">
        <v>30.1</v>
      </c>
      <c r="D2006" s="5">
        <v>58</v>
      </c>
      <c r="E2006" s="6">
        <v>553</v>
      </c>
      <c r="F2006" s="6">
        <v>6.5</v>
      </c>
      <c r="G2006" s="7">
        <v>13</v>
      </c>
      <c r="H2006" s="6">
        <v>86.18</v>
      </c>
      <c r="I2006" s="5">
        <v>1.9</v>
      </c>
      <c r="J2006" s="8">
        <v>0.26666666666666666</v>
      </c>
      <c r="K2006" s="9">
        <v>2</v>
      </c>
    </row>
    <row r="2007" spans="1:11" ht="12.75" x14ac:dyDescent="0.2">
      <c r="A2007" s="3">
        <v>45</v>
      </c>
      <c r="B2007" s="4">
        <v>45154</v>
      </c>
      <c r="C2007" s="5">
        <v>29.8</v>
      </c>
      <c r="D2007" s="5">
        <v>66</v>
      </c>
      <c r="E2007" s="6">
        <v>733</v>
      </c>
      <c r="F2007" s="6">
        <v>6.4</v>
      </c>
      <c r="G2007" s="7">
        <v>14</v>
      </c>
      <c r="H2007" s="6">
        <v>85.64</v>
      </c>
      <c r="I2007" s="5">
        <v>2</v>
      </c>
      <c r="J2007" s="8">
        <v>0.53333333333333333</v>
      </c>
      <c r="K2007" s="9">
        <v>2</v>
      </c>
    </row>
    <row r="2008" spans="1:11" ht="12.75" x14ac:dyDescent="0.2">
      <c r="A2008" s="3">
        <v>45</v>
      </c>
      <c r="B2008" s="4">
        <v>45155</v>
      </c>
      <c r="C2008" s="5">
        <v>29.6</v>
      </c>
      <c r="D2008" s="5">
        <v>58</v>
      </c>
      <c r="E2008" s="6">
        <v>475</v>
      </c>
      <c r="F2008" s="6">
        <v>6.3</v>
      </c>
      <c r="G2008" s="7">
        <v>15</v>
      </c>
      <c r="H2008" s="6">
        <v>85.28</v>
      </c>
      <c r="I2008" s="5">
        <v>2.1</v>
      </c>
      <c r="J2008" s="8">
        <v>0.26666666666666666</v>
      </c>
      <c r="K2008" s="9">
        <v>3</v>
      </c>
    </row>
    <row r="2009" spans="1:11" ht="12.75" x14ac:dyDescent="0.2">
      <c r="A2009" s="3">
        <v>45</v>
      </c>
      <c r="B2009" s="4">
        <v>45156</v>
      </c>
      <c r="C2009" s="5">
        <v>30.9</v>
      </c>
      <c r="D2009" s="5">
        <v>58</v>
      </c>
      <c r="E2009" s="6">
        <v>697</v>
      </c>
      <c r="F2009" s="6">
        <v>6.2</v>
      </c>
      <c r="G2009" s="7">
        <v>16</v>
      </c>
      <c r="H2009" s="6">
        <v>87.61999999999999</v>
      </c>
      <c r="I2009" s="5">
        <v>2.2999999999999998</v>
      </c>
      <c r="J2009" s="8">
        <v>0.26666666666666666</v>
      </c>
      <c r="K2009" s="9">
        <v>3</v>
      </c>
    </row>
    <row r="2010" spans="1:11" ht="12.75" x14ac:dyDescent="0.2">
      <c r="A2010" s="3">
        <v>45</v>
      </c>
      <c r="B2010" s="4">
        <v>45157</v>
      </c>
      <c r="C2010" s="5">
        <v>30.8</v>
      </c>
      <c r="D2010" s="5">
        <v>50</v>
      </c>
      <c r="E2010" s="6">
        <v>705</v>
      </c>
      <c r="F2010" s="6">
        <v>6.2</v>
      </c>
      <c r="G2010" s="7">
        <v>17</v>
      </c>
      <c r="H2010" s="6">
        <v>87.44</v>
      </c>
      <c r="I2010" s="5">
        <v>2.4</v>
      </c>
      <c r="J2010" s="8">
        <v>0</v>
      </c>
      <c r="K2010" s="9">
        <v>3</v>
      </c>
    </row>
    <row r="2011" spans="1:11" ht="12.75" x14ac:dyDescent="0.2">
      <c r="A2011" s="3">
        <v>45</v>
      </c>
      <c r="B2011" s="4">
        <v>45158</v>
      </c>
      <c r="C2011" s="5">
        <v>30.9</v>
      </c>
      <c r="D2011" s="5">
        <v>73</v>
      </c>
      <c r="E2011" s="6">
        <v>675</v>
      </c>
      <c r="F2011" s="6">
        <v>6.5</v>
      </c>
      <c r="G2011" s="7">
        <v>18</v>
      </c>
      <c r="H2011" s="6">
        <v>87.61999999999999</v>
      </c>
      <c r="I2011" s="5">
        <v>2.6</v>
      </c>
      <c r="J2011" s="8">
        <v>0.76666666666666672</v>
      </c>
      <c r="K2011" s="9">
        <v>3</v>
      </c>
    </row>
    <row r="2012" spans="1:11" ht="12.75" x14ac:dyDescent="0.2">
      <c r="A2012" s="3">
        <v>45</v>
      </c>
      <c r="B2012" s="4">
        <v>45159</v>
      </c>
      <c r="C2012" s="5">
        <v>30.2</v>
      </c>
      <c r="D2012" s="5">
        <v>69</v>
      </c>
      <c r="E2012" s="6">
        <v>774</v>
      </c>
      <c r="F2012" s="6">
        <v>6.1</v>
      </c>
      <c r="G2012" s="7">
        <v>19</v>
      </c>
      <c r="H2012" s="6">
        <v>86.36</v>
      </c>
      <c r="I2012" s="5">
        <v>2.7</v>
      </c>
      <c r="J2012" s="8">
        <v>0.6333333333333333</v>
      </c>
      <c r="K2012" s="9">
        <v>3</v>
      </c>
    </row>
    <row r="2013" spans="1:11" ht="12.75" x14ac:dyDescent="0.2">
      <c r="A2013" s="3">
        <v>45</v>
      </c>
      <c r="B2013" s="4">
        <v>45160</v>
      </c>
      <c r="C2013" s="5">
        <v>30.5</v>
      </c>
      <c r="D2013" s="5">
        <v>54</v>
      </c>
      <c r="E2013" s="6">
        <v>477</v>
      </c>
      <c r="F2013" s="6">
        <v>6.2</v>
      </c>
      <c r="G2013" s="7">
        <v>20</v>
      </c>
      <c r="H2013" s="6">
        <v>86.9</v>
      </c>
      <c r="I2013" s="5">
        <v>2.9</v>
      </c>
      <c r="J2013" s="8">
        <v>0.13333333333333333</v>
      </c>
      <c r="K2013" s="9">
        <v>3</v>
      </c>
    </row>
    <row r="2014" spans="1:11" ht="12.75" x14ac:dyDescent="0.2">
      <c r="A2014" s="3">
        <v>45</v>
      </c>
      <c r="B2014" s="4">
        <v>45161</v>
      </c>
      <c r="C2014" s="5">
        <v>30.8</v>
      </c>
      <c r="D2014" s="5">
        <v>70</v>
      </c>
      <c r="E2014" s="6">
        <v>769</v>
      </c>
      <c r="F2014" s="6">
        <v>6.7</v>
      </c>
      <c r="G2014" s="7">
        <v>21</v>
      </c>
      <c r="H2014" s="6">
        <v>87.44</v>
      </c>
      <c r="I2014" s="5">
        <v>3</v>
      </c>
      <c r="J2014" s="8">
        <v>0.66666666666666663</v>
      </c>
      <c r="K2014" s="9">
        <v>3</v>
      </c>
    </row>
    <row r="2015" spans="1:11" ht="12.75" x14ac:dyDescent="0.2">
      <c r="A2015" s="3">
        <v>45</v>
      </c>
      <c r="B2015" s="4">
        <v>45162</v>
      </c>
      <c r="C2015" s="5">
        <v>31.3</v>
      </c>
      <c r="D2015" s="5">
        <v>62</v>
      </c>
      <c r="E2015" s="6">
        <v>545</v>
      </c>
      <c r="F2015" s="6">
        <v>6.4</v>
      </c>
      <c r="G2015" s="7">
        <v>22</v>
      </c>
      <c r="H2015" s="6">
        <v>88.34</v>
      </c>
      <c r="I2015" s="5">
        <v>3.1</v>
      </c>
      <c r="J2015" s="8">
        <v>0.4</v>
      </c>
      <c r="K2015" s="9">
        <v>4</v>
      </c>
    </row>
    <row r="2016" spans="1:11" ht="12.75" x14ac:dyDescent="0.2">
      <c r="A2016" s="3">
        <v>45</v>
      </c>
      <c r="B2016" s="4">
        <v>45163</v>
      </c>
      <c r="C2016" s="5">
        <v>31.4</v>
      </c>
      <c r="D2016" s="5">
        <v>77</v>
      </c>
      <c r="E2016" s="6">
        <v>463</v>
      </c>
      <c r="F2016" s="6">
        <v>6.3</v>
      </c>
      <c r="G2016" s="7">
        <v>23</v>
      </c>
      <c r="H2016" s="6">
        <v>88.52</v>
      </c>
      <c r="I2016" s="5">
        <v>3.3</v>
      </c>
      <c r="J2016" s="8">
        <v>0.9</v>
      </c>
      <c r="K2016" s="9">
        <v>4</v>
      </c>
    </row>
    <row r="2017" spans="1:11" ht="12.75" x14ac:dyDescent="0.2">
      <c r="A2017" s="3">
        <v>45</v>
      </c>
      <c r="B2017" s="4">
        <v>45164</v>
      </c>
      <c r="C2017" s="5">
        <v>31.4</v>
      </c>
      <c r="D2017" s="5">
        <v>69</v>
      </c>
      <c r="E2017" s="6">
        <v>663</v>
      </c>
      <c r="F2017" s="6">
        <v>6.6</v>
      </c>
      <c r="G2017" s="7">
        <v>24</v>
      </c>
      <c r="H2017" s="6">
        <v>88.52</v>
      </c>
      <c r="I2017" s="5">
        <v>3.4</v>
      </c>
      <c r="J2017" s="8">
        <v>0.6333333333333333</v>
      </c>
      <c r="K2017" s="9">
        <v>4</v>
      </c>
    </row>
    <row r="2018" spans="1:11" ht="12.75" x14ac:dyDescent="0.2">
      <c r="A2018" s="3">
        <v>45</v>
      </c>
      <c r="B2018" s="4">
        <v>45165</v>
      </c>
      <c r="C2018" s="5">
        <v>30.1</v>
      </c>
      <c r="D2018" s="5">
        <v>64</v>
      </c>
      <c r="E2018" s="6">
        <v>587</v>
      </c>
      <c r="F2018" s="6">
        <v>6.5</v>
      </c>
      <c r="G2018" s="7">
        <v>25</v>
      </c>
      <c r="H2018" s="6">
        <v>86.18</v>
      </c>
      <c r="I2018" s="5">
        <v>3.6</v>
      </c>
      <c r="J2018" s="8">
        <v>0.46666666666666667</v>
      </c>
      <c r="K2018" s="9">
        <v>4</v>
      </c>
    </row>
    <row r="2019" spans="1:11" ht="12.75" x14ac:dyDescent="0.2">
      <c r="A2019" s="3">
        <v>45</v>
      </c>
      <c r="B2019" s="4">
        <v>45166</v>
      </c>
      <c r="C2019" s="5">
        <v>29.4</v>
      </c>
      <c r="D2019" s="5">
        <v>69</v>
      </c>
      <c r="E2019" s="6">
        <v>532</v>
      </c>
      <c r="F2019" s="6">
        <v>6.2</v>
      </c>
      <c r="G2019" s="7">
        <v>26</v>
      </c>
      <c r="H2019" s="6">
        <v>84.919999999999987</v>
      </c>
      <c r="I2019" s="5">
        <v>3.7</v>
      </c>
      <c r="J2019" s="8">
        <v>0.6333333333333333</v>
      </c>
      <c r="K2019" s="9">
        <v>4</v>
      </c>
    </row>
    <row r="2020" spans="1:11" ht="12.75" x14ac:dyDescent="0.2">
      <c r="A2020" s="3">
        <v>45</v>
      </c>
      <c r="B2020" s="4">
        <v>45167</v>
      </c>
      <c r="C2020" s="5">
        <v>28.7</v>
      </c>
      <c r="D2020" s="5">
        <v>63</v>
      </c>
      <c r="E2020" s="6">
        <v>517</v>
      </c>
      <c r="F2020" s="6">
        <v>6.3</v>
      </c>
      <c r="G2020" s="7">
        <v>27</v>
      </c>
      <c r="H2020" s="6">
        <v>83.66</v>
      </c>
      <c r="I2020" s="5">
        <v>3.9</v>
      </c>
      <c r="J2020" s="8">
        <v>0.43333333333333335</v>
      </c>
      <c r="K2020" s="9">
        <v>4</v>
      </c>
    </row>
    <row r="2021" spans="1:11" ht="12.75" x14ac:dyDescent="0.2">
      <c r="A2021" s="3">
        <v>45</v>
      </c>
      <c r="B2021" s="4">
        <v>45168</v>
      </c>
      <c r="C2021" s="5">
        <v>29.1</v>
      </c>
      <c r="D2021" s="5">
        <v>50</v>
      </c>
      <c r="E2021" s="6">
        <v>432</v>
      </c>
      <c r="F2021" s="6">
        <v>6.2</v>
      </c>
      <c r="G2021" s="7">
        <v>28</v>
      </c>
      <c r="H2021" s="6">
        <v>84.38000000000001</v>
      </c>
      <c r="I2021" s="5">
        <v>4</v>
      </c>
      <c r="J2021" s="8">
        <v>0</v>
      </c>
      <c r="K2021" s="9">
        <v>4</v>
      </c>
    </row>
    <row r="2022" spans="1:11" ht="12.75" x14ac:dyDescent="0.2">
      <c r="A2022" s="3">
        <v>45</v>
      </c>
      <c r="B2022" s="4">
        <v>45169</v>
      </c>
      <c r="C2022" s="5">
        <v>29.2</v>
      </c>
      <c r="D2022" s="5">
        <v>80</v>
      </c>
      <c r="E2022" s="6">
        <v>733</v>
      </c>
      <c r="F2022" s="6">
        <v>6.2</v>
      </c>
      <c r="G2022" s="7">
        <v>29</v>
      </c>
      <c r="H2022" s="6">
        <v>84.56</v>
      </c>
      <c r="I2022" s="5">
        <v>4.0999999999999996</v>
      </c>
      <c r="J2022" s="8">
        <v>1</v>
      </c>
      <c r="K2022" s="9">
        <v>5</v>
      </c>
    </row>
    <row r="2023" spans="1:11" ht="12.75" x14ac:dyDescent="0.2">
      <c r="A2023" s="3">
        <v>45</v>
      </c>
      <c r="B2023" s="4">
        <v>45170</v>
      </c>
      <c r="C2023" s="5">
        <v>31.7</v>
      </c>
      <c r="D2023" s="5">
        <v>65</v>
      </c>
      <c r="E2023" s="6">
        <v>538</v>
      </c>
      <c r="F2023" s="6">
        <v>6.6</v>
      </c>
      <c r="G2023" s="7">
        <v>30</v>
      </c>
      <c r="H2023" s="6">
        <v>89.06</v>
      </c>
      <c r="I2023" s="5">
        <v>4.3</v>
      </c>
      <c r="J2023" s="8">
        <v>0.5</v>
      </c>
      <c r="K2023" s="9">
        <v>5</v>
      </c>
    </row>
    <row r="2024" spans="1:11" ht="12.75" x14ac:dyDescent="0.2">
      <c r="A2024" s="3">
        <v>45</v>
      </c>
      <c r="B2024" s="4">
        <v>45171</v>
      </c>
      <c r="C2024" s="5">
        <v>31.7</v>
      </c>
      <c r="D2024" s="5">
        <v>64</v>
      </c>
      <c r="E2024" s="6">
        <v>751</v>
      </c>
      <c r="F2024" s="6">
        <v>6.3</v>
      </c>
      <c r="G2024" s="7">
        <v>31</v>
      </c>
      <c r="H2024" s="6">
        <v>89.06</v>
      </c>
      <c r="I2024" s="5">
        <v>4.4000000000000004</v>
      </c>
      <c r="J2024" s="8">
        <v>0.46666666666666667</v>
      </c>
      <c r="K2024" s="9">
        <v>5</v>
      </c>
    </row>
    <row r="2025" spans="1:11" ht="12.75" x14ac:dyDescent="0.2">
      <c r="A2025" s="3">
        <v>45</v>
      </c>
      <c r="B2025" s="4">
        <v>45172</v>
      </c>
      <c r="C2025" s="5">
        <v>31.7</v>
      </c>
      <c r="D2025" s="5">
        <v>71</v>
      </c>
      <c r="E2025" s="6">
        <v>539</v>
      </c>
      <c r="F2025" s="6">
        <v>6.6</v>
      </c>
      <c r="G2025" s="7">
        <v>32</v>
      </c>
      <c r="H2025" s="6">
        <v>89.06</v>
      </c>
      <c r="I2025" s="5">
        <v>4.5999999999999996</v>
      </c>
      <c r="J2025" s="8">
        <v>0.7</v>
      </c>
      <c r="K2025" s="9">
        <v>5</v>
      </c>
    </row>
    <row r="2026" spans="1:11" ht="12.75" x14ac:dyDescent="0.2">
      <c r="A2026" s="3">
        <v>45</v>
      </c>
      <c r="B2026" s="4">
        <v>45173</v>
      </c>
      <c r="C2026" s="5">
        <v>31.7</v>
      </c>
      <c r="D2026" s="5">
        <v>65</v>
      </c>
      <c r="E2026" s="6">
        <v>503</v>
      </c>
      <c r="F2026" s="6">
        <v>6.7</v>
      </c>
      <c r="G2026" s="7">
        <v>33</v>
      </c>
      <c r="H2026" s="6">
        <v>89.06</v>
      </c>
      <c r="I2026" s="5">
        <v>4.7</v>
      </c>
      <c r="J2026" s="8">
        <v>0.5</v>
      </c>
      <c r="K2026" s="9">
        <v>5</v>
      </c>
    </row>
    <row r="2027" spans="1:11" ht="12.75" x14ac:dyDescent="0.2">
      <c r="A2027" s="3">
        <v>45</v>
      </c>
      <c r="B2027" s="4">
        <v>45174</v>
      </c>
      <c r="C2027" s="5">
        <v>32</v>
      </c>
      <c r="D2027" s="5">
        <v>77</v>
      </c>
      <c r="E2027" s="6">
        <v>426</v>
      </c>
      <c r="F2027" s="6">
        <v>6.5</v>
      </c>
      <c r="G2027" s="7">
        <v>34</v>
      </c>
      <c r="H2027" s="6">
        <v>89.6</v>
      </c>
      <c r="I2027" s="5">
        <v>4.9000000000000004</v>
      </c>
      <c r="J2027" s="8">
        <v>0.9</v>
      </c>
      <c r="K2027" s="9">
        <v>5</v>
      </c>
    </row>
    <row r="2028" spans="1:11" ht="12.75" x14ac:dyDescent="0.2">
      <c r="A2028" s="3">
        <v>45</v>
      </c>
      <c r="B2028" s="4">
        <v>45175</v>
      </c>
      <c r="C2028" s="5">
        <v>32.1</v>
      </c>
      <c r="D2028" s="5">
        <v>70</v>
      </c>
      <c r="E2028" s="6">
        <v>776</v>
      </c>
      <c r="F2028" s="6">
        <v>6.7</v>
      </c>
      <c r="G2028" s="7">
        <v>35</v>
      </c>
      <c r="H2028" s="6">
        <v>89.78</v>
      </c>
      <c r="I2028" s="5">
        <v>5</v>
      </c>
      <c r="J2028" s="8">
        <v>0.66666666666666663</v>
      </c>
      <c r="K2028" s="9">
        <v>5</v>
      </c>
    </row>
    <row r="2029" spans="1:11" ht="12.75" x14ac:dyDescent="0.2">
      <c r="A2029" s="3">
        <v>45</v>
      </c>
      <c r="B2029" s="4">
        <v>45176</v>
      </c>
      <c r="C2029" s="5">
        <v>31.5</v>
      </c>
      <c r="D2029" s="5">
        <v>62</v>
      </c>
      <c r="E2029" s="6">
        <v>550</v>
      </c>
      <c r="F2029" s="6">
        <v>6.5</v>
      </c>
      <c r="G2029" s="7">
        <v>36</v>
      </c>
      <c r="H2029" s="6">
        <v>88.7</v>
      </c>
      <c r="I2029" s="5">
        <v>5.0999999999999996</v>
      </c>
      <c r="J2029" s="8">
        <v>0.4</v>
      </c>
      <c r="K2029" s="9">
        <v>6</v>
      </c>
    </row>
    <row r="2030" spans="1:11" ht="12.75" x14ac:dyDescent="0.2">
      <c r="A2030" s="3">
        <v>45</v>
      </c>
      <c r="B2030" s="4">
        <v>45177</v>
      </c>
      <c r="C2030" s="5">
        <v>29.8</v>
      </c>
      <c r="D2030" s="5">
        <v>54</v>
      </c>
      <c r="E2030" s="6">
        <v>665</v>
      </c>
      <c r="F2030" s="6">
        <v>6.1</v>
      </c>
      <c r="G2030" s="7">
        <v>37</v>
      </c>
      <c r="H2030" s="6">
        <v>85.64</v>
      </c>
      <c r="I2030" s="5">
        <v>5.3</v>
      </c>
      <c r="J2030" s="8">
        <v>0.13333333333333333</v>
      </c>
      <c r="K2030" s="9">
        <v>6</v>
      </c>
    </row>
    <row r="2031" spans="1:11" ht="12.75" x14ac:dyDescent="0.2">
      <c r="A2031" s="3">
        <v>45</v>
      </c>
      <c r="B2031" s="4">
        <v>45178</v>
      </c>
      <c r="C2031" s="5">
        <v>20.100000000000001</v>
      </c>
      <c r="D2031" s="5">
        <v>77</v>
      </c>
      <c r="E2031" s="6">
        <v>681</v>
      </c>
      <c r="F2031" s="6">
        <v>6.2</v>
      </c>
      <c r="G2031" s="7">
        <v>38</v>
      </c>
      <c r="H2031" s="6">
        <v>68.180000000000007</v>
      </c>
      <c r="I2031" s="5">
        <v>5.4</v>
      </c>
      <c r="J2031" s="8">
        <v>0.9</v>
      </c>
      <c r="K2031" s="9">
        <v>6</v>
      </c>
    </row>
    <row r="2032" spans="1:11" ht="12.75" x14ac:dyDescent="0.2">
      <c r="A2032" s="3">
        <v>45</v>
      </c>
      <c r="B2032" s="4">
        <v>45179</v>
      </c>
      <c r="C2032" s="5">
        <v>31.1</v>
      </c>
      <c r="D2032" s="5">
        <v>64</v>
      </c>
      <c r="E2032" s="6">
        <v>578</v>
      </c>
      <c r="F2032" s="6">
        <v>6</v>
      </c>
      <c r="G2032" s="7">
        <v>39</v>
      </c>
      <c r="H2032" s="6">
        <v>87.98</v>
      </c>
      <c r="I2032" s="5">
        <v>5.6</v>
      </c>
      <c r="J2032" s="8">
        <v>0.46666666666666667</v>
      </c>
      <c r="K2032" s="9">
        <v>6</v>
      </c>
    </row>
    <row r="2033" spans="1:11" ht="12.75" x14ac:dyDescent="0.2">
      <c r="A2033" s="3">
        <v>45</v>
      </c>
      <c r="B2033" s="4">
        <v>45180</v>
      </c>
      <c r="C2033" s="5">
        <v>31.2</v>
      </c>
      <c r="D2033" s="5">
        <v>50</v>
      </c>
      <c r="E2033" s="6">
        <v>605</v>
      </c>
      <c r="F2033" s="6">
        <v>6</v>
      </c>
      <c r="G2033" s="7">
        <v>40</v>
      </c>
      <c r="H2033" s="6">
        <v>88.16</v>
      </c>
      <c r="I2033" s="5">
        <v>5.7</v>
      </c>
      <c r="J2033" s="8">
        <v>0</v>
      </c>
      <c r="K2033" s="9">
        <v>6</v>
      </c>
    </row>
    <row r="2034" spans="1:11" ht="12.75" x14ac:dyDescent="0.2">
      <c r="A2034" s="3">
        <v>45</v>
      </c>
      <c r="B2034" s="4">
        <v>45181</v>
      </c>
      <c r="C2034" s="5">
        <v>31.2</v>
      </c>
      <c r="D2034" s="5">
        <v>51</v>
      </c>
      <c r="E2034" s="6">
        <v>571</v>
      </c>
      <c r="F2034" s="6">
        <v>6.3</v>
      </c>
      <c r="G2034" s="7">
        <v>41</v>
      </c>
      <c r="H2034" s="6">
        <v>88.16</v>
      </c>
      <c r="I2034" s="5">
        <v>5.9</v>
      </c>
      <c r="J2034" s="8">
        <v>3.3333333333333333E-2</v>
      </c>
      <c r="K2034" s="9">
        <v>6</v>
      </c>
    </row>
    <row r="2035" spans="1:11" ht="12.75" x14ac:dyDescent="0.2">
      <c r="A2035" s="3">
        <v>45</v>
      </c>
      <c r="B2035" s="4">
        <v>45182</v>
      </c>
      <c r="C2035" s="5">
        <v>30.4</v>
      </c>
      <c r="D2035" s="5">
        <v>51</v>
      </c>
      <c r="E2035" s="6">
        <v>470</v>
      </c>
      <c r="F2035" s="6">
        <v>6.6</v>
      </c>
      <c r="G2035" s="7">
        <v>42</v>
      </c>
      <c r="H2035" s="6">
        <v>86.72</v>
      </c>
      <c r="I2035" s="5">
        <v>6</v>
      </c>
      <c r="J2035" s="8">
        <v>3.3333333333333333E-2</v>
      </c>
      <c r="K2035" s="9">
        <v>6</v>
      </c>
    </row>
    <row r="2036" spans="1:11" ht="12.75" x14ac:dyDescent="0.2">
      <c r="A2036" s="3">
        <v>45</v>
      </c>
      <c r="B2036" s="4">
        <v>45183</v>
      </c>
      <c r="C2036" s="5">
        <v>29.1</v>
      </c>
      <c r="D2036" s="5">
        <v>73</v>
      </c>
      <c r="E2036" s="6">
        <v>704</v>
      </c>
      <c r="F2036" s="6">
        <v>6.6</v>
      </c>
      <c r="G2036" s="7">
        <v>43</v>
      </c>
      <c r="H2036" s="6">
        <v>84.38000000000001</v>
      </c>
      <c r="I2036" s="5">
        <v>6.1</v>
      </c>
      <c r="J2036" s="8">
        <v>0.76666666666666672</v>
      </c>
      <c r="K2036" s="9">
        <v>7</v>
      </c>
    </row>
    <row r="2037" spans="1:11" ht="12.75" x14ac:dyDescent="0.2">
      <c r="A2037" s="3">
        <v>45</v>
      </c>
      <c r="B2037" s="4">
        <v>45184</v>
      </c>
      <c r="C2037" s="5">
        <v>30.6</v>
      </c>
      <c r="D2037" s="5">
        <v>67</v>
      </c>
      <c r="E2037" s="6">
        <v>438</v>
      </c>
      <c r="F2037" s="6">
        <v>6.1</v>
      </c>
      <c r="G2037" s="7">
        <v>44</v>
      </c>
      <c r="H2037" s="6">
        <v>87.080000000000013</v>
      </c>
      <c r="I2037" s="5">
        <v>6.3</v>
      </c>
      <c r="J2037" s="8">
        <v>0.56666666666666665</v>
      </c>
      <c r="K2037" s="9">
        <v>7</v>
      </c>
    </row>
    <row r="2038" spans="1:11" ht="12.75" x14ac:dyDescent="0.2">
      <c r="A2038" s="3">
        <v>45</v>
      </c>
      <c r="B2038" s="4">
        <v>45185</v>
      </c>
      <c r="C2038" s="5">
        <v>31.5</v>
      </c>
      <c r="D2038" s="5">
        <v>62</v>
      </c>
      <c r="E2038" s="6">
        <v>498</v>
      </c>
      <c r="F2038" s="6">
        <v>6.8</v>
      </c>
      <c r="G2038" s="7">
        <v>45</v>
      </c>
      <c r="H2038" s="6">
        <v>88.7</v>
      </c>
      <c r="I2038" s="5">
        <v>6.4</v>
      </c>
      <c r="J2038" s="8">
        <v>0.4</v>
      </c>
      <c r="K2038" s="9">
        <v>7</v>
      </c>
    </row>
    <row r="2039" spans="1:11" ht="12.75" x14ac:dyDescent="0.2">
      <c r="A2039" s="3">
        <v>46</v>
      </c>
      <c r="B2039" s="4">
        <v>45141</v>
      </c>
      <c r="C2039" s="5">
        <v>33.4</v>
      </c>
      <c r="D2039" s="5">
        <v>66</v>
      </c>
      <c r="E2039" s="6">
        <v>794</v>
      </c>
      <c r="F2039" s="6">
        <v>6.4</v>
      </c>
      <c r="G2039" s="7">
        <v>1</v>
      </c>
      <c r="H2039" s="6">
        <v>92.11999999999999</v>
      </c>
      <c r="I2039" s="5">
        <v>0.1</v>
      </c>
      <c r="J2039" s="8">
        <v>0.53333333333333333</v>
      </c>
      <c r="K2039" s="9">
        <v>1</v>
      </c>
    </row>
    <row r="2040" spans="1:11" ht="12.75" x14ac:dyDescent="0.2">
      <c r="A2040" s="3">
        <v>46</v>
      </c>
      <c r="B2040" s="4">
        <v>45142</v>
      </c>
      <c r="C2040" s="5">
        <v>33.5</v>
      </c>
      <c r="D2040" s="5">
        <v>63</v>
      </c>
      <c r="E2040" s="6">
        <v>582</v>
      </c>
      <c r="F2040" s="6">
        <v>6.8</v>
      </c>
      <c r="G2040" s="7">
        <v>2</v>
      </c>
      <c r="H2040" s="6">
        <v>92.3</v>
      </c>
      <c r="I2040" s="5">
        <v>0.3</v>
      </c>
      <c r="J2040" s="8">
        <v>0.43333333333333335</v>
      </c>
      <c r="K2040" s="9">
        <v>1</v>
      </c>
    </row>
    <row r="2041" spans="1:11" ht="12.75" x14ac:dyDescent="0.2">
      <c r="A2041" s="3">
        <v>46</v>
      </c>
      <c r="B2041" s="4">
        <v>45143</v>
      </c>
      <c r="C2041" s="5">
        <v>33.4</v>
      </c>
      <c r="D2041" s="5">
        <v>51</v>
      </c>
      <c r="E2041" s="6">
        <v>439</v>
      </c>
      <c r="F2041" s="6">
        <v>6.7</v>
      </c>
      <c r="G2041" s="7">
        <v>3</v>
      </c>
      <c r="H2041" s="6">
        <v>92.11999999999999</v>
      </c>
      <c r="I2041" s="5">
        <v>0.4</v>
      </c>
      <c r="J2041" s="8">
        <v>3.3333333333333333E-2</v>
      </c>
      <c r="K2041" s="9">
        <v>1</v>
      </c>
    </row>
    <row r="2042" spans="1:11" ht="12.75" x14ac:dyDescent="0.2">
      <c r="A2042" s="3">
        <v>46</v>
      </c>
      <c r="B2042" s="4">
        <v>45144</v>
      </c>
      <c r="C2042" s="5">
        <v>33.4</v>
      </c>
      <c r="D2042" s="5">
        <v>51</v>
      </c>
      <c r="E2042" s="6">
        <v>472</v>
      </c>
      <c r="F2042" s="6">
        <v>6.8</v>
      </c>
      <c r="G2042" s="7">
        <v>4</v>
      </c>
      <c r="H2042" s="6">
        <v>92.11999999999999</v>
      </c>
      <c r="I2042" s="5">
        <v>0.6</v>
      </c>
      <c r="J2042" s="8">
        <v>3.3333333333333333E-2</v>
      </c>
      <c r="K2042" s="9">
        <v>1</v>
      </c>
    </row>
    <row r="2043" spans="1:11" ht="12.75" x14ac:dyDescent="0.2">
      <c r="A2043" s="3">
        <v>46</v>
      </c>
      <c r="B2043" s="4">
        <v>45145</v>
      </c>
      <c r="C2043" s="5">
        <v>33.4</v>
      </c>
      <c r="D2043" s="5">
        <v>66</v>
      </c>
      <c r="E2043" s="6">
        <v>505</v>
      </c>
      <c r="F2043" s="6">
        <v>6.6</v>
      </c>
      <c r="G2043" s="7">
        <v>5</v>
      </c>
      <c r="H2043" s="6">
        <v>92.11999999999999</v>
      </c>
      <c r="I2043" s="5">
        <v>0.7</v>
      </c>
      <c r="J2043" s="8">
        <v>0.53333333333333333</v>
      </c>
      <c r="K2043" s="9">
        <v>1</v>
      </c>
    </row>
    <row r="2044" spans="1:11" ht="12.75" x14ac:dyDescent="0.2">
      <c r="A2044" s="3">
        <v>46</v>
      </c>
      <c r="B2044" s="4">
        <v>45146</v>
      </c>
      <c r="C2044" s="5">
        <v>32.299999999999997</v>
      </c>
      <c r="D2044" s="5">
        <v>69</v>
      </c>
      <c r="E2044" s="6">
        <v>681</v>
      </c>
      <c r="F2044" s="6">
        <v>6.3</v>
      </c>
      <c r="G2044" s="7">
        <v>6</v>
      </c>
      <c r="H2044" s="6">
        <v>90.14</v>
      </c>
      <c r="I2044" s="5">
        <v>0.9</v>
      </c>
      <c r="J2044" s="8">
        <v>0.6333333333333333</v>
      </c>
      <c r="K2044" s="9">
        <v>1</v>
      </c>
    </row>
    <row r="2045" spans="1:11" ht="12.75" x14ac:dyDescent="0.2">
      <c r="A2045" s="3">
        <v>46</v>
      </c>
      <c r="B2045" s="4">
        <v>45147</v>
      </c>
      <c r="C2045" s="5">
        <v>32.299999999999997</v>
      </c>
      <c r="D2045" s="5">
        <v>53</v>
      </c>
      <c r="E2045" s="6">
        <v>710</v>
      </c>
      <c r="F2045" s="6">
        <v>6.5</v>
      </c>
      <c r="G2045" s="7">
        <v>7</v>
      </c>
      <c r="H2045" s="6">
        <v>90.14</v>
      </c>
      <c r="I2045" s="5">
        <v>1</v>
      </c>
      <c r="J2045" s="8">
        <v>0.1</v>
      </c>
      <c r="K2045" s="9">
        <v>1</v>
      </c>
    </row>
    <row r="2046" spans="1:11" ht="12.75" x14ac:dyDescent="0.2">
      <c r="A2046" s="3">
        <v>46</v>
      </c>
      <c r="B2046" s="4">
        <v>45148</v>
      </c>
      <c r="C2046" s="5">
        <v>22.7</v>
      </c>
      <c r="D2046" s="5">
        <v>80</v>
      </c>
      <c r="E2046" s="6">
        <v>421</v>
      </c>
      <c r="F2046" s="6">
        <v>6.5</v>
      </c>
      <c r="G2046" s="7">
        <v>8</v>
      </c>
      <c r="H2046" s="6">
        <v>72.86</v>
      </c>
      <c r="I2046" s="5">
        <v>1.1000000000000001</v>
      </c>
      <c r="J2046" s="8">
        <v>1</v>
      </c>
      <c r="K2046" s="9">
        <v>2</v>
      </c>
    </row>
    <row r="2047" spans="1:11" ht="12.75" x14ac:dyDescent="0.2">
      <c r="A2047" s="3">
        <v>46</v>
      </c>
      <c r="B2047" s="4">
        <v>45149</v>
      </c>
      <c r="C2047" s="5">
        <v>31.9</v>
      </c>
      <c r="D2047" s="5">
        <v>77</v>
      </c>
      <c r="E2047" s="6">
        <v>752</v>
      </c>
      <c r="F2047" s="6">
        <v>6.3</v>
      </c>
      <c r="G2047" s="7">
        <v>9</v>
      </c>
      <c r="H2047" s="6">
        <v>89.419999999999987</v>
      </c>
      <c r="I2047" s="5">
        <v>1.3</v>
      </c>
      <c r="J2047" s="8">
        <v>0.9</v>
      </c>
      <c r="K2047" s="9">
        <v>2</v>
      </c>
    </row>
    <row r="2048" spans="1:11" ht="12.75" x14ac:dyDescent="0.2">
      <c r="A2048" s="3">
        <v>46</v>
      </c>
      <c r="B2048" s="4">
        <v>45150</v>
      </c>
      <c r="C2048" s="5">
        <v>30.2</v>
      </c>
      <c r="D2048" s="5">
        <v>73</v>
      </c>
      <c r="E2048" s="6">
        <v>572</v>
      </c>
      <c r="F2048" s="6">
        <v>6</v>
      </c>
      <c r="G2048" s="7">
        <v>10</v>
      </c>
      <c r="H2048" s="6">
        <v>86.36</v>
      </c>
      <c r="I2048" s="5">
        <v>1.4</v>
      </c>
      <c r="J2048" s="8">
        <v>0.76666666666666672</v>
      </c>
      <c r="K2048" s="9">
        <v>2</v>
      </c>
    </row>
    <row r="2049" spans="1:11" ht="12.75" x14ac:dyDescent="0.2">
      <c r="A2049" s="3">
        <v>46</v>
      </c>
      <c r="B2049" s="4">
        <v>45151</v>
      </c>
      <c r="C2049" s="5">
        <v>30.1</v>
      </c>
      <c r="D2049" s="5">
        <v>51</v>
      </c>
      <c r="E2049" s="6">
        <v>634</v>
      </c>
      <c r="F2049" s="6">
        <v>6.7</v>
      </c>
      <c r="G2049" s="7">
        <v>11</v>
      </c>
      <c r="H2049" s="6">
        <v>86.18</v>
      </c>
      <c r="I2049" s="5">
        <v>1.6</v>
      </c>
      <c r="J2049" s="8">
        <v>3.3333333333333333E-2</v>
      </c>
      <c r="K2049" s="9">
        <v>2</v>
      </c>
    </row>
    <row r="2050" spans="1:11" ht="12.75" x14ac:dyDescent="0.2">
      <c r="A2050" s="3">
        <v>46</v>
      </c>
      <c r="B2050" s="4">
        <v>45152</v>
      </c>
      <c r="C2050" s="5">
        <v>30.1</v>
      </c>
      <c r="D2050" s="5">
        <v>61</v>
      </c>
      <c r="E2050" s="6">
        <v>571</v>
      </c>
      <c r="F2050" s="6">
        <v>6.6</v>
      </c>
      <c r="G2050" s="7">
        <v>12</v>
      </c>
      <c r="H2050" s="6">
        <v>86.18</v>
      </c>
      <c r="I2050" s="5">
        <v>1.7</v>
      </c>
      <c r="J2050" s="8">
        <v>0.36666666666666664</v>
      </c>
      <c r="K2050" s="9">
        <v>2</v>
      </c>
    </row>
    <row r="2051" spans="1:11" ht="12.75" x14ac:dyDescent="0.2">
      <c r="A2051" s="3">
        <v>46</v>
      </c>
      <c r="B2051" s="4">
        <v>45153</v>
      </c>
      <c r="C2051" s="5">
        <v>30.1</v>
      </c>
      <c r="D2051" s="5">
        <v>72</v>
      </c>
      <c r="E2051" s="6">
        <v>408</v>
      </c>
      <c r="F2051" s="6">
        <v>6.2</v>
      </c>
      <c r="G2051" s="7">
        <v>13</v>
      </c>
      <c r="H2051" s="6">
        <v>86.18</v>
      </c>
      <c r="I2051" s="5">
        <v>1.9</v>
      </c>
      <c r="J2051" s="8">
        <v>0.73333333333333328</v>
      </c>
      <c r="K2051" s="9">
        <v>2</v>
      </c>
    </row>
    <row r="2052" spans="1:11" ht="12.75" x14ac:dyDescent="0.2">
      <c r="A2052" s="3">
        <v>46</v>
      </c>
      <c r="B2052" s="4">
        <v>45154</v>
      </c>
      <c r="C2052" s="5">
        <v>29.8</v>
      </c>
      <c r="D2052" s="5">
        <v>53</v>
      </c>
      <c r="E2052" s="6">
        <v>753</v>
      </c>
      <c r="F2052" s="6">
        <v>6.2</v>
      </c>
      <c r="G2052" s="7">
        <v>14</v>
      </c>
      <c r="H2052" s="6">
        <v>85.64</v>
      </c>
      <c r="I2052" s="5">
        <v>2</v>
      </c>
      <c r="J2052" s="8">
        <v>0.1</v>
      </c>
      <c r="K2052" s="9">
        <v>2</v>
      </c>
    </row>
    <row r="2053" spans="1:11" ht="12.75" x14ac:dyDescent="0.2">
      <c r="A2053" s="3">
        <v>46</v>
      </c>
      <c r="B2053" s="4">
        <v>45155</v>
      </c>
      <c r="C2053" s="5">
        <v>29.6</v>
      </c>
      <c r="D2053" s="5">
        <v>78</v>
      </c>
      <c r="E2053" s="6">
        <v>469</v>
      </c>
      <c r="F2053" s="6">
        <v>6.6</v>
      </c>
      <c r="G2053" s="7">
        <v>15</v>
      </c>
      <c r="H2053" s="6">
        <v>85.28</v>
      </c>
      <c r="I2053" s="5">
        <v>2.1</v>
      </c>
      <c r="J2053" s="8">
        <v>0.93333333333333335</v>
      </c>
      <c r="K2053" s="9">
        <v>3</v>
      </c>
    </row>
    <row r="2054" spans="1:11" ht="12.75" x14ac:dyDescent="0.2">
      <c r="A2054" s="3">
        <v>46</v>
      </c>
      <c r="B2054" s="4">
        <v>45156</v>
      </c>
      <c r="C2054" s="5">
        <v>30.9</v>
      </c>
      <c r="D2054" s="5">
        <v>56</v>
      </c>
      <c r="E2054" s="6">
        <v>448</v>
      </c>
      <c r="F2054" s="6">
        <v>6.3</v>
      </c>
      <c r="G2054" s="7">
        <v>16</v>
      </c>
      <c r="H2054" s="6">
        <v>87.61999999999999</v>
      </c>
      <c r="I2054" s="5">
        <v>2.2999999999999998</v>
      </c>
      <c r="J2054" s="8">
        <v>0.2</v>
      </c>
      <c r="K2054" s="9">
        <v>3</v>
      </c>
    </row>
    <row r="2055" spans="1:11" ht="12.75" x14ac:dyDescent="0.2">
      <c r="A2055" s="3">
        <v>46</v>
      </c>
      <c r="B2055" s="4">
        <v>45157</v>
      </c>
      <c r="C2055" s="5">
        <v>30.8</v>
      </c>
      <c r="D2055" s="5">
        <v>58</v>
      </c>
      <c r="E2055" s="6">
        <v>580</v>
      </c>
      <c r="F2055" s="6">
        <v>6.1</v>
      </c>
      <c r="G2055" s="7">
        <v>17</v>
      </c>
      <c r="H2055" s="6">
        <v>87.44</v>
      </c>
      <c r="I2055" s="5">
        <v>2.4</v>
      </c>
      <c r="J2055" s="8">
        <v>0.26666666666666666</v>
      </c>
      <c r="K2055" s="9">
        <v>3</v>
      </c>
    </row>
    <row r="2056" spans="1:11" ht="12.75" x14ac:dyDescent="0.2">
      <c r="A2056" s="3">
        <v>46</v>
      </c>
      <c r="B2056" s="4">
        <v>45158</v>
      </c>
      <c r="C2056" s="5">
        <v>30.9</v>
      </c>
      <c r="D2056" s="5">
        <v>72</v>
      </c>
      <c r="E2056" s="6">
        <v>531</v>
      </c>
      <c r="F2056" s="6">
        <v>6.1</v>
      </c>
      <c r="G2056" s="7">
        <v>18</v>
      </c>
      <c r="H2056" s="6">
        <v>87.61999999999999</v>
      </c>
      <c r="I2056" s="5">
        <v>2.6</v>
      </c>
      <c r="J2056" s="8">
        <v>0.73333333333333328</v>
      </c>
      <c r="K2056" s="9">
        <v>3</v>
      </c>
    </row>
    <row r="2057" spans="1:11" ht="12.75" x14ac:dyDescent="0.2">
      <c r="A2057" s="3">
        <v>46</v>
      </c>
      <c r="B2057" s="4">
        <v>45159</v>
      </c>
      <c r="C2057" s="5">
        <v>30.2</v>
      </c>
      <c r="D2057" s="5">
        <v>70</v>
      </c>
      <c r="E2057" s="6">
        <v>534</v>
      </c>
      <c r="F2057" s="6">
        <v>6.4</v>
      </c>
      <c r="G2057" s="7">
        <v>19</v>
      </c>
      <c r="H2057" s="6">
        <v>86.36</v>
      </c>
      <c r="I2057" s="5">
        <v>2.7</v>
      </c>
      <c r="J2057" s="8">
        <v>0.66666666666666663</v>
      </c>
      <c r="K2057" s="9">
        <v>3</v>
      </c>
    </row>
    <row r="2058" spans="1:11" ht="12.75" x14ac:dyDescent="0.2">
      <c r="A2058" s="3">
        <v>46</v>
      </c>
      <c r="B2058" s="4">
        <v>45160</v>
      </c>
      <c r="C2058" s="5">
        <v>30.5</v>
      </c>
      <c r="D2058" s="5">
        <v>65</v>
      </c>
      <c r="E2058" s="6">
        <v>425</v>
      </c>
      <c r="F2058" s="6">
        <v>6.2</v>
      </c>
      <c r="G2058" s="7">
        <v>20</v>
      </c>
      <c r="H2058" s="6">
        <v>86.9</v>
      </c>
      <c r="I2058" s="5">
        <v>2.9</v>
      </c>
      <c r="J2058" s="8">
        <v>0.5</v>
      </c>
      <c r="K2058" s="9">
        <v>3</v>
      </c>
    </row>
    <row r="2059" spans="1:11" ht="12.75" x14ac:dyDescent="0.2">
      <c r="A2059" s="3">
        <v>46</v>
      </c>
      <c r="B2059" s="4">
        <v>45161</v>
      </c>
      <c r="C2059" s="5">
        <v>30.8</v>
      </c>
      <c r="D2059" s="5">
        <v>57</v>
      </c>
      <c r="E2059" s="6">
        <v>534</v>
      </c>
      <c r="F2059" s="6">
        <v>6.5</v>
      </c>
      <c r="G2059" s="7">
        <v>21</v>
      </c>
      <c r="H2059" s="6">
        <v>87.44</v>
      </c>
      <c r="I2059" s="5">
        <v>3</v>
      </c>
      <c r="J2059" s="8">
        <v>0.23333333333333334</v>
      </c>
      <c r="K2059" s="9">
        <v>3</v>
      </c>
    </row>
    <row r="2060" spans="1:11" ht="12.75" x14ac:dyDescent="0.2">
      <c r="A2060" s="3">
        <v>46</v>
      </c>
      <c r="B2060" s="4">
        <v>45162</v>
      </c>
      <c r="C2060" s="5">
        <v>31.3</v>
      </c>
      <c r="D2060" s="5">
        <v>80</v>
      </c>
      <c r="E2060" s="6">
        <v>562</v>
      </c>
      <c r="F2060" s="6">
        <v>6.4</v>
      </c>
      <c r="G2060" s="7">
        <v>22</v>
      </c>
      <c r="H2060" s="6">
        <v>88.34</v>
      </c>
      <c r="I2060" s="5">
        <v>3.1</v>
      </c>
      <c r="J2060" s="8">
        <v>1</v>
      </c>
      <c r="K2060" s="9">
        <v>4</v>
      </c>
    </row>
    <row r="2061" spans="1:11" ht="12.75" x14ac:dyDescent="0.2">
      <c r="A2061" s="3">
        <v>46</v>
      </c>
      <c r="B2061" s="4">
        <v>45163</v>
      </c>
      <c r="C2061" s="5">
        <v>31.4</v>
      </c>
      <c r="D2061" s="5">
        <v>76</v>
      </c>
      <c r="E2061" s="6">
        <v>422</v>
      </c>
      <c r="F2061" s="6">
        <v>6.3</v>
      </c>
      <c r="G2061" s="7">
        <v>23</v>
      </c>
      <c r="H2061" s="6">
        <v>88.52</v>
      </c>
      <c r="I2061" s="5">
        <v>3.3</v>
      </c>
      <c r="J2061" s="8">
        <v>0.8666666666666667</v>
      </c>
      <c r="K2061" s="9">
        <v>4</v>
      </c>
    </row>
    <row r="2062" spans="1:11" ht="12.75" x14ac:dyDescent="0.2">
      <c r="A2062" s="3">
        <v>46</v>
      </c>
      <c r="B2062" s="4">
        <v>45164</v>
      </c>
      <c r="C2062" s="5">
        <v>31.4</v>
      </c>
      <c r="D2062" s="5">
        <v>51</v>
      </c>
      <c r="E2062" s="6">
        <v>679</v>
      </c>
      <c r="F2062" s="6">
        <v>6.3</v>
      </c>
      <c r="G2062" s="7">
        <v>24</v>
      </c>
      <c r="H2062" s="6">
        <v>88.52</v>
      </c>
      <c r="I2062" s="5">
        <v>3.4</v>
      </c>
      <c r="J2062" s="8">
        <v>3.3333333333333333E-2</v>
      </c>
      <c r="K2062" s="9">
        <v>4</v>
      </c>
    </row>
    <row r="2063" spans="1:11" ht="12.75" x14ac:dyDescent="0.2">
      <c r="A2063" s="3">
        <v>46</v>
      </c>
      <c r="B2063" s="4">
        <v>45165</v>
      </c>
      <c r="C2063" s="5">
        <v>30.1</v>
      </c>
      <c r="D2063" s="5">
        <v>58</v>
      </c>
      <c r="E2063" s="6">
        <v>534</v>
      </c>
      <c r="F2063" s="6">
        <v>6.8</v>
      </c>
      <c r="G2063" s="7">
        <v>25</v>
      </c>
      <c r="H2063" s="6">
        <v>86.18</v>
      </c>
      <c r="I2063" s="5">
        <v>3.6</v>
      </c>
      <c r="J2063" s="8">
        <v>0.26666666666666666</v>
      </c>
      <c r="K2063" s="9">
        <v>4</v>
      </c>
    </row>
    <row r="2064" spans="1:11" ht="12.75" x14ac:dyDescent="0.2">
      <c r="A2064" s="3">
        <v>46</v>
      </c>
      <c r="B2064" s="4">
        <v>45166</v>
      </c>
      <c r="C2064" s="5">
        <v>29.4</v>
      </c>
      <c r="D2064" s="5">
        <v>71</v>
      </c>
      <c r="E2064" s="6">
        <v>765</v>
      </c>
      <c r="F2064" s="6">
        <v>6.1</v>
      </c>
      <c r="G2064" s="7">
        <v>26</v>
      </c>
      <c r="H2064" s="6">
        <v>84.919999999999987</v>
      </c>
      <c r="I2064" s="5">
        <v>3.7</v>
      </c>
      <c r="J2064" s="8">
        <v>0.7</v>
      </c>
      <c r="K2064" s="9">
        <v>4</v>
      </c>
    </row>
    <row r="2065" spans="1:11" ht="12.75" x14ac:dyDescent="0.2">
      <c r="A2065" s="3">
        <v>46</v>
      </c>
      <c r="B2065" s="4">
        <v>45167</v>
      </c>
      <c r="C2065" s="5">
        <v>28.7</v>
      </c>
      <c r="D2065" s="5">
        <v>58</v>
      </c>
      <c r="E2065" s="6">
        <v>404</v>
      </c>
      <c r="F2065" s="6">
        <v>6.2</v>
      </c>
      <c r="G2065" s="7">
        <v>27</v>
      </c>
      <c r="H2065" s="6">
        <v>83.66</v>
      </c>
      <c r="I2065" s="5">
        <v>3.9</v>
      </c>
      <c r="J2065" s="8">
        <v>0.26666666666666666</v>
      </c>
      <c r="K2065" s="9">
        <v>4</v>
      </c>
    </row>
    <row r="2066" spans="1:11" ht="12.75" x14ac:dyDescent="0.2">
      <c r="A2066" s="3">
        <v>46</v>
      </c>
      <c r="B2066" s="4">
        <v>45168</v>
      </c>
      <c r="C2066" s="5">
        <v>29.1</v>
      </c>
      <c r="D2066" s="5">
        <v>70</v>
      </c>
      <c r="E2066" s="6">
        <v>720</v>
      </c>
      <c r="F2066" s="6">
        <v>6.2</v>
      </c>
      <c r="G2066" s="7">
        <v>28</v>
      </c>
      <c r="H2066" s="6">
        <v>84.38000000000001</v>
      </c>
      <c r="I2066" s="5">
        <v>4</v>
      </c>
      <c r="J2066" s="8">
        <v>0.66666666666666663</v>
      </c>
      <c r="K2066" s="9">
        <v>4</v>
      </c>
    </row>
    <row r="2067" spans="1:11" ht="12.75" x14ac:dyDescent="0.2">
      <c r="A2067" s="3">
        <v>46</v>
      </c>
      <c r="B2067" s="4">
        <v>45169</v>
      </c>
      <c r="C2067" s="5">
        <v>29.2</v>
      </c>
      <c r="D2067" s="5">
        <v>71</v>
      </c>
      <c r="E2067" s="6">
        <v>596</v>
      </c>
      <c r="F2067" s="6">
        <v>6.7</v>
      </c>
      <c r="G2067" s="7">
        <v>29</v>
      </c>
      <c r="H2067" s="6">
        <v>84.56</v>
      </c>
      <c r="I2067" s="5">
        <v>4.0999999999999996</v>
      </c>
      <c r="J2067" s="8">
        <v>0.7</v>
      </c>
      <c r="K2067" s="9">
        <v>5</v>
      </c>
    </row>
    <row r="2068" spans="1:11" ht="12.75" x14ac:dyDescent="0.2">
      <c r="A2068" s="3">
        <v>46</v>
      </c>
      <c r="B2068" s="4">
        <v>45170</v>
      </c>
      <c r="C2068" s="5">
        <v>31.7</v>
      </c>
      <c r="D2068" s="5">
        <v>55</v>
      </c>
      <c r="E2068" s="6">
        <v>472</v>
      </c>
      <c r="F2068" s="6">
        <v>6.6</v>
      </c>
      <c r="G2068" s="7">
        <v>30</v>
      </c>
      <c r="H2068" s="6">
        <v>89.06</v>
      </c>
      <c r="I2068" s="5">
        <v>4.3</v>
      </c>
      <c r="J2068" s="8">
        <v>0.16666666666666666</v>
      </c>
      <c r="K2068" s="9">
        <v>5</v>
      </c>
    </row>
    <row r="2069" spans="1:11" ht="12.75" x14ac:dyDescent="0.2">
      <c r="A2069" s="3">
        <v>46</v>
      </c>
      <c r="B2069" s="4">
        <v>45171</v>
      </c>
      <c r="C2069" s="5">
        <v>31.7</v>
      </c>
      <c r="D2069" s="5">
        <v>79</v>
      </c>
      <c r="E2069" s="6">
        <v>569</v>
      </c>
      <c r="F2069" s="6">
        <v>6.3</v>
      </c>
      <c r="G2069" s="7">
        <v>31</v>
      </c>
      <c r="H2069" s="6">
        <v>89.06</v>
      </c>
      <c r="I2069" s="5">
        <v>4.4000000000000004</v>
      </c>
      <c r="J2069" s="8">
        <v>0.96666666666666667</v>
      </c>
      <c r="K2069" s="9">
        <v>5</v>
      </c>
    </row>
    <row r="2070" spans="1:11" ht="12.75" x14ac:dyDescent="0.2">
      <c r="A2070" s="3">
        <v>46</v>
      </c>
      <c r="B2070" s="4">
        <v>45172</v>
      </c>
      <c r="C2070" s="5">
        <v>31.7</v>
      </c>
      <c r="D2070" s="5">
        <v>80</v>
      </c>
      <c r="E2070" s="6">
        <v>507</v>
      </c>
      <c r="F2070" s="6">
        <v>6.5</v>
      </c>
      <c r="G2070" s="7">
        <v>32</v>
      </c>
      <c r="H2070" s="6">
        <v>89.06</v>
      </c>
      <c r="I2070" s="5">
        <v>4.5999999999999996</v>
      </c>
      <c r="J2070" s="8">
        <v>1</v>
      </c>
      <c r="K2070" s="9">
        <v>5</v>
      </c>
    </row>
    <row r="2071" spans="1:11" ht="12.75" x14ac:dyDescent="0.2">
      <c r="A2071" s="3">
        <v>46</v>
      </c>
      <c r="B2071" s="4">
        <v>45173</v>
      </c>
      <c r="C2071" s="5">
        <v>31.7</v>
      </c>
      <c r="D2071" s="5">
        <v>57</v>
      </c>
      <c r="E2071" s="6">
        <v>504</v>
      </c>
      <c r="F2071" s="6">
        <v>6</v>
      </c>
      <c r="G2071" s="7">
        <v>33</v>
      </c>
      <c r="H2071" s="6">
        <v>89.06</v>
      </c>
      <c r="I2071" s="5">
        <v>4.7</v>
      </c>
      <c r="J2071" s="8">
        <v>0.23333333333333334</v>
      </c>
      <c r="K2071" s="9">
        <v>5</v>
      </c>
    </row>
    <row r="2072" spans="1:11" ht="12.75" x14ac:dyDescent="0.2">
      <c r="A2072" s="3">
        <v>46</v>
      </c>
      <c r="B2072" s="4">
        <v>45174</v>
      </c>
      <c r="C2072" s="5">
        <v>32</v>
      </c>
      <c r="D2072" s="5">
        <v>73</v>
      </c>
      <c r="E2072" s="6">
        <v>650</v>
      </c>
      <c r="F2072" s="6">
        <v>6.3</v>
      </c>
      <c r="G2072" s="7">
        <v>34</v>
      </c>
      <c r="H2072" s="6">
        <v>89.6</v>
      </c>
      <c r="I2072" s="5">
        <v>4.9000000000000004</v>
      </c>
      <c r="J2072" s="8">
        <v>0.76666666666666672</v>
      </c>
      <c r="K2072" s="9">
        <v>5</v>
      </c>
    </row>
    <row r="2073" spans="1:11" ht="12.75" x14ac:dyDescent="0.2">
      <c r="A2073" s="3">
        <v>46</v>
      </c>
      <c r="B2073" s="4">
        <v>45175</v>
      </c>
      <c r="C2073" s="5">
        <v>32.1</v>
      </c>
      <c r="D2073" s="5">
        <v>59</v>
      </c>
      <c r="E2073" s="6">
        <v>486</v>
      </c>
      <c r="F2073" s="6">
        <v>6.6</v>
      </c>
      <c r="G2073" s="7">
        <v>35</v>
      </c>
      <c r="H2073" s="6">
        <v>89.78</v>
      </c>
      <c r="I2073" s="5">
        <v>5</v>
      </c>
      <c r="J2073" s="8">
        <v>0.3</v>
      </c>
      <c r="K2073" s="9">
        <v>5</v>
      </c>
    </row>
    <row r="2074" spans="1:11" ht="12.75" x14ac:dyDescent="0.2">
      <c r="A2074" s="3">
        <v>46</v>
      </c>
      <c r="B2074" s="4">
        <v>45176</v>
      </c>
      <c r="C2074" s="5">
        <v>31.5</v>
      </c>
      <c r="D2074" s="5">
        <v>74</v>
      </c>
      <c r="E2074" s="6">
        <v>525</v>
      </c>
      <c r="F2074" s="6">
        <v>6.8</v>
      </c>
      <c r="G2074" s="7">
        <v>36</v>
      </c>
      <c r="H2074" s="6">
        <v>88.7</v>
      </c>
      <c r="I2074" s="5">
        <v>5.0999999999999996</v>
      </c>
      <c r="J2074" s="8">
        <v>0.8</v>
      </c>
      <c r="K2074" s="9">
        <v>6</v>
      </c>
    </row>
    <row r="2075" spans="1:11" ht="12.75" x14ac:dyDescent="0.2">
      <c r="A2075" s="3">
        <v>46</v>
      </c>
      <c r="B2075" s="4">
        <v>45177</v>
      </c>
      <c r="C2075" s="5">
        <v>29.8</v>
      </c>
      <c r="D2075" s="5">
        <v>65</v>
      </c>
      <c r="E2075" s="6">
        <v>631</v>
      </c>
      <c r="F2075" s="6">
        <v>6.5</v>
      </c>
      <c r="G2075" s="7">
        <v>37</v>
      </c>
      <c r="H2075" s="6">
        <v>85.64</v>
      </c>
      <c r="I2075" s="5">
        <v>5.3</v>
      </c>
      <c r="J2075" s="8">
        <v>0.5</v>
      </c>
      <c r="K2075" s="9">
        <v>6</v>
      </c>
    </row>
    <row r="2076" spans="1:11" ht="12.75" x14ac:dyDescent="0.2">
      <c r="A2076" s="3">
        <v>46</v>
      </c>
      <c r="B2076" s="4">
        <v>45178</v>
      </c>
      <c r="C2076" s="5">
        <v>20.100000000000001</v>
      </c>
      <c r="D2076" s="5">
        <v>80</v>
      </c>
      <c r="E2076" s="6">
        <v>501</v>
      </c>
      <c r="F2076" s="6">
        <v>6</v>
      </c>
      <c r="G2076" s="7">
        <v>38</v>
      </c>
      <c r="H2076" s="6">
        <v>68.180000000000007</v>
      </c>
      <c r="I2076" s="5">
        <v>5.4</v>
      </c>
      <c r="J2076" s="8">
        <v>1</v>
      </c>
      <c r="K2076" s="9">
        <v>6</v>
      </c>
    </row>
    <row r="2077" spans="1:11" ht="12.75" x14ac:dyDescent="0.2">
      <c r="A2077" s="3">
        <v>46</v>
      </c>
      <c r="B2077" s="4">
        <v>45179</v>
      </c>
      <c r="C2077" s="5">
        <v>31.1</v>
      </c>
      <c r="D2077" s="5">
        <v>52</v>
      </c>
      <c r="E2077" s="6">
        <v>630</v>
      </c>
      <c r="F2077" s="6">
        <v>6.8</v>
      </c>
      <c r="G2077" s="7">
        <v>39</v>
      </c>
      <c r="H2077" s="6">
        <v>87.98</v>
      </c>
      <c r="I2077" s="5">
        <v>5.6</v>
      </c>
      <c r="J2077" s="8">
        <v>6.6666666666666666E-2</v>
      </c>
      <c r="K2077" s="9">
        <v>6</v>
      </c>
    </row>
    <row r="2078" spans="1:11" ht="12.75" x14ac:dyDescent="0.2">
      <c r="A2078" s="3">
        <v>46</v>
      </c>
      <c r="B2078" s="4">
        <v>45180</v>
      </c>
      <c r="C2078" s="5">
        <v>31.2</v>
      </c>
      <c r="D2078" s="5">
        <v>56</v>
      </c>
      <c r="E2078" s="6">
        <v>638</v>
      </c>
      <c r="F2078" s="6">
        <v>6.6</v>
      </c>
      <c r="G2078" s="7">
        <v>40</v>
      </c>
      <c r="H2078" s="6">
        <v>88.16</v>
      </c>
      <c r="I2078" s="5">
        <v>5.7</v>
      </c>
      <c r="J2078" s="8">
        <v>0.2</v>
      </c>
      <c r="K2078" s="9">
        <v>6</v>
      </c>
    </row>
    <row r="2079" spans="1:11" ht="12.75" x14ac:dyDescent="0.2">
      <c r="A2079" s="3">
        <v>46</v>
      </c>
      <c r="B2079" s="4">
        <v>45181</v>
      </c>
      <c r="C2079" s="5">
        <v>31.2</v>
      </c>
      <c r="D2079" s="5">
        <v>80</v>
      </c>
      <c r="E2079" s="6">
        <v>795</v>
      </c>
      <c r="F2079" s="6">
        <v>6.3</v>
      </c>
      <c r="G2079" s="7">
        <v>41</v>
      </c>
      <c r="H2079" s="6">
        <v>88.16</v>
      </c>
      <c r="I2079" s="5">
        <v>5.9</v>
      </c>
      <c r="J2079" s="8">
        <v>1</v>
      </c>
      <c r="K2079" s="9">
        <v>6</v>
      </c>
    </row>
    <row r="2080" spans="1:11" ht="12.75" x14ac:dyDescent="0.2">
      <c r="A2080" s="3">
        <v>46</v>
      </c>
      <c r="B2080" s="4">
        <v>45182</v>
      </c>
      <c r="C2080" s="5">
        <v>30.4</v>
      </c>
      <c r="D2080" s="5">
        <v>77</v>
      </c>
      <c r="E2080" s="6">
        <v>417</v>
      </c>
      <c r="F2080" s="6">
        <v>6.7</v>
      </c>
      <c r="G2080" s="7">
        <v>42</v>
      </c>
      <c r="H2080" s="6">
        <v>86.72</v>
      </c>
      <c r="I2080" s="5">
        <v>6</v>
      </c>
      <c r="J2080" s="8">
        <v>0.9</v>
      </c>
      <c r="K2080" s="9">
        <v>6</v>
      </c>
    </row>
    <row r="2081" spans="1:11" ht="12.75" x14ac:dyDescent="0.2">
      <c r="A2081" s="3">
        <v>46</v>
      </c>
      <c r="B2081" s="4">
        <v>45183</v>
      </c>
      <c r="C2081" s="5">
        <v>29.1</v>
      </c>
      <c r="D2081" s="5">
        <v>76</v>
      </c>
      <c r="E2081" s="6">
        <v>645</v>
      </c>
      <c r="F2081" s="6">
        <v>6.3</v>
      </c>
      <c r="G2081" s="7">
        <v>43</v>
      </c>
      <c r="H2081" s="6">
        <v>84.38000000000001</v>
      </c>
      <c r="I2081" s="5">
        <v>6.1</v>
      </c>
      <c r="J2081" s="8">
        <v>0.8666666666666667</v>
      </c>
      <c r="K2081" s="9">
        <v>7</v>
      </c>
    </row>
    <row r="2082" spans="1:11" ht="12.75" x14ac:dyDescent="0.2">
      <c r="A2082" s="3">
        <v>46</v>
      </c>
      <c r="B2082" s="4">
        <v>45184</v>
      </c>
      <c r="C2082" s="5">
        <v>30.6</v>
      </c>
      <c r="D2082" s="5">
        <v>63</v>
      </c>
      <c r="E2082" s="6">
        <v>550</v>
      </c>
      <c r="F2082" s="6">
        <v>6.4</v>
      </c>
      <c r="G2082" s="7">
        <v>44</v>
      </c>
      <c r="H2082" s="6">
        <v>87.080000000000013</v>
      </c>
      <c r="I2082" s="5">
        <v>6.3</v>
      </c>
      <c r="J2082" s="8">
        <v>0.43333333333333335</v>
      </c>
      <c r="K2082" s="9">
        <v>7</v>
      </c>
    </row>
    <row r="2083" spans="1:11" ht="12.75" x14ac:dyDescent="0.2">
      <c r="A2083" s="3">
        <v>46</v>
      </c>
      <c r="B2083" s="4">
        <v>45185</v>
      </c>
      <c r="C2083" s="5">
        <v>31.5</v>
      </c>
      <c r="D2083" s="5">
        <v>58</v>
      </c>
      <c r="E2083" s="6">
        <v>739</v>
      </c>
      <c r="F2083" s="6">
        <v>6.3</v>
      </c>
      <c r="G2083" s="7">
        <v>45</v>
      </c>
      <c r="H2083" s="6">
        <v>88.7</v>
      </c>
      <c r="I2083" s="5">
        <v>6.4</v>
      </c>
      <c r="J2083" s="8">
        <v>0.26666666666666666</v>
      </c>
      <c r="K2083" s="9">
        <v>7</v>
      </c>
    </row>
    <row r="2084" spans="1:11" ht="12.75" x14ac:dyDescent="0.2">
      <c r="A2084" s="3">
        <v>47</v>
      </c>
      <c r="B2084" s="4">
        <v>45141</v>
      </c>
      <c r="C2084" s="5">
        <v>33.4</v>
      </c>
      <c r="D2084" s="5">
        <v>51</v>
      </c>
      <c r="E2084" s="6">
        <v>578</v>
      </c>
      <c r="F2084" s="6">
        <v>6.3</v>
      </c>
      <c r="G2084" s="7">
        <v>1</v>
      </c>
      <c r="H2084" s="6">
        <v>92.11999999999999</v>
      </c>
      <c r="I2084" s="5">
        <v>0.1</v>
      </c>
      <c r="J2084" s="8">
        <v>3.3333333333333333E-2</v>
      </c>
      <c r="K2084" s="9">
        <v>1</v>
      </c>
    </row>
    <row r="2085" spans="1:11" ht="12.75" x14ac:dyDescent="0.2">
      <c r="A2085" s="3">
        <v>47</v>
      </c>
      <c r="B2085" s="4">
        <v>45142</v>
      </c>
      <c r="C2085" s="5">
        <v>33.5</v>
      </c>
      <c r="D2085" s="5">
        <v>78</v>
      </c>
      <c r="E2085" s="6">
        <v>486</v>
      </c>
      <c r="F2085" s="6">
        <v>6</v>
      </c>
      <c r="G2085" s="7">
        <v>2</v>
      </c>
      <c r="H2085" s="6">
        <v>92.3</v>
      </c>
      <c r="I2085" s="5">
        <v>0.3</v>
      </c>
      <c r="J2085" s="8">
        <v>0.93333333333333335</v>
      </c>
      <c r="K2085" s="9">
        <v>1</v>
      </c>
    </row>
    <row r="2086" spans="1:11" ht="12.75" x14ac:dyDescent="0.2">
      <c r="A2086" s="3">
        <v>47</v>
      </c>
      <c r="B2086" s="4">
        <v>45143</v>
      </c>
      <c r="C2086" s="5">
        <v>33.4</v>
      </c>
      <c r="D2086" s="5">
        <v>78</v>
      </c>
      <c r="E2086" s="6">
        <v>695</v>
      </c>
      <c r="F2086" s="6">
        <v>6.7</v>
      </c>
      <c r="G2086" s="7">
        <v>3</v>
      </c>
      <c r="H2086" s="6">
        <v>92.11999999999999</v>
      </c>
      <c r="I2086" s="5">
        <v>0.4</v>
      </c>
      <c r="J2086" s="8">
        <v>0.93333333333333335</v>
      </c>
      <c r="K2086" s="9">
        <v>1</v>
      </c>
    </row>
    <row r="2087" spans="1:11" ht="12.75" x14ac:dyDescent="0.2">
      <c r="A2087" s="3">
        <v>47</v>
      </c>
      <c r="B2087" s="4">
        <v>45144</v>
      </c>
      <c r="C2087" s="5">
        <v>33.4</v>
      </c>
      <c r="D2087" s="5">
        <v>70</v>
      </c>
      <c r="E2087" s="6">
        <v>522</v>
      </c>
      <c r="F2087" s="6">
        <v>6.2</v>
      </c>
      <c r="G2087" s="7">
        <v>4</v>
      </c>
      <c r="H2087" s="6">
        <v>92.11999999999999</v>
      </c>
      <c r="I2087" s="5">
        <v>0.6</v>
      </c>
      <c r="J2087" s="8">
        <v>0.66666666666666663</v>
      </c>
      <c r="K2087" s="9">
        <v>1</v>
      </c>
    </row>
    <row r="2088" spans="1:11" ht="12.75" x14ac:dyDescent="0.2">
      <c r="A2088" s="3">
        <v>47</v>
      </c>
      <c r="B2088" s="4">
        <v>45145</v>
      </c>
      <c r="C2088" s="5">
        <v>33.4</v>
      </c>
      <c r="D2088" s="5">
        <v>76</v>
      </c>
      <c r="E2088" s="6">
        <v>745</v>
      </c>
      <c r="F2088" s="6">
        <v>6.1</v>
      </c>
      <c r="G2088" s="7">
        <v>5</v>
      </c>
      <c r="H2088" s="6">
        <v>92.11999999999999</v>
      </c>
      <c r="I2088" s="5">
        <v>0.7</v>
      </c>
      <c r="J2088" s="8">
        <v>0.8666666666666667</v>
      </c>
      <c r="K2088" s="9">
        <v>1</v>
      </c>
    </row>
    <row r="2089" spans="1:11" ht="12.75" x14ac:dyDescent="0.2">
      <c r="A2089" s="3">
        <v>47</v>
      </c>
      <c r="B2089" s="4">
        <v>45146</v>
      </c>
      <c r="C2089" s="5">
        <v>32.299999999999997</v>
      </c>
      <c r="D2089" s="5">
        <v>76</v>
      </c>
      <c r="E2089" s="6">
        <v>564</v>
      </c>
      <c r="F2089" s="6">
        <v>6.2</v>
      </c>
      <c r="G2089" s="7">
        <v>6</v>
      </c>
      <c r="H2089" s="6">
        <v>90.14</v>
      </c>
      <c r="I2089" s="5">
        <v>0.9</v>
      </c>
      <c r="J2089" s="8">
        <v>0.8666666666666667</v>
      </c>
      <c r="K2089" s="9">
        <v>1</v>
      </c>
    </row>
    <row r="2090" spans="1:11" ht="12.75" x14ac:dyDescent="0.2">
      <c r="A2090" s="3">
        <v>47</v>
      </c>
      <c r="B2090" s="4">
        <v>45147</v>
      </c>
      <c r="C2090" s="5">
        <v>32.299999999999997</v>
      </c>
      <c r="D2090" s="5">
        <v>80</v>
      </c>
      <c r="E2090" s="6">
        <v>491</v>
      </c>
      <c r="F2090" s="6">
        <v>6.5</v>
      </c>
      <c r="G2090" s="7">
        <v>7</v>
      </c>
      <c r="H2090" s="6">
        <v>90.14</v>
      </c>
      <c r="I2090" s="5">
        <v>1</v>
      </c>
      <c r="J2090" s="8">
        <v>1</v>
      </c>
      <c r="K2090" s="9">
        <v>1</v>
      </c>
    </row>
    <row r="2091" spans="1:11" ht="12.75" x14ac:dyDescent="0.2">
      <c r="A2091" s="3">
        <v>47</v>
      </c>
      <c r="B2091" s="4">
        <v>45148</v>
      </c>
      <c r="C2091" s="5">
        <v>22.7</v>
      </c>
      <c r="D2091" s="5">
        <v>67</v>
      </c>
      <c r="E2091" s="6">
        <v>571</v>
      </c>
      <c r="F2091" s="6">
        <v>6.3</v>
      </c>
      <c r="G2091" s="7">
        <v>8</v>
      </c>
      <c r="H2091" s="6">
        <v>72.86</v>
      </c>
      <c r="I2091" s="5">
        <v>1.1000000000000001</v>
      </c>
      <c r="J2091" s="8">
        <v>0.56666666666666665</v>
      </c>
      <c r="K2091" s="9">
        <v>2</v>
      </c>
    </row>
    <row r="2092" spans="1:11" ht="12.75" x14ac:dyDescent="0.2">
      <c r="A2092" s="3">
        <v>47</v>
      </c>
      <c r="B2092" s="4">
        <v>45149</v>
      </c>
      <c r="C2092" s="5">
        <v>31.9</v>
      </c>
      <c r="D2092" s="5">
        <v>79</v>
      </c>
      <c r="E2092" s="6">
        <v>473</v>
      </c>
      <c r="F2092" s="6">
        <v>6.3</v>
      </c>
      <c r="G2092" s="7">
        <v>9</v>
      </c>
      <c r="H2092" s="6">
        <v>89.419999999999987</v>
      </c>
      <c r="I2092" s="5">
        <v>1.3</v>
      </c>
      <c r="J2092" s="8">
        <v>0.96666666666666667</v>
      </c>
      <c r="K2092" s="9">
        <v>2</v>
      </c>
    </row>
    <row r="2093" spans="1:11" ht="12.75" x14ac:dyDescent="0.2">
      <c r="A2093" s="3">
        <v>47</v>
      </c>
      <c r="B2093" s="4">
        <v>45150</v>
      </c>
      <c r="C2093" s="5">
        <v>30.2</v>
      </c>
      <c r="D2093" s="5">
        <v>52</v>
      </c>
      <c r="E2093" s="6">
        <v>539</v>
      </c>
      <c r="F2093" s="6">
        <v>6.3</v>
      </c>
      <c r="G2093" s="7">
        <v>10</v>
      </c>
      <c r="H2093" s="6">
        <v>86.36</v>
      </c>
      <c r="I2093" s="5">
        <v>1.4</v>
      </c>
      <c r="J2093" s="8">
        <v>6.6666666666666666E-2</v>
      </c>
      <c r="K2093" s="9">
        <v>2</v>
      </c>
    </row>
    <row r="2094" spans="1:11" ht="12.75" x14ac:dyDescent="0.2">
      <c r="A2094" s="3">
        <v>47</v>
      </c>
      <c r="B2094" s="4">
        <v>45151</v>
      </c>
      <c r="C2094" s="5">
        <v>30.1</v>
      </c>
      <c r="D2094" s="5">
        <v>60</v>
      </c>
      <c r="E2094" s="6">
        <v>421</v>
      </c>
      <c r="F2094" s="6">
        <v>6.5</v>
      </c>
      <c r="G2094" s="7">
        <v>11</v>
      </c>
      <c r="H2094" s="6">
        <v>86.18</v>
      </c>
      <c r="I2094" s="5">
        <v>1.6</v>
      </c>
      <c r="J2094" s="8">
        <v>0.33333333333333331</v>
      </c>
      <c r="K2094" s="9">
        <v>2</v>
      </c>
    </row>
    <row r="2095" spans="1:11" ht="12.75" x14ac:dyDescent="0.2">
      <c r="A2095" s="3">
        <v>47</v>
      </c>
      <c r="B2095" s="4">
        <v>45152</v>
      </c>
      <c r="C2095" s="5">
        <v>30.1</v>
      </c>
      <c r="D2095" s="5">
        <v>63</v>
      </c>
      <c r="E2095" s="6">
        <v>611</v>
      </c>
      <c r="F2095" s="6">
        <v>6.6</v>
      </c>
      <c r="G2095" s="7">
        <v>12</v>
      </c>
      <c r="H2095" s="6">
        <v>86.18</v>
      </c>
      <c r="I2095" s="5">
        <v>1.7</v>
      </c>
      <c r="J2095" s="8">
        <v>0.43333333333333335</v>
      </c>
      <c r="K2095" s="9">
        <v>2</v>
      </c>
    </row>
    <row r="2096" spans="1:11" ht="12.75" x14ac:dyDescent="0.2">
      <c r="A2096" s="3">
        <v>47</v>
      </c>
      <c r="B2096" s="4">
        <v>45153</v>
      </c>
      <c r="C2096" s="5">
        <v>30.1</v>
      </c>
      <c r="D2096" s="5">
        <v>64</v>
      </c>
      <c r="E2096" s="6">
        <v>766</v>
      </c>
      <c r="F2096" s="6">
        <v>6</v>
      </c>
      <c r="G2096" s="7">
        <v>13</v>
      </c>
      <c r="H2096" s="6">
        <v>86.18</v>
      </c>
      <c r="I2096" s="5">
        <v>1.9</v>
      </c>
      <c r="J2096" s="8">
        <v>0.46666666666666667</v>
      </c>
      <c r="K2096" s="9">
        <v>2</v>
      </c>
    </row>
    <row r="2097" spans="1:11" ht="12.75" x14ac:dyDescent="0.2">
      <c r="A2097" s="3">
        <v>47</v>
      </c>
      <c r="B2097" s="4">
        <v>45154</v>
      </c>
      <c r="C2097" s="5">
        <v>29.8</v>
      </c>
      <c r="D2097" s="5">
        <v>62</v>
      </c>
      <c r="E2097" s="6">
        <v>656</v>
      </c>
      <c r="F2097" s="6">
        <v>6.7</v>
      </c>
      <c r="G2097" s="7">
        <v>14</v>
      </c>
      <c r="H2097" s="6">
        <v>85.64</v>
      </c>
      <c r="I2097" s="5">
        <v>2</v>
      </c>
      <c r="J2097" s="8">
        <v>0.4</v>
      </c>
      <c r="K2097" s="9">
        <v>2</v>
      </c>
    </row>
    <row r="2098" spans="1:11" ht="12.75" x14ac:dyDescent="0.2">
      <c r="A2098" s="3">
        <v>47</v>
      </c>
      <c r="B2098" s="4">
        <v>45155</v>
      </c>
      <c r="C2098" s="5">
        <v>29.6</v>
      </c>
      <c r="D2098" s="5">
        <v>68</v>
      </c>
      <c r="E2098" s="6">
        <v>586</v>
      </c>
      <c r="F2098" s="6">
        <v>6.7</v>
      </c>
      <c r="G2098" s="7">
        <v>15</v>
      </c>
      <c r="H2098" s="6">
        <v>85.28</v>
      </c>
      <c r="I2098" s="5">
        <v>2.1</v>
      </c>
      <c r="J2098" s="8">
        <v>0.6</v>
      </c>
      <c r="K2098" s="9">
        <v>3</v>
      </c>
    </row>
    <row r="2099" spans="1:11" ht="12.75" x14ac:dyDescent="0.2">
      <c r="A2099" s="3">
        <v>47</v>
      </c>
      <c r="B2099" s="4">
        <v>45156</v>
      </c>
      <c r="C2099" s="5">
        <v>30.9</v>
      </c>
      <c r="D2099" s="5">
        <v>57</v>
      </c>
      <c r="E2099" s="6">
        <v>779</v>
      </c>
      <c r="F2099" s="6">
        <v>6.4</v>
      </c>
      <c r="G2099" s="7">
        <v>16</v>
      </c>
      <c r="H2099" s="6">
        <v>87.61999999999999</v>
      </c>
      <c r="I2099" s="5">
        <v>2.2999999999999998</v>
      </c>
      <c r="J2099" s="8">
        <v>0.23333333333333334</v>
      </c>
      <c r="K2099" s="9">
        <v>3</v>
      </c>
    </row>
    <row r="2100" spans="1:11" ht="12.75" x14ac:dyDescent="0.2">
      <c r="A2100" s="3">
        <v>47</v>
      </c>
      <c r="B2100" s="4">
        <v>45157</v>
      </c>
      <c r="C2100" s="5">
        <v>30.8</v>
      </c>
      <c r="D2100" s="5">
        <v>75</v>
      </c>
      <c r="E2100" s="6">
        <v>711</v>
      </c>
      <c r="F2100" s="6">
        <v>6.2</v>
      </c>
      <c r="G2100" s="7">
        <v>17</v>
      </c>
      <c r="H2100" s="6">
        <v>87.44</v>
      </c>
      <c r="I2100" s="5">
        <v>2.4</v>
      </c>
      <c r="J2100" s="8">
        <v>0.83333333333333337</v>
      </c>
      <c r="K2100" s="9">
        <v>3</v>
      </c>
    </row>
    <row r="2101" spans="1:11" ht="12.75" x14ac:dyDescent="0.2">
      <c r="A2101" s="3">
        <v>47</v>
      </c>
      <c r="B2101" s="4">
        <v>45158</v>
      </c>
      <c r="C2101" s="5">
        <v>30.9</v>
      </c>
      <c r="D2101" s="5">
        <v>70</v>
      </c>
      <c r="E2101" s="6">
        <v>651</v>
      </c>
      <c r="F2101" s="6">
        <v>6</v>
      </c>
      <c r="G2101" s="7">
        <v>18</v>
      </c>
      <c r="H2101" s="6">
        <v>87.61999999999999</v>
      </c>
      <c r="I2101" s="5">
        <v>2.6</v>
      </c>
      <c r="J2101" s="8">
        <v>0.66666666666666663</v>
      </c>
      <c r="K2101" s="9">
        <v>3</v>
      </c>
    </row>
    <row r="2102" spans="1:11" ht="12.75" x14ac:dyDescent="0.2">
      <c r="A2102" s="3">
        <v>47</v>
      </c>
      <c r="B2102" s="4">
        <v>45159</v>
      </c>
      <c r="C2102" s="5">
        <v>30.2</v>
      </c>
      <c r="D2102" s="5">
        <v>56</v>
      </c>
      <c r="E2102" s="6">
        <v>656</v>
      </c>
      <c r="F2102" s="6">
        <v>6.3</v>
      </c>
      <c r="G2102" s="7">
        <v>19</v>
      </c>
      <c r="H2102" s="6">
        <v>86.36</v>
      </c>
      <c r="I2102" s="5">
        <v>2.7</v>
      </c>
      <c r="J2102" s="8">
        <v>0.2</v>
      </c>
      <c r="K2102" s="9">
        <v>3</v>
      </c>
    </row>
    <row r="2103" spans="1:11" ht="12.75" x14ac:dyDescent="0.2">
      <c r="A2103" s="3">
        <v>47</v>
      </c>
      <c r="B2103" s="4">
        <v>45160</v>
      </c>
      <c r="C2103" s="5">
        <v>30.5</v>
      </c>
      <c r="D2103" s="5">
        <v>54</v>
      </c>
      <c r="E2103" s="6">
        <v>758</v>
      </c>
      <c r="F2103" s="6">
        <v>6.5</v>
      </c>
      <c r="G2103" s="7">
        <v>20</v>
      </c>
      <c r="H2103" s="6">
        <v>86.9</v>
      </c>
      <c r="I2103" s="5">
        <v>2.9</v>
      </c>
      <c r="J2103" s="8">
        <v>0.13333333333333333</v>
      </c>
      <c r="K2103" s="9">
        <v>3</v>
      </c>
    </row>
    <row r="2104" spans="1:11" ht="12.75" x14ac:dyDescent="0.2">
      <c r="A2104" s="3">
        <v>47</v>
      </c>
      <c r="B2104" s="4">
        <v>45161</v>
      </c>
      <c r="C2104" s="5">
        <v>30.8</v>
      </c>
      <c r="D2104" s="5">
        <v>72</v>
      </c>
      <c r="E2104" s="6">
        <v>784</v>
      </c>
      <c r="F2104" s="6">
        <v>6.7</v>
      </c>
      <c r="G2104" s="7">
        <v>21</v>
      </c>
      <c r="H2104" s="6">
        <v>87.44</v>
      </c>
      <c r="I2104" s="5">
        <v>3</v>
      </c>
      <c r="J2104" s="8">
        <v>0.73333333333333328</v>
      </c>
      <c r="K2104" s="9">
        <v>3</v>
      </c>
    </row>
    <row r="2105" spans="1:11" ht="12.75" x14ac:dyDescent="0.2">
      <c r="A2105" s="3">
        <v>47</v>
      </c>
      <c r="B2105" s="4">
        <v>45162</v>
      </c>
      <c r="C2105" s="5">
        <v>31.3</v>
      </c>
      <c r="D2105" s="5">
        <v>56</v>
      </c>
      <c r="E2105" s="6">
        <v>736</v>
      </c>
      <c r="F2105" s="6">
        <v>6.1</v>
      </c>
      <c r="G2105" s="7">
        <v>22</v>
      </c>
      <c r="H2105" s="6">
        <v>88.34</v>
      </c>
      <c r="I2105" s="5">
        <v>3.1</v>
      </c>
      <c r="J2105" s="8">
        <v>0.2</v>
      </c>
      <c r="K2105" s="9">
        <v>4</v>
      </c>
    </row>
    <row r="2106" spans="1:11" ht="12.75" x14ac:dyDescent="0.2">
      <c r="A2106" s="3">
        <v>47</v>
      </c>
      <c r="B2106" s="4">
        <v>45163</v>
      </c>
      <c r="C2106" s="5">
        <v>31.4</v>
      </c>
      <c r="D2106" s="5">
        <v>69</v>
      </c>
      <c r="E2106" s="6">
        <v>593</v>
      </c>
      <c r="F2106" s="6">
        <v>6.6</v>
      </c>
      <c r="G2106" s="7">
        <v>23</v>
      </c>
      <c r="H2106" s="6">
        <v>88.52</v>
      </c>
      <c r="I2106" s="5">
        <v>3.3</v>
      </c>
      <c r="J2106" s="8">
        <v>0.6333333333333333</v>
      </c>
      <c r="K2106" s="9">
        <v>4</v>
      </c>
    </row>
    <row r="2107" spans="1:11" ht="12.75" x14ac:dyDescent="0.2">
      <c r="A2107" s="3">
        <v>47</v>
      </c>
      <c r="B2107" s="4">
        <v>45164</v>
      </c>
      <c r="C2107" s="5">
        <v>31.4</v>
      </c>
      <c r="D2107" s="5">
        <v>50</v>
      </c>
      <c r="E2107" s="6">
        <v>429</v>
      </c>
      <c r="F2107" s="6">
        <v>6.7</v>
      </c>
      <c r="G2107" s="7">
        <v>24</v>
      </c>
      <c r="H2107" s="6">
        <v>88.52</v>
      </c>
      <c r="I2107" s="5">
        <v>3.4</v>
      </c>
      <c r="J2107" s="8">
        <v>0</v>
      </c>
      <c r="K2107" s="9">
        <v>4</v>
      </c>
    </row>
    <row r="2108" spans="1:11" ht="12.75" x14ac:dyDescent="0.2">
      <c r="A2108" s="3">
        <v>47</v>
      </c>
      <c r="B2108" s="4">
        <v>45165</v>
      </c>
      <c r="C2108" s="5">
        <v>30.1</v>
      </c>
      <c r="D2108" s="5">
        <v>75</v>
      </c>
      <c r="E2108" s="6">
        <v>461</v>
      </c>
      <c r="F2108" s="6">
        <v>6.5</v>
      </c>
      <c r="G2108" s="7">
        <v>25</v>
      </c>
      <c r="H2108" s="6">
        <v>86.18</v>
      </c>
      <c r="I2108" s="5">
        <v>3.6</v>
      </c>
      <c r="J2108" s="8">
        <v>0.83333333333333337</v>
      </c>
      <c r="K2108" s="9">
        <v>4</v>
      </c>
    </row>
    <row r="2109" spans="1:11" ht="12.75" x14ac:dyDescent="0.2">
      <c r="A2109" s="3">
        <v>47</v>
      </c>
      <c r="B2109" s="4">
        <v>45166</v>
      </c>
      <c r="C2109" s="5">
        <v>29.4</v>
      </c>
      <c r="D2109" s="5">
        <v>51</v>
      </c>
      <c r="E2109" s="6">
        <v>647</v>
      </c>
      <c r="F2109" s="6">
        <v>6.6</v>
      </c>
      <c r="G2109" s="7">
        <v>26</v>
      </c>
      <c r="H2109" s="6">
        <v>84.919999999999987</v>
      </c>
      <c r="I2109" s="5">
        <v>3.7</v>
      </c>
      <c r="J2109" s="8">
        <v>3.3333333333333333E-2</v>
      </c>
      <c r="K2109" s="9">
        <v>4</v>
      </c>
    </row>
    <row r="2110" spans="1:11" ht="12.75" x14ac:dyDescent="0.2">
      <c r="A2110" s="3">
        <v>47</v>
      </c>
      <c r="B2110" s="4">
        <v>45167</v>
      </c>
      <c r="C2110" s="5">
        <v>28.7</v>
      </c>
      <c r="D2110" s="5">
        <v>66</v>
      </c>
      <c r="E2110" s="6">
        <v>779</v>
      </c>
      <c r="F2110" s="6">
        <v>6.2</v>
      </c>
      <c r="G2110" s="7">
        <v>27</v>
      </c>
      <c r="H2110" s="6">
        <v>83.66</v>
      </c>
      <c r="I2110" s="5">
        <v>3.9</v>
      </c>
      <c r="J2110" s="8">
        <v>0.53333333333333333</v>
      </c>
      <c r="K2110" s="9">
        <v>4</v>
      </c>
    </row>
    <row r="2111" spans="1:11" ht="12.75" x14ac:dyDescent="0.2">
      <c r="A2111" s="3">
        <v>47</v>
      </c>
      <c r="B2111" s="4">
        <v>45168</v>
      </c>
      <c r="C2111" s="5">
        <v>29.1</v>
      </c>
      <c r="D2111" s="5">
        <v>60</v>
      </c>
      <c r="E2111" s="6">
        <v>404</v>
      </c>
      <c r="F2111" s="6">
        <v>6.7</v>
      </c>
      <c r="G2111" s="7">
        <v>28</v>
      </c>
      <c r="H2111" s="6">
        <v>84.38000000000001</v>
      </c>
      <c r="I2111" s="5">
        <v>4</v>
      </c>
      <c r="J2111" s="8">
        <v>0.33333333333333331</v>
      </c>
      <c r="K2111" s="9">
        <v>4</v>
      </c>
    </row>
    <row r="2112" spans="1:11" ht="12.75" x14ac:dyDescent="0.2">
      <c r="A2112" s="3">
        <v>47</v>
      </c>
      <c r="B2112" s="4">
        <v>45169</v>
      </c>
      <c r="C2112" s="5">
        <v>29.2</v>
      </c>
      <c r="D2112" s="5">
        <v>57</v>
      </c>
      <c r="E2112" s="6">
        <v>412</v>
      </c>
      <c r="F2112" s="6">
        <v>6.2</v>
      </c>
      <c r="G2112" s="7">
        <v>29</v>
      </c>
      <c r="H2112" s="6">
        <v>84.56</v>
      </c>
      <c r="I2112" s="5">
        <v>4.0999999999999996</v>
      </c>
      <c r="J2112" s="8">
        <v>0.23333333333333334</v>
      </c>
      <c r="K2112" s="9">
        <v>5</v>
      </c>
    </row>
    <row r="2113" spans="1:11" ht="12.75" x14ac:dyDescent="0.2">
      <c r="A2113" s="3">
        <v>47</v>
      </c>
      <c r="B2113" s="4">
        <v>45170</v>
      </c>
      <c r="C2113" s="5">
        <v>31.7</v>
      </c>
      <c r="D2113" s="5">
        <v>66</v>
      </c>
      <c r="E2113" s="6">
        <v>676</v>
      </c>
      <c r="F2113" s="6">
        <v>6.5</v>
      </c>
      <c r="G2113" s="7">
        <v>30</v>
      </c>
      <c r="H2113" s="6">
        <v>89.06</v>
      </c>
      <c r="I2113" s="5">
        <v>4.3</v>
      </c>
      <c r="J2113" s="8">
        <v>0.53333333333333333</v>
      </c>
      <c r="K2113" s="9">
        <v>5</v>
      </c>
    </row>
    <row r="2114" spans="1:11" ht="12.75" x14ac:dyDescent="0.2">
      <c r="A2114" s="3">
        <v>47</v>
      </c>
      <c r="B2114" s="4">
        <v>45171</v>
      </c>
      <c r="C2114" s="5">
        <v>31.7</v>
      </c>
      <c r="D2114" s="5">
        <v>60</v>
      </c>
      <c r="E2114" s="6">
        <v>643</v>
      </c>
      <c r="F2114" s="6">
        <v>6.1</v>
      </c>
      <c r="G2114" s="7">
        <v>31</v>
      </c>
      <c r="H2114" s="6">
        <v>89.06</v>
      </c>
      <c r="I2114" s="5">
        <v>4.4000000000000004</v>
      </c>
      <c r="J2114" s="8">
        <v>0.33333333333333331</v>
      </c>
      <c r="K2114" s="9">
        <v>5</v>
      </c>
    </row>
    <row r="2115" spans="1:11" ht="12.75" x14ac:dyDescent="0.2">
      <c r="A2115" s="3">
        <v>47</v>
      </c>
      <c r="B2115" s="4">
        <v>45172</v>
      </c>
      <c r="C2115" s="5">
        <v>31.7</v>
      </c>
      <c r="D2115" s="5">
        <v>75</v>
      </c>
      <c r="E2115" s="6">
        <v>409</v>
      </c>
      <c r="F2115" s="6">
        <v>6.2</v>
      </c>
      <c r="G2115" s="7">
        <v>32</v>
      </c>
      <c r="H2115" s="6">
        <v>89.06</v>
      </c>
      <c r="I2115" s="5">
        <v>4.5999999999999996</v>
      </c>
      <c r="J2115" s="8">
        <v>0.83333333333333337</v>
      </c>
      <c r="K2115" s="9">
        <v>5</v>
      </c>
    </row>
    <row r="2116" spans="1:11" ht="12.75" x14ac:dyDescent="0.2">
      <c r="A2116" s="3">
        <v>47</v>
      </c>
      <c r="B2116" s="4">
        <v>45173</v>
      </c>
      <c r="C2116" s="5">
        <v>31.7</v>
      </c>
      <c r="D2116" s="5">
        <v>59</v>
      </c>
      <c r="E2116" s="6">
        <v>516</v>
      </c>
      <c r="F2116" s="6">
        <v>6.2</v>
      </c>
      <c r="G2116" s="7">
        <v>33</v>
      </c>
      <c r="H2116" s="6">
        <v>89.06</v>
      </c>
      <c r="I2116" s="5">
        <v>4.7</v>
      </c>
      <c r="J2116" s="8">
        <v>0.3</v>
      </c>
      <c r="K2116" s="9">
        <v>5</v>
      </c>
    </row>
    <row r="2117" spans="1:11" ht="12.75" x14ac:dyDescent="0.2">
      <c r="A2117" s="3">
        <v>47</v>
      </c>
      <c r="B2117" s="4">
        <v>45174</v>
      </c>
      <c r="C2117" s="5">
        <v>32</v>
      </c>
      <c r="D2117" s="5">
        <v>61</v>
      </c>
      <c r="E2117" s="6">
        <v>613</v>
      </c>
      <c r="F2117" s="6">
        <v>6.2</v>
      </c>
      <c r="G2117" s="7">
        <v>34</v>
      </c>
      <c r="H2117" s="6">
        <v>89.6</v>
      </c>
      <c r="I2117" s="5">
        <v>4.9000000000000004</v>
      </c>
      <c r="J2117" s="8">
        <v>0.36666666666666664</v>
      </c>
      <c r="K2117" s="9">
        <v>5</v>
      </c>
    </row>
    <row r="2118" spans="1:11" ht="12.75" x14ac:dyDescent="0.2">
      <c r="A2118" s="3">
        <v>47</v>
      </c>
      <c r="B2118" s="4">
        <v>45175</v>
      </c>
      <c r="C2118" s="5">
        <v>32.1</v>
      </c>
      <c r="D2118" s="5">
        <v>79</v>
      </c>
      <c r="E2118" s="6">
        <v>411</v>
      </c>
      <c r="F2118" s="6">
        <v>6.2</v>
      </c>
      <c r="G2118" s="7">
        <v>35</v>
      </c>
      <c r="H2118" s="6">
        <v>89.78</v>
      </c>
      <c r="I2118" s="5">
        <v>5</v>
      </c>
      <c r="J2118" s="8">
        <v>0.96666666666666667</v>
      </c>
      <c r="K2118" s="9">
        <v>5</v>
      </c>
    </row>
    <row r="2119" spans="1:11" ht="12.75" x14ac:dyDescent="0.2">
      <c r="A2119" s="3">
        <v>47</v>
      </c>
      <c r="B2119" s="4">
        <v>45176</v>
      </c>
      <c r="C2119" s="5">
        <v>31.5</v>
      </c>
      <c r="D2119" s="5">
        <v>80</v>
      </c>
      <c r="E2119" s="6">
        <v>653</v>
      </c>
      <c r="F2119" s="6">
        <v>6</v>
      </c>
      <c r="G2119" s="7">
        <v>36</v>
      </c>
      <c r="H2119" s="6">
        <v>88.7</v>
      </c>
      <c r="I2119" s="5">
        <v>5.0999999999999996</v>
      </c>
      <c r="J2119" s="8">
        <v>1</v>
      </c>
      <c r="K2119" s="9">
        <v>6</v>
      </c>
    </row>
    <row r="2120" spans="1:11" ht="12.75" x14ac:dyDescent="0.2">
      <c r="A2120" s="3">
        <v>47</v>
      </c>
      <c r="B2120" s="4">
        <v>45177</v>
      </c>
      <c r="C2120" s="5">
        <v>29.8</v>
      </c>
      <c r="D2120" s="5">
        <v>73</v>
      </c>
      <c r="E2120" s="6">
        <v>722</v>
      </c>
      <c r="F2120" s="6">
        <v>6.5</v>
      </c>
      <c r="G2120" s="7">
        <v>37</v>
      </c>
      <c r="H2120" s="6">
        <v>85.64</v>
      </c>
      <c r="I2120" s="5">
        <v>5.3</v>
      </c>
      <c r="J2120" s="8">
        <v>0.76666666666666672</v>
      </c>
      <c r="K2120" s="9">
        <v>6</v>
      </c>
    </row>
    <row r="2121" spans="1:11" ht="12.75" x14ac:dyDescent="0.2">
      <c r="A2121" s="3">
        <v>47</v>
      </c>
      <c r="B2121" s="4">
        <v>45178</v>
      </c>
      <c r="C2121" s="5">
        <v>20.100000000000001</v>
      </c>
      <c r="D2121" s="5">
        <v>79</v>
      </c>
      <c r="E2121" s="6">
        <v>795</v>
      </c>
      <c r="F2121" s="6">
        <v>6.4</v>
      </c>
      <c r="G2121" s="7">
        <v>38</v>
      </c>
      <c r="H2121" s="6">
        <v>68.180000000000007</v>
      </c>
      <c r="I2121" s="5">
        <v>5.4</v>
      </c>
      <c r="J2121" s="8">
        <v>0.96666666666666667</v>
      </c>
      <c r="K2121" s="9">
        <v>6</v>
      </c>
    </row>
    <row r="2122" spans="1:11" ht="12.75" x14ac:dyDescent="0.2">
      <c r="A2122" s="3">
        <v>47</v>
      </c>
      <c r="B2122" s="4">
        <v>45179</v>
      </c>
      <c r="C2122" s="5">
        <v>31.1</v>
      </c>
      <c r="D2122" s="5">
        <v>57</v>
      </c>
      <c r="E2122" s="6">
        <v>716</v>
      </c>
      <c r="F2122" s="6">
        <v>6.2</v>
      </c>
      <c r="G2122" s="7">
        <v>39</v>
      </c>
      <c r="H2122" s="6">
        <v>87.98</v>
      </c>
      <c r="I2122" s="5">
        <v>5.6</v>
      </c>
      <c r="J2122" s="8">
        <v>0.23333333333333334</v>
      </c>
      <c r="K2122" s="9">
        <v>6</v>
      </c>
    </row>
    <row r="2123" spans="1:11" ht="12.75" x14ac:dyDescent="0.2">
      <c r="A2123" s="3">
        <v>47</v>
      </c>
      <c r="B2123" s="4">
        <v>45180</v>
      </c>
      <c r="C2123" s="5">
        <v>31.2</v>
      </c>
      <c r="D2123" s="5">
        <v>72</v>
      </c>
      <c r="E2123" s="6">
        <v>725</v>
      </c>
      <c r="F2123" s="6">
        <v>6.5</v>
      </c>
      <c r="G2123" s="7">
        <v>40</v>
      </c>
      <c r="H2123" s="6">
        <v>88.16</v>
      </c>
      <c r="I2123" s="5">
        <v>5.7</v>
      </c>
      <c r="J2123" s="8">
        <v>0.73333333333333328</v>
      </c>
      <c r="K2123" s="9">
        <v>6</v>
      </c>
    </row>
    <row r="2124" spans="1:11" ht="12.75" x14ac:dyDescent="0.2">
      <c r="A2124" s="3">
        <v>47</v>
      </c>
      <c r="B2124" s="4">
        <v>45181</v>
      </c>
      <c r="C2124" s="5">
        <v>31.2</v>
      </c>
      <c r="D2124" s="5">
        <v>77</v>
      </c>
      <c r="E2124" s="6">
        <v>559</v>
      </c>
      <c r="F2124" s="6">
        <v>6.7</v>
      </c>
      <c r="G2124" s="7">
        <v>41</v>
      </c>
      <c r="H2124" s="6">
        <v>88.16</v>
      </c>
      <c r="I2124" s="5">
        <v>5.9</v>
      </c>
      <c r="J2124" s="8">
        <v>0.9</v>
      </c>
      <c r="K2124" s="9">
        <v>6</v>
      </c>
    </row>
    <row r="2125" spans="1:11" ht="12.75" x14ac:dyDescent="0.2">
      <c r="A2125" s="3">
        <v>47</v>
      </c>
      <c r="B2125" s="4">
        <v>45182</v>
      </c>
      <c r="C2125" s="5">
        <v>30.4</v>
      </c>
      <c r="D2125" s="5">
        <v>61</v>
      </c>
      <c r="E2125" s="6">
        <v>650</v>
      </c>
      <c r="F2125" s="6">
        <v>6.1</v>
      </c>
      <c r="G2125" s="7">
        <v>42</v>
      </c>
      <c r="H2125" s="6">
        <v>86.72</v>
      </c>
      <c r="I2125" s="5">
        <v>6</v>
      </c>
      <c r="J2125" s="8">
        <v>0.36666666666666664</v>
      </c>
      <c r="K2125" s="9">
        <v>6</v>
      </c>
    </row>
    <row r="2126" spans="1:11" ht="12.75" x14ac:dyDescent="0.2">
      <c r="A2126" s="3">
        <v>47</v>
      </c>
      <c r="B2126" s="4">
        <v>45183</v>
      </c>
      <c r="C2126" s="5">
        <v>29.1</v>
      </c>
      <c r="D2126" s="5">
        <v>65</v>
      </c>
      <c r="E2126" s="6">
        <v>462</v>
      </c>
      <c r="F2126" s="6">
        <v>6</v>
      </c>
      <c r="G2126" s="7">
        <v>43</v>
      </c>
      <c r="H2126" s="6">
        <v>84.38000000000001</v>
      </c>
      <c r="I2126" s="5">
        <v>6.1</v>
      </c>
      <c r="J2126" s="8">
        <v>0.5</v>
      </c>
      <c r="K2126" s="9">
        <v>7</v>
      </c>
    </row>
    <row r="2127" spans="1:11" ht="12.75" x14ac:dyDescent="0.2">
      <c r="A2127" s="3">
        <v>47</v>
      </c>
      <c r="B2127" s="4">
        <v>45184</v>
      </c>
      <c r="C2127" s="5">
        <v>30.6</v>
      </c>
      <c r="D2127" s="5">
        <v>56</v>
      </c>
      <c r="E2127" s="6">
        <v>724</v>
      </c>
      <c r="F2127" s="6">
        <v>6.4</v>
      </c>
      <c r="G2127" s="7">
        <v>44</v>
      </c>
      <c r="H2127" s="6">
        <v>87.080000000000013</v>
      </c>
      <c r="I2127" s="5">
        <v>6.3</v>
      </c>
      <c r="J2127" s="8">
        <v>0.2</v>
      </c>
      <c r="K2127" s="9">
        <v>7</v>
      </c>
    </row>
    <row r="2128" spans="1:11" ht="12.75" x14ac:dyDescent="0.2">
      <c r="A2128" s="3">
        <v>47</v>
      </c>
      <c r="B2128" s="4">
        <v>45185</v>
      </c>
      <c r="C2128" s="5">
        <v>31.5</v>
      </c>
      <c r="D2128" s="5">
        <v>70</v>
      </c>
      <c r="E2128" s="6">
        <v>706</v>
      </c>
      <c r="F2128" s="6">
        <v>6.5</v>
      </c>
      <c r="G2128" s="7">
        <v>45</v>
      </c>
      <c r="H2128" s="6">
        <v>88.7</v>
      </c>
      <c r="I2128" s="5">
        <v>6.4</v>
      </c>
      <c r="J2128" s="8">
        <v>0.66666666666666663</v>
      </c>
      <c r="K2128" s="9">
        <v>7</v>
      </c>
    </row>
    <row r="2129" spans="1:11" ht="12.75" x14ac:dyDescent="0.2">
      <c r="A2129" s="3">
        <v>48</v>
      </c>
      <c r="B2129" s="4">
        <v>45141</v>
      </c>
      <c r="C2129" s="5">
        <v>33.4</v>
      </c>
      <c r="D2129" s="5">
        <v>57</v>
      </c>
      <c r="E2129" s="6">
        <v>452</v>
      </c>
      <c r="F2129" s="6">
        <v>6.1</v>
      </c>
      <c r="G2129" s="7">
        <v>1</v>
      </c>
      <c r="H2129" s="6">
        <v>92.11999999999999</v>
      </c>
      <c r="I2129" s="5">
        <v>0.1</v>
      </c>
      <c r="J2129" s="8">
        <v>0.23333333333333334</v>
      </c>
      <c r="K2129" s="9">
        <v>1</v>
      </c>
    </row>
    <row r="2130" spans="1:11" ht="12.75" x14ac:dyDescent="0.2">
      <c r="A2130" s="3">
        <v>48</v>
      </c>
      <c r="B2130" s="4">
        <v>45142</v>
      </c>
      <c r="C2130" s="5">
        <v>33.5</v>
      </c>
      <c r="D2130" s="5">
        <v>65</v>
      </c>
      <c r="E2130" s="6">
        <v>507</v>
      </c>
      <c r="F2130" s="6">
        <v>6.6</v>
      </c>
      <c r="G2130" s="7">
        <v>2</v>
      </c>
      <c r="H2130" s="6">
        <v>92.3</v>
      </c>
      <c r="I2130" s="5">
        <v>0.3</v>
      </c>
      <c r="J2130" s="8">
        <v>0.5</v>
      </c>
      <c r="K2130" s="9">
        <v>1</v>
      </c>
    </row>
    <row r="2131" spans="1:11" ht="12.75" x14ac:dyDescent="0.2">
      <c r="A2131" s="3">
        <v>48</v>
      </c>
      <c r="B2131" s="4">
        <v>45143</v>
      </c>
      <c r="C2131" s="5">
        <v>33.4</v>
      </c>
      <c r="D2131" s="5">
        <v>70</v>
      </c>
      <c r="E2131" s="6">
        <v>510</v>
      </c>
      <c r="F2131" s="6">
        <v>6.7</v>
      </c>
      <c r="G2131" s="7">
        <v>3</v>
      </c>
      <c r="H2131" s="6">
        <v>92.11999999999999</v>
      </c>
      <c r="I2131" s="5">
        <v>0.4</v>
      </c>
      <c r="J2131" s="8">
        <v>0.66666666666666663</v>
      </c>
      <c r="K2131" s="9">
        <v>1</v>
      </c>
    </row>
    <row r="2132" spans="1:11" ht="12.75" x14ac:dyDescent="0.2">
      <c r="A2132" s="3">
        <v>48</v>
      </c>
      <c r="B2132" s="4">
        <v>45144</v>
      </c>
      <c r="C2132" s="5">
        <v>33.4</v>
      </c>
      <c r="D2132" s="5">
        <v>70</v>
      </c>
      <c r="E2132" s="6">
        <v>571</v>
      </c>
      <c r="F2132" s="6">
        <v>6</v>
      </c>
      <c r="G2132" s="7">
        <v>4</v>
      </c>
      <c r="H2132" s="6">
        <v>92.11999999999999</v>
      </c>
      <c r="I2132" s="5">
        <v>0.6</v>
      </c>
      <c r="J2132" s="8">
        <v>0.66666666666666663</v>
      </c>
      <c r="K2132" s="9">
        <v>1</v>
      </c>
    </row>
    <row r="2133" spans="1:11" ht="12.75" x14ac:dyDescent="0.2">
      <c r="A2133" s="3">
        <v>48</v>
      </c>
      <c r="B2133" s="4">
        <v>45145</v>
      </c>
      <c r="C2133" s="5">
        <v>33.4</v>
      </c>
      <c r="D2133" s="5">
        <v>63</v>
      </c>
      <c r="E2133" s="6">
        <v>723</v>
      </c>
      <c r="F2133" s="6">
        <v>6.4</v>
      </c>
      <c r="G2133" s="7">
        <v>5</v>
      </c>
      <c r="H2133" s="6">
        <v>92.11999999999999</v>
      </c>
      <c r="I2133" s="5">
        <v>0.7</v>
      </c>
      <c r="J2133" s="8">
        <v>0.43333333333333335</v>
      </c>
      <c r="K2133" s="9">
        <v>1</v>
      </c>
    </row>
    <row r="2134" spans="1:11" ht="12.75" x14ac:dyDescent="0.2">
      <c r="A2134" s="3">
        <v>48</v>
      </c>
      <c r="B2134" s="4">
        <v>45146</v>
      </c>
      <c r="C2134" s="5">
        <v>32.299999999999997</v>
      </c>
      <c r="D2134" s="5">
        <v>66</v>
      </c>
      <c r="E2134" s="6">
        <v>754</v>
      </c>
      <c r="F2134" s="6">
        <v>6.1</v>
      </c>
      <c r="G2134" s="7">
        <v>6</v>
      </c>
      <c r="H2134" s="6">
        <v>90.14</v>
      </c>
      <c r="I2134" s="5">
        <v>0.9</v>
      </c>
      <c r="J2134" s="8">
        <v>0.53333333333333333</v>
      </c>
      <c r="K2134" s="9">
        <v>1</v>
      </c>
    </row>
    <row r="2135" spans="1:11" ht="12.75" x14ac:dyDescent="0.2">
      <c r="A2135" s="3">
        <v>48</v>
      </c>
      <c r="B2135" s="4">
        <v>45147</v>
      </c>
      <c r="C2135" s="5">
        <v>32.299999999999997</v>
      </c>
      <c r="D2135" s="5">
        <v>79</v>
      </c>
      <c r="E2135" s="6">
        <v>756</v>
      </c>
      <c r="F2135" s="6">
        <v>6.5</v>
      </c>
      <c r="G2135" s="7">
        <v>7</v>
      </c>
      <c r="H2135" s="6">
        <v>90.14</v>
      </c>
      <c r="I2135" s="5">
        <v>1</v>
      </c>
      <c r="J2135" s="8">
        <v>0.96666666666666667</v>
      </c>
      <c r="K2135" s="9">
        <v>1</v>
      </c>
    </row>
    <row r="2136" spans="1:11" ht="12.75" x14ac:dyDescent="0.2">
      <c r="A2136" s="3">
        <v>48</v>
      </c>
      <c r="B2136" s="4">
        <v>45148</v>
      </c>
      <c r="C2136" s="5">
        <v>22.7</v>
      </c>
      <c r="D2136" s="5">
        <v>60</v>
      </c>
      <c r="E2136" s="6">
        <v>571</v>
      </c>
      <c r="F2136" s="6">
        <v>6.7</v>
      </c>
      <c r="G2136" s="7">
        <v>8</v>
      </c>
      <c r="H2136" s="6">
        <v>72.86</v>
      </c>
      <c r="I2136" s="5">
        <v>1.1000000000000001</v>
      </c>
      <c r="J2136" s="8">
        <v>0.33333333333333331</v>
      </c>
      <c r="K2136" s="9">
        <v>2</v>
      </c>
    </row>
    <row r="2137" spans="1:11" ht="12.75" x14ac:dyDescent="0.2">
      <c r="A2137" s="3">
        <v>48</v>
      </c>
      <c r="B2137" s="4">
        <v>45149</v>
      </c>
      <c r="C2137" s="5">
        <v>31.9</v>
      </c>
      <c r="D2137" s="5">
        <v>80</v>
      </c>
      <c r="E2137" s="6">
        <v>523</v>
      </c>
      <c r="F2137" s="6">
        <v>6</v>
      </c>
      <c r="G2137" s="7">
        <v>9</v>
      </c>
      <c r="H2137" s="6">
        <v>89.419999999999987</v>
      </c>
      <c r="I2137" s="5">
        <v>1.3</v>
      </c>
      <c r="J2137" s="8">
        <v>1</v>
      </c>
      <c r="K2137" s="9">
        <v>2</v>
      </c>
    </row>
    <row r="2138" spans="1:11" ht="12.75" x14ac:dyDescent="0.2">
      <c r="A2138" s="3">
        <v>48</v>
      </c>
      <c r="B2138" s="4">
        <v>45150</v>
      </c>
      <c r="C2138" s="5">
        <v>30.2</v>
      </c>
      <c r="D2138" s="5">
        <v>61</v>
      </c>
      <c r="E2138" s="6">
        <v>784</v>
      </c>
      <c r="F2138" s="6">
        <v>6.2</v>
      </c>
      <c r="G2138" s="7">
        <v>10</v>
      </c>
      <c r="H2138" s="6">
        <v>86.36</v>
      </c>
      <c r="I2138" s="5">
        <v>1.4</v>
      </c>
      <c r="J2138" s="8">
        <v>0.36666666666666664</v>
      </c>
      <c r="K2138" s="9">
        <v>2</v>
      </c>
    </row>
    <row r="2139" spans="1:11" ht="12.75" x14ac:dyDescent="0.2">
      <c r="A2139" s="3">
        <v>48</v>
      </c>
      <c r="B2139" s="4">
        <v>45151</v>
      </c>
      <c r="C2139" s="5">
        <v>30.1</v>
      </c>
      <c r="D2139" s="5">
        <v>52</v>
      </c>
      <c r="E2139" s="6">
        <v>597</v>
      </c>
      <c r="F2139" s="6">
        <v>6.3</v>
      </c>
      <c r="G2139" s="7">
        <v>11</v>
      </c>
      <c r="H2139" s="6">
        <v>86.18</v>
      </c>
      <c r="I2139" s="5">
        <v>1.6</v>
      </c>
      <c r="J2139" s="8">
        <v>6.6666666666666666E-2</v>
      </c>
      <c r="K2139" s="9">
        <v>2</v>
      </c>
    </row>
    <row r="2140" spans="1:11" ht="12.75" x14ac:dyDescent="0.2">
      <c r="A2140" s="3">
        <v>48</v>
      </c>
      <c r="B2140" s="4">
        <v>45152</v>
      </c>
      <c r="C2140" s="5">
        <v>30.1</v>
      </c>
      <c r="D2140" s="5">
        <v>70</v>
      </c>
      <c r="E2140" s="6">
        <v>489</v>
      </c>
      <c r="F2140" s="6">
        <v>6</v>
      </c>
      <c r="G2140" s="7">
        <v>12</v>
      </c>
      <c r="H2140" s="6">
        <v>86.18</v>
      </c>
      <c r="I2140" s="5">
        <v>1.7</v>
      </c>
      <c r="J2140" s="8">
        <v>0.66666666666666663</v>
      </c>
      <c r="K2140" s="9">
        <v>2</v>
      </c>
    </row>
    <row r="2141" spans="1:11" ht="12.75" x14ac:dyDescent="0.2">
      <c r="A2141" s="3">
        <v>48</v>
      </c>
      <c r="B2141" s="4">
        <v>45153</v>
      </c>
      <c r="C2141" s="5">
        <v>30.1</v>
      </c>
      <c r="D2141" s="5">
        <v>52</v>
      </c>
      <c r="E2141" s="6">
        <v>761</v>
      </c>
      <c r="F2141" s="6">
        <v>6.4</v>
      </c>
      <c r="G2141" s="7">
        <v>13</v>
      </c>
      <c r="H2141" s="6">
        <v>86.18</v>
      </c>
      <c r="I2141" s="5">
        <v>1.9</v>
      </c>
      <c r="J2141" s="8">
        <v>6.6666666666666666E-2</v>
      </c>
      <c r="K2141" s="9">
        <v>2</v>
      </c>
    </row>
    <row r="2142" spans="1:11" ht="12.75" x14ac:dyDescent="0.2">
      <c r="A2142" s="3">
        <v>48</v>
      </c>
      <c r="B2142" s="4">
        <v>45154</v>
      </c>
      <c r="C2142" s="5">
        <v>29.8</v>
      </c>
      <c r="D2142" s="5">
        <v>78</v>
      </c>
      <c r="E2142" s="6">
        <v>604</v>
      </c>
      <c r="F2142" s="6">
        <v>6.1</v>
      </c>
      <c r="G2142" s="7">
        <v>14</v>
      </c>
      <c r="H2142" s="6">
        <v>85.64</v>
      </c>
      <c r="I2142" s="5">
        <v>2</v>
      </c>
      <c r="J2142" s="8">
        <v>0.93333333333333335</v>
      </c>
      <c r="K2142" s="9">
        <v>2</v>
      </c>
    </row>
    <row r="2143" spans="1:11" ht="12.75" x14ac:dyDescent="0.2">
      <c r="A2143" s="3">
        <v>48</v>
      </c>
      <c r="B2143" s="4">
        <v>45155</v>
      </c>
      <c r="C2143" s="5">
        <v>29.6</v>
      </c>
      <c r="D2143" s="5">
        <v>55</v>
      </c>
      <c r="E2143" s="6">
        <v>700</v>
      </c>
      <c r="F2143" s="6">
        <v>6.7</v>
      </c>
      <c r="G2143" s="7">
        <v>15</v>
      </c>
      <c r="H2143" s="6">
        <v>85.28</v>
      </c>
      <c r="I2143" s="5">
        <v>2.1</v>
      </c>
      <c r="J2143" s="8">
        <v>0.16666666666666666</v>
      </c>
      <c r="K2143" s="9">
        <v>3</v>
      </c>
    </row>
    <row r="2144" spans="1:11" ht="12.75" x14ac:dyDescent="0.2">
      <c r="A2144" s="3">
        <v>48</v>
      </c>
      <c r="B2144" s="4">
        <v>45156</v>
      </c>
      <c r="C2144" s="5">
        <v>30.9</v>
      </c>
      <c r="D2144" s="5">
        <v>74</v>
      </c>
      <c r="E2144" s="6">
        <v>728</v>
      </c>
      <c r="F2144" s="6">
        <v>6.5</v>
      </c>
      <c r="G2144" s="7">
        <v>16</v>
      </c>
      <c r="H2144" s="6">
        <v>87.61999999999999</v>
      </c>
      <c r="I2144" s="5">
        <v>2.2999999999999998</v>
      </c>
      <c r="J2144" s="8">
        <v>0.8</v>
      </c>
      <c r="K2144" s="9">
        <v>3</v>
      </c>
    </row>
    <row r="2145" spans="1:11" ht="12.75" x14ac:dyDescent="0.2">
      <c r="A2145" s="3">
        <v>48</v>
      </c>
      <c r="B2145" s="4">
        <v>45157</v>
      </c>
      <c r="C2145" s="5">
        <v>30.8</v>
      </c>
      <c r="D2145" s="5">
        <v>62</v>
      </c>
      <c r="E2145" s="6">
        <v>584</v>
      </c>
      <c r="F2145" s="6">
        <v>6.7</v>
      </c>
      <c r="G2145" s="7">
        <v>17</v>
      </c>
      <c r="H2145" s="6">
        <v>87.44</v>
      </c>
      <c r="I2145" s="5">
        <v>2.4</v>
      </c>
      <c r="J2145" s="8">
        <v>0.4</v>
      </c>
      <c r="K2145" s="9">
        <v>3</v>
      </c>
    </row>
    <row r="2146" spans="1:11" ht="12.75" x14ac:dyDescent="0.2">
      <c r="A2146" s="3">
        <v>48</v>
      </c>
      <c r="B2146" s="4">
        <v>45158</v>
      </c>
      <c r="C2146" s="5">
        <v>30.9</v>
      </c>
      <c r="D2146" s="5">
        <v>71</v>
      </c>
      <c r="E2146" s="6">
        <v>481</v>
      </c>
      <c r="F2146" s="6">
        <v>6.2</v>
      </c>
      <c r="G2146" s="7">
        <v>18</v>
      </c>
      <c r="H2146" s="6">
        <v>87.61999999999999</v>
      </c>
      <c r="I2146" s="5">
        <v>2.6</v>
      </c>
      <c r="J2146" s="8">
        <v>0.7</v>
      </c>
      <c r="K2146" s="9">
        <v>3</v>
      </c>
    </row>
    <row r="2147" spans="1:11" ht="12.75" x14ac:dyDescent="0.2">
      <c r="A2147" s="3">
        <v>48</v>
      </c>
      <c r="B2147" s="4">
        <v>45159</v>
      </c>
      <c r="C2147" s="5">
        <v>30.2</v>
      </c>
      <c r="D2147" s="5">
        <v>55</v>
      </c>
      <c r="E2147" s="6">
        <v>648</v>
      </c>
      <c r="F2147" s="6">
        <v>6.4</v>
      </c>
      <c r="G2147" s="7">
        <v>19</v>
      </c>
      <c r="H2147" s="6">
        <v>86.36</v>
      </c>
      <c r="I2147" s="5">
        <v>2.7</v>
      </c>
      <c r="J2147" s="8">
        <v>0.16666666666666666</v>
      </c>
      <c r="K2147" s="9">
        <v>3</v>
      </c>
    </row>
    <row r="2148" spans="1:11" ht="12.75" x14ac:dyDescent="0.2">
      <c r="A2148" s="3">
        <v>48</v>
      </c>
      <c r="B2148" s="4">
        <v>45160</v>
      </c>
      <c r="C2148" s="5">
        <v>30.5</v>
      </c>
      <c r="D2148" s="5">
        <v>61</v>
      </c>
      <c r="E2148" s="6">
        <v>564</v>
      </c>
      <c r="F2148" s="6">
        <v>6.6</v>
      </c>
      <c r="G2148" s="7">
        <v>20</v>
      </c>
      <c r="H2148" s="6">
        <v>86.9</v>
      </c>
      <c r="I2148" s="5">
        <v>2.9</v>
      </c>
      <c r="J2148" s="8">
        <v>0.36666666666666664</v>
      </c>
      <c r="K2148" s="9">
        <v>3</v>
      </c>
    </row>
    <row r="2149" spans="1:11" ht="12.75" x14ac:dyDescent="0.2">
      <c r="A2149" s="3">
        <v>48</v>
      </c>
      <c r="B2149" s="4">
        <v>45161</v>
      </c>
      <c r="C2149" s="5">
        <v>30.8</v>
      </c>
      <c r="D2149" s="5">
        <v>72</v>
      </c>
      <c r="E2149" s="6">
        <v>406</v>
      </c>
      <c r="F2149" s="6">
        <v>6.5</v>
      </c>
      <c r="G2149" s="7">
        <v>21</v>
      </c>
      <c r="H2149" s="6">
        <v>87.44</v>
      </c>
      <c r="I2149" s="5">
        <v>3</v>
      </c>
      <c r="J2149" s="8">
        <v>0.73333333333333328</v>
      </c>
      <c r="K2149" s="9">
        <v>3</v>
      </c>
    </row>
    <row r="2150" spans="1:11" ht="12.75" x14ac:dyDescent="0.2">
      <c r="A2150" s="3">
        <v>48</v>
      </c>
      <c r="B2150" s="4">
        <v>45162</v>
      </c>
      <c r="C2150" s="5">
        <v>31.3</v>
      </c>
      <c r="D2150" s="5">
        <v>53</v>
      </c>
      <c r="E2150" s="6">
        <v>684</v>
      </c>
      <c r="F2150" s="6">
        <v>6.5</v>
      </c>
      <c r="G2150" s="7">
        <v>22</v>
      </c>
      <c r="H2150" s="6">
        <v>88.34</v>
      </c>
      <c r="I2150" s="5">
        <v>3.1</v>
      </c>
      <c r="J2150" s="8">
        <v>0.1</v>
      </c>
      <c r="K2150" s="9">
        <v>4</v>
      </c>
    </row>
    <row r="2151" spans="1:11" ht="12.75" x14ac:dyDescent="0.2">
      <c r="A2151" s="3">
        <v>48</v>
      </c>
      <c r="B2151" s="4">
        <v>45163</v>
      </c>
      <c r="C2151" s="5">
        <v>31.4</v>
      </c>
      <c r="D2151" s="5">
        <v>60</v>
      </c>
      <c r="E2151" s="6">
        <v>512</v>
      </c>
      <c r="F2151" s="6">
        <v>6.4</v>
      </c>
      <c r="G2151" s="7">
        <v>23</v>
      </c>
      <c r="H2151" s="6">
        <v>88.52</v>
      </c>
      <c r="I2151" s="5">
        <v>3.3</v>
      </c>
      <c r="J2151" s="8">
        <v>0.33333333333333331</v>
      </c>
      <c r="K2151" s="9">
        <v>4</v>
      </c>
    </row>
    <row r="2152" spans="1:11" ht="12.75" x14ac:dyDescent="0.2">
      <c r="A2152" s="3">
        <v>48</v>
      </c>
      <c r="B2152" s="4">
        <v>45164</v>
      </c>
      <c r="C2152" s="5">
        <v>31.4</v>
      </c>
      <c r="D2152" s="5">
        <v>56</v>
      </c>
      <c r="E2152" s="6">
        <v>538</v>
      </c>
      <c r="F2152" s="6">
        <v>6.4</v>
      </c>
      <c r="G2152" s="7">
        <v>24</v>
      </c>
      <c r="H2152" s="6">
        <v>88.52</v>
      </c>
      <c r="I2152" s="5">
        <v>3.4</v>
      </c>
      <c r="J2152" s="8">
        <v>0.2</v>
      </c>
      <c r="K2152" s="9">
        <v>4</v>
      </c>
    </row>
    <row r="2153" spans="1:11" ht="12.75" x14ac:dyDescent="0.2">
      <c r="A2153" s="3">
        <v>48</v>
      </c>
      <c r="B2153" s="4">
        <v>45165</v>
      </c>
      <c r="C2153" s="5">
        <v>30.1</v>
      </c>
      <c r="D2153" s="5">
        <v>59</v>
      </c>
      <c r="E2153" s="6">
        <v>682</v>
      </c>
      <c r="F2153" s="6">
        <v>6.3</v>
      </c>
      <c r="G2153" s="7">
        <v>25</v>
      </c>
      <c r="H2153" s="6">
        <v>86.18</v>
      </c>
      <c r="I2153" s="5">
        <v>3.6</v>
      </c>
      <c r="J2153" s="8">
        <v>0.3</v>
      </c>
      <c r="K2153" s="9">
        <v>4</v>
      </c>
    </row>
    <row r="2154" spans="1:11" ht="12.75" x14ac:dyDescent="0.2">
      <c r="A2154" s="3">
        <v>48</v>
      </c>
      <c r="B2154" s="4">
        <v>45166</v>
      </c>
      <c r="C2154" s="5">
        <v>29.4</v>
      </c>
      <c r="D2154" s="5">
        <v>68</v>
      </c>
      <c r="E2154" s="6">
        <v>490</v>
      </c>
      <c r="F2154" s="6">
        <v>6.6</v>
      </c>
      <c r="G2154" s="7">
        <v>26</v>
      </c>
      <c r="H2154" s="6">
        <v>84.919999999999987</v>
      </c>
      <c r="I2154" s="5">
        <v>3.7</v>
      </c>
      <c r="J2154" s="8">
        <v>0.6</v>
      </c>
      <c r="K2154" s="9">
        <v>4</v>
      </c>
    </row>
    <row r="2155" spans="1:11" ht="12.75" x14ac:dyDescent="0.2">
      <c r="A2155" s="3">
        <v>48</v>
      </c>
      <c r="B2155" s="4">
        <v>45167</v>
      </c>
      <c r="C2155" s="5">
        <v>28.7</v>
      </c>
      <c r="D2155" s="5">
        <v>63</v>
      </c>
      <c r="E2155" s="6">
        <v>567</v>
      </c>
      <c r="F2155" s="6">
        <v>6</v>
      </c>
      <c r="G2155" s="7">
        <v>27</v>
      </c>
      <c r="H2155" s="6">
        <v>83.66</v>
      </c>
      <c r="I2155" s="5">
        <v>3.9</v>
      </c>
      <c r="J2155" s="8">
        <v>0.43333333333333335</v>
      </c>
      <c r="K2155" s="9">
        <v>4</v>
      </c>
    </row>
    <row r="2156" spans="1:11" ht="12.75" x14ac:dyDescent="0.2">
      <c r="A2156" s="3">
        <v>48</v>
      </c>
      <c r="B2156" s="4">
        <v>45168</v>
      </c>
      <c r="C2156" s="5">
        <v>29.1</v>
      </c>
      <c r="D2156" s="5">
        <v>58</v>
      </c>
      <c r="E2156" s="6">
        <v>416</v>
      </c>
      <c r="F2156" s="6">
        <v>6.4</v>
      </c>
      <c r="G2156" s="7">
        <v>28</v>
      </c>
      <c r="H2156" s="6">
        <v>84.38000000000001</v>
      </c>
      <c r="I2156" s="5">
        <v>4</v>
      </c>
      <c r="J2156" s="8">
        <v>0.26666666666666666</v>
      </c>
      <c r="K2156" s="9">
        <v>4</v>
      </c>
    </row>
    <row r="2157" spans="1:11" ht="12.75" x14ac:dyDescent="0.2">
      <c r="A2157" s="3">
        <v>48</v>
      </c>
      <c r="B2157" s="4">
        <v>45169</v>
      </c>
      <c r="C2157" s="5">
        <v>29.2</v>
      </c>
      <c r="D2157" s="5">
        <v>60</v>
      </c>
      <c r="E2157" s="6">
        <v>569</v>
      </c>
      <c r="F2157" s="6">
        <v>6.7</v>
      </c>
      <c r="G2157" s="7">
        <v>29</v>
      </c>
      <c r="H2157" s="6">
        <v>84.56</v>
      </c>
      <c r="I2157" s="5">
        <v>4.0999999999999996</v>
      </c>
      <c r="J2157" s="8">
        <v>0.33333333333333331</v>
      </c>
      <c r="K2157" s="9">
        <v>5</v>
      </c>
    </row>
    <row r="2158" spans="1:11" ht="12.75" x14ac:dyDescent="0.2">
      <c r="A2158" s="3">
        <v>48</v>
      </c>
      <c r="B2158" s="4">
        <v>45170</v>
      </c>
      <c r="C2158" s="5">
        <v>31.7</v>
      </c>
      <c r="D2158" s="5">
        <v>72</v>
      </c>
      <c r="E2158" s="6">
        <v>578</v>
      </c>
      <c r="F2158" s="6">
        <v>6.4</v>
      </c>
      <c r="G2158" s="7">
        <v>30</v>
      </c>
      <c r="H2158" s="6">
        <v>89.06</v>
      </c>
      <c r="I2158" s="5">
        <v>4.3</v>
      </c>
      <c r="J2158" s="8">
        <v>0.73333333333333328</v>
      </c>
      <c r="K2158" s="9">
        <v>5</v>
      </c>
    </row>
    <row r="2159" spans="1:11" ht="12.75" x14ac:dyDescent="0.2">
      <c r="A2159" s="3">
        <v>48</v>
      </c>
      <c r="B2159" s="4">
        <v>45171</v>
      </c>
      <c r="C2159" s="5">
        <v>31.7</v>
      </c>
      <c r="D2159" s="5">
        <v>65</v>
      </c>
      <c r="E2159" s="6">
        <v>710</v>
      </c>
      <c r="F2159" s="6">
        <v>6.4</v>
      </c>
      <c r="G2159" s="7">
        <v>31</v>
      </c>
      <c r="H2159" s="6">
        <v>89.06</v>
      </c>
      <c r="I2159" s="5">
        <v>4.4000000000000004</v>
      </c>
      <c r="J2159" s="8">
        <v>0.5</v>
      </c>
      <c r="K2159" s="9">
        <v>5</v>
      </c>
    </row>
    <row r="2160" spans="1:11" ht="12.75" x14ac:dyDescent="0.2">
      <c r="A2160" s="3">
        <v>48</v>
      </c>
      <c r="B2160" s="4">
        <v>45172</v>
      </c>
      <c r="C2160" s="5">
        <v>31.7</v>
      </c>
      <c r="D2160" s="5">
        <v>77</v>
      </c>
      <c r="E2160" s="6">
        <v>473</v>
      </c>
      <c r="F2160" s="6">
        <v>6.8</v>
      </c>
      <c r="G2160" s="7">
        <v>32</v>
      </c>
      <c r="H2160" s="6">
        <v>89.06</v>
      </c>
      <c r="I2160" s="5">
        <v>4.5999999999999996</v>
      </c>
      <c r="J2160" s="8">
        <v>0.9</v>
      </c>
      <c r="K2160" s="9">
        <v>5</v>
      </c>
    </row>
    <row r="2161" spans="1:11" ht="12.75" x14ac:dyDescent="0.2">
      <c r="A2161" s="3">
        <v>48</v>
      </c>
      <c r="B2161" s="4">
        <v>45173</v>
      </c>
      <c r="C2161" s="5">
        <v>31.7</v>
      </c>
      <c r="D2161" s="5">
        <v>59</v>
      </c>
      <c r="E2161" s="6">
        <v>674</v>
      </c>
      <c r="F2161" s="6">
        <v>6.5</v>
      </c>
      <c r="G2161" s="7">
        <v>33</v>
      </c>
      <c r="H2161" s="6">
        <v>89.06</v>
      </c>
      <c r="I2161" s="5">
        <v>4.7</v>
      </c>
      <c r="J2161" s="8">
        <v>0.3</v>
      </c>
      <c r="K2161" s="9">
        <v>5</v>
      </c>
    </row>
    <row r="2162" spans="1:11" ht="12.75" x14ac:dyDescent="0.2">
      <c r="A2162" s="3">
        <v>48</v>
      </c>
      <c r="B2162" s="4">
        <v>45174</v>
      </c>
      <c r="C2162" s="5">
        <v>32</v>
      </c>
      <c r="D2162" s="5">
        <v>61</v>
      </c>
      <c r="E2162" s="6">
        <v>538</v>
      </c>
      <c r="F2162" s="6">
        <v>6.4</v>
      </c>
      <c r="G2162" s="7">
        <v>34</v>
      </c>
      <c r="H2162" s="6">
        <v>89.6</v>
      </c>
      <c r="I2162" s="5">
        <v>4.9000000000000004</v>
      </c>
      <c r="J2162" s="8">
        <v>0.36666666666666664</v>
      </c>
      <c r="K2162" s="9">
        <v>5</v>
      </c>
    </row>
    <row r="2163" spans="1:11" ht="12.75" x14ac:dyDescent="0.2">
      <c r="A2163" s="3">
        <v>48</v>
      </c>
      <c r="B2163" s="4">
        <v>45175</v>
      </c>
      <c r="C2163" s="5">
        <v>32.1</v>
      </c>
      <c r="D2163" s="5">
        <v>71</v>
      </c>
      <c r="E2163" s="6">
        <v>556</v>
      </c>
      <c r="F2163" s="6">
        <v>6.1</v>
      </c>
      <c r="G2163" s="7">
        <v>35</v>
      </c>
      <c r="H2163" s="6">
        <v>89.78</v>
      </c>
      <c r="I2163" s="5">
        <v>5</v>
      </c>
      <c r="J2163" s="8">
        <v>0.7</v>
      </c>
      <c r="K2163" s="9">
        <v>5</v>
      </c>
    </row>
    <row r="2164" spans="1:11" ht="12.75" x14ac:dyDescent="0.2">
      <c r="A2164" s="3">
        <v>48</v>
      </c>
      <c r="B2164" s="4">
        <v>45176</v>
      </c>
      <c r="C2164" s="5">
        <v>31.5</v>
      </c>
      <c r="D2164" s="5">
        <v>61</v>
      </c>
      <c r="E2164" s="6">
        <v>577</v>
      </c>
      <c r="F2164" s="6">
        <v>6.1</v>
      </c>
      <c r="G2164" s="7">
        <v>36</v>
      </c>
      <c r="H2164" s="6">
        <v>88.7</v>
      </c>
      <c r="I2164" s="5">
        <v>5.0999999999999996</v>
      </c>
      <c r="J2164" s="8">
        <v>0.36666666666666664</v>
      </c>
      <c r="K2164" s="9">
        <v>6</v>
      </c>
    </row>
    <row r="2165" spans="1:11" ht="12.75" x14ac:dyDescent="0.2">
      <c r="A2165" s="3">
        <v>48</v>
      </c>
      <c r="B2165" s="4">
        <v>45177</v>
      </c>
      <c r="C2165" s="5">
        <v>29.8</v>
      </c>
      <c r="D2165" s="5">
        <v>60</v>
      </c>
      <c r="E2165" s="6">
        <v>760</v>
      </c>
      <c r="F2165" s="6">
        <v>6.2</v>
      </c>
      <c r="G2165" s="7">
        <v>37</v>
      </c>
      <c r="H2165" s="6">
        <v>85.64</v>
      </c>
      <c r="I2165" s="5">
        <v>5.3</v>
      </c>
      <c r="J2165" s="8">
        <v>0.33333333333333331</v>
      </c>
      <c r="K2165" s="9">
        <v>6</v>
      </c>
    </row>
    <row r="2166" spans="1:11" ht="12.75" x14ac:dyDescent="0.2">
      <c r="A2166" s="3">
        <v>48</v>
      </c>
      <c r="B2166" s="4">
        <v>45178</v>
      </c>
      <c r="C2166" s="5">
        <v>20.100000000000001</v>
      </c>
      <c r="D2166" s="5">
        <v>69</v>
      </c>
      <c r="E2166" s="6">
        <v>529</v>
      </c>
      <c r="F2166" s="6">
        <v>6.3</v>
      </c>
      <c r="G2166" s="7">
        <v>38</v>
      </c>
      <c r="H2166" s="6">
        <v>68.180000000000007</v>
      </c>
      <c r="I2166" s="5">
        <v>5.4</v>
      </c>
      <c r="J2166" s="8">
        <v>0.6333333333333333</v>
      </c>
      <c r="K2166" s="9">
        <v>6</v>
      </c>
    </row>
    <row r="2167" spans="1:11" ht="12.75" x14ac:dyDescent="0.2">
      <c r="A2167" s="3">
        <v>48</v>
      </c>
      <c r="B2167" s="4">
        <v>45179</v>
      </c>
      <c r="C2167" s="5">
        <v>31.1</v>
      </c>
      <c r="D2167" s="5">
        <v>74</v>
      </c>
      <c r="E2167" s="6">
        <v>455</v>
      </c>
      <c r="F2167" s="6">
        <v>6.3</v>
      </c>
      <c r="G2167" s="7">
        <v>39</v>
      </c>
      <c r="H2167" s="6">
        <v>87.98</v>
      </c>
      <c r="I2167" s="5">
        <v>5.6</v>
      </c>
      <c r="J2167" s="8">
        <v>0.8</v>
      </c>
      <c r="K2167" s="9">
        <v>6</v>
      </c>
    </row>
    <row r="2168" spans="1:11" ht="12.75" x14ac:dyDescent="0.2">
      <c r="A2168" s="3">
        <v>48</v>
      </c>
      <c r="B2168" s="4">
        <v>45180</v>
      </c>
      <c r="C2168" s="5">
        <v>31.2</v>
      </c>
      <c r="D2168" s="5">
        <v>70</v>
      </c>
      <c r="E2168" s="6">
        <v>520</v>
      </c>
      <c r="F2168" s="6">
        <v>6.2</v>
      </c>
      <c r="G2168" s="7">
        <v>40</v>
      </c>
      <c r="H2168" s="6">
        <v>88.16</v>
      </c>
      <c r="I2168" s="5">
        <v>5.7</v>
      </c>
      <c r="J2168" s="8">
        <v>0.66666666666666663</v>
      </c>
      <c r="K2168" s="9">
        <v>6</v>
      </c>
    </row>
    <row r="2169" spans="1:11" ht="12.75" x14ac:dyDescent="0.2">
      <c r="A2169" s="3">
        <v>48</v>
      </c>
      <c r="B2169" s="4">
        <v>45181</v>
      </c>
      <c r="C2169" s="5">
        <v>31.2</v>
      </c>
      <c r="D2169" s="5">
        <v>63</v>
      </c>
      <c r="E2169" s="6">
        <v>664</v>
      </c>
      <c r="F2169" s="6">
        <v>6.1</v>
      </c>
      <c r="G2169" s="7">
        <v>41</v>
      </c>
      <c r="H2169" s="6">
        <v>88.16</v>
      </c>
      <c r="I2169" s="5">
        <v>5.9</v>
      </c>
      <c r="J2169" s="8">
        <v>0.43333333333333335</v>
      </c>
      <c r="K2169" s="9">
        <v>6</v>
      </c>
    </row>
    <row r="2170" spans="1:11" ht="12.75" x14ac:dyDescent="0.2">
      <c r="A2170" s="3">
        <v>48</v>
      </c>
      <c r="B2170" s="4">
        <v>45182</v>
      </c>
      <c r="C2170" s="5">
        <v>30.4</v>
      </c>
      <c r="D2170" s="5">
        <v>54</v>
      </c>
      <c r="E2170" s="6">
        <v>626</v>
      </c>
      <c r="F2170" s="6">
        <v>6.7</v>
      </c>
      <c r="G2170" s="7">
        <v>42</v>
      </c>
      <c r="H2170" s="6">
        <v>86.72</v>
      </c>
      <c r="I2170" s="5">
        <v>6</v>
      </c>
      <c r="J2170" s="8">
        <v>0.13333333333333333</v>
      </c>
      <c r="K2170" s="9">
        <v>6</v>
      </c>
    </row>
    <row r="2171" spans="1:11" ht="12.75" x14ac:dyDescent="0.2">
      <c r="A2171" s="3">
        <v>48</v>
      </c>
      <c r="B2171" s="4">
        <v>45183</v>
      </c>
      <c r="C2171" s="5">
        <v>29.1</v>
      </c>
      <c r="D2171" s="5">
        <v>54</v>
      </c>
      <c r="E2171" s="6">
        <v>605</v>
      </c>
      <c r="F2171" s="6">
        <v>6.5</v>
      </c>
      <c r="G2171" s="7">
        <v>43</v>
      </c>
      <c r="H2171" s="6">
        <v>84.38000000000001</v>
      </c>
      <c r="I2171" s="5">
        <v>6.1</v>
      </c>
      <c r="J2171" s="8">
        <v>0.13333333333333333</v>
      </c>
      <c r="K2171" s="9">
        <v>7</v>
      </c>
    </row>
    <row r="2172" spans="1:11" ht="12.75" x14ac:dyDescent="0.2">
      <c r="A2172" s="3">
        <v>48</v>
      </c>
      <c r="B2172" s="4">
        <v>45184</v>
      </c>
      <c r="C2172" s="5">
        <v>30.6</v>
      </c>
      <c r="D2172" s="5">
        <v>78</v>
      </c>
      <c r="E2172" s="6">
        <v>557</v>
      </c>
      <c r="F2172" s="6">
        <v>6.6</v>
      </c>
      <c r="G2172" s="7">
        <v>44</v>
      </c>
      <c r="H2172" s="6">
        <v>87.080000000000013</v>
      </c>
      <c r="I2172" s="5">
        <v>6.3</v>
      </c>
      <c r="J2172" s="8">
        <v>0.93333333333333335</v>
      </c>
      <c r="K2172" s="9">
        <v>7</v>
      </c>
    </row>
    <row r="2173" spans="1:11" ht="12.75" x14ac:dyDescent="0.2">
      <c r="A2173" s="3">
        <v>48</v>
      </c>
      <c r="B2173" s="4">
        <v>45185</v>
      </c>
      <c r="C2173" s="5">
        <v>31.6</v>
      </c>
      <c r="D2173" s="5">
        <v>69</v>
      </c>
      <c r="E2173" s="6">
        <v>539</v>
      </c>
      <c r="F2173" s="6">
        <v>6.6</v>
      </c>
      <c r="G2173" s="7">
        <v>45</v>
      </c>
      <c r="H2173" s="6">
        <v>88.88000000000001</v>
      </c>
      <c r="I2173" s="5">
        <v>6.4</v>
      </c>
      <c r="J2173" s="8">
        <v>0.6333333333333333</v>
      </c>
      <c r="K2173" s="9">
        <v>7</v>
      </c>
    </row>
    <row r="2174" spans="1:11" ht="12.75" x14ac:dyDescent="0.2">
      <c r="A2174" s="3">
        <v>48</v>
      </c>
      <c r="B2174" s="4">
        <v>45186</v>
      </c>
      <c r="C2174" s="5">
        <v>29.4</v>
      </c>
      <c r="D2174" s="5">
        <v>55</v>
      </c>
      <c r="E2174" s="6">
        <v>554</v>
      </c>
      <c r="F2174" s="6">
        <v>6.6</v>
      </c>
      <c r="G2174" s="7">
        <v>46</v>
      </c>
      <c r="H2174" s="6">
        <v>84.919999999999987</v>
      </c>
      <c r="I2174" s="5">
        <v>6.6</v>
      </c>
      <c r="J2174" s="8">
        <v>0.16666666666666666</v>
      </c>
      <c r="K2174" s="9">
        <v>7</v>
      </c>
    </row>
    <row r="2175" spans="1:11" ht="12.75" x14ac:dyDescent="0.2">
      <c r="A2175" s="3">
        <v>48</v>
      </c>
      <c r="B2175" s="4">
        <v>45187</v>
      </c>
      <c r="C2175" s="5">
        <v>31.5</v>
      </c>
      <c r="D2175" s="5">
        <v>51</v>
      </c>
      <c r="E2175" s="6">
        <v>527</v>
      </c>
      <c r="F2175" s="6">
        <v>6.2</v>
      </c>
      <c r="G2175" s="7">
        <v>47</v>
      </c>
      <c r="H2175" s="6">
        <v>88.7</v>
      </c>
      <c r="I2175" s="5">
        <v>6.7</v>
      </c>
      <c r="J2175" s="8">
        <v>3.3333333333333333E-2</v>
      </c>
      <c r="K2175" s="9">
        <v>7</v>
      </c>
    </row>
    <row r="2176" spans="1:11" ht="12.75" x14ac:dyDescent="0.2">
      <c r="A2176" s="3">
        <v>49</v>
      </c>
      <c r="B2176" s="4">
        <v>45141</v>
      </c>
      <c r="C2176" s="5">
        <v>33.4</v>
      </c>
      <c r="D2176" s="5">
        <v>70</v>
      </c>
      <c r="E2176" s="6">
        <v>621</v>
      </c>
      <c r="F2176" s="6">
        <v>6.7</v>
      </c>
      <c r="G2176" s="7">
        <v>1</v>
      </c>
      <c r="H2176" s="6">
        <v>92.11999999999999</v>
      </c>
      <c r="I2176" s="5">
        <v>0.1</v>
      </c>
      <c r="J2176" s="8">
        <v>0.66666666666666663</v>
      </c>
      <c r="K2176" s="9">
        <v>1</v>
      </c>
    </row>
    <row r="2177" spans="1:11" ht="12.75" x14ac:dyDescent="0.2">
      <c r="A2177" s="3">
        <v>49</v>
      </c>
      <c r="B2177" s="4">
        <v>45142</v>
      </c>
      <c r="C2177" s="5">
        <v>33.5</v>
      </c>
      <c r="D2177" s="5">
        <v>80</v>
      </c>
      <c r="E2177" s="6">
        <v>570</v>
      </c>
      <c r="F2177" s="6">
        <v>6.8</v>
      </c>
      <c r="G2177" s="7">
        <v>2</v>
      </c>
      <c r="H2177" s="6">
        <v>92.3</v>
      </c>
      <c r="I2177" s="5">
        <v>0.3</v>
      </c>
      <c r="J2177" s="8">
        <v>1</v>
      </c>
      <c r="K2177" s="9">
        <v>1</v>
      </c>
    </row>
    <row r="2178" spans="1:11" ht="12.75" x14ac:dyDescent="0.2">
      <c r="A2178" s="3">
        <v>49</v>
      </c>
      <c r="B2178" s="4">
        <v>45143</v>
      </c>
      <c r="C2178" s="5">
        <v>33.4</v>
      </c>
      <c r="D2178" s="5">
        <v>60</v>
      </c>
      <c r="E2178" s="6">
        <v>412</v>
      </c>
      <c r="F2178" s="6">
        <v>6.2</v>
      </c>
      <c r="G2178" s="7">
        <v>3</v>
      </c>
      <c r="H2178" s="6">
        <v>92.11999999999999</v>
      </c>
      <c r="I2178" s="5">
        <v>0.4</v>
      </c>
      <c r="J2178" s="8">
        <v>0.33333333333333331</v>
      </c>
      <c r="K2178" s="9">
        <v>1</v>
      </c>
    </row>
    <row r="2179" spans="1:11" ht="12.75" x14ac:dyDescent="0.2">
      <c r="A2179" s="3">
        <v>49</v>
      </c>
      <c r="B2179" s="4">
        <v>45144</v>
      </c>
      <c r="C2179" s="5">
        <v>33.4</v>
      </c>
      <c r="D2179" s="5">
        <v>65</v>
      </c>
      <c r="E2179" s="6">
        <v>664</v>
      </c>
      <c r="F2179" s="6">
        <v>6.4</v>
      </c>
      <c r="G2179" s="7">
        <v>4</v>
      </c>
      <c r="H2179" s="6">
        <v>92.11999999999999</v>
      </c>
      <c r="I2179" s="5">
        <v>0.6</v>
      </c>
      <c r="J2179" s="8">
        <v>0.5</v>
      </c>
      <c r="K2179" s="9">
        <v>1</v>
      </c>
    </row>
    <row r="2180" spans="1:11" ht="12.75" x14ac:dyDescent="0.2">
      <c r="A2180" s="3">
        <v>49</v>
      </c>
      <c r="B2180" s="4">
        <v>45145</v>
      </c>
      <c r="C2180" s="5">
        <v>33.4</v>
      </c>
      <c r="D2180" s="5">
        <v>60</v>
      </c>
      <c r="E2180" s="6">
        <v>519</v>
      </c>
      <c r="F2180" s="6">
        <v>6.8</v>
      </c>
      <c r="G2180" s="7">
        <v>5</v>
      </c>
      <c r="H2180" s="6">
        <v>92.11999999999999</v>
      </c>
      <c r="I2180" s="5">
        <v>0.7</v>
      </c>
      <c r="J2180" s="8">
        <v>0.33333333333333331</v>
      </c>
      <c r="K2180" s="9">
        <v>1</v>
      </c>
    </row>
    <row r="2181" spans="1:11" ht="12.75" x14ac:dyDescent="0.2">
      <c r="A2181" s="3">
        <v>49</v>
      </c>
      <c r="B2181" s="4">
        <v>45146</v>
      </c>
      <c r="C2181" s="5">
        <v>32.299999999999997</v>
      </c>
      <c r="D2181" s="5">
        <v>53</v>
      </c>
      <c r="E2181" s="6">
        <v>793</v>
      </c>
      <c r="F2181" s="6">
        <v>6.4</v>
      </c>
      <c r="G2181" s="7">
        <v>6</v>
      </c>
      <c r="H2181" s="6">
        <v>90.14</v>
      </c>
      <c r="I2181" s="5">
        <v>0.9</v>
      </c>
      <c r="J2181" s="8">
        <v>0.1</v>
      </c>
      <c r="K2181" s="9">
        <v>1</v>
      </c>
    </row>
    <row r="2182" spans="1:11" ht="12.75" x14ac:dyDescent="0.2">
      <c r="A2182" s="3">
        <v>49</v>
      </c>
      <c r="B2182" s="4">
        <v>45147</v>
      </c>
      <c r="C2182" s="5">
        <v>32.299999999999997</v>
      </c>
      <c r="D2182" s="5">
        <v>53</v>
      </c>
      <c r="E2182" s="6">
        <v>674</v>
      </c>
      <c r="F2182" s="6">
        <v>6.7</v>
      </c>
      <c r="G2182" s="7">
        <v>7</v>
      </c>
      <c r="H2182" s="6">
        <v>90.14</v>
      </c>
      <c r="I2182" s="5">
        <v>1</v>
      </c>
      <c r="J2182" s="8">
        <v>0.1</v>
      </c>
      <c r="K2182" s="9">
        <v>1</v>
      </c>
    </row>
    <row r="2183" spans="1:11" ht="12.75" x14ac:dyDescent="0.2">
      <c r="A2183" s="3">
        <v>49</v>
      </c>
      <c r="B2183" s="4">
        <v>45148</v>
      </c>
      <c r="C2183" s="5">
        <v>22.7</v>
      </c>
      <c r="D2183" s="5">
        <v>72</v>
      </c>
      <c r="E2183" s="6">
        <v>676</v>
      </c>
      <c r="F2183" s="6">
        <v>6.7</v>
      </c>
      <c r="G2183" s="7">
        <v>8</v>
      </c>
      <c r="H2183" s="6">
        <v>72.86</v>
      </c>
      <c r="I2183" s="5">
        <v>1.1000000000000001</v>
      </c>
      <c r="J2183" s="8">
        <v>0.73333333333333328</v>
      </c>
      <c r="K2183" s="9">
        <v>2</v>
      </c>
    </row>
    <row r="2184" spans="1:11" ht="12.75" x14ac:dyDescent="0.2">
      <c r="A2184" s="3">
        <v>49</v>
      </c>
      <c r="B2184" s="4">
        <v>45149</v>
      </c>
      <c r="C2184" s="5">
        <v>31.9</v>
      </c>
      <c r="D2184" s="5">
        <v>77</v>
      </c>
      <c r="E2184" s="6">
        <v>586</v>
      </c>
      <c r="F2184" s="6">
        <v>6.4</v>
      </c>
      <c r="G2184" s="7">
        <v>9</v>
      </c>
      <c r="H2184" s="6">
        <v>89.419999999999987</v>
      </c>
      <c r="I2184" s="5">
        <v>1.3</v>
      </c>
      <c r="J2184" s="8">
        <v>0.9</v>
      </c>
      <c r="K2184" s="9">
        <v>2</v>
      </c>
    </row>
    <row r="2185" spans="1:11" ht="12.75" x14ac:dyDescent="0.2">
      <c r="A2185" s="3">
        <v>49</v>
      </c>
      <c r="B2185" s="4">
        <v>45150</v>
      </c>
      <c r="C2185" s="5">
        <v>30.2</v>
      </c>
      <c r="D2185" s="5">
        <v>71</v>
      </c>
      <c r="E2185" s="6">
        <v>608</v>
      </c>
      <c r="F2185" s="6">
        <v>6.7</v>
      </c>
      <c r="G2185" s="7">
        <v>10</v>
      </c>
      <c r="H2185" s="6">
        <v>86.36</v>
      </c>
      <c r="I2185" s="5">
        <v>1.4</v>
      </c>
      <c r="J2185" s="8">
        <v>0.7</v>
      </c>
      <c r="K2185" s="9">
        <v>2</v>
      </c>
    </row>
    <row r="2186" spans="1:11" ht="12.75" x14ac:dyDescent="0.2">
      <c r="A2186" s="3">
        <v>49</v>
      </c>
      <c r="B2186" s="4">
        <v>45151</v>
      </c>
      <c r="C2186" s="5">
        <v>30.1</v>
      </c>
      <c r="D2186" s="5">
        <v>60</v>
      </c>
      <c r="E2186" s="6">
        <v>604</v>
      </c>
      <c r="F2186" s="6">
        <v>6.2</v>
      </c>
      <c r="G2186" s="7">
        <v>11</v>
      </c>
      <c r="H2186" s="6">
        <v>86.18</v>
      </c>
      <c r="I2186" s="5">
        <v>1.6</v>
      </c>
      <c r="J2186" s="8">
        <v>0.33333333333333331</v>
      </c>
      <c r="K2186" s="9">
        <v>2</v>
      </c>
    </row>
    <row r="2187" spans="1:11" ht="12.75" x14ac:dyDescent="0.2">
      <c r="A2187" s="3">
        <v>49</v>
      </c>
      <c r="B2187" s="4">
        <v>45152</v>
      </c>
      <c r="C2187" s="5">
        <v>30.1</v>
      </c>
      <c r="D2187" s="5">
        <v>68</v>
      </c>
      <c r="E2187" s="6">
        <v>488</v>
      </c>
      <c r="F2187" s="6">
        <v>6.3</v>
      </c>
      <c r="G2187" s="7">
        <v>12</v>
      </c>
      <c r="H2187" s="6">
        <v>86.18</v>
      </c>
      <c r="I2187" s="5">
        <v>1.7</v>
      </c>
      <c r="J2187" s="8">
        <v>0.6</v>
      </c>
      <c r="K2187" s="9">
        <v>2</v>
      </c>
    </row>
    <row r="2188" spans="1:11" ht="12.75" x14ac:dyDescent="0.2">
      <c r="A2188" s="3">
        <v>49</v>
      </c>
      <c r="B2188" s="4">
        <v>45153</v>
      </c>
      <c r="C2188" s="5">
        <v>30.1</v>
      </c>
      <c r="D2188" s="5">
        <v>73</v>
      </c>
      <c r="E2188" s="6">
        <v>718</v>
      </c>
      <c r="F2188" s="6">
        <v>6.1</v>
      </c>
      <c r="G2188" s="7">
        <v>13</v>
      </c>
      <c r="H2188" s="6">
        <v>86.18</v>
      </c>
      <c r="I2188" s="5">
        <v>1.9</v>
      </c>
      <c r="J2188" s="8">
        <v>0.76666666666666672</v>
      </c>
      <c r="K2188" s="9">
        <v>2</v>
      </c>
    </row>
    <row r="2189" spans="1:11" ht="12.75" x14ac:dyDescent="0.2">
      <c r="A2189" s="3">
        <v>49</v>
      </c>
      <c r="B2189" s="4">
        <v>45154</v>
      </c>
      <c r="C2189" s="5">
        <v>29.8</v>
      </c>
      <c r="D2189" s="5">
        <v>66</v>
      </c>
      <c r="E2189" s="6">
        <v>659</v>
      </c>
      <c r="F2189" s="6">
        <v>6.4</v>
      </c>
      <c r="G2189" s="7">
        <v>14</v>
      </c>
      <c r="H2189" s="6">
        <v>85.64</v>
      </c>
      <c r="I2189" s="5">
        <v>2</v>
      </c>
      <c r="J2189" s="8">
        <v>0.53333333333333333</v>
      </c>
      <c r="K2189" s="9">
        <v>2</v>
      </c>
    </row>
    <row r="2190" spans="1:11" ht="12.75" x14ac:dyDescent="0.2">
      <c r="A2190" s="3">
        <v>49</v>
      </c>
      <c r="B2190" s="4">
        <v>45155</v>
      </c>
      <c r="C2190" s="5">
        <v>29.6</v>
      </c>
      <c r="D2190" s="5">
        <v>51</v>
      </c>
      <c r="E2190" s="6">
        <v>764</v>
      </c>
      <c r="F2190" s="6">
        <v>6.7</v>
      </c>
      <c r="G2190" s="7">
        <v>15</v>
      </c>
      <c r="H2190" s="6">
        <v>85.28</v>
      </c>
      <c r="I2190" s="5">
        <v>2.1</v>
      </c>
      <c r="J2190" s="8">
        <v>3.3333333333333333E-2</v>
      </c>
      <c r="K2190" s="9">
        <v>3</v>
      </c>
    </row>
    <row r="2191" spans="1:11" ht="12.75" x14ac:dyDescent="0.2">
      <c r="A2191" s="3">
        <v>49</v>
      </c>
      <c r="B2191" s="4">
        <v>45156</v>
      </c>
      <c r="C2191" s="5">
        <v>30.9</v>
      </c>
      <c r="D2191" s="5">
        <v>55</v>
      </c>
      <c r="E2191" s="6">
        <v>446</v>
      </c>
      <c r="F2191" s="6">
        <v>6.2</v>
      </c>
      <c r="G2191" s="7">
        <v>16</v>
      </c>
      <c r="H2191" s="6">
        <v>87.61999999999999</v>
      </c>
      <c r="I2191" s="5">
        <v>2.2999999999999998</v>
      </c>
      <c r="J2191" s="8">
        <v>0.16666666666666666</v>
      </c>
      <c r="K2191" s="9">
        <v>3</v>
      </c>
    </row>
    <row r="2192" spans="1:11" ht="12.75" x14ac:dyDescent="0.2">
      <c r="A2192" s="3">
        <v>49</v>
      </c>
      <c r="B2192" s="4">
        <v>45157</v>
      </c>
      <c r="C2192" s="5">
        <v>30.8</v>
      </c>
      <c r="D2192" s="5">
        <v>80</v>
      </c>
      <c r="E2192" s="6">
        <v>778</v>
      </c>
      <c r="F2192" s="6">
        <v>6.7</v>
      </c>
      <c r="G2192" s="7">
        <v>17</v>
      </c>
      <c r="H2192" s="6">
        <v>87.44</v>
      </c>
      <c r="I2192" s="5">
        <v>2.4</v>
      </c>
      <c r="J2192" s="8">
        <v>1</v>
      </c>
      <c r="K2192" s="9">
        <v>3</v>
      </c>
    </row>
    <row r="2193" spans="1:11" ht="12.75" x14ac:dyDescent="0.2">
      <c r="A2193" s="3">
        <v>49</v>
      </c>
      <c r="B2193" s="4">
        <v>45158</v>
      </c>
      <c r="C2193" s="5">
        <v>30.9</v>
      </c>
      <c r="D2193" s="5">
        <v>62</v>
      </c>
      <c r="E2193" s="6">
        <v>456</v>
      </c>
      <c r="F2193" s="6">
        <v>6.6</v>
      </c>
      <c r="G2193" s="7">
        <v>18</v>
      </c>
      <c r="H2193" s="6">
        <v>87.61999999999999</v>
      </c>
      <c r="I2193" s="5">
        <v>2.6</v>
      </c>
      <c r="J2193" s="8">
        <v>0.4</v>
      </c>
      <c r="K2193" s="9">
        <v>3</v>
      </c>
    </row>
    <row r="2194" spans="1:11" ht="12.75" x14ac:dyDescent="0.2">
      <c r="A2194" s="3">
        <v>49</v>
      </c>
      <c r="B2194" s="4">
        <v>45159</v>
      </c>
      <c r="C2194" s="5">
        <v>30.2</v>
      </c>
      <c r="D2194" s="5">
        <v>60</v>
      </c>
      <c r="E2194" s="6">
        <v>699</v>
      </c>
      <c r="F2194" s="6">
        <v>6</v>
      </c>
      <c r="G2194" s="7">
        <v>19</v>
      </c>
      <c r="H2194" s="6">
        <v>86.36</v>
      </c>
      <c r="I2194" s="5">
        <v>2.7</v>
      </c>
      <c r="J2194" s="8">
        <v>0.33333333333333331</v>
      </c>
      <c r="K2194" s="9">
        <v>3</v>
      </c>
    </row>
    <row r="2195" spans="1:11" ht="12.75" x14ac:dyDescent="0.2">
      <c r="A2195" s="3">
        <v>49</v>
      </c>
      <c r="B2195" s="4">
        <v>45160</v>
      </c>
      <c r="C2195" s="5">
        <v>30.5</v>
      </c>
      <c r="D2195" s="5">
        <v>58</v>
      </c>
      <c r="E2195" s="6">
        <v>594</v>
      </c>
      <c r="F2195" s="6">
        <v>6.6</v>
      </c>
      <c r="G2195" s="7">
        <v>20</v>
      </c>
      <c r="H2195" s="6">
        <v>86.9</v>
      </c>
      <c r="I2195" s="5">
        <v>2.9</v>
      </c>
      <c r="J2195" s="8">
        <v>0.26666666666666666</v>
      </c>
      <c r="K2195" s="9">
        <v>3</v>
      </c>
    </row>
    <row r="2196" spans="1:11" ht="12.75" x14ac:dyDescent="0.2">
      <c r="A2196" s="3">
        <v>49</v>
      </c>
      <c r="B2196" s="4">
        <v>45161</v>
      </c>
      <c r="C2196" s="5">
        <v>30.8</v>
      </c>
      <c r="D2196" s="5">
        <v>50</v>
      </c>
      <c r="E2196" s="6">
        <v>453</v>
      </c>
      <c r="F2196" s="6">
        <v>6.2</v>
      </c>
      <c r="G2196" s="7">
        <v>21</v>
      </c>
      <c r="H2196" s="6">
        <v>87.44</v>
      </c>
      <c r="I2196" s="5">
        <v>3</v>
      </c>
      <c r="J2196" s="8">
        <v>0</v>
      </c>
      <c r="K2196" s="9">
        <v>3</v>
      </c>
    </row>
    <row r="2197" spans="1:11" ht="12.75" x14ac:dyDescent="0.2">
      <c r="A2197" s="3">
        <v>49</v>
      </c>
      <c r="B2197" s="4">
        <v>45162</v>
      </c>
      <c r="C2197" s="5">
        <v>31.3</v>
      </c>
      <c r="D2197" s="5">
        <v>80</v>
      </c>
      <c r="E2197" s="6">
        <v>588</v>
      </c>
      <c r="F2197" s="6">
        <v>6</v>
      </c>
      <c r="G2197" s="7">
        <v>22</v>
      </c>
      <c r="H2197" s="6">
        <v>88.34</v>
      </c>
      <c r="I2197" s="5">
        <v>3.1</v>
      </c>
      <c r="J2197" s="8">
        <v>1</v>
      </c>
      <c r="K2197" s="9">
        <v>4</v>
      </c>
    </row>
    <row r="2198" spans="1:11" ht="12.75" x14ac:dyDescent="0.2">
      <c r="A2198" s="3">
        <v>49</v>
      </c>
      <c r="B2198" s="4">
        <v>45163</v>
      </c>
      <c r="C2198" s="5">
        <v>31.4</v>
      </c>
      <c r="D2198" s="5">
        <v>62</v>
      </c>
      <c r="E2198" s="6">
        <v>603</v>
      </c>
      <c r="F2198" s="6">
        <v>6.1</v>
      </c>
      <c r="G2198" s="7">
        <v>23</v>
      </c>
      <c r="H2198" s="6">
        <v>88.52</v>
      </c>
      <c r="I2198" s="5">
        <v>3.3</v>
      </c>
      <c r="J2198" s="8">
        <v>0.4</v>
      </c>
      <c r="K2198" s="9">
        <v>4</v>
      </c>
    </row>
    <row r="2199" spans="1:11" ht="12.75" x14ac:dyDescent="0.2">
      <c r="A2199" s="3">
        <v>49</v>
      </c>
      <c r="B2199" s="4">
        <v>45164</v>
      </c>
      <c r="C2199" s="5">
        <v>31.4</v>
      </c>
      <c r="D2199" s="5">
        <v>60</v>
      </c>
      <c r="E2199" s="6">
        <v>773</v>
      </c>
      <c r="F2199" s="6">
        <v>6.3</v>
      </c>
      <c r="G2199" s="7">
        <v>24</v>
      </c>
      <c r="H2199" s="6">
        <v>88.52</v>
      </c>
      <c r="I2199" s="5">
        <v>3.4</v>
      </c>
      <c r="J2199" s="8">
        <v>0.33333333333333331</v>
      </c>
      <c r="K2199" s="9">
        <v>4</v>
      </c>
    </row>
    <row r="2200" spans="1:11" ht="12.75" x14ac:dyDescent="0.2">
      <c r="A2200" s="3">
        <v>49</v>
      </c>
      <c r="B2200" s="4">
        <v>45165</v>
      </c>
      <c r="C2200" s="5">
        <v>30.1</v>
      </c>
      <c r="D2200" s="5">
        <v>78</v>
      </c>
      <c r="E2200" s="6">
        <v>586</v>
      </c>
      <c r="F2200" s="6">
        <v>6.3</v>
      </c>
      <c r="G2200" s="7">
        <v>25</v>
      </c>
      <c r="H2200" s="6">
        <v>86.18</v>
      </c>
      <c r="I2200" s="5">
        <v>3.6</v>
      </c>
      <c r="J2200" s="8">
        <v>0.93333333333333335</v>
      </c>
      <c r="K2200" s="9">
        <v>4</v>
      </c>
    </row>
    <row r="2201" spans="1:11" ht="12.75" x14ac:dyDescent="0.2">
      <c r="A2201" s="3">
        <v>49</v>
      </c>
      <c r="B2201" s="4">
        <v>45166</v>
      </c>
      <c r="C2201" s="5">
        <v>29.4</v>
      </c>
      <c r="D2201" s="5">
        <v>62</v>
      </c>
      <c r="E2201" s="6">
        <v>711</v>
      </c>
      <c r="F2201" s="6">
        <v>6.4</v>
      </c>
      <c r="G2201" s="7">
        <v>26</v>
      </c>
      <c r="H2201" s="6">
        <v>84.919999999999987</v>
      </c>
      <c r="I2201" s="5">
        <v>3.7</v>
      </c>
      <c r="J2201" s="8">
        <v>0.4</v>
      </c>
      <c r="K2201" s="9">
        <v>4</v>
      </c>
    </row>
    <row r="2202" spans="1:11" ht="12.75" x14ac:dyDescent="0.2">
      <c r="A2202" s="3">
        <v>49</v>
      </c>
      <c r="B2202" s="4">
        <v>45167</v>
      </c>
      <c r="C2202" s="5">
        <v>28.7</v>
      </c>
      <c r="D2202" s="5">
        <v>50</v>
      </c>
      <c r="E2202" s="6">
        <v>583</v>
      </c>
      <c r="F2202" s="6">
        <v>6.7</v>
      </c>
      <c r="G2202" s="7">
        <v>27</v>
      </c>
      <c r="H2202" s="6">
        <v>83.66</v>
      </c>
      <c r="I2202" s="5">
        <v>3.9</v>
      </c>
      <c r="J2202" s="8">
        <v>0</v>
      </c>
      <c r="K2202" s="9">
        <v>4</v>
      </c>
    </row>
    <row r="2203" spans="1:11" ht="12.75" x14ac:dyDescent="0.2">
      <c r="A2203" s="3">
        <v>49</v>
      </c>
      <c r="B2203" s="4">
        <v>45168</v>
      </c>
      <c r="C2203" s="5">
        <v>29.1</v>
      </c>
      <c r="D2203" s="5">
        <v>60</v>
      </c>
      <c r="E2203" s="6">
        <v>685</v>
      </c>
      <c r="F2203" s="6">
        <v>6.3</v>
      </c>
      <c r="G2203" s="7">
        <v>28</v>
      </c>
      <c r="H2203" s="6">
        <v>84.38000000000001</v>
      </c>
      <c r="I2203" s="5">
        <v>4</v>
      </c>
      <c r="J2203" s="8">
        <v>0.33333333333333331</v>
      </c>
      <c r="K2203" s="9">
        <v>4</v>
      </c>
    </row>
    <row r="2204" spans="1:11" ht="12.75" x14ac:dyDescent="0.2">
      <c r="A2204" s="3">
        <v>49</v>
      </c>
      <c r="B2204" s="4">
        <v>45169</v>
      </c>
      <c r="C2204" s="5">
        <v>29.2</v>
      </c>
      <c r="D2204" s="5">
        <v>56</v>
      </c>
      <c r="E2204" s="6">
        <v>621</v>
      </c>
      <c r="F2204" s="6">
        <v>6.7</v>
      </c>
      <c r="G2204" s="7">
        <v>29</v>
      </c>
      <c r="H2204" s="6">
        <v>84.56</v>
      </c>
      <c r="I2204" s="5">
        <v>4.0999999999999996</v>
      </c>
      <c r="J2204" s="8">
        <v>0.2</v>
      </c>
      <c r="K2204" s="9">
        <v>5</v>
      </c>
    </row>
    <row r="2205" spans="1:11" ht="12.75" x14ac:dyDescent="0.2">
      <c r="A2205" s="3">
        <v>49</v>
      </c>
      <c r="B2205" s="4">
        <v>45170</v>
      </c>
      <c r="C2205" s="5">
        <v>31.7</v>
      </c>
      <c r="D2205" s="5">
        <v>53</v>
      </c>
      <c r="E2205" s="6">
        <v>432</v>
      </c>
      <c r="F2205" s="6">
        <v>6.2</v>
      </c>
      <c r="G2205" s="7">
        <v>30</v>
      </c>
      <c r="H2205" s="6">
        <v>89.06</v>
      </c>
      <c r="I2205" s="5">
        <v>4.3</v>
      </c>
      <c r="J2205" s="8">
        <v>0.1</v>
      </c>
      <c r="K2205" s="9">
        <v>5</v>
      </c>
    </row>
    <row r="2206" spans="1:11" ht="12.75" x14ac:dyDescent="0.2">
      <c r="A2206" s="3">
        <v>49</v>
      </c>
      <c r="B2206" s="4">
        <v>45171</v>
      </c>
      <c r="C2206" s="5">
        <v>31.7</v>
      </c>
      <c r="D2206" s="5">
        <v>65</v>
      </c>
      <c r="E2206" s="6">
        <v>534</v>
      </c>
      <c r="F2206" s="6">
        <v>6.6</v>
      </c>
      <c r="G2206" s="7">
        <v>31</v>
      </c>
      <c r="H2206" s="6">
        <v>89.06</v>
      </c>
      <c r="I2206" s="5">
        <v>4.4000000000000004</v>
      </c>
      <c r="J2206" s="8">
        <v>0.5</v>
      </c>
      <c r="K2206" s="9">
        <v>5</v>
      </c>
    </row>
    <row r="2207" spans="1:11" ht="12.75" x14ac:dyDescent="0.2">
      <c r="A2207" s="3">
        <v>49</v>
      </c>
      <c r="B2207" s="4">
        <v>45172</v>
      </c>
      <c r="C2207" s="5">
        <v>31.7</v>
      </c>
      <c r="D2207" s="5">
        <v>68</v>
      </c>
      <c r="E2207" s="6">
        <v>566</v>
      </c>
      <c r="F2207" s="6">
        <v>6.4</v>
      </c>
      <c r="G2207" s="7">
        <v>32</v>
      </c>
      <c r="H2207" s="6">
        <v>89.06</v>
      </c>
      <c r="I2207" s="5">
        <v>4.5999999999999996</v>
      </c>
      <c r="J2207" s="8">
        <v>0.6</v>
      </c>
      <c r="K2207" s="9">
        <v>5</v>
      </c>
    </row>
    <row r="2208" spans="1:11" ht="12.75" x14ac:dyDescent="0.2">
      <c r="A2208" s="3">
        <v>49</v>
      </c>
      <c r="B2208" s="4">
        <v>45173</v>
      </c>
      <c r="C2208" s="5">
        <v>31.7</v>
      </c>
      <c r="D2208" s="5">
        <v>61</v>
      </c>
      <c r="E2208" s="6">
        <v>518</v>
      </c>
      <c r="F2208" s="6">
        <v>6.6</v>
      </c>
      <c r="G2208" s="7">
        <v>33</v>
      </c>
      <c r="H2208" s="6">
        <v>89.06</v>
      </c>
      <c r="I2208" s="5">
        <v>4.7</v>
      </c>
      <c r="J2208" s="8">
        <v>0.36666666666666664</v>
      </c>
      <c r="K2208" s="9">
        <v>5</v>
      </c>
    </row>
    <row r="2209" spans="1:11" ht="12.75" x14ac:dyDescent="0.2">
      <c r="A2209" s="3">
        <v>49</v>
      </c>
      <c r="B2209" s="4">
        <v>45174</v>
      </c>
      <c r="C2209" s="5">
        <v>32</v>
      </c>
      <c r="D2209" s="5">
        <v>65</v>
      </c>
      <c r="E2209" s="6">
        <v>548</v>
      </c>
      <c r="F2209" s="6">
        <v>6.6</v>
      </c>
      <c r="G2209" s="7">
        <v>34</v>
      </c>
      <c r="H2209" s="6">
        <v>89.6</v>
      </c>
      <c r="I2209" s="5">
        <v>4.9000000000000004</v>
      </c>
      <c r="J2209" s="8">
        <v>0.5</v>
      </c>
      <c r="K2209" s="9">
        <v>5</v>
      </c>
    </row>
    <row r="2210" spans="1:11" ht="12.75" x14ac:dyDescent="0.2">
      <c r="A2210" s="3">
        <v>49</v>
      </c>
      <c r="B2210" s="4">
        <v>45175</v>
      </c>
      <c r="C2210" s="5">
        <v>32.1</v>
      </c>
      <c r="D2210" s="5">
        <v>53</v>
      </c>
      <c r="E2210" s="6">
        <v>651</v>
      </c>
      <c r="F2210" s="6">
        <v>6</v>
      </c>
      <c r="G2210" s="7">
        <v>35</v>
      </c>
      <c r="H2210" s="6">
        <v>89.78</v>
      </c>
      <c r="I2210" s="5">
        <v>5</v>
      </c>
      <c r="J2210" s="8">
        <v>0.1</v>
      </c>
      <c r="K2210" s="9">
        <v>5</v>
      </c>
    </row>
    <row r="2211" spans="1:11" ht="12.75" x14ac:dyDescent="0.2">
      <c r="A2211" s="3">
        <v>49</v>
      </c>
      <c r="B2211" s="4">
        <v>45176</v>
      </c>
      <c r="C2211" s="5">
        <v>31.5</v>
      </c>
      <c r="D2211" s="5">
        <v>51</v>
      </c>
      <c r="E2211" s="6">
        <v>589</v>
      </c>
      <c r="F2211" s="6">
        <v>6.5</v>
      </c>
      <c r="G2211" s="7">
        <v>36</v>
      </c>
      <c r="H2211" s="6">
        <v>88.7</v>
      </c>
      <c r="I2211" s="5">
        <v>5.0999999999999996</v>
      </c>
      <c r="J2211" s="8">
        <v>3.3333333333333333E-2</v>
      </c>
      <c r="K2211" s="9">
        <v>6</v>
      </c>
    </row>
    <row r="2212" spans="1:11" ht="12.75" x14ac:dyDescent="0.2">
      <c r="A2212" s="3">
        <v>49</v>
      </c>
      <c r="B2212" s="4">
        <v>45177</v>
      </c>
      <c r="C2212" s="5">
        <v>29.8</v>
      </c>
      <c r="D2212" s="5">
        <v>71</v>
      </c>
      <c r="E2212" s="6">
        <v>638</v>
      </c>
      <c r="F2212" s="6">
        <v>6.7</v>
      </c>
      <c r="G2212" s="7">
        <v>37</v>
      </c>
      <c r="H2212" s="6">
        <v>85.64</v>
      </c>
      <c r="I2212" s="5">
        <v>5.3</v>
      </c>
      <c r="J2212" s="8">
        <v>0.7</v>
      </c>
      <c r="K2212" s="9">
        <v>6</v>
      </c>
    </row>
    <row r="2213" spans="1:11" ht="12.75" x14ac:dyDescent="0.2">
      <c r="A2213" s="3">
        <v>49</v>
      </c>
      <c r="B2213" s="4">
        <v>45178</v>
      </c>
      <c r="C2213" s="5">
        <v>20.100000000000001</v>
      </c>
      <c r="D2213" s="5">
        <v>57</v>
      </c>
      <c r="E2213" s="6">
        <v>781</v>
      </c>
      <c r="F2213" s="6">
        <v>6.2</v>
      </c>
      <c r="G2213" s="7">
        <v>38</v>
      </c>
      <c r="H2213" s="6">
        <v>68.180000000000007</v>
      </c>
      <c r="I2213" s="5">
        <v>5.4</v>
      </c>
      <c r="J2213" s="8">
        <v>0.23333333333333334</v>
      </c>
      <c r="K2213" s="9">
        <v>6</v>
      </c>
    </row>
    <row r="2214" spans="1:11" ht="12.75" x14ac:dyDescent="0.2">
      <c r="A2214" s="3">
        <v>49</v>
      </c>
      <c r="B2214" s="4">
        <v>45179</v>
      </c>
      <c r="C2214" s="5">
        <v>31.1</v>
      </c>
      <c r="D2214" s="5">
        <v>77</v>
      </c>
      <c r="E2214" s="6">
        <v>714</v>
      </c>
      <c r="F2214" s="6">
        <v>6</v>
      </c>
      <c r="G2214" s="7">
        <v>39</v>
      </c>
      <c r="H2214" s="6">
        <v>87.98</v>
      </c>
      <c r="I2214" s="5">
        <v>5.6</v>
      </c>
      <c r="J2214" s="8">
        <v>0.9</v>
      </c>
      <c r="K2214" s="9">
        <v>6</v>
      </c>
    </row>
    <row r="2215" spans="1:11" ht="12.75" x14ac:dyDescent="0.2">
      <c r="A2215" s="3">
        <v>49</v>
      </c>
      <c r="B2215" s="4">
        <v>45180</v>
      </c>
      <c r="C2215" s="5">
        <v>31.2</v>
      </c>
      <c r="D2215" s="5">
        <v>70</v>
      </c>
      <c r="E2215" s="6">
        <v>758</v>
      </c>
      <c r="F2215" s="6">
        <v>6.6</v>
      </c>
      <c r="G2215" s="7">
        <v>40</v>
      </c>
      <c r="H2215" s="6">
        <v>88.16</v>
      </c>
      <c r="I2215" s="5">
        <v>5.7</v>
      </c>
      <c r="J2215" s="8">
        <v>0.66666666666666663</v>
      </c>
      <c r="K2215" s="9">
        <v>6</v>
      </c>
    </row>
    <row r="2216" spans="1:11" ht="12.75" x14ac:dyDescent="0.2">
      <c r="A2216" s="3">
        <v>49</v>
      </c>
      <c r="B2216" s="4">
        <v>45181</v>
      </c>
      <c r="C2216" s="5">
        <v>31.2</v>
      </c>
      <c r="D2216" s="5">
        <v>57</v>
      </c>
      <c r="E2216" s="6">
        <v>757</v>
      </c>
      <c r="F2216" s="6">
        <v>6.3</v>
      </c>
      <c r="G2216" s="7">
        <v>41</v>
      </c>
      <c r="H2216" s="6">
        <v>88.16</v>
      </c>
      <c r="I2216" s="5">
        <v>5.9</v>
      </c>
      <c r="J2216" s="8">
        <v>0.23333333333333334</v>
      </c>
      <c r="K2216" s="9">
        <v>6</v>
      </c>
    </row>
    <row r="2217" spans="1:11" ht="12.75" x14ac:dyDescent="0.2">
      <c r="A2217" s="3">
        <v>49</v>
      </c>
      <c r="B2217" s="4">
        <v>45182</v>
      </c>
      <c r="C2217" s="5">
        <v>30.4</v>
      </c>
      <c r="D2217" s="5">
        <v>50</v>
      </c>
      <c r="E2217" s="6">
        <v>492</v>
      </c>
      <c r="F2217" s="6">
        <v>6.6</v>
      </c>
      <c r="G2217" s="7">
        <v>42</v>
      </c>
      <c r="H2217" s="6">
        <v>86.72</v>
      </c>
      <c r="I2217" s="5">
        <v>6</v>
      </c>
      <c r="J2217" s="8">
        <v>0</v>
      </c>
      <c r="K2217" s="9">
        <v>6</v>
      </c>
    </row>
    <row r="2218" spans="1:11" ht="12.75" x14ac:dyDescent="0.2">
      <c r="A2218" s="3">
        <v>49</v>
      </c>
      <c r="B2218" s="4">
        <v>45183</v>
      </c>
      <c r="C2218" s="5">
        <v>29.1</v>
      </c>
      <c r="D2218" s="5">
        <v>79</v>
      </c>
      <c r="E2218" s="6">
        <v>417</v>
      </c>
      <c r="F2218" s="6">
        <v>6.8</v>
      </c>
      <c r="G2218" s="7">
        <v>43</v>
      </c>
      <c r="H2218" s="6">
        <v>84.38000000000001</v>
      </c>
      <c r="I2218" s="5">
        <v>6.1</v>
      </c>
      <c r="J2218" s="8">
        <v>0.96666666666666667</v>
      </c>
      <c r="K2218" s="9">
        <v>7</v>
      </c>
    </row>
    <row r="2219" spans="1:11" ht="12.75" x14ac:dyDescent="0.2">
      <c r="A2219" s="3">
        <v>49</v>
      </c>
      <c r="B2219" s="4">
        <v>45184</v>
      </c>
      <c r="C2219" s="5">
        <v>30.6</v>
      </c>
      <c r="D2219" s="5">
        <v>57</v>
      </c>
      <c r="E2219" s="6">
        <v>529</v>
      </c>
      <c r="F2219" s="6">
        <v>6.1</v>
      </c>
      <c r="G2219" s="7">
        <v>44</v>
      </c>
      <c r="H2219" s="6">
        <v>87.080000000000013</v>
      </c>
      <c r="I2219" s="5">
        <v>6.3</v>
      </c>
      <c r="J2219" s="8">
        <v>0.23333333333333334</v>
      </c>
      <c r="K2219" s="9">
        <v>7</v>
      </c>
    </row>
    <row r="2220" spans="1:11" ht="12.75" x14ac:dyDescent="0.2">
      <c r="A2220" s="3">
        <v>49</v>
      </c>
      <c r="B2220" s="4">
        <v>45185</v>
      </c>
      <c r="C2220" s="5">
        <v>31.5</v>
      </c>
      <c r="D2220" s="5">
        <v>54</v>
      </c>
      <c r="E2220" s="6">
        <v>767</v>
      </c>
      <c r="F2220" s="6">
        <v>6.1</v>
      </c>
      <c r="G2220" s="7">
        <v>45</v>
      </c>
      <c r="H2220" s="6">
        <v>88.7</v>
      </c>
      <c r="I2220" s="5">
        <v>6.4</v>
      </c>
      <c r="J2220" s="8">
        <v>0.13333333333333333</v>
      </c>
      <c r="K2220" s="9">
        <v>7</v>
      </c>
    </row>
    <row r="2221" spans="1:11" ht="12.75" x14ac:dyDescent="0.2">
      <c r="A2221" s="3">
        <v>50</v>
      </c>
      <c r="B2221" s="4">
        <v>45141</v>
      </c>
      <c r="C2221" s="5">
        <v>33.4</v>
      </c>
      <c r="D2221" s="5">
        <v>56</v>
      </c>
      <c r="E2221" s="6">
        <v>781</v>
      </c>
      <c r="F2221" s="6">
        <v>6.3</v>
      </c>
      <c r="G2221" s="7">
        <v>1</v>
      </c>
      <c r="H2221" s="6">
        <v>92.11999999999999</v>
      </c>
      <c r="I2221" s="5">
        <v>0.1</v>
      </c>
      <c r="J2221" s="8">
        <v>0.2</v>
      </c>
      <c r="K2221" s="9">
        <v>1</v>
      </c>
    </row>
    <row r="2222" spans="1:11" ht="12.75" x14ac:dyDescent="0.2">
      <c r="A2222" s="3">
        <v>50</v>
      </c>
      <c r="B2222" s="4">
        <v>45142</v>
      </c>
      <c r="C2222" s="5">
        <v>33.5</v>
      </c>
      <c r="D2222" s="5">
        <v>78</v>
      </c>
      <c r="E2222" s="6">
        <v>550</v>
      </c>
      <c r="F2222" s="6">
        <v>6.1</v>
      </c>
      <c r="G2222" s="7">
        <v>2</v>
      </c>
      <c r="H2222" s="6">
        <v>92.3</v>
      </c>
      <c r="I2222" s="5">
        <v>0.3</v>
      </c>
      <c r="J2222" s="8">
        <v>0.93333333333333335</v>
      </c>
      <c r="K2222" s="9">
        <v>1</v>
      </c>
    </row>
    <row r="2223" spans="1:11" ht="12.75" x14ac:dyDescent="0.2">
      <c r="A2223" s="3">
        <v>50</v>
      </c>
      <c r="B2223" s="4">
        <v>45143</v>
      </c>
      <c r="C2223" s="5">
        <v>33.4</v>
      </c>
      <c r="D2223" s="5">
        <v>76</v>
      </c>
      <c r="E2223" s="6">
        <v>459</v>
      </c>
      <c r="F2223" s="6">
        <v>6</v>
      </c>
      <c r="G2223" s="7">
        <v>3</v>
      </c>
      <c r="H2223" s="6">
        <v>92.11999999999999</v>
      </c>
      <c r="I2223" s="5">
        <v>0.4</v>
      </c>
      <c r="J2223" s="8">
        <v>0.8666666666666667</v>
      </c>
      <c r="K2223" s="9">
        <v>1</v>
      </c>
    </row>
    <row r="2224" spans="1:11" ht="12.75" x14ac:dyDescent="0.2">
      <c r="A2224" s="3">
        <v>50</v>
      </c>
      <c r="B2224" s="4">
        <v>45144</v>
      </c>
      <c r="C2224" s="5">
        <v>33.4</v>
      </c>
      <c r="D2224" s="5">
        <v>61</v>
      </c>
      <c r="E2224" s="6">
        <v>578</v>
      </c>
      <c r="F2224" s="6">
        <v>6.1</v>
      </c>
      <c r="G2224" s="7">
        <v>4</v>
      </c>
      <c r="H2224" s="6">
        <v>92.11999999999999</v>
      </c>
      <c r="I2224" s="5">
        <v>0.6</v>
      </c>
      <c r="J2224" s="8">
        <v>0.36666666666666664</v>
      </c>
      <c r="K2224" s="9">
        <v>1</v>
      </c>
    </row>
    <row r="2225" spans="1:11" ht="12.75" x14ac:dyDescent="0.2">
      <c r="A2225" s="3">
        <v>50</v>
      </c>
      <c r="B2225" s="4">
        <v>45145</v>
      </c>
      <c r="C2225" s="5">
        <v>33.4</v>
      </c>
      <c r="D2225" s="5">
        <v>60</v>
      </c>
      <c r="E2225" s="6">
        <v>533</v>
      </c>
      <c r="F2225" s="6">
        <v>6.3</v>
      </c>
      <c r="G2225" s="7">
        <v>5</v>
      </c>
      <c r="H2225" s="6">
        <v>92.11999999999999</v>
      </c>
      <c r="I2225" s="5">
        <v>0.7</v>
      </c>
      <c r="J2225" s="8">
        <v>0.33333333333333331</v>
      </c>
      <c r="K2225" s="9">
        <v>1</v>
      </c>
    </row>
    <row r="2226" spans="1:11" ht="12.75" x14ac:dyDescent="0.2">
      <c r="A2226" s="3">
        <v>50</v>
      </c>
      <c r="B2226" s="4">
        <v>45146</v>
      </c>
      <c r="C2226" s="5">
        <v>32.299999999999997</v>
      </c>
      <c r="D2226" s="5">
        <v>72</v>
      </c>
      <c r="E2226" s="6">
        <v>470</v>
      </c>
      <c r="F2226" s="6">
        <v>6.4</v>
      </c>
      <c r="G2226" s="7">
        <v>6</v>
      </c>
      <c r="H2226" s="6">
        <v>90.14</v>
      </c>
      <c r="I2226" s="5">
        <v>0.9</v>
      </c>
      <c r="J2226" s="8">
        <v>0.73333333333333328</v>
      </c>
      <c r="K2226" s="9">
        <v>1</v>
      </c>
    </row>
    <row r="2227" spans="1:11" ht="12.75" x14ac:dyDescent="0.2">
      <c r="A2227" s="3">
        <v>50</v>
      </c>
      <c r="B2227" s="4">
        <v>45147</v>
      </c>
      <c r="C2227" s="5">
        <v>32.299999999999997</v>
      </c>
      <c r="D2227" s="5">
        <v>75</v>
      </c>
      <c r="E2227" s="6">
        <v>643</v>
      </c>
      <c r="F2227" s="6">
        <v>6.1</v>
      </c>
      <c r="G2227" s="7">
        <v>7</v>
      </c>
      <c r="H2227" s="6">
        <v>90.14</v>
      </c>
      <c r="I2227" s="5">
        <v>1</v>
      </c>
      <c r="J2227" s="8">
        <v>0.83333333333333337</v>
      </c>
      <c r="K2227" s="9">
        <v>1</v>
      </c>
    </row>
    <row r="2228" spans="1:11" ht="12.75" x14ac:dyDescent="0.2">
      <c r="A2228" s="3">
        <v>50</v>
      </c>
      <c r="B2228" s="4">
        <v>45148</v>
      </c>
      <c r="C2228" s="5">
        <v>22.7</v>
      </c>
      <c r="D2228" s="5">
        <v>65</v>
      </c>
      <c r="E2228" s="6">
        <v>730</v>
      </c>
      <c r="F2228" s="6">
        <v>6.2</v>
      </c>
      <c r="G2228" s="7">
        <v>8</v>
      </c>
      <c r="H2228" s="6">
        <v>72.86</v>
      </c>
      <c r="I2228" s="5">
        <v>1.1000000000000001</v>
      </c>
      <c r="J2228" s="8">
        <v>0.5</v>
      </c>
      <c r="K2228" s="9">
        <v>2</v>
      </c>
    </row>
    <row r="2229" spans="1:11" ht="12.75" x14ac:dyDescent="0.2">
      <c r="A2229" s="3">
        <v>50</v>
      </c>
      <c r="B2229" s="4">
        <v>45149</v>
      </c>
      <c r="C2229" s="5">
        <v>31.9</v>
      </c>
      <c r="D2229" s="5">
        <v>69</v>
      </c>
      <c r="E2229" s="6">
        <v>440</v>
      </c>
      <c r="F2229" s="6">
        <v>6.3</v>
      </c>
      <c r="G2229" s="7">
        <v>9</v>
      </c>
      <c r="H2229" s="6">
        <v>89.419999999999987</v>
      </c>
      <c r="I2229" s="5">
        <v>1.3</v>
      </c>
      <c r="J2229" s="8">
        <v>0.6333333333333333</v>
      </c>
      <c r="K2229" s="9">
        <v>2</v>
      </c>
    </row>
    <row r="2230" spans="1:11" ht="12.75" x14ac:dyDescent="0.2">
      <c r="A2230" s="3">
        <v>50</v>
      </c>
      <c r="B2230" s="4">
        <v>45150</v>
      </c>
      <c r="C2230" s="5">
        <v>30.2</v>
      </c>
      <c r="D2230" s="5">
        <v>62</v>
      </c>
      <c r="E2230" s="6">
        <v>729</v>
      </c>
      <c r="F2230" s="6">
        <v>6.5</v>
      </c>
      <c r="G2230" s="7">
        <v>10</v>
      </c>
      <c r="H2230" s="6">
        <v>86.36</v>
      </c>
      <c r="I2230" s="5">
        <v>1.4</v>
      </c>
      <c r="J2230" s="8">
        <v>0.4</v>
      </c>
      <c r="K2230" s="9">
        <v>2</v>
      </c>
    </row>
    <row r="2231" spans="1:11" ht="12.75" x14ac:dyDescent="0.2">
      <c r="A2231" s="3">
        <v>50</v>
      </c>
      <c r="B2231" s="4">
        <v>45151</v>
      </c>
      <c r="C2231" s="5">
        <v>30.1</v>
      </c>
      <c r="D2231" s="5">
        <v>77</v>
      </c>
      <c r="E2231" s="6">
        <v>798</v>
      </c>
      <c r="F2231" s="6">
        <v>6.7</v>
      </c>
      <c r="G2231" s="7">
        <v>11</v>
      </c>
      <c r="H2231" s="6">
        <v>86.18</v>
      </c>
      <c r="I2231" s="5">
        <v>1.6</v>
      </c>
      <c r="J2231" s="8">
        <v>0.9</v>
      </c>
      <c r="K2231" s="9">
        <v>2</v>
      </c>
    </row>
    <row r="2232" spans="1:11" ht="12.75" x14ac:dyDescent="0.2">
      <c r="A2232" s="3">
        <v>50</v>
      </c>
      <c r="B2232" s="4">
        <v>45152</v>
      </c>
      <c r="C2232" s="5">
        <v>30.1</v>
      </c>
      <c r="D2232" s="5">
        <v>72</v>
      </c>
      <c r="E2232" s="6">
        <v>400</v>
      </c>
      <c r="F2232" s="6">
        <v>6.8</v>
      </c>
      <c r="G2232" s="7">
        <v>12</v>
      </c>
      <c r="H2232" s="6">
        <v>86.18</v>
      </c>
      <c r="I2232" s="5">
        <v>1.7</v>
      </c>
      <c r="J2232" s="8">
        <v>0.73333333333333328</v>
      </c>
      <c r="K2232" s="9">
        <v>2</v>
      </c>
    </row>
    <row r="2233" spans="1:11" ht="12.75" x14ac:dyDescent="0.2">
      <c r="A2233" s="3">
        <v>50</v>
      </c>
      <c r="B2233" s="4">
        <v>45153</v>
      </c>
      <c r="C2233" s="5">
        <v>30.1</v>
      </c>
      <c r="D2233" s="5">
        <v>69</v>
      </c>
      <c r="E2233" s="6">
        <v>741</v>
      </c>
      <c r="F2233" s="6">
        <v>6.1</v>
      </c>
      <c r="G2233" s="7">
        <v>13</v>
      </c>
      <c r="H2233" s="6">
        <v>86.18</v>
      </c>
      <c r="I2233" s="5">
        <v>1.9</v>
      </c>
      <c r="J2233" s="8">
        <v>0.6333333333333333</v>
      </c>
      <c r="K2233" s="9">
        <v>2</v>
      </c>
    </row>
    <row r="2234" spans="1:11" ht="12.75" x14ac:dyDescent="0.2">
      <c r="A2234" s="3">
        <v>50</v>
      </c>
      <c r="B2234" s="4">
        <v>45154</v>
      </c>
      <c r="C2234" s="5">
        <v>29.8</v>
      </c>
      <c r="D2234" s="5">
        <v>50</v>
      </c>
      <c r="E2234" s="6">
        <v>480</v>
      </c>
      <c r="F2234" s="6">
        <v>6.7</v>
      </c>
      <c r="G2234" s="7">
        <v>14</v>
      </c>
      <c r="H2234" s="6">
        <v>85.64</v>
      </c>
      <c r="I2234" s="5">
        <v>2</v>
      </c>
      <c r="J2234" s="8">
        <v>0</v>
      </c>
      <c r="K2234" s="9">
        <v>2</v>
      </c>
    </row>
    <row r="2235" spans="1:11" ht="12.75" x14ac:dyDescent="0.2">
      <c r="A2235" s="3">
        <v>50</v>
      </c>
      <c r="B2235" s="4">
        <v>45155</v>
      </c>
      <c r="C2235" s="5">
        <v>29.6</v>
      </c>
      <c r="D2235" s="5">
        <v>66</v>
      </c>
      <c r="E2235" s="6">
        <v>555</v>
      </c>
      <c r="F2235" s="6">
        <v>6.5</v>
      </c>
      <c r="G2235" s="7">
        <v>15</v>
      </c>
      <c r="H2235" s="6">
        <v>85.28</v>
      </c>
      <c r="I2235" s="5">
        <v>2.1</v>
      </c>
      <c r="J2235" s="8">
        <v>0.53333333333333333</v>
      </c>
      <c r="K2235" s="9">
        <v>3</v>
      </c>
    </row>
    <row r="2236" spans="1:11" ht="12.75" x14ac:dyDescent="0.2">
      <c r="A2236" s="3">
        <v>50</v>
      </c>
      <c r="B2236" s="4">
        <v>45156</v>
      </c>
      <c r="C2236" s="5">
        <v>30.9</v>
      </c>
      <c r="D2236" s="5">
        <v>76</v>
      </c>
      <c r="E2236" s="6">
        <v>434</v>
      </c>
      <c r="F2236" s="6">
        <v>6.3</v>
      </c>
      <c r="G2236" s="7">
        <v>16</v>
      </c>
      <c r="H2236" s="6">
        <v>87.61999999999999</v>
      </c>
      <c r="I2236" s="5">
        <v>2.2999999999999998</v>
      </c>
      <c r="J2236" s="8">
        <v>0.8666666666666667</v>
      </c>
      <c r="K2236" s="9">
        <v>3</v>
      </c>
    </row>
    <row r="2237" spans="1:11" ht="12.75" x14ac:dyDescent="0.2">
      <c r="A2237" s="3">
        <v>50</v>
      </c>
      <c r="B2237" s="4">
        <v>45157</v>
      </c>
      <c r="C2237" s="5">
        <v>30.8</v>
      </c>
      <c r="D2237" s="5">
        <v>61</v>
      </c>
      <c r="E2237" s="6">
        <v>635</v>
      </c>
      <c r="F2237" s="6">
        <v>6.6</v>
      </c>
      <c r="G2237" s="7">
        <v>17</v>
      </c>
      <c r="H2237" s="6">
        <v>87.44</v>
      </c>
      <c r="I2237" s="5">
        <v>2.4</v>
      </c>
      <c r="J2237" s="8">
        <v>0.36666666666666664</v>
      </c>
      <c r="K2237" s="9">
        <v>3</v>
      </c>
    </row>
    <row r="2238" spans="1:11" ht="12.75" x14ac:dyDescent="0.2">
      <c r="A2238" s="3">
        <v>50</v>
      </c>
      <c r="B2238" s="4">
        <v>45158</v>
      </c>
      <c r="C2238" s="5">
        <v>30.9</v>
      </c>
      <c r="D2238" s="5">
        <v>54</v>
      </c>
      <c r="E2238" s="6">
        <v>568</v>
      </c>
      <c r="F2238" s="6">
        <v>6.4</v>
      </c>
      <c r="G2238" s="7">
        <v>18</v>
      </c>
      <c r="H2238" s="6">
        <v>87.61999999999999</v>
      </c>
      <c r="I2238" s="5">
        <v>2.6</v>
      </c>
      <c r="J2238" s="8">
        <v>0.13333333333333333</v>
      </c>
      <c r="K2238" s="9">
        <v>3</v>
      </c>
    </row>
    <row r="2239" spans="1:11" ht="12.75" x14ac:dyDescent="0.2">
      <c r="A2239" s="3">
        <v>50</v>
      </c>
      <c r="B2239" s="4">
        <v>45159</v>
      </c>
      <c r="C2239" s="5">
        <v>30.2</v>
      </c>
      <c r="D2239" s="5">
        <v>78</v>
      </c>
      <c r="E2239" s="6">
        <v>776</v>
      </c>
      <c r="F2239" s="6">
        <v>6.6</v>
      </c>
      <c r="G2239" s="7">
        <v>19</v>
      </c>
      <c r="H2239" s="6">
        <v>86.36</v>
      </c>
      <c r="I2239" s="5">
        <v>2.7</v>
      </c>
      <c r="J2239" s="8">
        <v>0.93333333333333335</v>
      </c>
      <c r="K2239" s="9">
        <v>3</v>
      </c>
    </row>
    <row r="2240" spans="1:11" ht="12.75" x14ac:dyDescent="0.2">
      <c r="A2240" s="3">
        <v>50</v>
      </c>
      <c r="B2240" s="4">
        <v>45160</v>
      </c>
      <c r="C2240" s="5">
        <v>30.5</v>
      </c>
      <c r="D2240" s="5">
        <v>71</v>
      </c>
      <c r="E2240" s="6">
        <v>423</v>
      </c>
      <c r="F2240" s="6">
        <v>6.3</v>
      </c>
      <c r="G2240" s="7">
        <v>20</v>
      </c>
      <c r="H2240" s="6">
        <v>86.9</v>
      </c>
      <c r="I2240" s="5">
        <v>2.9</v>
      </c>
      <c r="J2240" s="8">
        <v>0.7</v>
      </c>
      <c r="K2240" s="9">
        <v>3</v>
      </c>
    </row>
    <row r="2241" spans="1:11" ht="12.75" x14ac:dyDescent="0.2">
      <c r="A2241" s="3">
        <v>50</v>
      </c>
      <c r="B2241" s="4">
        <v>45161</v>
      </c>
      <c r="C2241" s="5">
        <v>30.8</v>
      </c>
      <c r="D2241" s="5">
        <v>59</v>
      </c>
      <c r="E2241" s="6">
        <v>797</v>
      </c>
      <c r="F2241" s="6">
        <v>6.5</v>
      </c>
      <c r="G2241" s="7">
        <v>21</v>
      </c>
      <c r="H2241" s="6">
        <v>87.44</v>
      </c>
      <c r="I2241" s="5">
        <v>3</v>
      </c>
      <c r="J2241" s="8">
        <v>0.3</v>
      </c>
      <c r="K2241" s="9">
        <v>3</v>
      </c>
    </row>
    <row r="2242" spans="1:11" ht="12.75" x14ac:dyDescent="0.2">
      <c r="A2242" s="3">
        <v>50</v>
      </c>
      <c r="B2242" s="4">
        <v>45162</v>
      </c>
      <c r="C2242" s="5">
        <v>31.3</v>
      </c>
      <c r="D2242" s="5">
        <v>73</v>
      </c>
      <c r="E2242" s="6">
        <v>725</v>
      </c>
      <c r="F2242" s="6">
        <v>6.6</v>
      </c>
      <c r="G2242" s="7">
        <v>22</v>
      </c>
      <c r="H2242" s="6">
        <v>88.34</v>
      </c>
      <c r="I2242" s="5">
        <v>3.1</v>
      </c>
      <c r="J2242" s="8">
        <v>0.76666666666666672</v>
      </c>
      <c r="K2242" s="9">
        <v>4</v>
      </c>
    </row>
    <row r="2243" spans="1:11" ht="12.75" x14ac:dyDescent="0.2">
      <c r="A2243" s="3">
        <v>50</v>
      </c>
      <c r="B2243" s="4">
        <v>45163</v>
      </c>
      <c r="C2243" s="5">
        <v>31.4</v>
      </c>
      <c r="D2243" s="5">
        <v>76</v>
      </c>
      <c r="E2243" s="6">
        <v>605</v>
      </c>
      <c r="F2243" s="6">
        <v>6.1</v>
      </c>
      <c r="G2243" s="7">
        <v>23</v>
      </c>
      <c r="H2243" s="6">
        <v>88.52</v>
      </c>
      <c r="I2243" s="5">
        <v>3.3</v>
      </c>
      <c r="J2243" s="8">
        <v>0.8666666666666667</v>
      </c>
      <c r="K2243" s="9">
        <v>4</v>
      </c>
    </row>
    <row r="2244" spans="1:11" ht="12.75" x14ac:dyDescent="0.2">
      <c r="A2244" s="3">
        <v>50</v>
      </c>
      <c r="B2244" s="4">
        <v>45164</v>
      </c>
      <c r="C2244" s="5">
        <v>31.4</v>
      </c>
      <c r="D2244" s="5">
        <v>58</v>
      </c>
      <c r="E2244" s="6">
        <v>447</v>
      </c>
      <c r="F2244" s="6">
        <v>6.3</v>
      </c>
      <c r="G2244" s="7">
        <v>24</v>
      </c>
      <c r="H2244" s="6">
        <v>88.52</v>
      </c>
      <c r="I2244" s="5">
        <v>3.4</v>
      </c>
      <c r="J2244" s="8">
        <v>0.26666666666666666</v>
      </c>
      <c r="K2244" s="9">
        <v>4</v>
      </c>
    </row>
    <row r="2245" spans="1:11" ht="12.75" x14ac:dyDescent="0.2">
      <c r="A2245" s="3">
        <v>50</v>
      </c>
      <c r="B2245" s="4">
        <v>45165</v>
      </c>
      <c r="C2245" s="5">
        <v>30.1</v>
      </c>
      <c r="D2245" s="5">
        <v>63</v>
      </c>
      <c r="E2245" s="6">
        <v>702</v>
      </c>
      <c r="F2245" s="6">
        <v>6.2</v>
      </c>
      <c r="G2245" s="7">
        <v>25</v>
      </c>
      <c r="H2245" s="6">
        <v>86.18</v>
      </c>
      <c r="I2245" s="5">
        <v>3.6</v>
      </c>
      <c r="J2245" s="8">
        <v>0.43333333333333335</v>
      </c>
      <c r="K2245" s="9">
        <v>4</v>
      </c>
    </row>
    <row r="2246" spans="1:11" ht="12.75" x14ac:dyDescent="0.2">
      <c r="A2246" s="3">
        <v>50</v>
      </c>
      <c r="B2246" s="4">
        <v>45166</v>
      </c>
      <c r="C2246" s="5">
        <v>29.4</v>
      </c>
      <c r="D2246" s="5">
        <v>73</v>
      </c>
      <c r="E2246" s="6">
        <v>740</v>
      </c>
      <c r="F2246" s="6">
        <v>6.5</v>
      </c>
      <c r="G2246" s="7">
        <v>26</v>
      </c>
      <c r="H2246" s="6">
        <v>84.919999999999987</v>
      </c>
      <c r="I2246" s="5">
        <v>3.7</v>
      </c>
      <c r="J2246" s="8">
        <v>0.76666666666666672</v>
      </c>
      <c r="K2246" s="9">
        <v>4</v>
      </c>
    </row>
    <row r="2247" spans="1:11" ht="12.75" x14ac:dyDescent="0.2">
      <c r="A2247" s="3">
        <v>50</v>
      </c>
      <c r="B2247" s="4">
        <v>45167</v>
      </c>
      <c r="C2247" s="5">
        <v>28.7</v>
      </c>
      <c r="D2247" s="5">
        <v>50</v>
      </c>
      <c r="E2247" s="6">
        <v>791</v>
      </c>
      <c r="F2247" s="6">
        <v>6.8</v>
      </c>
      <c r="G2247" s="7">
        <v>27</v>
      </c>
      <c r="H2247" s="6">
        <v>83.66</v>
      </c>
      <c r="I2247" s="5">
        <v>3.9</v>
      </c>
      <c r="J2247" s="8">
        <v>0</v>
      </c>
      <c r="K2247" s="9">
        <v>4</v>
      </c>
    </row>
    <row r="2248" spans="1:11" ht="12.75" x14ac:dyDescent="0.2">
      <c r="A2248" s="3">
        <v>50</v>
      </c>
      <c r="B2248" s="4">
        <v>45168</v>
      </c>
      <c r="C2248" s="5">
        <v>29.1</v>
      </c>
      <c r="D2248" s="5">
        <v>79</v>
      </c>
      <c r="E2248" s="6">
        <v>594</v>
      </c>
      <c r="F2248" s="6">
        <v>6.4</v>
      </c>
      <c r="G2248" s="7">
        <v>28</v>
      </c>
      <c r="H2248" s="6">
        <v>84.38000000000001</v>
      </c>
      <c r="I2248" s="5">
        <v>4</v>
      </c>
      <c r="J2248" s="8">
        <v>0.96666666666666667</v>
      </c>
      <c r="K2248" s="9">
        <v>4</v>
      </c>
    </row>
    <row r="2249" spans="1:11" ht="12.75" x14ac:dyDescent="0.2">
      <c r="A2249" s="3">
        <v>50</v>
      </c>
      <c r="B2249" s="4">
        <v>45169</v>
      </c>
      <c r="C2249" s="5">
        <v>29.2</v>
      </c>
      <c r="D2249" s="5">
        <v>72</v>
      </c>
      <c r="E2249" s="6">
        <v>455</v>
      </c>
      <c r="F2249" s="6">
        <v>6.2</v>
      </c>
      <c r="G2249" s="7">
        <v>29</v>
      </c>
      <c r="H2249" s="6">
        <v>84.56</v>
      </c>
      <c r="I2249" s="5">
        <v>4.0999999999999996</v>
      </c>
      <c r="J2249" s="8">
        <v>0.73333333333333328</v>
      </c>
      <c r="K2249" s="9">
        <v>5</v>
      </c>
    </row>
    <row r="2250" spans="1:11" ht="12.75" x14ac:dyDescent="0.2">
      <c r="A2250" s="3">
        <v>50</v>
      </c>
      <c r="B2250" s="4">
        <v>45170</v>
      </c>
      <c r="C2250" s="5">
        <v>31.7</v>
      </c>
      <c r="D2250" s="5">
        <v>61</v>
      </c>
      <c r="E2250" s="6">
        <v>565</v>
      </c>
      <c r="F2250" s="6">
        <v>6.6</v>
      </c>
      <c r="G2250" s="7">
        <v>30</v>
      </c>
      <c r="H2250" s="6">
        <v>89.06</v>
      </c>
      <c r="I2250" s="5">
        <v>4.3</v>
      </c>
      <c r="J2250" s="8">
        <v>0.36666666666666664</v>
      </c>
      <c r="K2250" s="9">
        <v>5</v>
      </c>
    </row>
    <row r="2251" spans="1:11" ht="12.75" x14ac:dyDescent="0.2">
      <c r="A2251" s="3">
        <v>50</v>
      </c>
      <c r="B2251" s="4">
        <v>45171</v>
      </c>
      <c r="C2251" s="5">
        <v>31.7</v>
      </c>
      <c r="D2251" s="5">
        <v>50</v>
      </c>
      <c r="E2251" s="6">
        <v>626</v>
      </c>
      <c r="F2251" s="6">
        <v>6.6</v>
      </c>
      <c r="G2251" s="7">
        <v>31</v>
      </c>
      <c r="H2251" s="6">
        <v>89.06</v>
      </c>
      <c r="I2251" s="5">
        <v>4.4000000000000004</v>
      </c>
      <c r="J2251" s="8">
        <v>0</v>
      </c>
      <c r="K2251" s="9">
        <v>5</v>
      </c>
    </row>
    <row r="2252" spans="1:11" ht="12.75" x14ac:dyDescent="0.2">
      <c r="A2252" s="3">
        <v>50</v>
      </c>
      <c r="B2252" s="4">
        <v>45172</v>
      </c>
      <c r="C2252" s="5">
        <v>31.7</v>
      </c>
      <c r="D2252" s="5">
        <v>54</v>
      </c>
      <c r="E2252" s="6">
        <v>450</v>
      </c>
      <c r="F2252" s="6">
        <v>6</v>
      </c>
      <c r="G2252" s="7">
        <v>32</v>
      </c>
      <c r="H2252" s="6">
        <v>89.06</v>
      </c>
      <c r="I2252" s="5">
        <v>4.5999999999999996</v>
      </c>
      <c r="J2252" s="8">
        <v>0.13333333333333333</v>
      </c>
      <c r="K2252" s="9">
        <v>5</v>
      </c>
    </row>
    <row r="2253" spans="1:11" ht="12.75" x14ac:dyDescent="0.2">
      <c r="A2253" s="3">
        <v>50</v>
      </c>
      <c r="B2253" s="4">
        <v>45173</v>
      </c>
      <c r="C2253" s="5">
        <v>31.7</v>
      </c>
      <c r="D2253" s="5">
        <v>52</v>
      </c>
      <c r="E2253" s="6">
        <v>516</v>
      </c>
      <c r="F2253" s="6">
        <v>6.1</v>
      </c>
      <c r="G2253" s="7">
        <v>33</v>
      </c>
      <c r="H2253" s="6">
        <v>89.06</v>
      </c>
      <c r="I2253" s="5">
        <v>4.7</v>
      </c>
      <c r="J2253" s="8">
        <v>6.6666666666666666E-2</v>
      </c>
      <c r="K2253" s="9">
        <v>5</v>
      </c>
    </row>
    <row r="2254" spans="1:11" ht="12.75" x14ac:dyDescent="0.2">
      <c r="A2254" s="3">
        <v>50</v>
      </c>
      <c r="B2254" s="4">
        <v>45174</v>
      </c>
      <c r="C2254" s="5">
        <v>32</v>
      </c>
      <c r="D2254" s="5">
        <v>56</v>
      </c>
      <c r="E2254" s="6">
        <v>794</v>
      </c>
      <c r="F2254" s="6">
        <v>6.1</v>
      </c>
      <c r="G2254" s="7">
        <v>34</v>
      </c>
      <c r="H2254" s="6">
        <v>89.6</v>
      </c>
      <c r="I2254" s="5">
        <v>4.9000000000000004</v>
      </c>
      <c r="J2254" s="8">
        <v>0.2</v>
      </c>
      <c r="K2254" s="9">
        <v>5</v>
      </c>
    </row>
    <row r="2255" spans="1:11" ht="12.75" x14ac:dyDescent="0.2">
      <c r="A2255" s="3">
        <v>50</v>
      </c>
      <c r="B2255" s="4">
        <v>45175</v>
      </c>
      <c r="C2255" s="5">
        <v>32.1</v>
      </c>
      <c r="D2255" s="5">
        <v>77</v>
      </c>
      <c r="E2255" s="6">
        <v>577</v>
      </c>
      <c r="F2255" s="6">
        <v>6.2</v>
      </c>
      <c r="G2255" s="7">
        <v>35</v>
      </c>
      <c r="H2255" s="6">
        <v>89.78</v>
      </c>
      <c r="I2255" s="5">
        <v>5</v>
      </c>
      <c r="J2255" s="8">
        <v>0.9</v>
      </c>
      <c r="K2255" s="9">
        <v>5</v>
      </c>
    </row>
    <row r="2256" spans="1:11" ht="12.75" x14ac:dyDescent="0.2">
      <c r="A2256" s="3">
        <v>50</v>
      </c>
      <c r="B2256" s="4">
        <v>45176</v>
      </c>
      <c r="C2256" s="5">
        <v>31.5</v>
      </c>
      <c r="D2256" s="5">
        <v>63</v>
      </c>
      <c r="E2256" s="6">
        <v>798</v>
      </c>
      <c r="F2256" s="6">
        <v>6.2</v>
      </c>
      <c r="G2256" s="7">
        <v>36</v>
      </c>
      <c r="H2256" s="6">
        <v>88.7</v>
      </c>
      <c r="I2256" s="5">
        <v>5.0999999999999996</v>
      </c>
      <c r="J2256" s="8">
        <v>0.43333333333333335</v>
      </c>
      <c r="K2256" s="9">
        <v>6</v>
      </c>
    </row>
    <row r="2257" spans="1:11" ht="12.75" x14ac:dyDescent="0.2">
      <c r="A2257" s="3">
        <v>50</v>
      </c>
      <c r="B2257" s="4">
        <v>45177</v>
      </c>
      <c r="C2257" s="5">
        <v>29.8</v>
      </c>
      <c r="D2257" s="5">
        <v>56</v>
      </c>
      <c r="E2257" s="6">
        <v>747</v>
      </c>
      <c r="F2257" s="6">
        <v>6.4</v>
      </c>
      <c r="G2257" s="7">
        <v>37</v>
      </c>
      <c r="H2257" s="6">
        <v>85.64</v>
      </c>
      <c r="I2257" s="5">
        <v>5.3</v>
      </c>
      <c r="J2257" s="8">
        <v>0.2</v>
      </c>
      <c r="K2257" s="9">
        <v>6</v>
      </c>
    </row>
    <row r="2258" spans="1:11" ht="12.75" x14ac:dyDescent="0.2">
      <c r="A2258" s="3">
        <v>50</v>
      </c>
      <c r="B2258" s="4">
        <v>45178</v>
      </c>
      <c r="C2258" s="5">
        <v>20.100000000000001</v>
      </c>
      <c r="D2258" s="5">
        <v>76</v>
      </c>
      <c r="E2258" s="6">
        <v>415</v>
      </c>
      <c r="F2258" s="6">
        <v>6.5</v>
      </c>
      <c r="G2258" s="7">
        <v>38</v>
      </c>
      <c r="H2258" s="6">
        <v>68.180000000000007</v>
      </c>
      <c r="I2258" s="5">
        <v>5.4</v>
      </c>
      <c r="J2258" s="8">
        <v>0.8666666666666667</v>
      </c>
      <c r="K2258" s="9">
        <v>6</v>
      </c>
    </row>
    <row r="2259" spans="1:11" ht="12.75" x14ac:dyDescent="0.2">
      <c r="A2259" s="3">
        <v>50</v>
      </c>
      <c r="B2259" s="4">
        <v>45179</v>
      </c>
      <c r="C2259" s="5">
        <v>31.1</v>
      </c>
      <c r="D2259" s="5">
        <v>51</v>
      </c>
      <c r="E2259" s="6">
        <v>462</v>
      </c>
      <c r="F2259" s="6">
        <v>6.1</v>
      </c>
      <c r="G2259" s="7">
        <v>39</v>
      </c>
      <c r="H2259" s="6">
        <v>87.98</v>
      </c>
      <c r="I2259" s="5">
        <v>5.6</v>
      </c>
      <c r="J2259" s="8">
        <v>3.3333333333333333E-2</v>
      </c>
      <c r="K2259" s="9">
        <v>6</v>
      </c>
    </row>
    <row r="2260" spans="1:11" ht="12.75" x14ac:dyDescent="0.2">
      <c r="A2260" s="3">
        <v>50</v>
      </c>
      <c r="B2260" s="4">
        <v>45180</v>
      </c>
      <c r="C2260" s="5">
        <v>31.2</v>
      </c>
      <c r="D2260" s="5">
        <v>80</v>
      </c>
      <c r="E2260" s="6">
        <v>566</v>
      </c>
      <c r="F2260" s="6">
        <v>6.2</v>
      </c>
      <c r="G2260" s="7">
        <v>40</v>
      </c>
      <c r="H2260" s="6">
        <v>88.16</v>
      </c>
      <c r="I2260" s="5">
        <v>5.7</v>
      </c>
      <c r="J2260" s="8">
        <v>1</v>
      </c>
      <c r="K2260" s="9">
        <v>6</v>
      </c>
    </row>
    <row r="2261" spans="1:11" ht="12.75" x14ac:dyDescent="0.2">
      <c r="A2261" s="3">
        <v>50</v>
      </c>
      <c r="B2261" s="4">
        <v>45181</v>
      </c>
      <c r="C2261" s="5">
        <v>31.2</v>
      </c>
      <c r="D2261" s="5">
        <v>54</v>
      </c>
      <c r="E2261" s="6">
        <v>690</v>
      </c>
      <c r="F2261" s="6">
        <v>6.3</v>
      </c>
      <c r="G2261" s="7">
        <v>41</v>
      </c>
      <c r="H2261" s="6">
        <v>88.16</v>
      </c>
      <c r="I2261" s="5">
        <v>5.9</v>
      </c>
      <c r="J2261" s="8">
        <v>0.13333333333333333</v>
      </c>
      <c r="K2261" s="9">
        <v>6</v>
      </c>
    </row>
    <row r="2262" spans="1:11" ht="12.75" x14ac:dyDescent="0.2">
      <c r="A2262" s="3">
        <v>50</v>
      </c>
      <c r="B2262" s="4">
        <v>45182</v>
      </c>
      <c r="C2262" s="5">
        <v>30.4</v>
      </c>
      <c r="D2262" s="5">
        <v>67</v>
      </c>
      <c r="E2262" s="6">
        <v>798</v>
      </c>
      <c r="F2262" s="6">
        <v>6.7</v>
      </c>
      <c r="G2262" s="7">
        <v>42</v>
      </c>
      <c r="H2262" s="6">
        <v>86.72</v>
      </c>
      <c r="I2262" s="5">
        <v>6</v>
      </c>
      <c r="J2262" s="8">
        <v>0.56666666666666665</v>
      </c>
      <c r="K2262" s="9">
        <v>6</v>
      </c>
    </row>
    <row r="2263" spans="1:11" ht="12.75" x14ac:dyDescent="0.2">
      <c r="A2263" s="3">
        <v>50</v>
      </c>
      <c r="B2263" s="4">
        <v>45183</v>
      </c>
      <c r="C2263" s="5">
        <v>29.1</v>
      </c>
      <c r="D2263" s="5">
        <v>51</v>
      </c>
      <c r="E2263" s="6">
        <v>731</v>
      </c>
      <c r="F2263" s="6">
        <v>6.2</v>
      </c>
      <c r="G2263" s="7">
        <v>43</v>
      </c>
      <c r="H2263" s="6">
        <v>84.38000000000001</v>
      </c>
      <c r="I2263" s="5">
        <v>6.1</v>
      </c>
      <c r="J2263" s="8">
        <v>3.3333333333333333E-2</v>
      </c>
      <c r="K2263" s="9">
        <v>7</v>
      </c>
    </row>
    <row r="2264" spans="1:11" ht="12.75" x14ac:dyDescent="0.2">
      <c r="A2264" s="3">
        <v>50</v>
      </c>
      <c r="B2264" s="4">
        <v>45184</v>
      </c>
      <c r="C2264" s="5">
        <v>30.6</v>
      </c>
      <c r="D2264" s="5">
        <v>57</v>
      </c>
      <c r="E2264" s="6">
        <v>724</v>
      </c>
      <c r="F2264" s="6">
        <v>6.2</v>
      </c>
      <c r="G2264" s="7">
        <v>44</v>
      </c>
      <c r="H2264" s="6">
        <v>87.080000000000013</v>
      </c>
      <c r="I2264" s="5">
        <v>6.3</v>
      </c>
      <c r="J2264" s="8">
        <v>0.23333333333333334</v>
      </c>
      <c r="K2264" s="9">
        <v>7</v>
      </c>
    </row>
    <row r="2265" spans="1:11" ht="12.75" x14ac:dyDescent="0.2">
      <c r="A2265" s="3">
        <v>50</v>
      </c>
      <c r="B2265" s="4">
        <v>45185</v>
      </c>
      <c r="C2265" s="5">
        <v>31.5</v>
      </c>
      <c r="D2265" s="5">
        <v>65</v>
      </c>
      <c r="E2265" s="6">
        <v>518</v>
      </c>
      <c r="F2265" s="6">
        <v>6.7</v>
      </c>
      <c r="G2265" s="7">
        <v>45</v>
      </c>
      <c r="H2265" s="6">
        <v>88.7</v>
      </c>
      <c r="I2265" s="5">
        <v>6.4</v>
      </c>
      <c r="J2265" s="8">
        <v>0.5</v>
      </c>
      <c r="K2265" s="9">
        <v>7</v>
      </c>
    </row>
    <row r="2266" spans="1:11" ht="12.75" x14ac:dyDescent="0.2">
      <c r="A2266" s="3">
        <v>51</v>
      </c>
      <c r="B2266" s="4">
        <v>45141</v>
      </c>
      <c r="C2266" s="5">
        <v>33.4</v>
      </c>
      <c r="D2266" s="5">
        <v>72</v>
      </c>
      <c r="E2266" s="6">
        <v>524</v>
      </c>
      <c r="F2266" s="6">
        <v>6.6</v>
      </c>
      <c r="G2266" s="7">
        <v>1</v>
      </c>
      <c r="H2266" s="6">
        <v>92.11999999999999</v>
      </c>
      <c r="I2266" s="5">
        <v>0.1</v>
      </c>
      <c r="J2266" s="8">
        <v>0.73333333333333328</v>
      </c>
      <c r="K2266" s="9">
        <v>1</v>
      </c>
    </row>
    <row r="2267" spans="1:11" ht="12.75" x14ac:dyDescent="0.2">
      <c r="A2267" s="3">
        <v>51</v>
      </c>
      <c r="B2267" s="4">
        <v>45142</v>
      </c>
      <c r="C2267" s="5">
        <v>33.5</v>
      </c>
      <c r="D2267" s="5">
        <v>68</v>
      </c>
      <c r="E2267" s="6">
        <v>571</v>
      </c>
      <c r="F2267" s="6">
        <v>6.7</v>
      </c>
      <c r="G2267" s="7">
        <v>2</v>
      </c>
      <c r="H2267" s="6">
        <v>92.3</v>
      </c>
      <c r="I2267" s="5">
        <v>0.3</v>
      </c>
      <c r="J2267" s="8">
        <v>0.6</v>
      </c>
      <c r="K2267" s="9">
        <v>1</v>
      </c>
    </row>
    <row r="2268" spans="1:11" ht="12.75" x14ac:dyDescent="0.2">
      <c r="A2268" s="3">
        <v>51</v>
      </c>
      <c r="B2268" s="4">
        <v>45143</v>
      </c>
      <c r="C2268" s="5">
        <v>33.4</v>
      </c>
      <c r="D2268" s="5">
        <v>59</v>
      </c>
      <c r="E2268" s="6">
        <v>705</v>
      </c>
      <c r="F2268" s="6">
        <v>6</v>
      </c>
      <c r="G2268" s="7">
        <v>3</v>
      </c>
      <c r="H2268" s="6">
        <v>92.11999999999999</v>
      </c>
      <c r="I2268" s="5">
        <v>0.4</v>
      </c>
      <c r="J2268" s="8">
        <v>0.3</v>
      </c>
      <c r="K2268" s="9">
        <v>1</v>
      </c>
    </row>
    <row r="2269" spans="1:11" ht="12.75" x14ac:dyDescent="0.2">
      <c r="A2269" s="3">
        <v>51</v>
      </c>
      <c r="B2269" s="4">
        <v>45144</v>
      </c>
      <c r="C2269" s="5">
        <v>33.4</v>
      </c>
      <c r="D2269" s="5">
        <v>59</v>
      </c>
      <c r="E2269" s="6">
        <v>619</v>
      </c>
      <c r="F2269" s="6">
        <v>6.4</v>
      </c>
      <c r="G2269" s="7">
        <v>4</v>
      </c>
      <c r="H2269" s="6">
        <v>92.11999999999999</v>
      </c>
      <c r="I2269" s="5">
        <v>0.6</v>
      </c>
      <c r="J2269" s="8">
        <v>0.3</v>
      </c>
      <c r="K2269" s="9">
        <v>1</v>
      </c>
    </row>
    <row r="2270" spans="1:11" ht="12.75" x14ac:dyDescent="0.2">
      <c r="A2270" s="3">
        <v>51</v>
      </c>
      <c r="B2270" s="4">
        <v>45145</v>
      </c>
      <c r="C2270" s="5">
        <v>33.4</v>
      </c>
      <c r="D2270" s="5">
        <v>68</v>
      </c>
      <c r="E2270" s="6">
        <v>594</v>
      </c>
      <c r="F2270" s="6">
        <v>6.2</v>
      </c>
      <c r="G2270" s="7">
        <v>5</v>
      </c>
      <c r="H2270" s="6">
        <v>92.11999999999999</v>
      </c>
      <c r="I2270" s="5">
        <v>0.7</v>
      </c>
      <c r="J2270" s="8">
        <v>0.6</v>
      </c>
      <c r="K2270" s="9">
        <v>1</v>
      </c>
    </row>
    <row r="2271" spans="1:11" ht="12.75" x14ac:dyDescent="0.2">
      <c r="A2271" s="3">
        <v>51</v>
      </c>
      <c r="B2271" s="4">
        <v>45146</v>
      </c>
      <c r="C2271" s="5">
        <v>32.299999999999997</v>
      </c>
      <c r="D2271" s="5">
        <v>56</v>
      </c>
      <c r="E2271" s="6">
        <v>627</v>
      </c>
      <c r="F2271" s="6">
        <v>6.3</v>
      </c>
      <c r="G2271" s="7">
        <v>6</v>
      </c>
      <c r="H2271" s="6">
        <v>90.14</v>
      </c>
      <c r="I2271" s="5">
        <v>0.9</v>
      </c>
      <c r="J2271" s="8">
        <v>0.2</v>
      </c>
      <c r="K2271" s="9">
        <v>1</v>
      </c>
    </row>
    <row r="2272" spans="1:11" ht="12.75" x14ac:dyDescent="0.2">
      <c r="A2272" s="3">
        <v>51</v>
      </c>
      <c r="B2272" s="4">
        <v>45147</v>
      </c>
      <c r="C2272" s="5">
        <v>32.299999999999997</v>
      </c>
      <c r="D2272" s="5">
        <v>65</v>
      </c>
      <c r="E2272" s="6">
        <v>543</v>
      </c>
      <c r="F2272" s="6">
        <v>6.3</v>
      </c>
      <c r="G2272" s="7">
        <v>7</v>
      </c>
      <c r="H2272" s="6">
        <v>90.14</v>
      </c>
      <c r="I2272" s="5">
        <v>1</v>
      </c>
      <c r="J2272" s="8">
        <v>0.5</v>
      </c>
      <c r="K2272" s="9">
        <v>1</v>
      </c>
    </row>
    <row r="2273" spans="1:11" ht="12.75" x14ac:dyDescent="0.2">
      <c r="A2273" s="3">
        <v>51</v>
      </c>
      <c r="B2273" s="4">
        <v>45148</v>
      </c>
      <c r="C2273" s="5">
        <v>22.7</v>
      </c>
      <c r="D2273" s="5">
        <v>68</v>
      </c>
      <c r="E2273" s="6">
        <v>683</v>
      </c>
      <c r="F2273" s="6">
        <v>6.3</v>
      </c>
      <c r="G2273" s="7">
        <v>8</v>
      </c>
      <c r="H2273" s="6">
        <v>72.86</v>
      </c>
      <c r="I2273" s="5">
        <v>1.1000000000000001</v>
      </c>
      <c r="J2273" s="8">
        <v>0.6</v>
      </c>
      <c r="K2273" s="9">
        <v>2</v>
      </c>
    </row>
    <row r="2274" spans="1:11" ht="12.75" x14ac:dyDescent="0.2">
      <c r="A2274" s="3">
        <v>51</v>
      </c>
      <c r="B2274" s="4">
        <v>45149</v>
      </c>
      <c r="C2274" s="5">
        <v>31.9</v>
      </c>
      <c r="D2274" s="5">
        <v>57</v>
      </c>
      <c r="E2274" s="6">
        <v>490</v>
      </c>
      <c r="F2274" s="6">
        <v>6.1</v>
      </c>
      <c r="G2274" s="7">
        <v>9</v>
      </c>
      <c r="H2274" s="6">
        <v>89.419999999999987</v>
      </c>
      <c r="I2274" s="5">
        <v>1.3</v>
      </c>
      <c r="J2274" s="8">
        <v>0.23333333333333334</v>
      </c>
      <c r="K2274" s="9">
        <v>2</v>
      </c>
    </row>
    <row r="2275" spans="1:11" ht="12.75" x14ac:dyDescent="0.2">
      <c r="A2275" s="3">
        <v>51</v>
      </c>
      <c r="B2275" s="4">
        <v>45150</v>
      </c>
      <c r="C2275" s="5">
        <v>30.2</v>
      </c>
      <c r="D2275" s="5">
        <v>80</v>
      </c>
      <c r="E2275" s="6">
        <v>497</v>
      </c>
      <c r="F2275" s="6">
        <v>6.4</v>
      </c>
      <c r="G2275" s="7">
        <v>10</v>
      </c>
      <c r="H2275" s="6">
        <v>86.36</v>
      </c>
      <c r="I2275" s="5">
        <v>1.4</v>
      </c>
      <c r="J2275" s="8">
        <v>1</v>
      </c>
      <c r="K2275" s="9">
        <v>2</v>
      </c>
    </row>
    <row r="2276" spans="1:11" ht="12.75" x14ac:dyDescent="0.2">
      <c r="A2276" s="3">
        <v>51</v>
      </c>
      <c r="B2276" s="4">
        <v>45151</v>
      </c>
      <c r="C2276" s="5">
        <v>30.1</v>
      </c>
      <c r="D2276" s="5">
        <v>76</v>
      </c>
      <c r="E2276" s="6">
        <v>739</v>
      </c>
      <c r="F2276" s="6">
        <v>6.6</v>
      </c>
      <c r="G2276" s="7">
        <v>11</v>
      </c>
      <c r="H2276" s="6">
        <v>86.18</v>
      </c>
      <c r="I2276" s="5">
        <v>1.6</v>
      </c>
      <c r="J2276" s="8">
        <v>0.8666666666666667</v>
      </c>
      <c r="K2276" s="9">
        <v>2</v>
      </c>
    </row>
    <row r="2277" spans="1:11" ht="12.75" x14ac:dyDescent="0.2">
      <c r="A2277" s="3">
        <v>51</v>
      </c>
      <c r="B2277" s="4">
        <v>45152</v>
      </c>
      <c r="C2277" s="5">
        <v>30.1</v>
      </c>
      <c r="D2277" s="5">
        <v>78</v>
      </c>
      <c r="E2277" s="6">
        <v>759</v>
      </c>
      <c r="F2277" s="6">
        <v>6.2</v>
      </c>
      <c r="G2277" s="7">
        <v>12</v>
      </c>
      <c r="H2277" s="6">
        <v>86.18</v>
      </c>
      <c r="I2277" s="5">
        <v>1.7</v>
      </c>
      <c r="J2277" s="8">
        <v>0.93333333333333335</v>
      </c>
      <c r="K2277" s="9">
        <v>2</v>
      </c>
    </row>
    <row r="2278" spans="1:11" ht="12.75" x14ac:dyDescent="0.2">
      <c r="A2278" s="3">
        <v>51</v>
      </c>
      <c r="B2278" s="4">
        <v>45153</v>
      </c>
      <c r="C2278" s="5">
        <v>30.1</v>
      </c>
      <c r="D2278" s="5">
        <v>76</v>
      </c>
      <c r="E2278" s="6">
        <v>442</v>
      </c>
      <c r="F2278" s="6">
        <v>6.1</v>
      </c>
      <c r="G2278" s="7">
        <v>13</v>
      </c>
      <c r="H2278" s="6">
        <v>86.18</v>
      </c>
      <c r="I2278" s="5">
        <v>1.9</v>
      </c>
      <c r="J2278" s="8">
        <v>0.8666666666666667</v>
      </c>
      <c r="K2278" s="9">
        <v>2</v>
      </c>
    </row>
    <row r="2279" spans="1:11" ht="12.75" x14ac:dyDescent="0.2">
      <c r="A2279" s="3">
        <v>51</v>
      </c>
      <c r="B2279" s="4">
        <v>45154</v>
      </c>
      <c r="C2279" s="5">
        <v>29.8</v>
      </c>
      <c r="D2279" s="5">
        <v>56</v>
      </c>
      <c r="E2279" s="6">
        <v>691</v>
      </c>
      <c r="F2279" s="6">
        <v>6.3</v>
      </c>
      <c r="G2279" s="7">
        <v>14</v>
      </c>
      <c r="H2279" s="6">
        <v>85.64</v>
      </c>
      <c r="I2279" s="5">
        <v>2</v>
      </c>
      <c r="J2279" s="8">
        <v>0.2</v>
      </c>
      <c r="K2279" s="9">
        <v>2</v>
      </c>
    </row>
    <row r="2280" spans="1:11" ht="12.75" x14ac:dyDescent="0.2">
      <c r="A2280" s="3">
        <v>51</v>
      </c>
      <c r="B2280" s="4">
        <v>45155</v>
      </c>
      <c r="C2280" s="5">
        <v>29.6</v>
      </c>
      <c r="D2280" s="5">
        <v>77</v>
      </c>
      <c r="E2280" s="6">
        <v>776</v>
      </c>
      <c r="F2280" s="6">
        <v>6.6</v>
      </c>
      <c r="G2280" s="7">
        <v>15</v>
      </c>
      <c r="H2280" s="6">
        <v>85.28</v>
      </c>
      <c r="I2280" s="5">
        <v>2.1</v>
      </c>
      <c r="J2280" s="8">
        <v>0.9</v>
      </c>
      <c r="K2280" s="9">
        <v>3</v>
      </c>
    </row>
    <row r="2281" spans="1:11" ht="12.75" x14ac:dyDescent="0.2">
      <c r="A2281" s="3">
        <v>51</v>
      </c>
      <c r="B2281" s="4">
        <v>45156</v>
      </c>
      <c r="C2281" s="5">
        <v>30.9</v>
      </c>
      <c r="D2281" s="5">
        <v>62</v>
      </c>
      <c r="E2281" s="6">
        <v>696</v>
      </c>
      <c r="F2281" s="6">
        <v>6.2</v>
      </c>
      <c r="G2281" s="7">
        <v>16</v>
      </c>
      <c r="H2281" s="6">
        <v>87.61999999999999</v>
      </c>
      <c r="I2281" s="5">
        <v>2.2999999999999998</v>
      </c>
      <c r="J2281" s="8">
        <v>0.4</v>
      </c>
      <c r="K2281" s="9">
        <v>3</v>
      </c>
    </row>
    <row r="2282" spans="1:11" ht="12.75" x14ac:dyDescent="0.2">
      <c r="A2282" s="3">
        <v>51</v>
      </c>
      <c r="B2282" s="4">
        <v>45157</v>
      </c>
      <c r="C2282" s="5">
        <v>30.8</v>
      </c>
      <c r="D2282" s="5">
        <v>61</v>
      </c>
      <c r="E2282" s="6">
        <v>646</v>
      </c>
      <c r="F2282" s="6">
        <v>6.6</v>
      </c>
      <c r="G2282" s="7">
        <v>17</v>
      </c>
      <c r="H2282" s="6">
        <v>87.44</v>
      </c>
      <c r="I2282" s="5">
        <v>2.4</v>
      </c>
      <c r="J2282" s="8">
        <v>0.36666666666666664</v>
      </c>
      <c r="K2282" s="9">
        <v>3</v>
      </c>
    </row>
    <row r="2283" spans="1:11" ht="12.75" x14ac:dyDescent="0.2">
      <c r="A2283" s="3">
        <v>51</v>
      </c>
      <c r="B2283" s="4">
        <v>45158</v>
      </c>
      <c r="C2283" s="5">
        <v>30.9</v>
      </c>
      <c r="D2283" s="5">
        <v>66</v>
      </c>
      <c r="E2283" s="6">
        <v>717</v>
      </c>
      <c r="F2283" s="6">
        <v>6.5</v>
      </c>
      <c r="G2283" s="7">
        <v>18</v>
      </c>
      <c r="H2283" s="6">
        <v>87.61999999999999</v>
      </c>
      <c r="I2283" s="5">
        <v>2.6</v>
      </c>
      <c r="J2283" s="8">
        <v>0.53333333333333333</v>
      </c>
      <c r="K2283" s="9">
        <v>3</v>
      </c>
    </row>
    <row r="2284" spans="1:11" ht="12.75" x14ac:dyDescent="0.2">
      <c r="A2284" s="3">
        <v>51</v>
      </c>
      <c r="B2284" s="4">
        <v>45159</v>
      </c>
      <c r="C2284" s="5">
        <v>30.2</v>
      </c>
      <c r="D2284" s="5">
        <v>53</v>
      </c>
      <c r="E2284" s="6">
        <v>542</v>
      </c>
      <c r="F2284" s="6">
        <v>6.6</v>
      </c>
      <c r="G2284" s="7">
        <v>19</v>
      </c>
      <c r="H2284" s="6">
        <v>86.36</v>
      </c>
      <c r="I2284" s="5">
        <v>2.7</v>
      </c>
      <c r="J2284" s="8">
        <v>0.1</v>
      </c>
      <c r="K2284" s="9">
        <v>3</v>
      </c>
    </row>
    <row r="2285" spans="1:11" ht="12.75" x14ac:dyDescent="0.2">
      <c r="A2285" s="3">
        <v>51</v>
      </c>
      <c r="B2285" s="4">
        <v>45160</v>
      </c>
      <c r="C2285" s="5">
        <v>30.5</v>
      </c>
      <c r="D2285" s="5">
        <v>54</v>
      </c>
      <c r="E2285" s="6">
        <v>782</v>
      </c>
      <c r="F2285" s="6">
        <v>6.6</v>
      </c>
      <c r="G2285" s="7">
        <v>20</v>
      </c>
      <c r="H2285" s="6">
        <v>86.9</v>
      </c>
      <c r="I2285" s="5">
        <v>2.9</v>
      </c>
      <c r="J2285" s="8">
        <v>0.13333333333333333</v>
      </c>
      <c r="K2285" s="9">
        <v>3</v>
      </c>
    </row>
    <row r="2286" spans="1:11" ht="12.75" x14ac:dyDescent="0.2">
      <c r="A2286" s="3">
        <v>51</v>
      </c>
      <c r="B2286" s="4">
        <v>45161</v>
      </c>
      <c r="C2286" s="5">
        <v>30.8</v>
      </c>
      <c r="D2286" s="5">
        <v>55</v>
      </c>
      <c r="E2286" s="6">
        <v>714</v>
      </c>
      <c r="F2286" s="6">
        <v>6</v>
      </c>
      <c r="G2286" s="7">
        <v>21</v>
      </c>
      <c r="H2286" s="6">
        <v>87.44</v>
      </c>
      <c r="I2286" s="5">
        <v>3</v>
      </c>
      <c r="J2286" s="8">
        <v>0.16666666666666666</v>
      </c>
      <c r="K2286" s="9">
        <v>3</v>
      </c>
    </row>
    <row r="2287" spans="1:11" ht="12.75" x14ac:dyDescent="0.2">
      <c r="A2287" s="3">
        <v>51</v>
      </c>
      <c r="B2287" s="4">
        <v>45162</v>
      </c>
      <c r="C2287" s="5">
        <v>31.3</v>
      </c>
      <c r="D2287" s="5">
        <v>63</v>
      </c>
      <c r="E2287" s="6">
        <v>505</v>
      </c>
      <c r="F2287" s="6">
        <v>6.6</v>
      </c>
      <c r="G2287" s="7">
        <v>22</v>
      </c>
      <c r="H2287" s="6">
        <v>88.34</v>
      </c>
      <c r="I2287" s="5">
        <v>3.1</v>
      </c>
      <c r="J2287" s="8">
        <v>0.43333333333333335</v>
      </c>
      <c r="K2287" s="9">
        <v>4</v>
      </c>
    </row>
    <row r="2288" spans="1:11" ht="12.75" x14ac:dyDescent="0.2">
      <c r="A2288" s="3">
        <v>51</v>
      </c>
      <c r="B2288" s="4">
        <v>45163</v>
      </c>
      <c r="C2288" s="5">
        <v>31.4</v>
      </c>
      <c r="D2288" s="5">
        <v>59</v>
      </c>
      <c r="E2288" s="6">
        <v>673</v>
      </c>
      <c r="F2288" s="6">
        <v>6.3</v>
      </c>
      <c r="G2288" s="7">
        <v>23</v>
      </c>
      <c r="H2288" s="6">
        <v>88.52</v>
      </c>
      <c r="I2288" s="5">
        <v>3.3</v>
      </c>
      <c r="J2288" s="8">
        <v>0.3</v>
      </c>
      <c r="K2288" s="9">
        <v>4</v>
      </c>
    </row>
    <row r="2289" spans="1:11" ht="12.75" x14ac:dyDescent="0.2">
      <c r="A2289" s="3">
        <v>51</v>
      </c>
      <c r="B2289" s="4">
        <v>45164</v>
      </c>
      <c r="C2289" s="5">
        <v>31.4</v>
      </c>
      <c r="D2289" s="5">
        <v>75</v>
      </c>
      <c r="E2289" s="6">
        <v>727</v>
      </c>
      <c r="F2289" s="6">
        <v>6.1</v>
      </c>
      <c r="G2289" s="7">
        <v>24</v>
      </c>
      <c r="H2289" s="6">
        <v>88.52</v>
      </c>
      <c r="I2289" s="5">
        <v>3.4</v>
      </c>
      <c r="J2289" s="8">
        <v>0.83333333333333337</v>
      </c>
      <c r="K2289" s="9">
        <v>4</v>
      </c>
    </row>
    <row r="2290" spans="1:11" ht="12.75" x14ac:dyDescent="0.2">
      <c r="A2290" s="3">
        <v>51</v>
      </c>
      <c r="B2290" s="4">
        <v>45165</v>
      </c>
      <c r="C2290" s="5">
        <v>30.1</v>
      </c>
      <c r="D2290" s="5">
        <v>65</v>
      </c>
      <c r="E2290" s="6">
        <v>762</v>
      </c>
      <c r="F2290" s="6">
        <v>6.6</v>
      </c>
      <c r="G2290" s="7">
        <v>25</v>
      </c>
      <c r="H2290" s="6">
        <v>86.18</v>
      </c>
      <c r="I2290" s="5">
        <v>3.6</v>
      </c>
      <c r="J2290" s="8">
        <v>0.5</v>
      </c>
      <c r="K2290" s="9">
        <v>4</v>
      </c>
    </row>
    <row r="2291" spans="1:11" ht="12.75" x14ac:dyDescent="0.2">
      <c r="A2291" s="3">
        <v>51</v>
      </c>
      <c r="B2291" s="4">
        <v>45166</v>
      </c>
      <c r="C2291" s="5">
        <v>29.4</v>
      </c>
      <c r="D2291" s="5">
        <v>66</v>
      </c>
      <c r="E2291" s="6">
        <v>668</v>
      </c>
      <c r="F2291" s="6">
        <v>6</v>
      </c>
      <c r="G2291" s="7">
        <v>26</v>
      </c>
      <c r="H2291" s="6">
        <v>84.919999999999987</v>
      </c>
      <c r="I2291" s="5">
        <v>3.7</v>
      </c>
      <c r="J2291" s="8">
        <v>0.53333333333333333</v>
      </c>
      <c r="K2291" s="9">
        <v>4</v>
      </c>
    </row>
    <row r="2292" spans="1:11" ht="12.75" x14ac:dyDescent="0.2">
      <c r="A2292" s="3">
        <v>51</v>
      </c>
      <c r="B2292" s="4">
        <v>45167</v>
      </c>
      <c r="C2292" s="5">
        <v>28.7</v>
      </c>
      <c r="D2292" s="5">
        <v>62</v>
      </c>
      <c r="E2292" s="6">
        <v>781</v>
      </c>
      <c r="F2292" s="6">
        <v>6.6</v>
      </c>
      <c r="G2292" s="7">
        <v>27</v>
      </c>
      <c r="H2292" s="6">
        <v>83.66</v>
      </c>
      <c r="I2292" s="5">
        <v>3.9</v>
      </c>
      <c r="J2292" s="8">
        <v>0.4</v>
      </c>
      <c r="K2292" s="9">
        <v>4</v>
      </c>
    </row>
    <row r="2293" spans="1:11" ht="12.75" x14ac:dyDescent="0.2">
      <c r="A2293" s="3">
        <v>51</v>
      </c>
      <c r="B2293" s="4">
        <v>45168</v>
      </c>
      <c r="C2293" s="5">
        <v>29.1</v>
      </c>
      <c r="D2293" s="5">
        <v>58</v>
      </c>
      <c r="E2293" s="6">
        <v>674</v>
      </c>
      <c r="F2293" s="6">
        <v>6.7</v>
      </c>
      <c r="G2293" s="7">
        <v>28</v>
      </c>
      <c r="H2293" s="6">
        <v>84.38000000000001</v>
      </c>
      <c r="I2293" s="5">
        <v>4</v>
      </c>
      <c r="J2293" s="8">
        <v>0.26666666666666666</v>
      </c>
      <c r="K2293" s="9">
        <v>4</v>
      </c>
    </row>
    <row r="2294" spans="1:11" ht="12.75" x14ac:dyDescent="0.2">
      <c r="A2294" s="3">
        <v>51</v>
      </c>
      <c r="B2294" s="4">
        <v>45169</v>
      </c>
      <c r="C2294" s="5">
        <v>29.2</v>
      </c>
      <c r="D2294" s="5">
        <v>66</v>
      </c>
      <c r="E2294" s="6">
        <v>418</v>
      </c>
      <c r="F2294" s="6">
        <v>6.4</v>
      </c>
      <c r="G2294" s="7">
        <v>29</v>
      </c>
      <c r="H2294" s="6">
        <v>84.56</v>
      </c>
      <c r="I2294" s="5">
        <v>4.0999999999999996</v>
      </c>
      <c r="J2294" s="8">
        <v>0.53333333333333333</v>
      </c>
      <c r="K2294" s="9">
        <v>5</v>
      </c>
    </row>
    <row r="2295" spans="1:11" ht="12.75" x14ac:dyDescent="0.2">
      <c r="A2295" s="3">
        <v>51</v>
      </c>
      <c r="B2295" s="4">
        <v>45170</v>
      </c>
      <c r="C2295" s="5">
        <v>31.7</v>
      </c>
      <c r="D2295" s="5">
        <v>58</v>
      </c>
      <c r="E2295" s="6">
        <v>762</v>
      </c>
      <c r="F2295" s="6">
        <v>6.5</v>
      </c>
      <c r="G2295" s="7">
        <v>30</v>
      </c>
      <c r="H2295" s="6">
        <v>89.06</v>
      </c>
      <c r="I2295" s="5">
        <v>4.3</v>
      </c>
      <c r="J2295" s="8">
        <v>0.26666666666666666</v>
      </c>
      <c r="K2295" s="9">
        <v>5</v>
      </c>
    </row>
    <row r="2296" spans="1:11" ht="12.75" x14ac:dyDescent="0.2">
      <c r="A2296" s="3">
        <v>51</v>
      </c>
      <c r="B2296" s="4">
        <v>45171</v>
      </c>
      <c r="C2296" s="5">
        <v>31.7</v>
      </c>
      <c r="D2296" s="5">
        <v>58</v>
      </c>
      <c r="E2296" s="6">
        <v>432</v>
      </c>
      <c r="F2296" s="6">
        <v>6.4</v>
      </c>
      <c r="G2296" s="7">
        <v>31</v>
      </c>
      <c r="H2296" s="6">
        <v>89.06</v>
      </c>
      <c r="I2296" s="5">
        <v>4.4000000000000004</v>
      </c>
      <c r="J2296" s="8">
        <v>0.26666666666666666</v>
      </c>
      <c r="K2296" s="9">
        <v>5</v>
      </c>
    </row>
    <row r="2297" spans="1:11" ht="12.75" x14ac:dyDescent="0.2">
      <c r="A2297" s="3">
        <v>51</v>
      </c>
      <c r="B2297" s="4">
        <v>45172</v>
      </c>
      <c r="C2297" s="5">
        <v>31.7</v>
      </c>
      <c r="D2297" s="5">
        <v>62</v>
      </c>
      <c r="E2297" s="6">
        <v>633</v>
      </c>
      <c r="F2297" s="6">
        <v>6.7</v>
      </c>
      <c r="G2297" s="7">
        <v>32</v>
      </c>
      <c r="H2297" s="6">
        <v>89.06</v>
      </c>
      <c r="I2297" s="5">
        <v>4.5999999999999996</v>
      </c>
      <c r="J2297" s="8">
        <v>0.4</v>
      </c>
      <c r="K2297" s="9">
        <v>5</v>
      </c>
    </row>
    <row r="2298" spans="1:11" ht="12.75" x14ac:dyDescent="0.2">
      <c r="A2298" s="3">
        <v>51</v>
      </c>
      <c r="B2298" s="4">
        <v>45173</v>
      </c>
      <c r="C2298" s="5">
        <v>31.7</v>
      </c>
      <c r="D2298" s="5">
        <v>69</v>
      </c>
      <c r="E2298" s="6">
        <v>750</v>
      </c>
      <c r="F2298" s="6">
        <v>6.3</v>
      </c>
      <c r="G2298" s="7">
        <v>33</v>
      </c>
      <c r="H2298" s="6">
        <v>89.06</v>
      </c>
      <c r="I2298" s="5">
        <v>4.7</v>
      </c>
      <c r="J2298" s="8">
        <v>0.6333333333333333</v>
      </c>
      <c r="K2298" s="9">
        <v>5</v>
      </c>
    </row>
    <row r="2299" spans="1:11" ht="12.75" x14ac:dyDescent="0.2">
      <c r="A2299" s="3">
        <v>51</v>
      </c>
      <c r="B2299" s="4">
        <v>45174</v>
      </c>
      <c r="C2299" s="5">
        <v>32</v>
      </c>
      <c r="D2299" s="5">
        <v>50</v>
      </c>
      <c r="E2299" s="6">
        <v>785</v>
      </c>
      <c r="F2299" s="6">
        <v>6.6</v>
      </c>
      <c r="G2299" s="7">
        <v>34</v>
      </c>
      <c r="H2299" s="6">
        <v>89.6</v>
      </c>
      <c r="I2299" s="5">
        <v>4.9000000000000004</v>
      </c>
      <c r="J2299" s="8">
        <v>0</v>
      </c>
      <c r="K2299" s="9">
        <v>5</v>
      </c>
    </row>
    <row r="2300" spans="1:11" ht="12.75" x14ac:dyDescent="0.2">
      <c r="A2300" s="3">
        <v>51</v>
      </c>
      <c r="B2300" s="4">
        <v>45175</v>
      </c>
      <c r="C2300" s="5">
        <v>32.1</v>
      </c>
      <c r="D2300" s="5">
        <v>54</v>
      </c>
      <c r="E2300" s="6">
        <v>421</v>
      </c>
      <c r="F2300" s="6">
        <v>6.6</v>
      </c>
      <c r="G2300" s="7">
        <v>35</v>
      </c>
      <c r="H2300" s="6">
        <v>89.78</v>
      </c>
      <c r="I2300" s="5">
        <v>5</v>
      </c>
      <c r="J2300" s="8">
        <v>0.13333333333333333</v>
      </c>
      <c r="K2300" s="9">
        <v>5</v>
      </c>
    </row>
    <row r="2301" spans="1:11" ht="12.75" x14ac:dyDescent="0.2">
      <c r="A2301" s="3">
        <v>51</v>
      </c>
      <c r="B2301" s="4">
        <v>45176</v>
      </c>
      <c r="C2301" s="5">
        <v>31.5</v>
      </c>
      <c r="D2301" s="5">
        <v>72</v>
      </c>
      <c r="E2301" s="6">
        <v>577</v>
      </c>
      <c r="F2301" s="6">
        <v>6.6</v>
      </c>
      <c r="G2301" s="7">
        <v>36</v>
      </c>
      <c r="H2301" s="6">
        <v>88.7</v>
      </c>
      <c r="I2301" s="5">
        <v>5.0999999999999996</v>
      </c>
      <c r="J2301" s="8">
        <v>0.73333333333333328</v>
      </c>
      <c r="K2301" s="9">
        <v>6</v>
      </c>
    </row>
    <row r="2302" spans="1:11" ht="12.75" x14ac:dyDescent="0.2">
      <c r="A2302" s="3">
        <v>51</v>
      </c>
      <c r="B2302" s="4">
        <v>45177</v>
      </c>
      <c r="C2302" s="5">
        <v>29.8</v>
      </c>
      <c r="D2302" s="5">
        <v>51</v>
      </c>
      <c r="E2302" s="6">
        <v>518</v>
      </c>
      <c r="F2302" s="6">
        <v>6.7</v>
      </c>
      <c r="G2302" s="7">
        <v>37</v>
      </c>
      <c r="H2302" s="6">
        <v>85.64</v>
      </c>
      <c r="I2302" s="5">
        <v>5.3</v>
      </c>
      <c r="J2302" s="8">
        <v>3.3333333333333333E-2</v>
      </c>
      <c r="K2302" s="9">
        <v>6</v>
      </c>
    </row>
    <row r="2303" spans="1:11" ht="12.75" x14ac:dyDescent="0.2">
      <c r="A2303" s="3">
        <v>51</v>
      </c>
      <c r="B2303" s="4">
        <v>45178</v>
      </c>
      <c r="C2303" s="5">
        <v>20.100000000000001</v>
      </c>
      <c r="D2303" s="5">
        <v>54</v>
      </c>
      <c r="E2303" s="6">
        <v>457</v>
      </c>
      <c r="F2303" s="6">
        <v>6.4</v>
      </c>
      <c r="G2303" s="7">
        <v>38</v>
      </c>
      <c r="H2303" s="6">
        <v>68.180000000000007</v>
      </c>
      <c r="I2303" s="5">
        <v>5.4</v>
      </c>
      <c r="J2303" s="8">
        <v>0.13333333333333333</v>
      </c>
      <c r="K2303" s="9">
        <v>6</v>
      </c>
    </row>
    <row r="2304" spans="1:11" ht="12.75" x14ac:dyDescent="0.2">
      <c r="A2304" s="3">
        <v>51</v>
      </c>
      <c r="B2304" s="4">
        <v>45179</v>
      </c>
      <c r="C2304" s="5">
        <v>31.1</v>
      </c>
      <c r="D2304" s="5">
        <v>68</v>
      </c>
      <c r="E2304" s="6">
        <v>535</v>
      </c>
      <c r="F2304" s="6">
        <v>6.6</v>
      </c>
      <c r="G2304" s="7">
        <v>39</v>
      </c>
      <c r="H2304" s="6">
        <v>87.98</v>
      </c>
      <c r="I2304" s="5">
        <v>5.6</v>
      </c>
      <c r="J2304" s="8">
        <v>0.6</v>
      </c>
      <c r="K2304" s="9">
        <v>6</v>
      </c>
    </row>
    <row r="2305" spans="1:11" ht="12.75" x14ac:dyDescent="0.2">
      <c r="A2305" s="3">
        <v>51</v>
      </c>
      <c r="B2305" s="4">
        <v>45180</v>
      </c>
      <c r="C2305" s="5">
        <v>31.2</v>
      </c>
      <c r="D2305" s="5">
        <v>71</v>
      </c>
      <c r="E2305" s="6">
        <v>571</v>
      </c>
      <c r="F2305" s="6">
        <v>6.5</v>
      </c>
      <c r="G2305" s="7">
        <v>40</v>
      </c>
      <c r="H2305" s="6">
        <v>88.16</v>
      </c>
      <c r="I2305" s="5">
        <v>5.7</v>
      </c>
      <c r="J2305" s="8">
        <v>0.7</v>
      </c>
      <c r="K2305" s="9">
        <v>6</v>
      </c>
    </row>
    <row r="2306" spans="1:11" ht="12.75" x14ac:dyDescent="0.2">
      <c r="A2306" s="3">
        <v>51</v>
      </c>
      <c r="B2306" s="4">
        <v>45181</v>
      </c>
      <c r="C2306" s="5">
        <v>31.2</v>
      </c>
      <c r="D2306" s="5">
        <v>50</v>
      </c>
      <c r="E2306" s="6">
        <v>433</v>
      </c>
      <c r="F2306" s="6">
        <v>6.2</v>
      </c>
      <c r="G2306" s="7">
        <v>41</v>
      </c>
      <c r="H2306" s="6">
        <v>88.16</v>
      </c>
      <c r="I2306" s="5">
        <v>5.9</v>
      </c>
      <c r="J2306" s="8">
        <v>0</v>
      </c>
      <c r="K2306" s="9">
        <v>6</v>
      </c>
    </row>
    <row r="2307" spans="1:11" ht="12.75" x14ac:dyDescent="0.2">
      <c r="A2307" s="3">
        <v>51</v>
      </c>
      <c r="B2307" s="4">
        <v>45182</v>
      </c>
      <c r="C2307" s="5">
        <v>30.4</v>
      </c>
      <c r="D2307" s="5">
        <v>54</v>
      </c>
      <c r="E2307" s="6">
        <v>579</v>
      </c>
      <c r="F2307" s="6">
        <v>6.2</v>
      </c>
      <c r="G2307" s="7">
        <v>42</v>
      </c>
      <c r="H2307" s="6">
        <v>86.72</v>
      </c>
      <c r="I2307" s="5">
        <v>6</v>
      </c>
      <c r="J2307" s="8">
        <v>0.13333333333333333</v>
      </c>
      <c r="K2307" s="9">
        <v>6</v>
      </c>
    </row>
    <row r="2308" spans="1:11" ht="12.75" x14ac:dyDescent="0.2">
      <c r="A2308" s="3">
        <v>51</v>
      </c>
      <c r="B2308" s="4">
        <v>45183</v>
      </c>
      <c r="C2308" s="5">
        <v>29.1</v>
      </c>
      <c r="D2308" s="5">
        <v>55</v>
      </c>
      <c r="E2308" s="6">
        <v>482</v>
      </c>
      <c r="F2308" s="6">
        <v>6.5</v>
      </c>
      <c r="G2308" s="7">
        <v>43</v>
      </c>
      <c r="H2308" s="6">
        <v>84.38000000000001</v>
      </c>
      <c r="I2308" s="5">
        <v>6.1</v>
      </c>
      <c r="J2308" s="8">
        <v>0.16666666666666666</v>
      </c>
      <c r="K2308" s="9">
        <v>7</v>
      </c>
    </row>
    <row r="2309" spans="1:11" ht="12.75" x14ac:dyDescent="0.2">
      <c r="A2309" s="3">
        <v>51</v>
      </c>
      <c r="B2309" s="4">
        <v>45184</v>
      </c>
      <c r="C2309" s="5">
        <v>30.6</v>
      </c>
      <c r="D2309" s="5">
        <v>69</v>
      </c>
      <c r="E2309" s="6">
        <v>740</v>
      </c>
      <c r="F2309" s="6">
        <v>6.4</v>
      </c>
      <c r="G2309" s="7">
        <v>44</v>
      </c>
      <c r="H2309" s="6">
        <v>87.080000000000013</v>
      </c>
      <c r="I2309" s="5">
        <v>6.3</v>
      </c>
      <c r="J2309" s="8">
        <v>0.6333333333333333</v>
      </c>
      <c r="K2309" s="9">
        <v>7</v>
      </c>
    </row>
    <row r="2310" spans="1:11" ht="12.75" x14ac:dyDescent="0.2">
      <c r="A2310" s="3">
        <v>51</v>
      </c>
      <c r="B2310" s="4">
        <v>45185</v>
      </c>
      <c r="C2310" s="5">
        <v>31.5</v>
      </c>
      <c r="D2310" s="5">
        <v>72</v>
      </c>
      <c r="E2310" s="6">
        <v>575</v>
      </c>
      <c r="F2310" s="6">
        <v>6.2</v>
      </c>
      <c r="G2310" s="7">
        <v>45</v>
      </c>
      <c r="H2310" s="6">
        <v>88.7</v>
      </c>
      <c r="I2310" s="5">
        <v>6.4</v>
      </c>
      <c r="J2310" s="8">
        <v>0.73333333333333328</v>
      </c>
      <c r="K2310" s="9">
        <v>7</v>
      </c>
    </row>
    <row r="2311" spans="1:11" ht="12.75" x14ac:dyDescent="0.2">
      <c r="A2311" s="3">
        <v>52</v>
      </c>
      <c r="B2311" s="4">
        <v>45141</v>
      </c>
      <c r="C2311" s="5">
        <v>18.600000000000001</v>
      </c>
      <c r="D2311" s="5">
        <v>53</v>
      </c>
      <c r="E2311" s="6">
        <v>547</v>
      </c>
      <c r="F2311" s="6">
        <v>6.6</v>
      </c>
      <c r="G2311" s="7">
        <v>1</v>
      </c>
      <c r="H2311" s="6">
        <v>65.48</v>
      </c>
      <c r="I2311" s="5">
        <v>0.1</v>
      </c>
      <c r="J2311" s="8">
        <v>0.1</v>
      </c>
      <c r="K2311" s="9">
        <v>1</v>
      </c>
    </row>
    <row r="2312" spans="1:11" ht="12.75" x14ac:dyDescent="0.2">
      <c r="A2312" s="3">
        <v>52</v>
      </c>
      <c r="B2312" s="4">
        <v>45142</v>
      </c>
      <c r="C2312" s="5">
        <v>22.9</v>
      </c>
      <c r="D2312" s="5">
        <v>62</v>
      </c>
      <c r="E2312" s="6">
        <v>783</v>
      </c>
      <c r="F2312" s="6">
        <v>6.4</v>
      </c>
      <c r="G2312" s="7">
        <v>2</v>
      </c>
      <c r="H2312" s="6">
        <v>73.22</v>
      </c>
      <c r="I2312" s="5">
        <v>0.3</v>
      </c>
      <c r="J2312" s="8">
        <v>0.4</v>
      </c>
      <c r="K2312" s="9">
        <v>1</v>
      </c>
    </row>
    <row r="2313" spans="1:11" ht="12.75" x14ac:dyDescent="0.2">
      <c r="A2313" s="3">
        <v>52</v>
      </c>
      <c r="B2313" s="4">
        <v>45143</v>
      </c>
      <c r="C2313" s="5">
        <v>24.4</v>
      </c>
      <c r="D2313" s="5">
        <v>67</v>
      </c>
      <c r="E2313" s="6">
        <v>710</v>
      </c>
      <c r="F2313" s="6">
        <v>6</v>
      </c>
      <c r="G2313" s="7">
        <v>3</v>
      </c>
      <c r="H2313" s="6">
        <v>75.92</v>
      </c>
      <c r="I2313" s="5">
        <v>0.4</v>
      </c>
      <c r="J2313" s="8">
        <v>0.56666666666666665</v>
      </c>
      <c r="K2313" s="9">
        <v>1</v>
      </c>
    </row>
    <row r="2314" spans="1:11" ht="12.75" x14ac:dyDescent="0.2">
      <c r="A2314" s="3">
        <v>52</v>
      </c>
      <c r="B2314" s="4">
        <v>45144</v>
      </c>
      <c r="C2314" s="5">
        <v>18.7</v>
      </c>
      <c r="D2314" s="5">
        <v>74</v>
      </c>
      <c r="E2314" s="6">
        <v>556</v>
      </c>
      <c r="F2314" s="6">
        <v>6.1</v>
      </c>
      <c r="G2314" s="7">
        <v>4</v>
      </c>
      <c r="H2314" s="6">
        <v>65.66</v>
      </c>
      <c r="I2314" s="5">
        <v>0.6</v>
      </c>
      <c r="J2314" s="8">
        <v>0.8</v>
      </c>
      <c r="K2314" s="9">
        <v>1</v>
      </c>
    </row>
    <row r="2315" spans="1:11" ht="12.75" x14ac:dyDescent="0.2">
      <c r="A2315" s="3">
        <v>52</v>
      </c>
      <c r="B2315" s="4">
        <v>45145</v>
      </c>
      <c r="C2315" s="5">
        <v>24.3</v>
      </c>
      <c r="D2315" s="5">
        <v>77</v>
      </c>
      <c r="E2315" s="6">
        <v>775</v>
      </c>
      <c r="F2315" s="6">
        <v>6.2</v>
      </c>
      <c r="G2315" s="7">
        <v>5</v>
      </c>
      <c r="H2315" s="6">
        <v>75.740000000000009</v>
      </c>
      <c r="I2315" s="5">
        <v>0.7</v>
      </c>
      <c r="J2315" s="8">
        <v>0.9</v>
      </c>
      <c r="K2315" s="9">
        <v>1</v>
      </c>
    </row>
    <row r="2316" spans="1:11" ht="12.75" x14ac:dyDescent="0.2">
      <c r="A2316" s="3">
        <v>52</v>
      </c>
      <c r="B2316" s="4">
        <v>45146</v>
      </c>
      <c r="C2316" s="5">
        <v>18.600000000000001</v>
      </c>
      <c r="D2316" s="5">
        <v>73</v>
      </c>
      <c r="E2316" s="6">
        <v>481</v>
      </c>
      <c r="F2316" s="6">
        <v>6.5</v>
      </c>
      <c r="G2316" s="7">
        <v>6</v>
      </c>
      <c r="H2316" s="6">
        <v>65.48</v>
      </c>
      <c r="I2316" s="5">
        <v>0.9</v>
      </c>
      <c r="J2316" s="8">
        <v>0.76666666666666672</v>
      </c>
      <c r="K2316" s="9">
        <v>1</v>
      </c>
    </row>
    <row r="2317" spans="1:11" ht="12.75" x14ac:dyDescent="0.2">
      <c r="A2317" s="3">
        <v>52</v>
      </c>
      <c r="B2317" s="4">
        <v>45147</v>
      </c>
      <c r="C2317" s="5">
        <v>22.4</v>
      </c>
      <c r="D2317" s="5">
        <v>68</v>
      </c>
      <c r="E2317" s="6">
        <v>452</v>
      </c>
      <c r="F2317" s="6">
        <v>6.4</v>
      </c>
      <c r="G2317" s="7">
        <v>7</v>
      </c>
      <c r="H2317" s="6">
        <v>72.319999999999993</v>
      </c>
      <c r="I2317" s="5">
        <v>1</v>
      </c>
      <c r="J2317" s="8">
        <v>0.6</v>
      </c>
      <c r="K2317" s="9">
        <v>1</v>
      </c>
    </row>
    <row r="2318" spans="1:11" ht="12.75" x14ac:dyDescent="0.2">
      <c r="A2318" s="3">
        <v>52</v>
      </c>
      <c r="B2318" s="4">
        <v>45148</v>
      </c>
      <c r="C2318" s="5">
        <v>23.4</v>
      </c>
      <c r="D2318" s="5">
        <v>78</v>
      </c>
      <c r="E2318" s="6">
        <v>711</v>
      </c>
      <c r="F2318" s="6">
        <v>6.7</v>
      </c>
      <c r="G2318" s="7">
        <v>8</v>
      </c>
      <c r="H2318" s="6">
        <v>74.12</v>
      </c>
      <c r="I2318" s="5">
        <v>1.1000000000000001</v>
      </c>
      <c r="J2318" s="8">
        <v>0.93333333333333335</v>
      </c>
      <c r="K2318" s="9">
        <v>2</v>
      </c>
    </row>
    <row r="2319" spans="1:11" ht="12.75" x14ac:dyDescent="0.2">
      <c r="A2319" s="3">
        <v>52</v>
      </c>
      <c r="B2319" s="4">
        <v>45149</v>
      </c>
      <c r="C2319" s="5">
        <v>19.100000000000001</v>
      </c>
      <c r="D2319" s="5">
        <v>66</v>
      </c>
      <c r="E2319" s="6">
        <v>730</v>
      </c>
      <c r="F2319" s="6">
        <v>6.3</v>
      </c>
      <c r="G2319" s="7">
        <v>9</v>
      </c>
      <c r="H2319" s="6">
        <v>66.38</v>
      </c>
      <c r="I2319" s="5">
        <v>1.3</v>
      </c>
      <c r="J2319" s="8">
        <v>0.53333333333333333</v>
      </c>
      <c r="K2319" s="9">
        <v>2</v>
      </c>
    </row>
    <row r="2320" spans="1:11" ht="12.75" x14ac:dyDescent="0.2">
      <c r="A2320" s="3">
        <v>52</v>
      </c>
      <c r="B2320" s="4">
        <v>45150</v>
      </c>
      <c r="C2320" s="5">
        <v>21.9</v>
      </c>
      <c r="D2320" s="5">
        <v>65</v>
      </c>
      <c r="E2320" s="6">
        <v>431</v>
      </c>
      <c r="F2320" s="6">
        <v>6.4</v>
      </c>
      <c r="G2320" s="7">
        <v>10</v>
      </c>
      <c r="H2320" s="6">
        <v>71.42</v>
      </c>
      <c r="I2320" s="5">
        <v>1.4</v>
      </c>
      <c r="J2320" s="8">
        <v>0.5</v>
      </c>
      <c r="K2320" s="9">
        <v>2</v>
      </c>
    </row>
    <row r="2321" spans="1:11" ht="12.75" x14ac:dyDescent="0.2">
      <c r="A2321" s="3">
        <v>52</v>
      </c>
      <c r="B2321" s="4">
        <v>45151</v>
      </c>
      <c r="C2321" s="5">
        <v>21.2</v>
      </c>
      <c r="D2321" s="5">
        <v>51</v>
      </c>
      <c r="E2321" s="6">
        <v>520</v>
      </c>
      <c r="F2321" s="6">
        <v>6.4</v>
      </c>
      <c r="G2321" s="7">
        <v>11</v>
      </c>
      <c r="H2321" s="6">
        <v>70.16</v>
      </c>
      <c r="I2321" s="5">
        <v>1.6</v>
      </c>
      <c r="J2321" s="8">
        <v>3.3333333333333333E-2</v>
      </c>
      <c r="K2321" s="9">
        <v>2</v>
      </c>
    </row>
    <row r="2322" spans="1:11" ht="12.75" x14ac:dyDescent="0.2">
      <c r="A2322" s="3">
        <v>52</v>
      </c>
      <c r="B2322" s="4">
        <v>45152</v>
      </c>
      <c r="C2322" s="5">
        <v>24.9</v>
      </c>
      <c r="D2322" s="5">
        <v>70</v>
      </c>
      <c r="E2322" s="6">
        <v>797</v>
      </c>
      <c r="F2322" s="6">
        <v>6</v>
      </c>
      <c r="G2322" s="7">
        <v>12</v>
      </c>
      <c r="H2322" s="6">
        <v>76.819999999999993</v>
      </c>
      <c r="I2322" s="5">
        <v>1.7</v>
      </c>
      <c r="J2322" s="8">
        <v>0.66666666666666663</v>
      </c>
      <c r="K2322" s="9">
        <v>2</v>
      </c>
    </row>
    <row r="2323" spans="1:11" ht="12.75" x14ac:dyDescent="0.2">
      <c r="A2323" s="3">
        <v>52</v>
      </c>
      <c r="B2323" s="4">
        <v>45153</v>
      </c>
      <c r="C2323" s="5">
        <v>19.100000000000001</v>
      </c>
      <c r="D2323" s="5">
        <v>55</v>
      </c>
      <c r="E2323" s="6">
        <v>441</v>
      </c>
      <c r="F2323" s="6">
        <v>6.1</v>
      </c>
      <c r="G2323" s="7">
        <v>13</v>
      </c>
      <c r="H2323" s="6">
        <v>66.38</v>
      </c>
      <c r="I2323" s="5">
        <v>1.9</v>
      </c>
      <c r="J2323" s="8">
        <v>0.16666666666666666</v>
      </c>
      <c r="K2323" s="9">
        <v>2</v>
      </c>
    </row>
    <row r="2324" spans="1:11" ht="12.75" x14ac:dyDescent="0.2">
      <c r="A2324" s="3">
        <v>52</v>
      </c>
      <c r="B2324" s="4">
        <v>45154</v>
      </c>
      <c r="C2324" s="5">
        <v>18.399999999999999</v>
      </c>
      <c r="D2324" s="5">
        <v>78</v>
      </c>
      <c r="E2324" s="6">
        <v>710</v>
      </c>
      <c r="F2324" s="6">
        <v>6.3</v>
      </c>
      <c r="G2324" s="7">
        <v>14</v>
      </c>
      <c r="H2324" s="6">
        <v>65.12</v>
      </c>
      <c r="I2324" s="5">
        <v>2</v>
      </c>
      <c r="J2324" s="8">
        <v>0.93333333333333335</v>
      </c>
      <c r="K2324" s="9">
        <v>2</v>
      </c>
    </row>
    <row r="2325" spans="1:11" ht="12.75" x14ac:dyDescent="0.2">
      <c r="A2325" s="3">
        <v>52</v>
      </c>
      <c r="B2325" s="4">
        <v>45155</v>
      </c>
      <c r="C2325" s="5">
        <v>22.5</v>
      </c>
      <c r="D2325" s="5">
        <v>80</v>
      </c>
      <c r="E2325" s="6">
        <v>408</v>
      </c>
      <c r="F2325" s="6">
        <v>6.1</v>
      </c>
      <c r="G2325" s="7">
        <v>15</v>
      </c>
      <c r="H2325" s="6">
        <v>72.5</v>
      </c>
      <c r="I2325" s="5">
        <v>2.1</v>
      </c>
      <c r="J2325" s="8">
        <v>1</v>
      </c>
      <c r="K2325" s="9">
        <v>3</v>
      </c>
    </row>
    <row r="2326" spans="1:11" ht="12.75" x14ac:dyDescent="0.2">
      <c r="A2326" s="3">
        <v>52</v>
      </c>
      <c r="B2326" s="4">
        <v>45156</v>
      </c>
      <c r="C2326" s="5">
        <v>18.3</v>
      </c>
      <c r="D2326" s="5">
        <v>70</v>
      </c>
      <c r="E2326" s="6">
        <v>510</v>
      </c>
      <c r="F2326" s="6">
        <v>6.6</v>
      </c>
      <c r="G2326" s="7">
        <v>16</v>
      </c>
      <c r="H2326" s="6">
        <v>64.94</v>
      </c>
      <c r="I2326" s="5">
        <v>2.2999999999999998</v>
      </c>
      <c r="J2326" s="8">
        <v>0.66666666666666663</v>
      </c>
      <c r="K2326" s="9">
        <v>3</v>
      </c>
    </row>
    <row r="2327" spans="1:11" ht="12.75" x14ac:dyDescent="0.2">
      <c r="A2327" s="3">
        <v>52</v>
      </c>
      <c r="B2327" s="4">
        <v>45157</v>
      </c>
      <c r="C2327" s="5">
        <v>21</v>
      </c>
      <c r="D2327" s="5">
        <v>72</v>
      </c>
      <c r="E2327" s="6">
        <v>754</v>
      </c>
      <c r="F2327" s="6">
        <v>6.8</v>
      </c>
      <c r="G2327" s="7">
        <v>17</v>
      </c>
      <c r="H2327" s="6">
        <v>69.8</v>
      </c>
      <c r="I2327" s="5">
        <v>2.4</v>
      </c>
      <c r="J2327" s="8">
        <v>0.73333333333333328</v>
      </c>
      <c r="K2327" s="9">
        <v>3</v>
      </c>
    </row>
    <row r="2328" spans="1:11" ht="12.75" x14ac:dyDescent="0.2">
      <c r="A2328" s="3">
        <v>52</v>
      </c>
      <c r="B2328" s="4">
        <v>45158</v>
      </c>
      <c r="C2328" s="5">
        <v>18.7</v>
      </c>
      <c r="D2328" s="5">
        <v>68</v>
      </c>
      <c r="E2328" s="6">
        <v>529</v>
      </c>
      <c r="F2328" s="6">
        <v>6.4</v>
      </c>
      <c r="G2328" s="7">
        <v>18</v>
      </c>
      <c r="H2328" s="6">
        <v>65.66</v>
      </c>
      <c r="I2328" s="5">
        <v>2.6</v>
      </c>
      <c r="J2328" s="8">
        <v>0.6</v>
      </c>
      <c r="K2328" s="9">
        <v>3</v>
      </c>
    </row>
    <row r="2329" spans="1:11" ht="12.75" x14ac:dyDescent="0.2">
      <c r="A2329" s="3">
        <v>52</v>
      </c>
      <c r="B2329" s="4">
        <v>45159</v>
      </c>
      <c r="C2329" s="5">
        <v>23.5</v>
      </c>
      <c r="D2329" s="5">
        <v>67</v>
      </c>
      <c r="E2329" s="6">
        <v>506</v>
      </c>
      <c r="F2329" s="6">
        <v>6.4</v>
      </c>
      <c r="G2329" s="7">
        <v>19</v>
      </c>
      <c r="H2329" s="6">
        <v>74.3</v>
      </c>
      <c r="I2329" s="5">
        <v>2.7</v>
      </c>
      <c r="J2329" s="8">
        <v>0.56666666666666665</v>
      </c>
      <c r="K2329" s="9">
        <v>3</v>
      </c>
    </row>
    <row r="2330" spans="1:11" ht="12.75" x14ac:dyDescent="0.2">
      <c r="A2330" s="3">
        <v>52</v>
      </c>
      <c r="B2330" s="4">
        <v>45160</v>
      </c>
      <c r="C2330" s="5">
        <v>18.399999999999999</v>
      </c>
      <c r="D2330" s="5">
        <v>66</v>
      </c>
      <c r="E2330" s="6">
        <v>747</v>
      </c>
      <c r="F2330" s="6">
        <v>6.7</v>
      </c>
      <c r="G2330" s="7">
        <v>20</v>
      </c>
      <c r="H2330" s="6">
        <v>65.12</v>
      </c>
      <c r="I2330" s="5">
        <v>2.9</v>
      </c>
      <c r="J2330" s="8">
        <v>0.53333333333333333</v>
      </c>
      <c r="K2330" s="9">
        <v>3</v>
      </c>
    </row>
    <row r="2331" spans="1:11" ht="12.75" x14ac:dyDescent="0.2">
      <c r="A2331" s="3">
        <v>52</v>
      </c>
      <c r="B2331" s="4">
        <v>45161</v>
      </c>
      <c r="C2331" s="5">
        <v>20.8</v>
      </c>
      <c r="D2331" s="5">
        <v>73</v>
      </c>
      <c r="E2331" s="6">
        <v>662</v>
      </c>
      <c r="F2331" s="6">
        <v>6.4</v>
      </c>
      <c r="G2331" s="7">
        <v>21</v>
      </c>
      <c r="H2331" s="6">
        <v>69.44</v>
      </c>
      <c r="I2331" s="5">
        <v>3</v>
      </c>
      <c r="J2331" s="8">
        <v>0.76666666666666672</v>
      </c>
      <c r="K2331" s="9">
        <v>3</v>
      </c>
    </row>
    <row r="2332" spans="1:11" ht="12.75" x14ac:dyDescent="0.2">
      <c r="A2332" s="3">
        <v>52</v>
      </c>
      <c r="B2332" s="4">
        <v>45162</v>
      </c>
      <c r="C2332" s="5">
        <v>22.6</v>
      </c>
      <c r="D2332" s="5">
        <v>74</v>
      </c>
      <c r="E2332" s="6">
        <v>523</v>
      </c>
      <c r="F2332" s="6">
        <v>6.4</v>
      </c>
      <c r="G2332" s="7">
        <v>22</v>
      </c>
      <c r="H2332" s="6">
        <v>72.680000000000007</v>
      </c>
      <c r="I2332" s="5">
        <v>3.1</v>
      </c>
      <c r="J2332" s="8">
        <v>0.8</v>
      </c>
      <c r="K2332" s="9">
        <v>4</v>
      </c>
    </row>
    <row r="2333" spans="1:11" ht="12.75" x14ac:dyDescent="0.2">
      <c r="A2333" s="3">
        <v>52</v>
      </c>
      <c r="B2333" s="4">
        <v>45163</v>
      </c>
      <c r="C2333" s="5">
        <v>22.7</v>
      </c>
      <c r="D2333" s="5">
        <v>62</v>
      </c>
      <c r="E2333" s="6">
        <v>666</v>
      </c>
      <c r="F2333" s="6">
        <v>6.5</v>
      </c>
      <c r="G2333" s="7">
        <v>23</v>
      </c>
      <c r="H2333" s="6">
        <v>72.86</v>
      </c>
      <c r="I2333" s="5">
        <v>3.3</v>
      </c>
      <c r="J2333" s="8">
        <v>0.4</v>
      </c>
      <c r="K2333" s="9">
        <v>4</v>
      </c>
    </row>
    <row r="2334" spans="1:11" ht="12.75" x14ac:dyDescent="0.2">
      <c r="A2334" s="3">
        <v>52</v>
      </c>
      <c r="B2334" s="4">
        <v>45164</v>
      </c>
      <c r="C2334" s="5">
        <v>23.4</v>
      </c>
      <c r="D2334" s="5">
        <v>52</v>
      </c>
      <c r="E2334" s="6">
        <v>672</v>
      </c>
      <c r="F2334" s="6">
        <v>6</v>
      </c>
      <c r="G2334" s="7">
        <v>24</v>
      </c>
      <c r="H2334" s="6">
        <v>74.12</v>
      </c>
      <c r="I2334" s="5">
        <v>3.4</v>
      </c>
      <c r="J2334" s="8">
        <v>6.6666666666666666E-2</v>
      </c>
      <c r="K2334" s="9">
        <v>4</v>
      </c>
    </row>
    <row r="2335" spans="1:11" ht="12.75" x14ac:dyDescent="0.2">
      <c r="A2335" s="3">
        <v>52</v>
      </c>
      <c r="B2335" s="4">
        <v>45165</v>
      </c>
      <c r="C2335" s="5">
        <v>19.3</v>
      </c>
      <c r="D2335" s="5">
        <v>69</v>
      </c>
      <c r="E2335" s="6">
        <v>652</v>
      </c>
      <c r="F2335" s="6">
        <v>6.7</v>
      </c>
      <c r="G2335" s="7">
        <v>25</v>
      </c>
      <c r="H2335" s="6">
        <v>66.740000000000009</v>
      </c>
      <c r="I2335" s="5">
        <v>3.6</v>
      </c>
      <c r="J2335" s="8">
        <v>0.6333333333333333</v>
      </c>
      <c r="K2335" s="9">
        <v>4</v>
      </c>
    </row>
    <row r="2336" spans="1:11" ht="12.75" x14ac:dyDescent="0.2">
      <c r="A2336" s="3">
        <v>52</v>
      </c>
      <c r="B2336" s="4">
        <v>45166</v>
      </c>
      <c r="C2336" s="5">
        <v>23.6</v>
      </c>
      <c r="D2336" s="5">
        <v>55</v>
      </c>
      <c r="E2336" s="6">
        <v>576</v>
      </c>
      <c r="F2336" s="6">
        <v>6.6</v>
      </c>
      <c r="G2336" s="7">
        <v>26</v>
      </c>
      <c r="H2336" s="6">
        <v>74.48</v>
      </c>
      <c r="I2336" s="5">
        <v>3.7</v>
      </c>
      <c r="J2336" s="8">
        <v>0.16666666666666666</v>
      </c>
      <c r="K2336" s="9">
        <v>4</v>
      </c>
    </row>
    <row r="2337" spans="1:11" ht="12.75" x14ac:dyDescent="0.2">
      <c r="A2337" s="3">
        <v>52</v>
      </c>
      <c r="B2337" s="4">
        <v>45167</v>
      </c>
      <c r="C2337" s="5">
        <v>19.2</v>
      </c>
      <c r="D2337" s="5">
        <v>51</v>
      </c>
      <c r="E2337" s="6">
        <v>692</v>
      </c>
      <c r="F2337" s="6">
        <v>6.6</v>
      </c>
      <c r="G2337" s="7">
        <v>27</v>
      </c>
      <c r="H2337" s="6">
        <v>66.56</v>
      </c>
      <c r="I2337" s="5">
        <v>3.9</v>
      </c>
      <c r="J2337" s="8">
        <v>3.3333333333333333E-2</v>
      </c>
      <c r="K2337" s="9">
        <v>4</v>
      </c>
    </row>
    <row r="2338" spans="1:11" ht="12.75" x14ac:dyDescent="0.2">
      <c r="A2338" s="3">
        <v>52</v>
      </c>
      <c r="B2338" s="4">
        <v>45168</v>
      </c>
      <c r="C2338" s="5">
        <v>21.5</v>
      </c>
      <c r="D2338" s="5">
        <v>63</v>
      </c>
      <c r="E2338" s="6">
        <v>585</v>
      </c>
      <c r="F2338" s="6">
        <v>6.6</v>
      </c>
      <c r="G2338" s="7">
        <v>28</v>
      </c>
      <c r="H2338" s="6">
        <v>70.7</v>
      </c>
      <c r="I2338" s="5">
        <v>4</v>
      </c>
      <c r="J2338" s="8">
        <v>0.43333333333333335</v>
      </c>
      <c r="K2338" s="9">
        <v>4</v>
      </c>
    </row>
    <row r="2339" spans="1:11" ht="12.75" x14ac:dyDescent="0.2">
      <c r="A2339" s="3">
        <v>52</v>
      </c>
      <c r="B2339" s="4">
        <v>45169</v>
      </c>
      <c r="C2339" s="5">
        <v>24.5</v>
      </c>
      <c r="D2339" s="5">
        <v>50</v>
      </c>
      <c r="E2339" s="6">
        <v>527</v>
      </c>
      <c r="F2339" s="6">
        <v>6.3</v>
      </c>
      <c r="G2339" s="7">
        <v>29</v>
      </c>
      <c r="H2339" s="6">
        <v>76.099999999999994</v>
      </c>
      <c r="I2339" s="5">
        <v>4.0999999999999996</v>
      </c>
      <c r="J2339" s="8">
        <v>0</v>
      </c>
      <c r="K2339" s="9">
        <v>5</v>
      </c>
    </row>
    <row r="2340" spans="1:11" ht="12.75" x14ac:dyDescent="0.2">
      <c r="A2340" s="3">
        <v>52</v>
      </c>
      <c r="B2340" s="4">
        <v>45170</v>
      </c>
      <c r="C2340" s="5">
        <v>23.7</v>
      </c>
      <c r="D2340" s="5">
        <v>59</v>
      </c>
      <c r="E2340" s="6">
        <v>746</v>
      </c>
      <c r="F2340" s="6">
        <v>6.5</v>
      </c>
      <c r="G2340" s="7">
        <v>30</v>
      </c>
      <c r="H2340" s="6">
        <v>74.66</v>
      </c>
      <c r="I2340" s="5">
        <v>4.3</v>
      </c>
      <c r="J2340" s="8">
        <v>0.3</v>
      </c>
      <c r="K2340" s="9">
        <v>5</v>
      </c>
    </row>
    <row r="2341" spans="1:11" ht="12.75" x14ac:dyDescent="0.2">
      <c r="A2341" s="3">
        <v>52</v>
      </c>
      <c r="B2341" s="4">
        <v>45171</v>
      </c>
      <c r="C2341" s="5">
        <v>18.100000000000001</v>
      </c>
      <c r="D2341" s="5">
        <v>75</v>
      </c>
      <c r="E2341" s="6">
        <v>535</v>
      </c>
      <c r="F2341" s="6">
        <v>6.3</v>
      </c>
      <c r="G2341" s="7">
        <v>31</v>
      </c>
      <c r="H2341" s="6">
        <v>64.58</v>
      </c>
      <c r="I2341" s="5">
        <v>4.4000000000000004</v>
      </c>
      <c r="J2341" s="8">
        <v>0.83333333333333337</v>
      </c>
      <c r="K2341" s="9">
        <v>5</v>
      </c>
    </row>
    <row r="2342" spans="1:11" ht="12.75" x14ac:dyDescent="0.2">
      <c r="A2342" s="3">
        <v>52</v>
      </c>
      <c r="B2342" s="4">
        <v>45172</v>
      </c>
      <c r="C2342" s="5">
        <v>18</v>
      </c>
      <c r="D2342" s="5">
        <v>54</v>
      </c>
      <c r="E2342" s="6">
        <v>736</v>
      </c>
      <c r="F2342" s="6">
        <v>6.4</v>
      </c>
      <c r="G2342" s="7">
        <v>32</v>
      </c>
      <c r="H2342" s="6">
        <v>64.400000000000006</v>
      </c>
      <c r="I2342" s="5">
        <v>4.5999999999999996</v>
      </c>
      <c r="J2342" s="8">
        <v>0.13333333333333333</v>
      </c>
      <c r="K2342" s="9">
        <v>5</v>
      </c>
    </row>
    <row r="2343" spans="1:11" ht="12.75" x14ac:dyDescent="0.2">
      <c r="A2343" s="3">
        <v>52</v>
      </c>
      <c r="B2343" s="4">
        <v>45173</v>
      </c>
      <c r="C2343" s="5">
        <v>21</v>
      </c>
      <c r="D2343" s="5">
        <v>67</v>
      </c>
      <c r="E2343" s="6">
        <v>619</v>
      </c>
      <c r="F2343" s="6">
        <v>6.4</v>
      </c>
      <c r="G2343" s="7">
        <v>33</v>
      </c>
      <c r="H2343" s="6">
        <v>69.8</v>
      </c>
      <c r="I2343" s="5">
        <v>4.7</v>
      </c>
      <c r="J2343" s="8">
        <v>0.56666666666666665</v>
      </c>
      <c r="K2343" s="9">
        <v>5</v>
      </c>
    </row>
    <row r="2344" spans="1:11" ht="12.75" x14ac:dyDescent="0.2">
      <c r="A2344" s="3">
        <v>52</v>
      </c>
      <c r="B2344" s="4">
        <v>45174</v>
      </c>
      <c r="C2344" s="5">
        <v>19.7</v>
      </c>
      <c r="D2344" s="5">
        <v>57</v>
      </c>
      <c r="E2344" s="6">
        <v>762</v>
      </c>
      <c r="F2344" s="6">
        <v>6.4</v>
      </c>
      <c r="G2344" s="7">
        <v>34</v>
      </c>
      <c r="H2344" s="6">
        <v>67.459999999999994</v>
      </c>
      <c r="I2344" s="5">
        <v>4.9000000000000004</v>
      </c>
      <c r="J2344" s="8">
        <v>0.23333333333333334</v>
      </c>
      <c r="K2344" s="9">
        <v>5</v>
      </c>
    </row>
    <row r="2345" spans="1:11" ht="12.75" x14ac:dyDescent="0.2">
      <c r="A2345" s="3">
        <v>52</v>
      </c>
      <c r="B2345" s="4">
        <v>45175</v>
      </c>
      <c r="C2345" s="5">
        <v>23.3</v>
      </c>
      <c r="D2345" s="5">
        <v>51</v>
      </c>
      <c r="E2345" s="6">
        <v>495</v>
      </c>
      <c r="F2345" s="6">
        <v>6.1</v>
      </c>
      <c r="G2345" s="7">
        <v>35</v>
      </c>
      <c r="H2345" s="6">
        <v>73.94</v>
      </c>
      <c r="I2345" s="5">
        <v>5</v>
      </c>
      <c r="J2345" s="8">
        <v>3.3333333333333333E-2</v>
      </c>
      <c r="K2345" s="9">
        <v>5</v>
      </c>
    </row>
    <row r="2346" spans="1:11" ht="12.75" x14ac:dyDescent="0.2">
      <c r="A2346" s="3">
        <v>52</v>
      </c>
      <c r="B2346" s="4">
        <v>45176</v>
      </c>
      <c r="C2346" s="5">
        <v>20.100000000000001</v>
      </c>
      <c r="D2346" s="5">
        <v>66</v>
      </c>
      <c r="E2346" s="6">
        <v>462</v>
      </c>
      <c r="F2346" s="6">
        <v>6.2</v>
      </c>
      <c r="G2346" s="7">
        <v>36</v>
      </c>
      <c r="H2346" s="6">
        <v>68.180000000000007</v>
      </c>
      <c r="I2346" s="5">
        <v>5.0999999999999996</v>
      </c>
      <c r="J2346" s="8">
        <v>0.53333333333333333</v>
      </c>
      <c r="K2346" s="9">
        <v>6</v>
      </c>
    </row>
    <row r="2347" spans="1:11" ht="12.75" x14ac:dyDescent="0.2">
      <c r="A2347" s="3">
        <v>52</v>
      </c>
      <c r="B2347" s="4">
        <v>45177</v>
      </c>
      <c r="C2347" s="5">
        <v>21.4</v>
      </c>
      <c r="D2347" s="5">
        <v>55</v>
      </c>
      <c r="E2347" s="6">
        <v>703</v>
      </c>
      <c r="F2347" s="6">
        <v>6.2</v>
      </c>
      <c r="G2347" s="7">
        <v>37</v>
      </c>
      <c r="H2347" s="6">
        <v>70.52</v>
      </c>
      <c r="I2347" s="5">
        <v>5.3</v>
      </c>
      <c r="J2347" s="8">
        <v>0.16666666666666666</v>
      </c>
      <c r="K2347" s="9">
        <v>6</v>
      </c>
    </row>
    <row r="2348" spans="1:11" ht="12.75" x14ac:dyDescent="0.2">
      <c r="A2348" s="3">
        <v>52</v>
      </c>
      <c r="B2348" s="4">
        <v>45178</v>
      </c>
      <c r="C2348" s="5">
        <v>19.3</v>
      </c>
      <c r="D2348" s="5">
        <v>52</v>
      </c>
      <c r="E2348" s="6">
        <v>632</v>
      </c>
      <c r="F2348" s="6">
        <v>6.7</v>
      </c>
      <c r="G2348" s="7">
        <v>38</v>
      </c>
      <c r="H2348" s="6">
        <v>66.740000000000009</v>
      </c>
      <c r="I2348" s="5">
        <v>5.4</v>
      </c>
      <c r="J2348" s="8">
        <v>6.6666666666666666E-2</v>
      </c>
      <c r="K2348" s="9">
        <v>6</v>
      </c>
    </row>
    <row r="2349" spans="1:11" ht="12.75" x14ac:dyDescent="0.2">
      <c r="A2349" s="3">
        <v>52</v>
      </c>
      <c r="B2349" s="4">
        <v>45179</v>
      </c>
      <c r="C2349" s="5">
        <v>18.600000000000001</v>
      </c>
      <c r="D2349" s="5">
        <v>73</v>
      </c>
      <c r="E2349" s="6">
        <v>739</v>
      </c>
      <c r="F2349" s="6">
        <v>6.6</v>
      </c>
      <c r="G2349" s="7">
        <v>39</v>
      </c>
      <c r="H2349" s="6">
        <v>65.48</v>
      </c>
      <c r="I2349" s="5">
        <v>5.6</v>
      </c>
      <c r="J2349" s="8">
        <v>0.76666666666666672</v>
      </c>
      <c r="K2349" s="9">
        <v>6</v>
      </c>
    </row>
    <row r="2350" spans="1:11" ht="12.75" x14ac:dyDescent="0.2">
      <c r="A2350" s="3">
        <v>52</v>
      </c>
      <c r="B2350" s="4">
        <v>45180</v>
      </c>
      <c r="C2350" s="5">
        <v>22.6</v>
      </c>
      <c r="D2350" s="5">
        <v>71</v>
      </c>
      <c r="E2350" s="6">
        <v>626</v>
      </c>
      <c r="F2350" s="6">
        <v>6.6</v>
      </c>
      <c r="G2350" s="7">
        <v>40</v>
      </c>
      <c r="H2350" s="6">
        <v>72.680000000000007</v>
      </c>
      <c r="I2350" s="5">
        <v>5.7</v>
      </c>
      <c r="J2350" s="8">
        <v>0.7</v>
      </c>
      <c r="K2350" s="9">
        <v>6</v>
      </c>
    </row>
    <row r="2351" spans="1:11" ht="12.75" x14ac:dyDescent="0.2">
      <c r="A2351" s="3">
        <v>52</v>
      </c>
      <c r="B2351" s="4">
        <v>45181</v>
      </c>
      <c r="C2351" s="5">
        <v>21.5</v>
      </c>
      <c r="D2351" s="5">
        <v>76</v>
      </c>
      <c r="E2351" s="6">
        <v>796</v>
      </c>
      <c r="F2351" s="6">
        <v>6.8</v>
      </c>
      <c r="G2351" s="7">
        <v>41</v>
      </c>
      <c r="H2351" s="6">
        <v>70.7</v>
      </c>
      <c r="I2351" s="5">
        <v>5.9</v>
      </c>
      <c r="J2351" s="8">
        <v>0.8666666666666667</v>
      </c>
      <c r="K2351" s="9">
        <v>6</v>
      </c>
    </row>
    <row r="2352" spans="1:11" ht="12.75" x14ac:dyDescent="0.2">
      <c r="A2352" s="3">
        <v>52</v>
      </c>
      <c r="B2352" s="4">
        <v>45182</v>
      </c>
      <c r="C2352" s="5">
        <v>21.2</v>
      </c>
      <c r="D2352" s="5">
        <v>63</v>
      </c>
      <c r="E2352" s="6">
        <v>779</v>
      </c>
      <c r="F2352" s="6">
        <v>6.5</v>
      </c>
      <c r="G2352" s="7">
        <v>42</v>
      </c>
      <c r="H2352" s="6">
        <v>70.16</v>
      </c>
      <c r="I2352" s="5">
        <v>6</v>
      </c>
      <c r="J2352" s="8">
        <v>0.43333333333333335</v>
      </c>
      <c r="K2352" s="9">
        <v>6</v>
      </c>
    </row>
    <row r="2353" spans="1:11" ht="12.75" x14ac:dyDescent="0.2">
      <c r="A2353" s="3">
        <v>52</v>
      </c>
      <c r="B2353" s="4">
        <v>45183</v>
      </c>
      <c r="C2353" s="5">
        <v>23</v>
      </c>
      <c r="D2353" s="5">
        <v>63</v>
      </c>
      <c r="E2353" s="6">
        <v>653</v>
      </c>
      <c r="F2353" s="6">
        <v>6.2</v>
      </c>
      <c r="G2353" s="7">
        <v>43</v>
      </c>
      <c r="H2353" s="6">
        <v>73.400000000000006</v>
      </c>
      <c r="I2353" s="5">
        <v>6.1</v>
      </c>
      <c r="J2353" s="8">
        <v>0.43333333333333335</v>
      </c>
      <c r="K2353" s="9">
        <v>7</v>
      </c>
    </row>
    <row r="2354" spans="1:11" ht="12.75" x14ac:dyDescent="0.2">
      <c r="A2354" s="3">
        <v>52</v>
      </c>
      <c r="B2354" s="4">
        <v>45184</v>
      </c>
      <c r="C2354" s="5">
        <v>19.2</v>
      </c>
      <c r="D2354" s="5">
        <v>65</v>
      </c>
      <c r="E2354" s="6">
        <v>560</v>
      </c>
      <c r="F2354" s="6">
        <v>6.1</v>
      </c>
      <c r="G2354" s="7">
        <v>44</v>
      </c>
      <c r="H2354" s="6">
        <v>66.56</v>
      </c>
      <c r="I2354" s="5">
        <v>6.3</v>
      </c>
      <c r="J2354" s="8">
        <v>0.5</v>
      </c>
      <c r="K2354" s="9">
        <v>7</v>
      </c>
    </row>
    <row r="2355" spans="1:11" ht="12.75" x14ac:dyDescent="0.2">
      <c r="A2355" s="3">
        <v>52</v>
      </c>
      <c r="B2355" s="4">
        <v>45185</v>
      </c>
      <c r="C2355" s="5">
        <v>23.6</v>
      </c>
      <c r="D2355" s="5">
        <v>77</v>
      </c>
      <c r="E2355" s="6">
        <v>728</v>
      </c>
      <c r="F2355" s="6">
        <v>6.6</v>
      </c>
      <c r="G2355" s="7">
        <v>45</v>
      </c>
      <c r="H2355" s="6">
        <v>74.48</v>
      </c>
      <c r="I2355" s="5">
        <v>6.4</v>
      </c>
      <c r="J2355" s="8">
        <v>0.9</v>
      </c>
      <c r="K2355" s="9">
        <v>7</v>
      </c>
    </row>
    <row r="2356" spans="1:11" ht="12.75" x14ac:dyDescent="0.2">
      <c r="A2356" s="3">
        <v>53</v>
      </c>
      <c r="B2356" s="4">
        <v>45141</v>
      </c>
      <c r="C2356" s="5">
        <v>20</v>
      </c>
      <c r="D2356" s="5">
        <v>79</v>
      </c>
      <c r="E2356" s="6">
        <v>551</v>
      </c>
      <c r="F2356" s="6">
        <v>6.3</v>
      </c>
      <c r="G2356" s="7">
        <v>1</v>
      </c>
      <c r="H2356" s="6">
        <v>68</v>
      </c>
      <c r="I2356" s="5">
        <v>0.1</v>
      </c>
      <c r="J2356" s="8">
        <v>0.96666666666666667</v>
      </c>
      <c r="K2356" s="9">
        <v>1</v>
      </c>
    </row>
    <row r="2357" spans="1:11" ht="12.75" x14ac:dyDescent="0.2">
      <c r="A2357" s="3">
        <v>53</v>
      </c>
      <c r="B2357" s="4">
        <v>45142</v>
      </c>
      <c r="C2357" s="5">
        <v>19.100000000000001</v>
      </c>
      <c r="D2357" s="5">
        <v>80</v>
      </c>
      <c r="E2357" s="6">
        <v>702</v>
      </c>
      <c r="F2357" s="6">
        <v>6.7</v>
      </c>
      <c r="G2357" s="7">
        <v>2</v>
      </c>
      <c r="H2357" s="6">
        <v>66.38</v>
      </c>
      <c r="I2357" s="5">
        <v>0.3</v>
      </c>
      <c r="J2357" s="8">
        <v>1</v>
      </c>
      <c r="K2357" s="9">
        <v>1</v>
      </c>
    </row>
    <row r="2358" spans="1:11" ht="12.75" x14ac:dyDescent="0.2">
      <c r="A2358" s="3">
        <v>53</v>
      </c>
      <c r="B2358" s="4">
        <v>45143</v>
      </c>
      <c r="C2358" s="5">
        <v>20</v>
      </c>
      <c r="D2358" s="5">
        <v>69</v>
      </c>
      <c r="E2358" s="6">
        <v>632</v>
      </c>
      <c r="F2358" s="6">
        <v>6.3</v>
      </c>
      <c r="G2358" s="7">
        <v>3</v>
      </c>
      <c r="H2358" s="6">
        <v>68</v>
      </c>
      <c r="I2358" s="5">
        <v>0.4</v>
      </c>
      <c r="J2358" s="8">
        <v>0.6333333333333333</v>
      </c>
      <c r="K2358" s="9">
        <v>1</v>
      </c>
    </row>
    <row r="2359" spans="1:11" ht="12.75" x14ac:dyDescent="0.2">
      <c r="A2359" s="3">
        <v>53</v>
      </c>
      <c r="B2359" s="4">
        <v>45144</v>
      </c>
      <c r="C2359" s="5">
        <v>18.2</v>
      </c>
      <c r="D2359" s="5">
        <v>70</v>
      </c>
      <c r="E2359" s="6">
        <v>561</v>
      </c>
      <c r="F2359" s="6">
        <v>6.4</v>
      </c>
      <c r="G2359" s="7">
        <v>4</v>
      </c>
      <c r="H2359" s="6">
        <v>64.759999999999991</v>
      </c>
      <c r="I2359" s="5">
        <v>0.6</v>
      </c>
      <c r="J2359" s="8">
        <v>0.66666666666666663</v>
      </c>
      <c r="K2359" s="9">
        <v>1</v>
      </c>
    </row>
    <row r="2360" spans="1:11" ht="12.75" x14ac:dyDescent="0.2">
      <c r="A2360" s="3">
        <v>53</v>
      </c>
      <c r="B2360" s="4">
        <v>45145</v>
      </c>
      <c r="C2360" s="5">
        <v>18.399999999999999</v>
      </c>
      <c r="D2360" s="5">
        <v>57</v>
      </c>
      <c r="E2360" s="6">
        <v>767</v>
      </c>
      <c r="F2360" s="6">
        <v>6</v>
      </c>
      <c r="G2360" s="7">
        <v>5</v>
      </c>
      <c r="H2360" s="6">
        <v>65.12</v>
      </c>
      <c r="I2360" s="5">
        <v>0.7</v>
      </c>
      <c r="J2360" s="8">
        <v>0.23333333333333334</v>
      </c>
      <c r="K2360" s="9">
        <v>1</v>
      </c>
    </row>
    <row r="2361" spans="1:11" ht="12.75" x14ac:dyDescent="0.2">
      <c r="A2361" s="3">
        <v>53</v>
      </c>
      <c r="B2361" s="4">
        <v>45146</v>
      </c>
      <c r="C2361" s="5">
        <v>22.1</v>
      </c>
      <c r="D2361" s="5">
        <v>61</v>
      </c>
      <c r="E2361" s="6">
        <v>552</v>
      </c>
      <c r="F2361" s="6">
        <v>6.3</v>
      </c>
      <c r="G2361" s="7">
        <v>6</v>
      </c>
      <c r="H2361" s="6">
        <v>71.78</v>
      </c>
      <c r="I2361" s="5">
        <v>0.9</v>
      </c>
      <c r="J2361" s="8">
        <v>0.36666666666666664</v>
      </c>
      <c r="K2361" s="9">
        <v>1</v>
      </c>
    </row>
    <row r="2362" spans="1:11" ht="12.75" x14ac:dyDescent="0.2">
      <c r="A2362" s="3">
        <v>53</v>
      </c>
      <c r="B2362" s="4">
        <v>45147</v>
      </c>
      <c r="C2362" s="5">
        <v>21.6</v>
      </c>
      <c r="D2362" s="5">
        <v>50</v>
      </c>
      <c r="E2362" s="6">
        <v>670</v>
      </c>
      <c r="F2362" s="6">
        <v>6.6</v>
      </c>
      <c r="G2362" s="7">
        <v>7</v>
      </c>
      <c r="H2362" s="6">
        <v>70.88</v>
      </c>
      <c r="I2362" s="5">
        <v>1</v>
      </c>
      <c r="J2362" s="8">
        <v>0</v>
      </c>
      <c r="K2362" s="9">
        <v>1</v>
      </c>
    </row>
    <row r="2363" spans="1:11" ht="12.75" x14ac:dyDescent="0.2">
      <c r="A2363" s="3">
        <v>53</v>
      </c>
      <c r="B2363" s="4">
        <v>45148</v>
      </c>
      <c r="C2363" s="5">
        <v>23</v>
      </c>
      <c r="D2363" s="5">
        <v>63</v>
      </c>
      <c r="E2363" s="6">
        <v>440</v>
      </c>
      <c r="F2363" s="6">
        <v>6.1</v>
      </c>
      <c r="G2363" s="7">
        <v>8</v>
      </c>
      <c r="H2363" s="6">
        <v>73.400000000000006</v>
      </c>
      <c r="I2363" s="5">
        <v>1.1000000000000001</v>
      </c>
      <c r="J2363" s="8">
        <v>0.43333333333333335</v>
      </c>
      <c r="K2363" s="9">
        <v>2</v>
      </c>
    </row>
    <row r="2364" spans="1:11" ht="12.75" x14ac:dyDescent="0.2">
      <c r="A2364" s="3">
        <v>53</v>
      </c>
      <c r="B2364" s="4">
        <v>45149</v>
      </c>
      <c r="C2364" s="5">
        <v>22.1</v>
      </c>
      <c r="D2364" s="5">
        <v>62</v>
      </c>
      <c r="E2364" s="6">
        <v>432</v>
      </c>
      <c r="F2364" s="6">
        <v>6.3</v>
      </c>
      <c r="G2364" s="7">
        <v>9</v>
      </c>
      <c r="H2364" s="6">
        <v>71.78</v>
      </c>
      <c r="I2364" s="5">
        <v>1.3</v>
      </c>
      <c r="J2364" s="8">
        <v>0.4</v>
      </c>
      <c r="K2364" s="9">
        <v>2</v>
      </c>
    </row>
    <row r="2365" spans="1:11" ht="12.75" x14ac:dyDescent="0.2">
      <c r="A2365" s="3">
        <v>53</v>
      </c>
      <c r="B2365" s="4">
        <v>45150</v>
      </c>
      <c r="C2365" s="5">
        <v>18.3</v>
      </c>
      <c r="D2365" s="5">
        <v>60</v>
      </c>
      <c r="E2365" s="6">
        <v>493</v>
      </c>
      <c r="F2365" s="6">
        <v>6.6</v>
      </c>
      <c r="G2365" s="7">
        <v>10</v>
      </c>
      <c r="H2365" s="6">
        <v>64.94</v>
      </c>
      <c r="I2365" s="5">
        <v>1.4</v>
      </c>
      <c r="J2365" s="8">
        <v>0.33333333333333331</v>
      </c>
      <c r="K2365" s="9">
        <v>2</v>
      </c>
    </row>
    <row r="2366" spans="1:11" ht="12.75" x14ac:dyDescent="0.2">
      <c r="A2366" s="3">
        <v>53</v>
      </c>
      <c r="B2366" s="4">
        <v>45151</v>
      </c>
      <c r="C2366" s="5">
        <v>19.399999999999999</v>
      </c>
      <c r="D2366" s="5">
        <v>57</v>
      </c>
      <c r="E2366" s="6">
        <v>583</v>
      </c>
      <c r="F2366" s="6">
        <v>6.3</v>
      </c>
      <c r="G2366" s="7">
        <v>11</v>
      </c>
      <c r="H2366" s="6">
        <v>66.92</v>
      </c>
      <c r="I2366" s="5">
        <v>1.6</v>
      </c>
      <c r="J2366" s="8">
        <v>0.23333333333333334</v>
      </c>
      <c r="K2366" s="9">
        <v>2</v>
      </c>
    </row>
    <row r="2367" spans="1:11" ht="12.75" x14ac:dyDescent="0.2">
      <c r="A2367" s="3">
        <v>53</v>
      </c>
      <c r="B2367" s="4">
        <v>45152</v>
      </c>
      <c r="C2367" s="5">
        <v>24.4</v>
      </c>
      <c r="D2367" s="5">
        <v>72</v>
      </c>
      <c r="E2367" s="6">
        <v>527</v>
      </c>
      <c r="F2367" s="6">
        <v>6.4</v>
      </c>
      <c r="G2367" s="7">
        <v>12</v>
      </c>
      <c r="H2367" s="6">
        <v>75.92</v>
      </c>
      <c r="I2367" s="5">
        <v>1.7</v>
      </c>
      <c r="J2367" s="8">
        <v>0.73333333333333328</v>
      </c>
      <c r="K2367" s="9">
        <v>2</v>
      </c>
    </row>
    <row r="2368" spans="1:11" ht="12.75" x14ac:dyDescent="0.2">
      <c r="A2368" s="3">
        <v>53</v>
      </c>
      <c r="B2368" s="4">
        <v>45153</v>
      </c>
      <c r="C2368" s="5">
        <v>22.3</v>
      </c>
      <c r="D2368" s="5">
        <v>60</v>
      </c>
      <c r="E2368" s="6">
        <v>745</v>
      </c>
      <c r="F2368" s="6">
        <v>6.4</v>
      </c>
      <c r="G2368" s="7">
        <v>13</v>
      </c>
      <c r="H2368" s="6">
        <v>72.14</v>
      </c>
      <c r="I2368" s="5">
        <v>1.9</v>
      </c>
      <c r="J2368" s="8">
        <v>0.33333333333333331</v>
      </c>
      <c r="K2368" s="9">
        <v>2</v>
      </c>
    </row>
    <row r="2369" spans="1:11" ht="12.75" x14ac:dyDescent="0.2">
      <c r="A2369" s="3">
        <v>53</v>
      </c>
      <c r="B2369" s="4">
        <v>45154</v>
      </c>
      <c r="C2369" s="5">
        <v>20</v>
      </c>
      <c r="D2369" s="5">
        <v>52</v>
      </c>
      <c r="E2369" s="6">
        <v>483</v>
      </c>
      <c r="F2369" s="6">
        <v>6.7</v>
      </c>
      <c r="G2369" s="7">
        <v>14</v>
      </c>
      <c r="H2369" s="6">
        <v>68</v>
      </c>
      <c r="I2369" s="5">
        <v>2</v>
      </c>
      <c r="J2369" s="8">
        <v>6.6666666666666666E-2</v>
      </c>
      <c r="K2369" s="9">
        <v>2</v>
      </c>
    </row>
    <row r="2370" spans="1:11" ht="12.75" x14ac:dyDescent="0.2">
      <c r="A2370" s="3">
        <v>53</v>
      </c>
      <c r="B2370" s="4">
        <v>45155</v>
      </c>
      <c r="C2370" s="5">
        <v>22</v>
      </c>
      <c r="D2370" s="5">
        <v>77</v>
      </c>
      <c r="E2370" s="6">
        <v>646</v>
      </c>
      <c r="F2370" s="6">
        <v>6.7</v>
      </c>
      <c r="G2370" s="7">
        <v>15</v>
      </c>
      <c r="H2370" s="6">
        <v>71.599999999999994</v>
      </c>
      <c r="I2370" s="5">
        <v>2.1</v>
      </c>
      <c r="J2370" s="8">
        <v>0.9</v>
      </c>
      <c r="K2370" s="9">
        <v>3</v>
      </c>
    </row>
    <row r="2371" spans="1:11" ht="12.75" x14ac:dyDescent="0.2">
      <c r="A2371" s="3">
        <v>53</v>
      </c>
      <c r="B2371" s="4">
        <v>45156</v>
      </c>
      <c r="C2371" s="5">
        <v>24.7</v>
      </c>
      <c r="D2371" s="5">
        <v>71</v>
      </c>
      <c r="E2371" s="6">
        <v>622</v>
      </c>
      <c r="F2371" s="6">
        <v>6.2</v>
      </c>
      <c r="G2371" s="7">
        <v>16</v>
      </c>
      <c r="H2371" s="6">
        <v>76.459999999999994</v>
      </c>
      <c r="I2371" s="5">
        <v>2.2999999999999998</v>
      </c>
      <c r="J2371" s="8">
        <v>0.7</v>
      </c>
      <c r="K2371" s="9">
        <v>3</v>
      </c>
    </row>
    <row r="2372" spans="1:11" ht="12.75" x14ac:dyDescent="0.2">
      <c r="A2372" s="3">
        <v>53</v>
      </c>
      <c r="B2372" s="4">
        <v>45157</v>
      </c>
      <c r="C2372" s="5">
        <v>20.5</v>
      </c>
      <c r="D2372" s="5">
        <v>67</v>
      </c>
      <c r="E2372" s="6">
        <v>445</v>
      </c>
      <c r="F2372" s="6">
        <v>6.2</v>
      </c>
      <c r="G2372" s="7">
        <v>17</v>
      </c>
      <c r="H2372" s="6">
        <v>68.900000000000006</v>
      </c>
      <c r="I2372" s="5">
        <v>2.4</v>
      </c>
      <c r="J2372" s="8">
        <v>0.56666666666666665</v>
      </c>
      <c r="K2372" s="9">
        <v>3</v>
      </c>
    </row>
    <row r="2373" spans="1:11" ht="12.75" x14ac:dyDescent="0.2">
      <c r="A2373" s="3">
        <v>53</v>
      </c>
      <c r="B2373" s="4">
        <v>45158</v>
      </c>
      <c r="C2373" s="5">
        <v>20.3</v>
      </c>
      <c r="D2373" s="5">
        <v>72</v>
      </c>
      <c r="E2373" s="6">
        <v>660</v>
      </c>
      <c r="F2373" s="6">
        <v>6.8</v>
      </c>
      <c r="G2373" s="7">
        <v>18</v>
      </c>
      <c r="H2373" s="6">
        <v>68.540000000000006</v>
      </c>
      <c r="I2373" s="5">
        <v>2.6</v>
      </c>
      <c r="J2373" s="8">
        <v>0.73333333333333328</v>
      </c>
      <c r="K2373" s="9">
        <v>3</v>
      </c>
    </row>
    <row r="2374" spans="1:11" ht="12.75" x14ac:dyDescent="0.2">
      <c r="A2374" s="3">
        <v>53</v>
      </c>
      <c r="B2374" s="4">
        <v>45159</v>
      </c>
      <c r="C2374" s="5">
        <v>23.8</v>
      </c>
      <c r="D2374" s="5">
        <v>65</v>
      </c>
      <c r="E2374" s="6">
        <v>455</v>
      </c>
      <c r="F2374" s="6">
        <v>6.8</v>
      </c>
      <c r="G2374" s="7">
        <v>19</v>
      </c>
      <c r="H2374" s="6">
        <v>74.84</v>
      </c>
      <c r="I2374" s="5">
        <v>2.7</v>
      </c>
      <c r="J2374" s="8">
        <v>0.5</v>
      </c>
      <c r="K2374" s="9">
        <v>3</v>
      </c>
    </row>
    <row r="2375" spans="1:11" ht="12.75" x14ac:dyDescent="0.2">
      <c r="A2375" s="3">
        <v>53</v>
      </c>
      <c r="B2375" s="4">
        <v>45160</v>
      </c>
      <c r="C2375" s="5">
        <v>18.8</v>
      </c>
      <c r="D2375" s="5">
        <v>70</v>
      </c>
      <c r="E2375" s="6">
        <v>731</v>
      </c>
      <c r="F2375" s="6">
        <v>6.3</v>
      </c>
      <c r="G2375" s="7">
        <v>20</v>
      </c>
      <c r="H2375" s="6">
        <v>65.84</v>
      </c>
      <c r="I2375" s="5">
        <v>2.9</v>
      </c>
      <c r="J2375" s="8">
        <v>0.66666666666666663</v>
      </c>
      <c r="K2375" s="9">
        <v>3</v>
      </c>
    </row>
    <row r="2376" spans="1:11" ht="12.75" x14ac:dyDescent="0.2">
      <c r="A2376" s="3">
        <v>53</v>
      </c>
      <c r="B2376" s="4">
        <v>45161</v>
      </c>
      <c r="C2376" s="5">
        <v>20.8</v>
      </c>
      <c r="D2376" s="5">
        <v>50</v>
      </c>
      <c r="E2376" s="6">
        <v>697</v>
      </c>
      <c r="F2376" s="6">
        <v>6.7</v>
      </c>
      <c r="G2376" s="7">
        <v>21</v>
      </c>
      <c r="H2376" s="6">
        <v>69.44</v>
      </c>
      <c r="I2376" s="5">
        <v>3</v>
      </c>
      <c r="J2376" s="8">
        <v>0</v>
      </c>
      <c r="K2376" s="9">
        <v>3</v>
      </c>
    </row>
    <row r="2377" spans="1:11" ht="12.75" x14ac:dyDescent="0.2">
      <c r="A2377" s="3">
        <v>53</v>
      </c>
      <c r="B2377" s="4">
        <v>45162</v>
      </c>
      <c r="C2377" s="5">
        <v>24.4</v>
      </c>
      <c r="D2377" s="5">
        <v>73</v>
      </c>
      <c r="E2377" s="6">
        <v>405</v>
      </c>
      <c r="F2377" s="6">
        <v>6.8</v>
      </c>
      <c r="G2377" s="7">
        <v>22</v>
      </c>
      <c r="H2377" s="6">
        <v>75.92</v>
      </c>
      <c r="I2377" s="5">
        <v>3.1</v>
      </c>
      <c r="J2377" s="8">
        <v>0.76666666666666672</v>
      </c>
      <c r="K2377" s="9">
        <v>4</v>
      </c>
    </row>
    <row r="2378" spans="1:11" ht="12.75" x14ac:dyDescent="0.2">
      <c r="A2378" s="3">
        <v>53</v>
      </c>
      <c r="B2378" s="4">
        <v>45163</v>
      </c>
      <c r="C2378" s="5">
        <v>24.8</v>
      </c>
      <c r="D2378" s="5">
        <v>66</v>
      </c>
      <c r="E2378" s="6">
        <v>514</v>
      </c>
      <c r="F2378" s="6">
        <v>6.7</v>
      </c>
      <c r="G2378" s="7">
        <v>23</v>
      </c>
      <c r="H2378" s="6">
        <v>76.64</v>
      </c>
      <c r="I2378" s="5">
        <v>3.3</v>
      </c>
      <c r="J2378" s="8">
        <v>0.53333333333333333</v>
      </c>
      <c r="K2378" s="9">
        <v>4</v>
      </c>
    </row>
    <row r="2379" spans="1:11" ht="12.75" x14ac:dyDescent="0.2">
      <c r="A2379" s="3">
        <v>53</v>
      </c>
      <c r="B2379" s="4">
        <v>45164</v>
      </c>
      <c r="C2379" s="5">
        <v>19.100000000000001</v>
      </c>
      <c r="D2379" s="5">
        <v>59</v>
      </c>
      <c r="E2379" s="6">
        <v>502</v>
      </c>
      <c r="F2379" s="6">
        <v>6.6</v>
      </c>
      <c r="G2379" s="7">
        <v>24</v>
      </c>
      <c r="H2379" s="6">
        <v>66.38</v>
      </c>
      <c r="I2379" s="5">
        <v>3.4</v>
      </c>
      <c r="J2379" s="8">
        <v>0.3</v>
      </c>
      <c r="K2379" s="9">
        <v>4</v>
      </c>
    </row>
    <row r="2380" spans="1:11" ht="12.75" x14ac:dyDescent="0.2">
      <c r="A2380" s="3">
        <v>53</v>
      </c>
      <c r="B2380" s="4">
        <v>45165</v>
      </c>
      <c r="C2380" s="5">
        <v>22.3</v>
      </c>
      <c r="D2380" s="5">
        <v>79</v>
      </c>
      <c r="E2380" s="6">
        <v>445</v>
      </c>
      <c r="F2380" s="6">
        <v>6.8</v>
      </c>
      <c r="G2380" s="7">
        <v>25</v>
      </c>
      <c r="H2380" s="6">
        <v>72.14</v>
      </c>
      <c r="I2380" s="5">
        <v>3.6</v>
      </c>
      <c r="J2380" s="8">
        <v>0.96666666666666667</v>
      </c>
      <c r="K2380" s="9">
        <v>4</v>
      </c>
    </row>
    <row r="2381" spans="1:11" ht="12.75" x14ac:dyDescent="0.2">
      <c r="A2381" s="3">
        <v>53</v>
      </c>
      <c r="B2381" s="4">
        <v>45166</v>
      </c>
      <c r="C2381" s="5">
        <v>23.8</v>
      </c>
      <c r="D2381" s="5">
        <v>55</v>
      </c>
      <c r="E2381" s="6">
        <v>522</v>
      </c>
      <c r="F2381" s="6">
        <v>6.5</v>
      </c>
      <c r="G2381" s="7">
        <v>26</v>
      </c>
      <c r="H2381" s="6">
        <v>74.84</v>
      </c>
      <c r="I2381" s="5">
        <v>3.7</v>
      </c>
      <c r="J2381" s="8">
        <v>0.16666666666666666</v>
      </c>
      <c r="K2381" s="9">
        <v>4</v>
      </c>
    </row>
    <row r="2382" spans="1:11" ht="12.75" x14ac:dyDescent="0.2">
      <c r="A2382" s="3">
        <v>53</v>
      </c>
      <c r="B2382" s="4">
        <v>45167</v>
      </c>
      <c r="C2382" s="5">
        <v>23.5</v>
      </c>
      <c r="D2382" s="5">
        <v>54</v>
      </c>
      <c r="E2382" s="6">
        <v>595</v>
      </c>
      <c r="F2382" s="6">
        <v>6.3</v>
      </c>
      <c r="G2382" s="7">
        <v>27</v>
      </c>
      <c r="H2382" s="6">
        <v>74.3</v>
      </c>
      <c r="I2382" s="5">
        <v>3.9</v>
      </c>
      <c r="J2382" s="8">
        <v>0.13333333333333333</v>
      </c>
      <c r="K2382" s="9">
        <v>4</v>
      </c>
    </row>
    <row r="2383" spans="1:11" ht="12.75" x14ac:dyDescent="0.2">
      <c r="A2383" s="3">
        <v>53</v>
      </c>
      <c r="B2383" s="4">
        <v>45168</v>
      </c>
      <c r="C2383" s="5">
        <v>22.4</v>
      </c>
      <c r="D2383" s="5">
        <v>54</v>
      </c>
      <c r="E2383" s="6">
        <v>466</v>
      </c>
      <c r="F2383" s="6">
        <v>6.2</v>
      </c>
      <c r="G2383" s="7">
        <v>28</v>
      </c>
      <c r="H2383" s="6">
        <v>72.319999999999993</v>
      </c>
      <c r="I2383" s="5">
        <v>4</v>
      </c>
      <c r="J2383" s="8">
        <v>0.13333333333333333</v>
      </c>
      <c r="K2383" s="9">
        <v>4</v>
      </c>
    </row>
    <row r="2384" spans="1:11" ht="12.75" x14ac:dyDescent="0.2">
      <c r="A2384" s="3">
        <v>53</v>
      </c>
      <c r="B2384" s="4">
        <v>45169</v>
      </c>
      <c r="C2384" s="5">
        <v>19.100000000000001</v>
      </c>
      <c r="D2384" s="5">
        <v>50</v>
      </c>
      <c r="E2384" s="6">
        <v>715</v>
      </c>
      <c r="F2384" s="6">
        <v>6.1</v>
      </c>
      <c r="G2384" s="7">
        <v>29</v>
      </c>
      <c r="H2384" s="6">
        <v>66.38</v>
      </c>
      <c r="I2384" s="5">
        <v>4.0999999999999996</v>
      </c>
      <c r="J2384" s="8">
        <v>0</v>
      </c>
      <c r="K2384" s="9">
        <v>5</v>
      </c>
    </row>
    <row r="2385" spans="1:11" ht="12.75" x14ac:dyDescent="0.2">
      <c r="A2385" s="3">
        <v>53</v>
      </c>
      <c r="B2385" s="4">
        <v>45170</v>
      </c>
      <c r="C2385" s="5">
        <v>23.5</v>
      </c>
      <c r="D2385" s="5">
        <v>75</v>
      </c>
      <c r="E2385" s="6">
        <v>494</v>
      </c>
      <c r="F2385" s="6">
        <v>6.7</v>
      </c>
      <c r="G2385" s="7">
        <v>30</v>
      </c>
      <c r="H2385" s="6">
        <v>74.3</v>
      </c>
      <c r="I2385" s="5">
        <v>4.3</v>
      </c>
      <c r="J2385" s="8">
        <v>0.83333333333333337</v>
      </c>
      <c r="K2385" s="9">
        <v>5</v>
      </c>
    </row>
    <row r="2386" spans="1:11" ht="12.75" x14ac:dyDescent="0.2">
      <c r="A2386" s="3">
        <v>53</v>
      </c>
      <c r="B2386" s="4">
        <v>45171</v>
      </c>
      <c r="C2386" s="5">
        <v>24.7</v>
      </c>
      <c r="D2386" s="5">
        <v>53</v>
      </c>
      <c r="E2386" s="6">
        <v>534</v>
      </c>
      <c r="F2386" s="6">
        <v>6.2</v>
      </c>
      <c r="G2386" s="7">
        <v>31</v>
      </c>
      <c r="H2386" s="6">
        <v>76.459999999999994</v>
      </c>
      <c r="I2386" s="5">
        <v>4.4000000000000004</v>
      </c>
      <c r="J2386" s="8">
        <v>0.1</v>
      </c>
      <c r="K2386" s="9">
        <v>5</v>
      </c>
    </row>
    <row r="2387" spans="1:11" ht="12.75" x14ac:dyDescent="0.2">
      <c r="A2387" s="3">
        <v>53</v>
      </c>
      <c r="B2387" s="4">
        <v>45172</v>
      </c>
      <c r="C2387" s="5">
        <v>23.8</v>
      </c>
      <c r="D2387" s="5">
        <v>50</v>
      </c>
      <c r="E2387" s="6">
        <v>565</v>
      </c>
      <c r="F2387" s="6">
        <v>6.2</v>
      </c>
      <c r="G2387" s="7">
        <v>32</v>
      </c>
      <c r="H2387" s="6">
        <v>74.84</v>
      </c>
      <c r="I2387" s="5">
        <v>4.5999999999999996</v>
      </c>
      <c r="J2387" s="8">
        <v>0</v>
      </c>
      <c r="K2387" s="9">
        <v>5</v>
      </c>
    </row>
    <row r="2388" spans="1:11" ht="12.75" x14ac:dyDescent="0.2">
      <c r="A2388" s="3">
        <v>53</v>
      </c>
      <c r="B2388" s="4">
        <v>45173</v>
      </c>
      <c r="C2388" s="5">
        <v>23</v>
      </c>
      <c r="D2388" s="5">
        <v>70</v>
      </c>
      <c r="E2388" s="6">
        <v>484</v>
      </c>
      <c r="F2388" s="6">
        <v>6.2</v>
      </c>
      <c r="G2388" s="7">
        <v>33</v>
      </c>
      <c r="H2388" s="6">
        <v>73.400000000000006</v>
      </c>
      <c r="I2388" s="5">
        <v>4.7</v>
      </c>
      <c r="J2388" s="8">
        <v>0.66666666666666663</v>
      </c>
      <c r="K2388" s="9">
        <v>5</v>
      </c>
    </row>
    <row r="2389" spans="1:11" ht="12.75" x14ac:dyDescent="0.2">
      <c r="A2389" s="3">
        <v>53</v>
      </c>
      <c r="B2389" s="4">
        <v>45174</v>
      </c>
      <c r="C2389" s="5">
        <v>23.9</v>
      </c>
      <c r="D2389" s="5">
        <v>79</v>
      </c>
      <c r="E2389" s="6">
        <v>785</v>
      </c>
      <c r="F2389" s="6">
        <v>6.4</v>
      </c>
      <c r="G2389" s="7">
        <v>34</v>
      </c>
      <c r="H2389" s="6">
        <v>75.02</v>
      </c>
      <c r="I2389" s="5">
        <v>4.9000000000000004</v>
      </c>
      <c r="J2389" s="8">
        <v>0.96666666666666667</v>
      </c>
      <c r="K2389" s="9">
        <v>5</v>
      </c>
    </row>
    <row r="2390" spans="1:11" ht="12.75" x14ac:dyDescent="0.2">
      <c r="A2390" s="3">
        <v>53</v>
      </c>
      <c r="B2390" s="4">
        <v>45175</v>
      </c>
      <c r="C2390" s="5">
        <v>20.100000000000001</v>
      </c>
      <c r="D2390" s="5">
        <v>79</v>
      </c>
      <c r="E2390" s="6">
        <v>573</v>
      </c>
      <c r="F2390" s="6">
        <v>6.7</v>
      </c>
      <c r="G2390" s="7">
        <v>35</v>
      </c>
      <c r="H2390" s="6">
        <v>68.180000000000007</v>
      </c>
      <c r="I2390" s="5">
        <v>5</v>
      </c>
      <c r="J2390" s="8">
        <v>0.96666666666666667</v>
      </c>
      <c r="K2390" s="9">
        <v>5</v>
      </c>
    </row>
    <row r="2391" spans="1:11" ht="12.75" x14ac:dyDescent="0.2">
      <c r="A2391" s="3">
        <v>53</v>
      </c>
      <c r="B2391" s="4">
        <v>45176</v>
      </c>
      <c r="C2391" s="5">
        <v>24.7</v>
      </c>
      <c r="D2391" s="5">
        <v>60</v>
      </c>
      <c r="E2391" s="6">
        <v>571</v>
      </c>
      <c r="F2391" s="6">
        <v>6</v>
      </c>
      <c r="G2391" s="7">
        <v>36</v>
      </c>
      <c r="H2391" s="6">
        <v>76.459999999999994</v>
      </c>
      <c r="I2391" s="5">
        <v>5.0999999999999996</v>
      </c>
      <c r="J2391" s="8">
        <v>0.33333333333333331</v>
      </c>
      <c r="K2391" s="9">
        <v>6</v>
      </c>
    </row>
    <row r="2392" spans="1:11" ht="12.75" x14ac:dyDescent="0.2">
      <c r="A2392" s="3">
        <v>53</v>
      </c>
      <c r="B2392" s="4">
        <v>45177</v>
      </c>
      <c r="C2392" s="5">
        <v>20.100000000000001</v>
      </c>
      <c r="D2392" s="5">
        <v>71</v>
      </c>
      <c r="E2392" s="6">
        <v>512</v>
      </c>
      <c r="F2392" s="6">
        <v>6.5</v>
      </c>
      <c r="G2392" s="7">
        <v>37</v>
      </c>
      <c r="H2392" s="6">
        <v>68.180000000000007</v>
      </c>
      <c r="I2392" s="5">
        <v>5.3</v>
      </c>
      <c r="J2392" s="8">
        <v>0.7</v>
      </c>
      <c r="K2392" s="9">
        <v>6</v>
      </c>
    </row>
    <row r="2393" spans="1:11" ht="12.75" x14ac:dyDescent="0.2">
      <c r="A2393" s="3">
        <v>53</v>
      </c>
      <c r="B2393" s="4">
        <v>45178</v>
      </c>
      <c r="C2393" s="5">
        <v>18.7</v>
      </c>
      <c r="D2393" s="5">
        <v>52</v>
      </c>
      <c r="E2393" s="6">
        <v>669</v>
      </c>
      <c r="F2393" s="6">
        <v>6.7</v>
      </c>
      <c r="G2393" s="7">
        <v>38</v>
      </c>
      <c r="H2393" s="6">
        <v>65.66</v>
      </c>
      <c r="I2393" s="5">
        <v>5.4</v>
      </c>
      <c r="J2393" s="8">
        <v>6.6666666666666666E-2</v>
      </c>
      <c r="K2393" s="9">
        <v>6</v>
      </c>
    </row>
    <row r="2394" spans="1:11" ht="12.75" x14ac:dyDescent="0.2">
      <c r="A2394" s="3">
        <v>53</v>
      </c>
      <c r="B2394" s="4">
        <v>45179</v>
      </c>
      <c r="C2394" s="5">
        <v>20.9</v>
      </c>
      <c r="D2394" s="5">
        <v>53</v>
      </c>
      <c r="E2394" s="6">
        <v>587</v>
      </c>
      <c r="F2394" s="6">
        <v>6.4</v>
      </c>
      <c r="G2394" s="7">
        <v>39</v>
      </c>
      <c r="H2394" s="6">
        <v>69.62</v>
      </c>
      <c r="I2394" s="5">
        <v>5.6</v>
      </c>
      <c r="J2394" s="8">
        <v>0.1</v>
      </c>
      <c r="K2394" s="9">
        <v>6</v>
      </c>
    </row>
    <row r="2395" spans="1:11" ht="12.75" x14ac:dyDescent="0.2">
      <c r="A2395" s="3">
        <v>53</v>
      </c>
      <c r="B2395" s="4">
        <v>45180</v>
      </c>
      <c r="C2395" s="5">
        <v>24.6</v>
      </c>
      <c r="D2395" s="5">
        <v>51</v>
      </c>
      <c r="E2395" s="6">
        <v>413</v>
      </c>
      <c r="F2395" s="6">
        <v>6.5</v>
      </c>
      <c r="G2395" s="7">
        <v>40</v>
      </c>
      <c r="H2395" s="6">
        <v>76.28</v>
      </c>
      <c r="I2395" s="5">
        <v>5.7</v>
      </c>
      <c r="J2395" s="8">
        <v>3.3333333333333333E-2</v>
      </c>
      <c r="K2395" s="9">
        <v>6</v>
      </c>
    </row>
    <row r="2396" spans="1:11" ht="12.75" x14ac:dyDescent="0.2">
      <c r="A2396" s="3">
        <v>53</v>
      </c>
      <c r="B2396" s="4">
        <v>45181</v>
      </c>
      <c r="C2396" s="5">
        <v>23.7</v>
      </c>
      <c r="D2396" s="5">
        <v>59</v>
      </c>
      <c r="E2396" s="6">
        <v>714</v>
      </c>
      <c r="F2396" s="6">
        <v>6.2</v>
      </c>
      <c r="G2396" s="7">
        <v>41</v>
      </c>
      <c r="H2396" s="6">
        <v>74.66</v>
      </c>
      <c r="I2396" s="5">
        <v>5.9</v>
      </c>
      <c r="J2396" s="8">
        <v>0.3</v>
      </c>
      <c r="K2396" s="9">
        <v>6</v>
      </c>
    </row>
    <row r="2397" spans="1:11" ht="12.75" x14ac:dyDescent="0.2">
      <c r="A2397" s="3">
        <v>53</v>
      </c>
      <c r="B2397" s="4">
        <v>45182</v>
      </c>
      <c r="C2397" s="5">
        <v>20.399999999999999</v>
      </c>
      <c r="D2397" s="5">
        <v>56</v>
      </c>
      <c r="E2397" s="6">
        <v>787</v>
      </c>
      <c r="F2397" s="6">
        <v>6.1</v>
      </c>
      <c r="G2397" s="7">
        <v>42</v>
      </c>
      <c r="H2397" s="6">
        <v>68.72</v>
      </c>
      <c r="I2397" s="5">
        <v>6</v>
      </c>
      <c r="J2397" s="8">
        <v>0.2</v>
      </c>
      <c r="K2397" s="9">
        <v>6</v>
      </c>
    </row>
    <row r="2398" spans="1:11" ht="12.75" x14ac:dyDescent="0.2">
      <c r="A2398" s="3">
        <v>53</v>
      </c>
      <c r="B2398" s="4">
        <v>45183</v>
      </c>
      <c r="C2398" s="5">
        <v>24.6</v>
      </c>
      <c r="D2398" s="5">
        <v>76</v>
      </c>
      <c r="E2398" s="6">
        <v>625</v>
      </c>
      <c r="F2398" s="6">
        <v>6.1</v>
      </c>
      <c r="G2398" s="7">
        <v>43</v>
      </c>
      <c r="H2398" s="6">
        <v>76.28</v>
      </c>
      <c r="I2398" s="5">
        <v>6.1</v>
      </c>
      <c r="J2398" s="8">
        <v>0.8666666666666667</v>
      </c>
      <c r="K2398" s="9">
        <v>7</v>
      </c>
    </row>
    <row r="2399" spans="1:11" ht="12.75" x14ac:dyDescent="0.2">
      <c r="A2399" s="3">
        <v>53</v>
      </c>
      <c r="B2399" s="4">
        <v>45184</v>
      </c>
      <c r="C2399" s="5">
        <v>24.5</v>
      </c>
      <c r="D2399" s="5">
        <v>75</v>
      </c>
      <c r="E2399" s="6">
        <v>519</v>
      </c>
      <c r="F2399" s="6">
        <v>6.2</v>
      </c>
      <c r="G2399" s="7">
        <v>44</v>
      </c>
      <c r="H2399" s="6">
        <v>76.099999999999994</v>
      </c>
      <c r="I2399" s="5">
        <v>6.3</v>
      </c>
      <c r="J2399" s="8">
        <v>0.83333333333333337</v>
      </c>
      <c r="K2399" s="9">
        <v>7</v>
      </c>
    </row>
    <row r="2400" spans="1:11" ht="12.75" x14ac:dyDescent="0.2">
      <c r="A2400" s="3">
        <v>53</v>
      </c>
      <c r="B2400" s="4">
        <v>45185</v>
      </c>
      <c r="C2400" s="5">
        <v>19.3</v>
      </c>
      <c r="D2400" s="5">
        <v>78</v>
      </c>
      <c r="E2400" s="6">
        <v>687</v>
      </c>
      <c r="F2400" s="6">
        <v>6.1</v>
      </c>
      <c r="G2400" s="7">
        <v>45</v>
      </c>
      <c r="H2400" s="6">
        <v>66.740000000000009</v>
      </c>
      <c r="I2400" s="5">
        <v>6.4</v>
      </c>
      <c r="J2400" s="8">
        <v>0.93333333333333335</v>
      </c>
      <c r="K2400" s="9">
        <v>7</v>
      </c>
    </row>
    <row r="2401" spans="1:11" ht="12.75" x14ac:dyDescent="0.2">
      <c r="A2401" s="3">
        <v>54</v>
      </c>
      <c r="B2401" s="4">
        <v>45141</v>
      </c>
      <c r="C2401" s="5">
        <v>23.7</v>
      </c>
      <c r="D2401" s="5">
        <v>65</v>
      </c>
      <c r="E2401" s="6">
        <v>564</v>
      </c>
      <c r="F2401" s="6">
        <v>6.6</v>
      </c>
      <c r="G2401" s="7">
        <v>1</v>
      </c>
      <c r="H2401" s="6">
        <v>74.66</v>
      </c>
      <c r="I2401" s="5">
        <v>0.1</v>
      </c>
      <c r="J2401" s="8">
        <v>0.5</v>
      </c>
      <c r="K2401" s="9">
        <v>1</v>
      </c>
    </row>
    <row r="2402" spans="1:11" ht="12.75" x14ac:dyDescent="0.2">
      <c r="A2402" s="3">
        <v>54</v>
      </c>
      <c r="B2402" s="4">
        <v>45142</v>
      </c>
      <c r="C2402" s="5">
        <v>19.2</v>
      </c>
      <c r="D2402" s="5">
        <v>58</v>
      </c>
      <c r="E2402" s="6">
        <v>766</v>
      </c>
      <c r="F2402" s="6">
        <v>6.4</v>
      </c>
      <c r="G2402" s="7">
        <v>2</v>
      </c>
      <c r="H2402" s="6">
        <v>66.56</v>
      </c>
      <c r="I2402" s="5">
        <v>0.3</v>
      </c>
      <c r="J2402" s="8">
        <v>0.26666666666666666</v>
      </c>
      <c r="K2402" s="9">
        <v>1</v>
      </c>
    </row>
    <row r="2403" spans="1:11" ht="12.75" x14ac:dyDescent="0.2">
      <c r="A2403" s="3">
        <v>54</v>
      </c>
      <c r="B2403" s="4">
        <v>45143</v>
      </c>
      <c r="C2403" s="5">
        <v>21.2</v>
      </c>
      <c r="D2403" s="5">
        <v>78</v>
      </c>
      <c r="E2403" s="6">
        <v>580</v>
      </c>
      <c r="F2403" s="6">
        <v>6.4</v>
      </c>
      <c r="G2403" s="7">
        <v>3</v>
      </c>
      <c r="H2403" s="6">
        <v>70.16</v>
      </c>
      <c r="I2403" s="5">
        <v>0.4</v>
      </c>
      <c r="J2403" s="8">
        <v>0.93333333333333335</v>
      </c>
      <c r="K2403" s="9">
        <v>1</v>
      </c>
    </row>
    <row r="2404" spans="1:11" ht="12.75" x14ac:dyDescent="0.2">
      <c r="A2404" s="3">
        <v>54</v>
      </c>
      <c r="B2404" s="4">
        <v>45144</v>
      </c>
      <c r="C2404" s="5">
        <v>18</v>
      </c>
      <c r="D2404" s="5">
        <v>58</v>
      </c>
      <c r="E2404" s="6">
        <v>717</v>
      </c>
      <c r="F2404" s="6">
        <v>6</v>
      </c>
      <c r="G2404" s="7">
        <v>4</v>
      </c>
      <c r="H2404" s="6">
        <v>64.400000000000006</v>
      </c>
      <c r="I2404" s="5">
        <v>0.6</v>
      </c>
      <c r="J2404" s="8">
        <v>0.26666666666666666</v>
      </c>
      <c r="K2404" s="9">
        <v>1</v>
      </c>
    </row>
    <row r="2405" spans="1:11" ht="12.75" x14ac:dyDescent="0.2">
      <c r="A2405" s="3">
        <v>54</v>
      </c>
      <c r="B2405" s="4">
        <v>45145</v>
      </c>
      <c r="C2405" s="5">
        <v>24.9</v>
      </c>
      <c r="D2405" s="5">
        <v>50</v>
      </c>
      <c r="E2405" s="6">
        <v>645</v>
      </c>
      <c r="F2405" s="6">
        <v>6.6</v>
      </c>
      <c r="G2405" s="7">
        <v>5</v>
      </c>
      <c r="H2405" s="6">
        <v>76.819999999999993</v>
      </c>
      <c r="I2405" s="5">
        <v>0.7</v>
      </c>
      <c r="J2405" s="8">
        <v>0</v>
      </c>
      <c r="K2405" s="9">
        <v>1</v>
      </c>
    </row>
    <row r="2406" spans="1:11" ht="12.75" x14ac:dyDescent="0.2">
      <c r="A2406" s="3">
        <v>54</v>
      </c>
      <c r="B2406" s="4">
        <v>45146</v>
      </c>
      <c r="C2406" s="5">
        <v>19.399999999999999</v>
      </c>
      <c r="D2406" s="5">
        <v>74</v>
      </c>
      <c r="E2406" s="6">
        <v>527</v>
      </c>
      <c r="F2406" s="6">
        <v>6</v>
      </c>
      <c r="G2406" s="7">
        <v>6</v>
      </c>
      <c r="H2406" s="6">
        <v>66.92</v>
      </c>
      <c r="I2406" s="5">
        <v>0.9</v>
      </c>
      <c r="J2406" s="8">
        <v>0.8</v>
      </c>
      <c r="K2406" s="9">
        <v>1</v>
      </c>
    </row>
    <row r="2407" spans="1:11" ht="12.75" x14ac:dyDescent="0.2">
      <c r="A2407" s="3">
        <v>54</v>
      </c>
      <c r="B2407" s="4">
        <v>45147</v>
      </c>
      <c r="C2407" s="5">
        <v>21</v>
      </c>
      <c r="D2407" s="5">
        <v>53</v>
      </c>
      <c r="E2407" s="6">
        <v>478</v>
      </c>
      <c r="F2407" s="6">
        <v>6.5</v>
      </c>
      <c r="G2407" s="7">
        <v>7</v>
      </c>
      <c r="H2407" s="6">
        <v>69.8</v>
      </c>
      <c r="I2407" s="5">
        <v>1</v>
      </c>
      <c r="J2407" s="8">
        <v>0.1</v>
      </c>
      <c r="K2407" s="9">
        <v>1</v>
      </c>
    </row>
    <row r="2408" spans="1:11" ht="12.75" x14ac:dyDescent="0.2">
      <c r="A2408" s="3">
        <v>54</v>
      </c>
      <c r="B2408" s="4">
        <v>45148</v>
      </c>
      <c r="C2408" s="5">
        <v>20.8</v>
      </c>
      <c r="D2408" s="5">
        <v>62</v>
      </c>
      <c r="E2408" s="6">
        <v>503</v>
      </c>
      <c r="F2408" s="6">
        <v>6.1</v>
      </c>
      <c r="G2408" s="7">
        <v>8</v>
      </c>
      <c r="H2408" s="6">
        <v>69.44</v>
      </c>
      <c r="I2408" s="5">
        <v>1.1000000000000001</v>
      </c>
      <c r="J2408" s="8">
        <v>0.4</v>
      </c>
      <c r="K2408" s="9">
        <v>2</v>
      </c>
    </row>
    <row r="2409" spans="1:11" ht="12.75" x14ac:dyDescent="0.2">
      <c r="A2409" s="3">
        <v>54</v>
      </c>
      <c r="B2409" s="4">
        <v>45149</v>
      </c>
      <c r="C2409" s="5">
        <v>18.399999999999999</v>
      </c>
      <c r="D2409" s="5">
        <v>60</v>
      </c>
      <c r="E2409" s="6">
        <v>622</v>
      </c>
      <c r="F2409" s="6">
        <v>6.8</v>
      </c>
      <c r="G2409" s="7">
        <v>9</v>
      </c>
      <c r="H2409" s="6">
        <v>65.12</v>
      </c>
      <c r="I2409" s="5">
        <v>1.3</v>
      </c>
      <c r="J2409" s="8">
        <v>0.33333333333333331</v>
      </c>
      <c r="K2409" s="9">
        <v>2</v>
      </c>
    </row>
    <row r="2410" spans="1:11" ht="12.75" x14ac:dyDescent="0.2">
      <c r="A2410" s="3">
        <v>54</v>
      </c>
      <c r="B2410" s="4">
        <v>45150</v>
      </c>
      <c r="C2410" s="5">
        <v>24.2</v>
      </c>
      <c r="D2410" s="5">
        <v>66</v>
      </c>
      <c r="E2410" s="6">
        <v>416</v>
      </c>
      <c r="F2410" s="6">
        <v>6.6</v>
      </c>
      <c r="G2410" s="7">
        <v>10</v>
      </c>
      <c r="H2410" s="6">
        <v>75.56</v>
      </c>
      <c r="I2410" s="5">
        <v>1.4</v>
      </c>
      <c r="J2410" s="8">
        <v>0.53333333333333333</v>
      </c>
      <c r="K2410" s="9">
        <v>2</v>
      </c>
    </row>
    <row r="2411" spans="1:11" ht="12.75" x14ac:dyDescent="0.2">
      <c r="A2411" s="3">
        <v>54</v>
      </c>
      <c r="B2411" s="4">
        <v>45151</v>
      </c>
      <c r="C2411" s="5">
        <v>21.4</v>
      </c>
      <c r="D2411" s="5">
        <v>54</v>
      </c>
      <c r="E2411" s="6">
        <v>780</v>
      </c>
      <c r="F2411" s="6">
        <v>6.6</v>
      </c>
      <c r="G2411" s="7">
        <v>11</v>
      </c>
      <c r="H2411" s="6">
        <v>70.52</v>
      </c>
      <c r="I2411" s="5">
        <v>1.6</v>
      </c>
      <c r="J2411" s="8">
        <v>0.13333333333333333</v>
      </c>
      <c r="K2411" s="9">
        <v>2</v>
      </c>
    </row>
    <row r="2412" spans="1:11" ht="12.75" x14ac:dyDescent="0.2">
      <c r="A2412" s="3">
        <v>54</v>
      </c>
      <c r="B2412" s="4">
        <v>45152</v>
      </c>
      <c r="C2412" s="5">
        <v>19.8</v>
      </c>
      <c r="D2412" s="5">
        <v>66</v>
      </c>
      <c r="E2412" s="6">
        <v>465</v>
      </c>
      <c r="F2412" s="6">
        <v>6.4</v>
      </c>
      <c r="G2412" s="7">
        <v>12</v>
      </c>
      <c r="H2412" s="6">
        <v>67.64</v>
      </c>
      <c r="I2412" s="5">
        <v>1.7</v>
      </c>
      <c r="J2412" s="8">
        <v>0.53333333333333333</v>
      </c>
      <c r="K2412" s="9">
        <v>2</v>
      </c>
    </row>
    <row r="2413" spans="1:11" ht="12.75" x14ac:dyDescent="0.2">
      <c r="A2413" s="3">
        <v>54</v>
      </c>
      <c r="B2413" s="4">
        <v>45153</v>
      </c>
      <c r="C2413" s="5">
        <v>24.3</v>
      </c>
      <c r="D2413" s="5">
        <v>64</v>
      </c>
      <c r="E2413" s="6">
        <v>728</v>
      </c>
      <c r="F2413" s="6">
        <v>6.8</v>
      </c>
      <c r="G2413" s="7">
        <v>13</v>
      </c>
      <c r="H2413" s="6">
        <v>75.740000000000009</v>
      </c>
      <c r="I2413" s="5">
        <v>1.9</v>
      </c>
      <c r="J2413" s="8">
        <v>0.46666666666666667</v>
      </c>
      <c r="K2413" s="9">
        <v>2</v>
      </c>
    </row>
    <row r="2414" spans="1:11" ht="12.75" x14ac:dyDescent="0.2">
      <c r="A2414" s="3">
        <v>54</v>
      </c>
      <c r="B2414" s="4">
        <v>45154</v>
      </c>
      <c r="C2414" s="5">
        <v>22.4</v>
      </c>
      <c r="D2414" s="5">
        <v>61</v>
      </c>
      <c r="E2414" s="6">
        <v>525</v>
      </c>
      <c r="F2414" s="6">
        <v>6.7</v>
      </c>
      <c r="G2414" s="7">
        <v>14</v>
      </c>
      <c r="H2414" s="6">
        <v>72.319999999999993</v>
      </c>
      <c r="I2414" s="5">
        <v>2</v>
      </c>
      <c r="J2414" s="8">
        <v>0.36666666666666664</v>
      </c>
      <c r="K2414" s="9">
        <v>2</v>
      </c>
    </row>
    <row r="2415" spans="1:11" ht="12.75" x14ac:dyDescent="0.2">
      <c r="A2415" s="3">
        <v>54</v>
      </c>
      <c r="B2415" s="4">
        <v>45155</v>
      </c>
      <c r="C2415" s="5">
        <v>19.399999999999999</v>
      </c>
      <c r="D2415" s="5">
        <v>75</v>
      </c>
      <c r="E2415" s="6">
        <v>452</v>
      </c>
      <c r="F2415" s="6">
        <v>6</v>
      </c>
      <c r="G2415" s="7">
        <v>15</v>
      </c>
      <c r="H2415" s="6">
        <v>66.92</v>
      </c>
      <c r="I2415" s="5">
        <v>2.1</v>
      </c>
      <c r="J2415" s="8">
        <v>0.83333333333333337</v>
      </c>
      <c r="K2415" s="9">
        <v>3</v>
      </c>
    </row>
    <row r="2416" spans="1:11" ht="12.75" x14ac:dyDescent="0.2">
      <c r="A2416" s="3">
        <v>54</v>
      </c>
      <c r="B2416" s="4">
        <v>45156</v>
      </c>
      <c r="C2416" s="5">
        <v>24.2</v>
      </c>
      <c r="D2416" s="5">
        <v>74</v>
      </c>
      <c r="E2416" s="6">
        <v>728</v>
      </c>
      <c r="F2416" s="6">
        <v>6.1</v>
      </c>
      <c r="G2416" s="7">
        <v>16</v>
      </c>
      <c r="H2416" s="6">
        <v>75.56</v>
      </c>
      <c r="I2416" s="5">
        <v>2.2999999999999998</v>
      </c>
      <c r="J2416" s="8">
        <v>0.8</v>
      </c>
      <c r="K2416" s="9">
        <v>3</v>
      </c>
    </row>
    <row r="2417" spans="1:11" ht="12.75" x14ac:dyDescent="0.2">
      <c r="A2417" s="3">
        <v>54</v>
      </c>
      <c r="B2417" s="4">
        <v>45157</v>
      </c>
      <c r="C2417" s="5">
        <v>20.5</v>
      </c>
      <c r="D2417" s="5">
        <v>69</v>
      </c>
      <c r="E2417" s="6">
        <v>710</v>
      </c>
      <c r="F2417" s="6">
        <v>6.8</v>
      </c>
      <c r="G2417" s="7">
        <v>17</v>
      </c>
      <c r="H2417" s="6">
        <v>68.900000000000006</v>
      </c>
      <c r="I2417" s="5">
        <v>2.4</v>
      </c>
      <c r="J2417" s="8">
        <v>0.6333333333333333</v>
      </c>
      <c r="K2417" s="9">
        <v>3</v>
      </c>
    </row>
    <row r="2418" spans="1:11" ht="12.75" x14ac:dyDescent="0.2">
      <c r="A2418" s="3">
        <v>54</v>
      </c>
      <c r="B2418" s="4">
        <v>45158</v>
      </c>
      <c r="C2418" s="5">
        <v>22.5</v>
      </c>
      <c r="D2418" s="5">
        <v>60</v>
      </c>
      <c r="E2418" s="6">
        <v>401</v>
      </c>
      <c r="F2418" s="6">
        <v>6.5</v>
      </c>
      <c r="G2418" s="7">
        <v>18</v>
      </c>
      <c r="H2418" s="6">
        <v>72.5</v>
      </c>
      <c r="I2418" s="5">
        <v>2.6</v>
      </c>
      <c r="J2418" s="8">
        <v>0.33333333333333331</v>
      </c>
      <c r="K2418" s="9">
        <v>3</v>
      </c>
    </row>
    <row r="2419" spans="1:11" ht="12.75" x14ac:dyDescent="0.2">
      <c r="A2419" s="3">
        <v>54</v>
      </c>
      <c r="B2419" s="4">
        <v>45159</v>
      </c>
      <c r="C2419" s="5">
        <v>18.100000000000001</v>
      </c>
      <c r="D2419" s="5">
        <v>57</v>
      </c>
      <c r="E2419" s="6">
        <v>690</v>
      </c>
      <c r="F2419" s="6">
        <v>6.5</v>
      </c>
      <c r="G2419" s="7">
        <v>19</v>
      </c>
      <c r="H2419" s="6">
        <v>64.58</v>
      </c>
      <c r="I2419" s="5">
        <v>2.7</v>
      </c>
      <c r="J2419" s="8">
        <v>0.23333333333333334</v>
      </c>
      <c r="K2419" s="9">
        <v>3</v>
      </c>
    </row>
    <row r="2420" spans="1:11" ht="12.75" x14ac:dyDescent="0.2">
      <c r="A2420" s="3">
        <v>54</v>
      </c>
      <c r="B2420" s="4">
        <v>45160</v>
      </c>
      <c r="C2420" s="5">
        <v>18.2</v>
      </c>
      <c r="D2420" s="5">
        <v>54</v>
      </c>
      <c r="E2420" s="6">
        <v>550</v>
      </c>
      <c r="F2420" s="6">
        <v>6.1</v>
      </c>
      <c r="G2420" s="7">
        <v>20</v>
      </c>
      <c r="H2420" s="6">
        <v>64.759999999999991</v>
      </c>
      <c r="I2420" s="5">
        <v>2.9</v>
      </c>
      <c r="J2420" s="8">
        <v>0.13333333333333333</v>
      </c>
      <c r="K2420" s="9">
        <v>3</v>
      </c>
    </row>
    <row r="2421" spans="1:11" ht="12.75" x14ac:dyDescent="0.2">
      <c r="A2421" s="3">
        <v>54</v>
      </c>
      <c r="B2421" s="4">
        <v>45161</v>
      </c>
      <c r="C2421" s="5">
        <v>21.4</v>
      </c>
      <c r="D2421" s="5">
        <v>57</v>
      </c>
      <c r="E2421" s="6">
        <v>679</v>
      </c>
      <c r="F2421" s="6">
        <v>6.1</v>
      </c>
      <c r="G2421" s="7">
        <v>21</v>
      </c>
      <c r="H2421" s="6">
        <v>70.52</v>
      </c>
      <c r="I2421" s="5">
        <v>3</v>
      </c>
      <c r="J2421" s="8">
        <v>0.23333333333333334</v>
      </c>
      <c r="K2421" s="9">
        <v>3</v>
      </c>
    </row>
    <row r="2422" spans="1:11" ht="12.75" x14ac:dyDescent="0.2">
      <c r="A2422" s="3">
        <v>54</v>
      </c>
      <c r="B2422" s="4">
        <v>45162</v>
      </c>
      <c r="C2422" s="5">
        <v>19.2</v>
      </c>
      <c r="D2422" s="5">
        <v>80</v>
      </c>
      <c r="E2422" s="6">
        <v>568</v>
      </c>
      <c r="F2422" s="6">
        <v>6</v>
      </c>
      <c r="G2422" s="7">
        <v>22</v>
      </c>
      <c r="H2422" s="6">
        <v>66.56</v>
      </c>
      <c r="I2422" s="5">
        <v>3.1</v>
      </c>
      <c r="J2422" s="8">
        <v>1</v>
      </c>
      <c r="K2422" s="9">
        <v>4</v>
      </c>
    </row>
    <row r="2423" spans="1:11" ht="12.75" x14ac:dyDescent="0.2">
      <c r="A2423" s="3">
        <v>54</v>
      </c>
      <c r="B2423" s="4">
        <v>45163</v>
      </c>
      <c r="C2423" s="5">
        <v>19.7</v>
      </c>
      <c r="D2423" s="5">
        <v>54</v>
      </c>
      <c r="E2423" s="6">
        <v>705</v>
      </c>
      <c r="F2423" s="6">
        <v>6.5</v>
      </c>
      <c r="G2423" s="7">
        <v>23</v>
      </c>
      <c r="H2423" s="6">
        <v>67.459999999999994</v>
      </c>
      <c r="I2423" s="5">
        <v>3.3</v>
      </c>
      <c r="J2423" s="8">
        <v>0.13333333333333333</v>
      </c>
      <c r="K2423" s="9">
        <v>4</v>
      </c>
    </row>
    <row r="2424" spans="1:11" ht="12.75" x14ac:dyDescent="0.2">
      <c r="A2424" s="3">
        <v>54</v>
      </c>
      <c r="B2424" s="4">
        <v>45164</v>
      </c>
      <c r="C2424" s="5">
        <v>21.7</v>
      </c>
      <c r="D2424" s="5">
        <v>66</v>
      </c>
      <c r="E2424" s="6">
        <v>604</v>
      </c>
      <c r="F2424" s="6">
        <v>6.2</v>
      </c>
      <c r="G2424" s="7">
        <v>24</v>
      </c>
      <c r="H2424" s="6">
        <v>71.06</v>
      </c>
      <c r="I2424" s="5">
        <v>3.4</v>
      </c>
      <c r="J2424" s="8">
        <v>0.53333333333333333</v>
      </c>
      <c r="K2424" s="9">
        <v>4</v>
      </c>
    </row>
    <row r="2425" spans="1:11" ht="12.75" x14ac:dyDescent="0.2">
      <c r="A2425" s="3">
        <v>54</v>
      </c>
      <c r="B2425" s="4">
        <v>45165</v>
      </c>
      <c r="C2425" s="5">
        <v>19.600000000000001</v>
      </c>
      <c r="D2425" s="5">
        <v>75</v>
      </c>
      <c r="E2425" s="6">
        <v>651</v>
      </c>
      <c r="F2425" s="6">
        <v>6.7</v>
      </c>
      <c r="G2425" s="7">
        <v>25</v>
      </c>
      <c r="H2425" s="6">
        <v>67.28</v>
      </c>
      <c r="I2425" s="5">
        <v>3.6</v>
      </c>
      <c r="J2425" s="8">
        <v>0.83333333333333337</v>
      </c>
      <c r="K2425" s="9">
        <v>4</v>
      </c>
    </row>
    <row r="2426" spans="1:11" ht="12.75" x14ac:dyDescent="0.2">
      <c r="A2426" s="3">
        <v>54</v>
      </c>
      <c r="B2426" s="4">
        <v>45166</v>
      </c>
      <c r="C2426" s="5">
        <v>24.4</v>
      </c>
      <c r="D2426" s="5">
        <v>54</v>
      </c>
      <c r="E2426" s="6">
        <v>551</v>
      </c>
      <c r="F2426" s="6">
        <v>6.5</v>
      </c>
      <c r="G2426" s="7">
        <v>26</v>
      </c>
      <c r="H2426" s="6">
        <v>75.92</v>
      </c>
      <c r="I2426" s="5">
        <v>3.7</v>
      </c>
      <c r="J2426" s="8">
        <v>0.13333333333333333</v>
      </c>
      <c r="K2426" s="9">
        <v>4</v>
      </c>
    </row>
    <row r="2427" spans="1:11" ht="12.75" x14ac:dyDescent="0.2">
      <c r="A2427" s="3">
        <v>54</v>
      </c>
      <c r="B2427" s="4">
        <v>45167</v>
      </c>
      <c r="C2427" s="5">
        <v>19</v>
      </c>
      <c r="D2427" s="5">
        <v>59</v>
      </c>
      <c r="E2427" s="6">
        <v>677</v>
      </c>
      <c r="F2427" s="6">
        <v>6.5</v>
      </c>
      <c r="G2427" s="7">
        <v>27</v>
      </c>
      <c r="H2427" s="6">
        <v>66.2</v>
      </c>
      <c r="I2427" s="5">
        <v>3.9</v>
      </c>
      <c r="J2427" s="8">
        <v>0.3</v>
      </c>
      <c r="K2427" s="9">
        <v>4</v>
      </c>
    </row>
    <row r="2428" spans="1:11" ht="12.75" x14ac:dyDescent="0.2">
      <c r="A2428" s="3">
        <v>54</v>
      </c>
      <c r="B2428" s="4">
        <v>45168</v>
      </c>
      <c r="C2428" s="5">
        <v>24.6</v>
      </c>
      <c r="D2428" s="5">
        <v>65</v>
      </c>
      <c r="E2428" s="6">
        <v>776</v>
      </c>
      <c r="F2428" s="6">
        <v>6.5</v>
      </c>
      <c r="G2428" s="7">
        <v>28</v>
      </c>
      <c r="H2428" s="6">
        <v>76.28</v>
      </c>
      <c r="I2428" s="5">
        <v>4</v>
      </c>
      <c r="J2428" s="8">
        <v>0.5</v>
      </c>
      <c r="K2428" s="9">
        <v>4</v>
      </c>
    </row>
    <row r="2429" spans="1:11" ht="12.75" x14ac:dyDescent="0.2">
      <c r="A2429" s="3">
        <v>54</v>
      </c>
      <c r="B2429" s="4">
        <v>45169</v>
      </c>
      <c r="C2429" s="5">
        <v>18.5</v>
      </c>
      <c r="D2429" s="5">
        <v>67</v>
      </c>
      <c r="E2429" s="6">
        <v>786</v>
      </c>
      <c r="F2429" s="6">
        <v>6.7</v>
      </c>
      <c r="G2429" s="7">
        <v>29</v>
      </c>
      <c r="H2429" s="6">
        <v>65.3</v>
      </c>
      <c r="I2429" s="5">
        <v>4.0999999999999996</v>
      </c>
      <c r="J2429" s="8">
        <v>0.56666666666666665</v>
      </c>
      <c r="K2429" s="9">
        <v>5</v>
      </c>
    </row>
    <row r="2430" spans="1:11" ht="12.75" x14ac:dyDescent="0.2">
      <c r="A2430" s="3">
        <v>54</v>
      </c>
      <c r="B2430" s="4">
        <v>45170</v>
      </c>
      <c r="C2430" s="5">
        <v>19.399999999999999</v>
      </c>
      <c r="D2430" s="5">
        <v>50</v>
      </c>
      <c r="E2430" s="6">
        <v>555</v>
      </c>
      <c r="F2430" s="6">
        <v>6.5</v>
      </c>
      <c r="G2430" s="7">
        <v>30</v>
      </c>
      <c r="H2430" s="6">
        <v>66.92</v>
      </c>
      <c r="I2430" s="5">
        <v>4.3</v>
      </c>
      <c r="J2430" s="8">
        <v>0</v>
      </c>
      <c r="K2430" s="9">
        <v>5</v>
      </c>
    </row>
    <row r="2431" spans="1:11" ht="12.75" x14ac:dyDescent="0.2">
      <c r="A2431" s="3">
        <v>54</v>
      </c>
      <c r="B2431" s="4">
        <v>45171</v>
      </c>
      <c r="C2431" s="5">
        <v>20.8</v>
      </c>
      <c r="D2431" s="5">
        <v>53</v>
      </c>
      <c r="E2431" s="6">
        <v>574</v>
      </c>
      <c r="F2431" s="6">
        <v>6</v>
      </c>
      <c r="G2431" s="7">
        <v>31</v>
      </c>
      <c r="H2431" s="6">
        <v>69.44</v>
      </c>
      <c r="I2431" s="5">
        <v>4.4000000000000004</v>
      </c>
      <c r="J2431" s="8">
        <v>0.1</v>
      </c>
      <c r="K2431" s="9">
        <v>5</v>
      </c>
    </row>
    <row r="2432" spans="1:11" ht="12.75" x14ac:dyDescent="0.2">
      <c r="A2432" s="3">
        <v>54</v>
      </c>
      <c r="B2432" s="4">
        <v>45172</v>
      </c>
      <c r="C2432" s="5">
        <v>24.3</v>
      </c>
      <c r="D2432" s="5">
        <v>61</v>
      </c>
      <c r="E2432" s="6">
        <v>557</v>
      </c>
      <c r="F2432" s="6">
        <v>6.5</v>
      </c>
      <c r="G2432" s="7">
        <v>32</v>
      </c>
      <c r="H2432" s="6">
        <v>75.740000000000009</v>
      </c>
      <c r="I2432" s="5">
        <v>4.5999999999999996</v>
      </c>
      <c r="J2432" s="8">
        <v>0.36666666666666664</v>
      </c>
      <c r="K2432" s="9">
        <v>5</v>
      </c>
    </row>
    <row r="2433" spans="1:11" ht="12.75" x14ac:dyDescent="0.2">
      <c r="A2433" s="3">
        <v>54</v>
      </c>
      <c r="B2433" s="4">
        <v>45173</v>
      </c>
      <c r="C2433" s="5">
        <v>19.399999999999999</v>
      </c>
      <c r="D2433" s="5">
        <v>77</v>
      </c>
      <c r="E2433" s="6">
        <v>486</v>
      </c>
      <c r="F2433" s="6">
        <v>6.3</v>
      </c>
      <c r="G2433" s="7">
        <v>33</v>
      </c>
      <c r="H2433" s="6">
        <v>66.92</v>
      </c>
      <c r="I2433" s="5">
        <v>4.7</v>
      </c>
      <c r="J2433" s="8">
        <v>0.9</v>
      </c>
      <c r="K2433" s="9">
        <v>5</v>
      </c>
    </row>
    <row r="2434" spans="1:11" ht="12.75" x14ac:dyDescent="0.2">
      <c r="A2434" s="3">
        <v>54</v>
      </c>
      <c r="B2434" s="4">
        <v>45174</v>
      </c>
      <c r="C2434" s="5">
        <v>23.9</v>
      </c>
      <c r="D2434" s="5">
        <v>57</v>
      </c>
      <c r="E2434" s="6">
        <v>724</v>
      </c>
      <c r="F2434" s="6">
        <v>6.3</v>
      </c>
      <c r="G2434" s="7">
        <v>34</v>
      </c>
      <c r="H2434" s="6">
        <v>75.02</v>
      </c>
      <c r="I2434" s="5">
        <v>4.9000000000000004</v>
      </c>
      <c r="J2434" s="8">
        <v>0.23333333333333334</v>
      </c>
      <c r="K2434" s="9">
        <v>5</v>
      </c>
    </row>
    <row r="2435" spans="1:11" ht="12.75" x14ac:dyDescent="0.2">
      <c r="A2435" s="3">
        <v>54</v>
      </c>
      <c r="B2435" s="4">
        <v>45175</v>
      </c>
      <c r="C2435" s="5">
        <v>21.7</v>
      </c>
      <c r="D2435" s="5">
        <v>64</v>
      </c>
      <c r="E2435" s="6">
        <v>679</v>
      </c>
      <c r="F2435" s="6">
        <v>6.4</v>
      </c>
      <c r="G2435" s="7">
        <v>35</v>
      </c>
      <c r="H2435" s="6">
        <v>71.06</v>
      </c>
      <c r="I2435" s="5">
        <v>5</v>
      </c>
      <c r="J2435" s="8">
        <v>0.46666666666666667</v>
      </c>
      <c r="K2435" s="9">
        <v>5</v>
      </c>
    </row>
    <row r="2436" spans="1:11" ht="12.75" x14ac:dyDescent="0.2">
      <c r="A2436" s="3">
        <v>54</v>
      </c>
      <c r="B2436" s="4">
        <v>45176</v>
      </c>
      <c r="C2436" s="5">
        <v>18.8</v>
      </c>
      <c r="D2436" s="5">
        <v>80</v>
      </c>
      <c r="E2436" s="6">
        <v>575</v>
      </c>
      <c r="F2436" s="6">
        <v>6.8</v>
      </c>
      <c r="G2436" s="7">
        <v>36</v>
      </c>
      <c r="H2436" s="6">
        <v>65.84</v>
      </c>
      <c r="I2436" s="5">
        <v>5.0999999999999996</v>
      </c>
      <c r="J2436" s="8">
        <v>1</v>
      </c>
      <c r="K2436" s="9">
        <v>6</v>
      </c>
    </row>
    <row r="2437" spans="1:11" ht="12.75" x14ac:dyDescent="0.2">
      <c r="A2437" s="3">
        <v>54</v>
      </c>
      <c r="B2437" s="4">
        <v>45177</v>
      </c>
      <c r="C2437" s="5">
        <v>21.3</v>
      </c>
      <c r="D2437" s="5">
        <v>57</v>
      </c>
      <c r="E2437" s="6">
        <v>442</v>
      </c>
      <c r="F2437" s="6">
        <v>6.3</v>
      </c>
      <c r="G2437" s="7">
        <v>37</v>
      </c>
      <c r="H2437" s="6">
        <v>70.34</v>
      </c>
      <c r="I2437" s="5">
        <v>5.3</v>
      </c>
      <c r="J2437" s="8">
        <v>0.23333333333333334</v>
      </c>
      <c r="K2437" s="9">
        <v>6</v>
      </c>
    </row>
    <row r="2438" spans="1:11" ht="12.75" x14ac:dyDescent="0.2">
      <c r="A2438" s="3">
        <v>54</v>
      </c>
      <c r="B2438" s="4">
        <v>45178</v>
      </c>
      <c r="C2438" s="5">
        <v>20.2</v>
      </c>
      <c r="D2438" s="5">
        <v>68</v>
      </c>
      <c r="E2438" s="6">
        <v>588</v>
      </c>
      <c r="F2438" s="6">
        <v>6.5</v>
      </c>
      <c r="G2438" s="7">
        <v>38</v>
      </c>
      <c r="H2438" s="6">
        <v>68.36</v>
      </c>
      <c r="I2438" s="5">
        <v>5.4</v>
      </c>
      <c r="J2438" s="8">
        <v>0.6</v>
      </c>
      <c r="K2438" s="9">
        <v>6</v>
      </c>
    </row>
    <row r="2439" spans="1:11" ht="12.75" x14ac:dyDescent="0.2">
      <c r="A2439" s="3">
        <v>54</v>
      </c>
      <c r="B2439" s="4">
        <v>45179</v>
      </c>
      <c r="C2439" s="5">
        <v>21.9</v>
      </c>
      <c r="D2439" s="5">
        <v>75</v>
      </c>
      <c r="E2439" s="6">
        <v>745</v>
      </c>
      <c r="F2439" s="6">
        <v>6.1</v>
      </c>
      <c r="G2439" s="7">
        <v>39</v>
      </c>
      <c r="H2439" s="6">
        <v>71.42</v>
      </c>
      <c r="I2439" s="5">
        <v>5.6</v>
      </c>
      <c r="J2439" s="8">
        <v>0.83333333333333337</v>
      </c>
      <c r="K2439" s="9">
        <v>6</v>
      </c>
    </row>
    <row r="2440" spans="1:11" ht="12.75" x14ac:dyDescent="0.2">
      <c r="A2440" s="3">
        <v>54</v>
      </c>
      <c r="B2440" s="4">
        <v>45180</v>
      </c>
      <c r="C2440" s="5">
        <v>23.7</v>
      </c>
      <c r="D2440" s="5">
        <v>51</v>
      </c>
      <c r="E2440" s="6">
        <v>636</v>
      </c>
      <c r="F2440" s="6">
        <v>6.7</v>
      </c>
      <c r="G2440" s="7">
        <v>40</v>
      </c>
      <c r="H2440" s="6">
        <v>74.66</v>
      </c>
      <c r="I2440" s="5">
        <v>5.7</v>
      </c>
      <c r="J2440" s="8">
        <v>3.3333333333333333E-2</v>
      </c>
      <c r="K2440" s="9">
        <v>6</v>
      </c>
    </row>
    <row r="2441" spans="1:11" ht="12.75" x14ac:dyDescent="0.2">
      <c r="A2441" s="3">
        <v>54</v>
      </c>
      <c r="B2441" s="4">
        <v>45181</v>
      </c>
      <c r="C2441" s="5">
        <v>19.5</v>
      </c>
      <c r="D2441" s="5">
        <v>55</v>
      </c>
      <c r="E2441" s="6">
        <v>414</v>
      </c>
      <c r="F2441" s="6">
        <v>6.3</v>
      </c>
      <c r="G2441" s="7">
        <v>41</v>
      </c>
      <c r="H2441" s="6">
        <v>67.099999999999994</v>
      </c>
      <c r="I2441" s="5">
        <v>5.9</v>
      </c>
      <c r="J2441" s="8">
        <v>0.16666666666666666</v>
      </c>
      <c r="K2441" s="9">
        <v>6</v>
      </c>
    </row>
    <row r="2442" spans="1:11" ht="12.75" x14ac:dyDescent="0.2">
      <c r="A2442" s="3">
        <v>54</v>
      </c>
      <c r="B2442" s="4">
        <v>45182</v>
      </c>
      <c r="C2442" s="5">
        <v>18.600000000000001</v>
      </c>
      <c r="D2442" s="5">
        <v>57</v>
      </c>
      <c r="E2442" s="6">
        <v>443</v>
      </c>
      <c r="F2442" s="6">
        <v>6.3</v>
      </c>
      <c r="G2442" s="7">
        <v>42</v>
      </c>
      <c r="H2442" s="6">
        <v>65.48</v>
      </c>
      <c r="I2442" s="5">
        <v>6</v>
      </c>
      <c r="J2442" s="8">
        <v>0.23333333333333334</v>
      </c>
      <c r="K2442" s="9">
        <v>6</v>
      </c>
    </row>
    <row r="2443" spans="1:11" ht="12.75" x14ac:dyDescent="0.2">
      <c r="A2443" s="3">
        <v>54</v>
      </c>
      <c r="B2443" s="4">
        <v>45183</v>
      </c>
      <c r="C2443" s="5">
        <v>21.8</v>
      </c>
      <c r="D2443" s="5">
        <v>58</v>
      </c>
      <c r="E2443" s="6">
        <v>792</v>
      </c>
      <c r="F2443" s="6">
        <v>6.4</v>
      </c>
      <c r="G2443" s="7">
        <v>43</v>
      </c>
      <c r="H2443" s="6">
        <v>71.240000000000009</v>
      </c>
      <c r="I2443" s="5">
        <v>6.1</v>
      </c>
      <c r="J2443" s="8">
        <v>0.26666666666666666</v>
      </c>
      <c r="K2443" s="9">
        <v>7</v>
      </c>
    </row>
    <row r="2444" spans="1:11" ht="12.75" x14ac:dyDescent="0.2">
      <c r="A2444" s="3">
        <v>54</v>
      </c>
      <c r="B2444" s="4">
        <v>45184</v>
      </c>
      <c r="C2444" s="5">
        <v>23.2</v>
      </c>
      <c r="D2444" s="5">
        <v>51</v>
      </c>
      <c r="E2444" s="6">
        <v>458</v>
      </c>
      <c r="F2444" s="6">
        <v>6.6</v>
      </c>
      <c r="G2444" s="7">
        <v>44</v>
      </c>
      <c r="H2444" s="6">
        <v>73.759999999999991</v>
      </c>
      <c r="I2444" s="5">
        <v>6.3</v>
      </c>
      <c r="J2444" s="8">
        <v>3.3333333333333333E-2</v>
      </c>
      <c r="K2444" s="9">
        <v>7</v>
      </c>
    </row>
    <row r="2445" spans="1:11" ht="12.75" x14ac:dyDescent="0.2">
      <c r="A2445" s="3">
        <v>54</v>
      </c>
      <c r="B2445" s="4">
        <v>45185</v>
      </c>
      <c r="C2445" s="5">
        <v>22.9</v>
      </c>
      <c r="D2445" s="5">
        <v>69</v>
      </c>
      <c r="E2445" s="6">
        <v>418</v>
      </c>
      <c r="F2445" s="6">
        <v>6.6</v>
      </c>
      <c r="G2445" s="7">
        <v>45</v>
      </c>
      <c r="H2445" s="6">
        <v>73.22</v>
      </c>
      <c r="I2445" s="5">
        <v>6.4</v>
      </c>
      <c r="J2445" s="8">
        <v>0.6333333333333333</v>
      </c>
      <c r="K2445" s="9">
        <v>7</v>
      </c>
    </row>
    <row r="2446" spans="1:11" ht="12.75" x14ac:dyDescent="0.2">
      <c r="A2446" s="3">
        <v>55</v>
      </c>
      <c r="B2446" s="4">
        <v>45141</v>
      </c>
      <c r="C2446" s="5">
        <v>18.7</v>
      </c>
      <c r="D2446" s="5">
        <v>65</v>
      </c>
      <c r="E2446" s="6">
        <v>603</v>
      </c>
      <c r="F2446" s="6">
        <v>6.3</v>
      </c>
      <c r="G2446" s="7">
        <v>1</v>
      </c>
      <c r="H2446" s="6">
        <v>65.66</v>
      </c>
      <c r="I2446" s="5">
        <v>0.1</v>
      </c>
      <c r="J2446" s="8">
        <v>0.5</v>
      </c>
      <c r="K2446" s="9">
        <v>1</v>
      </c>
    </row>
    <row r="2447" spans="1:11" ht="12.75" x14ac:dyDescent="0.2">
      <c r="A2447" s="3">
        <v>55</v>
      </c>
      <c r="B2447" s="4">
        <v>45142</v>
      </c>
      <c r="C2447" s="5">
        <v>22.8</v>
      </c>
      <c r="D2447" s="5">
        <v>74</v>
      </c>
      <c r="E2447" s="6">
        <v>635</v>
      </c>
      <c r="F2447" s="6">
        <v>6.6</v>
      </c>
      <c r="G2447" s="7">
        <v>2</v>
      </c>
      <c r="H2447" s="6">
        <v>73.040000000000006</v>
      </c>
      <c r="I2447" s="5">
        <v>0.3</v>
      </c>
      <c r="J2447" s="8">
        <v>0.8</v>
      </c>
      <c r="K2447" s="9">
        <v>1</v>
      </c>
    </row>
    <row r="2448" spans="1:11" ht="12.75" x14ac:dyDescent="0.2">
      <c r="A2448" s="3">
        <v>55</v>
      </c>
      <c r="B2448" s="4">
        <v>45143</v>
      </c>
      <c r="C2448" s="5">
        <v>22.9</v>
      </c>
      <c r="D2448" s="5">
        <v>80</v>
      </c>
      <c r="E2448" s="6">
        <v>451</v>
      </c>
      <c r="F2448" s="6">
        <v>6.5</v>
      </c>
      <c r="G2448" s="7">
        <v>3</v>
      </c>
      <c r="H2448" s="6">
        <v>73.22</v>
      </c>
      <c r="I2448" s="5">
        <v>0.4</v>
      </c>
      <c r="J2448" s="8">
        <v>1</v>
      </c>
      <c r="K2448" s="9">
        <v>1</v>
      </c>
    </row>
    <row r="2449" spans="1:11" ht="12.75" x14ac:dyDescent="0.2">
      <c r="A2449" s="3">
        <v>55</v>
      </c>
      <c r="B2449" s="4">
        <v>45144</v>
      </c>
      <c r="C2449" s="5">
        <v>24.5</v>
      </c>
      <c r="D2449" s="5">
        <v>50</v>
      </c>
      <c r="E2449" s="6">
        <v>674</v>
      </c>
      <c r="F2449" s="6">
        <v>6.4</v>
      </c>
      <c r="G2449" s="7">
        <v>4</v>
      </c>
      <c r="H2449" s="6">
        <v>76.099999999999994</v>
      </c>
      <c r="I2449" s="5">
        <v>0.6</v>
      </c>
      <c r="J2449" s="8">
        <v>0</v>
      </c>
      <c r="K2449" s="9">
        <v>1</v>
      </c>
    </row>
    <row r="2450" spans="1:11" ht="12.75" x14ac:dyDescent="0.2">
      <c r="A2450" s="3">
        <v>55</v>
      </c>
      <c r="B2450" s="4">
        <v>45145</v>
      </c>
      <c r="C2450" s="5">
        <v>19.2</v>
      </c>
      <c r="D2450" s="5">
        <v>53</v>
      </c>
      <c r="E2450" s="6">
        <v>565</v>
      </c>
      <c r="F2450" s="6">
        <v>6.2</v>
      </c>
      <c r="G2450" s="7">
        <v>5</v>
      </c>
      <c r="H2450" s="6">
        <v>66.56</v>
      </c>
      <c r="I2450" s="5">
        <v>0.7</v>
      </c>
      <c r="J2450" s="8">
        <v>0.1</v>
      </c>
      <c r="K2450" s="9">
        <v>1</v>
      </c>
    </row>
    <row r="2451" spans="1:11" ht="12.75" x14ac:dyDescent="0.2">
      <c r="A2451" s="3">
        <v>55</v>
      </c>
      <c r="B2451" s="4">
        <v>45146</v>
      </c>
      <c r="C2451" s="5">
        <v>18.8</v>
      </c>
      <c r="D2451" s="5">
        <v>64</v>
      </c>
      <c r="E2451" s="6">
        <v>656</v>
      </c>
      <c r="F2451" s="6">
        <v>6.5</v>
      </c>
      <c r="G2451" s="7">
        <v>6</v>
      </c>
      <c r="H2451" s="6">
        <v>65.84</v>
      </c>
      <c r="I2451" s="5">
        <v>0.9</v>
      </c>
      <c r="J2451" s="8">
        <v>0.46666666666666667</v>
      </c>
      <c r="K2451" s="9">
        <v>1</v>
      </c>
    </row>
    <row r="2452" spans="1:11" ht="12.75" x14ac:dyDescent="0.2">
      <c r="A2452" s="3">
        <v>55</v>
      </c>
      <c r="B2452" s="4">
        <v>45147</v>
      </c>
      <c r="C2452" s="5">
        <v>24.2</v>
      </c>
      <c r="D2452" s="5">
        <v>56</v>
      </c>
      <c r="E2452" s="6">
        <v>424</v>
      </c>
      <c r="F2452" s="6">
        <v>6.8</v>
      </c>
      <c r="G2452" s="7">
        <v>7</v>
      </c>
      <c r="H2452" s="6">
        <v>75.56</v>
      </c>
      <c r="I2452" s="5">
        <v>1</v>
      </c>
      <c r="J2452" s="8">
        <v>0.2</v>
      </c>
      <c r="K2452" s="9">
        <v>1</v>
      </c>
    </row>
    <row r="2453" spans="1:11" ht="12.75" x14ac:dyDescent="0.2">
      <c r="A2453" s="3">
        <v>55</v>
      </c>
      <c r="B2453" s="4">
        <v>45148</v>
      </c>
      <c r="C2453" s="5">
        <v>21.6</v>
      </c>
      <c r="D2453" s="5">
        <v>70</v>
      </c>
      <c r="E2453" s="6">
        <v>652</v>
      </c>
      <c r="F2453" s="6">
        <v>6.7</v>
      </c>
      <c r="G2453" s="7">
        <v>8</v>
      </c>
      <c r="H2453" s="6">
        <v>70.88</v>
      </c>
      <c r="I2453" s="5">
        <v>1.1000000000000001</v>
      </c>
      <c r="J2453" s="8">
        <v>0.66666666666666663</v>
      </c>
      <c r="K2453" s="9">
        <v>2</v>
      </c>
    </row>
    <row r="2454" spans="1:11" ht="12.75" x14ac:dyDescent="0.2">
      <c r="A2454" s="3">
        <v>55</v>
      </c>
      <c r="B2454" s="4">
        <v>45149</v>
      </c>
      <c r="C2454" s="5">
        <v>18.7</v>
      </c>
      <c r="D2454" s="5">
        <v>79</v>
      </c>
      <c r="E2454" s="6">
        <v>681</v>
      </c>
      <c r="F2454" s="6">
        <v>6</v>
      </c>
      <c r="G2454" s="7">
        <v>9</v>
      </c>
      <c r="H2454" s="6">
        <v>65.66</v>
      </c>
      <c r="I2454" s="5">
        <v>1.3</v>
      </c>
      <c r="J2454" s="8">
        <v>0.96666666666666667</v>
      </c>
      <c r="K2454" s="9">
        <v>2</v>
      </c>
    </row>
    <row r="2455" spans="1:11" ht="12.75" x14ac:dyDescent="0.2">
      <c r="A2455" s="3">
        <v>55</v>
      </c>
      <c r="B2455" s="4">
        <v>45150</v>
      </c>
      <c r="C2455" s="5">
        <v>20.7</v>
      </c>
      <c r="D2455" s="5">
        <v>53</v>
      </c>
      <c r="E2455" s="6">
        <v>597</v>
      </c>
      <c r="F2455" s="6">
        <v>6.6</v>
      </c>
      <c r="G2455" s="7">
        <v>10</v>
      </c>
      <c r="H2455" s="6">
        <v>69.259999999999991</v>
      </c>
      <c r="I2455" s="5">
        <v>1.4</v>
      </c>
      <c r="J2455" s="8">
        <v>0.1</v>
      </c>
      <c r="K2455" s="9">
        <v>2</v>
      </c>
    </row>
    <row r="2456" spans="1:11" ht="12.75" x14ac:dyDescent="0.2">
      <c r="A2456" s="3">
        <v>55</v>
      </c>
      <c r="B2456" s="4">
        <v>45151</v>
      </c>
      <c r="C2456" s="5">
        <v>22.2</v>
      </c>
      <c r="D2456" s="5">
        <v>63</v>
      </c>
      <c r="E2456" s="6">
        <v>697</v>
      </c>
      <c r="F2456" s="6">
        <v>6.1</v>
      </c>
      <c r="G2456" s="7">
        <v>11</v>
      </c>
      <c r="H2456" s="6">
        <v>71.959999999999994</v>
      </c>
      <c r="I2456" s="5">
        <v>1.6</v>
      </c>
      <c r="J2456" s="8">
        <v>0.43333333333333335</v>
      </c>
      <c r="K2456" s="9">
        <v>2</v>
      </c>
    </row>
    <row r="2457" spans="1:11" ht="12.75" x14ac:dyDescent="0.2">
      <c r="A2457" s="3">
        <v>55</v>
      </c>
      <c r="B2457" s="4">
        <v>45152</v>
      </c>
      <c r="C2457" s="5">
        <v>19.5</v>
      </c>
      <c r="D2457" s="5">
        <v>61</v>
      </c>
      <c r="E2457" s="6">
        <v>561</v>
      </c>
      <c r="F2457" s="6">
        <v>6.7</v>
      </c>
      <c r="G2457" s="7">
        <v>12</v>
      </c>
      <c r="H2457" s="6">
        <v>67.099999999999994</v>
      </c>
      <c r="I2457" s="5">
        <v>1.7</v>
      </c>
      <c r="J2457" s="8">
        <v>0.36666666666666664</v>
      </c>
      <c r="K2457" s="9">
        <v>2</v>
      </c>
    </row>
    <row r="2458" spans="1:11" ht="12.75" x14ac:dyDescent="0.2">
      <c r="A2458" s="3">
        <v>55</v>
      </c>
      <c r="B2458" s="4">
        <v>45153</v>
      </c>
      <c r="C2458" s="5">
        <v>18</v>
      </c>
      <c r="D2458" s="5">
        <v>53</v>
      </c>
      <c r="E2458" s="6">
        <v>443</v>
      </c>
      <c r="F2458" s="6">
        <v>6.5</v>
      </c>
      <c r="G2458" s="7">
        <v>13</v>
      </c>
      <c r="H2458" s="6">
        <v>64.400000000000006</v>
      </c>
      <c r="I2458" s="5">
        <v>1.9</v>
      </c>
      <c r="J2458" s="8">
        <v>0.1</v>
      </c>
      <c r="K2458" s="9">
        <v>2</v>
      </c>
    </row>
    <row r="2459" spans="1:11" ht="12.75" x14ac:dyDescent="0.2">
      <c r="A2459" s="3">
        <v>55</v>
      </c>
      <c r="B2459" s="4">
        <v>45154</v>
      </c>
      <c r="C2459" s="5">
        <v>21.2</v>
      </c>
      <c r="D2459" s="5">
        <v>76</v>
      </c>
      <c r="E2459" s="6">
        <v>728</v>
      </c>
      <c r="F2459" s="6">
        <v>6.5</v>
      </c>
      <c r="G2459" s="7">
        <v>14</v>
      </c>
      <c r="H2459" s="6">
        <v>70.16</v>
      </c>
      <c r="I2459" s="5">
        <v>2</v>
      </c>
      <c r="J2459" s="8">
        <v>0.8666666666666667</v>
      </c>
      <c r="K2459" s="9">
        <v>2</v>
      </c>
    </row>
    <row r="2460" spans="1:11" ht="12.75" x14ac:dyDescent="0.2">
      <c r="A2460" s="3">
        <v>55</v>
      </c>
      <c r="B2460" s="4">
        <v>45155</v>
      </c>
      <c r="C2460" s="5">
        <v>22.2</v>
      </c>
      <c r="D2460" s="5">
        <v>69</v>
      </c>
      <c r="E2460" s="6">
        <v>455</v>
      </c>
      <c r="F2460" s="6">
        <v>6.2</v>
      </c>
      <c r="G2460" s="7">
        <v>15</v>
      </c>
      <c r="H2460" s="6">
        <v>71.959999999999994</v>
      </c>
      <c r="I2460" s="5">
        <v>2.1</v>
      </c>
      <c r="J2460" s="8">
        <v>0.6333333333333333</v>
      </c>
      <c r="K2460" s="9">
        <v>3</v>
      </c>
    </row>
    <row r="2461" spans="1:11" ht="12.75" x14ac:dyDescent="0.2">
      <c r="A2461" s="3">
        <v>55</v>
      </c>
      <c r="B2461" s="4">
        <v>45156</v>
      </c>
      <c r="C2461" s="5">
        <v>24.1</v>
      </c>
      <c r="D2461" s="5">
        <v>71</v>
      </c>
      <c r="E2461" s="6">
        <v>416</v>
      </c>
      <c r="F2461" s="6">
        <v>6.7</v>
      </c>
      <c r="G2461" s="7">
        <v>16</v>
      </c>
      <c r="H2461" s="6">
        <v>75.38</v>
      </c>
      <c r="I2461" s="5">
        <v>2.2999999999999998</v>
      </c>
      <c r="J2461" s="8">
        <v>0.7</v>
      </c>
      <c r="K2461" s="9">
        <v>3</v>
      </c>
    </row>
    <row r="2462" spans="1:11" ht="12.75" x14ac:dyDescent="0.2">
      <c r="A2462" s="3">
        <v>55</v>
      </c>
      <c r="B2462" s="4">
        <v>45157</v>
      </c>
      <c r="C2462" s="5">
        <v>21.5</v>
      </c>
      <c r="D2462" s="5">
        <v>51</v>
      </c>
      <c r="E2462" s="6">
        <v>472</v>
      </c>
      <c r="F2462" s="6">
        <v>6.5</v>
      </c>
      <c r="G2462" s="7">
        <v>17</v>
      </c>
      <c r="H2462" s="6">
        <v>70.7</v>
      </c>
      <c r="I2462" s="5">
        <v>2.4</v>
      </c>
      <c r="J2462" s="8">
        <v>3.3333333333333333E-2</v>
      </c>
      <c r="K2462" s="9">
        <v>3</v>
      </c>
    </row>
    <row r="2463" spans="1:11" ht="12.75" x14ac:dyDescent="0.2">
      <c r="A2463" s="3">
        <v>55</v>
      </c>
      <c r="B2463" s="4">
        <v>45158</v>
      </c>
      <c r="C2463" s="5">
        <v>24.9</v>
      </c>
      <c r="D2463" s="5">
        <v>63</v>
      </c>
      <c r="E2463" s="6">
        <v>474</v>
      </c>
      <c r="F2463" s="6">
        <v>6.6</v>
      </c>
      <c r="G2463" s="7">
        <v>18</v>
      </c>
      <c r="H2463" s="6">
        <v>76.819999999999993</v>
      </c>
      <c r="I2463" s="5">
        <v>2.6</v>
      </c>
      <c r="J2463" s="8">
        <v>0.43333333333333335</v>
      </c>
      <c r="K2463" s="9">
        <v>3</v>
      </c>
    </row>
    <row r="2464" spans="1:11" ht="12.75" x14ac:dyDescent="0.2">
      <c r="A2464" s="3">
        <v>55</v>
      </c>
      <c r="B2464" s="4">
        <v>45159</v>
      </c>
      <c r="C2464" s="5">
        <v>22</v>
      </c>
      <c r="D2464" s="5">
        <v>50</v>
      </c>
      <c r="E2464" s="6">
        <v>625</v>
      </c>
      <c r="F2464" s="6">
        <v>6.1</v>
      </c>
      <c r="G2464" s="7">
        <v>19</v>
      </c>
      <c r="H2464" s="6">
        <v>71.599999999999994</v>
      </c>
      <c r="I2464" s="5">
        <v>2.7</v>
      </c>
      <c r="J2464" s="8">
        <v>0</v>
      </c>
      <c r="K2464" s="9">
        <v>3</v>
      </c>
    </row>
    <row r="2465" spans="1:11" ht="12.75" x14ac:dyDescent="0.2">
      <c r="A2465" s="3">
        <v>55</v>
      </c>
      <c r="B2465" s="4">
        <v>45160</v>
      </c>
      <c r="C2465" s="5">
        <v>24.7</v>
      </c>
      <c r="D2465" s="5">
        <v>56</v>
      </c>
      <c r="E2465" s="6">
        <v>701</v>
      </c>
      <c r="F2465" s="6">
        <v>6.7</v>
      </c>
      <c r="G2465" s="7">
        <v>20</v>
      </c>
      <c r="H2465" s="6">
        <v>76.459999999999994</v>
      </c>
      <c r="I2465" s="5">
        <v>2.9</v>
      </c>
      <c r="J2465" s="8">
        <v>0.2</v>
      </c>
      <c r="K2465" s="9">
        <v>3</v>
      </c>
    </row>
    <row r="2466" spans="1:11" ht="12.75" x14ac:dyDescent="0.2">
      <c r="A2466" s="3">
        <v>55</v>
      </c>
      <c r="B2466" s="4">
        <v>45161</v>
      </c>
      <c r="C2466" s="5">
        <v>19</v>
      </c>
      <c r="D2466" s="5">
        <v>66</v>
      </c>
      <c r="E2466" s="6">
        <v>665</v>
      </c>
      <c r="F2466" s="6">
        <v>6.2</v>
      </c>
      <c r="G2466" s="7">
        <v>21</v>
      </c>
      <c r="H2466" s="6">
        <v>66.2</v>
      </c>
      <c r="I2466" s="5">
        <v>3</v>
      </c>
      <c r="J2466" s="8">
        <v>0.53333333333333333</v>
      </c>
      <c r="K2466" s="9">
        <v>3</v>
      </c>
    </row>
    <row r="2467" spans="1:11" ht="12.75" x14ac:dyDescent="0.2">
      <c r="A2467" s="3">
        <v>55</v>
      </c>
      <c r="B2467" s="4">
        <v>45162</v>
      </c>
      <c r="C2467" s="5">
        <v>22.2</v>
      </c>
      <c r="D2467" s="5">
        <v>70</v>
      </c>
      <c r="E2467" s="6">
        <v>510</v>
      </c>
      <c r="F2467" s="6">
        <v>6</v>
      </c>
      <c r="G2467" s="7">
        <v>22</v>
      </c>
      <c r="H2467" s="6">
        <v>71.959999999999994</v>
      </c>
      <c r="I2467" s="5">
        <v>3.1</v>
      </c>
      <c r="J2467" s="8">
        <v>0.66666666666666663</v>
      </c>
      <c r="K2467" s="9">
        <v>4</v>
      </c>
    </row>
    <row r="2468" spans="1:11" ht="12.75" x14ac:dyDescent="0.2">
      <c r="A2468" s="3">
        <v>55</v>
      </c>
      <c r="B2468" s="4">
        <v>45163</v>
      </c>
      <c r="C2468" s="5">
        <v>19.600000000000001</v>
      </c>
      <c r="D2468" s="5">
        <v>76</v>
      </c>
      <c r="E2468" s="6">
        <v>665</v>
      </c>
      <c r="F2468" s="6">
        <v>6.1</v>
      </c>
      <c r="G2468" s="7">
        <v>23</v>
      </c>
      <c r="H2468" s="6">
        <v>67.28</v>
      </c>
      <c r="I2468" s="5">
        <v>3.3</v>
      </c>
      <c r="J2468" s="8">
        <v>0.8666666666666667</v>
      </c>
      <c r="K2468" s="9">
        <v>4</v>
      </c>
    </row>
    <row r="2469" spans="1:11" ht="12.75" x14ac:dyDescent="0.2">
      <c r="A2469" s="3">
        <v>55</v>
      </c>
      <c r="B2469" s="4">
        <v>45164</v>
      </c>
      <c r="C2469" s="5">
        <v>22</v>
      </c>
      <c r="D2469" s="5">
        <v>77</v>
      </c>
      <c r="E2469" s="6">
        <v>702</v>
      </c>
      <c r="F2469" s="6">
        <v>6.6</v>
      </c>
      <c r="G2469" s="7">
        <v>24</v>
      </c>
      <c r="H2469" s="6">
        <v>71.599999999999994</v>
      </c>
      <c r="I2469" s="5">
        <v>3.4</v>
      </c>
      <c r="J2469" s="8">
        <v>0.9</v>
      </c>
      <c r="K2469" s="9">
        <v>4</v>
      </c>
    </row>
    <row r="2470" spans="1:11" ht="12.75" x14ac:dyDescent="0.2">
      <c r="A2470" s="3">
        <v>55</v>
      </c>
      <c r="B2470" s="4">
        <v>45165</v>
      </c>
      <c r="C2470" s="5">
        <v>22.3</v>
      </c>
      <c r="D2470" s="5">
        <v>58</v>
      </c>
      <c r="E2470" s="6">
        <v>520</v>
      </c>
      <c r="F2470" s="6">
        <v>6.4</v>
      </c>
      <c r="G2470" s="7">
        <v>25</v>
      </c>
      <c r="H2470" s="6">
        <v>72.14</v>
      </c>
      <c r="I2470" s="5">
        <v>3.6</v>
      </c>
      <c r="J2470" s="8">
        <v>0.26666666666666666</v>
      </c>
      <c r="K2470" s="9">
        <v>4</v>
      </c>
    </row>
    <row r="2471" spans="1:11" ht="12.75" x14ac:dyDescent="0.2">
      <c r="A2471" s="3">
        <v>55</v>
      </c>
      <c r="B2471" s="4">
        <v>45166</v>
      </c>
      <c r="C2471" s="5">
        <v>19</v>
      </c>
      <c r="D2471" s="5">
        <v>64</v>
      </c>
      <c r="E2471" s="6">
        <v>474</v>
      </c>
      <c r="F2471" s="6">
        <v>6.4</v>
      </c>
      <c r="G2471" s="7">
        <v>26</v>
      </c>
      <c r="H2471" s="6">
        <v>66.2</v>
      </c>
      <c r="I2471" s="5">
        <v>3.7</v>
      </c>
      <c r="J2471" s="8">
        <v>0.46666666666666667</v>
      </c>
      <c r="K2471" s="9">
        <v>4</v>
      </c>
    </row>
    <row r="2472" spans="1:11" ht="12.75" x14ac:dyDescent="0.2">
      <c r="A2472" s="3">
        <v>55</v>
      </c>
      <c r="B2472" s="4">
        <v>45167</v>
      </c>
      <c r="C2472" s="5">
        <v>19.100000000000001</v>
      </c>
      <c r="D2472" s="5">
        <v>68</v>
      </c>
      <c r="E2472" s="6">
        <v>474</v>
      </c>
      <c r="F2472" s="6">
        <v>6.4</v>
      </c>
      <c r="G2472" s="7">
        <v>27</v>
      </c>
      <c r="H2472" s="6">
        <v>66.38</v>
      </c>
      <c r="I2472" s="5">
        <v>3.9</v>
      </c>
      <c r="J2472" s="8">
        <v>0.6</v>
      </c>
      <c r="K2472" s="9">
        <v>4</v>
      </c>
    </row>
    <row r="2473" spans="1:11" ht="12.75" x14ac:dyDescent="0.2">
      <c r="A2473" s="3">
        <v>55</v>
      </c>
      <c r="B2473" s="4">
        <v>45168</v>
      </c>
      <c r="C2473" s="5">
        <v>20.8</v>
      </c>
      <c r="D2473" s="5">
        <v>59</v>
      </c>
      <c r="E2473" s="6">
        <v>447</v>
      </c>
      <c r="F2473" s="6">
        <v>6.3</v>
      </c>
      <c r="G2473" s="7">
        <v>28</v>
      </c>
      <c r="H2473" s="6">
        <v>69.44</v>
      </c>
      <c r="I2473" s="5">
        <v>4</v>
      </c>
      <c r="J2473" s="8">
        <v>0.3</v>
      </c>
      <c r="K2473" s="9">
        <v>4</v>
      </c>
    </row>
    <row r="2474" spans="1:11" ht="12.75" x14ac:dyDescent="0.2">
      <c r="A2474" s="3">
        <v>55</v>
      </c>
      <c r="B2474" s="4">
        <v>45169</v>
      </c>
      <c r="C2474" s="5">
        <v>18.5</v>
      </c>
      <c r="D2474" s="5">
        <v>54</v>
      </c>
      <c r="E2474" s="6">
        <v>596</v>
      </c>
      <c r="F2474" s="6">
        <v>6</v>
      </c>
      <c r="G2474" s="7">
        <v>29</v>
      </c>
      <c r="H2474" s="6">
        <v>65.3</v>
      </c>
      <c r="I2474" s="5">
        <v>4.0999999999999996</v>
      </c>
      <c r="J2474" s="8">
        <v>0.13333333333333333</v>
      </c>
      <c r="K2474" s="9">
        <v>5</v>
      </c>
    </row>
    <row r="2475" spans="1:11" ht="12.75" x14ac:dyDescent="0.2">
      <c r="A2475" s="3">
        <v>55</v>
      </c>
      <c r="B2475" s="4">
        <v>45170</v>
      </c>
      <c r="C2475" s="5">
        <v>24.6</v>
      </c>
      <c r="D2475" s="5">
        <v>75</v>
      </c>
      <c r="E2475" s="6">
        <v>592</v>
      </c>
      <c r="F2475" s="6">
        <v>6.4</v>
      </c>
      <c r="G2475" s="7">
        <v>30</v>
      </c>
      <c r="H2475" s="6">
        <v>76.28</v>
      </c>
      <c r="I2475" s="5">
        <v>4.3</v>
      </c>
      <c r="J2475" s="8">
        <v>0.83333333333333337</v>
      </c>
      <c r="K2475" s="9">
        <v>5</v>
      </c>
    </row>
    <row r="2476" spans="1:11" ht="12.75" x14ac:dyDescent="0.2">
      <c r="A2476" s="3">
        <v>55</v>
      </c>
      <c r="B2476" s="4">
        <v>45171</v>
      </c>
      <c r="C2476" s="5">
        <v>18</v>
      </c>
      <c r="D2476" s="5">
        <v>62</v>
      </c>
      <c r="E2476" s="6">
        <v>465</v>
      </c>
      <c r="F2476" s="6">
        <v>6.2</v>
      </c>
      <c r="G2476" s="7">
        <v>31</v>
      </c>
      <c r="H2476" s="6">
        <v>64.400000000000006</v>
      </c>
      <c r="I2476" s="5">
        <v>4.4000000000000004</v>
      </c>
      <c r="J2476" s="8">
        <v>0.4</v>
      </c>
      <c r="K2476" s="9">
        <v>5</v>
      </c>
    </row>
    <row r="2477" spans="1:11" ht="12.75" x14ac:dyDescent="0.2">
      <c r="A2477" s="3">
        <v>55</v>
      </c>
      <c r="B2477" s="4">
        <v>45172</v>
      </c>
      <c r="C2477" s="5">
        <v>20.6</v>
      </c>
      <c r="D2477" s="5">
        <v>55</v>
      </c>
      <c r="E2477" s="6">
        <v>766</v>
      </c>
      <c r="F2477" s="6">
        <v>6.3</v>
      </c>
      <c r="G2477" s="7">
        <v>32</v>
      </c>
      <c r="H2477" s="6">
        <v>69.08</v>
      </c>
      <c r="I2477" s="5">
        <v>4.5999999999999996</v>
      </c>
      <c r="J2477" s="8">
        <v>0.16666666666666666</v>
      </c>
      <c r="K2477" s="9">
        <v>5</v>
      </c>
    </row>
    <row r="2478" spans="1:11" ht="12.75" x14ac:dyDescent="0.2">
      <c r="A2478" s="3">
        <v>55</v>
      </c>
      <c r="B2478" s="4">
        <v>45173</v>
      </c>
      <c r="C2478" s="5">
        <v>19.8</v>
      </c>
      <c r="D2478" s="5">
        <v>63</v>
      </c>
      <c r="E2478" s="6">
        <v>795</v>
      </c>
      <c r="F2478" s="6">
        <v>6.7</v>
      </c>
      <c r="G2478" s="7">
        <v>33</v>
      </c>
      <c r="H2478" s="6">
        <v>67.64</v>
      </c>
      <c r="I2478" s="5">
        <v>4.7</v>
      </c>
      <c r="J2478" s="8">
        <v>0.43333333333333335</v>
      </c>
      <c r="K2478" s="9">
        <v>5</v>
      </c>
    </row>
    <row r="2479" spans="1:11" ht="12.75" x14ac:dyDescent="0.2">
      <c r="A2479" s="3">
        <v>55</v>
      </c>
      <c r="B2479" s="4">
        <v>45174</v>
      </c>
      <c r="C2479" s="5">
        <v>22.9</v>
      </c>
      <c r="D2479" s="5">
        <v>69</v>
      </c>
      <c r="E2479" s="6">
        <v>432</v>
      </c>
      <c r="F2479" s="6">
        <v>6.5</v>
      </c>
      <c r="G2479" s="7">
        <v>34</v>
      </c>
      <c r="H2479" s="6">
        <v>73.22</v>
      </c>
      <c r="I2479" s="5">
        <v>4.9000000000000004</v>
      </c>
      <c r="J2479" s="8">
        <v>0.6333333333333333</v>
      </c>
      <c r="K2479" s="9">
        <v>5</v>
      </c>
    </row>
    <row r="2480" spans="1:11" ht="12.75" x14ac:dyDescent="0.2">
      <c r="A2480" s="3">
        <v>55</v>
      </c>
      <c r="B2480" s="4">
        <v>45175</v>
      </c>
      <c r="C2480" s="5">
        <v>21.3</v>
      </c>
      <c r="D2480" s="5">
        <v>53</v>
      </c>
      <c r="E2480" s="6">
        <v>686</v>
      </c>
      <c r="F2480" s="6">
        <v>6</v>
      </c>
      <c r="G2480" s="7">
        <v>35</v>
      </c>
      <c r="H2480" s="6">
        <v>70.34</v>
      </c>
      <c r="I2480" s="5">
        <v>5</v>
      </c>
      <c r="J2480" s="8">
        <v>0.1</v>
      </c>
      <c r="K2480" s="9">
        <v>5</v>
      </c>
    </row>
    <row r="2481" spans="1:11" ht="12.75" x14ac:dyDescent="0.2">
      <c r="A2481" s="3">
        <v>55</v>
      </c>
      <c r="B2481" s="4">
        <v>45176</v>
      </c>
      <c r="C2481" s="5">
        <v>24.5</v>
      </c>
      <c r="D2481" s="5">
        <v>55</v>
      </c>
      <c r="E2481" s="6">
        <v>733</v>
      </c>
      <c r="F2481" s="6">
        <v>6.1</v>
      </c>
      <c r="G2481" s="7">
        <v>36</v>
      </c>
      <c r="H2481" s="6">
        <v>76.099999999999994</v>
      </c>
      <c r="I2481" s="5">
        <v>5.0999999999999996</v>
      </c>
      <c r="J2481" s="8">
        <v>0.16666666666666666</v>
      </c>
      <c r="K2481" s="9">
        <v>6</v>
      </c>
    </row>
    <row r="2482" spans="1:11" ht="12.75" x14ac:dyDescent="0.2">
      <c r="A2482" s="3">
        <v>55</v>
      </c>
      <c r="B2482" s="4">
        <v>45177</v>
      </c>
      <c r="C2482" s="5">
        <v>19.600000000000001</v>
      </c>
      <c r="D2482" s="5">
        <v>66</v>
      </c>
      <c r="E2482" s="6">
        <v>458</v>
      </c>
      <c r="F2482" s="6">
        <v>6.5</v>
      </c>
      <c r="G2482" s="7">
        <v>37</v>
      </c>
      <c r="H2482" s="6">
        <v>67.28</v>
      </c>
      <c r="I2482" s="5">
        <v>5.3</v>
      </c>
      <c r="J2482" s="8">
        <v>0.53333333333333333</v>
      </c>
      <c r="K2482" s="9">
        <v>6</v>
      </c>
    </row>
    <row r="2483" spans="1:11" ht="12.75" x14ac:dyDescent="0.2">
      <c r="A2483" s="3">
        <v>55</v>
      </c>
      <c r="B2483" s="4">
        <v>45178</v>
      </c>
      <c r="C2483" s="5">
        <v>21.8</v>
      </c>
      <c r="D2483" s="5">
        <v>67</v>
      </c>
      <c r="E2483" s="6">
        <v>407</v>
      </c>
      <c r="F2483" s="6">
        <v>6.3</v>
      </c>
      <c r="G2483" s="7">
        <v>38</v>
      </c>
      <c r="H2483" s="6">
        <v>71.240000000000009</v>
      </c>
      <c r="I2483" s="5">
        <v>5.4</v>
      </c>
      <c r="J2483" s="8">
        <v>0.56666666666666665</v>
      </c>
      <c r="K2483" s="9">
        <v>6</v>
      </c>
    </row>
    <row r="2484" spans="1:11" ht="12.75" x14ac:dyDescent="0.2">
      <c r="A2484" s="3">
        <v>55</v>
      </c>
      <c r="B2484" s="4">
        <v>45179</v>
      </c>
      <c r="C2484" s="5">
        <v>19.399999999999999</v>
      </c>
      <c r="D2484" s="5">
        <v>72</v>
      </c>
      <c r="E2484" s="6">
        <v>422</v>
      </c>
      <c r="F2484" s="6">
        <v>6.1</v>
      </c>
      <c r="G2484" s="7">
        <v>39</v>
      </c>
      <c r="H2484" s="6">
        <v>66.92</v>
      </c>
      <c r="I2484" s="5">
        <v>5.6</v>
      </c>
      <c r="J2484" s="8">
        <v>0.73333333333333328</v>
      </c>
      <c r="K2484" s="9">
        <v>6</v>
      </c>
    </row>
    <row r="2485" spans="1:11" ht="12.75" x14ac:dyDescent="0.2">
      <c r="A2485" s="3">
        <v>55</v>
      </c>
      <c r="B2485" s="4">
        <v>45180</v>
      </c>
      <c r="C2485" s="5">
        <v>23.2</v>
      </c>
      <c r="D2485" s="5">
        <v>75</v>
      </c>
      <c r="E2485" s="6">
        <v>748</v>
      </c>
      <c r="F2485" s="6">
        <v>6.1</v>
      </c>
      <c r="G2485" s="7">
        <v>40</v>
      </c>
      <c r="H2485" s="6">
        <v>73.759999999999991</v>
      </c>
      <c r="I2485" s="5">
        <v>5.7</v>
      </c>
      <c r="J2485" s="8">
        <v>0.83333333333333337</v>
      </c>
      <c r="K2485" s="9">
        <v>6</v>
      </c>
    </row>
    <row r="2486" spans="1:11" ht="12.75" x14ac:dyDescent="0.2">
      <c r="A2486" s="3">
        <v>55</v>
      </c>
      <c r="B2486" s="4">
        <v>45181</v>
      </c>
      <c r="C2486" s="5">
        <v>24.8</v>
      </c>
      <c r="D2486" s="5">
        <v>73</v>
      </c>
      <c r="E2486" s="6">
        <v>479</v>
      </c>
      <c r="F2486" s="6">
        <v>6.4</v>
      </c>
      <c r="G2486" s="7">
        <v>41</v>
      </c>
      <c r="H2486" s="6">
        <v>76.64</v>
      </c>
      <c r="I2486" s="5">
        <v>5.9</v>
      </c>
      <c r="J2486" s="8">
        <v>0.76666666666666672</v>
      </c>
      <c r="K2486" s="9">
        <v>6</v>
      </c>
    </row>
    <row r="2487" spans="1:11" ht="12.75" x14ac:dyDescent="0.2">
      <c r="A2487" s="3">
        <v>55</v>
      </c>
      <c r="B2487" s="4">
        <v>45182</v>
      </c>
      <c r="C2487" s="5">
        <v>19.399999999999999</v>
      </c>
      <c r="D2487" s="5">
        <v>57</v>
      </c>
      <c r="E2487" s="6">
        <v>724</v>
      </c>
      <c r="F2487" s="6">
        <v>6.5</v>
      </c>
      <c r="G2487" s="7">
        <v>42</v>
      </c>
      <c r="H2487" s="6">
        <v>66.92</v>
      </c>
      <c r="I2487" s="5">
        <v>6</v>
      </c>
      <c r="J2487" s="8">
        <v>0.23333333333333334</v>
      </c>
      <c r="K2487" s="9">
        <v>6</v>
      </c>
    </row>
    <row r="2488" spans="1:11" ht="12.75" x14ac:dyDescent="0.2">
      <c r="A2488" s="3">
        <v>55</v>
      </c>
      <c r="B2488" s="4">
        <v>45183</v>
      </c>
      <c r="C2488" s="5">
        <v>18.100000000000001</v>
      </c>
      <c r="D2488" s="5">
        <v>76</v>
      </c>
      <c r="E2488" s="6">
        <v>712</v>
      </c>
      <c r="F2488" s="6">
        <v>6.7</v>
      </c>
      <c r="G2488" s="7">
        <v>43</v>
      </c>
      <c r="H2488" s="6">
        <v>64.58</v>
      </c>
      <c r="I2488" s="5">
        <v>6.1</v>
      </c>
      <c r="J2488" s="8">
        <v>0.8666666666666667</v>
      </c>
      <c r="K2488" s="9">
        <v>7</v>
      </c>
    </row>
    <row r="2489" spans="1:11" ht="12.75" x14ac:dyDescent="0.2">
      <c r="A2489" s="3">
        <v>55</v>
      </c>
      <c r="B2489" s="4">
        <v>45184</v>
      </c>
      <c r="C2489" s="5">
        <v>18.899999999999999</v>
      </c>
      <c r="D2489" s="5">
        <v>53</v>
      </c>
      <c r="E2489" s="6">
        <v>629</v>
      </c>
      <c r="F2489" s="6">
        <v>6.1</v>
      </c>
      <c r="G2489" s="7">
        <v>44</v>
      </c>
      <c r="H2489" s="6">
        <v>66.02</v>
      </c>
      <c r="I2489" s="5">
        <v>6.3</v>
      </c>
      <c r="J2489" s="8">
        <v>0.1</v>
      </c>
      <c r="K2489" s="9">
        <v>7</v>
      </c>
    </row>
    <row r="2490" spans="1:11" ht="12.75" x14ac:dyDescent="0.2">
      <c r="A2490" s="3">
        <v>55</v>
      </c>
      <c r="B2490" s="4">
        <v>45185</v>
      </c>
      <c r="C2490" s="5">
        <v>23</v>
      </c>
      <c r="D2490" s="5">
        <v>53</v>
      </c>
      <c r="E2490" s="6">
        <v>670</v>
      </c>
      <c r="F2490" s="6">
        <v>6.6</v>
      </c>
      <c r="G2490" s="7">
        <v>45</v>
      </c>
      <c r="H2490" s="6">
        <v>73.400000000000006</v>
      </c>
      <c r="I2490" s="5">
        <v>6.4</v>
      </c>
      <c r="J2490" s="8">
        <v>0.1</v>
      </c>
      <c r="K2490" s="9">
        <v>7</v>
      </c>
    </row>
    <row r="2491" spans="1:11" ht="12.75" x14ac:dyDescent="0.2">
      <c r="A2491" s="3">
        <v>55</v>
      </c>
      <c r="B2491" s="4">
        <v>45186</v>
      </c>
      <c r="C2491" s="5">
        <v>31.6</v>
      </c>
      <c r="D2491" s="5">
        <v>69</v>
      </c>
      <c r="E2491" s="6">
        <v>539</v>
      </c>
      <c r="F2491" s="6">
        <v>6.6</v>
      </c>
      <c r="G2491" s="7">
        <v>45</v>
      </c>
      <c r="H2491" s="6">
        <v>88.88000000000001</v>
      </c>
      <c r="I2491" s="5">
        <v>6.4</v>
      </c>
      <c r="J2491" s="8">
        <v>0.6333333333333333</v>
      </c>
      <c r="K2491" s="9">
        <v>7</v>
      </c>
    </row>
    <row r="2492" spans="1:11" ht="12.75" x14ac:dyDescent="0.2">
      <c r="A2492" s="3">
        <v>55</v>
      </c>
      <c r="B2492" s="4">
        <v>45187</v>
      </c>
      <c r="C2492" s="5">
        <v>29.4</v>
      </c>
      <c r="D2492" s="5">
        <v>55</v>
      </c>
      <c r="E2492" s="6">
        <v>554</v>
      </c>
      <c r="F2492" s="6">
        <v>6.6</v>
      </c>
      <c r="G2492" s="7">
        <v>46</v>
      </c>
      <c r="H2492" s="6">
        <v>84.919999999999987</v>
      </c>
      <c r="I2492" s="5">
        <v>6.6</v>
      </c>
      <c r="J2492" s="8">
        <v>0.16666666666666666</v>
      </c>
      <c r="K2492" s="9">
        <v>7</v>
      </c>
    </row>
    <row r="2493" spans="1:11" ht="12.75" x14ac:dyDescent="0.2">
      <c r="A2493" s="3">
        <v>55</v>
      </c>
      <c r="B2493" s="4">
        <v>45188</v>
      </c>
      <c r="C2493" s="5">
        <v>31.5</v>
      </c>
      <c r="D2493" s="5">
        <v>51</v>
      </c>
      <c r="E2493" s="6">
        <v>527</v>
      </c>
      <c r="F2493" s="6">
        <v>6.2</v>
      </c>
      <c r="G2493" s="7">
        <v>47</v>
      </c>
      <c r="H2493" s="6">
        <v>88.7</v>
      </c>
      <c r="I2493" s="5">
        <v>6.7</v>
      </c>
      <c r="J2493" s="8">
        <v>3.3333333333333333E-2</v>
      </c>
      <c r="K2493" s="9">
        <v>7</v>
      </c>
    </row>
    <row r="2494" spans="1:11" ht="12.75" x14ac:dyDescent="0.2">
      <c r="A2494" s="3">
        <v>56</v>
      </c>
      <c r="B2494" s="4">
        <v>45141</v>
      </c>
      <c r="C2494" s="5">
        <v>24.9</v>
      </c>
      <c r="D2494" s="5">
        <v>73</v>
      </c>
      <c r="E2494" s="6">
        <v>728</v>
      </c>
      <c r="F2494" s="6">
        <v>6.7</v>
      </c>
      <c r="G2494" s="7">
        <v>1</v>
      </c>
      <c r="H2494" s="6">
        <v>76.819999999999993</v>
      </c>
      <c r="I2494" s="5">
        <v>0.1</v>
      </c>
      <c r="J2494" s="8">
        <v>0.76666666666666672</v>
      </c>
      <c r="K2494" s="9">
        <v>1</v>
      </c>
    </row>
    <row r="2495" spans="1:11" ht="12.75" x14ac:dyDescent="0.2">
      <c r="A2495" s="3">
        <v>56</v>
      </c>
      <c r="B2495" s="4">
        <v>45142</v>
      </c>
      <c r="C2495" s="5">
        <v>20.100000000000001</v>
      </c>
      <c r="D2495" s="5">
        <v>53</v>
      </c>
      <c r="E2495" s="6">
        <v>524</v>
      </c>
      <c r="F2495" s="6">
        <v>6.7</v>
      </c>
      <c r="G2495" s="7">
        <v>2</v>
      </c>
      <c r="H2495" s="6">
        <v>68.180000000000007</v>
      </c>
      <c r="I2495" s="5">
        <v>0.3</v>
      </c>
      <c r="J2495" s="8">
        <v>0.1</v>
      </c>
      <c r="K2495" s="9">
        <v>1</v>
      </c>
    </row>
    <row r="2496" spans="1:11" ht="12.75" x14ac:dyDescent="0.2">
      <c r="A2496" s="3">
        <v>56</v>
      </c>
      <c r="B2496" s="4">
        <v>45143</v>
      </c>
      <c r="C2496" s="5">
        <v>18.600000000000001</v>
      </c>
      <c r="D2496" s="5">
        <v>55</v>
      </c>
      <c r="E2496" s="6">
        <v>553</v>
      </c>
      <c r="F2496" s="6">
        <v>6.2</v>
      </c>
      <c r="G2496" s="7">
        <v>3</v>
      </c>
      <c r="H2496" s="6">
        <v>65.48</v>
      </c>
      <c r="I2496" s="5">
        <v>0.4</v>
      </c>
      <c r="J2496" s="8">
        <v>0.16666666666666666</v>
      </c>
      <c r="K2496" s="9">
        <v>1</v>
      </c>
    </row>
    <row r="2497" spans="1:11" ht="12.75" x14ac:dyDescent="0.2">
      <c r="A2497" s="3">
        <v>56</v>
      </c>
      <c r="B2497" s="4">
        <v>45144</v>
      </c>
      <c r="C2497" s="5">
        <v>19</v>
      </c>
      <c r="D2497" s="5">
        <v>60</v>
      </c>
      <c r="E2497" s="6">
        <v>576</v>
      </c>
      <c r="F2497" s="6">
        <v>6.6</v>
      </c>
      <c r="G2497" s="7">
        <v>4</v>
      </c>
      <c r="H2497" s="6">
        <v>66.2</v>
      </c>
      <c r="I2497" s="5">
        <v>0.6</v>
      </c>
      <c r="J2497" s="8">
        <v>0.33333333333333331</v>
      </c>
      <c r="K2497" s="9">
        <v>1</v>
      </c>
    </row>
    <row r="2498" spans="1:11" ht="12.75" x14ac:dyDescent="0.2">
      <c r="A2498" s="3">
        <v>56</v>
      </c>
      <c r="B2498" s="4">
        <v>45145</v>
      </c>
      <c r="C2498" s="5">
        <v>24.2</v>
      </c>
      <c r="D2498" s="5">
        <v>54</v>
      </c>
      <c r="E2498" s="6">
        <v>420</v>
      </c>
      <c r="F2498" s="6">
        <v>6.8</v>
      </c>
      <c r="G2498" s="7">
        <v>5</v>
      </c>
      <c r="H2498" s="6">
        <v>75.56</v>
      </c>
      <c r="I2498" s="5">
        <v>0.7</v>
      </c>
      <c r="J2498" s="8">
        <v>0.13333333333333333</v>
      </c>
      <c r="K2498" s="9">
        <v>1</v>
      </c>
    </row>
    <row r="2499" spans="1:11" ht="12.75" x14ac:dyDescent="0.2">
      <c r="A2499" s="3">
        <v>56</v>
      </c>
      <c r="B2499" s="4">
        <v>45146</v>
      </c>
      <c r="C2499" s="5">
        <v>24.4</v>
      </c>
      <c r="D2499" s="5">
        <v>56</v>
      </c>
      <c r="E2499" s="6">
        <v>775</v>
      </c>
      <c r="F2499" s="6">
        <v>6.7</v>
      </c>
      <c r="G2499" s="7">
        <v>6</v>
      </c>
      <c r="H2499" s="6">
        <v>75.92</v>
      </c>
      <c r="I2499" s="5">
        <v>0.9</v>
      </c>
      <c r="J2499" s="8">
        <v>0.2</v>
      </c>
      <c r="K2499" s="9">
        <v>1</v>
      </c>
    </row>
    <row r="2500" spans="1:11" ht="12.75" x14ac:dyDescent="0.2">
      <c r="A2500" s="3">
        <v>56</v>
      </c>
      <c r="B2500" s="4">
        <v>45147</v>
      </c>
      <c r="C2500" s="5">
        <v>23.8</v>
      </c>
      <c r="D2500" s="5">
        <v>65</v>
      </c>
      <c r="E2500" s="6">
        <v>538</v>
      </c>
      <c r="F2500" s="6">
        <v>6.5</v>
      </c>
      <c r="G2500" s="7">
        <v>7</v>
      </c>
      <c r="H2500" s="6">
        <v>74.84</v>
      </c>
      <c r="I2500" s="5">
        <v>1</v>
      </c>
      <c r="J2500" s="8">
        <v>0.5</v>
      </c>
      <c r="K2500" s="9">
        <v>1</v>
      </c>
    </row>
    <row r="2501" spans="1:11" ht="12.75" x14ac:dyDescent="0.2">
      <c r="A2501" s="3">
        <v>56</v>
      </c>
      <c r="B2501" s="4">
        <v>45148</v>
      </c>
      <c r="C2501" s="5">
        <v>21.2</v>
      </c>
      <c r="D2501" s="5">
        <v>75</v>
      </c>
      <c r="E2501" s="6">
        <v>484</v>
      </c>
      <c r="F2501" s="6">
        <v>6.2</v>
      </c>
      <c r="G2501" s="7">
        <v>8</v>
      </c>
      <c r="H2501" s="6">
        <v>70.16</v>
      </c>
      <c r="I2501" s="5">
        <v>1.1000000000000001</v>
      </c>
      <c r="J2501" s="8">
        <v>0.83333333333333337</v>
      </c>
      <c r="K2501" s="9">
        <v>2</v>
      </c>
    </row>
    <row r="2502" spans="1:11" ht="12.75" x14ac:dyDescent="0.2">
      <c r="A2502" s="3">
        <v>56</v>
      </c>
      <c r="B2502" s="4">
        <v>45149</v>
      </c>
      <c r="C2502" s="5">
        <v>24.8</v>
      </c>
      <c r="D2502" s="5">
        <v>50</v>
      </c>
      <c r="E2502" s="6">
        <v>683</v>
      </c>
      <c r="F2502" s="6">
        <v>6</v>
      </c>
      <c r="G2502" s="7">
        <v>9</v>
      </c>
      <c r="H2502" s="6">
        <v>76.64</v>
      </c>
      <c r="I2502" s="5">
        <v>1.3</v>
      </c>
      <c r="J2502" s="8">
        <v>0</v>
      </c>
      <c r="K2502" s="9">
        <v>2</v>
      </c>
    </row>
    <row r="2503" spans="1:11" ht="12.75" x14ac:dyDescent="0.2">
      <c r="A2503" s="3">
        <v>56</v>
      </c>
      <c r="B2503" s="4">
        <v>45150</v>
      </c>
      <c r="C2503" s="5">
        <v>19.399999999999999</v>
      </c>
      <c r="D2503" s="5">
        <v>55</v>
      </c>
      <c r="E2503" s="6">
        <v>769</v>
      </c>
      <c r="F2503" s="6">
        <v>6.6</v>
      </c>
      <c r="G2503" s="7">
        <v>10</v>
      </c>
      <c r="H2503" s="6">
        <v>66.92</v>
      </c>
      <c r="I2503" s="5">
        <v>1.4</v>
      </c>
      <c r="J2503" s="8">
        <v>0.16666666666666666</v>
      </c>
      <c r="K2503" s="9">
        <v>2</v>
      </c>
    </row>
    <row r="2504" spans="1:11" ht="12.75" x14ac:dyDescent="0.2">
      <c r="A2504" s="3">
        <v>56</v>
      </c>
      <c r="B2504" s="4">
        <v>45151</v>
      </c>
      <c r="C2504" s="5">
        <v>23.7</v>
      </c>
      <c r="D2504" s="5">
        <v>54</v>
      </c>
      <c r="E2504" s="6">
        <v>428</v>
      </c>
      <c r="F2504" s="6">
        <v>6.4</v>
      </c>
      <c r="G2504" s="7">
        <v>11</v>
      </c>
      <c r="H2504" s="6">
        <v>74.66</v>
      </c>
      <c r="I2504" s="5">
        <v>1.6</v>
      </c>
      <c r="J2504" s="8">
        <v>0.13333333333333333</v>
      </c>
      <c r="K2504" s="9">
        <v>2</v>
      </c>
    </row>
    <row r="2505" spans="1:11" ht="12.75" x14ac:dyDescent="0.2">
      <c r="A2505" s="3">
        <v>56</v>
      </c>
      <c r="B2505" s="4">
        <v>45152</v>
      </c>
      <c r="C2505" s="5">
        <v>20.9</v>
      </c>
      <c r="D2505" s="5">
        <v>74</v>
      </c>
      <c r="E2505" s="6">
        <v>652</v>
      </c>
      <c r="F2505" s="6">
        <v>6.3</v>
      </c>
      <c r="G2505" s="7">
        <v>12</v>
      </c>
      <c r="H2505" s="6">
        <v>69.62</v>
      </c>
      <c r="I2505" s="5">
        <v>1.7</v>
      </c>
      <c r="J2505" s="8">
        <v>0.8</v>
      </c>
      <c r="K2505" s="9">
        <v>2</v>
      </c>
    </row>
    <row r="2506" spans="1:11" ht="12.75" x14ac:dyDescent="0.2">
      <c r="A2506" s="3">
        <v>56</v>
      </c>
      <c r="B2506" s="4">
        <v>45153</v>
      </c>
      <c r="C2506" s="5">
        <v>20.2</v>
      </c>
      <c r="D2506" s="5">
        <v>66</v>
      </c>
      <c r="E2506" s="6">
        <v>696</v>
      </c>
      <c r="F2506" s="6">
        <v>6.6</v>
      </c>
      <c r="G2506" s="7">
        <v>13</v>
      </c>
      <c r="H2506" s="6">
        <v>68.36</v>
      </c>
      <c r="I2506" s="5">
        <v>1.9</v>
      </c>
      <c r="J2506" s="8">
        <v>0.53333333333333333</v>
      </c>
      <c r="K2506" s="9">
        <v>2</v>
      </c>
    </row>
    <row r="2507" spans="1:11" ht="12.75" x14ac:dyDescent="0.2">
      <c r="A2507" s="3">
        <v>56</v>
      </c>
      <c r="B2507" s="4">
        <v>45154</v>
      </c>
      <c r="C2507" s="5">
        <v>19.399999999999999</v>
      </c>
      <c r="D2507" s="5">
        <v>65</v>
      </c>
      <c r="E2507" s="6">
        <v>739</v>
      </c>
      <c r="F2507" s="6">
        <v>6.7</v>
      </c>
      <c r="G2507" s="7">
        <v>14</v>
      </c>
      <c r="H2507" s="6">
        <v>66.92</v>
      </c>
      <c r="I2507" s="5">
        <v>2</v>
      </c>
      <c r="J2507" s="8">
        <v>0.5</v>
      </c>
      <c r="K2507" s="9">
        <v>2</v>
      </c>
    </row>
    <row r="2508" spans="1:11" ht="12.75" x14ac:dyDescent="0.2">
      <c r="A2508" s="3">
        <v>56</v>
      </c>
      <c r="B2508" s="4">
        <v>45155</v>
      </c>
      <c r="C2508" s="5">
        <v>20</v>
      </c>
      <c r="D2508" s="5">
        <v>78</v>
      </c>
      <c r="E2508" s="6">
        <v>501</v>
      </c>
      <c r="F2508" s="6">
        <v>6.2</v>
      </c>
      <c r="G2508" s="7">
        <v>15</v>
      </c>
      <c r="H2508" s="6">
        <v>68</v>
      </c>
      <c r="I2508" s="5">
        <v>2.1</v>
      </c>
      <c r="J2508" s="8">
        <v>0.93333333333333335</v>
      </c>
      <c r="K2508" s="9">
        <v>3</v>
      </c>
    </row>
    <row r="2509" spans="1:11" ht="12.75" x14ac:dyDescent="0.2">
      <c r="A2509" s="3">
        <v>56</v>
      </c>
      <c r="B2509" s="4">
        <v>45156</v>
      </c>
      <c r="C2509" s="5">
        <v>23.4</v>
      </c>
      <c r="D2509" s="5">
        <v>58</v>
      </c>
      <c r="E2509" s="6">
        <v>578</v>
      </c>
      <c r="F2509" s="6">
        <v>6.6</v>
      </c>
      <c r="G2509" s="7">
        <v>16</v>
      </c>
      <c r="H2509" s="6">
        <v>74.12</v>
      </c>
      <c r="I2509" s="5">
        <v>2.2999999999999998</v>
      </c>
      <c r="J2509" s="8">
        <v>0.26666666666666666</v>
      </c>
      <c r="K2509" s="9">
        <v>3</v>
      </c>
    </row>
    <row r="2510" spans="1:11" ht="12.75" x14ac:dyDescent="0.2">
      <c r="A2510" s="3">
        <v>56</v>
      </c>
      <c r="B2510" s="4">
        <v>45157</v>
      </c>
      <c r="C2510" s="5">
        <v>22.3</v>
      </c>
      <c r="D2510" s="5">
        <v>69</v>
      </c>
      <c r="E2510" s="6">
        <v>457</v>
      </c>
      <c r="F2510" s="6">
        <v>6.5</v>
      </c>
      <c r="G2510" s="7">
        <v>17</v>
      </c>
      <c r="H2510" s="6">
        <v>72.14</v>
      </c>
      <c r="I2510" s="5">
        <v>2.4</v>
      </c>
      <c r="J2510" s="8">
        <v>0.6333333333333333</v>
      </c>
      <c r="K2510" s="9">
        <v>3</v>
      </c>
    </row>
    <row r="2511" spans="1:11" ht="12.75" x14ac:dyDescent="0.2">
      <c r="A2511" s="3">
        <v>56</v>
      </c>
      <c r="B2511" s="4">
        <v>45158</v>
      </c>
      <c r="C2511" s="5">
        <v>23.2</v>
      </c>
      <c r="D2511" s="5">
        <v>64</v>
      </c>
      <c r="E2511" s="6">
        <v>585</v>
      </c>
      <c r="F2511" s="6">
        <v>6.5</v>
      </c>
      <c r="G2511" s="7">
        <v>18</v>
      </c>
      <c r="H2511" s="6">
        <v>73.759999999999991</v>
      </c>
      <c r="I2511" s="5">
        <v>2.6</v>
      </c>
      <c r="J2511" s="8">
        <v>0.46666666666666667</v>
      </c>
      <c r="K2511" s="9">
        <v>3</v>
      </c>
    </row>
    <row r="2512" spans="1:11" ht="12.75" x14ac:dyDescent="0.2">
      <c r="A2512" s="3">
        <v>56</v>
      </c>
      <c r="B2512" s="4">
        <v>45159</v>
      </c>
      <c r="C2512" s="5">
        <v>21.9</v>
      </c>
      <c r="D2512" s="5">
        <v>66</v>
      </c>
      <c r="E2512" s="6">
        <v>701</v>
      </c>
      <c r="F2512" s="6">
        <v>6.4</v>
      </c>
      <c r="G2512" s="7">
        <v>19</v>
      </c>
      <c r="H2512" s="6">
        <v>71.42</v>
      </c>
      <c r="I2512" s="5">
        <v>2.7</v>
      </c>
      <c r="J2512" s="8">
        <v>0.53333333333333333</v>
      </c>
      <c r="K2512" s="9">
        <v>3</v>
      </c>
    </row>
    <row r="2513" spans="1:11" ht="12.75" x14ac:dyDescent="0.2">
      <c r="A2513" s="3">
        <v>56</v>
      </c>
      <c r="B2513" s="4">
        <v>45160</v>
      </c>
      <c r="C2513" s="5">
        <v>23.7</v>
      </c>
      <c r="D2513" s="5">
        <v>54</v>
      </c>
      <c r="E2513" s="6">
        <v>755</v>
      </c>
      <c r="F2513" s="6">
        <v>6.1</v>
      </c>
      <c r="G2513" s="7">
        <v>20</v>
      </c>
      <c r="H2513" s="6">
        <v>74.66</v>
      </c>
      <c r="I2513" s="5">
        <v>2.9</v>
      </c>
      <c r="J2513" s="8">
        <v>0.13333333333333333</v>
      </c>
      <c r="K2513" s="9">
        <v>3</v>
      </c>
    </row>
    <row r="2514" spans="1:11" ht="12.75" x14ac:dyDescent="0.2">
      <c r="A2514" s="3">
        <v>56</v>
      </c>
      <c r="B2514" s="4">
        <v>45161</v>
      </c>
      <c r="C2514" s="5">
        <v>19.899999999999999</v>
      </c>
      <c r="D2514" s="5">
        <v>70</v>
      </c>
      <c r="E2514" s="6">
        <v>741</v>
      </c>
      <c r="F2514" s="6">
        <v>6.5</v>
      </c>
      <c r="G2514" s="7">
        <v>21</v>
      </c>
      <c r="H2514" s="6">
        <v>67.819999999999993</v>
      </c>
      <c r="I2514" s="5">
        <v>3</v>
      </c>
      <c r="J2514" s="8">
        <v>0.66666666666666663</v>
      </c>
      <c r="K2514" s="9">
        <v>3</v>
      </c>
    </row>
    <row r="2515" spans="1:11" ht="12.75" x14ac:dyDescent="0.2">
      <c r="A2515" s="3">
        <v>56</v>
      </c>
      <c r="B2515" s="4">
        <v>45162</v>
      </c>
      <c r="C2515" s="5">
        <v>22.7</v>
      </c>
      <c r="D2515" s="5">
        <v>53</v>
      </c>
      <c r="E2515" s="6">
        <v>432</v>
      </c>
      <c r="F2515" s="6">
        <v>6.2</v>
      </c>
      <c r="G2515" s="7">
        <v>22</v>
      </c>
      <c r="H2515" s="6">
        <v>72.86</v>
      </c>
      <c r="I2515" s="5">
        <v>3.1</v>
      </c>
      <c r="J2515" s="8">
        <v>0.1</v>
      </c>
      <c r="K2515" s="9">
        <v>4</v>
      </c>
    </row>
    <row r="2516" spans="1:11" ht="12.75" x14ac:dyDescent="0.2">
      <c r="A2516" s="3">
        <v>56</v>
      </c>
      <c r="B2516" s="4">
        <v>45163</v>
      </c>
      <c r="C2516" s="5">
        <v>23.9</v>
      </c>
      <c r="D2516" s="5">
        <v>65</v>
      </c>
      <c r="E2516" s="6">
        <v>467</v>
      </c>
      <c r="F2516" s="6">
        <v>6.2</v>
      </c>
      <c r="G2516" s="7">
        <v>23</v>
      </c>
      <c r="H2516" s="6">
        <v>75.02</v>
      </c>
      <c r="I2516" s="5">
        <v>3.3</v>
      </c>
      <c r="J2516" s="8">
        <v>0.5</v>
      </c>
      <c r="K2516" s="9">
        <v>4</v>
      </c>
    </row>
    <row r="2517" spans="1:11" ht="12.75" x14ac:dyDescent="0.2">
      <c r="A2517" s="3">
        <v>56</v>
      </c>
      <c r="B2517" s="4">
        <v>45164</v>
      </c>
      <c r="C2517" s="5">
        <v>22</v>
      </c>
      <c r="D2517" s="5">
        <v>67</v>
      </c>
      <c r="E2517" s="6">
        <v>735</v>
      </c>
      <c r="F2517" s="6">
        <v>6</v>
      </c>
      <c r="G2517" s="7">
        <v>24</v>
      </c>
      <c r="H2517" s="6">
        <v>71.599999999999994</v>
      </c>
      <c r="I2517" s="5">
        <v>3.4</v>
      </c>
      <c r="J2517" s="8">
        <v>0.56666666666666665</v>
      </c>
      <c r="K2517" s="9">
        <v>4</v>
      </c>
    </row>
    <row r="2518" spans="1:11" ht="12.75" x14ac:dyDescent="0.2">
      <c r="A2518" s="3">
        <v>56</v>
      </c>
      <c r="B2518" s="4">
        <v>45165</v>
      </c>
      <c r="C2518" s="5">
        <v>20.399999999999999</v>
      </c>
      <c r="D2518" s="5">
        <v>57</v>
      </c>
      <c r="E2518" s="6">
        <v>767</v>
      </c>
      <c r="F2518" s="6">
        <v>6.2</v>
      </c>
      <c r="G2518" s="7">
        <v>25</v>
      </c>
      <c r="H2518" s="6">
        <v>68.72</v>
      </c>
      <c r="I2518" s="5">
        <v>3.6</v>
      </c>
      <c r="J2518" s="8">
        <v>0.23333333333333334</v>
      </c>
      <c r="K2518" s="9">
        <v>4</v>
      </c>
    </row>
    <row r="2519" spans="1:11" ht="12.75" x14ac:dyDescent="0.2">
      <c r="A2519" s="3">
        <v>56</v>
      </c>
      <c r="B2519" s="4">
        <v>45166</v>
      </c>
      <c r="C2519" s="5">
        <v>18.100000000000001</v>
      </c>
      <c r="D2519" s="5">
        <v>58</v>
      </c>
      <c r="E2519" s="6">
        <v>695</v>
      </c>
      <c r="F2519" s="6">
        <v>6</v>
      </c>
      <c r="G2519" s="7">
        <v>26</v>
      </c>
      <c r="H2519" s="6">
        <v>64.58</v>
      </c>
      <c r="I2519" s="5">
        <v>3.7</v>
      </c>
      <c r="J2519" s="8">
        <v>0.26666666666666666</v>
      </c>
      <c r="K2519" s="9">
        <v>4</v>
      </c>
    </row>
    <row r="2520" spans="1:11" ht="12.75" x14ac:dyDescent="0.2">
      <c r="A2520" s="3">
        <v>56</v>
      </c>
      <c r="B2520" s="4">
        <v>45167</v>
      </c>
      <c r="C2520" s="5">
        <v>20</v>
      </c>
      <c r="D2520" s="5">
        <v>60</v>
      </c>
      <c r="E2520" s="6">
        <v>671</v>
      </c>
      <c r="F2520" s="6">
        <v>6.5</v>
      </c>
      <c r="G2520" s="7">
        <v>27</v>
      </c>
      <c r="H2520" s="6">
        <v>68</v>
      </c>
      <c r="I2520" s="5">
        <v>3.9</v>
      </c>
      <c r="J2520" s="8">
        <v>0.33333333333333331</v>
      </c>
      <c r="K2520" s="9">
        <v>4</v>
      </c>
    </row>
    <row r="2521" spans="1:11" ht="12.75" x14ac:dyDescent="0.2">
      <c r="A2521" s="3">
        <v>56</v>
      </c>
      <c r="B2521" s="4">
        <v>45168</v>
      </c>
      <c r="C2521" s="5">
        <v>19.2</v>
      </c>
      <c r="D2521" s="5">
        <v>72</v>
      </c>
      <c r="E2521" s="6">
        <v>509</v>
      </c>
      <c r="F2521" s="6">
        <v>6.4</v>
      </c>
      <c r="G2521" s="7">
        <v>28</v>
      </c>
      <c r="H2521" s="6">
        <v>66.56</v>
      </c>
      <c r="I2521" s="5">
        <v>4</v>
      </c>
      <c r="J2521" s="8">
        <v>0.73333333333333328</v>
      </c>
      <c r="K2521" s="9">
        <v>4</v>
      </c>
    </row>
    <row r="2522" spans="1:11" ht="12.75" x14ac:dyDescent="0.2">
      <c r="A2522" s="3">
        <v>56</v>
      </c>
      <c r="B2522" s="4">
        <v>45169</v>
      </c>
      <c r="C2522" s="5">
        <v>24.4</v>
      </c>
      <c r="D2522" s="5">
        <v>67</v>
      </c>
      <c r="E2522" s="6">
        <v>425</v>
      </c>
      <c r="F2522" s="6">
        <v>6.7</v>
      </c>
      <c r="G2522" s="7">
        <v>29</v>
      </c>
      <c r="H2522" s="6">
        <v>75.92</v>
      </c>
      <c r="I2522" s="5">
        <v>4.0999999999999996</v>
      </c>
      <c r="J2522" s="8">
        <v>0.56666666666666665</v>
      </c>
      <c r="K2522" s="9">
        <v>5</v>
      </c>
    </row>
    <row r="2523" spans="1:11" ht="12.75" x14ac:dyDescent="0.2">
      <c r="A2523" s="3">
        <v>56</v>
      </c>
      <c r="B2523" s="4">
        <v>45170</v>
      </c>
      <c r="C2523" s="5">
        <v>24.6</v>
      </c>
      <c r="D2523" s="5">
        <v>68</v>
      </c>
      <c r="E2523" s="6">
        <v>769</v>
      </c>
      <c r="F2523" s="6">
        <v>6.2</v>
      </c>
      <c r="G2523" s="7">
        <v>30</v>
      </c>
      <c r="H2523" s="6">
        <v>76.28</v>
      </c>
      <c r="I2523" s="5">
        <v>4.3</v>
      </c>
      <c r="J2523" s="8">
        <v>0.6</v>
      </c>
      <c r="K2523" s="9">
        <v>5</v>
      </c>
    </row>
    <row r="2524" spans="1:11" ht="12.75" x14ac:dyDescent="0.2">
      <c r="A2524" s="3">
        <v>56</v>
      </c>
      <c r="B2524" s="4">
        <v>45171</v>
      </c>
      <c r="C2524" s="5">
        <v>23.9</v>
      </c>
      <c r="D2524" s="5">
        <v>78</v>
      </c>
      <c r="E2524" s="6">
        <v>672</v>
      </c>
      <c r="F2524" s="6">
        <v>6</v>
      </c>
      <c r="G2524" s="7">
        <v>31</v>
      </c>
      <c r="H2524" s="6">
        <v>75.02</v>
      </c>
      <c r="I2524" s="5">
        <v>4.4000000000000004</v>
      </c>
      <c r="J2524" s="8">
        <v>0.93333333333333335</v>
      </c>
      <c r="K2524" s="9">
        <v>5</v>
      </c>
    </row>
    <row r="2525" spans="1:11" ht="12.75" x14ac:dyDescent="0.2">
      <c r="A2525" s="3">
        <v>56</v>
      </c>
      <c r="B2525" s="4">
        <v>45172</v>
      </c>
      <c r="C2525" s="5">
        <v>21.5</v>
      </c>
      <c r="D2525" s="5">
        <v>63</v>
      </c>
      <c r="E2525" s="6">
        <v>671</v>
      </c>
      <c r="F2525" s="6">
        <v>6.8</v>
      </c>
      <c r="G2525" s="7">
        <v>32</v>
      </c>
      <c r="H2525" s="6">
        <v>70.7</v>
      </c>
      <c r="I2525" s="5">
        <v>4.5999999999999996</v>
      </c>
      <c r="J2525" s="8">
        <v>0.43333333333333335</v>
      </c>
      <c r="K2525" s="9">
        <v>5</v>
      </c>
    </row>
    <row r="2526" spans="1:11" ht="12.75" x14ac:dyDescent="0.2">
      <c r="A2526" s="3">
        <v>56</v>
      </c>
      <c r="B2526" s="4">
        <v>45173</v>
      </c>
      <c r="C2526" s="5">
        <v>22.8</v>
      </c>
      <c r="D2526" s="5">
        <v>68</v>
      </c>
      <c r="E2526" s="6">
        <v>460</v>
      </c>
      <c r="F2526" s="6">
        <v>6.6</v>
      </c>
      <c r="G2526" s="7">
        <v>33</v>
      </c>
      <c r="H2526" s="6">
        <v>73.040000000000006</v>
      </c>
      <c r="I2526" s="5">
        <v>4.7</v>
      </c>
      <c r="J2526" s="8">
        <v>0.6</v>
      </c>
      <c r="K2526" s="9">
        <v>5</v>
      </c>
    </row>
    <row r="2527" spans="1:11" ht="12.75" x14ac:dyDescent="0.2">
      <c r="A2527" s="3">
        <v>56</v>
      </c>
      <c r="B2527" s="4">
        <v>45174</v>
      </c>
      <c r="C2527" s="5">
        <v>24.1</v>
      </c>
      <c r="D2527" s="5">
        <v>58</v>
      </c>
      <c r="E2527" s="6">
        <v>536</v>
      </c>
      <c r="F2527" s="6">
        <v>6.5</v>
      </c>
      <c r="G2527" s="7">
        <v>34</v>
      </c>
      <c r="H2527" s="6">
        <v>75.38</v>
      </c>
      <c r="I2527" s="5">
        <v>4.9000000000000004</v>
      </c>
      <c r="J2527" s="8">
        <v>0.26666666666666666</v>
      </c>
      <c r="K2527" s="9">
        <v>5</v>
      </c>
    </row>
    <row r="2528" spans="1:11" ht="12.75" x14ac:dyDescent="0.2">
      <c r="A2528" s="3">
        <v>56</v>
      </c>
      <c r="B2528" s="4">
        <v>45175</v>
      </c>
      <c r="C2528" s="5">
        <v>22.8</v>
      </c>
      <c r="D2528" s="5">
        <v>79</v>
      </c>
      <c r="E2528" s="6">
        <v>503</v>
      </c>
      <c r="F2528" s="6">
        <v>6.4</v>
      </c>
      <c r="G2528" s="7">
        <v>35</v>
      </c>
      <c r="H2528" s="6">
        <v>73.040000000000006</v>
      </c>
      <c r="I2528" s="5">
        <v>5</v>
      </c>
      <c r="J2528" s="8">
        <v>0.96666666666666667</v>
      </c>
      <c r="K2528" s="9">
        <v>5</v>
      </c>
    </row>
    <row r="2529" spans="1:11" ht="12.75" x14ac:dyDescent="0.2">
      <c r="A2529" s="3">
        <v>56</v>
      </c>
      <c r="B2529" s="4">
        <v>45176</v>
      </c>
      <c r="C2529" s="5">
        <v>18.5</v>
      </c>
      <c r="D2529" s="5">
        <v>51</v>
      </c>
      <c r="E2529" s="6">
        <v>777</v>
      </c>
      <c r="F2529" s="6">
        <v>6.1</v>
      </c>
      <c r="G2529" s="7">
        <v>36</v>
      </c>
      <c r="H2529" s="6">
        <v>65.3</v>
      </c>
      <c r="I2529" s="5">
        <v>5.0999999999999996</v>
      </c>
      <c r="J2529" s="8">
        <v>3.3333333333333333E-2</v>
      </c>
      <c r="K2529" s="9">
        <v>6</v>
      </c>
    </row>
    <row r="2530" spans="1:11" ht="12.75" x14ac:dyDescent="0.2">
      <c r="A2530" s="3">
        <v>56</v>
      </c>
      <c r="B2530" s="4">
        <v>45177</v>
      </c>
      <c r="C2530" s="5">
        <v>18.5</v>
      </c>
      <c r="D2530" s="5">
        <v>75</v>
      </c>
      <c r="E2530" s="6">
        <v>777</v>
      </c>
      <c r="F2530" s="6">
        <v>6.1</v>
      </c>
      <c r="G2530" s="7">
        <v>37</v>
      </c>
      <c r="H2530" s="6">
        <v>65.3</v>
      </c>
      <c r="I2530" s="5">
        <v>5.3</v>
      </c>
      <c r="J2530" s="8">
        <v>0.83333333333333337</v>
      </c>
      <c r="K2530" s="9">
        <v>6</v>
      </c>
    </row>
    <row r="2531" spans="1:11" ht="12.75" x14ac:dyDescent="0.2">
      <c r="A2531" s="3">
        <v>56</v>
      </c>
      <c r="B2531" s="4">
        <v>45178</v>
      </c>
      <c r="C2531" s="5">
        <v>21.6</v>
      </c>
      <c r="D2531" s="5">
        <v>55</v>
      </c>
      <c r="E2531" s="6">
        <v>404</v>
      </c>
      <c r="F2531" s="6">
        <v>6.4</v>
      </c>
      <c r="G2531" s="7">
        <v>38</v>
      </c>
      <c r="H2531" s="6">
        <v>70.88</v>
      </c>
      <c r="I2531" s="5">
        <v>5.4</v>
      </c>
      <c r="J2531" s="8">
        <v>0.16666666666666666</v>
      </c>
      <c r="K2531" s="9">
        <v>6</v>
      </c>
    </row>
    <row r="2532" spans="1:11" ht="12.75" x14ac:dyDescent="0.2">
      <c r="A2532" s="3">
        <v>56</v>
      </c>
      <c r="B2532" s="4">
        <v>45179</v>
      </c>
      <c r="C2532" s="5">
        <v>23.6</v>
      </c>
      <c r="D2532" s="5">
        <v>71</v>
      </c>
      <c r="E2532" s="6">
        <v>569</v>
      </c>
      <c r="F2532" s="6">
        <v>6.2</v>
      </c>
      <c r="G2532" s="7">
        <v>39</v>
      </c>
      <c r="H2532" s="6">
        <v>74.48</v>
      </c>
      <c r="I2532" s="5">
        <v>5.6</v>
      </c>
      <c r="J2532" s="8">
        <v>0.7</v>
      </c>
      <c r="K2532" s="9">
        <v>6</v>
      </c>
    </row>
    <row r="2533" spans="1:11" ht="12.75" x14ac:dyDescent="0.2">
      <c r="A2533" s="3">
        <v>56</v>
      </c>
      <c r="B2533" s="4">
        <v>45180</v>
      </c>
      <c r="C2533" s="5">
        <v>23.6</v>
      </c>
      <c r="D2533" s="5">
        <v>52</v>
      </c>
      <c r="E2533" s="6">
        <v>693</v>
      </c>
      <c r="F2533" s="6">
        <v>6.5</v>
      </c>
      <c r="G2533" s="7">
        <v>40</v>
      </c>
      <c r="H2533" s="6">
        <v>74.48</v>
      </c>
      <c r="I2533" s="5">
        <v>5.7</v>
      </c>
      <c r="J2533" s="8">
        <v>6.6666666666666666E-2</v>
      </c>
      <c r="K2533" s="9">
        <v>6</v>
      </c>
    </row>
    <row r="2534" spans="1:11" ht="12.75" x14ac:dyDescent="0.2">
      <c r="A2534" s="3">
        <v>56</v>
      </c>
      <c r="B2534" s="4">
        <v>45181</v>
      </c>
      <c r="C2534" s="5">
        <v>18.100000000000001</v>
      </c>
      <c r="D2534" s="5">
        <v>64</v>
      </c>
      <c r="E2534" s="6">
        <v>676</v>
      </c>
      <c r="F2534" s="6">
        <v>6.4</v>
      </c>
      <c r="G2534" s="7">
        <v>41</v>
      </c>
      <c r="H2534" s="6">
        <v>64.58</v>
      </c>
      <c r="I2534" s="5">
        <v>5.9</v>
      </c>
      <c r="J2534" s="8">
        <v>0.46666666666666667</v>
      </c>
      <c r="K2534" s="9">
        <v>6</v>
      </c>
    </row>
    <row r="2535" spans="1:11" ht="12.75" x14ac:dyDescent="0.2">
      <c r="A2535" s="3">
        <v>56</v>
      </c>
      <c r="B2535" s="4">
        <v>45182</v>
      </c>
      <c r="C2535" s="5">
        <v>21.5</v>
      </c>
      <c r="D2535" s="5">
        <v>61</v>
      </c>
      <c r="E2535" s="6">
        <v>407</v>
      </c>
      <c r="F2535" s="6">
        <v>6.2</v>
      </c>
      <c r="G2535" s="7">
        <v>42</v>
      </c>
      <c r="H2535" s="6">
        <v>70.7</v>
      </c>
      <c r="I2535" s="5">
        <v>6</v>
      </c>
      <c r="J2535" s="8">
        <v>0.36666666666666664</v>
      </c>
      <c r="K2535" s="9">
        <v>6</v>
      </c>
    </row>
    <row r="2536" spans="1:11" ht="12.75" x14ac:dyDescent="0.2">
      <c r="A2536" s="3">
        <v>56</v>
      </c>
      <c r="B2536" s="4">
        <v>45183</v>
      </c>
      <c r="C2536" s="5">
        <v>22.5</v>
      </c>
      <c r="D2536" s="5">
        <v>62</v>
      </c>
      <c r="E2536" s="6">
        <v>439</v>
      </c>
      <c r="F2536" s="6">
        <v>6.1</v>
      </c>
      <c r="G2536" s="7">
        <v>43</v>
      </c>
      <c r="H2536" s="6">
        <v>72.5</v>
      </c>
      <c r="I2536" s="5">
        <v>6.1</v>
      </c>
      <c r="J2536" s="8">
        <v>0.4</v>
      </c>
      <c r="K2536" s="9">
        <v>7</v>
      </c>
    </row>
    <row r="2537" spans="1:11" ht="12.75" x14ac:dyDescent="0.2">
      <c r="A2537" s="3">
        <v>56</v>
      </c>
      <c r="B2537" s="4">
        <v>45184</v>
      </c>
      <c r="C2537" s="5">
        <v>22.6</v>
      </c>
      <c r="D2537" s="5">
        <v>57</v>
      </c>
      <c r="E2537" s="6">
        <v>501</v>
      </c>
      <c r="F2537" s="6">
        <v>6.5</v>
      </c>
      <c r="G2537" s="7">
        <v>44</v>
      </c>
      <c r="H2537" s="6">
        <v>72.680000000000007</v>
      </c>
      <c r="I2537" s="5">
        <v>6.3</v>
      </c>
      <c r="J2537" s="8">
        <v>0.23333333333333334</v>
      </c>
      <c r="K2537" s="9">
        <v>7</v>
      </c>
    </row>
    <row r="2538" spans="1:11" ht="12.75" x14ac:dyDescent="0.2">
      <c r="A2538" s="3">
        <v>56</v>
      </c>
      <c r="B2538" s="4">
        <v>45185</v>
      </c>
      <c r="C2538" s="5">
        <v>20.6</v>
      </c>
      <c r="D2538" s="5">
        <v>56</v>
      </c>
      <c r="E2538" s="6">
        <v>673</v>
      </c>
      <c r="F2538" s="6">
        <v>6.5</v>
      </c>
      <c r="G2538" s="7">
        <v>45</v>
      </c>
      <c r="H2538" s="6">
        <v>69.08</v>
      </c>
      <c r="I2538" s="5">
        <v>6.4</v>
      </c>
      <c r="J2538" s="8">
        <v>0.2</v>
      </c>
      <c r="K2538" s="9">
        <v>7</v>
      </c>
    </row>
    <row r="2539" spans="1:11" ht="12.75" x14ac:dyDescent="0.2">
      <c r="A2539" s="3">
        <v>57</v>
      </c>
      <c r="B2539" s="4">
        <v>45141</v>
      </c>
      <c r="C2539" s="5">
        <v>19.5</v>
      </c>
      <c r="D2539" s="5">
        <v>56</v>
      </c>
      <c r="E2539" s="6">
        <v>733</v>
      </c>
      <c r="F2539" s="6">
        <v>6.4</v>
      </c>
      <c r="G2539" s="7">
        <v>1</v>
      </c>
      <c r="H2539" s="6">
        <v>67.099999999999994</v>
      </c>
      <c r="I2539" s="5">
        <v>0.1</v>
      </c>
      <c r="J2539" s="8">
        <v>0.2</v>
      </c>
      <c r="K2539" s="9">
        <v>1</v>
      </c>
    </row>
    <row r="2540" spans="1:11" ht="12.75" x14ac:dyDescent="0.2">
      <c r="A2540" s="3">
        <v>57</v>
      </c>
      <c r="B2540" s="4">
        <v>45142</v>
      </c>
      <c r="C2540" s="5">
        <v>20.6</v>
      </c>
      <c r="D2540" s="5">
        <v>65</v>
      </c>
      <c r="E2540" s="6">
        <v>732</v>
      </c>
      <c r="F2540" s="6">
        <v>6.6</v>
      </c>
      <c r="G2540" s="7">
        <v>2</v>
      </c>
      <c r="H2540" s="6">
        <v>69.08</v>
      </c>
      <c r="I2540" s="5">
        <v>0.3</v>
      </c>
      <c r="J2540" s="8">
        <v>0.5</v>
      </c>
      <c r="K2540" s="9">
        <v>1</v>
      </c>
    </row>
    <row r="2541" spans="1:11" ht="12.75" x14ac:dyDescent="0.2">
      <c r="A2541" s="3">
        <v>57</v>
      </c>
      <c r="B2541" s="4">
        <v>45143</v>
      </c>
      <c r="C2541" s="5">
        <v>24.1</v>
      </c>
      <c r="D2541" s="5">
        <v>60</v>
      </c>
      <c r="E2541" s="6">
        <v>716</v>
      </c>
      <c r="F2541" s="6">
        <v>6.7</v>
      </c>
      <c r="G2541" s="7">
        <v>3</v>
      </c>
      <c r="H2541" s="6">
        <v>75.38</v>
      </c>
      <c r="I2541" s="5">
        <v>0.4</v>
      </c>
      <c r="J2541" s="8">
        <v>0.33333333333333331</v>
      </c>
      <c r="K2541" s="9">
        <v>1</v>
      </c>
    </row>
    <row r="2542" spans="1:11" ht="12.75" x14ac:dyDescent="0.2">
      <c r="A2542" s="3">
        <v>57</v>
      </c>
      <c r="B2542" s="4">
        <v>45144</v>
      </c>
      <c r="C2542" s="5">
        <v>20.6</v>
      </c>
      <c r="D2542" s="5">
        <v>59</v>
      </c>
      <c r="E2542" s="6">
        <v>429</v>
      </c>
      <c r="F2542" s="6">
        <v>6.3</v>
      </c>
      <c r="G2542" s="7">
        <v>4</v>
      </c>
      <c r="H2542" s="6">
        <v>69.08</v>
      </c>
      <c r="I2542" s="5">
        <v>0.6</v>
      </c>
      <c r="J2542" s="8">
        <v>0.3</v>
      </c>
      <c r="K2542" s="9">
        <v>1</v>
      </c>
    </row>
    <row r="2543" spans="1:11" ht="12.75" x14ac:dyDescent="0.2">
      <c r="A2543" s="3">
        <v>57</v>
      </c>
      <c r="B2543" s="4">
        <v>45145</v>
      </c>
      <c r="C2543" s="5">
        <v>19.8</v>
      </c>
      <c r="D2543" s="5">
        <v>55</v>
      </c>
      <c r="E2543" s="6">
        <v>400</v>
      </c>
      <c r="F2543" s="6">
        <v>6.5</v>
      </c>
      <c r="G2543" s="7">
        <v>5</v>
      </c>
      <c r="H2543" s="6">
        <v>67.64</v>
      </c>
      <c r="I2543" s="5">
        <v>0.7</v>
      </c>
      <c r="J2543" s="8">
        <v>0.16666666666666666</v>
      </c>
      <c r="K2543" s="9">
        <v>1</v>
      </c>
    </row>
    <row r="2544" spans="1:11" ht="12.75" x14ac:dyDescent="0.2">
      <c r="A2544" s="3">
        <v>57</v>
      </c>
      <c r="B2544" s="4">
        <v>45146</v>
      </c>
      <c r="C2544" s="5">
        <v>20.7</v>
      </c>
      <c r="D2544" s="5">
        <v>72</v>
      </c>
      <c r="E2544" s="6">
        <v>493</v>
      </c>
      <c r="F2544" s="6">
        <v>6.2</v>
      </c>
      <c r="G2544" s="7">
        <v>6</v>
      </c>
      <c r="H2544" s="6">
        <v>69.259999999999991</v>
      </c>
      <c r="I2544" s="5">
        <v>0.9</v>
      </c>
      <c r="J2544" s="8">
        <v>0.73333333333333328</v>
      </c>
      <c r="K2544" s="9">
        <v>1</v>
      </c>
    </row>
    <row r="2545" spans="1:11" ht="12.75" x14ac:dyDescent="0.2">
      <c r="A2545" s="3">
        <v>57</v>
      </c>
      <c r="B2545" s="4">
        <v>45147</v>
      </c>
      <c r="C2545" s="5">
        <v>20.8</v>
      </c>
      <c r="D2545" s="5">
        <v>56</v>
      </c>
      <c r="E2545" s="6">
        <v>626</v>
      </c>
      <c r="F2545" s="6">
        <v>6.2</v>
      </c>
      <c r="G2545" s="7">
        <v>7</v>
      </c>
      <c r="H2545" s="6">
        <v>69.44</v>
      </c>
      <c r="I2545" s="5">
        <v>1</v>
      </c>
      <c r="J2545" s="8">
        <v>0.2</v>
      </c>
      <c r="K2545" s="9">
        <v>1</v>
      </c>
    </row>
    <row r="2546" spans="1:11" ht="12.75" x14ac:dyDescent="0.2">
      <c r="A2546" s="3">
        <v>57</v>
      </c>
      <c r="B2546" s="4">
        <v>45148</v>
      </c>
      <c r="C2546" s="5">
        <v>22.7</v>
      </c>
      <c r="D2546" s="5">
        <v>75</v>
      </c>
      <c r="E2546" s="6">
        <v>689</v>
      </c>
      <c r="F2546" s="6">
        <v>6.3</v>
      </c>
      <c r="G2546" s="7">
        <v>8</v>
      </c>
      <c r="H2546" s="6">
        <v>72.86</v>
      </c>
      <c r="I2546" s="5">
        <v>1.1000000000000001</v>
      </c>
      <c r="J2546" s="8">
        <v>0.83333333333333337</v>
      </c>
      <c r="K2546" s="9">
        <v>2</v>
      </c>
    </row>
    <row r="2547" spans="1:11" ht="12.75" x14ac:dyDescent="0.2">
      <c r="A2547" s="3">
        <v>57</v>
      </c>
      <c r="B2547" s="4">
        <v>45149</v>
      </c>
      <c r="C2547" s="5">
        <v>18.2</v>
      </c>
      <c r="D2547" s="5">
        <v>65</v>
      </c>
      <c r="E2547" s="6">
        <v>798</v>
      </c>
      <c r="F2547" s="6">
        <v>6.4</v>
      </c>
      <c r="G2547" s="7">
        <v>9</v>
      </c>
      <c r="H2547" s="6">
        <v>64.759999999999991</v>
      </c>
      <c r="I2547" s="5">
        <v>1.3</v>
      </c>
      <c r="J2547" s="8">
        <v>0.5</v>
      </c>
      <c r="K2547" s="9">
        <v>2</v>
      </c>
    </row>
    <row r="2548" spans="1:11" ht="12.75" x14ac:dyDescent="0.2">
      <c r="A2548" s="3">
        <v>57</v>
      </c>
      <c r="B2548" s="4">
        <v>45150</v>
      </c>
      <c r="C2548" s="5">
        <v>19.8</v>
      </c>
      <c r="D2548" s="5">
        <v>57</v>
      </c>
      <c r="E2548" s="6">
        <v>678</v>
      </c>
      <c r="F2548" s="6">
        <v>6.2</v>
      </c>
      <c r="G2548" s="7">
        <v>10</v>
      </c>
      <c r="H2548" s="6">
        <v>67.64</v>
      </c>
      <c r="I2548" s="5">
        <v>1.4</v>
      </c>
      <c r="J2548" s="8">
        <v>0.23333333333333334</v>
      </c>
      <c r="K2548" s="9">
        <v>2</v>
      </c>
    </row>
    <row r="2549" spans="1:11" ht="12.75" x14ac:dyDescent="0.2">
      <c r="A2549" s="3">
        <v>57</v>
      </c>
      <c r="B2549" s="4">
        <v>45151</v>
      </c>
      <c r="C2549" s="5">
        <v>19.100000000000001</v>
      </c>
      <c r="D2549" s="5">
        <v>50</v>
      </c>
      <c r="E2549" s="6">
        <v>686</v>
      </c>
      <c r="F2549" s="6">
        <v>6.2</v>
      </c>
      <c r="G2549" s="7">
        <v>11</v>
      </c>
      <c r="H2549" s="6">
        <v>66.38</v>
      </c>
      <c r="I2549" s="5">
        <v>1.6</v>
      </c>
      <c r="J2549" s="8">
        <v>0</v>
      </c>
      <c r="K2549" s="9">
        <v>2</v>
      </c>
    </row>
    <row r="2550" spans="1:11" ht="12.75" x14ac:dyDescent="0.2">
      <c r="A2550" s="3">
        <v>57</v>
      </c>
      <c r="B2550" s="4">
        <v>45152</v>
      </c>
      <c r="C2550" s="5">
        <v>23.1</v>
      </c>
      <c r="D2550" s="5">
        <v>50</v>
      </c>
      <c r="E2550" s="6">
        <v>638</v>
      </c>
      <c r="F2550" s="6">
        <v>6</v>
      </c>
      <c r="G2550" s="7">
        <v>12</v>
      </c>
      <c r="H2550" s="6">
        <v>73.58</v>
      </c>
      <c r="I2550" s="5">
        <v>1.7</v>
      </c>
      <c r="J2550" s="8">
        <v>0</v>
      </c>
      <c r="K2550" s="9">
        <v>2</v>
      </c>
    </row>
    <row r="2551" spans="1:11" ht="12.75" x14ac:dyDescent="0.2">
      <c r="A2551" s="3">
        <v>57</v>
      </c>
      <c r="B2551" s="4">
        <v>45153</v>
      </c>
      <c r="C2551" s="5">
        <v>22.8</v>
      </c>
      <c r="D2551" s="5">
        <v>70</v>
      </c>
      <c r="E2551" s="6">
        <v>658</v>
      </c>
      <c r="F2551" s="6">
        <v>6.3</v>
      </c>
      <c r="G2551" s="7">
        <v>13</v>
      </c>
      <c r="H2551" s="6">
        <v>73.040000000000006</v>
      </c>
      <c r="I2551" s="5">
        <v>1.9</v>
      </c>
      <c r="J2551" s="8">
        <v>0.66666666666666663</v>
      </c>
      <c r="K2551" s="9">
        <v>2</v>
      </c>
    </row>
    <row r="2552" spans="1:11" ht="12.75" x14ac:dyDescent="0.2">
      <c r="A2552" s="3">
        <v>57</v>
      </c>
      <c r="B2552" s="4">
        <v>45154</v>
      </c>
      <c r="C2552" s="5">
        <v>20.399999999999999</v>
      </c>
      <c r="D2552" s="5">
        <v>71</v>
      </c>
      <c r="E2552" s="6">
        <v>674</v>
      </c>
      <c r="F2552" s="6">
        <v>6.7</v>
      </c>
      <c r="G2552" s="7">
        <v>14</v>
      </c>
      <c r="H2552" s="6">
        <v>68.72</v>
      </c>
      <c r="I2552" s="5">
        <v>2</v>
      </c>
      <c r="J2552" s="8">
        <v>0.7</v>
      </c>
      <c r="K2552" s="9">
        <v>2</v>
      </c>
    </row>
    <row r="2553" spans="1:11" ht="12.75" x14ac:dyDescent="0.2">
      <c r="A2553" s="3">
        <v>57</v>
      </c>
      <c r="B2553" s="4">
        <v>45155</v>
      </c>
      <c r="C2553" s="5">
        <v>21.1</v>
      </c>
      <c r="D2553" s="5">
        <v>56</v>
      </c>
      <c r="E2553" s="6">
        <v>625</v>
      </c>
      <c r="F2553" s="6">
        <v>6.7</v>
      </c>
      <c r="G2553" s="7">
        <v>15</v>
      </c>
      <c r="H2553" s="6">
        <v>69.98</v>
      </c>
      <c r="I2553" s="5">
        <v>2.1</v>
      </c>
      <c r="J2553" s="8">
        <v>0.2</v>
      </c>
      <c r="K2553" s="9">
        <v>3</v>
      </c>
    </row>
    <row r="2554" spans="1:11" ht="12.75" x14ac:dyDescent="0.2">
      <c r="A2554" s="3">
        <v>57</v>
      </c>
      <c r="B2554" s="4">
        <v>45156</v>
      </c>
      <c r="C2554" s="5">
        <v>21.6</v>
      </c>
      <c r="D2554" s="5">
        <v>52</v>
      </c>
      <c r="E2554" s="6">
        <v>699</v>
      </c>
      <c r="F2554" s="6">
        <v>6.3</v>
      </c>
      <c r="G2554" s="7">
        <v>16</v>
      </c>
      <c r="H2554" s="6">
        <v>70.88</v>
      </c>
      <c r="I2554" s="5">
        <v>2.2999999999999998</v>
      </c>
      <c r="J2554" s="8">
        <v>6.6666666666666666E-2</v>
      </c>
      <c r="K2554" s="9">
        <v>3</v>
      </c>
    </row>
    <row r="2555" spans="1:11" ht="12.75" x14ac:dyDescent="0.2">
      <c r="A2555" s="3">
        <v>57</v>
      </c>
      <c r="B2555" s="4">
        <v>45157</v>
      </c>
      <c r="C2555" s="5">
        <v>20</v>
      </c>
      <c r="D2555" s="5">
        <v>80</v>
      </c>
      <c r="E2555" s="6">
        <v>423</v>
      </c>
      <c r="F2555" s="6">
        <v>6.5</v>
      </c>
      <c r="G2555" s="7">
        <v>17</v>
      </c>
      <c r="H2555" s="6">
        <v>68</v>
      </c>
      <c r="I2555" s="5">
        <v>2.4</v>
      </c>
      <c r="J2555" s="8">
        <v>1</v>
      </c>
      <c r="K2555" s="9">
        <v>3</v>
      </c>
    </row>
    <row r="2556" spans="1:11" ht="12.75" x14ac:dyDescent="0.2">
      <c r="A2556" s="3">
        <v>57</v>
      </c>
      <c r="B2556" s="4">
        <v>45158</v>
      </c>
      <c r="C2556" s="5">
        <v>24.5</v>
      </c>
      <c r="D2556" s="5">
        <v>72</v>
      </c>
      <c r="E2556" s="6">
        <v>627</v>
      </c>
      <c r="F2556" s="6">
        <v>6.1</v>
      </c>
      <c r="G2556" s="7">
        <v>18</v>
      </c>
      <c r="H2556" s="6">
        <v>76.099999999999994</v>
      </c>
      <c r="I2556" s="5">
        <v>2.6</v>
      </c>
      <c r="J2556" s="8">
        <v>0.73333333333333328</v>
      </c>
      <c r="K2556" s="9">
        <v>3</v>
      </c>
    </row>
    <row r="2557" spans="1:11" ht="12.75" x14ac:dyDescent="0.2">
      <c r="A2557" s="3">
        <v>57</v>
      </c>
      <c r="B2557" s="4">
        <v>45159</v>
      </c>
      <c r="C2557" s="5">
        <v>20.3</v>
      </c>
      <c r="D2557" s="5">
        <v>79</v>
      </c>
      <c r="E2557" s="6">
        <v>578</v>
      </c>
      <c r="F2557" s="6">
        <v>6.3</v>
      </c>
      <c r="G2557" s="7">
        <v>19</v>
      </c>
      <c r="H2557" s="6">
        <v>68.540000000000006</v>
      </c>
      <c r="I2557" s="5">
        <v>2.7</v>
      </c>
      <c r="J2557" s="8">
        <v>0.96666666666666667</v>
      </c>
      <c r="K2557" s="9">
        <v>3</v>
      </c>
    </row>
    <row r="2558" spans="1:11" ht="12.75" x14ac:dyDescent="0.2">
      <c r="A2558" s="3">
        <v>57</v>
      </c>
      <c r="B2558" s="4">
        <v>45160</v>
      </c>
      <c r="C2558" s="5">
        <v>19.8</v>
      </c>
      <c r="D2558" s="5">
        <v>55</v>
      </c>
      <c r="E2558" s="6">
        <v>718</v>
      </c>
      <c r="F2558" s="6">
        <v>6.3</v>
      </c>
      <c r="G2558" s="7">
        <v>20</v>
      </c>
      <c r="H2558" s="6">
        <v>67.64</v>
      </c>
      <c r="I2558" s="5">
        <v>2.9</v>
      </c>
      <c r="J2558" s="8">
        <v>0.16666666666666666</v>
      </c>
      <c r="K2558" s="9">
        <v>3</v>
      </c>
    </row>
    <row r="2559" spans="1:11" ht="12.75" x14ac:dyDescent="0.2">
      <c r="A2559" s="3">
        <v>57</v>
      </c>
      <c r="B2559" s="4">
        <v>45161</v>
      </c>
      <c r="C2559" s="5">
        <v>23.2</v>
      </c>
      <c r="D2559" s="5">
        <v>68</v>
      </c>
      <c r="E2559" s="6">
        <v>688</v>
      </c>
      <c r="F2559" s="6">
        <v>6.7</v>
      </c>
      <c r="G2559" s="7">
        <v>21</v>
      </c>
      <c r="H2559" s="6">
        <v>73.759999999999991</v>
      </c>
      <c r="I2559" s="5">
        <v>3</v>
      </c>
      <c r="J2559" s="8">
        <v>0.6</v>
      </c>
      <c r="K2559" s="9">
        <v>3</v>
      </c>
    </row>
    <row r="2560" spans="1:11" ht="12.75" x14ac:dyDescent="0.2">
      <c r="A2560" s="3">
        <v>57</v>
      </c>
      <c r="B2560" s="4">
        <v>45162</v>
      </c>
      <c r="C2560" s="5">
        <v>18.100000000000001</v>
      </c>
      <c r="D2560" s="5">
        <v>50</v>
      </c>
      <c r="E2560" s="6">
        <v>408</v>
      </c>
      <c r="F2560" s="6">
        <v>6.6</v>
      </c>
      <c r="G2560" s="7">
        <v>22</v>
      </c>
      <c r="H2560" s="6">
        <v>64.58</v>
      </c>
      <c r="I2560" s="5">
        <v>3.1</v>
      </c>
      <c r="J2560" s="8">
        <v>0</v>
      </c>
      <c r="K2560" s="9">
        <v>4</v>
      </c>
    </row>
    <row r="2561" spans="1:11" ht="12.75" x14ac:dyDescent="0.2">
      <c r="A2561" s="3">
        <v>57</v>
      </c>
      <c r="B2561" s="4">
        <v>45163</v>
      </c>
      <c r="C2561" s="5">
        <v>21.7</v>
      </c>
      <c r="D2561" s="5">
        <v>55</v>
      </c>
      <c r="E2561" s="6">
        <v>760</v>
      </c>
      <c r="F2561" s="6">
        <v>6.1</v>
      </c>
      <c r="G2561" s="7">
        <v>23</v>
      </c>
      <c r="H2561" s="6">
        <v>71.06</v>
      </c>
      <c r="I2561" s="5">
        <v>3.3</v>
      </c>
      <c r="J2561" s="8">
        <v>0.16666666666666666</v>
      </c>
      <c r="K2561" s="9">
        <v>4</v>
      </c>
    </row>
    <row r="2562" spans="1:11" ht="12.75" x14ac:dyDescent="0.2">
      <c r="A2562" s="3">
        <v>57</v>
      </c>
      <c r="B2562" s="4">
        <v>45164</v>
      </c>
      <c r="C2562" s="5">
        <v>23.3</v>
      </c>
      <c r="D2562" s="5">
        <v>60</v>
      </c>
      <c r="E2562" s="6">
        <v>690</v>
      </c>
      <c r="F2562" s="6">
        <v>6.5</v>
      </c>
      <c r="G2562" s="7">
        <v>24</v>
      </c>
      <c r="H2562" s="6">
        <v>73.94</v>
      </c>
      <c r="I2562" s="5">
        <v>3.4</v>
      </c>
      <c r="J2562" s="8">
        <v>0.33333333333333331</v>
      </c>
      <c r="K2562" s="9">
        <v>4</v>
      </c>
    </row>
    <row r="2563" spans="1:11" ht="12.75" x14ac:dyDescent="0.2">
      <c r="A2563" s="3">
        <v>57</v>
      </c>
      <c r="B2563" s="4">
        <v>45165</v>
      </c>
      <c r="C2563" s="5">
        <v>22</v>
      </c>
      <c r="D2563" s="5">
        <v>78</v>
      </c>
      <c r="E2563" s="6">
        <v>702</v>
      </c>
      <c r="F2563" s="6">
        <v>6.1</v>
      </c>
      <c r="G2563" s="7">
        <v>25</v>
      </c>
      <c r="H2563" s="6">
        <v>71.599999999999994</v>
      </c>
      <c r="I2563" s="5">
        <v>3.6</v>
      </c>
      <c r="J2563" s="8">
        <v>0.93333333333333335</v>
      </c>
      <c r="K2563" s="9">
        <v>4</v>
      </c>
    </row>
    <row r="2564" spans="1:11" ht="12.75" x14ac:dyDescent="0.2">
      <c r="A2564" s="3">
        <v>57</v>
      </c>
      <c r="B2564" s="4">
        <v>45166</v>
      </c>
      <c r="C2564" s="5">
        <v>18.8</v>
      </c>
      <c r="D2564" s="5">
        <v>55</v>
      </c>
      <c r="E2564" s="6">
        <v>542</v>
      </c>
      <c r="F2564" s="6">
        <v>6.2</v>
      </c>
      <c r="G2564" s="7">
        <v>26</v>
      </c>
      <c r="H2564" s="6">
        <v>65.84</v>
      </c>
      <c r="I2564" s="5">
        <v>3.7</v>
      </c>
      <c r="J2564" s="8">
        <v>0.16666666666666666</v>
      </c>
      <c r="K2564" s="9">
        <v>4</v>
      </c>
    </row>
    <row r="2565" spans="1:11" ht="12.75" x14ac:dyDescent="0.2">
      <c r="A2565" s="3">
        <v>57</v>
      </c>
      <c r="B2565" s="4">
        <v>45167</v>
      </c>
      <c r="C2565" s="5">
        <v>24.8</v>
      </c>
      <c r="D2565" s="5">
        <v>66</v>
      </c>
      <c r="E2565" s="6">
        <v>796</v>
      </c>
      <c r="F2565" s="6">
        <v>6.1</v>
      </c>
      <c r="G2565" s="7">
        <v>27</v>
      </c>
      <c r="H2565" s="6">
        <v>76.64</v>
      </c>
      <c r="I2565" s="5">
        <v>3.9</v>
      </c>
      <c r="J2565" s="8">
        <v>0.53333333333333333</v>
      </c>
      <c r="K2565" s="9">
        <v>4</v>
      </c>
    </row>
    <row r="2566" spans="1:11" ht="12.75" x14ac:dyDescent="0.2">
      <c r="A2566" s="3">
        <v>57</v>
      </c>
      <c r="B2566" s="4">
        <v>45168</v>
      </c>
      <c r="C2566" s="5">
        <v>20.6</v>
      </c>
      <c r="D2566" s="5">
        <v>64</v>
      </c>
      <c r="E2566" s="6">
        <v>674</v>
      </c>
      <c r="F2566" s="6">
        <v>6.4</v>
      </c>
      <c r="G2566" s="7">
        <v>28</v>
      </c>
      <c r="H2566" s="6">
        <v>69.08</v>
      </c>
      <c r="I2566" s="5">
        <v>4</v>
      </c>
      <c r="J2566" s="8">
        <v>0.46666666666666667</v>
      </c>
      <c r="K2566" s="9">
        <v>4</v>
      </c>
    </row>
    <row r="2567" spans="1:11" ht="12.75" x14ac:dyDescent="0.2">
      <c r="A2567" s="3">
        <v>57</v>
      </c>
      <c r="B2567" s="4">
        <v>45169</v>
      </c>
      <c r="C2567" s="5">
        <v>20.8</v>
      </c>
      <c r="D2567" s="5">
        <v>57</v>
      </c>
      <c r="E2567" s="6">
        <v>732</v>
      </c>
      <c r="F2567" s="6">
        <v>6.3</v>
      </c>
      <c r="G2567" s="7">
        <v>29</v>
      </c>
      <c r="H2567" s="6">
        <v>69.44</v>
      </c>
      <c r="I2567" s="5">
        <v>4.0999999999999996</v>
      </c>
      <c r="J2567" s="8">
        <v>0.23333333333333334</v>
      </c>
      <c r="K2567" s="9">
        <v>5</v>
      </c>
    </row>
    <row r="2568" spans="1:11" ht="12.75" x14ac:dyDescent="0.2">
      <c r="A2568" s="3">
        <v>57</v>
      </c>
      <c r="B2568" s="4">
        <v>45170</v>
      </c>
      <c r="C2568" s="5">
        <v>23.3</v>
      </c>
      <c r="D2568" s="5">
        <v>51</v>
      </c>
      <c r="E2568" s="6">
        <v>494</v>
      </c>
      <c r="F2568" s="6">
        <v>6</v>
      </c>
      <c r="G2568" s="7">
        <v>30</v>
      </c>
      <c r="H2568" s="6">
        <v>73.94</v>
      </c>
      <c r="I2568" s="5">
        <v>4.3</v>
      </c>
      <c r="J2568" s="8">
        <v>3.3333333333333333E-2</v>
      </c>
      <c r="K2568" s="9">
        <v>5</v>
      </c>
    </row>
    <row r="2569" spans="1:11" ht="12.75" x14ac:dyDescent="0.2">
      <c r="A2569" s="3">
        <v>57</v>
      </c>
      <c r="B2569" s="4">
        <v>45171</v>
      </c>
      <c r="C2569" s="5">
        <v>18.8</v>
      </c>
      <c r="D2569" s="5">
        <v>53</v>
      </c>
      <c r="E2569" s="6">
        <v>584</v>
      </c>
      <c r="F2569" s="6">
        <v>6.7</v>
      </c>
      <c r="G2569" s="7">
        <v>31</v>
      </c>
      <c r="H2569" s="6">
        <v>65.84</v>
      </c>
      <c r="I2569" s="5">
        <v>4.4000000000000004</v>
      </c>
      <c r="J2569" s="8">
        <v>0.1</v>
      </c>
      <c r="K2569" s="9">
        <v>5</v>
      </c>
    </row>
    <row r="2570" spans="1:11" ht="12.75" x14ac:dyDescent="0.2">
      <c r="A2570" s="3">
        <v>57</v>
      </c>
      <c r="B2570" s="4">
        <v>45172</v>
      </c>
      <c r="C2570" s="5">
        <v>21.1</v>
      </c>
      <c r="D2570" s="5">
        <v>71</v>
      </c>
      <c r="E2570" s="6">
        <v>596</v>
      </c>
      <c r="F2570" s="6">
        <v>6.1</v>
      </c>
      <c r="G2570" s="7">
        <v>32</v>
      </c>
      <c r="H2570" s="6">
        <v>69.98</v>
      </c>
      <c r="I2570" s="5">
        <v>4.5999999999999996</v>
      </c>
      <c r="J2570" s="8">
        <v>0.7</v>
      </c>
      <c r="K2570" s="9">
        <v>5</v>
      </c>
    </row>
    <row r="2571" spans="1:11" ht="12.75" x14ac:dyDescent="0.2">
      <c r="A2571" s="3">
        <v>57</v>
      </c>
      <c r="B2571" s="4">
        <v>45173</v>
      </c>
      <c r="C2571" s="5">
        <v>23.9</v>
      </c>
      <c r="D2571" s="5">
        <v>65</v>
      </c>
      <c r="E2571" s="6">
        <v>473</v>
      </c>
      <c r="F2571" s="6">
        <v>6</v>
      </c>
      <c r="G2571" s="7">
        <v>33</v>
      </c>
      <c r="H2571" s="6">
        <v>75.02</v>
      </c>
      <c r="I2571" s="5">
        <v>4.7</v>
      </c>
      <c r="J2571" s="8">
        <v>0.5</v>
      </c>
      <c r="K2571" s="9">
        <v>5</v>
      </c>
    </row>
    <row r="2572" spans="1:11" ht="12.75" x14ac:dyDescent="0.2">
      <c r="A2572" s="3">
        <v>57</v>
      </c>
      <c r="B2572" s="4">
        <v>45174</v>
      </c>
      <c r="C2572" s="5">
        <v>19.2</v>
      </c>
      <c r="D2572" s="5">
        <v>61</v>
      </c>
      <c r="E2572" s="6">
        <v>772</v>
      </c>
      <c r="F2572" s="6">
        <v>6.7</v>
      </c>
      <c r="G2572" s="7">
        <v>34</v>
      </c>
      <c r="H2572" s="6">
        <v>66.56</v>
      </c>
      <c r="I2572" s="5">
        <v>4.9000000000000004</v>
      </c>
      <c r="J2572" s="8">
        <v>0.36666666666666664</v>
      </c>
      <c r="K2572" s="9">
        <v>5</v>
      </c>
    </row>
    <row r="2573" spans="1:11" ht="12.75" x14ac:dyDescent="0.2">
      <c r="A2573" s="3">
        <v>57</v>
      </c>
      <c r="B2573" s="4">
        <v>45175</v>
      </c>
      <c r="C2573" s="5">
        <v>19.899999999999999</v>
      </c>
      <c r="D2573" s="5">
        <v>80</v>
      </c>
      <c r="E2573" s="6">
        <v>660</v>
      </c>
      <c r="F2573" s="6">
        <v>6.7</v>
      </c>
      <c r="G2573" s="7">
        <v>35</v>
      </c>
      <c r="H2573" s="6">
        <v>67.819999999999993</v>
      </c>
      <c r="I2573" s="5">
        <v>5</v>
      </c>
      <c r="J2573" s="8">
        <v>1</v>
      </c>
      <c r="K2573" s="9">
        <v>5</v>
      </c>
    </row>
    <row r="2574" spans="1:11" ht="12.75" x14ac:dyDescent="0.2">
      <c r="A2574" s="3">
        <v>57</v>
      </c>
      <c r="B2574" s="4">
        <v>45176</v>
      </c>
      <c r="C2574" s="5">
        <v>21.8</v>
      </c>
      <c r="D2574" s="5">
        <v>76</v>
      </c>
      <c r="E2574" s="6">
        <v>560</v>
      </c>
      <c r="F2574" s="6">
        <v>6.7</v>
      </c>
      <c r="G2574" s="7">
        <v>36</v>
      </c>
      <c r="H2574" s="6">
        <v>71.240000000000009</v>
      </c>
      <c r="I2574" s="5">
        <v>5.0999999999999996</v>
      </c>
      <c r="J2574" s="8">
        <v>0.8666666666666667</v>
      </c>
      <c r="K2574" s="9">
        <v>6</v>
      </c>
    </row>
    <row r="2575" spans="1:11" ht="12.75" x14ac:dyDescent="0.2">
      <c r="A2575" s="3">
        <v>57</v>
      </c>
      <c r="B2575" s="4">
        <v>45177</v>
      </c>
      <c r="C2575" s="5">
        <v>19.899999999999999</v>
      </c>
      <c r="D2575" s="5">
        <v>74</v>
      </c>
      <c r="E2575" s="6">
        <v>497</v>
      </c>
      <c r="F2575" s="6">
        <v>6.3</v>
      </c>
      <c r="G2575" s="7">
        <v>37</v>
      </c>
      <c r="H2575" s="6">
        <v>67.819999999999993</v>
      </c>
      <c r="I2575" s="5">
        <v>5.3</v>
      </c>
      <c r="J2575" s="8">
        <v>0.8</v>
      </c>
      <c r="K2575" s="9">
        <v>6</v>
      </c>
    </row>
    <row r="2576" spans="1:11" ht="12.75" x14ac:dyDescent="0.2">
      <c r="A2576" s="3">
        <v>57</v>
      </c>
      <c r="B2576" s="4">
        <v>45178</v>
      </c>
      <c r="C2576" s="5">
        <v>18.399999999999999</v>
      </c>
      <c r="D2576" s="5">
        <v>79</v>
      </c>
      <c r="E2576" s="6">
        <v>716</v>
      </c>
      <c r="F2576" s="6">
        <v>6.6</v>
      </c>
      <c r="G2576" s="7">
        <v>38</v>
      </c>
      <c r="H2576" s="6">
        <v>65.12</v>
      </c>
      <c r="I2576" s="5">
        <v>5.4</v>
      </c>
      <c r="J2576" s="8">
        <v>0.96666666666666667</v>
      </c>
      <c r="K2576" s="9">
        <v>6</v>
      </c>
    </row>
    <row r="2577" spans="1:11" ht="12.75" x14ac:dyDescent="0.2">
      <c r="A2577" s="3">
        <v>57</v>
      </c>
      <c r="B2577" s="4">
        <v>45179</v>
      </c>
      <c r="C2577" s="5">
        <v>23.6</v>
      </c>
      <c r="D2577" s="5">
        <v>50</v>
      </c>
      <c r="E2577" s="6">
        <v>672</v>
      </c>
      <c r="F2577" s="6">
        <v>6.8</v>
      </c>
      <c r="G2577" s="7">
        <v>39</v>
      </c>
      <c r="H2577" s="6">
        <v>74.48</v>
      </c>
      <c r="I2577" s="5">
        <v>5.6</v>
      </c>
      <c r="J2577" s="8">
        <v>0</v>
      </c>
      <c r="K2577" s="9">
        <v>6</v>
      </c>
    </row>
    <row r="2578" spans="1:11" ht="12.75" x14ac:dyDescent="0.2">
      <c r="A2578" s="3">
        <v>57</v>
      </c>
      <c r="B2578" s="4">
        <v>45180</v>
      </c>
      <c r="C2578" s="5">
        <v>22.4</v>
      </c>
      <c r="D2578" s="5">
        <v>59</v>
      </c>
      <c r="E2578" s="6">
        <v>683</v>
      </c>
      <c r="F2578" s="6">
        <v>6.8</v>
      </c>
      <c r="G2578" s="7">
        <v>40</v>
      </c>
      <c r="H2578" s="6">
        <v>72.319999999999993</v>
      </c>
      <c r="I2578" s="5">
        <v>5.7</v>
      </c>
      <c r="J2578" s="8">
        <v>0.3</v>
      </c>
      <c r="K2578" s="9">
        <v>6</v>
      </c>
    </row>
    <row r="2579" spans="1:11" ht="12.75" x14ac:dyDescent="0.2">
      <c r="A2579" s="3">
        <v>57</v>
      </c>
      <c r="B2579" s="4">
        <v>45181</v>
      </c>
      <c r="C2579" s="5">
        <v>21.2</v>
      </c>
      <c r="D2579" s="5">
        <v>56</v>
      </c>
      <c r="E2579" s="6">
        <v>595</v>
      </c>
      <c r="F2579" s="6">
        <v>6.3</v>
      </c>
      <c r="G2579" s="7">
        <v>41</v>
      </c>
      <c r="H2579" s="6">
        <v>70.16</v>
      </c>
      <c r="I2579" s="5">
        <v>5.9</v>
      </c>
      <c r="J2579" s="8">
        <v>0.2</v>
      </c>
      <c r="K2579" s="9">
        <v>6</v>
      </c>
    </row>
    <row r="2580" spans="1:11" ht="12.75" x14ac:dyDescent="0.2">
      <c r="A2580" s="3">
        <v>57</v>
      </c>
      <c r="B2580" s="4">
        <v>45182</v>
      </c>
      <c r="C2580" s="5">
        <v>20.6</v>
      </c>
      <c r="D2580" s="5">
        <v>65</v>
      </c>
      <c r="E2580" s="6">
        <v>800</v>
      </c>
      <c r="F2580" s="6">
        <v>6.7</v>
      </c>
      <c r="G2580" s="7">
        <v>42</v>
      </c>
      <c r="H2580" s="6">
        <v>69.08</v>
      </c>
      <c r="I2580" s="5">
        <v>6</v>
      </c>
      <c r="J2580" s="8">
        <v>0.5</v>
      </c>
      <c r="K2580" s="9">
        <v>6</v>
      </c>
    </row>
    <row r="2581" spans="1:11" ht="12.75" x14ac:dyDescent="0.2">
      <c r="A2581" s="3">
        <v>57</v>
      </c>
      <c r="B2581" s="4">
        <v>45183</v>
      </c>
      <c r="C2581" s="5">
        <v>18.2</v>
      </c>
      <c r="D2581" s="5">
        <v>61</v>
      </c>
      <c r="E2581" s="6">
        <v>431</v>
      </c>
      <c r="F2581" s="6">
        <v>6.4</v>
      </c>
      <c r="G2581" s="7">
        <v>43</v>
      </c>
      <c r="H2581" s="6">
        <v>64.759999999999991</v>
      </c>
      <c r="I2581" s="5">
        <v>6.1</v>
      </c>
      <c r="J2581" s="8">
        <v>0.36666666666666664</v>
      </c>
      <c r="K2581" s="9">
        <v>7</v>
      </c>
    </row>
    <row r="2582" spans="1:11" ht="12.75" x14ac:dyDescent="0.2">
      <c r="A2582" s="3">
        <v>57</v>
      </c>
      <c r="B2582" s="4">
        <v>45184</v>
      </c>
      <c r="C2582" s="5">
        <v>19.600000000000001</v>
      </c>
      <c r="D2582" s="5">
        <v>65</v>
      </c>
      <c r="E2582" s="6">
        <v>432</v>
      </c>
      <c r="F2582" s="6">
        <v>6.6</v>
      </c>
      <c r="G2582" s="7">
        <v>44</v>
      </c>
      <c r="H2582" s="6">
        <v>67.28</v>
      </c>
      <c r="I2582" s="5">
        <v>6.3</v>
      </c>
      <c r="J2582" s="8">
        <v>0.5</v>
      </c>
      <c r="K2582" s="9">
        <v>7</v>
      </c>
    </row>
    <row r="2583" spans="1:11" ht="12.75" x14ac:dyDescent="0.2">
      <c r="A2583" s="3">
        <v>57</v>
      </c>
      <c r="B2583" s="4">
        <v>45185</v>
      </c>
      <c r="C2583" s="5">
        <v>21.6</v>
      </c>
      <c r="D2583" s="5">
        <v>59</v>
      </c>
      <c r="E2583" s="6">
        <v>773</v>
      </c>
      <c r="F2583" s="6">
        <v>6.1</v>
      </c>
      <c r="G2583" s="7">
        <v>45</v>
      </c>
      <c r="H2583" s="6">
        <v>70.88</v>
      </c>
      <c r="I2583" s="5">
        <v>6.4</v>
      </c>
      <c r="J2583" s="8">
        <v>0.3</v>
      </c>
      <c r="K2583" s="9">
        <v>7</v>
      </c>
    </row>
    <row r="2584" spans="1:11" ht="12.75" x14ac:dyDescent="0.2">
      <c r="A2584" s="3">
        <v>57</v>
      </c>
      <c r="B2584" s="4">
        <v>45186</v>
      </c>
      <c r="C2584" s="5">
        <v>22.9</v>
      </c>
      <c r="D2584" s="5">
        <v>75</v>
      </c>
      <c r="E2584" s="6">
        <v>547</v>
      </c>
      <c r="F2584" s="6">
        <v>6.7</v>
      </c>
      <c r="G2584" s="7">
        <v>46</v>
      </c>
      <c r="H2584" s="6">
        <v>73.22</v>
      </c>
      <c r="I2584" s="5">
        <v>6.6</v>
      </c>
      <c r="J2584" s="8">
        <v>0.83333333333333337</v>
      </c>
      <c r="K2584" s="9">
        <v>7</v>
      </c>
    </row>
    <row r="2585" spans="1:11" ht="12.75" x14ac:dyDescent="0.2">
      <c r="A2585" s="3">
        <v>58</v>
      </c>
      <c r="B2585" s="4">
        <v>45141</v>
      </c>
      <c r="C2585" s="5">
        <v>18.7</v>
      </c>
      <c r="D2585" s="5">
        <v>56</v>
      </c>
      <c r="E2585" s="6">
        <v>681</v>
      </c>
      <c r="F2585" s="6">
        <v>6.7</v>
      </c>
      <c r="G2585" s="7">
        <v>1</v>
      </c>
      <c r="H2585" s="6">
        <v>65.66</v>
      </c>
      <c r="I2585" s="5">
        <v>0.1</v>
      </c>
      <c r="J2585" s="8">
        <v>0.2</v>
      </c>
      <c r="K2585" s="9">
        <v>1</v>
      </c>
    </row>
    <row r="2586" spans="1:11" ht="12.75" x14ac:dyDescent="0.2">
      <c r="A2586" s="3">
        <v>58</v>
      </c>
      <c r="B2586" s="4">
        <v>45142</v>
      </c>
      <c r="C2586" s="5">
        <v>22.3</v>
      </c>
      <c r="D2586" s="5">
        <v>54</v>
      </c>
      <c r="E2586" s="6">
        <v>511</v>
      </c>
      <c r="F2586" s="6">
        <v>6.6</v>
      </c>
      <c r="G2586" s="7">
        <v>2</v>
      </c>
      <c r="H2586" s="6">
        <v>72.14</v>
      </c>
      <c r="I2586" s="5">
        <v>0.3</v>
      </c>
      <c r="J2586" s="8">
        <v>0.13333333333333333</v>
      </c>
      <c r="K2586" s="9">
        <v>1</v>
      </c>
    </row>
    <row r="2587" spans="1:11" ht="12.75" x14ac:dyDescent="0.2">
      <c r="A2587" s="3">
        <v>58</v>
      </c>
      <c r="B2587" s="4">
        <v>45143</v>
      </c>
      <c r="C2587" s="5">
        <v>20.5</v>
      </c>
      <c r="D2587" s="5">
        <v>50</v>
      </c>
      <c r="E2587" s="6">
        <v>471</v>
      </c>
      <c r="F2587" s="6">
        <v>6.6</v>
      </c>
      <c r="G2587" s="7">
        <v>3</v>
      </c>
      <c r="H2587" s="6">
        <v>68.900000000000006</v>
      </c>
      <c r="I2587" s="5">
        <v>0.4</v>
      </c>
      <c r="J2587" s="8">
        <v>0</v>
      </c>
      <c r="K2587" s="9">
        <v>1</v>
      </c>
    </row>
    <row r="2588" spans="1:11" ht="12.75" x14ac:dyDescent="0.2">
      <c r="A2588" s="3">
        <v>58</v>
      </c>
      <c r="B2588" s="4">
        <v>45144</v>
      </c>
      <c r="C2588" s="5">
        <v>24.2</v>
      </c>
      <c r="D2588" s="5">
        <v>52</v>
      </c>
      <c r="E2588" s="6">
        <v>647</v>
      </c>
      <c r="F2588" s="6">
        <v>6.4</v>
      </c>
      <c r="G2588" s="7">
        <v>4</v>
      </c>
      <c r="H2588" s="6">
        <v>75.56</v>
      </c>
      <c r="I2588" s="5">
        <v>0.6</v>
      </c>
      <c r="J2588" s="8">
        <v>6.6666666666666666E-2</v>
      </c>
      <c r="K2588" s="9">
        <v>1</v>
      </c>
    </row>
    <row r="2589" spans="1:11" ht="12.75" x14ac:dyDescent="0.2">
      <c r="A2589" s="3">
        <v>58</v>
      </c>
      <c r="B2589" s="4">
        <v>45145</v>
      </c>
      <c r="C2589" s="5">
        <v>22.3</v>
      </c>
      <c r="D2589" s="5">
        <v>72</v>
      </c>
      <c r="E2589" s="6">
        <v>519</v>
      </c>
      <c r="F2589" s="6">
        <v>6.1</v>
      </c>
      <c r="G2589" s="7">
        <v>5</v>
      </c>
      <c r="H2589" s="6">
        <v>72.14</v>
      </c>
      <c r="I2589" s="5">
        <v>0.7</v>
      </c>
      <c r="J2589" s="8">
        <v>0.73333333333333328</v>
      </c>
      <c r="K2589" s="9">
        <v>1</v>
      </c>
    </row>
    <row r="2590" spans="1:11" ht="12.75" x14ac:dyDescent="0.2">
      <c r="A2590" s="3">
        <v>58</v>
      </c>
      <c r="B2590" s="4">
        <v>45146</v>
      </c>
      <c r="C2590" s="5">
        <v>24.4</v>
      </c>
      <c r="D2590" s="5">
        <v>55</v>
      </c>
      <c r="E2590" s="6">
        <v>404</v>
      </c>
      <c r="F2590" s="6">
        <v>6.4</v>
      </c>
      <c r="G2590" s="7">
        <v>6</v>
      </c>
      <c r="H2590" s="6">
        <v>75.92</v>
      </c>
      <c r="I2590" s="5">
        <v>0.9</v>
      </c>
      <c r="J2590" s="8">
        <v>0.16666666666666666</v>
      </c>
      <c r="K2590" s="9">
        <v>1</v>
      </c>
    </row>
    <row r="2591" spans="1:11" ht="12.75" x14ac:dyDescent="0.2">
      <c r="A2591" s="3">
        <v>58</v>
      </c>
      <c r="B2591" s="4">
        <v>45147</v>
      </c>
      <c r="C2591" s="5">
        <v>19.5</v>
      </c>
      <c r="D2591" s="5">
        <v>63</v>
      </c>
      <c r="E2591" s="6">
        <v>704</v>
      </c>
      <c r="F2591" s="6">
        <v>6.7</v>
      </c>
      <c r="G2591" s="7">
        <v>7</v>
      </c>
      <c r="H2591" s="6">
        <v>67.099999999999994</v>
      </c>
      <c r="I2591" s="5">
        <v>1</v>
      </c>
      <c r="J2591" s="8">
        <v>0.43333333333333335</v>
      </c>
      <c r="K2591" s="9">
        <v>1</v>
      </c>
    </row>
    <row r="2592" spans="1:11" ht="12.75" x14ac:dyDescent="0.2">
      <c r="A2592" s="3">
        <v>58</v>
      </c>
      <c r="B2592" s="4">
        <v>45148</v>
      </c>
      <c r="C2592" s="5">
        <v>20.5</v>
      </c>
      <c r="D2592" s="5">
        <v>74</v>
      </c>
      <c r="E2592" s="6">
        <v>487</v>
      </c>
      <c r="F2592" s="6">
        <v>6</v>
      </c>
      <c r="G2592" s="7">
        <v>8</v>
      </c>
      <c r="H2592" s="6">
        <v>68.900000000000006</v>
      </c>
      <c r="I2592" s="5">
        <v>1.1000000000000001</v>
      </c>
      <c r="J2592" s="8">
        <v>0.8</v>
      </c>
      <c r="K2592" s="9">
        <v>2</v>
      </c>
    </row>
    <row r="2593" spans="1:11" ht="12.75" x14ac:dyDescent="0.2">
      <c r="A2593" s="3">
        <v>58</v>
      </c>
      <c r="B2593" s="4">
        <v>45149</v>
      </c>
      <c r="C2593" s="5">
        <v>18.8</v>
      </c>
      <c r="D2593" s="5">
        <v>76</v>
      </c>
      <c r="E2593" s="6">
        <v>672</v>
      </c>
      <c r="F2593" s="6">
        <v>6.7</v>
      </c>
      <c r="G2593" s="7">
        <v>9</v>
      </c>
      <c r="H2593" s="6">
        <v>65.84</v>
      </c>
      <c r="I2593" s="5">
        <v>1.3</v>
      </c>
      <c r="J2593" s="8">
        <v>0.8666666666666667</v>
      </c>
      <c r="K2593" s="9">
        <v>2</v>
      </c>
    </row>
    <row r="2594" spans="1:11" ht="12.75" x14ac:dyDescent="0.2">
      <c r="A2594" s="3">
        <v>58</v>
      </c>
      <c r="B2594" s="4">
        <v>45150</v>
      </c>
      <c r="C2594" s="5">
        <v>19.899999999999999</v>
      </c>
      <c r="D2594" s="5">
        <v>66</v>
      </c>
      <c r="E2594" s="6">
        <v>548</v>
      </c>
      <c r="F2594" s="6">
        <v>6.7</v>
      </c>
      <c r="G2594" s="7">
        <v>10</v>
      </c>
      <c r="H2594" s="6">
        <v>67.819999999999993</v>
      </c>
      <c r="I2594" s="5">
        <v>1.4</v>
      </c>
      <c r="J2594" s="8">
        <v>0.53333333333333333</v>
      </c>
      <c r="K2594" s="9">
        <v>2</v>
      </c>
    </row>
    <row r="2595" spans="1:11" ht="12.75" x14ac:dyDescent="0.2">
      <c r="A2595" s="3">
        <v>58</v>
      </c>
      <c r="B2595" s="4">
        <v>45151</v>
      </c>
      <c r="C2595" s="5">
        <v>19.3</v>
      </c>
      <c r="D2595" s="5">
        <v>61</v>
      </c>
      <c r="E2595" s="6">
        <v>408</v>
      </c>
      <c r="F2595" s="6">
        <v>6.7</v>
      </c>
      <c r="G2595" s="7">
        <v>11</v>
      </c>
      <c r="H2595" s="6">
        <v>66.740000000000009</v>
      </c>
      <c r="I2595" s="5">
        <v>1.6</v>
      </c>
      <c r="J2595" s="8">
        <v>0.36666666666666664</v>
      </c>
      <c r="K2595" s="9">
        <v>2</v>
      </c>
    </row>
    <row r="2596" spans="1:11" ht="12.75" x14ac:dyDescent="0.2">
      <c r="A2596" s="3">
        <v>58</v>
      </c>
      <c r="B2596" s="4">
        <v>45152</v>
      </c>
      <c r="C2596" s="5">
        <v>18.7</v>
      </c>
      <c r="D2596" s="5">
        <v>77</v>
      </c>
      <c r="E2596" s="6">
        <v>550</v>
      </c>
      <c r="F2596" s="6">
        <v>6.1</v>
      </c>
      <c r="G2596" s="7">
        <v>12</v>
      </c>
      <c r="H2596" s="6">
        <v>65.66</v>
      </c>
      <c r="I2596" s="5">
        <v>1.7</v>
      </c>
      <c r="J2596" s="8">
        <v>0.9</v>
      </c>
      <c r="K2596" s="9">
        <v>2</v>
      </c>
    </row>
    <row r="2597" spans="1:11" ht="12.75" x14ac:dyDescent="0.2">
      <c r="A2597" s="3">
        <v>58</v>
      </c>
      <c r="B2597" s="4">
        <v>45153</v>
      </c>
      <c r="C2597" s="5">
        <v>23.6</v>
      </c>
      <c r="D2597" s="5">
        <v>53</v>
      </c>
      <c r="E2597" s="6">
        <v>581</v>
      </c>
      <c r="F2597" s="6">
        <v>6.5</v>
      </c>
      <c r="G2597" s="7">
        <v>13</v>
      </c>
      <c r="H2597" s="6">
        <v>74.48</v>
      </c>
      <c r="I2597" s="5">
        <v>1.9</v>
      </c>
      <c r="J2597" s="8">
        <v>0.1</v>
      </c>
      <c r="K2597" s="9">
        <v>2</v>
      </c>
    </row>
    <row r="2598" spans="1:11" ht="12.75" x14ac:dyDescent="0.2">
      <c r="A2598" s="3">
        <v>58</v>
      </c>
      <c r="B2598" s="4">
        <v>45154</v>
      </c>
      <c r="C2598" s="5">
        <v>24.6</v>
      </c>
      <c r="D2598" s="5">
        <v>58</v>
      </c>
      <c r="E2598" s="6">
        <v>494</v>
      </c>
      <c r="F2598" s="6">
        <v>6</v>
      </c>
      <c r="G2598" s="7">
        <v>14</v>
      </c>
      <c r="H2598" s="6">
        <v>76.28</v>
      </c>
      <c r="I2598" s="5">
        <v>2</v>
      </c>
      <c r="J2598" s="8">
        <v>0.26666666666666666</v>
      </c>
      <c r="K2598" s="9">
        <v>2</v>
      </c>
    </row>
    <row r="2599" spans="1:11" ht="12.75" x14ac:dyDescent="0.2">
      <c r="A2599" s="3">
        <v>58</v>
      </c>
      <c r="B2599" s="4">
        <v>45155</v>
      </c>
      <c r="C2599" s="5">
        <v>22.7</v>
      </c>
      <c r="D2599" s="5">
        <v>66</v>
      </c>
      <c r="E2599" s="6">
        <v>503</v>
      </c>
      <c r="F2599" s="6">
        <v>6.3</v>
      </c>
      <c r="G2599" s="7">
        <v>15</v>
      </c>
      <c r="H2599" s="6">
        <v>72.86</v>
      </c>
      <c r="I2599" s="5">
        <v>2.1</v>
      </c>
      <c r="J2599" s="8">
        <v>0.53333333333333333</v>
      </c>
      <c r="K2599" s="9">
        <v>3</v>
      </c>
    </row>
    <row r="2600" spans="1:11" ht="12.75" x14ac:dyDescent="0.2">
      <c r="A2600" s="3">
        <v>58</v>
      </c>
      <c r="B2600" s="4">
        <v>45156</v>
      </c>
      <c r="C2600" s="5">
        <v>21</v>
      </c>
      <c r="D2600" s="5">
        <v>59</v>
      </c>
      <c r="E2600" s="6">
        <v>766</v>
      </c>
      <c r="F2600" s="6">
        <v>6.1</v>
      </c>
      <c r="G2600" s="7">
        <v>16</v>
      </c>
      <c r="H2600" s="6">
        <v>69.8</v>
      </c>
      <c r="I2600" s="5">
        <v>2.2999999999999998</v>
      </c>
      <c r="J2600" s="8">
        <v>0.3</v>
      </c>
      <c r="K2600" s="9">
        <v>3</v>
      </c>
    </row>
    <row r="2601" spans="1:11" ht="12.75" x14ac:dyDescent="0.2">
      <c r="A2601" s="3">
        <v>58</v>
      </c>
      <c r="B2601" s="4">
        <v>45157</v>
      </c>
      <c r="C2601" s="5">
        <v>21.3</v>
      </c>
      <c r="D2601" s="5">
        <v>51</v>
      </c>
      <c r="E2601" s="6">
        <v>728</v>
      </c>
      <c r="F2601" s="6">
        <v>6.1</v>
      </c>
      <c r="G2601" s="7">
        <v>17</v>
      </c>
      <c r="H2601" s="6">
        <v>70.34</v>
      </c>
      <c r="I2601" s="5">
        <v>2.4</v>
      </c>
      <c r="J2601" s="8">
        <v>3.3333333333333333E-2</v>
      </c>
      <c r="K2601" s="9">
        <v>3</v>
      </c>
    </row>
    <row r="2602" spans="1:11" ht="12.75" x14ac:dyDescent="0.2">
      <c r="A2602" s="3">
        <v>58</v>
      </c>
      <c r="B2602" s="4">
        <v>45158</v>
      </c>
      <c r="C2602" s="5">
        <v>22.8</v>
      </c>
      <c r="D2602" s="5">
        <v>57</v>
      </c>
      <c r="E2602" s="6">
        <v>671</v>
      </c>
      <c r="F2602" s="6">
        <v>6.4</v>
      </c>
      <c r="G2602" s="7">
        <v>18</v>
      </c>
      <c r="H2602" s="6">
        <v>73.040000000000006</v>
      </c>
      <c r="I2602" s="5">
        <v>2.6</v>
      </c>
      <c r="J2602" s="8">
        <v>0.23333333333333334</v>
      </c>
      <c r="K2602" s="9">
        <v>3</v>
      </c>
    </row>
    <row r="2603" spans="1:11" ht="12.75" x14ac:dyDescent="0.2">
      <c r="A2603" s="3">
        <v>58</v>
      </c>
      <c r="B2603" s="4">
        <v>45159</v>
      </c>
      <c r="C2603" s="5">
        <v>24.2</v>
      </c>
      <c r="D2603" s="5">
        <v>71</v>
      </c>
      <c r="E2603" s="6">
        <v>438</v>
      </c>
      <c r="F2603" s="6">
        <v>6.6</v>
      </c>
      <c r="G2603" s="7">
        <v>19</v>
      </c>
      <c r="H2603" s="6">
        <v>75.56</v>
      </c>
      <c r="I2603" s="5">
        <v>2.7</v>
      </c>
      <c r="J2603" s="8">
        <v>0.7</v>
      </c>
      <c r="K2603" s="9">
        <v>3</v>
      </c>
    </row>
    <row r="2604" spans="1:11" ht="12.75" x14ac:dyDescent="0.2">
      <c r="A2604" s="3">
        <v>58</v>
      </c>
      <c r="B2604" s="4">
        <v>45160</v>
      </c>
      <c r="C2604" s="5">
        <v>21.3</v>
      </c>
      <c r="D2604" s="5">
        <v>80</v>
      </c>
      <c r="E2604" s="6">
        <v>703</v>
      </c>
      <c r="F2604" s="6">
        <v>6.8</v>
      </c>
      <c r="G2604" s="7">
        <v>20</v>
      </c>
      <c r="H2604" s="6">
        <v>70.34</v>
      </c>
      <c r="I2604" s="5">
        <v>2.9</v>
      </c>
      <c r="J2604" s="8">
        <v>1</v>
      </c>
      <c r="K2604" s="9">
        <v>3</v>
      </c>
    </row>
    <row r="2605" spans="1:11" ht="12.75" x14ac:dyDescent="0.2">
      <c r="A2605" s="3">
        <v>58</v>
      </c>
      <c r="B2605" s="4">
        <v>45161</v>
      </c>
      <c r="C2605" s="5">
        <v>20.399999999999999</v>
      </c>
      <c r="D2605" s="5">
        <v>70</v>
      </c>
      <c r="E2605" s="6">
        <v>547</v>
      </c>
      <c r="F2605" s="6">
        <v>6.3</v>
      </c>
      <c r="G2605" s="7">
        <v>21</v>
      </c>
      <c r="H2605" s="6">
        <v>68.72</v>
      </c>
      <c r="I2605" s="5">
        <v>3</v>
      </c>
      <c r="J2605" s="8">
        <v>0.66666666666666663</v>
      </c>
      <c r="K2605" s="9">
        <v>3</v>
      </c>
    </row>
    <row r="2606" spans="1:11" ht="12.75" x14ac:dyDescent="0.2">
      <c r="A2606" s="3">
        <v>58</v>
      </c>
      <c r="B2606" s="4">
        <v>45162</v>
      </c>
      <c r="C2606" s="5">
        <v>24.2</v>
      </c>
      <c r="D2606" s="5">
        <v>76</v>
      </c>
      <c r="E2606" s="6">
        <v>524</v>
      </c>
      <c r="F2606" s="6">
        <v>6</v>
      </c>
      <c r="G2606" s="7">
        <v>22</v>
      </c>
      <c r="H2606" s="6">
        <v>75.56</v>
      </c>
      <c r="I2606" s="5">
        <v>3.1</v>
      </c>
      <c r="J2606" s="8">
        <v>0.8666666666666667</v>
      </c>
      <c r="K2606" s="9">
        <v>4</v>
      </c>
    </row>
    <row r="2607" spans="1:11" ht="12.75" x14ac:dyDescent="0.2">
      <c r="A2607" s="3">
        <v>58</v>
      </c>
      <c r="B2607" s="4">
        <v>45163</v>
      </c>
      <c r="C2607" s="5">
        <v>23.6</v>
      </c>
      <c r="D2607" s="5">
        <v>61</v>
      </c>
      <c r="E2607" s="6">
        <v>686</v>
      </c>
      <c r="F2607" s="6">
        <v>6.4</v>
      </c>
      <c r="G2607" s="7">
        <v>23</v>
      </c>
      <c r="H2607" s="6">
        <v>74.48</v>
      </c>
      <c r="I2607" s="5">
        <v>3.3</v>
      </c>
      <c r="J2607" s="8">
        <v>0.36666666666666664</v>
      </c>
      <c r="K2607" s="9">
        <v>4</v>
      </c>
    </row>
    <row r="2608" spans="1:11" ht="12.75" x14ac:dyDescent="0.2">
      <c r="A2608" s="3">
        <v>58</v>
      </c>
      <c r="B2608" s="4">
        <v>45164</v>
      </c>
      <c r="C2608" s="5">
        <v>21.4</v>
      </c>
      <c r="D2608" s="5">
        <v>69</v>
      </c>
      <c r="E2608" s="6">
        <v>525</v>
      </c>
      <c r="F2608" s="6">
        <v>6.3</v>
      </c>
      <c r="G2608" s="7">
        <v>24</v>
      </c>
      <c r="H2608" s="6">
        <v>70.52</v>
      </c>
      <c r="I2608" s="5">
        <v>3.4</v>
      </c>
      <c r="J2608" s="8">
        <v>0.6333333333333333</v>
      </c>
      <c r="K2608" s="9">
        <v>4</v>
      </c>
    </row>
    <row r="2609" spans="1:11" ht="12.75" x14ac:dyDescent="0.2">
      <c r="A2609" s="3">
        <v>58</v>
      </c>
      <c r="B2609" s="4">
        <v>45165</v>
      </c>
      <c r="C2609" s="5">
        <v>23.7</v>
      </c>
      <c r="D2609" s="5">
        <v>56</v>
      </c>
      <c r="E2609" s="6">
        <v>575</v>
      </c>
      <c r="F2609" s="6">
        <v>6.7</v>
      </c>
      <c r="G2609" s="7">
        <v>25</v>
      </c>
      <c r="H2609" s="6">
        <v>74.66</v>
      </c>
      <c r="I2609" s="5">
        <v>3.6</v>
      </c>
      <c r="J2609" s="8">
        <v>0.2</v>
      </c>
      <c r="K2609" s="9">
        <v>4</v>
      </c>
    </row>
    <row r="2610" spans="1:11" ht="12.75" x14ac:dyDescent="0.2">
      <c r="A2610" s="3">
        <v>58</v>
      </c>
      <c r="B2610" s="4">
        <v>45166</v>
      </c>
      <c r="C2610" s="5">
        <v>19.3</v>
      </c>
      <c r="D2610" s="5">
        <v>55</v>
      </c>
      <c r="E2610" s="6">
        <v>642</v>
      </c>
      <c r="F2610" s="6">
        <v>6.8</v>
      </c>
      <c r="G2610" s="7">
        <v>26</v>
      </c>
      <c r="H2610" s="6">
        <v>66.740000000000009</v>
      </c>
      <c r="I2610" s="5">
        <v>3.7</v>
      </c>
      <c r="J2610" s="8">
        <v>0.16666666666666666</v>
      </c>
      <c r="K2610" s="9">
        <v>4</v>
      </c>
    </row>
    <row r="2611" spans="1:11" ht="12.75" x14ac:dyDescent="0.2">
      <c r="A2611" s="3">
        <v>58</v>
      </c>
      <c r="B2611" s="4">
        <v>45167</v>
      </c>
      <c r="C2611" s="5">
        <v>19</v>
      </c>
      <c r="D2611" s="5">
        <v>79</v>
      </c>
      <c r="E2611" s="6">
        <v>448</v>
      </c>
      <c r="F2611" s="6">
        <v>6.2</v>
      </c>
      <c r="G2611" s="7">
        <v>27</v>
      </c>
      <c r="H2611" s="6">
        <v>66.2</v>
      </c>
      <c r="I2611" s="5">
        <v>3.9</v>
      </c>
      <c r="J2611" s="8">
        <v>0.96666666666666667</v>
      </c>
      <c r="K2611" s="9">
        <v>4</v>
      </c>
    </row>
    <row r="2612" spans="1:11" ht="12.75" x14ac:dyDescent="0.2">
      <c r="A2612" s="3">
        <v>58</v>
      </c>
      <c r="B2612" s="4">
        <v>45168</v>
      </c>
      <c r="C2612" s="5">
        <v>24.7</v>
      </c>
      <c r="D2612" s="5">
        <v>52</v>
      </c>
      <c r="E2612" s="6">
        <v>584</v>
      </c>
      <c r="F2612" s="6">
        <v>6.1</v>
      </c>
      <c r="G2612" s="7">
        <v>28</v>
      </c>
      <c r="H2612" s="6">
        <v>76.459999999999994</v>
      </c>
      <c r="I2612" s="5">
        <v>4</v>
      </c>
      <c r="J2612" s="8">
        <v>6.6666666666666666E-2</v>
      </c>
      <c r="K2612" s="9">
        <v>4</v>
      </c>
    </row>
    <row r="2613" spans="1:11" ht="12.75" x14ac:dyDescent="0.2">
      <c r="A2613" s="3">
        <v>58</v>
      </c>
      <c r="B2613" s="4">
        <v>45169</v>
      </c>
      <c r="C2613" s="5">
        <v>18</v>
      </c>
      <c r="D2613" s="5">
        <v>59</v>
      </c>
      <c r="E2613" s="6">
        <v>467</v>
      </c>
      <c r="F2613" s="6">
        <v>6.1</v>
      </c>
      <c r="G2613" s="7">
        <v>29</v>
      </c>
      <c r="H2613" s="6">
        <v>64.400000000000006</v>
      </c>
      <c r="I2613" s="5">
        <v>4.0999999999999996</v>
      </c>
      <c r="J2613" s="8">
        <v>0.3</v>
      </c>
      <c r="K2613" s="9">
        <v>5</v>
      </c>
    </row>
    <row r="2614" spans="1:11" ht="12.75" x14ac:dyDescent="0.2">
      <c r="A2614" s="3">
        <v>58</v>
      </c>
      <c r="B2614" s="4">
        <v>45170</v>
      </c>
      <c r="C2614" s="5">
        <v>24.9</v>
      </c>
      <c r="D2614" s="5">
        <v>80</v>
      </c>
      <c r="E2614" s="6">
        <v>755</v>
      </c>
      <c r="F2614" s="6">
        <v>6.4</v>
      </c>
      <c r="G2614" s="7">
        <v>30</v>
      </c>
      <c r="H2614" s="6">
        <v>76.819999999999993</v>
      </c>
      <c r="I2614" s="5">
        <v>4.3</v>
      </c>
      <c r="J2614" s="8">
        <v>1</v>
      </c>
      <c r="K2614" s="9">
        <v>5</v>
      </c>
    </row>
    <row r="2615" spans="1:11" ht="12.75" x14ac:dyDescent="0.2">
      <c r="A2615" s="3">
        <v>58</v>
      </c>
      <c r="B2615" s="4">
        <v>45171</v>
      </c>
      <c r="C2615" s="5">
        <v>20.9</v>
      </c>
      <c r="D2615" s="5">
        <v>54</v>
      </c>
      <c r="E2615" s="6">
        <v>608</v>
      </c>
      <c r="F2615" s="6">
        <v>6.7</v>
      </c>
      <c r="G2615" s="7">
        <v>31</v>
      </c>
      <c r="H2615" s="6">
        <v>69.62</v>
      </c>
      <c r="I2615" s="5">
        <v>4.4000000000000004</v>
      </c>
      <c r="J2615" s="8">
        <v>0.13333333333333333</v>
      </c>
      <c r="K2615" s="9">
        <v>5</v>
      </c>
    </row>
    <row r="2616" spans="1:11" ht="12.75" x14ac:dyDescent="0.2">
      <c r="A2616" s="3">
        <v>58</v>
      </c>
      <c r="B2616" s="4">
        <v>45172</v>
      </c>
      <c r="C2616" s="5">
        <v>21</v>
      </c>
      <c r="D2616" s="5">
        <v>58</v>
      </c>
      <c r="E2616" s="6">
        <v>641</v>
      </c>
      <c r="F2616" s="6">
        <v>6.6</v>
      </c>
      <c r="G2616" s="7">
        <v>32</v>
      </c>
      <c r="H2616" s="6">
        <v>69.8</v>
      </c>
      <c r="I2616" s="5">
        <v>4.5999999999999996</v>
      </c>
      <c r="J2616" s="8">
        <v>0.26666666666666666</v>
      </c>
      <c r="K2616" s="9">
        <v>5</v>
      </c>
    </row>
    <row r="2617" spans="1:11" ht="12.75" x14ac:dyDescent="0.2">
      <c r="A2617" s="3">
        <v>58</v>
      </c>
      <c r="B2617" s="4">
        <v>45173</v>
      </c>
      <c r="C2617" s="5">
        <v>18.399999999999999</v>
      </c>
      <c r="D2617" s="5">
        <v>65</v>
      </c>
      <c r="E2617" s="6">
        <v>730</v>
      </c>
      <c r="F2617" s="6">
        <v>6.2</v>
      </c>
      <c r="G2617" s="7">
        <v>33</v>
      </c>
      <c r="H2617" s="6">
        <v>65.12</v>
      </c>
      <c r="I2617" s="5">
        <v>4.7</v>
      </c>
      <c r="J2617" s="8">
        <v>0.5</v>
      </c>
      <c r="K2617" s="9">
        <v>5</v>
      </c>
    </row>
    <row r="2618" spans="1:11" ht="12.75" x14ac:dyDescent="0.2">
      <c r="A2618" s="3">
        <v>58</v>
      </c>
      <c r="B2618" s="4">
        <v>45174</v>
      </c>
      <c r="C2618" s="5">
        <v>22.3</v>
      </c>
      <c r="D2618" s="5">
        <v>79</v>
      </c>
      <c r="E2618" s="6">
        <v>711</v>
      </c>
      <c r="F2618" s="6">
        <v>6.7</v>
      </c>
      <c r="G2618" s="7">
        <v>34</v>
      </c>
      <c r="H2618" s="6">
        <v>72.14</v>
      </c>
      <c r="I2618" s="5">
        <v>4.9000000000000004</v>
      </c>
      <c r="J2618" s="8">
        <v>0.96666666666666667</v>
      </c>
      <c r="K2618" s="9">
        <v>5</v>
      </c>
    </row>
    <row r="2619" spans="1:11" ht="12.75" x14ac:dyDescent="0.2">
      <c r="A2619" s="3">
        <v>58</v>
      </c>
      <c r="B2619" s="4">
        <v>45175</v>
      </c>
      <c r="C2619" s="5">
        <v>19.600000000000001</v>
      </c>
      <c r="D2619" s="5">
        <v>63</v>
      </c>
      <c r="E2619" s="6">
        <v>679</v>
      </c>
      <c r="F2619" s="6">
        <v>6.4</v>
      </c>
      <c r="G2619" s="7">
        <v>35</v>
      </c>
      <c r="H2619" s="6">
        <v>67.28</v>
      </c>
      <c r="I2619" s="5">
        <v>5</v>
      </c>
      <c r="J2619" s="8">
        <v>0.43333333333333335</v>
      </c>
      <c r="K2619" s="9">
        <v>5</v>
      </c>
    </row>
    <row r="2620" spans="1:11" ht="12.75" x14ac:dyDescent="0.2">
      <c r="A2620" s="3">
        <v>58</v>
      </c>
      <c r="B2620" s="4">
        <v>45176</v>
      </c>
      <c r="C2620" s="5">
        <v>18.399999999999999</v>
      </c>
      <c r="D2620" s="5">
        <v>60</v>
      </c>
      <c r="E2620" s="6">
        <v>420</v>
      </c>
      <c r="F2620" s="6">
        <v>6.2</v>
      </c>
      <c r="G2620" s="7">
        <v>36</v>
      </c>
      <c r="H2620" s="6">
        <v>65.12</v>
      </c>
      <c r="I2620" s="5">
        <v>5.0999999999999996</v>
      </c>
      <c r="J2620" s="8">
        <v>0.33333333333333331</v>
      </c>
      <c r="K2620" s="9">
        <v>6</v>
      </c>
    </row>
    <row r="2621" spans="1:11" ht="12.75" x14ac:dyDescent="0.2">
      <c r="A2621" s="3">
        <v>58</v>
      </c>
      <c r="B2621" s="4">
        <v>45177</v>
      </c>
      <c r="C2621" s="5">
        <v>20</v>
      </c>
      <c r="D2621" s="5">
        <v>77</v>
      </c>
      <c r="E2621" s="6">
        <v>581</v>
      </c>
      <c r="F2621" s="6">
        <v>6.3</v>
      </c>
      <c r="G2621" s="7">
        <v>37</v>
      </c>
      <c r="H2621" s="6">
        <v>68</v>
      </c>
      <c r="I2621" s="5">
        <v>5.3</v>
      </c>
      <c r="J2621" s="8">
        <v>0.9</v>
      </c>
      <c r="K2621" s="9">
        <v>6</v>
      </c>
    </row>
    <row r="2622" spans="1:11" ht="12.75" x14ac:dyDescent="0.2">
      <c r="A2622" s="3">
        <v>58</v>
      </c>
      <c r="B2622" s="4">
        <v>45178</v>
      </c>
      <c r="C2622" s="5">
        <v>20.7</v>
      </c>
      <c r="D2622" s="5">
        <v>57</v>
      </c>
      <c r="E2622" s="6">
        <v>491</v>
      </c>
      <c r="F2622" s="6">
        <v>6.4</v>
      </c>
      <c r="G2622" s="7">
        <v>38</v>
      </c>
      <c r="H2622" s="6">
        <v>69.259999999999991</v>
      </c>
      <c r="I2622" s="5">
        <v>5.4</v>
      </c>
      <c r="J2622" s="8">
        <v>0.23333333333333334</v>
      </c>
      <c r="K2622" s="9">
        <v>6</v>
      </c>
    </row>
    <row r="2623" spans="1:11" ht="12.75" x14ac:dyDescent="0.2">
      <c r="A2623" s="3">
        <v>58</v>
      </c>
      <c r="B2623" s="4">
        <v>45179</v>
      </c>
      <c r="C2623" s="5">
        <v>20</v>
      </c>
      <c r="D2623" s="5">
        <v>55</v>
      </c>
      <c r="E2623" s="6">
        <v>416</v>
      </c>
      <c r="F2623" s="6">
        <v>6.8</v>
      </c>
      <c r="G2623" s="7">
        <v>39</v>
      </c>
      <c r="H2623" s="6">
        <v>68</v>
      </c>
      <c r="I2623" s="5">
        <v>5.6</v>
      </c>
      <c r="J2623" s="8">
        <v>0.16666666666666666</v>
      </c>
      <c r="K2623" s="9">
        <v>6</v>
      </c>
    </row>
    <row r="2624" spans="1:11" ht="12.75" x14ac:dyDescent="0.2">
      <c r="A2624" s="3">
        <v>58</v>
      </c>
      <c r="B2624" s="4">
        <v>45180</v>
      </c>
      <c r="C2624" s="5">
        <v>21.7</v>
      </c>
      <c r="D2624" s="5">
        <v>51</v>
      </c>
      <c r="E2624" s="6">
        <v>720</v>
      </c>
      <c r="F2624" s="6">
        <v>6.6</v>
      </c>
      <c r="G2624" s="7">
        <v>40</v>
      </c>
      <c r="H2624" s="6">
        <v>71.06</v>
      </c>
      <c r="I2624" s="5">
        <v>5.7</v>
      </c>
      <c r="J2624" s="8">
        <v>3.3333333333333333E-2</v>
      </c>
      <c r="K2624" s="9">
        <v>6</v>
      </c>
    </row>
    <row r="2625" spans="1:11" ht="12.75" x14ac:dyDescent="0.2">
      <c r="A2625" s="3">
        <v>58</v>
      </c>
      <c r="B2625" s="4">
        <v>45181</v>
      </c>
      <c r="C2625" s="5">
        <v>20.6</v>
      </c>
      <c r="D2625" s="5">
        <v>70</v>
      </c>
      <c r="E2625" s="6">
        <v>571</v>
      </c>
      <c r="F2625" s="6">
        <v>6.4</v>
      </c>
      <c r="G2625" s="7">
        <v>41</v>
      </c>
      <c r="H2625" s="6">
        <v>69.08</v>
      </c>
      <c r="I2625" s="5">
        <v>5.9</v>
      </c>
      <c r="J2625" s="8">
        <v>0.66666666666666663</v>
      </c>
      <c r="K2625" s="9">
        <v>6</v>
      </c>
    </row>
    <row r="2626" spans="1:11" ht="12.75" x14ac:dyDescent="0.2">
      <c r="A2626" s="3">
        <v>58</v>
      </c>
      <c r="B2626" s="4">
        <v>45182</v>
      </c>
      <c r="C2626" s="5">
        <v>23.4</v>
      </c>
      <c r="D2626" s="5">
        <v>70</v>
      </c>
      <c r="E2626" s="6">
        <v>403</v>
      </c>
      <c r="F2626" s="6">
        <v>6.2</v>
      </c>
      <c r="G2626" s="7">
        <v>42</v>
      </c>
      <c r="H2626" s="6">
        <v>74.12</v>
      </c>
      <c r="I2626" s="5">
        <v>6</v>
      </c>
      <c r="J2626" s="8">
        <v>0.66666666666666663</v>
      </c>
      <c r="K2626" s="9">
        <v>6</v>
      </c>
    </row>
    <row r="2627" spans="1:11" ht="12.75" x14ac:dyDescent="0.2">
      <c r="A2627" s="3">
        <v>58</v>
      </c>
      <c r="B2627" s="4">
        <v>45183</v>
      </c>
      <c r="C2627" s="5">
        <v>19.399999999999999</v>
      </c>
      <c r="D2627" s="5">
        <v>63</v>
      </c>
      <c r="E2627" s="6">
        <v>467</v>
      </c>
      <c r="F2627" s="6">
        <v>6.5</v>
      </c>
      <c r="G2627" s="7">
        <v>43</v>
      </c>
      <c r="H2627" s="6">
        <v>66.92</v>
      </c>
      <c r="I2627" s="5">
        <v>6.1</v>
      </c>
      <c r="J2627" s="8">
        <v>0.43333333333333335</v>
      </c>
      <c r="K2627" s="9">
        <v>7</v>
      </c>
    </row>
    <row r="2628" spans="1:11" ht="12.75" x14ac:dyDescent="0.2">
      <c r="A2628" s="3">
        <v>58</v>
      </c>
      <c r="B2628" s="4">
        <v>45184</v>
      </c>
      <c r="C2628" s="5">
        <v>24.7</v>
      </c>
      <c r="D2628" s="5">
        <v>63</v>
      </c>
      <c r="E2628" s="6">
        <v>760</v>
      </c>
      <c r="F2628" s="6">
        <v>6.6</v>
      </c>
      <c r="G2628" s="7">
        <v>44</v>
      </c>
      <c r="H2628" s="6">
        <v>76.459999999999994</v>
      </c>
      <c r="I2628" s="5">
        <v>6.3</v>
      </c>
      <c r="J2628" s="8">
        <v>0.43333333333333335</v>
      </c>
      <c r="K2628" s="9">
        <v>7</v>
      </c>
    </row>
    <row r="2629" spans="1:11" ht="12.75" x14ac:dyDescent="0.2">
      <c r="A2629" s="3">
        <v>58</v>
      </c>
      <c r="B2629" s="4">
        <v>45185</v>
      </c>
      <c r="C2629" s="5">
        <v>23.3</v>
      </c>
      <c r="D2629" s="5">
        <v>50</v>
      </c>
      <c r="E2629" s="6">
        <v>704</v>
      </c>
      <c r="F2629" s="6">
        <v>6.3</v>
      </c>
      <c r="G2629" s="7">
        <v>45</v>
      </c>
      <c r="H2629" s="6">
        <v>73.94</v>
      </c>
      <c r="I2629" s="5">
        <v>6.4</v>
      </c>
      <c r="J2629" s="8">
        <v>0</v>
      </c>
      <c r="K2629" s="9">
        <v>7</v>
      </c>
    </row>
    <row r="2630" spans="1:11" ht="12.75" x14ac:dyDescent="0.2">
      <c r="A2630" s="3">
        <v>59</v>
      </c>
      <c r="B2630" s="4">
        <v>45141</v>
      </c>
      <c r="C2630" s="5">
        <v>22.8</v>
      </c>
      <c r="D2630" s="5">
        <v>63</v>
      </c>
      <c r="E2630" s="6">
        <v>743</v>
      </c>
      <c r="F2630" s="6">
        <v>6.3</v>
      </c>
      <c r="G2630" s="7">
        <v>1</v>
      </c>
      <c r="H2630" s="6">
        <v>73.040000000000006</v>
      </c>
      <c r="I2630" s="5">
        <v>0.1</v>
      </c>
      <c r="J2630" s="8">
        <v>0.43333333333333335</v>
      </c>
      <c r="K2630" s="9">
        <v>1</v>
      </c>
    </row>
    <row r="2631" spans="1:11" ht="12.75" x14ac:dyDescent="0.2">
      <c r="A2631" s="3">
        <v>59</v>
      </c>
      <c r="B2631" s="4">
        <v>45142</v>
      </c>
      <c r="C2631" s="5">
        <v>24</v>
      </c>
      <c r="D2631" s="5">
        <v>62</v>
      </c>
      <c r="E2631" s="6">
        <v>643</v>
      </c>
      <c r="F2631" s="6">
        <v>6.5</v>
      </c>
      <c r="G2631" s="7">
        <v>2</v>
      </c>
      <c r="H2631" s="6">
        <v>75.2</v>
      </c>
      <c r="I2631" s="5">
        <v>0.3</v>
      </c>
      <c r="J2631" s="8">
        <v>0.4</v>
      </c>
      <c r="K2631" s="9">
        <v>1</v>
      </c>
    </row>
    <row r="2632" spans="1:11" ht="12.75" x14ac:dyDescent="0.2">
      <c r="A2632" s="3">
        <v>59</v>
      </c>
      <c r="B2632" s="4">
        <v>45143</v>
      </c>
      <c r="C2632" s="5">
        <v>20.2</v>
      </c>
      <c r="D2632" s="5">
        <v>64</v>
      </c>
      <c r="E2632" s="6">
        <v>495</v>
      </c>
      <c r="F2632" s="6">
        <v>6.4</v>
      </c>
      <c r="G2632" s="7">
        <v>3</v>
      </c>
      <c r="H2632" s="6">
        <v>68.36</v>
      </c>
      <c r="I2632" s="5">
        <v>0.4</v>
      </c>
      <c r="J2632" s="8">
        <v>0.46666666666666667</v>
      </c>
      <c r="K2632" s="9">
        <v>1</v>
      </c>
    </row>
    <row r="2633" spans="1:11" ht="12.75" x14ac:dyDescent="0.2">
      <c r="A2633" s="3">
        <v>59</v>
      </c>
      <c r="B2633" s="4">
        <v>45144</v>
      </c>
      <c r="C2633" s="5">
        <v>19.5</v>
      </c>
      <c r="D2633" s="5">
        <v>74</v>
      </c>
      <c r="E2633" s="6">
        <v>571</v>
      </c>
      <c r="F2633" s="6">
        <v>6.1</v>
      </c>
      <c r="G2633" s="7">
        <v>4</v>
      </c>
      <c r="H2633" s="6">
        <v>67.099999999999994</v>
      </c>
      <c r="I2633" s="5">
        <v>0.6</v>
      </c>
      <c r="J2633" s="8">
        <v>0.8</v>
      </c>
      <c r="K2633" s="9">
        <v>1</v>
      </c>
    </row>
    <row r="2634" spans="1:11" ht="12.75" x14ac:dyDescent="0.2">
      <c r="A2634" s="3">
        <v>59</v>
      </c>
      <c r="B2634" s="4">
        <v>45145</v>
      </c>
      <c r="C2634" s="5">
        <v>24.5</v>
      </c>
      <c r="D2634" s="5">
        <v>74</v>
      </c>
      <c r="E2634" s="6">
        <v>756</v>
      </c>
      <c r="F2634" s="6">
        <v>6.1</v>
      </c>
      <c r="G2634" s="7">
        <v>5</v>
      </c>
      <c r="H2634" s="6">
        <v>76.099999999999994</v>
      </c>
      <c r="I2634" s="5">
        <v>0.7</v>
      </c>
      <c r="J2634" s="8">
        <v>0.8</v>
      </c>
      <c r="K2634" s="9">
        <v>1</v>
      </c>
    </row>
    <row r="2635" spans="1:11" ht="12.75" x14ac:dyDescent="0.2">
      <c r="A2635" s="3">
        <v>59</v>
      </c>
      <c r="B2635" s="4">
        <v>45146</v>
      </c>
      <c r="C2635" s="5">
        <v>20.5</v>
      </c>
      <c r="D2635" s="5">
        <v>65</v>
      </c>
      <c r="E2635" s="6">
        <v>412</v>
      </c>
      <c r="F2635" s="6">
        <v>6.2</v>
      </c>
      <c r="G2635" s="7">
        <v>6</v>
      </c>
      <c r="H2635" s="6">
        <v>68.900000000000006</v>
      </c>
      <c r="I2635" s="5">
        <v>0.9</v>
      </c>
      <c r="J2635" s="8">
        <v>0.5</v>
      </c>
      <c r="K2635" s="9">
        <v>1</v>
      </c>
    </row>
    <row r="2636" spans="1:11" ht="12.75" x14ac:dyDescent="0.2">
      <c r="A2636" s="3">
        <v>59</v>
      </c>
      <c r="B2636" s="4">
        <v>45147</v>
      </c>
      <c r="C2636" s="5">
        <v>18.3</v>
      </c>
      <c r="D2636" s="5">
        <v>61</v>
      </c>
      <c r="E2636" s="6">
        <v>512</v>
      </c>
      <c r="F2636" s="6">
        <v>6.3</v>
      </c>
      <c r="G2636" s="7">
        <v>7</v>
      </c>
      <c r="H2636" s="6">
        <v>64.94</v>
      </c>
      <c r="I2636" s="5">
        <v>1</v>
      </c>
      <c r="J2636" s="8">
        <v>0.36666666666666664</v>
      </c>
      <c r="K2636" s="9">
        <v>1</v>
      </c>
    </row>
    <row r="2637" spans="1:11" ht="12.75" x14ac:dyDescent="0.2">
      <c r="A2637" s="3">
        <v>59</v>
      </c>
      <c r="B2637" s="4">
        <v>45148</v>
      </c>
      <c r="C2637" s="5">
        <v>18.5</v>
      </c>
      <c r="D2637" s="5">
        <v>65</v>
      </c>
      <c r="E2637" s="6">
        <v>620</v>
      </c>
      <c r="F2637" s="6">
        <v>6.1</v>
      </c>
      <c r="G2637" s="7">
        <v>8</v>
      </c>
      <c r="H2637" s="6">
        <v>65.3</v>
      </c>
      <c r="I2637" s="5">
        <v>1.1000000000000001</v>
      </c>
      <c r="J2637" s="8">
        <v>0.5</v>
      </c>
      <c r="K2637" s="9">
        <v>2</v>
      </c>
    </row>
    <row r="2638" spans="1:11" ht="12.75" x14ac:dyDescent="0.2">
      <c r="A2638" s="3">
        <v>59</v>
      </c>
      <c r="B2638" s="4">
        <v>45149</v>
      </c>
      <c r="C2638" s="5">
        <v>23.5</v>
      </c>
      <c r="D2638" s="5">
        <v>79</v>
      </c>
      <c r="E2638" s="6">
        <v>641</v>
      </c>
      <c r="F2638" s="6">
        <v>6.4</v>
      </c>
      <c r="G2638" s="7">
        <v>9</v>
      </c>
      <c r="H2638" s="6">
        <v>74.3</v>
      </c>
      <c r="I2638" s="5">
        <v>1.3</v>
      </c>
      <c r="J2638" s="8">
        <v>0.96666666666666667</v>
      </c>
      <c r="K2638" s="9">
        <v>2</v>
      </c>
    </row>
    <row r="2639" spans="1:11" ht="12.75" x14ac:dyDescent="0.2">
      <c r="A2639" s="3">
        <v>59</v>
      </c>
      <c r="B2639" s="4">
        <v>45150</v>
      </c>
      <c r="C2639" s="5">
        <v>18.899999999999999</v>
      </c>
      <c r="D2639" s="5">
        <v>71</v>
      </c>
      <c r="E2639" s="6">
        <v>768</v>
      </c>
      <c r="F2639" s="6">
        <v>6.4</v>
      </c>
      <c r="G2639" s="7">
        <v>10</v>
      </c>
      <c r="H2639" s="6">
        <v>66.02</v>
      </c>
      <c r="I2639" s="5">
        <v>1.4</v>
      </c>
      <c r="J2639" s="8">
        <v>0.7</v>
      </c>
      <c r="K2639" s="9">
        <v>2</v>
      </c>
    </row>
    <row r="2640" spans="1:11" ht="12.75" x14ac:dyDescent="0.2">
      <c r="A2640" s="3">
        <v>59</v>
      </c>
      <c r="B2640" s="4">
        <v>45151</v>
      </c>
      <c r="C2640" s="5">
        <v>24.1</v>
      </c>
      <c r="D2640" s="5">
        <v>76</v>
      </c>
      <c r="E2640" s="6">
        <v>612</v>
      </c>
      <c r="F2640" s="6">
        <v>6.7</v>
      </c>
      <c r="G2640" s="7">
        <v>11</v>
      </c>
      <c r="H2640" s="6">
        <v>75.38</v>
      </c>
      <c r="I2640" s="5">
        <v>1.6</v>
      </c>
      <c r="J2640" s="8">
        <v>0.8666666666666667</v>
      </c>
      <c r="K2640" s="9">
        <v>2</v>
      </c>
    </row>
    <row r="2641" spans="1:11" ht="12.75" x14ac:dyDescent="0.2">
      <c r="A2641" s="3">
        <v>59</v>
      </c>
      <c r="B2641" s="4">
        <v>45152</v>
      </c>
      <c r="C2641" s="5">
        <v>24.7</v>
      </c>
      <c r="D2641" s="5">
        <v>71</v>
      </c>
      <c r="E2641" s="6">
        <v>473</v>
      </c>
      <c r="F2641" s="6">
        <v>6.3</v>
      </c>
      <c r="G2641" s="7">
        <v>12</v>
      </c>
      <c r="H2641" s="6">
        <v>76.459999999999994</v>
      </c>
      <c r="I2641" s="5">
        <v>1.7</v>
      </c>
      <c r="J2641" s="8">
        <v>0.7</v>
      </c>
      <c r="K2641" s="9">
        <v>2</v>
      </c>
    </row>
    <row r="2642" spans="1:11" ht="12.75" x14ac:dyDescent="0.2">
      <c r="A2642" s="3">
        <v>59</v>
      </c>
      <c r="B2642" s="4">
        <v>45153</v>
      </c>
      <c r="C2642" s="5">
        <v>22.3</v>
      </c>
      <c r="D2642" s="5">
        <v>52</v>
      </c>
      <c r="E2642" s="6">
        <v>791</v>
      </c>
      <c r="F2642" s="6">
        <v>6.6</v>
      </c>
      <c r="G2642" s="7">
        <v>13</v>
      </c>
      <c r="H2642" s="6">
        <v>72.14</v>
      </c>
      <c r="I2642" s="5">
        <v>1.9</v>
      </c>
      <c r="J2642" s="8">
        <v>6.6666666666666666E-2</v>
      </c>
      <c r="K2642" s="9">
        <v>2</v>
      </c>
    </row>
    <row r="2643" spans="1:11" ht="12.75" x14ac:dyDescent="0.2">
      <c r="A2643" s="3">
        <v>59</v>
      </c>
      <c r="B2643" s="4">
        <v>45154</v>
      </c>
      <c r="C2643" s="5">
        <v>23.3</v>
      </c>
      <c r="D2643" s="5">
        <v>56</v>
      </c>
      <c r="E2643" s="6">
        <v>759</v>
      </c>
      <c r="F2643" s="6">
        <v>6.1</v>
      </c>
      <c r="G2643" s="7">
        <v>14</v>
      </c>
      <c r="H2643" s="6">
        <v>73.94</v>
      </c>
      <c r="I2643" s="5">
        <v>2</v>
      </c>
      <c r="J2643" s="8">
        <v>0.2</v>
      </c>
      <c r="K2643" s="9">
        <v>2</v>
      </c>
    </row>
    <row r="2644" spans="1:11" ht="12.75" x14ac:dyDescent="0.2">
      <c r="A2644" s="3">
        <v>59</v>
      </c>
      <c r="B2644" s="4">
        <v>45155</v>
      </c>
      <c r="C2644" s="5">
        <v>19.899999999999999</v>
      </c>
      <c r="D2644" s="5">
        <v>59</v>
      </c>
      <c r="E2644" s="6">
        <v>446</v>
      </c>
      <c r="F2644" s="6">
        <v>6.5</v>
      </c>
      <c r="G2644" s="7">
        <v>15</v>
      </c>
      <c r="H2644" s="6">
        <v>67.819999999999993</v>
      </c>
      <c r="I2644" s="5">
        <v>2.1</v>
      </c>
      <c r="J2644" s="8">
        <v>0.3</v>
      </c>
      <c r="K2644" s="9">
        <v>3</v>
      </c>
    </row>
    <row r="2645" spans="1:11" ht="12.75" x14ac:dyDescent="0.2">
      <c r="A2645" s="3">
        <v>59</v>
      </c>
      <c r="B2645" s="4">
        <v>45156</v>
      </c>
      <c r="C2645" s="5">
        <v>19.600000000000001</v>
      </c>
      <c r="D2645" s="5">
        <v>70</v>
      </c>
      <c r="E2645" s="6">
        <v>525</v>
      </c>
      <c r="F2645" s="6">
        <v>6</v>
      </c>
      <c r="G2645" s="7">
        <v>16</v>
      </c>
      <c r="H2645" s="6">
        <v>67.28</v>
      </c>
      <c r="I2645" s="5">
        <v>2.2999999999999998</v>
      </c>
      <c r="J2645" s="8">
        <v>0.66666666666666663</v>
      </c>
      <c r="K2645" s="9">
        <v>3</v>
      </c>
    </row>
    <row r="2646" spans="1:11" ht="12.75" x14ac:dyDescent="0.2">
      <c r="A2646" s="3">
        <v>59</v>
      </c>
      <c r="B2646" s="4">
        <v>45157</v>
      </c>
      <c r="C2646" s="5">
        <v>23.5</v>
      </c>
      <c r="D2646" s="5">
        <v>78</v>
      </c>
      <c r="E2646" s="6">
        <v>588</v>
      </c>
      <c r="F2646" s="6">
        <v>6.7</v>
      </c>
      <c r="G2646" s="7">
        <v>17</v>
      </c>
      <c r="H2646" s="6">
        <v>74.3</v>
      </c>
      <c r="I2646" s="5">
        <v>2.4</v>
      </c>
      <c r="J2646" s="8">
        <v>0.93333333333333335</v>
      </c>
      <c r="K2646" s="9">
        <v>3</v>
      </c>
    </row>
    <row r="2647" spans="1:11" ht="12.75" x14ac:dyDescent="0.2">
      <c r="A2647" s="3">
        <v>59</v>
      </c>
      <c r="B2647" s="4">
        <v>45158</v>
      </c>
      <c r="C2647" s="5">
        <v>20.100000000000001</v>
      </c>
      <c r="D2647" s="5">
        <v>66</v>
      </c>
      <c r="E2647" s="6">
        <v>629</v>
      </c>
      <c r="F2647" s="6">
        <v>6.2</v>
      </c>
      <c r="G2647" s="7">
        <v>18</v>
      </c>
      <c r="H2647" s="6">
        <v>68.180000000000007</v>
      </c>
      <c r="I2647" s="5">
        <v>2.6</v>
      </c>
      <c r="J2647" s="8">
        <v>0.53333333333333333</v>
      </c>
      <c r="K2647" s="9">
        <v>3</v>
      </c>
    </row>
    <row r="2648" spans="1:11" ht="12.75" x14ac:dyDescent="0.2">
      <c r="A2648" s="3">
        <v>59</v>
      </c>
      <c r="B2648" s="4">
        <v>45159</v>
      </c>
      <c r="C2648" s="5">
        <v>20.9</v>
      </c>
      <c r="D2648" s="5">
        <v>55</v>
      </c>
      <c r="E2648" s="6">
        <v>422</v>
      </c>
      <c r="F2648" s="6">
        <v>6.3</v>
      </c>
      <c r="G2648" s="7">
        <v>19</v>
      </c>
      <c r="H2648" s="6">
        <v>69.62</v>
      </c>
      <c r="I2648" s="5">
        <v>2.7</v>
      </c>
      <c r="J2648" s="8">
        <v>0.16666666666666666</v>
      </c>
      <c r="K2648" s="9">
        <v>3</v>
      </c>
    </row>
    <row r="2649" spans="1:11" ht="12.75" x14ac:dyDescent="0.2">
      <c r="A2649" s="3">
        <v>59</v>
      </c>
      <c r="B2649" s="4">
        <v>45160</v>
      </c>
      <c r="C2649" s="5">
        <v>22.8</v>
      </c>
      <c r="D2649" s="5">
        <v>64</v>
      </c>
      <c r="E2649" s="6">
        <v>798</v>
      </c>
      <c r="F2649" s="6">
        <v>6.2</v>
      </c>
      <c r="G2649" s="7">
        <v>20</v>
      </c>
      <c r="H2649" s="6">
        <v>73.040000000000006</v>
      </c>
      <c r="I2649" s="5">
        <v>2.9</v>
      </c>
      <c r="J2649" s="8">
        <v>0.46666666666666667</v>
      </c>
      <c r="K2649" s="9">
        <v>3</v>
      </c>
    </row>
    <row r="2650" spans="1:11" ht="12.75" x14ac:dyDescent="0.2">
      <c r="A2650" s="3">
        <v>59</v>
      </c>
      <c r="B2650" s="4">
        <v>45161</v>
      </c>
      <c r="C2650" s="5">
        <v>22.8</v>
      </c>
      <c r="D2650" s="5">
        <v>73</v>
      </c>
      <c r="E2650" s="6">
        <v>500</v>
      </c>
      <c r="F2650" s="6">
        <v>6.2</v>
      </c>
      <c r="G2650" s="7">
        <v>21</v>
      </c>
      <c r="H2650" s="6">
        <v>73.040000000000006</v>
      </c>
      <c r="I2650" s="5">
        <v>3</v>
      </c>
      <c r="J2650" s="8">
        <v>0.76666666666666672</v>
      </c>
      <c r="K2650" s="9">
        <v>3</v>
      </c>
    </row>
    <row r="2651" spans="1:11" ht="12.75" x14ac:dyDescent="0.2">
      <c r="A2651" s="3">
        <v>59</v>
      </c>
      <c r="B2651" s="4">
        <v>45162</v>
      </c>
      <c r="C2651" s="5">
        <v>24.2</v>
      </c>
      <c r="D2651" s="5">
        <v>58</v>
      </c>
      <c r="E2651" s="6">
        <v>599</v>
      </c>
      <c r="F2651" s="6">
        <v>6.4</v>
      </c>
      <c r="G2651" s="7">
        <v>22</v>
      </c>
      <c r="H2651" s="6">
        <v>75.56</v>
      </c>
      <c r="I2651" s="5">
        <v>3.1</v>
      </c>
      <c r="J2651" s="8">
        <v>0.26666666666666666</v>
      </c>
      <c r="K2651" s="9">
        <v>4</v>
      </c>
    </row>
    <row r="2652" spans="1:11" ht="12.75" x14ac:dyDescent="0.2">
      <c r="A2652" s="3">
        <v>59</v>
      </c>
      <c r="B2652" s="4">
        <v>45163</v>
      </c>
      <c r="C2652" s="5">
        <v>20.9</v>
      </c>
      <c r="D2652" s="5">
        <v>75</v>
      </c>
      <c r="E2652" s="6">
        <v>434</v>
      </c>
      <c r="F2652" s="6">
        <v>6.7</v>
      </c>
      <c r="G2652" s="7">
        <v>23</v>
      </c>
      <c r="H2652" s="6">
        <v>69.62</v>
      </c>
      <c r="I2652" s="5">
        <v>3.3</v>
      </c>
      <c r="J2652" s="8">
        <v>0.83333333333333337</v>
      </c>
      <c r="K2652" s="9">
        <v>4</v>
      </c>
    </row>
    <row r="2653" spans="1:11" ht="12.75" x14ac:dyDescent="0.2">
      <c r="A2653" s="3">
        <v>59</v>
      </c>
      <c r="B2653" s="4">
        <v>45164</v>
      </c>
      <c r="C2653" s="5">
        <v>21.9</v>
      </c>
      <c r="D2653" s="5">
        <v>57</v>
      </c>
      <c r="E2653" s="6">
        <v>791</v>
      </c>
      <c r="F2653" s="6">
        <v>6.1</v>
      </c>
      <c r="G2653" s="7">
        <v>24</v>
      </c>
      <c r="H2653" s="6">
        <v>71.42</v>
      </c>
      <c r="I2653" s="5">
        <v>3.4</v>
      </c>
      <c r="J2653" s="8">
        <v>0.23333333333333334</v>
      </c>
      <c r="K2653" s="9">
        <v>4</v>
      </c>
    </row>
    <row r="2654" spans="1:11" ht="12.75" x14ac:dyDescent="0.2">
      <c r="A2654" s="3">
        <v>59</v>
      </c>
      <c r="B2654" s="4">
        <v>45165</v>
      </c>
      <c r="C2654" s="5">
        <v>20.8</v>
      </c>
      <c r="D2654" s="5">
        <v>65</v>
      </c>
      <c r="E2654" s="6">
        <v>437</v>
      </c>
      <c r="F2654" s="6">
        <v>6.1</v>
      </c>
      <c r="G2654" s="7">
        <v>25</v>
      </c>
      <c r="H2654" s="6">
        <v>69.44</v>
      </c>
      <c r="I2654" s="5">
        <v>3.6</v>
      </c>
      <c r="J2654" s="8">
        <v>0.5</v>
      </c>
      <c r="K2654" s="9">
        <v>4</v>
      </c>
    </row>
    <row r="2655" spans="1:11" ht="12.75" x14ac:dyDescent="0.2">
      <c r="A2655" s="3">
        <v>59</v>
      </c>
      <c r="B2655" s="4">
        <v>45166</v>
      </c>
      <c r="C2655" s="5">
        <v>19.600000000000001</v>
      </c>
      <c r="D2655" s="5">
        <v>73</v>
      </c>
      <c r="E2655" s="6">
        <v>403</v>
      </c>
      <c r="F2655" s="6">
        <v>6.2</v>
      </c>
      <c r="G2655" s="7">
        <v>26</v>
      </c>
      <c r="H2655" s="6">
        <v>67.28</v>
      </c>
      <c r="I2655" s="5">
        <v>3.7</v>
      </c>
      <c r="J2655" s="8">
        <v>0.76666666666666672</v>
      </c>
      <c r="K2655" s="9">
        <v>4</v>
      </c>
    </row>
    <row r="2656" spans="1:11" ht="12.75" x14ac:dyDescent="0.2">
      <c r="A2656" s="3">
        <v>59</v>
      </c>
      <c r="B2656" s="4">
        <v>45167</v>
      </c>
      <c r="C2656" s="5">
        <v>23.5</v>
      </c>
      <c r="D2656" s="5">
        <v>65</v>
      </c>
      <c r="E2656" s="6">
        <v>523</v>
      </c>
      <c r="F2656" s="6">
        <v>6.7</v>
      </c>
      <c r="G2656" s="7">
        <v>27</v>
      </c>
      <c r="H2656" s="6">
        <v>74.3</v>
      </c>
      <c r="I2656" s="5">
        <v>3.9</v>
      </c>
      <c r="J2656" s="8">
        <v>0.5</v>
      </c>
      <c r="K2656" s="9">
        <v>4</v>
      </c>
    </row>
    <row r="2657" spans="1:11" ht="12.75" x14ac:dyDescent="0.2">
      <c r="A2657" s="3">
        <v>59</v>
      </c>
      <c r="B2657" s="4">
        <v>45168</v>
      </c>
      <c r="C2657" s="5">
        <v>23.8</v>
      </c>
      <c r="D2657" s="5">
        <v>53</v>
      </c>
      <c r="E2657" s="6">
        <v>688</v>
      </c>
      <c r="F2657" s="6">
        <v>6.1</v>
      </c>
      <c r="G2657" s="7">
        <v>28</v>
      </c>
      <c r="H2657" s="6">
        <v>74.84</v>
      </c>
      <c r="I2657" s="5">
        <v>4</v>
      </c>
      <c r="J2657" s="8">
        <v>0.1</v>
      </c>
      <c r="K2657" s="9">
        <v>4</v>
      </c>
    </row>
    <row r="2658" spans="1:11" ht="12.75" x14ac:dyDescent="0.2">
      <c r="A2658" s="3">
        <v>59</v>
      </c>
      <c r="B2658" s="4">
        <v>45169</v>
      </c>
      <c r="C2658" s="5">
        <v>24.9</v>
      </c>
      <c r="D2658" s="5">
        <v>61</v>
      </c>
      <c r="E2658" s="6">
        <v>582</v>
      </c>
      <c r="F2658" s="6">
        <v>6.3</v>
      </c>
      <c r="G2658" s="7">
        <v>29</v>
      </c>
      <c r="H2658" s="6">
        <v>76.819999999999993</v>
      </c>
      <c r="I2658" s="5">
        <v>4.0999999999999996</v>
      </c>
      <c r="J2658" s="8">
        <v>0.36666666666666664</v>
      </c>
      <c r="K2658" s="9">
        <v>5</v>
      </c>
    </row>
    <row r="2659" spans="1:11" ht="12.75" x14ac:dyDescent="0.2">
      <c r="A2659" s="3">
        <v>59</v>
      </c>
      <c r="B2659" s="4">
        <v>45170</v>
      </c>
      <c r="C2659" s="5">
        <v>19.100000000000001</v>
      </c>
      <c r="D2659" s="5">
        <v>50</v>
      </c>
      <c r="E2659" s="6">
        <v>490</v>
      </c>
      <c r="F2659" s="6">
        <v>6.5</v>
      </c>
      <c r="G2659" s="7">
        <v>30</v>
      </c>
      <c r="H2659" s="6">
        <v>66.38</v>
      </c>
      <c r="I2659" s="5">
        <v>4.3</v>
      </c>
      <c r="J2659" s="8">
        <v>0</v>
      </c>
      <c r="K2659" s="9">
        <v>5</v>
      </c>
    </row>
    <row r="2660" spans="1:11" ht="12.75" x14ac:dyDescent="0.2">
      <c r="A2660" s="3">
        <v>59</v>
      </c>
      <c r="B2660" s="4">
        <v>45171</v>
      </c>
      <c r="C2660" s="5">
        <v>21.8</v>
      </c>
      <c r="D2660" s="5">
        <v>73</v>
      </c>
      <c r="E2660" s="6">
        <v>800</v>
      </c>
      <c r="F2660" s="6">
        <v>6.7</v>
      </c>
      <c r="G2660" s="7">
        <v>31</v>
      </c>
      <c r="H2660" s="6">
        <v>71.240000000000009</v>
      </c>
      <c r="I2660" s="5">
        <v>4.4000000000000004</v>
      </c>
      <c r="J2660" s="8">
        <v>0.76666666666666672</v>
      </c>
      <c r="K2660" s="9">
        <v>5</v>
      </c>
    </row>
    <row r="2661" spans="1:11" ht="12.75" x14ac:dyDescent="0.2">
      <c r="A2661" s="3">
        <v>59</v>
      </c>
      <c r="B2661" s="4">
        <v>45172</v>
      </c>
      <c r="C2661" s="5">
        <v>24.8</v>
      </c>
      <c r="D2661" s="5">
        <v>69</v>
      </c>
      <c r="E2661" s="6">
        <v>611</v>
      </c>
      <c r="F2661" s="6">
        <v>6</v>
      </c>
      <c r="G2661" s="7">
        <v>32</v>
      </c>
      <c r="H2661" s="6">
        <v>76.64</v>
      </c>
      <c r="I2661" s="5">
        <v>4.5999999999999996</v>
      </c>
      <c r="J2661" s="8">
        <v>0.6333333333333333</v>
      </c>
      <c r="K2661" s="9">
        <v>5</v>
      </c>
    </row>
    <row r="2662" spans="1:11" ht="12.75" x14ac:dyDescent="0.2">
      <c r="A2662" s="3">
        <v>59</v>
      </c>
      <c r="B2662" s="4">
        <v>45173</v>
      </c>
      <c r="C2662" s="5">
        <v>22</v>
      </c>
      <c r="D2662" s="5">
        <v>69</v>
      </c>
      <c r="E2662" s="6">
        <v>543</v>
      </c>
      <c r="F2662" s="6">
        <v>6.1</v>
      </c>
      <c r="G2662" s="7">
        <v>33</v>
      </c>
      <c r="H2662" s="6">
        <v>71.599999999999994</v>
      </c>
      <c r="I2662" s="5">
        <v>4.7</v>
      </c>
      <c r="J2662" s="8">
        <v>0.6333333333333333</v>
      </c>
      <c r="K2662" s="9">
        <v>5</v>
      </c>
    </row>
    <row r="2663" spans="1:11" ht="12.75" x14ac:dyDescent="0.2">
      <c r="A2663" s="3">
        <v>59</v>
      </c>
      <c r="B2663" s="4">
        <v>45174</v>
      </c>
      <c r="C2663" s="5">
        <v>21.2</v>
      </c>
      <c r="D2663" s="5">
        <v>77</v>
      </c>
      <c r="E2663" s="6">
        <v>630</v>
      </c>
      <c r="F2663" s="6">
        <v>6.2</v>
      </c>
      <c r="G2663" s="7">
        <v>34</v>
      </c>
      <c r="H2663" s="6">
        <v>70.16</v>
      </c>
      <c r="I2663" s="5">
        <v>4.9000000000000004</v>
      </c>
      <c r="J2663" s="8">
        <v>0.9</v>
      </c>
      <c r="K2663" s="9">
        <v>5</v>
      </c>
    </row>
    <row r="2664" spans="1:11" ht="12.75" x14ac:dyDescent="0.2">
      <c r="A2664" s="3">
        <v>59</v>
      </c>
      <c r="B2664" s="4">
        <v>45175</v>
      </c>
      <c r="C2664" s="5">
        <v>23.8</v>
      </c>
      <c r="D2664" s="5">
        <v>80</v>
      </c>
      <c r="E2664" s="6">
        <v>786</v>
      </c>
      <c r="F2664" s="6">
        <v>6.2</v>
      </c>
      <c r="G2664" s="7">
        <v>35</v>
      </c>
      <c r="H2664" s="6">
        <v>74.84</v>
      </c>
      <c r="I2664" s="5">
        <v>5</v>
      </c>
      <c r="J2664" s="8">
        <v>1</v>
      </c>
      <c r="K2664" s="9">
        <v>5</v>
      </c>
    </row>
    <row r="2665" spans="1:11" ht="12.75" x14ac:dyDescent="0.2">
      <c r="A2665" s="3">
        <v>59</v>
      </c>
      <c r="B2665" s="4">
        <v>45176</v>
      </c>
      <c r="C2665" s="5">
        <v>18</v>
      </c>
      <c r="D2665" s="5">
        <v>57</v>
      </c>
      <c r="E2665" s="6">
        <v>682</v>
      </c>
      <c r="F2665" s="6">
        <v>6.2</v>
      </c>
      <c r="G2665" s="7">
        <v>36</v>
      </c>
      <c r="H2665" s="6">
        <v>64.400000000000006</v>
      </c>
      <c r="I2665" s="5">
        <v>5.0999999999999996</v>
      </c>
      <c r="J2665" s="8">
        <v>0.23333333333333334</v>
      </c>
      <c r="K2665" s="9">
        <v>6</v>
      </c>
    </row>
    <row r="2666" spans="1:11" ht="12.75" x14ac:dyDescent="0.2">
      <c r="A2666" s="3">
        <v>59</v>
      </c>
      <c r="B2666" s="4">
        <v>45177</v>
      </c>
      <c r="C2666" s="5">
        <v>23.2</v>
      </c>
      <c r="D2666" s="5">
        <v>63</v>
      </c>
      <c r="E2666" s="6">
        <v>641</v>
      </c>
      <c r="F2666" s="6">
        <v>6.1</v>
      </c>
      <c r="G2666" s="7">
        <v>37</v>
      </c>
      <c r="H2666" s="6">
        <v>73.759999999999991</v>
      </c>
      <c r="I2666" s="5">
        <v>5.3</v>
      </c>
      <c r="J2666" s="8">
        <v>0.43333333333333335</v>
      </c>
      <c r="K2666" s="9">
        <v>6</v>
      </c>
    </row>
    <row r="2667" spans="1:11" ht="12.75" x14ac:dyDescent="0.2">
      <c r="A2667" s="3">
        <v>59</v>
      </c>
      <c r="B2667" s="4">
        <v>45178</v>
      </c>
      <c r="C2667" s="5">
        <v>24.9</v>
      </c>
      <c r="D2667" s="5">
        <v>61</v>
      </c>
      <c r="E2667" s="6">
        <v>419</v>
      </c>
      <c r="F2667" s="6">
        <v>6.6</v>
      </c>
      <c r="G2667" s="7">
        <v>38</v>
      </c>
      <c r="H2667" s="6">
        <v>76.819999999999993</v>
      </c>
      <c r="I2667" s="5">
        <v>5.4</v>
      </c>
      <c r="J2667" s="8">
        <v>0.36666666666666664</v>
      </c>
      <c r="K2667" s="9">
        <v>6</v>
      </c>
    </row>
    <row r="2668" spans="1:11" ht="12.75" x14ac:dyDescent="0.2">
      <c r="A2668" s="3">
        <v>59</v>
      </c>
      <c r="B2668" s="4">
        <v>45179</v>
      </c>
      <c r="C2668" s="5">
        <v>18.899999999999999</v>
      </c>
      <c r="D2668" s="5">
        <v>61</v>
      </c>
      <c r="E2668" s="6">
        <v>460</v>
      </c>
      <c r="F2668" s="6">
        <v>6.6</v>
      </c>
      <c r="G2668" s="7">
        <v>39</v>
      </c>
      <c r="H2668" s="6">
        <v>66.02</v>
      </c>
      <c r="I2668" s="5">
        <v>5.6</v>
      </c>
      <c r="J2668" s="8">
        <v>0.36666666666666664</v>
      </c>
      <c r="K2668" s="9">
        <v>6</v>
      </c>
    </row>
    <row r="2669" spans="1:11" ht="12.75" x14ac:dyDescent="0.2">
      <c r="A2669" s="3">
        <v>59</v>
      </c>
      <c r="B2669" s="4">
        <v>45180</v>
      </c>
      <c r="C2669" s="5">
        <v>24.4</v>
      </c>
      <c r="D2669" s="5">
        <v>68</v>
      </c>
      <c r="E2669" s="6">
        <v>520</v>
      </c>
      <c r="F2669" s="6">
        <v>6.5</v>
      </c>
      <c r="G2669" s="7">
        <v>40</v>
      </c>
      <c r="H2669" s="6">
        <v>75.92</v>
      </c>
      <c r="I2669" s="5">
        <v>5.7</v>
      </c>
      <c r="J2669" s="8">
        <v>0.6</v>
      </c>
      <c r="K2669" s="9">
        <v>6</v>
      </c>
    </row>
    <row r="2670" spans="1:11" ht="12.75" x14ac:dyDescent="0.2">
      <c r="A2670" s="3">
        <v>59</v>
      </c>
      <c r="B2670" s="4">
        <v>45181</v>
      </c>
      <c r="C2670" s="5">
        <v>24.3</v>
      </c>
      <c r="D2670" s="5">
        <v>71</v>
      </c>
      <c r="E2670" s="6">
        <v>495</v>
      </c>
      <c r="F2670" s="6">
        <v>6.6</v>
      </c>
      <c r="G2670" s="7">
        <v>41</v>
      </c>
      <c r="H2670" s="6">
        <v>75.740000000000009</v>
      </c>
      <c r="I2670" s="5">
        <v>5.9</v>
      </c>
      <c r="J2670" s="8">
        <v>0.7</v>
      </c>
      <c r="K2670" s="9">
        <v>6</v>
      </c>
    </row>
    <row r="2671" spans="1:11" ht="12.75" x14ac:dyDescent="0.2">
      <c r="A2671" s="3">
        <v>59</v>
      </c>
      <c r="B2671" s="4">
        <v>45182</v>
      </c>
      <c r="C2671" s="5">
        <v>21</v>
      </c>
      <c r="D2671" s="5">
        <v>80</v>
      </c>
      <c r="E2671" s="6">
        <v>741</v>
      </c>
      <c r="F2671" s="6">
        <v>6.4</v>
      </c>
      <c r="G2671" s="7">
        <v>42</v>
      </c>
      <c r="H2671" s="6">
        <v>69.8</v>
      </c>
      <c r="I2671" s="5">
        <v>6</v>
      </c>
      <c r="J2671" s="8">
        <v>1</v>
      </c>
      <c r="K2671" s="9">
        <v>6</v>
      </c>
    </row>
    <row r="2672" spans="1:11" ht="12.75" x14ac:dyDescent="0.2">
      <c r="A2672" s="3">
        <v>59</v>
      </c>
      <c r="B2672" s="4">
        <v>45183</v>
      </c>
      <c r="C2672" s="5">
        <v>22.8</v>
      </c>
      <c r="D2672" s="5">
        <v>69</v>
      </c>
      <c r="E2672" s="6">
        <v>625</v>
      </c>
      <c r="F2672" s="6">
        <v>6.5</v>
      </c>
      <c r="G2672" s="7">
        <v>43</v>
      </c>
      <c r="H2672" s="6">
        <v>73.040000000000006</v>
      </c>
      <c r="I2672" s="5">
        <v>6.1</v>
      </c>
      <c r="J2672" s="8">
        <v>0.6333333333333333</v>
      </c>
      <c r="K2672" s="9">
        <v>7</v>
      </c>
    </row>
    <row r="2673" spans="1:11" ht="12.75" x14ac:dyDescent="0.2">
      <c r="A2673" s="3">
        <v>59</v>
      </c>
      <c r="B2673" s="4">
        <v>45184</v>
      </c>
      <c r="C2673" s="5">
        <v>21.8</v>
      </c>
      <c r="D2673" s="5">
        <v>69</v>
      </c>
      <c r="E2673" s="6">
        <v>783</v>
      </c>
      <c r="F2673" s="6">
        <v>6.3</v>
      </c>
      <c r="G2673" s="7">
        <v>44</v>
      </c>
      <c r="H2673" s="6">
        <v>71.240000000000009</v>
      </c>
      <c r="I2673" s="5">
        <v>6.3</v>
      </c>
      <c r="J2673" s="8">
        <v>0.6333333333333333</v>
      </c>
      <c r="K2673" s="9">
        <v>7</v>
      </c>
    </row>
    <row r="2674" spans="1:11" ht="12.75" x14ac:dyDescent="0.2">
      <c r="A2674" s="3">
        <v>59</v>
      </c>
      <c r="B2674" s="4">
        <v>45185</v>
      </c>
      <c r="C2674" s="5">
        <v>19.3</v>
      </c>
      <c r="D2674" s="5">
        <v>74</v>
      </c>
      <c r="E2674" s="6">
        <v>422</v>
      </c>
      <c r="F2674" s="6">
        <v>6.2</v>
      </c>
      <c r="G2674" s="7">
        <v>45</v>
      </c>
      <c r="H2674" s="6">
        <v>66.740000000000009</v>
      </c>
      <c r="I2674" s="5">
        <v>6.4</v>
      </c>
      <c r="J2674" s="8">
        <v>0.8</v>
      </c>
      <c r="K2674" s="9">
        <v>7</v>
      </c>
    </row>
    <row r="2675" spans="1:11" ht="12.75" x14ac:dyDescent="0.2">
      <c r="A2675" s="3">
        <v>60</v>
      </c>
      <c r="B2675" s="4">
        <v>45141</v>
      </c>
      <c r="C2675" s="5">
        <v>20.2</v>
      </c>
      <c r="D2675" s="5">
        <v>65</v>
      </c>
      <c r="E2675" s="6">
        <v>527</v>
      </c>
      <c r="F2675" s="6">
        <v>6.5</v>
      </c>
      <c r="G2675" s="7">
        <v>1</v>
      </c>
      <c r="H2675" s="6">
        <v>68.36</v>
      </c>
      <c r="I2675" s="5">
        <v>0.1</v>
      </c>
      <c r="J2675" s="8">
        <v>0.5</v>
      </c>
      <c r="K2675" s="9">
        <v>1</v>
      </c>
    </row>
    <row r="2676" spans="1:11" ht="12.75" x14ac:dyDescent="0.2">
      <c r="A2676" s="3">
        <v>60</v>
      </c>
      <c r="B2676" s="4">
        <v>45142</v>
      </c>
      <c r="C2676" s="5">
        <v>21.8</v>
      </c>
      <c r="D2676" s="5">
        <v>62</v>
      </c>
      <c r="E2676" s="6">
        <v>678</v>
      </c>
      <c r="F2676" s="6">
        <v>6.1</v>
      </c>
      <c r="G2676" s="7">
        <v>2</v>
      </c>
      <c r="H2676" s="6">
        <v>71.240000000000009</v>
      </c>
      <c r="I2676" s="5">
        <v>0.3</v>
      </c>
      <c r="J2676" s="8">
        <v>0.4</v>
      </c>
      <c r="K2676" s="9">
        <v>1</v>
      </c>
    </row>
    <row r="2677" spans="1:11" ht="12.75" x14ac:dyDescent="0.2">
      <c r="A2677" s="3">
        <v>60</v>
      </c>
      <c r="B2677" s="4">
        <v>45143</v>
      </c>
      <c r="C2677" s="5">
        <v>18</v>
      </c>
      <c r="D2677" s="5">
        <v>74</v>
      </c>
      <c r="E2677" s="6">
        <v>747</v>
      </c>
      <c r="F2677" s="6">
        <v>6.1</v>
      </c>
      <c r="G2677" s="7">
        <v>3</v>
      </c>
      <c r="H2677" s="6">
        <v>64.400000000000006</v>
      </c>
      <c r="I2677" s="5">
        <v>0.4</v>
      </c>
      <c r="J2677" s="8">
        <v>0.8</v>
      </c>
      <c r="K2677" s="9">
        <v>1</v>
      </c>
    </row>
    <row r="2678" spans="1:11" ht="12.75" x14ac:dyDescent="0.2">
      <c r="A2678" s="3">
        <v>60</v>
      </c>
      <c r="B2678" s="4">
        <v>45144</v>
      </c>
      <c r="C2678" s="5">
        <v>23.6</v>
      </c>
      <c r="D2678" s="5">
        <v>79</v>
      </c>
      <c r="E2678" s="6">
        <v>574</v>
      </c>
      <c r="F2678" s="6">
        <v>6.4</v>
      </c>
      <c r="G2678" s="7">
        <v>4</v>
      </c>
      <c r="H2678" s="6">
        <v>74.48</v>
      </c>
      <c r="I2678" s="5">
        <v>0.6</v>
      </c>
      <c r="J2678" s="8">
        <v>0.96666666666666667</v>
      </c>
      <c r="K2678" s="9">
        <v>1</v>
      </c>
    </row>
    <row r="2679" spans="1:11" ht="12.75" x14ac:dyDescent="0.2">
      <c r="A2679" s="3">
        <v>60</v>
      </c>
      <c r="B2679" s="4">
        <v>45145</v>
      </c>
      <c r="C2679" s="5">
        <v>20.100000000000001</v>
      </c>
      <c r="D2679" s="5">
        <v>77</v>
      </c>
      <c r="E2679" s="6">
        <v>761</v>
      </c>
      <c r="F2679" s="6">
        <v>6.3</v>
      </c>
      <c r="G2679" s="7">
        <v>5</v>
      </c>
      <c r="H2679" s="6">
        <v>68.180000000000007</v>
      </c>
      <c r="I2679" s="5">
        <v>0.7</v>
      </c>
      <c r="J2679" s="8">
        <v>0.9</v>
      </c>
      <c r="K2679" s="9">
        <v>1</v>
      </c>
    </row>
    <row r="2680" spans="1:11" ht="12.75" x14ac:dyDescent="0.2">
      <c r="A2680" s="3">
        <v>60</v>
      </c>
      <c r="B2680" s="4">
        <v>45146</v>
      </c>
      <c r="C2680" s="5">
        <v>23.8</v>
      </c>
      <c r="D2680" s="5">
        <v>66</v>
      </c>
      <c r="E2680" s="6">
        <v>511</v>
      </c>
      <c r="F2680" s="6">
        <v>6.6</v>
      </c>
      <c r="G2680" s="7">
        <v>6</v>
      </c>
      <c r="H2680" s="6">
        <v>74.84</v>
      </c>
      <c r="I2680" s="5">
        <v>0.9</v>
      </c>
      <c r="J2680" s="8">
        <v>0.53333333333333333</v>
      </c>
      <c r="K2680" s="9">
        <v>1</v>
      </c>
    </row>
    <row r="2681" spans="1:11" ht="12.75" x14ac:dyDescent="0.2">
      <c r="A2681" s="3">
        <v>60</v>
      </c>
      <c r="B2681" s="4">
        <v>45147</v>
      </c>
      <c r="C2681" s="5">
        <v>19</v>
      </c>
      <c r="D2681" s="5">
        <v>74</v>
      </c>
      <c r="E2681" s="6">
        <v>425</v>
      </c>
      <c r="F2681" s="6">
        <v>6.4</v>
      </c>
      <c r="G2681" s="7">
        <v>7</v>
      </c>
      <c r="H2681" s="6">
        <v>66.2</v>
      </c>
      <c r="I2681" s="5">
        <v>1</v>
      </c>
      <c r="J2681" s="8">
        <v>0.8</v>
      </c>
      <c r="K2681" s="9">
        <v>1</v>
      </c>
    </row>
    <row r="2682" spans="1:11" ht="12.75" x14ac:dyDescent="0.2">
      <c r="A2682" s="3">
        <v>60</v>
      </c>
      <c r="B2682" s="4">
        <v>45148</v>
      </c>
      <c r="C2682" s="5">
        <v>23.3</v>
      </c>
      <c r="D2682" s="5">
        <v>72</v>
      </c>
      <c r="E2682" s="6">
        <v>666</v>
      </c>
      <c r="F2682" s="6">
        <v>6.3</v>
      </c>
      <c r="G2682" s="7">
        <v>8</v>
      </c>
      <c r="H2682" s="6">
        <v>73.94</v>
      </c>
      <c r="I2682" s="5">
        <v>1.1000000000000001</v>
      </c>
      <c r="J2682" s="8">
        <v>0.73333333333333328</v>
      </c>
      <c r="K2682" s="9">
        <v>2</v>
      </c>
    </row>
    <row r="2683" spans="1:11" ht="12.75" x14ac:dyDescent="0.2">
      <c r="A2683" s="3">
        <v>60</v>
      </c>
      <c r="B2683" s="4">
        <v>45149</v>
      </c>
      <c r="C2683" s="5">
        <v>19.399999999999999</v>
      </c>
      <c r="D2683" s="5">
        <v>76</v>
      </c>
      <c r="E2683" s="6">
        <v>744</v>
      </c>
      <c r="F2683" s="6">
        <v>6.1</v>
      </c>
      <c r="G2683" s="7">
        <v>9</v>
      </c>
      <c r="H2683" s="6">
        <v>66.92</v>
      </c>
      <c r="I2683" s="5">
        <v>1.3</v>
      </c>
      <c r="J2683" s="8">
        <v>0.8666666666666667</v>
      </c>
      <c r="K2683" s="9">
        <v>2</v>
      </c>
    </row>
    <row r="2684" spans="1:11" ht="12.75" x14ac:dyDescent="0.2">
      <c r="A2684" s="3">
        <v>60</v>
      </c>
      <c r="B2684" s="4">
        <v>45150</v>
      </c>
      <c r="C2684" s="5">
        <v>23.7</v>
      </c>
      <c r="D2684" s="5">
        <v>51</v>
      </c>
      <c r="E2684" s="6">
        <v>511</v>
      </c>
      <c r="F2684" s="6">
        <v>6.6</v>
      </c>
      <c r="G2684" s="7">
        <v>10</v>
      </c>
      <c r="H2684" s="6">
        <v>74.66</v>
      </c>
      <c r="I2684" s="5">
        <v>1.4</v>
      </c>
      <c r="J2684" s="8">
        <v>3.3333333333333333E-2</v>
      </c>
      <c r="K2684" s="9">
        <v>2</v>
      </c>
    </row>
    <row r="2685" spans="1:11" ht="12.75" x14ac:dyDescent="0.2">
      <c r="A2685" s="3">
        <v>60</v>
      </c>
      <c r="B2685" s="4">
        <v>45151</v>
      </c>
      <c r="C2685" s="5">
        <v>20.9</v>
      </c>
      <c r="D2685" s="5">
        <v>65</v>
      </c>
      <c r="E2685" s="6">
        <v>784</v>
      </c>
      <c r="F2685" s="6">
        <v>6.5</v>
      </c>
      <c r="G2685" s="7">
        <v>11</v>
      </c>
      <c r="H2685" s="6">
        <v>69.62</v>
      </c>
      <c r="I2685" s="5">
        <v>1.6</v>
      </c>
      <c r="J2685" s="8">
        <v>0.5</v>
      </c>
      <c r="K2685" s="9">
        <v>2</v>
      </c>
    </row>
    <row r="2686" spans="1:11" ht="12.75" x14ac:dyDescent="0.2">
      <c r="A2686" s="3">
        <v>60</v>
      </c>
      <c r="B2686" s="4">
        <v>45152</v>
      </c>
      <c r="C2686" s="5">
        <v>21.2</v>
      </c>
      <c r="D2686" s="5">
        <v>57</v>
      </c>
      <c r="E2686" s="6">
        <v>754</v>
      </c>
      <c r="F2686" s="6">
        <v>6.1</v>
      </c>
      <c r="G2686" s="7">
        <v>12</v>
      </c>
      <c r="H2686" s="6">
        <v>70.16</v>
      </c>
      <c r="I2686" s="5">
        <v>1.7</v>
      </c>
      <c r="J2686" s="8">
        <v>0.23333333333333334</v>
      </c>
      <c r="K2686" s="9">
        <v>2</v>
      </c>
    </row>
    <row r="2687" spans="1:11" ht="12.75" x14ac:dyDescent="0.2">
      <c r="A2687" s="3">
        <v>60</v>
      </c>
      <c r="B2687" s="4">
        <v>45153</v>
      </c>
      <c r="C2687" s="5">
        <v>21.9</v>
      </c>
      <c r="D2687" s="5">
        <v>74</v>
      </c>
      <c r="E2687" s="6">
        <v>465</v>
      </c>
      <c r="F2687" s="6">
        <v>6.8</v>
      </c>
      <c r="G2687" s="7">
        <v>13</v>
      </c>
      <c r="H2687" s="6">
        <v>71.42</v>
      </c>
      <c r="I2687" s="5">
        <v>1.9</v>
      </c>
      <c r="J2687" s="8">
        <v>0.8</v>
      </c>
      <c r="K2687" s="9">
        <v>2</v>
      </c>
    </row>
    <row r="2688" spans="1:11" ht="12.75" x14ac:dyDescent="0.2">
      <c r="A2688" s="3">
        <v>60</v>
      </c>
      <c r="B2688" s="4">
        <v>45154</v>
      </c>
      <c r="C2688" s="5">
        <v>18.399999999999999</v>
      </c>
      <c r="D2688" s="5">
        <v>63</v>
      </c>
      <c r="E2688" s="6">
        <v>468</v>
      </c>
      <c r="F2688" s="6">
        <v>6.5</v>
      </c>
      <c r="G2688" s="7">
        <v>14</v>
      </c>
      <c r="H2688" s="6">
        <v>65.12</v>
      </c>
      <c r="I2688" s="5">
        <v>2</v>
      </c>
      <c r="J2688" s="8">
        <v>0.43333333333333335</v>
      </c>
      <c r="K2688" s="9">
        <v>2</v>
      </c>
    </row>
    <row r="2689" spans="1:11" ht="12.75" x14ac:dyDescent="0.2">
      <c r="A2689" s="3">
        <v>60</v>
      </c>
      <c r="B2689" s="4">
        <v>45155</v>
      </c>
      <c r="C2689" s="5">
        <v>22.4</v>
      </c>
      <c r="D2689" s="5">
        <v>65</v>
      </c>
      <c r="E2689" s="6">
        <v>800</v>
      </c>
      <c r="F2689" s="6">
        <v>6.1</v>
      </c>
      <c r="G2689" s="7">
        <v>15</v>
      </c>
      <c r="H2689" s="6">
        <v>72.319999999999993</v>
      </c>
      <c r="I2689" s="5">
        <v>2.1</v>
      </c>
      <c r="J2689" s="8">
        <v>0.5</v>
      </c>
      <c r="K2689" s="9">
        <v>3</v>
      </c>
    </row>
    <row r="2690" spans="1:11" ht="12.75" x14ac:dyDescent="0.2">
      <c r="A2690" s="3">
        <v>60</v>
      </c>
      <c r="B2690" s="4">
        <v>45156</v>
      </c>
      <c r="C2690" s="5">
        <v>18.899999999999999</v>
      </c>
      <c r="D2690" s="5">
        <v>62</v>
      </c>
      <c r="E2690" s="6">
        <v>656</v>
      </c>
      <c r="F2690" s="6">
        <v>6.7</v>
      </c>
      <c r="G2690" s="7">
        <v>16</v>
      </c>
      <c r="H2690" s="6">
        <v>66.02</v>
      </c>
      <c r="I2690" s="5">
        <v>2.2999999999999998</v>
      </c>
      <c r="J2690" s="8">
        <v>0.4</v>
      </c>
      <c r="K2690" s="9">
        <v>3</v>
      </c>
    </row>
    <row r="2691" spans="1:11" ht="12.75" x14ac:dyDescent="0.2">
      <c r="A2691" s="3">
        <v>60</v>
      </c>
      <c r="B2691" s="4">
        <v>45157</v>
      </c>
      <c r="C2691" s="5">
        <v>18.100000000000001</v>
      </c>
      <c r="D2691" s="5">
        <v>62</v>
      </c>
      <c r="E2691" s="6">
        <v>618</v>
      </c>
      <c r="F2691" s="6">
        <v>6.6</v>
      </c>
      <c r="G2691" s="7">
        <v>17</v>
      </c>
      <c r="H2691" s="6">
        <v>64.58</v>
      </c>
      <c r="I2691" s="5">
        <v>2.4</v>
      </c>
      <c r="J2691" s="8">
        <v>0.4</v>
      </c>
      <c r="K2691" s="9">
        <v>3</v>
      </c>
    </row>
    <row r="2692" spans="1:11" ht="12.75" x14ac:dyDescent="0.2">
      <c r="A2692" s="3">
        <v>60</v>
      </c>
      <c r="B2692" s="4">
        <v>45158</v>
      </c>
      <c r="C2692" s="5">
        <v>23.6</v>
      </c>
      <c r="D2692" s="5">
        <v>71</v>
      </c>
      <c r="E2692" s="6">
        <v>471</v>
      </c>
      <c r="F2692" s="6">
        <v>6.6</v>
      </c>
      <c r="G2692" s="7">
        <v>18</v>
      </c>
      <c r="H2692" s="6">
        <v>74.48</v>
      </c>
      <c r="I2692" s="5">
        <v>2.6</v>
      </c>
      <c r="J2692" s="8">
        <v>0.7</v>
      </c>
      <c r="K2692" s="9">
        <v>3</v>
      </c>
    </row>
    <row r="2693" spans="1:11" ht="12.75" x14ac:dyDescent="0.2">
      <c r="A2693" s="3">
        <v>60</v>
      </c>
      <c r="B2693" s="4">
        <v>45159</v>
      </c>
      <c r="C2693" s="5">
        <v>21.6</v>
      </c>
      <c r="D2693" s="5">
        <v>73</v>
      </c>
      <c r="E2693" s="6">
        <v>557</v>
      </c>
      <c r="F2693" s="6">
        <v>6.7</v>
      </c>
      <c r="G2693" s="7">
        <v>19</v>
      </c>
      <c r="H2693" s="6">
        <v>70.88</v>
      </c>
      <c r="I2693" s="5">
        <v>2.7</v>
      </c>
      <c r="J2693" s="8">
        <v>0.76666666666666672</v>
      </c>
      <c r="K2693" s="9">
        <v>3</v>
      </c>
    </row>
    <row r="2694" spans="1:11" ht="12.75" x14ac:dyDescent="0.2">
      <c r="A2694" s="3">
        <v>60</v>
      </c>
      <c r="B2694" s="4">
        <v>45160</v>
      </c>
      <c r="C2694" s="5">
        <v>22.6</v>
      </c>
      <c r="D2694" s="5">
        <v>69</v>
      </c>
      <c r="E2694" s="6">
        <v>722</v>
      </c>
      <c r="F2694" s="6">
        <v>6.1</v>
      </c>
      <c r="G2694" s="7">
        <v>20</v>
      </c>
      <c r="H2694" s="6">
        <v>72.680000000000007</v>
      </c>
      <c r="I2694" s="5">
        <v>2.9</v>
      </c>
      <c r="J2694" s="8">
        <v>0.6333333333333333</v>
      </c>
      <c r="K2694" s="9">
        <v>3</v>
      </c>
    </row>
    <row r="2695" spans="1:11" ht="12.75" x14ac:dyDescent="0.2">
      <c r="A2695" s="3">
        <v>60</v>
      </c>
      <c r="B2695" s="4">
        <v>45161</v>
      </c>
      <c r="C2695" s="5">
        <v>24.2</v>
      </c>
      <c r="D2695" s="5">
        <v>66</v>
      </c>
      <c r="E2695" s="6">
        <v>684</v>
      </c>
      <c r="F2695" s="6">
        <v>6.2</v>
      </c>
      <c r="G2695" s="7">
        <v>21</v>
      </c>
      <c r="H2695" s="6">
        <v>75.56</v>
      </c>
      <c r="I2695" s="5">
        <v>3</v>
      </c>
      <c r="J2695" s="8">
        <v>0.53333333333333333</v>
      </c>
      <c r="K2695" s="9">
        <v>3</v>
      </c>
    </row>
    <row r="2696" spans="1:11" ht="12.75" x14ac:dyDescent="0.2">
      <c r="A2696" s="3">
        <v>60</v>
      </c>
      <c r="B2696" s="4">
        <v>45162</v>
      </c>
      <c r="C2696" s="5">
        <v>22.2</v>
      </c>
      <c r="D2696" s="5">
        <v>55</v>
      </c>
      <c r="E2696" s="6">
        <v>713</v>
      </c>
      <c r="F2696" s="6">
        <v>6.4</v>
      </c>
      <c r="G2696" s="7">
        <v>22</v>
      </c>
      <c r="H2696" s="6">
        <v>71.959999999999994</v>
      </c>
      <c r="I2696" s="5">
        <v>3.1</v>
      </c>
      <c r="J2696" s="8">
        <v>0.16666666666666666</v>
      </c>
      <c r="K2696" s="9">
        <v>4</v>
      </c>
    </row>
    <row r="2697" spans="1:11" ht="12.75" x14ac:dyDescent="0.2">
      <c r="A2697" s="3">
        <v>60</v>
      </c>
      <c r="B2697" s="4">
        <v>45163</v>
      </c>
      <c r="C2697" s="5">
        <v>24.9</v>
      </c>
      <c r="D2697" s="5">
        <v>73</v>
      </c>
      <c r="E2697" s="6">
        <v>678</v>
      </c>
      <c r="F2697" s="6">
        <v>6.4</v>
      </c>
      <c r="G2697" s="7">
        <v>23</v>
      </c>
      <c r="H2697" s="6">
        <v>76.819999999999993</v>
      </c>
      <c r="I2697" s="5">
        <v>3.3</v>
      </c>
      <c r="J2697" s="8">
        <v>0.76666666666666672</v>
      </c>
      <c r="K2697" s="9">
        <v>4</v>
      </c>
    </row>
    <row r="2698" spans="1:11" ht="12.75" x14ac:dyDescent="0.2">
      <c r="A2698" s="3">
        <v>60</v>
      </c>
      <c r="B2698" s="4">
        <v>45164</v>
      </c>
      <c r="C2698" s="5">
        <v>18.5</v>
      </c>
      <c r="D2698" s="5">
        <v>56</v>
      </c>
      <c r="E2698" s="6">
        <v>671</v>
      </c>
      <c r="F2698" s="6">
        <v>6</v>
      </c>
      <c r="G2698" s="7">
        <v>24</v>
      </c>
      <c r="H2698" s="6">
        <v>65.3</v>
      </c>
      <c r="I2698" s="5">
        <v>3.4</v>
      </c>
      <c r="J2698" s="8">
        <v>0.2</v>
      </c>
      <c r="K2698" s="9">
        <v>4</v>
      </c>
    </row>
    <row r="2699" spans="1:11" ht="12.75" x14ac:dyDescent="0.2">
      <c r="A2699" s="3">
        <v>60</v>
      </c>
      <c r="B2699" s="4">
        <v>45165</v>
      </c>
      <c r="C2699" s="5">
        <v>21.2</v>
      </c>
      <c r="D2699" s="5">
        <v>80</v>
      </c>
      <c r="E2699" s="6">
        <v>467</v>
      </c>
      <c r="F2699" s="6">
        <v>6.3</v>
      </c>
      <c r="G2699" s="7">
        <v>25</v>
      </c>
      <c r="H2699" s="6">
        <v>70.16</v>
      </c>
      <c r="I2699" s="5">
        <v>3.6</v>
      </c>
      <c r="J2699" s="8">
        <v>1</v>
      </c>
      <c r="K2699" s="9">
        <v>4</v>
      </c>
    </row>
    <row r="2700" spans="1:11" ht="12.75" x14ac:dyDescent="0.2">
      <c r="A2700" s="3">
        <v>60</v>
      </c>
      <c r="B2700" s="4">
        <v>45166</v>
      </c>
      <c r="C2700" s="5">
        <v>18.8</v>
      </c>
      <c r="D2700" s="5">
        <v>58</v>
      </c>
      <c r="E2700" s="6">
        <v>408</v>
      </c>
      <c r="F2700" s="6">
        <v>6.7</v>
      </c>
      <c r="G2700" s="7">
        <v>26</v>
      </c>
      <c r="H2700" s="6">
        <v>65.84</v>
      </c>
      <c r="I2700" s="5">
        <v>3.7</v>
      </c>
      <c r="J2700" s="8">
        <v>0.26666666666666666</v>
      </c>
      <c r="K2700" s="9">
        <v>4</v>
      </c>
    </row>
    <row r="2701" spans="1:11" ht="12.75" x14ac:dyDescent="0.2">
      <c r="A2701" s="3">
        <v>60</v>
      </c>
      <c r="B2701" s="4">
        <v>45167</v>
      </c>
      <c r="C2701" s="5">
        <v>18.8</v>
      </c>
      <c r="D2701" s="5">
        <v>61</v>
      </c>
      <c r="E2701" s="6">
        <v>624</v>
      </c>
      <c r="F2701" s="6">
        <v>6.6</v>
      </c>
      <c r="G2701" s="7">
        <v>27</v>
      </c>
      <c r="H2701" s="6">
        <v>65.84</v>
      </c>
      <c r="I2701" s="5">
        <v>3.9</v>
      </c>
      <c r="J2701" s="8">
        <v>0.36666666666666664</v>
      </c>
      <c r="K2701" s="9">
        <v>4</v>
      </c>
    </row>
    <row r="2702" spans="1:11" ht="12.75" x14ac:dyDescent="0.2">
      <c r="A2702" s="3">
        <v>60</v>
      </c>
      <c r="B2702" s="4">
        <v>45168</v>
      </c>
      <c r="C2702" s="5">
        <v>23.8</v>
      </c>
      <c r="D2702" s="5">
        <v>73</v>
      </c>
      <c r="E2702" s="6">
        <v>489</v>
      </c>
      <c r="F2702" s="6">
        <v>6.1</v>
      </c>
      <c r="G2702" s="7">
        <v>28</v>
      </c>
      <c r="H2702" s="6">
        <v>74.84</v>
      </c>
      <c r="I2702" s="5">
        <v>4</v>
      </c>
      <c r="J2702" s="8">
        <v>0.76666666666666672</v>
      </c>
      <c r="K2702" s="9">
        <v>4</v>
      </c>
    </row>
    <row r="2703" spans="1:11" ht="12.75" x14ac:dyDescent="0.2">
      <c r="A2703" s="3">
        <v>60</v>
      </c>
      <c r="B2703" s="4">
        <v>45169</v>
      </c>
      <c r="C2703" s="5">
        <v>19.899999999999999</v>
      </c>
      <c r="D2703" s="5">
        <v>79</v>
      </c>
      <c r="E2703" s="6">
        <v>439</v>
      </c>
      <c r="F2703" s="6">
        <v>6.1</v>
      </c>
      <c r="G2703" s="7">
        <v>29</v>
      </c>
      <c r="H2703" s="6">
        <v>67.819999999999993</v>
      </c>
      <c r="I2703" s="5">
        <v>4.0999999999999996</v>
      </c>
      <c r="J2703" s="8">
        <v>0.96666666666666667</v>
      </c>
      <c r="K2703" s="9">
        <v>5</v>
      </c>
    </row>
    <row r="2704" spans="1:11" ht="12.75" x14ac:dyDescent="0.2">
      <c r="A2704" s="3">
        <v>60</v>
      </c>
      <c r="B2704" s="4">
        <v>45170</v>
      </c>
      <c r="C2704" s="5">
        <v>20.5</v>
      </c>
      <c r="D2704" s="5">
        <v>57</v>
      </c>
      <c r="E2704" s="6">
        <v>424</v>
      </c>
      <c r="F2704" s="6">
        <v>6.7</v>
      </c>
      <c r="G2704" s="7">
        <v>30</v>
      </c>
      <c r="H2704" s="6">
        <v>68.900000000000006</v>
      </c>
      <c r="I2704" s="5">
        <v>4.3</v>
      </c>
      <c r="J2704" s="8">
        <v>0.23333333333333334</v>
      </c>
      <c r="K2704" s="9">
        <v>5</v>
      </c>
    </row>
    <row r="2705" spans="1:11" ht="12.75" x14ac:dyDescent="0.2">
      <c r="A2705" s="3">
        <v>60</v>
      </c>
      <c r="B2705" s="4">
        <v>45171</v>
      </c>
      <c r="C2705" s="5">
        <v>23.1</v>
      </c>
      <c r="D2705" s="5">
        <v>57</v>
      </c>
      <c r="E2705" s="6">
        <v>734</v>
      </c>
      <c r="F2705" s="6">
        <v>6.4</v>
      </c>
      <c r="G2705" s="7">
        <v>31</v>
      </c>
      <c r="H2705" s="6">
        <v>73.58</v>
      </c>
      <c r="I2705" s="5">
        <v>4.4000000000000004</v>
      </c>
      <c r="J2705" s="8">
        <v>0.23333333333333334</v>
      </c>
      <c r="K2705" s="9">
        <v>5</v>
      </c>
    </row>
    <row r="2706" spans="1:11" ht="12.75" x14ac:dyDescent="0.2">
      <c r="A2706" s="3">
        <v>60</v>
      </c>
      <c r="B2706" s="4">
        <v>45172</v>
      </c>
      <c r="C2706" s="5">
        <v>21.8</v>
      </c>
      <c r="D2706" s="5">
        <v>55</v>
      </c>
      <c r="E2706" s="6">
        <v>754</v>
      </c>
      <c r="F2706" s="6">
        <v>6.2</v>
      </c>
      <c r="G2706" s="7">
        <v>32</v>
      </c>
      <c r="H2706" s="6">
        <v>71.240000000000009</v>
      </c>
      <c r="I2706" s="5">
        <v>4.5999999999999996</v>
      </c>
      <c r="J2706" s="8">
        <v>0.16666666666666666</v>
      </c>
      <c r="K2706" s="9">
        <v>5</v>
      </c>
    </row>
    <row r="2707" spans="1:11" ht="12.75" x14ac:dyDescent="0.2">
      <c r="A2707" s="3">
        <v>60</v>
      </c>
      <c r="B2707" s="4">
        <v>45173</v>
      </c>
      <c r="C2707" s="5">
        <v>19.8</v>
      </c>
      <c r="D2707" s="5">
        <v>77</v>
      </c>
      <c r="E2707" s="6">
        <v>735</v>
      </c>
      <c r="F2707" s="6">
        <v>6.1</v>
      </c>
      <c r="G2707" s="7">
        <v>33</v>
      </c>
      <c r="H2707" s="6">
        <v>67.64</v>
      </c>
      <c r="I2707" s="5">
        <v>4.7</v>
      </c>
      <c r="J2707" s="8">
        <v>0.9</v>
      </c>
      <c r="K2707" s="9">
        <v>5</v>
      </c>
    </row>
    <row r="2708" spans="1:11" ht="12.75" x14ac:dyDescent="0.2">
      <c r="A2708" s="3">
        <v>60</v>
      </c>
      <c r="B2708" s="4">
        <v>45174</v>
      </c>
      <c r="C2708" s="5">
        <v>24.5</v>
      </c>
      <c r="D2708" s="5">
        <v>54</v>
      </c>
      <c r="E2708" s="6">
        <v>587</v>
      </c>
      <c r="F2708" s="6">
        <v>6.4</v>
      </c>
      <c r="G2708" s="7">
        <v>34</v>
      </c>
      <c r="H2708" s="6">
        <v>76.099999999999994</v>
      </c>
      <c r="I2708" s="5">
        <v>4.9000000000000004</v>
      </c>
      <c r="J2708" s="8">
        <v>0.13333333333333333</v>
      </c>
      <c r="K2708" s="9">
        <v>5</v>
      </c>
    </row>
    <row r="2709" spans="1:11" ht="12.75" x14ac:dyDescent="0.2">
      <c r="A2709" s="3">
        <v>60</v>
      </c>
      <c r="B2709" s="4">
        <v>45175</v>
      </c>
      <c r="C2709" s="5">
        <v>20.6</v>
      </c>
      <c r="D2709" s="5">
        <v>70</v>
      </c>
      <c r="E2709" s="6">
        <v>439</v>
      </c>
      <c r="F2709" s="6">
        <v>6.4</v>
      </c>
      <c r="G2709" s="7">
        <v>35</v>
      </c>
      <c r="H2709" s="6">
        <v>69.08</v>
      </c>
      <c r="I2709" s="5">
        <v>5</v>
      </c>
      <c r="J2709" s="8">
        <v>0.66666666666666663</v>
      </c>
      <c r="K2709" s="9">
        <v>5</v>
      </c>
    </row>
    <row r="2710" spans="1:11" ht="12.75" x14ac:dyDescent="0.2">
      <c r="A2710" s="3">
        <v>60</v>
      </c>
      <c r="B2710" s="4">
        <v>45176</v>
      </c>
      <c r="C2710" s="5">
        <v>20.9</v>
      </c>
      <c r="D2710" s="5">
        <v>77</v>
      </c>
      <c r="E2710" s="6">
        <v>568</v>
      </c>
      <c r="F2710" s="6">
        <v>6.7</v>
      </c>
      <c r="G2710" s="7">
        <v>36</v>
      </c>
      <c r="H2710" s="6">
        <v>69.62</v>
      </c>
      <c r="I2710" s="5">
        <v>5.0999999999999996</v>
      </c>
      <c r="J2710" s="8">
        <v>0.9</v>
      </c>
      <c r="K2710" s="9">
        <v>6</v>
      </c>
    </row>
    <row r="2711" spans="1:11" ht="12.75" x14ac:dyDescent="0.2">
      <c r="A2711" s="3">
        <v>60</v>
      </c>
      <c r="B2711" s="4">
        <v>45177</v>
      </c>
      <c r="C2711" s="5">
        <v>21.6</v>
      </c>
      <c r="D2711" s="5">
        <v>76</v>
      </c>
      <c r="E2711" s="6">
        <v>536</v>
      </c>
      <c r="F2711" s="6">
        <v>6.6</v>
      </c>
      <c r="G2711" s="7">
        <v>37</v>
      </c>
      <c r="H2711" s="6">
        <v>70.88</v>
      </c>
      <c r="I2711" s="5">
        <v>5.3</v>
      </c>
      <c r="J2711" s="8">
        <v>0.8666666666666667</v>
      </c>
      <c r="K2711" s="9">
        <v>6</v>
      </c>
    </row>
    <row r="2712" spans="1:11" ht="12.75" x14ac:dyDescent="0.2">
      <c r="A2712" s="3">
        <v>60</v>
      </c>
      <c r="B2712" s="4">
        <v>45178</v>
      </c>
      <c r="C2712" s="5">
        <v>18</v>
      </c>
      <c r="D2712" s="5">
        <v>78</v>
      </c>
      <c r="E2712" s="6">
        <v>600</v>
      </c>
      <c r="F2712" s="6">
        <v>6.4</v>
      </c>
      <c r="G2712" s="7">
        <v>38</v>
      </c>
      <c r="H2712" s="6">
        <v>64.400000000000006</v>
      </c>
      <c r="I2712" s="5">
        <v>5.4</v>
      </c>
      <c r="J2712" s="8">
        <v>0.93333333333333335</v>
      </c>
      <c r="K2712" s="9">
        <v>6</v>
      </c>
    </row>
    <row r="2713" spans="1:11" ht="12.75" x14ac:dyDescent="0.2">
      <c r="A2713" s="3">
        <v>60</v>
      </c>
      <c r="B2713" s="4">
        <v>45179</v>
      </c>
      <c r="C2713" s="5">
        <v>20.5</v>
      </c>
      <c r="D2713" s="5">
        <v>62</v>
      </c>
      <c r="E2713" s="6">
        <v>660</v>
      </c>
      <c r="F2713" s="6">
        <v>6.6</v>
      </c>
      <c r="G2713" s="7">
        <v>39</v>
      </c>
      <c r="H2713" s="6">
        <v>68.900000000000006</v>
      </c>
      <c r="I2713" s="5">
        <v>5.6</v>
      </c>
      <c r="J2713" s="8">
        <v>0.4</v>
      </c>
      <c r="K2713" s="9">
        <v>6</v>
      </c>
    </row>
    <row r="2714" spans="1:11" ht="12.75" x14ac:dyDescent="0.2">
      <c r="A2714" s="3">
        <v>60</v>
      </c>
      <c r="B2714" s="4">
        <v>45180</v>
      </c>
      <c r="C2714" s="5">
        <v>18.8</v>
      </c>
      <c r="D2714" s="5">
        <v>67</v>
      </c>
      <c r="E2714" s="6">
        <v>674</v>
      </c>
      <c r="F2714" s="6">
        <v>6.3</v>
      </c>
      <c r="G2714" s="7">
        <v>40</v>
      </c>
      <c r="H2714" s="6">
        <v>65.84</v>
      </c>
      <c r="I2714" s="5">
        <v>5.7</v>
      </c>
      <c r="J2714" s="8">
        <v>0.56666666666666665</v>
      </c>
      <c r="K2714" s="9">
        <v>6</v>
      </c>
    </row>
    <row r="2715" spans="1:11" ht="12.75" x14ac:dyDescent="0.2">
      <c r="A2715" s="3">
        <v>60</v>
      </c>
      <c r="B2715" s="4">
        <v>45181</v>
      </c>
      <c r="C2715" s="5">
        <v>23.6</v>
      </c>
      <c r="D2715" s="5">
        <v>55</v>
      </c>
      <c r="E2715" s="6">
        <v>459</v>
      </c>
      <c r="F2715" s="6">
        <v>6.7</v>
      </c>
      <c r="G2715" s="7">
        <v>41</v>
      </c>
      <c r="H2715" s="6">
        <v>74.48</v>
      </c>
      <c r="I2715" s="5">
        <v>5.9</v>
      </c>
      <c r="J2715" s="8">
        <v>0.16666666666666666</v>
      </c>
      <c r="K2715" s="9">
        <v>6</v>
      </c>
    </row>
    <row r="2716" spans="1:11" ht="12.75" x14ac:dyDescent="0.2">
      <c r="A2716" s="3">
        <v>60</v>
      </c>
      <c r="B2716" s="4">
        <v>45182</v>
      </c>
      <c r="C2716" s="5">
        <v>25</v>
      </c>
      <c r="D2716" s="5">
        <v>79</v>
      </c>
      <c r="E2716" s="6">
        <v>693</v>
      </c>
      <c r="F2716" s="6">
        <v>6.2</v>
      </c>
      <c r="G2716" s="7">
        <v>42</v>
      </c>
      <c r="H2716" s="6">
        <v>77</v>
      </c>
      <c r="I2716" s="5">
        <v>6</v>
      </c>
      <c r="J2716" s="8">
        <v>0.96666666666666667</v>
      </c>
      <c r="K2716" s="9">
        <v>6</v>
      </c>
    </row>
    <row r="2717" spans="1:11" ht="12.75" x14ac:dyDescent="0.2">
      <c r="A2717" s="3">
        <v>60</v>
      </c>
      <c r="B2717" s="4">
        <v>45183</v>
      </c>
      <c r="C2717" s="5">
        <v>20.8</v>
      </c>
      <c r="D2717" s="5">
        <v>67</v>
      </c>
      <c r="E2717" s="6">
        <v>595</v>
      </c>
      <c r="F2717" s="6">
        <v>6</v>
      </c>
      <c r="G2717" s="7">
        <v>43</v>
      </c>
      <c r="H2717" s="6">
        <v>69.44</v>
      </c>
      <c r="I2717" s="5">
        <v>6.1</v>
      </c>
      <c r="J2717" s="8">
        <v>0.56666666666666665</v>
      </c>
      <c r="K2717" s="9">
        <v>7</v>
      </c>
    </row>
    <row r="2718" spans="1:11" ht="12.75" x14ac:dyDescent="0.2">
      <c r="A2718" s="3">
        <v>60</v>
      </c>
      <c r="B2718" s="4">
        <v>45184</v>
      </c>
      <c r="C2718" s="5">
        <v>22</v>
      </c>
      <c r="D2718" s="5">
        <v>74</v>
      </c>
      <c r="E2718" s="6">
        <v>753</v>
      </c>
      <c r="F2718" s="6">
        <v>6.7</v>
      </c>
      <c r="G2718" s="7">
        <v>44</v>
      </c>
      <c r="H2718" s="6">
        <v>71.599999999999994</v>
      </c>
      <c r="I2718" s="5">
        <v>6.3</v>
      </c>
      <c r="J2718" s="8">
        <v>0.8</v>
      </c>
      <c r="K2718" s="9">
        <v>7</v>
      </c>
    </row>
    <row r="2719" spans="1:11" ht="12.75" x14ac:dyDescent="0.2">
      <c r="A2719" s="3">
        <v>60</v>
      </c>
      <c r="B2719" s="4">
        <v>45185</v>
      </c>
      <c r="C2719" s="5">
        <v>23.5</v>
      </c>
      <c r="D2719" s="5">
        <v>73</v>
      </c>
      <c r="E2719" s="6">
        <v>507</v>
      </c>
      <c r="F2719" s="6">
        <v>6.2</v>
      </c>
      <c r="G2719" s="7">
        <v>45</v>
      </c>
      <c r="H2719" s="6">
        <v>74.3</v>
      </c>
      <c r="I2719" s="5">
        <v>6.4</v>
      </c>
      <c r="J2719" s="8">
        <v>0.76666666666666672</v>
      </c>
      <c r="K2719" s="9">
        <v>7</v>
      </c>
    </row>
    <row r="2720" spans="1:11" ht="12.75" x14ac:dyDescent="0.2">
      <c r="A2720" s="3">
        <v>61</v>
      </c>
      <c r="B2720" s="4">
        <v>45141</v>
      </c>
      <c r="C2720" s="5">
        <v>23.1</v>
      </c>
      <c r="D2720" s="5">
        <v>59</v>
      </c>
      <c r="E2720" s="6">
        <v>702</v>
      </c>
      <c r="F2720" s="6">
        <v>6.5</v>
      </c>
      <c r="G2720" s="7">
        <v>1</v>
      </c>
      <c r="H2720" s="6">
        <v>73.58</v>
      </c>
      <c r="I2720" s="5">
        <v>0.1</v>
      </c>
      <c r="J2720" s="8">
        <v>0.3</v>
      </c>
      <c r="K2720" s="9">
        <v>1</v>
      </c>
    </row>
    <row r="2721" spans="1:11" ht="12.75" x14ac:dyDescent="0.2">
      <c r="A2721" s="3">
        <v>61</v>
      </c>
      <c r="B2721" s="4">
        <v>45142</v>
      </c>
      <c r="C2721" s="5">
        <v>18.3</v>
      </c>
      <c r="D2721" s="5">
        <v>52</v>
      </c>
      <c r="E2721" s="6">
        <v>486</v>
      </c>
      <c r="F2721" s="6">
        <v>6.3</v>
      </c>
      <c r="G2721" s="7">
        <v>2</v>
      </c>
      <c r="H2721" s="6">
        <v>64.94</v>
      </c>
      <c r="I2721" s="5">
        <v>0.3</v>
      </c>
      <c r="J2721" s="8">
        <v>6.6666666666666666E-2</v>
      </c>
      <c r="K2721" s="9">
        <v>1</v>
      </c>
    </row>
    <row r="2722" spans="1:11" ht="12.75" x14ac:dyDescent="0.2">
      <c r="A2722" s="3">
        <v>61</v>
      </c>
      <c r="B2722" s="4">
        <v>45143</v>
      </c>
      <c r="C2722" s="5">
        <v>18.7</v>
      </c>
      <c r="D2722" s="5">
        <v>56</v>
      </c>
      <c r="E2722" s="6">
        <v>556</v>
      </c>
      <c r="F2722" s="6">
        <v>6.2</v>
      </c>
      <c r="G2722" s="7">
        <v>3</v>
      </c>
      <c r="H2722" s="6">
        <v>65.66</v>
      </c>
      <c r="I2722" s="5">
        <v>0.4</v>
      </c>
      <c r="J2722" s="8">
        <v>0.2</v>
      </c>
      <c r="K2722" s="9">
        <v>1</v>
      </c>
    </row>
    <row r="2723" spans="1:11" ht="12.75" x14ac:dyDescent="0.2">
      <c r="A2723" s="3">
        <v>61</v>
      </c>
      <c r="B2723" s="4">
        <v>45144</v>
      </c>
      <c r="C2723" s="5">
        <v>18.2</v>
      </c>
      <c r="D2723" s="5">
        <v>69</v>
      </c>
      <c r="E2723" s="6">
        <v>530</v>
      </c>
      <c r="F2723" s="6">
        <v>6.5</v>
      </c>
      <c r="G2723" s="7">
        <v>4</v>
      </c>
      <c r="H2723" s="6">
        <v>64.759999999999991</v>
      </c>
      <c r="I2723" s="5">
        <v>0.6</v>
      </c>
      <c r="J2723" s="8">
        <v>0.6333333333333333</v>
      </c>
      <c r="K2723" s="9">
        <v>1</v>
      </c>
    </row>
    <row r="2724" spans="1:11" ht="12.75" x14ac:dyDescent="0.2">
      <c r="A2724" s="3">
        <v>61</v>
      </c>
      <c r="B2724" s="4">
        <v>45145</v>
      </c>
      <c r="C2724" s="5">
        <v>20.8</v>
      </c>
      <c r="D2724" s="5">
        <v>54</v>
      </c>
      <c r="E2724" s="6">
        <v>527</v>
      </c>
      <c r="F2724" s="6">
        <v>6.5</v>
      </c>
      <c r="G2724" s="7">
        <v>5</v>
      </c>
      <c r="H2724" s="6">
        <v>69.44</v>
      </c>
      <c r="I2724" s="5">
        <v>0.7</v>
      </c>
      <c r="J2724" s="8">
        <v>0.13333333333333333</v>
      </c>
      <c r="K2724" s="9">
        <v>1</v>
      </c>
    </row>
    <row r="2725" spans="1:11" ht="12.75" x14ac:dyDescent="0.2">
      <c r="A2725" s="3">
        <v>61</v>
      </c>
      <c r="B2725" s="4">
        <v>45146</v>
      </c>
      <c r="C2725" s="5">
        <v>19.2</v>
      </c>
      <c r="D2725" s="5">
        <v>68</v>
      </c>
      <c r="E2725" s="6">
        <v>701</v>
      </c>
      <c r="F2725" s="6">
        <v>6.4</v>
      </c>
      <c r="G2725" s="7">
        <v>6</v>
      </c>
      <c r="H2725" s="6">
        <v>66.56</v>
      </c>
      <c r="I2725" s="5">
        <v>0.9</v>
      </c>
      <c r="J2725" s="8">
        <v>0.6</v>
      </c>
      <c r="K2725" s="9">
        <v>1</v>
      </c>
    </row>
    <row r="2726" spans="1:11" ht="12.75" x14ac:dyDescent="0.2">
      <c r="A2726" s="3">
        <v>61</v>
      </c>
      <c r="B2726" s="4">
        <v>45147</v>
      </c>
      <c r="C2726" s="5">
        <v>22.5</v>
      </c>
      <c r="D2726" s="5">
        <v>61</v>
      </c>
      <c r="E2726" s="6">
        <v>556</v>
      </c>
      <c r="F2726" s="6">
        <v>6.4</v>
      </c>
      <c r="G2726" s="7">
        <v>7</v>
      </c>
      <c r="H2726" s="6">
        <v>72.5</v>
      </c>
      <c r="I2726" s="5">
        <v>1</v>
      </c>
      <c r="J2726" s="8">
        <v>0.36666666666666664</v>
      </c>
      <c r="K2726" s="9">
        <v>1</v>
      </c>
    </row>
    <row r="2727" spans="1:11" ht="12.75" x14ac:dyDescent="0.2">
      <c r="A2727" s="3">
        <v>61</v>
      </c>
      <c r="B2727" s="4">
        <v>45148</v>
      </c>
      <c r="C2727" s="5">
        <v>18.7</v>
      </c>
      <c r="D2727" s="5">
        <v>78</v>
      </c>
      <c r="E2727" s="6">
        <v>786</v>
      </c>
      <c r="F2727" s="6">
        <v>6.3</v>
      </c>
      <c r="G2727" s="7">
        <v>8</v>
      </c>
      <c r="H2727" s="6">
        <v>65.66</v>
      </c>
      <c r="I2727" s="5">
        <v>1.1000000000000001</v>
      </c>
      <c r="J2727" s="8">
        <v>0.93333333333333335</v>
      </c>
      <c r="K2727" s="9">
        <v>2</v>
      </c>
    </row>
    <row r="2728" spans="1:11" ht="12.75" x14ac:dyDescent="0.2">
      <c r="A2728" s="3">
        <v>61</v>
      </c>
      <c r="B2728" s="4">
        <v>45149</v>
      </c>
      <c r="C2728" s="5">
        <v>22.3</v>
      </c>
      <c r="D2728" s="5">
        <v>78</v>
      </c>
      <c r="E2728" s="6">
        <v>452</v>
      </c>
      <c r="F2728" s="6">
        <v>6.4</v>
      </c>
      <c r="G2728" s="7">
        <v>9</v>
      </c>
      <c r="H2728" s="6">
        <v>72.14</v>
      </c>
      <c r="I2728" s="5">
        <v>1.3</v>
      </c>
      <c r="J2728" s="8">
        <v>0.93333333333333335</v>
      </c>
      <c r="K2728" s="9">
        <v>2</v>
      </c>
    </row>
    <row r="2729" spans="1:11" ht="12.75" x14ac:dyDescent="0.2">
      <c r="A2729" s="3">
        <v>61</v>
      </c>
      <c r="B2729" s="4">
        <v>45150</v>
      </c>
      <c r="C2729" s="5">
        <v>22.6</v>
      </c>
      <c r="D2729" s="5">
        <v>58</v>
      </c>
      <c r="E2729" s="6">
        <v>644</v>
      </c>
      <c r="F2729" s="6">
        <v>6.4</v>
      </c>
      <c r="G2729" s="7">
        <v>10</v>
      </c>
      <c r="H2729" s="6">
        <v>72.680000000000007</v>
      </c>
      <c r="I2729" s="5">
        <v>1.4</v>
      </c>
      <c r="J2729" s="8">
        <v>0.26666666666666666</v>
      </c>
      <c r="K2729" s="9">
        <v>2</v>
      </c>
    </row>
    <row r="2730" spans="1:11" ht="12.75" x14ac:dyDescent="0.2">
      <c r="A2730" s="3">
        <v>61</v>
      </c>
      <c r="B2730" s="4">
        <v>45151</v>
      </c>
      <c r="C2730" s="5">
        <v>18.8</v>
      </c>
      <c r="D2730" s="5">
        <v>67</v>
      </c>
      <c r="E2730" s="6">
        <v>423</v>
      </c>
      <c r="F2730" s="6">
        <v>6.8</v>
      </c>
      <c r="G2730" s="7">
        <v>11</v>
      </c>
      <c r="H2730" s="6">
        <v>65.84</v>
      </c>
      <c r="I2730" s="5">
        <v>1.6</v>
      </c>
      <c r="J2730" s="8">
        <v>0.56666666666666665</v>
      </c>
      <c r="K2730" s="9">
        <v>2</v>
      </c>
    </row>
    <row r="2731" spans="1:11" ht="12.75" x14ac:dyDescent="0.2">
      <c r="A2731" s="3">
        <v>61</v>
      </c>
      <c r="B2731" s="4">
        <v>45152</v>
      </c>
      <c r="C2731" s="5">
        <v>19.5</v>
      </c>
      <c r="D2731" s="5">
        <v>64</v>
      </c>
      <c r="E2731" s="6">
        <v>657</v>
      </c>
      <c r="F2731" s="6">
        <v>6.1</v>
      </c>
      <c r="G2731" s="7">
        <v>12</v>
      </c>
      <c r="H2731" s="6">
        <v>67.099999999999994</v>
      </c>
      <c r="I2731" s="5">
        <v>1.7</v>
      </c>
      <c r="J2731" s="8">
        <v>0.46666666666666667</v>
      </c>
      <c r="K2731" s="9">
        <v>2</v>
      </c>
    </row>
    <row r="2732" spans="1:11" ht="12.75" x14ac:dyDescent="0.2">
      <c r="A2732" s="3">
        <v>61</v>
      </c>
      <c r="B2732" s="4">
        <v>45153</v>
      </c>
      <c r="C2732" s="5">
        <v>22.2</v>
      </c>
      <c r="D2732" s="5">
        <v>69</v>
      </c>
      <c r="E2732" s="6">
        <v>705</v>
      </c>
      <c r="F2732" s="6">
        <v>6.7</v>
      </c>
      <c r="G2732" s="7">
        <v>13</v>
      </c>
      <c r="H2732" s="6">
        <v>71.959999999999994</v>
      </c>
      <c r="I2732" s="5">
        <v>1.9</v>
      </c>
      <c r="J2732" s="8">
        <v>0.6333333333333333</v>
      </c>
      <c r="K2732" s="9">
        <v>2</v>
      </c>
    </row>
    <row r="2733" spans="1:11" ht="12.75" x14ac:dyDescent="0.2">
      <c r="A2733" s="3">
        <v>61</v>
      </c>
      <c r="B2733" s="4">
        <v>45154</v>
      </c>
      <c r="C2733" s="5">
        <v>24.3</v>
      </c>
      <c r="D2733" s="5">
        <v>61</v>
      </c>
      <c r="E2733" s="6">
        <v>670</v>
      </c>
      <c r="F2733" s="6">
        <v>6.1</v>
      </c>
      <c r="G2733" s="7">
        <v>14</v>
      </c>
      <c r="H2733" s="6">
        <v>75.740000000000009</v>
      </c>
      <c r="I2733" s="5">
        <v>2</v>
      </c>
      <c r="J2733" s="8">
        <v>0.36666666666666664</v>
      </c>
      <c r="K2733" s="9">
        <v>2</v>
      </c>
    </row>
    <row r="2734" spans="1:11" ht="12.75" x14ac:dyDescent="0.2">
      <c r="A2734" s="3">
        <v>61</v>
      </c>
      <c r="B2734" s="4">
        <v>45155</v>
      </c>
      <c r="C2734" s="5">
        <v>18.399999999999999</v>
      </c>
      <c r="D2734" s="5">
        <v>80</v>
      </c>
      <c r="E2734" s="6">
        <v>494</v>
      </c>
      <c r="F2734" s="6">
        <v>6.5</v>
      </c>
      <c r="G2734" s="7">
        <v>15</v>
      </c>
      <c r="H2734" s="6">
        <v>65.12</v>
      </c>
      <c r="I2734" s="5">
        <v>2.1</v>
      </c>
      <c r="J2734" s="8">
        <v>1</v>
      </c>
      <c r="K2734" s="9">
        <v>3</v>
      </c>
    </row>
    <row r="2735" spans="1:11" ht="12.75" x14ac:dyDescent="0.2">
      <c r="A2735" s="3">
        <v>61</v>
      </c>
      <c r="B2735" s="4">
        <v>45156</v>
      </c>
      <c r="C2735" s="5">
        <v>23.4</v>
      </c>
      <c r="D2735" s="5">
        <v>77</v>
      </c>
      <c r="E2735" s="6">
        <v>620</v>
      </c>
      <c r="F2735" s="6">
        <v>6.8</v>
      </c>
      <c r="G2735" s="7">
        <v>16</v>
      </c>
      <c r="H2735" s="6">
        <v>74.12</v>
      </c>
      <c r="I2735" s="5">
        <v>2.2999999999999998</v>
      </c>
      <c r="J2735" s="8">
        <v>0.9</v>
      </c>
      <c r="K2735" s="9">
        <v>3</v>
      </c>
    </row>
    <row r="2736" spans="1:11" ht="12.75" x14ac:dyDescent="0.2">
      <c r="A2736" s="3">
        <v>61</v>
      </c>
      <c r="B2736" s="4">
        <v>45157</v>
      </c>
      <c r="C2736" s="5">
        <v>22.7</v>
      </c>
      <c r="D2736" s="5">
        <v>70</v>
      </c>
      <c r="E2736" s="6">
        <v>485</v>
      </c>
      <c r="F2736" s="6">
        <v>6</v>
      </c>
      <c r="G2736" s="7">
        <v>17</v>
      </c>
      <c r="H2736" s="6">
        <v>72.86</v>
      </c>
      <c r="I2736" s="5">
        <v>2.4</v>
      </c>
      <c r="J2736" s="8">
        <v>0.66666666666666663</v>
      </c>
      <c r="K2736" s="9">
        <v>3</v>
      </c>
    </row>
    <row r="2737" spans="1:11" ht="12.75" x14ac:dyDescent="0.2">
      <c r="A2737" s="3">
        <v>61</v>
      </c>
      <c r="B2737" s="4">
        <v>45158</v>
      </c>
      <c r="C2737" s="5">
        <v>24.4</v>
      </c>
      <c r="D2737" s="5">
        <v>51</v>
      </c>
      <c r="E2737" s="6">
        <v>679</v>
      </c>
      <c r="F2737" s="6">
        <v>6.6</v>
      </c>
      <c r="G2737" s="7">
        <v>18</v>
      </c>
      <c r="H2737" s="6">
        <v>75.92</v>
      </c>
      <c r="I2737" s="5">
        <v>2.6</v>
      </c>
      <c r="J2737" s="8">
        <v>3.3333333333333333E-2</v>
      </c>
      <c r="K2737" s="9">
        <v>3</v>
      </c>
    </row>
    <row r="2738" spans="1:11" ht="12.75" x14ac:dyDescent="0.2">
      <c r="A2738" s="3">
        <v>61</v>
      </c>
      <c r="B2738" s="4">
        <v>45159</v>
      </c>
      <c r="C2738" s="5">
        <v>23</v>
      </c>
      <c r="D2738" s="5">
        <v>71</v>
      </c>
      <c r="E2738" s="6">
        <v>537</v>
      </c>
      <c r="F2738" s="6">
        <v>6.2</v>
      </c>
      <c r="G2738" s="7">
        <v>19</v>
      </c>
      <c r="H2738" s="6">
        <v>73.400000000000006</v>
      </c>
      <c r="I2738" s="5">
        <v>2.7</v>
      </c>
      <c r="J2738" s="8">
        <v>0.7</v>
      </c>
      <c r="K2738" s="9">
        <v>3</v>
      </c>
    </row>
    <row r="2739" spans="1:11" ht="12.75" x14ac:dyDescent="0.2">
      <c r="A2739" s="3">
        <v>61</v>
      </c>
      <c r="B2739" s="4">
        <v>45160</v>
      </c>
      <c r="C2739" s="5">
        <v>20.9</v>
      </c>
      <c r="D2739" s="5">
        <v>59</v>
      </c>
      <c r="E2739" s="6">
        <v>724</v>
      </c>
      <c r="F2739" s="6">
        <v>6.4</v>
      </c>
      <c r="G2739" s="7">
        <v>20</v>
      </c>
      <c r="H2739" s="6">
        <v>69.62</v>
      </c>
      <c r="I2739" s="5">
        <v>2.9</v>
      </c>
      <c r="J2739" s="8">
        <v>0.3</v>
      </c>
      <c r="K2739" s="9">
        <v>3</v>
      </c>
    </row>
    <row r="2740" spans="1:11" ht="12.75" x14ac:dyDescent="0.2">
      <c r="A2740" s="3">
        <v>61</v>
      </c>
      <c r="B2740" s="4">
        <v>45161</v>
      </c>
      <c r="C2740" s="5">
        <v>23</v>
      </c>
      <c r="D2740" s="5">
        <v>66</v>
      </c>
      <c r="E2740" s="6">
        <v>541</v>
      </c>
      <c r="F2740" s="6">
        <v>6.3</v>
      </c>
      <c r="G2740" s="7">
        <v>21</v>
      </c>
      <c r="H2740" s="6">
        <v>73.400000000000006</v>
      </c>
      <c r="I2740" s="5">
        <v>3</v>
      </c>
      <c r="J2740" s="8">
        <v>0.53333333333333333</v>
      </c>
      <c r="K2740" s="9">
        <v>3</v>
      </c>
    </row>
    <row r="2741" spans="1:11" ht="12.75" x14ac:dyDescent="0.2">
      <c r="A2741" s="3">
        <v>61</v>
      </c>
      <c r="B2741" s="4">
        <v>45162</v>
      </c>
      <c r="C2741" s="5">
        <v>18.899999999999999</v>
      </c>
      <c r="D2741" s="5">
        <v>55</v>
      </c>
      <c r="E2741" s="6">
        <v>728</v>
      </c>
      <c r="F2741" s="6">
        <v>6.3</v>
      </c>
      <c r="G2741" s="7">
        <v>22</v>
      </c>
      <c r="H2741" s="6">
        <v>66.02</v>
      </c>
      <c r="I2741" s="5">
        <v>3.1</v>
      </c>
      <c r="J2741" s="8">
        <v>0.16666666666666666</v>
      </c>
      <c r="K2741" s="9">
        <v>4</v>
      </c>
    </row>
    <row r="2742" spans="1:11" ht="12.75" x14ac:dyDescent="0.2">
      <c r="A2742" s="3">
        <v>61</v>
      </c>
      <c r="B2742" s="4">
        <v>45163</v>
      </c>
      <c r="C2742" s="5">
        <v>22</v>
      </c>
      <c r="D2742" s="5">
        <v>57</v>
      </c>
      <c r="E2742" s="6">
        <v>702</v>
      </c>
      <c r="F2742" s="6">
        <v>6.7</v>
      </c>
      <c r="G2742" s="7">
        <v>23</v>
      </c>
      <c r="H2742" s="6">
        <v>71.599999999999994</v>
      </c>
      <c r="I2742" s="5">
        <v>3.3</v>
      </c>
      <c r="J2742" s="8">
        <v>0.23333333333333334</v>
      </c>
      <c r="K2742" s="9">
        <v>4</v>
      </c>
    </row>
    <row r="2743" spans="1:11" ht="12.75" x14ac:dyDescent="0.2">
      <c r="A2743" s="3">
        <v>61</v>
      </c>
      <c r="B2743" s="4">
        <v>45164</v>
      </c>
      <c r="C2743" s="5">
        <v>23.4</v>
      </c>
      <c r="D2743" s="5">
        <v>54</v>
      </c>
      <c r="E2743" s="6">
        <v>522</v>
      </c>
      <c r="F2743" s="6">
        <v>6.6</v>
      </c>
      <c r="G2743" s="7">
        <v>24</v>
      </c>
      <c r="H2743" s="6">
        <v>74.12</v>
      </c>
      <c r="I2743" s="5">
        <v>3.4</v>
      </c>
      <c r="J2743" s="8">
        <v>0.13333333333333333</v>
      </c>
      <c r="K2743" s="9">
        <v>4</v>
      </c>
    </row>
    <row r="2744" spans="1:11" ht="12.75" x14ac:dyDescent="0.2">
      <c r="A2744" s="3">
        <v>61</v>
      </c>
      <c r="B2744" s="4">
        <v>45165</v>
      </c>
      <c r="C2744" s="5">
        <v>18.399999999999999</v>
      </c>
      <c r="D2744" s="5">
        <v>58</v>
      </c>
      <c r="E2744" s="6">
        <v>557</v>
      </c>
      <c r="F2744" s="6">
        <v>6.4</v>
      </c>
      <c r="G2744" s="7">
        <v>25</v>
      </c>
      <c r="H2744" s="6">
        <v>65.12</v>
      </c>
      <c r="I2744" s="5">
        <v>3.6</v>
      </c>
      <c r="J2744" s="8">
        <v>0.26666666666666666</v>
      </c>
      <c r="K2744" s="9">
        <v>4</v>
      </c>
    </row>
    <row r="2745" spans="1:11" ht="12.75" x14ac:dyDescent="0.2">
      <c r="A2745" s="3">
        <v>61</v>
      </c>
      <c r="B2745" s="4">
        <v>45166</v>
      </c>
      <c r="C2745" s="5">
        <v>19.8</v>
      </c>
      <c r="D2745" s="5">
        <v>51</v>
      </c>
      <c r="E2745" s="6">
        <v>653</v>
      </c>
      <c r="F2745" s="6">
        <v>6.6</v>
      </c>
      <c r="G2745" s="7">
        <v>26</v>
      </c>
      <c r="H2745" s="6">
        <v>67.64</v>
      </c>
      <c r="I2745" s="5">
        <v>3.7</v>
      </c>
      <c r="J2745" s="8">
        <v>3.3333333333333333E-2</v>
      </c>
      <c r="K2745" s="9">
        <v>4</v>
      </c>
    </row>
    <row r="2746" spans="1:11" ht="12.75" x14ac:dyDescent="0.2">
      <c r="A2746" s="3">
        <v>61</v>
      </c>
      <c r="B2746" s="4">
        <v>45167</v>
      </c>
      <c r="C2746" s="5">
        <v>18.8</v>
      </c>
      <c r="D2746" s="5">
        <v>65</v>
      </c>
      <c r="E2746" s="6">
        <v>770</v>
      </c>
      <c r="F2746" s="6">
        <v>6.6</v>
      </c>
      <c r="G2746" s="7">
        <v>27</v>
      </c>
      <c r="H2746" s="6">
        <v>65.84</v>
      </c>
      <c r="I2746" s="5">
        <v>3.9</v>
      </c>
      <c r="J2746" s="8">
        <v>0.5</v>
      </c>
      <c r="K2746" s="9">
        <v>4</v>
      </c>
    </row>
    <row r="2747" spans="1:11" ht="12.75" x14ac:dyDescent="0.2">
      <c r="A2747" s="3">
        <v>61</v>
      </c>
      <c r="B2747" s="4">
        <v>45168</v>
      </c>
      <c r="C2747" s="5">
        <v>23.1</v>
      </c>
      <c r="D2747" s="5">
        <v>77</v>
      </c>
      <c r="E2747" s="6">
        <v>450</v>
      </c>
      <c r="F2747" s="6">
        <v>6.4</v>
      </c>
      <c r="G2747" s="7">
        <v>28</v>
      </c>
      <c r="H2747" s="6">
        <v>73.58</v>
      </c>
      <c r="I2747" s="5">
        <v>4</v>
      </c>
      <c r="J2747" s="8">
        <v>0.9</v>
      </c>
      <c r="K2747" s="9">
        <v>4</v>
      </c>
    </row>
    <row r="2748" spans="1:11" ht="12.75" x14ac:dyDescent="0.2">
      <c r="A2748" s="3">
        <v>61</v>
      </c>
      <c r="B2748" s="4">
        <v>45169</v>
      </c>
      <c r="C2748" s="5">
        <v>22.4</v>
      </c>
      <c r="D2748" s="5">
        <v>80</v>
      </c>
      <c r="E2748" s="6">
        <v>773</v>
      </c>
      <c r="F2748" s="6">
        <v>6.6</v>
      </c>
      <c r="G2748" s="7">
        <v>29</v>
      </c>
      <c r="H2748" s="6">
        <v>72.319999999999993</v>
      </c>
      <c r="I2748" s="5">
        <v>4.0999999999999996</v>
      </c>
      <c r="J2748" s="8">
        <v>1</v>
      </c>
      <c r="K2748" s="9">
        <v>5</v>
      </c>
    </row>
    <row r="2749" spans="1:11" ht="12.75" x14ac:dyDescent="0.2">
      <c r="A2749" s="3">
        <v>61</v>
      </c>
      <c r="B2749" s="4">
        <v>45170</v>
      </c>
      <c r="C2749" s="5">
        <v>24.7</v>
      </c>
      <c r="D2749" s="5">
        <v>52</v>
      </c>
      <c r="E2749" s="6">
        <v>737</v>
      </c>
      <c r="F2749" s="6">
        <v>6.7</v>
      </c>
      <c r="G2749" s="7">
        <v>30</v>
      </c>
      <c r="H2749" s="6">
        <v>76.459999999999994</v>
      </c>
      <c r="I2749" s="5">
        <v>4.3</v>
      </c>
      <c r="J2749" s="8">
        <v>6.6666666666666666E-2</v>
      </c>
      <c r="K2749" s="9">
        <v>5</v>
      </c>
    </row>
    <row r="2750" spans="1:11" ht="12.75" x14ac:dyDescent="0.2">
      <c r="A2750" s="3">
        <v>61</v>
      </c>
      <c r="B2750" s="4">
        <v>45171</v>
      </c>
      <c r="C2750" s="5">
        <v>24.8</v>
      </c>
      <c r="D2750" s="5">
        <v>53</v>
      </c>
      <c r="E2750" s="6">
        <v>701</v>
      </c>
      <c r="F2750" s="6">
        <v>6.1</v>
      </c>
      <c r="G2750" s="7">
        <v>31</v>
      </c>
      <c r="H2750" s="6">
        <v>76.64</v>
      </c>
      <c r="I2750" s="5">
        <v>4.4000000000000004</v>
      </c>
      <c r="J2750" s="8">
        <v>0.1</v>
      </c>
      <c r="K2750" s="9">
        <v>5</v>
      </c>
    </row>
    <row r="2751" spans="1:11" ht="12.75" x14ac:dyDescent="0.2">
      <c r="A2751" s="3">
        <v>61</v>
      </c>
      <c r="B2751" s="4">
        <v>45172</v>
      </c>
      <c r="C2751" s="5">
        <v>21</v>
      </c>
      <c r="D2751" s="5">
        <v>53</v>
      </c>
      <c r="E2751" s="6">
        <v>511</v>
      </c>
      <c r="F2751" s="6">
        <v>6.6</v>
      </c>
      <c r="G2751" s="7">
        <v>32</v>
      </c>
      <c r="H2751" s="6">
        <v>69.8</v>
      </c>
      <c r="I2751" s="5">
        <v>4.5999999999999996</v>
      </c>
      <c r="J2751" s="8">
        <v>0.1</v>
      </c>
      <c r="K2751" s="9">
        <v>5</v>
      </c>
    </row>
    <row r="2752" spans="1:11" ht="12.75" x14ac:dyDescent="0.2">
      <c r="A2752" s="3">
        <v>61</v>
      </c>
      <c r="B2752" s="4">
        <v>45173</v>
      </c>
      <c r="C2752" s="5">
        <v>19.3</v>
      </c>
      <c r="D2752" s="5">
        <v>60</v>
      </c>
      <c r="E2752" s="6">
        <v>496</v>
      </c>
      <c r="F2752" s="6">
        <v>6.4</v>
      </c>
      <c r="G2752" s="7">
        <v>33</v>
      </c>
      <c r="H2752" s="6">
        <v>66.740000000000009</v>
      </c>
      <c r="I2752" s="5">
        <v>4.7</v>
      </c>
      <c r="J2752" s="8">
        <v>0.33333333333333331</v>
      </c>
      <c r="K2752" s="9">
        <v>5</v>
      </c>
    </row>
    <row r="2753" spans="1:11" ht="12.75" x14ac:dyDescent="0.2">
      <c r="A2753" s="3">
        <v>61</v>
      </c>
      <c r="B2753" s="4">
        <v>45174</v>
      </c>
      <c r="C2753" s="5">
        <v>21.2</v>
      </c>
      <c r="D2753" s="5">
        <v>70</v>
      </c>
      <c r="E2753" s="6">
        <v>658</v>
      </c>
      <c r="F2753" s="6">
        <v>6.1</v>
      </c>
      <c r="G2753" s="7">
        <v>34</v>
      </c>
      <c r="H2753" s="6">
        <v>70.16</v>
      </c>
      <c r="I2753" s="5">
        <v>4.9000000000000004</v>
      </c>
      <c r="J2753" s="8">
        <v>0.66666666666666663</v>
      </c>
      <c r="K2753" s="9">
        <v>5</v>
      </c>
    </row>
    <row r="2754" spans="1:11" ht="12.75" x14ac:dyDescent="0.2">
      <c r="A2754" s="3">
        <v>61</v>
      </c>
      <c r="B2754" s="4">
        <v>45175</v>
      </c>
      <c r="C2754" s="5">
        <v>21.3</v>
      </c>
      <c r="D2754" s="5">
        <v>75</v>
      </c>
      <c r="E2754" s="6">
        <v>525</v>
      </c>
      <c r="F2754" s="6">
        <v>6.7</v>
      </c>
      <c r="G2754" s="7">
        <v>35</v>
      </c>
      <c r="H2754" s="6">
        <v>70.34</v>
      </c>
      <c r="I2754" s="5">
        <v>5</v>
      </c>
      <c r="J2754" s="8">
        <v>0.83333333333333337</v>
      </c>
      <c r="K2754" s="9">
        <v>5</v>
      </c>
    </row>
    <row r="2755" spans="1:11" ht="12.75" x14ac:dyDescent="0.2">
      <c r="A2755" s="3">
        <v>61</v>
      </c>
      <c r="B2755" s="4">
        <v>45176</v>
      </c>
      <c r="C2755" s="5">
        <v>19</v>
      </c>
      <c r="D2755" s="5">
        <v>65</v>
      </c>
      <c r="E2755" s="6">
        <v>502</v>
      </c>
      <c r="F2755" s="6">
        <v>6.2</v>
      </c>
      <c r="G2755" s="7">
        <v>36</v>
      </c>
      <c r="H2755" s="6">
        <v>66.2</v>
      </c>
      <c r="I2755" s="5">
        <v>5.0999999999999996</v>
      </c>
      <c r="J2755" s="8">
        <v>0.5</v>
      </c>
      <c r="K2755" s="9">
        <v>6</v>
      </c>
    </row>
    <row r="2756" spans="1:11" ht="12.75" x14ac:dyDescent="0.2">
      <c r="A2756" s="3">
        <v>61</v>
      </c>
      <c r="B2756" s="4">
        <v>45177</v>
      </c>
      <c r="C2756" s="5">
        <v>18.399999999999999</v>
      </c>
      <c r="D2756" s="5">
        <v>73</v>
      </c>
      <c r="E2756" s="6">
        <v>645</v>
      </c>
      <c r="F2756" s="6">
        <v>6.2</v>
      </c>
      <c r="G2756" s="7">
        <v>37</v>
      </c>
      <c r="H2756" s="6">
        <v>65.12</v>
      </c>
      <c r="I2756" s="5">
        <v>5.3</v>
      </c>
      <c r="J2756" s="8">
        <v>0.76666666666666672</v>
      </c>
      <c r="K2756" s="9">
        <v>6</v>
      </c>
    </row>
    <row r="2757" spans="1:11" ht="12.75" x14ac:dyDescent="0.2">
      <c r="A2757" s="3">
        <v>61</v>
      </c>
      <c r="B2757" s="4">
        <v>45178</v>
      </c>
      <c r="C2757" s="5">
        <v>18.2</v>
      </c>
      <c r="D2757" s="5">
        <v>66</v>
      </c>
      <c r="E2757" s="6">
        <v>486</v>
      </c>
      <c r="F2757" s="6">
        <v>6.7</v>
      </c>
      <c r="G2757" s="7">
        <v>38</v>
      </c>
      <c r="H2757" s="6">
        <v>64.759999999999991</v>
      </c>
      <c r="I2757" s="5">
        <v>5.4</v>
      </c>
      <c r="J2757" s="8">
        <v>0.53333333333333333</v>
      </c>
      <c r="K2757" s="9">
        <v>6</v>
      </c>
    </row>
    <row r="2758" spans="1:11" ht="12.75" x14ac:dyDescent="0.2">
      <c r="A2758" s="3">
        <v>61</v>
      </c>
      <c r="B2758" s="4">
        <v>45179</v>
      </c>
      <c r="C2758" s="5">
        <v>19.7</v>
      </c>
      <c r="D2758" s="5">
        <v>68</v>
      </c>
      <c r="E2758" s="6">
        <v>437</v>
      </c>
      <c r="F2758" s="6">
        <v>6.5</v>
      </c>
      <c r="G2758" s="7">
        <v>39</v>
      </c>
      <c r="H2758" s="6">
        <v>67.459999999999994</v>
      </c>
      <c r="I2758" s="5">
        <v>5.6</v>
      </c>
      <c r="J2758" s="8">
        <v>0.6</v>
      </c>
      <c r="K2758" s="9">
        <v>6</v>
      </c>
    </row>
    <row r="2759" spans="1:11" ht="12.75" x14ac:dyDescent="0.2">
      <c r="A2759" s="3">
        <v>61</v>
      </c>
      <c r="B2759" s="4">
        <v>45180</v>
      </c>
      <c r="C2759" s="5">
        <v>18.7</v>
      </c>
      <c r="D2759" s="5">
        <v>62</v>
      </c>
      <c r="E2759" s="6">
        <v>677</v>
      </c>
      <c r="F2759" s="6">
        <v>6.1</v>
      </c>
      <c r="G2759" s="7">
        <v>40</v>
      </c>
      <c r="H2759" s="6">
        <v>65.66</v>
      </c>
      <c r="I2759" s="5">
        <v>5.7</v>
      </c>
      <c r="J2759" s="8">
        <v>0.4</v>
      </c>
      <c r="K2759" s="9">
        <v>6</v>
      </c>
    </row>
    <row r="2760" spans="1:11" ht="12.75" x14ac:dyDescent="0.2">
      <c r="A2760" s="3">
        <v>61</v>
      </c>
      <c r="B2760" s="4">
        <v>45181</v>
      </c>
      <c r="C2760" s="5">
        <v>20.9</v>
      </c>
      <c r="D2760" s="5">
        <v>65</v>
      </c>
      <c r="E2760" s="6">
        <v>661</v>
      </c>
      <c r="F2760" s="6">
        <v>6</v>
      </c>
      <c r="G2760" s="7">
        <v>41</v>
      </c>
      <c r="H2760" s="6">
        <v>69.62</v>
      </c>
      <c r="I2760" s="5">
        <v>5.9</v>
      </c>
      <c r="J2760" s="8">
        <v>0.5</v>
      </c>
      <c r="K2760" s="9">
        <v>6</v>
      </c>
    </row>
    <row r="2761" spans="1:11" ht="12.75" x14ac:dyDescent="0.2">
      <c r="A2761" s="3">
        <v>61</v>
      </c>
      <c r="B2761" s="4">
        <v>45182</v>
      </c>
      <c r="C2761" s="5">
        <v>21.9</v>
      </c>
      <c r="D2761" s="5">
        <v>64</v>
      </c>
      <c r="E2761" s="6">
        <v>719</v>
      </c>
      <c r="F2761" s="6">
        <v>6.1</v>
      </c>
      <c r="G2761" s="7">
        <v>42</v>
      </c>
      <c r="H2761" s="6">
        <v>71.42</v>
      </c>
      <c r="I2761" s="5">
        <v>6</v>
      </c>
      <c r="J2761" s="8">
        <v>0.46666666666666667</v>
      </c>
      <c r="K2761" s="9">
        <v>6</v>
      </c>
    </row>
    <row r="2762" spans="1:11" ht="12.75" x14ac:dyDescent="0.2">
      <c r="A2762" s="3">
        <v>61</v>
      </c>
      <c r="B2762" s="4">
        <v>45183</v>
      </c>
      <c r="C2762" s="5">
        <v>18.100000000000001</v>
      </c>
      <c r="D2762" s="5">
        <v>58</v>
      </c>
      <c r="E2762" s="6">
        <v>795</v>
      </c>
      <c r="F2762" s="6">
        <v>6.2</v>
      </c>
      <c r="G2762" s="7">
        <v>43</v>
      </c>
      <c r="H2762" s="6">
        <v>64.58</v>
      </c>
      <c r="I2762" s="5">
        <v>6.1</v>
      </c>
      <c r="J2762" s="8">
        <v>0.26666666666666666</v>
      </c>
      <c r="K2762" s="9">
        <v>7</v>
      </c>
    </row>
    <row r="2763" spans="1:11" ht="12.75" x14ac:dyDescent="0.2">
      <c r="A2763" s="3">
        <v>61</v>
      </c>
      <c r="B2763" s="4">
        <v>45184</v>
      </c>
      <c r="C2763" s="5">
        <v>24</v>
      </c>
      <c r="D2763" s="5">
        <v>52</v>
      </c>
      <c r="E2763" s="6">
        <v>605</v>
      </c>
      <c r="F2763" s="6">
        <v>6.7</v>
      </c>
      <c r="G2763" s="7">
        <v>44</v>
      </c>
      <c r="H2763" s="6">
        <v>75.2</v>
      </c>
      <c r="I2763" s="5">
        <v>6.3</v>
      </c>
      <c r="J2763" s="8">
        <v>6.6666666666666666E-2</v>
      </c>
      <c r="K2763" s="9">
        <v>7</v>
      </c>
    </row>
    <row r="2764" spans="1:11" ht="12.75" x14ac:dyDescent="0.2">
      <c r="A2764" s="3">
        <v>61</v>
      </c>
      <c r="B2764" s="4">
        <v>45185</v>
      </c>
      <c r="C2764" s="5">
        <v>23.6</v>
      </c>
      <c r="D2764" s="5">
        <v>73</v>
      </c>
      <c r="E2764" s="6">
        <v>638</v>
      </c>
      <c r="F2764" s="6">
        <v>6</v>
      </c>
      <c r="G2764" s="7">
        <v>45</v>
      </c>
      <c r="H2764" s="6">
        <v>74.48</v>
      </c>
      <c r="I2764" s="5">
        <v>6.4</v>
      </c>
      <c r="J2764" s="8">
        <v>0.76666666666666672</v>
      </c>
      <c r="K2764" s="9">
        <v>7</v>
      </c>
    </row>
    <row r="2765" spans="1:11" ht="12.75" x14ac:dyDescent="0.2">
      <c r="A2765" s="3">
        <v>62</v>
      </c>
      <c r="B2765" s="4">
        <v>45141</v>
      </c>
      <c r="C2765" s="5">
        <v>19.3</v>
      </c>
      <c r="D2765" s="5">
        <v>61</v>
      </c>
      <c r="E2765" s="6">
        <v>483</v>
      </c>
      <c r="F2765" s="6">
        <v>6.7</v>
      </c>
      <c r="G2765" s="7">
        <v>1</v>
      </c>
      <c r="H2765" s="6">
        <v>66.740000000000009</v>
      </c>
      <c r="I2765" s="5">
        <v>0.1</v>
      </c>
      <c r="J2765" s="8">
        <v>0.36666666666666664</v>
      </c>
      <c r="K2765" s="9">
        <v>1</v>
      </c>
    </row>
    <row r="2766" spans="1:11" ht="12.75" x14ac:dyDescent="0.2">
      <c r="A2766" s="3">
        <v>62</v>
      </c>
      <c r="B2766" s="4">
        <v>45142</v>
      </c>
      <c r="C2766" s="5">
        <v>23.2</v>
      </c>
      <c r="D2766" s="5">
        <v>75</v>
      </c>
      <c r="E2766" s="6">
        <v>653</v>
      </c>
      <c r="F2766" s="6">
        <v>6.2</v>
      </c>
      <c r="G2766" s="7">
        <v>2</v>
      </c>
      <c r="H2766" s="6">
        <v>73.759999999999991</v>
      </c>
      <c r="I2766" s="5">
        <v>0.3</v>
      </c>
      <c r="J2766" s="8">
        <v>0.83333333333333337</v>
      </c>
      <c r="K2766" s="9">
        <v>1</v>
      </c>
    </row>
    <row r="2767" spans="1:11" ht="12.75" x14ac:dyDescent="0.2">
      <c r="A2767" s="3">
        <v>62</v>
      </c>
      <c r="B2767" s="4">
        <v>45143</v>
      </c>
      <c r="C2767" s="5">
        <v>20.5</v>
      </c>
      <c r="D2767" s="5">
        <v>78</v>
      </c>
      <c r="E2767" s="6">
        <v>555</v>
      </c>
      <c r="F2767" s="6">
        <v>6</v>
      </c>
      <c r="G2767" s="7">
        <v>3</v>
      </c>
      <c r="H2767" s="6">
        <v>68.900000000000006</v>
      </c>
      <c r="I2767" s="5">
        <v>0.4</v>
      </c>
      <c r="J2767" s="8">
        <v>0.93333333333333335</v>
      </c>
      <c r="K2767" s="9">
        <v>1</v>
      </c>
    </row>
    <row r="2768" spans="1:11" ht="12.75" x14ac:dyDescent="0.2">
      <c r="A2768" s="3">
        <v>62</v>
      </c>
      <c r="B2768" s="4">
        <v>45144</v>
      </c>
      <c r="C2768" s="5">
        <v>18.5</v>
      </c>
      <c r="D2768" s="5">
        <v>67</v>
      </c>
      <c r="E2768" s="6">
        <v>666</v>
      </c>
      <c r="F2768" s="6">
        <v>6.8</v>
      </c>
      <c r="G2768" s="7">
        <v>4</v>
      </c>
      <c r="H2768" s="6">
        <v>65.3</v>
      </c>
      <c r="I2768" s="5">
        <v>0.6</v>
      </c>
      <c r="J2768" s="8">
        <v>0.56666666666666665</v>
      </c>
      <c r="K2768" s="9">
        <v>1</v>
      </c>
    </row>
    <row r="2769" spans="1:11" ht="12.75" x14ac:dyDescent="0.2">
      <c r="A2769" s="3">
        <v>62</v>
      </c>
      <c r="B2769" s="4">
        <v>45145</v>
      </c>
      <c r="C2769" s="5">
        <v>24.1</v>
      </c>
      <c r="D2769" s="5">
        <v>53</v>
      </c>
      <c r="E2769" s="6">
        <v>590</v>
      </c>
      <c r="F2769" s="6">
        <v>6.1</v>
      </c>
      <c r="G2769" s="7">
        <v>5</v>
      </c>
      <c r="H2769" s="6">
        <v>75.38</v>
      </c>
      <c r="I2769" s="5">
        <v>0.7</v>
      </c>
      <c r="J2769" s="8">
        <v>0.1</v>
      </c>
      <c r="K2769" s="9">
        <v>1</v>
      </c>
    </row>
    <row r="2770" spans="1:11" ht="12.75" x14ac:dyDescent="0.2">
      <c r="A2770" s="3">
        <v>62</v>
      </c>
      <c r="B2770" s="4">
        <v>45146</v>
      </c>
      <c r="C2770" s="5">
        <v>21.6</v>
      </c>
      <c r="D2770" s="5">
        <v>67</v>
      </c>
      <c r="E2770" s="6">
        <v>712</v>
      </c>
      <c r="F2770" s="6">
        <v>6.4</v>
      </c>
      <c r="G2770" s="7">
        <v>6</v>
      </c>
      <c r="H2770" s="6">
        <v>70.88</v>
      </c>
      <c r="I2770" s="5">
        <v>0.9</v>
      </c>
      <c r="J2770" s="8">
        <v>0.56666666666666665</v>
      </c>
      <c r="K2770" s="9">
        <v>1</v>
      </c>
    </row>
    <row r="2771" spans="1:11" ht="12.75" x14ac:dyDescent="0.2">
      <c r="A2771" s="3">
        <v>62</v>
      </c>
      <c r="B2771" s="4">
        <v>45147</v>
      </c>
      <c r="C2771" s="5">
        <v>19</v>
      </c>
      <c r="D2771" s="5">
        <v>72</v>
      </c>
      <c r="E2771" s="6">
        <v>751</v>
      </c>
      <c r="F2771" s="6">
        <v>6.2</v>
      </c>
      <c r="G2771" s="7">
        <v>7</v>
      </c>
      <c r="H2771" s="6">
        <v>66.2</v>
      </c>
      <c r="I2771" s="5">
        <v>1</v>
      </c>
      <c r="J2771" s="8">
        <v>0.73333333333333328</v>
      </c>
      <c r="K2771" s="9">
        <v>1</v>
      </c>
    </row>
    <row r="2772" spans="1:11" ht="12.75" x14ac:dyDescent="0.2">
      <c r="A2772" s="3">
        <v>62</v>
      </c>
      <c r="B2772" s="4">
        <v>45148</v>
      </c>
      <c r="C2772" s="5">
        <v>23.9</v>
      </c>
      <c r="D2772" s="5">
        <v>76</v>
      </c>
      <c r="E2772" s="6">
        <v>734</v>
      </c>
      <c r="F2772" s="6">
        <v>6.2</v>
      </c>
      <c r="G2772" s="7">
        <v>8</v>
      </c>
      <c r="H2772" s="6">
        <v>75.02</v>
      </c>
      <c r="I2772" s="5">
        <v>1.1000000000000001</v>
      </c>
      <c r="J2772" s="8">
        <v>0.8666666666666667</v>
      </c>
      <c r="K2772" s="9">
        <v>2</v>
      </c>
    </row>
    <row r="2773" spans="1:11" ht="12.75" x14ac:dyDescent="0.2">
      <c r="A2773" s="3">
        <v>62</v>
      </c>
      <c r="B2773" s="4">
        <v>45149</v>
      </c>
      <c r="C2773" s="5">
        <v>20.399999999999999</v>
      </c>
      <c r="D2773" s="5">
        <v>62</v>
      </c>
      <c r="E2773" s="6">
        <v>503</v>
      </c>
      <c r="F2773" s="6">
        <v>6.2</v>
      </c>
      <c r="G2773" s="7">
        <v>9</v>
      </c>
      <c r="H2773" s="6">
        <v>68.72</v>
      </c>
      <c r="I2773" s="5">
        <v>1.3</v>
      </c>
      <c r="J2773" s="8">
        <v>0.4</v>
      </c>
      <c r="K2773" s="9">
        <v>2</v>
      </c>
    </row>
    <row r="2774" spans="1:11" ht="12.75" x14ac:dyDescent="0.2">
      <c r="A2774" s="3">
        <v>62</v>
      </c>
      <c r="B2774" s="4">
        <v>45150</v>
      </c>
      <c r="C2774" s="5">
        <v>22</v>
      </c>
      <c r="D2774" s="5">
        <v>54</v>
      </c>
      <c r="E2774" s="6">
        <v>431</v>
      </c>
      <c r="F2774" s="6">
        <v>6.1</v>
      </c>
      <c r="G2774" s="7">
        <v>10</v>
      </c>
      <c r="H2774" s="6">
        <v>71.599999999999994</v>
      </c>
      <c r="I2774" s="5">
        <v>1.4</v>
      </c>
      <c r="J2774" s="8">
        <v>0.13333333333333333</v>
      </c>
      <c r="K2774" s="9">
        <v>2</v>
      </c>
    </row>
    <row r="2775" spans="1:11" ht="12.75" x14ac:dyDescent="0.2">
      <c r="A2775" s="3">
        <v>62</v>
      </c>
      <c r="B2775" s="4">
        <v>45151</v>
      </c>
      <c r="C2775" s="5">
        <v>18.3</v>
      </c>
      <c r="D2775" s="5">
        <v>61</v>
      </c>
      <c r="E2775" s="6">
        <v>739</v>
      </c>
      <c r="F2775" s="6">
        <v>6.7</v>
      </c>
      <c r="G2775" s="7">
        <v>11</v>
      </c>
      <c r="H2775" s="6">
        <v>64.94</v>
      </c>
      <c r="I2775" s="5">
        <v>1.6</v>
      </c>
      <c r="J2775" s="8">
        <v>0.36666666666666664</v>
      </c>
      <c r="K2775" s="9">
        <v>2</v>
      </c>
    </row>
    <row r="2776" spans="1:11" ht="12.75" x14ac:dyDescent="0.2">
      <c r="A2776" s="3">
        <v>62</v>
      </c>
      <c r="B2776" s="4">
        <v>45152</v>
      </c>
      <c r="C2776" s="5">
        <v>21.3</v>
      </c>
      <c r="D2776" s="5">
        <v>55</v>
      </c>
      <c r="E2776" s="6">
        <v>512</v>
      </c>
      <c r="F2776" s="6">
        <v>6.7</v>
      </c>
      <c r="G2776" s="7">
        <v>12</v>
      </c>
      <c r="H2776" s="6">
        <v>70.34</v>
      </c>
      <c r="I2776" s="5">
        <v>1.7</v>
      </c>
      <c r="J2776" s="8">
        <v>0.16666666666666666</v>
      </c>
      <c r="K2776" s="9">
        <v>2</v>
      </c>
    </row>
    <row r="2777" spans="1:11" ht="12.75" x14ac:dyDescent="0.2">
      <c r="A2777" s="3">
        <v>62</v>
      </c>
      <c r="B2777" s="4">
        <v>45153</v>
      </c>
      <c r="C2777" s="5">
        <v>24.9</v>
      </c>
      <c r="D2777" s="5">
        <v>56</v>
      </c>
      <c r="E2777" s="6">
        <v>548</v>
      </c>
      <c r="F2777" s="6">
        <v>6.5</v>
      </c>
      <c r="G2777" s="7">
        <v>13</v>
      </c>
      <c r="H2777" s="6">
        <v>76.819999999999993</v>
      </c>
      <c r="I2777" s="5">
        <v>1.9</v>
      </c>
      <c r="J2777" s="8">
        <v>0.2</v>
      </c>
      <c r="K2777" s="9">
        <v>2</v>
      </c>
    </row>
    <row r="2778" spans="1:11" ht="12.75" x14ac:dyDescent="0.2">
      <c r="A2778" s="3">
        <v>62</v>
      </c>
      <c r="B2778" s="4">
        <v>45154</v>
      </c>
      <c r="C2778" s="5">
        <v>20.3</v>
      </c>
      <c r="D2778" s="5">
        <v>52</v>
      </c>
      <c r="E2778" s="6">
        <v>797</v>
      </c>
      <c r="F2778" s="6">
        <v>6.6</v>
      </c>
      <c r="G2778" s="7">
        <v>14</v>
      </c>
      <c r="H2778" s="6">
        <v>68.540000000000006</v>
      </c>
      <c r="I2778" s="5">
        <v>2</v>
      </c>
      <c r="J2778" s="8">
        <v>6.6666666666666666E-2</v>
      </c>
      <c r="K2778" s="9">
        <v>2</v>
      </c>
    </row>
    <row r="2779" spans="1:11" ht="12.75" x14ac:dyDescent="0.2">
      <c r="A2779" s="3">
        <v>62</v>
      </c>
      <c r="B2779" s="4">
        <v>45155</v>
      </c>
      <c r="C2779" s="5">
        <v>24</v>
      </c>
      <c r="D2779" s="5">
        <v>51</v>
      </c>
      <c r="E2779" s="6">
        <v>570</v>
      </c>
      <c r="F2779" s="6">
        <v>6.3</v>
      </c>
      <c r="G2779" s="7">
        <v>15</v>
      </c>
      <c r="H2779" s="6">
        <v>75.2</v>
      </c>
      <c r="I2779" s="5">
        <v>2.1</v>
      </c>
      <c r="J2779" s="8">
        <v>3.3333333333333333E-2</v>
      </c>
      <c r="K2779" s="9">
        <v>3</v>
      </c>
    </row>
    <row r="2780" spans="1:11" ht="12.75" x14ac:dyDescent="0.2">
      <c r="A2780" s="3">
        <v>62</v>
      </c>
      <c r="B2780" s="4">
        <v>45156</v>
      </c>
      <c r="C2780" s="5">
        <v>20.8</v>
      </c>
      <c r="D2780" s="5">
        <v>56</v>
      </c>
      <c r="E2780" s="6">
        <v>436</v>
      </c>
      <c r="F2780" s="6">
        <v>6.7</v>
      </c>
      <c r="G2780" s="7">
        <v>16</v>
      </c>
      <c r="H2780" s="6">
        <v>69.44</v>
      </c>
      <c r="I2780" s="5">
        <v>2.2999999999999998</v>
      </c>
      <c r="J2780" s="8">
        <v>0.2</v>
      </c>
      <c r="K2780" s="9">
        <v>3</v>
      </c>
    </row>
    <row r="2781" spans="1:11" ht="12.75" x14ac:dyDescent="0.2">
      <c r="A2781" s="3">
        <v>62</v>
      </c>
      <c r="B2781" s="4">
        <v>45157</v>
      </c>
      <c r="C2781" s="5">
        <v>18.3</v>
      </c>
      <c r="D2781" s="5">
        <v>72</v>
      </c>
      <c r="E2781" s="6">
        <v>494</v>
      </c>
      <c r="F2781" s="6">
        <v>6.4</v>
      </c>
      <c r="G2781" s="7">
        <v>17</v>
      </c>
      <c r="H2781" s="6">
        <v>64.94</v>
      </c>
      <c r="I2781" s="5">
        <v>2.4</v>
      </c>
      <c r="J2781" s="8">
        <v>0.73333333333333328</v>
      </c>
      <c r="K2781" s="9">
        <v>3</v>
      </c>
    </row>
    <row r="2782" spans="1:11" ht="12.75" x14ac:dyDescent="0.2">
      <c r="A2782" s="3">
        <v>62</v>
      </c>
      <c r="B2782" s="4">
        <v>45158</v>
      </c>
      <c r="C2782" s="5">
        <v>21.8</v>
      </c>
      <c r="D2782" s="5">
        <v>55</v>
      </c>
      <c r="E2782" s="6">
        <v>470</v>
      </c>
      <c r="F2782" s="6">
        <v>6</v>
      </c>
      <c r="G2782" s="7">
        <v>18</v>
      </c>
      <c r="H2782" s="6">
        <v>71.240000000000009</v>
      </c>
      <c r="I2782" s="5">
        <v>2.6</v>
      </c>
      <c r="J2782" s="8">
        <v>0.16666666666666666</v>
      </c>
      <c r="K2782" s="9">
        <v>3</v>
      </c>
    </row>
    <row r="2783" spans="1:11" ht="12.75" x14ac:dyDescent="0.2">
      <c r="A2783" s="3">
        <v>62</v>
      </c>
      <c r="B2783" s="4">
        <v>45159</v>
      </c>
      <c r="C2783" s="5">
        <v>23.9</v>
      </c>
      <c r="D2783" s="5">
        <v>55</v>
      </c>
      <c r="E2783" s="6">
        <v>525</v>
      </c>
      <c r="F2783" s="6">
        <v>6.8</v>
      </c>
      <c r="G2783" s="7">
        <v>19</v>
      </c>
      <c r="H2783" s="6">
        <v>75.02</v>
      </c>
      <c r="I2783" s="5">
        <v>2.7</v>
      </c>
      <c r="J2783" s="8">
        <v>0.16666666666666666</v>
      </c>
      <c r="K2783" s="9">
        <v>3</v>
      </c>
    </row>
    <row r="2784" spans="1:11" ht="12.75" x14ac:dyDescent="0.2">
      <c r="A2784" s="3">
        <v>62</v>
      </c>
      <c r="B2784" s="4">
        <v>45160</v>
      </c>
      <c r="C2784" s="5">
        <v>23.2</v>
      </c>
      <c r="D2784" s="5">
        <v>73</v>
      </c>
      <c r="E2784" s="6">
        <v>783</v>
      </c>
      <c r="F2784" s="6">
        <v>6.2</v>
      </c>
      <c r="G2784" s="7">
        <v>20</v>
      </c>
      <c r="H2784" s="6">
        <v>73.759999999999991</v>
      </c>
      <c r="I2784" s="5">
        <v>2.9</v>
      </c>
      <c r="J2784" s="8">
        <v>0.76666666666666672</v>
      </c>
      <c r="K2784" s="9">
        <v>3</v>
      </c>
    </row>
    <row r="2785" spans="1:11" ht="12.75" x14ac:dyDescent="0.2">
      <c r="A2785" s="3">
        <v>62</v>
      </c>
      <c r="B2785" s="4">
        <v>45161</v>
      </c>
      <c r="C2785" s="5">
        <v>20.3</v>
      </c>
      <c r="D2785" s="5">
        <v>60</v>
      </c>
      <c r="E2785" s="6">
        <v>431</v>
      </c>
      <c r="F2785" s="6">
        <v>6.3</v>
      </c>
      <c r="G2785" s="7">
        <v>21</v>
      </c>
      <c r="H2785" s="6">
        <v>68.540000000000006</v>
      </c>
      <c r="I2785" s="5">
        <v>3</v>
      </c>
      <c r="J2785" s="8">
        <v>0.33333333333333331</v>
      </c>
      <c r="K2785" s="9">
        <v>3</v>
      </c>
    </row>
    <row r="2786" spans="1:11" ht="12.75" x14ac:dyDescent="0.2">
      <c r="A2786" s="3">
        <v>62</v>
      </c>
      <c r="B2786" s="4">
        <v>45162</v>
      </c>
      <c r="C2786" s="5">
        <v>22.5</v>
      </c>
      <c r="D2786" s="5">
        <v>56</v>
      </c>
      <c r="E2786" s="6">
        <v>737</v>
      </c>
      <c r="F2786" s="6">
        <v>6.5</v>
      </c>
      <c r="G2786" s="7">
        <v>22</v>
      </c>
      <c r="H2786" s="6">
        <v>72.5</v>
      </c>
      <c r="I2786" s="5">
        <v>3.1</v>
      </c>
      <c r="J2786" s="8">
        <v>0.2</v>
      </c>
      <c r="K2786" s="9">
        <v>4</v>
      </c>
    </row>
    <row r="2787" spans="1:11" ht="12.75" x14ac:dyDescent="0.2">
      <c r="A2787" s="3">
        <v>62</v>
      </c>
      <c r="B2787" s="4">
        <v>45163</v>
      </c>
      <c r="C2787" s="5">
        <v>24</v>
      </c>
      <c r="D2787" s="5">
        <v>59</v>
      </c>
      <c r="E2787" s="6">
        <v>526</v>
      </c>
      <c r="F2787" s="6">
        <v>6.6</v>
      </c>
      <c r="G2787" s="7">
        <v>23</v>
      </c>
      <c r="H2787" s="6">
        <v>75.2</v>
      </c>
      <c r="I2787" s="5">
        <v>3.3</v>
      </c>
      <c r="J2787" s="8">
        <v>0.3</v>
      </c>
      <c r="K2787" s="9">
        <v>4</v>
      </c>
    </row>
    <row r="2788" spans="1:11" ht="12.75" x14ac:dyDescent="0.2">
      <c r="A2788" s="3">
        <v>62</v>
      </c>
      <c r="B2788" s="4">
        <v>45164</v>
      </c>
      <c r="C2788" s="5">
        <v>23.3</v>
      </c>
      <c r="D2788" s="5">
        <v>62</v>
      </c>
      <c r="E2788" s="6">
        <v>771</v>
      </c>
      <c r="F2788" s="6">
        <v>6.5</v>
      </c>
      <c r="G2788" s="7">
        <v>24</v>
      </c>
      <c r="H2788" s="6">
        <v>73.94</v>
      </c>
      <c r="I2788" s="5">
        <v>3.4</v>
      </c>
      <c r="J2788" s="8">
        <v>0.4</v>
      </c>
      <c r="K2788" s="9">
        <v>4</v>
      </c>
    </row>
    <row r="2789" spans="1:11" ht="12.75" x14ac:dyDescent="0.2">
      <c r="A2789" s="3">
        <v>62</v>
      </c>
      <c r="B2789" s="4">
        <v>45165</v>
      </c>
      <c r="C2789" s="5">
        <v>19.2</v>
      </c>
      <c r="D2789" s="5">
        <v>69</v>
      </c>
      <c r="E2789" s="6">
        <v>562</v>
      </c>
      <c r="F2789" s="6">
        <v>6.5</v>
      </c>
      <c r="G2789" s="7">
        <v>25</v>
      </c>
      <c r="H2789" s="6">
        <v>66.56</v>
      </c>
      <c r="I2789" s="5">
        <v>3.6</v>
      </c>
      <c r="J2789" s="8">
        <v>0.6333333333333333</v>
      </c>
      <c r="K2789" s="9">
        <v>4</v>
      </c>
    </row>
    <row r="2790" spans="1:11" ht="12.75" x14ac:dyDescent="0.2">
      <c r="A2790" s="3">
        <v>62</v>
      </c>
      <c r="B2790" s="4">
        <v>45166</v>
      </c>
      <c r="C2790" s="5">
        <v>24.7</v>
      </c>
      <c r="D2790" s="5">
        <v>79</v>
      </c>
      <c r="E2790" s="6">
        <v>718</v>
      </c>
      <c r="F2790" s="6">
        <v>6.1</v>
      </c>
      <c r="G2790" s="7">
        <v>26</v>
      </c>
      <c r="H2790" s="6">
        <v>76.459999999999994</v>
      </c>
      <c r="I2790" s="5">
        <v>3.7</v>
      </c>
      <c r="J2790" s="8">
        <v>0.96666666666666667</v>
      </c>
      <c r="K2790" s="9">
        <v>4</v>
      </c>
    </row>
    <row r="2791" spans="1:11" ht="12.75" x14ac:dyDescent="0.2">
      <c r="A2791" s="3">
        <v>62</v>
      </c>
      <c r="B2791" s="4">
        <v>45167</v>
      </c>
      <c r="C2791" s="5">
        <v>18.100000000000001</v>
      </c>
      <c r="D2791" s="5">
        <v>53</v>
      </c>
      <c r="E2791" s="6">
        <v>692</v>
      </c>
      <c r="F2791" s="6">
        <v>6.8</v>
      </c>
      <c r="G2791" s="7">
        <v>27</v>
      </c>
      <c r="H2791" s="6">
        <v>64.58</v>
      </c>
      <c r="I2791" s="5">
        <v>3.9</v>
      </c>
      <c r="J2791" s="8">
        <v>0.1</v>
      </c>
      <c r="K2791" s="9">
        <v>4</v>
      </c>
    </row>
    <row r="2792" spans="1:11" ht="12.75" x14ac:dyDescent="0.2">
      <c r="A2792" s="3">
        <v>62</v>
      </c>
      <c r="B2792" s="4">
        <v>45168</v>
      </c>
      <c r="C2792" s="5">
        <v>21.3</v>
      </c>
      <c r="D2792" s="5">
        <v>73</v>
      </c>
      <c r="E2792" s="6">
        <v>434</v>
      </c>
      <c r="F2792" s="6">
        <v>6</v>
      </c>
      <c r="G2792" s="7">
        <v>28</v>
      </c>
      <c r="H2792" s="6">
        <v>70.34</v>
      </c>
      <c r="I2792" s="5">
        <v>4</v>
      </c>
      <c r="J2792" s="8">
        <v>0.76666666666666672</v>
      </c>
      <c r="K2792" s="9">
        <v>4</v>
      </c>
    </row>
    <row r="2793" spans="1:11" ht="12.75" x14ac:dyDescent="0.2">
      <c r="A2793" s="3">
        <v>62</v>
      </c>
      <c r="B2793" s="4">
        <v>45169</v>
      </c>
      <c r="C2793" s="5">
        <v>18.899999999999999</v>
      </c>
      <c r="D2793" s="5">
        <v>68</v>
      </c>
      <c r="E2793" s="6">
        <v>585</v>
      </c>
      <c r="F2793" s="6">
        <v>6.1</v>
      </c>
      <c r="G2793" s="7">
        <v>29</v>
      </c>
      <c r="H2793" s="6">
        <v>66.02</v>
      </c>
      <c r="I2793" s="5">
        <v>4.0999999999999996</v>
      </c>
      <c r="J2793" s="8">
        <v>0.6</v>
      </c>
      <c r="K2793" s="9">
        <v>5</v>
      </c>
    </row>
    <row r="2794" spans="1:11" ht="12.75" x14ac:dyDescent="0.2">
      <c r="A2794" s="3">
        <v>62</v>
      </c>
      <c r="B2794" s="4">
        <v>45170</v>
      </c>
      <c r="C2794" s="5">
        <v>18.5</v>
      </c>
      <c r="D2794" s="5">
        <v>53</v>
      </c>
      <c r="E2794" s="6">
        <v>427</v>
      </c>
      <c r="F2794" s="6">
        <v>6.3</v>
      </c>
      <c r="G2794" s="7">
        <v>30</v>
      </c>
      <c r="H2794" s="6">
        <v>65.3</v>
      </c>
      <c r="I2794" s="5">
        <v>4.3</v>
      </c>
      <c r="J2794" s="8">
        <v>0.1</v>
      </c>
      <c r="K2794" s="9">
        <v>5</v>
      </c>
    </row>
    <row r="2795" spans="1:11" ht="12.75" x14ac:dyDescent="0.2">
      <c r="A2795" s="3">
        <v>62</v>
      </c>
      <c r="B2795" s="4">
        <v>45171</v>
      </c>
      <c r="C2795" s="5">
        <v>24.1</v>
      </c>
      <c r="D2795" s="5">
        <v>72</v>
      </c>
      <c r="E2795" s="6">
        <v>497</v>
      </c>
      <c r="F2795" s="6">
        <v>6.5</v>
      </c>
      <c r="G2795" s="7">
        <v>31</v>
      </c>
      <c r="H2795" s="6">
        <v>75.38</v>
      </c>
      <c r="I2795" s="5">
        <v>4.4000000000000004</v>
      </c>
      <c r="J2795" s="8">
        <v>0.73333333333333328</v>
      </c>
      <c r="K2795" s="9">
        <v>5</v>
      </c>
    </row>
    <row r="2796" spans="1:11" ht="12.75" x14ac:dyDescent="0.2">
      <c r="A2796" s="3">
        <v>62</v>
      </c>
      <c r="B2796" s="4">
        <v>45172</v>
      </c>
      <c r="C2796" s="5">
        <v>25</v>
      </c>
      <c r="D2796" s="5">
        <v>75</v>
      </c>
      <c r="E2796" s="6">
        <v>783</v>
      </c>
      <c r="F2796" s="6">
        <v>6.5</v>
      </c>
      <c r="G2796" s="7">
        <v>32</v>
      </c>
      <c r="H2796" s="6">
        <v>77</v>
      </c>
      <c r="I2796" s="5">
        <v>4.5999999999999996</v>
      </c>
      <c r="J2796" s="8">
        <v>0.83333333333333337</v>
      </c>
      <c r="K2796" s="9">
        <v>5</v>
      </c>
    </row>
    <row r="2797" spans="1:11" ht="12.75" x14ac:dyDescent="0.2">
      <c r="A2797" s="3">
        <v>62</v>
      </c>
      <c r="B2797" s="4">
        <v>45173</v>
      </c>
      <c r="C2797" s="5">
        <v>24.3</v>
      </c>
      <c r="D2797" s="5">
        <v>51</v>
      </c>
      <c r="E2797" s="6">
        <v>454</v>
      </c>
      <c r="F2797" s="6">
        <v>6.1</v>
      </c>
      <c r="G2797" s="7">
        <v>33</v>
      </c>
      <c r="H2797" s="6">
        <v>75.740000000000009</v>
      </c>
      <c r="I2797" s="5">
        <v>4.7</v>
      </c>
      <c r="J2797" s="8">
        <v>3.3333333333333333E-2</v>
      </c>
      <c r="K2797" s="9">
        <v>5</v>
      </c>
    </row>
    <row r="2798" spans="1:11" ht="12.75" x14ac:dyDescent="0.2">
      <c r="A2798" s="3">
        <v>62</v>
      </c>
      <c r="B2798" s="4">
        <v>45174</v>
      </c>
      <c r="C2798" s="5">
        <v>22.3</v>
      </c>
      <c r="D2798" s="5">
        <v>78</v>
      </c>
      <c r="E2798" s="6">
        <v>406</v>
      </c>
      <c r="F2798" s="6">
        <v>6.4</v>
      </c>
      <c r="G2798" s="7">
        <v>34</v>
      </c>
      <c r="H2798" s="6">
        <v>72.14</v>
      </c>
      <c r="I2798" s="5">
        <v>4.9000000000000004</v>
      </c>
      <c r="J2798" s="8">
        <v>0.93333333333333335</v>
      </c>
      <c r="K2798" s="9">
        <v>5</v>
      </c>
    </row>
    <row r="2799" spans="1:11" ht="12.75" x14ac:dyDescent="0.2">
      <c r="A2799" s="3">
        <v>62</v>
      </c>
      <c r="B2799" s="4">
        <v>45175</v>
      </c>
      <c r="C2799" s="5">
        <v>20.9</v>
      </c>
      <c r="D2799" s="5">
        <v>74</v>
      </c>
      <c r="E2799" s="6">
        <v>523</v>
      </c>
      <c r="F2799" s="6">
        <v>6.8</v>
      </c>
      <c r="G2799" s="7">
        <v>35</v>
      </c>
      <c r="H2799" s="6">
        <v>69.62</v>
      </c>
      <c r="I2799" s="5">
        <v>5</v>
      </c>
      <c r="J2799" s="8">
        <v>0.8</v>
      </c>
      <c r="K2799" s="9">
        <v>5</v>
      </c>
    </row>
    <row r="2800" spans="1:11" ht="12.75" x14ac:dyDescent="0.2">
      <c r="A2800" s="3">
        <v>62</v>
      </c>
      <c r="B2800" s="4">
        <v>45176</v>
      </c>
      <c r="C2800" s="5">
        <v>20.399999999999999</v>
      </c>
      <c r="D2800" s="5">
        <v>72</v>
      </c>
      <c r="E2800" s="6">
        <v>564</v>
      </c>
      <c r="F2800" s="6">
        <v>6.1</v>
      </c>
      <c r="G2800" s="7">
        <v>36</v>
      </c>
      <c r="H2800" s="6">
        <v>68.72</v>
      </c>
      <c r="I2800" s="5">
        <v>5.0999999999999996</v>
      </c>
      <c r="J2800" s="8">
        <v>0.73333333333333328</v>
      </c>
      <c r="K2800" s="9">
        <v>6</v>
      </c>
    </row>
    <row r="2801" spans="1:11" ht="12.75" x14ac:dyDescent="0.2">
      <c r="A2801" s="3">
        <v>62</v>
      </c>
      <c r="B2801" s="4">
        <v>45177</v>
      </c>
      <c r="C2801" s="5">
        <v>19.100000000000001</v>
      </c>
      <c r="D2801" s="5">
        <v>72</v>
      </c>
      <c r="E2801" s="6">
        <v>462</v>
      </c>
      <c r="F2801" s="6">
        <v>6.5</v>
      </c>
      <c r="G2801" s="7">
        <v>37</v>
      </c>
      <c r="H2801" s="6">
        <v>66.38</v>
      </c>
      <c r="I2801" s="5">
        <v>5.3</v>
      </c>
      <c r="J2801" s="8">
        <v>0.73333333333333328</v>
      </c>
      <c r="K2801" s="9">
        <v>6</v>
      </c>
    </row>
    <row r="2802" spans="1:11" ht="12.75" x14ac:dyDescent="0.2">
      <c r="A2802" s="3">
        <v>62</v>
      </c>
      <c r="B2802" s="4">
        <v>45178</v>
      </c>
      <c r="C2802" s="5">
        <v>22.7</v>
      </c>
      <c r="D2802" s="5">
        <v>72</v>
      </c>
      <c r="E2802" s="6">
        <v>656</v>
      </c>
      <c r="F2802" s="6">
        <v>6.1</v>
      </c>
      <c r="G2802" s="7">
        <v>38</v>
      </c>
      <c r="H2802" s="6">
        <v>72.86</v>
      </c>
      <c r="I2802" s="5">
        <v>5.4</v>
      </c>
      <c r="J2802" s="8">
        <v>0.73333333333333328</v>
      </c>
      <c r="K2802" s="9">
        <v>6</v>
      </c>
    </row>
    <row r="2803" spans="1:11" ht="12.75" x14ac:dyDescent="0.2">
      <c r="A2803" s="3">
        <v>62</v>
      </c>
      <c r="B2803" s="4">
        <v>45179</v>
      </c>
      <c r="C2803" s="5">
        <v>18.2</v>
      </c>
      <c r="D2803" s="5">
        <v>54</v>
      </c>
      <c r="E2803" s="6">
        <v>507</v>
      </c>
      <c r="F2803" s="6">
        <v>6.4</v>
      </c>
      <c r="G2803" s="7">
        <v>39</v>
      </c>
      <c r="H2803" s="6">
        <v>64.759999999999991</v>
      </c>
      <c r="I2803" s="5">
        <v>5.6</v>
      </c>
      <c r="J2803" s="8">
        <v>0.13333333333333333</v>
      </c>
      <c r="K2803" s="9">
        <v>6</v>
      </c>
    </row>
    <row r="2804" spans="1:11" ht="12.75" x14ac:dyDescent="0.2">
      <c r="A2804" s="3">
        <v>62</v>
      </c>
      <c r="B2804" s="4">
        <v>45180</v>
      </c>
      <c r="C2804" s="5">
        <v>23</v>
      </c>
      <c r="D2804" s="5">
        <v>54</v>
      </c>
      <c r="E2804" s="6">
        <v>410</v>
      </c>
      <c r="F2804" s="6">
        <v>6.7</v>
      </c>
      <c r="G2804" s="7">
        <v>40</v>
      </c>
      <c r="H2804" s="6">
        <v>73.400000000000006</v>
      </c>
      <c r="I2804" s="5">
        <v>5.7</v>
      </c>
      <c r="J2804" s="8">
        <v>0.13333333333333333</v>
      </c>
      <c r="K2804" s="9">
        <v>6</v>
      </c>
    </row>
    <row r="2805" spans="1:11" ht="12.75" x14ac:dyDescent="0.2">
      <c r="A2805" s="3">
        <v>62</v>
      </c>
      <c r="B2805" s="4">
        <v>45181</v>
      </c>
      <c r="C2805" s="5">
        <v>20.8</v>
      </c>
      <c r="D2805" s="5">
        <v>51</v>
      </c>
      <c r="E2805" s="6">
        <v>576</v>
      </c>
      <c r="F2805" s="6">
        <v>6.4</v>
      </c>
      <c r="G2805" s="7">
        <v>41</v>
      </c>
      <c r="H2805" s="6">
        <v>69.44</v>
      </c>
      <c r="I2805" s="5">
        <v>5.9</v>
      </c>
      <c r="J2805" s="8">
        <v>3.3333333333333333E-2</v>
      </c>
      <c r="K2805" s="9">
        <v>6</v>
      </c>
    </row>
    <row r="2806" spans="1:11" ht="12.75" x14ac:dyDescent="0.2">
      <c r="A2806" s="3">
        <v>62</v>
      </c>
      <c r="B2806" s="4">
        <v>45182</v>
      </c>
      <c r="C2806" s="5">
        <v>20.399999999999999</v>
      </c>
      <c r="D2806" s="5">
        <v>66</v>
      </c>
      <c r="E2806" s="6">
        <v>690</v>
      </c>
      <c r="F2806" s="6">
        <v>6.7</v>
      </c>
      <c r="G2806" s="7">
        <v>42</v>
      </c>
      <c r="H2806" s="6">
        <v>68.72</v>
      </c>
      <c r="I2806" s="5">
        <v>6</v>
      </c>
      <c r="J2806" s="8">
        <v>0.53333333333333333</v>
      </c>
      <c r="K2806" s="9">
        <v>6</v>
      </c>
    </row>
    <row r="2807" spans="1:11" ht="12.75" x14ac:dyDescent="0.2">
      <c r="A2807" s="3">
        <v>62</v>
      </c>
      <c r="B2807" s="4">
        <v>45183</v>
      </c>
      <c r="C2807" s="5">
        <v>19.899999999999999</v>
      </c>
      <c r="D2807" s="5">
        <v>67</v>
      </c>
      <c r="E2807" s="6">
        <v>754</v>
      </c>
      <c r="F2807" s="6">
        <v>6.8</v>
      </c>
      <c r="G2807" s="7">
        <v>43</v>
      </c>
      <c r="H2807" s="6">
        <v>67.819999999999993</v>
      </c>
      <c r="I2807" s="5">
        <v>6.1</v>
      </c>
      <c r="J2807" s="8">
        <v>0.56666666666666665</v>
      </c>
      <c r="K2807" s="9">
        <v>7</v>
      </c>
    </row>
    <row r="2808" spans="1:11" ht="12.75" x14ac:dyDescent="0.2">
      <c r="A2808" s="3">
        <v>62</v>
      </c>
      <c r="B2808" s="4">
        <v>45184</v>
      </c>
      <c r="C2808" s="5">
        <v>21.4</v>
      </c>
      <c r="D2808" s="5">
        <v>70</v>
      </c>
      <c r="E2808" s="6">
        <v>754</v>
      </c>
      <c r="F2808" s="6">
        <v>6.1</v>
      </c>
      <c r="G2808" s="7">
        <v>44</v>
      </c>
      <c r="H2808" s="6">
        <v>70.52</v>
      </c>
      <c r="I2808" s="5">
        <v>6.3</v>
      </c>
      <c r="J2808" s="8">
        <v>0.66666666666666663</v>
      </c>
      <c r="K2808" s="9">
        <v>7</v>
      </c>
    </row>
    <row r="2809" spans="1:11" ht="12.75" x14ac:dyDescent="0.2">
      <c r="A2809" s="3">
        <v>62</v>
      </c>
      <c r="B2809" s="4">
        <v>45185</v>
      </c>
      <c r="C2809" s="5">
        <v>20.7</v>
      </c>
      <c r="D2809" s="5">
        <v>74</v>
      </c>
      <c r="E2809" s="6">
        <v>581</v>
      </c>
      <c r="F2809" s="6">
        <v>6.1</v>
      </c>
      <c r="G2809" s="7">
        <v>45</v>
      </c>
      <c r="H2809" s="6">
        <v>69.259999999999991</v>
      </c>
      <c r="I2809" s="5">
        <v>6.4</v>
      </c>
      <c r="J2809" s="8">
        <v>0.8</v>
      </c>
      <c r="K2809" s="9">
        <v>7</v>
      </c>
    </row>
    <row r="2810" spans="1:11" ht="12.75" x14ac:dyDescent="0.2">
      <c r="A2810" s="3">
        <v>63</v>
      </c>
      <c r="B2810" s="4">
        <v>45141</v>
      </c>
      <c r="C2810" s="5">
        <v>21.9</v>
      </c>
      <c r="D2810" s="5">
        <v>50</v>
      </c>
      <c r="E2810" s="6">
        <v>728</v>
      </c>
      <c r="F2810" s="6">
        <v>6.2</v>
      </c>
      <c r="G2810" s="7">
        <v>1</v>
      </c>
      <c r="H2810" s="6">
        <v>71.42</v>
      </c>
      <c r="I2810" s="5">
        <v>0.1</v>
      </c>
      <c r="J2810" s="8">
        <v>0</v>
      </c>
      <c r="K2810" s="9">
        <v>1</v>
      </c>
    </row>
    <row r="2811" spans="1:11" ht="12.75" x14ac:dyDescent="0.2">
      <c r="A2811" s="3">
        <v>63</v>
      </c>
      <c r="B2811" s="4">
        <v>45142</v>
      </c>
      <c r="C2811" s="5">
        <v>23.3</v>
      </c>
      <c r="D2811" s="5">
        <v>77</v>
      </c>
      <c r="E2811" s="6">
        <v>713</v>
      </c>
      <c r="F2811" s="6">
        <v>6.5</v>
      </c>
      <c r="G2811" s="7">
        <v>2</v>
      </c>
      <c r="H2811" s="6">
        <v>73.94</v>
      </c>
      <c r="I2811" s="5">
        <v>0.3</v>
      </c>
      <c r="J2811" s="8">
        <v>0.9</v>
      </c>
      <c r="K2811" s="9">
        <v>1</v>
      </c>
    </row>
    <row r="2812" spans="1:11" ht="12.75" x14ac:dyDescent="0.2">
      <c r="A2812" s="3">
        <v>63</v>
      </c>
      <c r="B2812" s="4">
        <v>45143</v>
      </c>
      <c r="C2812" s="5">
        <v>18.2</v>
      </c>
      <c r="D2812" s="5">
        <v>66</v>
      </c>
      <c r="E2812" s="6">
        <v>684</v>
      </c>
      <c r="F2812" s="6">
        <v>6.1</v>
      </c>
      <c r="G2812" s="7">
        <v>3</v>
      </c>
      <c r="H2812" s="6">
        <v>64.759999999999991</v>
      </c>
      <c r="I2812" s="5">
        <v>0.4</v>
      </c>
      <c r="J2812" s="8">
        <v>0.53333333333333333</v>
      </c>
      <c r="K2812" s="9">
        <v>1</v>
      </c>
    </row>
    <row r="2813" spans="1:11" ht="12.75" x14ac:dyDescent="0.2">
      <c r="A2813" s="3">
        <v>63</v>
      </c>
      <c r="B2813" s="4">
        <v>45144</v>
      </c>
      <c r="C2813" s="5">
        <v>23</v>
      </c>
      <c r="D2813" s="5">
        <v>50</v>
      </c>
      <c r="E2813" s="6">
        <v>577</v>
      </c>
      <c r="F2813" s="6">
        <v>6.1</v>
      </c>
      <c r="G2813" s="7">
        <v>4</v>
      </c>
      <c r="H2813" s="6">
        <v>73.400000000000006</v>
      </c>
      <c r="I2813" s="5">
        <v>0.6</v>
      </c>
      <c r="J2813" s="8">
        <v>0</v>
      </c>
      <c r="K2813" s="9">
        <v>1</v>
      </c>
    </row>
    <row r="2814" spans="1:11" ht="12.75" x14ac:dyDescent="0.2">
      <c r="A2814" s="3">
        <v>63</v>
      </c>
      <c r="B2814" s="4">
        <v>45145</v>
      </c>
      <c r="C2814" s="5">
        <v>18.600000000000001</v>
      </c>
      <c r="D2814" s="5">
        <v>63</v>
      </c>
      <c r="E2814" s="6">
        <v>784</v>
      </c>
      <c r="F2814" s="6">
        <v>6.1</v>
      </c>
      <c r="G2814" s="7">
        <v>5</v>
      </c>
      <c r="H2814" s="6">
        <v>65.48</v>
      </c>
      <c r="I2814" s="5">
        <v>0.7</v>
      </c>
      <c r="J2814" s="8">
        <v>0.43333333333333335</v>
      </c>
      <c r="K2814" s="9">
        <v>1</v>
      </c>
    </row>
    <row r="2815" spans="1:11" ht="12.75" x14ac:dyDescent="0.2">
      <c r="A2815" s="3">
        <v>63</v>
      </c>
      <c r="B2815" s="4">
        <v>45146</v>
      </c>
      <c r="C2815" s="5">
        <v>21.8</v>
      </c>
      <c r="D2815" s="5">
        <v>62</v>
      </c>
      <c r="E2815" s="6">
        <v>497</v>
      </c>
      <c r="F2815" s="6">
        <v>6.7</v>
      </c>
      <c r="G2815" s="7">
        <v>6</v>
      </c>
      <c r="H2815" s="6">
        <v>71.240000000000009</v>
      </c>
      <c r="I2815" s="5">
        <v>0.9</v>
      </c>
      <c r="J2815" s="8">
        <v>0.4</v>
      </c>
      <c r="K2815" s="9">
        <v>1</v>
      </c>
    </row>
    <row r="2816" spans="1:11" ht="12.75" x14ac:dyDescent="0.2">
      <c r="A2816" s="3">
        <v>63</v>
      </c>
      <c r="B2816" s="4">
        <v>45147</v>
      </c>
      <c r="C2816" s="5">
        <v>18.399999999999999</v>
      </c>
      <c r="D2816" s="5">
        <v>68</v>
      </c>
      <c r="E2816" s="6">
        <v>638</v>
      </c>
      <c r="F2816" s="6">
        <v>6.1</v>
      </c>
      <c r="G2816" s="7">
        <v>7</v>
      </c>
      <c r="H2816" s="6">
        <v>65.12</v>
      </c>
      <c r="I2816" s="5">
        <v>1</v>
      </c>
      <c r="J2816" s="8">
        <v>0.6</v>
      </c>
      <c r="K2816" s="9">
        <v>1</v>
      </c>
    </row>
    <row r="2817" spans="1:11" ht="12.75" x14ac:dyDescent="0.2">
      <c r="A2817" s="3">
        <v>63</v>
      </c>
      <c r="B2817" s="4">
        <v>45148</v>
      </c>
      <c r="C2817" s="5">
        <v>20.8</v>
      </c>
      <c r="D2817" s="5">
        <v>70</v>
      </c>
      <c r="E2817" s="6">
        <v>782</v>
      </c>
      <c r="F2817" s="6">
        <v>6.7</v>
      </c>
      <c r="G2817" s="7">
        <v>8</v>
      </c>
      <c r="H2817" s="6">
        <v>69.44</v>
      </c>
      <c r="I2817" s="5">
        <v>1.1000000000000001</v>
      </c>
      <c r="J2817" s="8">
        <v>0.66666666666666663</v>
      </c>
      <c r="K2817" s="9">
        <v>2</v>
      </c>
    </row>
    <row r="2818" spans="1:11" ht="12.75" x14ac:dyDescent="0.2">
      <c r="A2818" s="3">
        <v>63</v>
      </c>
      <c r="B2818" s="4">
        <v>45149</v>
      </c>
      <c r="C2818" s="5">
        <v>23.2</v>
      </c>
      <c r="D2818" s="5">
        <v>52</v>
      </c>
      <c r="E2818" s="6">
        <v>479</v>
      </c>
      <c r="F2818" s="6">
        <v>6.1</v>
      </c>
      <c r="G2818" s="7">
        <v>9</v>
      </c>
      <c r="H2818" s="6">
        <v>73.759999999999991</v>
      </c>
      <c r="I2818" s="5">
        <v>1.3</v>
      </c>
      <c r="J2818" s="8">
        <v>6.6666666666666666E-2</v>
      </c>
      <c r="K2818" s="9">
        <v>2</v>
      </c>
    </row>
    <row r="2819" spans="1:11" ht="12.75" x14ac:dyDescent="0.2">
      <c r="A2819" s="3">
        <v>63</v>
      </c>
      <c r="B2819" s="4">
        <v>45150</v>
      </c>
      <c r="C2819" s="5">
        <v>19.5</v>
      </c>
      <c r="D2819" s="5">
        <v>78</v>
      </c>
      <c r="E2819" s="6">
        <v>732</v>
      </c>
      <c r="F2819" s="6">
        <v>6.2</v>
      </c>
      <c r="G2819" s="7">
        <v>10</v>
      </c>
      <c r="H2819" s="6">
        <v>67.099999999999994</v>
      </c>
      <c r="I2819" s="5">
        <v>1.4</v>
      </c>
      <c r="J2819" s="8">
        <v>0.93333333333333335</v>
      </c>
      <c r="K2819" s="9">
        <v>2</v>
      </c>
    </row>
    <row r="2820" spans="1:11" ht="12.75" x14ac:dyDescent="0.2">
      <c r="A2820" s="3">
        <v>63</v>
      </c>
      <c r="B2820" s="4">
        <v>45151</v>
      </c>
      <c r="C2820" s="5">
        <v>20.9</v>
      </c>
      <c r="D2820" s="5">
        <v>53</v>
      </c>
      <c r="E2820" s="6">
        <v>463</v>
      </c>
      <c r="F2820" s="6">
        <v>6.4</v>
      </c>
      <c r="G2820" s="7">
        <v>11</v>
      </c>
      <c r="H2820" s="6">
        <v>69.62</v>
      </c>
      <c r="I2820" s="5">
        <v>1.6</v>
      </c>
      <c r="J2820" s="8">
        <v>0.1</v>
      </c>
      <c r="K2820" s="9">
        <v>2</v>
      </c>
    </row>
    <row r="2821" spans="1:11" ht="12.75" x14ac:dyDescent="0.2">
      <c r="A2821" s="3">
        <v>63</v>
      </c>
      <c r="B2821" s="4">
        <v>45152</v>
      </c>
      <c r="C2821" s="5">
        <v>23.5</v>
      </c>
      <c r="D2821" s="5">
        <v>67</v>
      </c>
      <c r="E2821" s="6">
        <v>518</v>
      </c>
      <c r="F2821" s="6">
        <v>6.6</v>
      </c>
      <c r="G2821" s="7">
        <v>12</v>
      </c>
      <c r="H2821" s="6">
        <v>74.3</v>
      </c>
      <c r="I2821" s="5">
        <v>1.7</v>
      </c>
      <c r="J2821" s="8">
        <v>0.56666666666666665</v>
      </c>
      <c r="K2821" s="9">
        <v>2</v>
      </c>
    </row>
    <row r="2822" spans="1:11" ht="12.75" x14ac:dyDescent="0.2">
      <c r="A2822" s="3">
        <v>63</v>
      </c>
      <c r="B2822" s="4">
        <v>45153</v>
      </c>
      <c r="C2822" s="5">
        <v>21.6</v>
      </c>
      <c r="D2822" s="5">
        <v>74</v>
      </c>
      <c r="E2822" s="6">
        <v>798</v>
      </c>
      <c r="F2822" s="6">
        <v>6.2</v>
      </c>
      <c r="G2822" s="7">
        <v>13</v>
      </c>
      <c r="H2822" s="6">
        <v>70.88</v>
      </c>
      <c r="I2822" s="5">
        <v>1.9</v>
      </c>
      <c r="J2822" s="8">
        <v>0.8</v>
      </c>
      <c r="K2822" s="9">
        <v>2</v>
      </c>
    </row>
    <row r="2823" spans="1:11" ht="12.75" x14ac:dyDescent="0.2">
      <c r="A2823" s="3">
        <v>63</v>
      </c>
      <c r="B2823" s="4">
        <v>45154</v>
      </c>
      <c r="C2823" s="5">
        <v>19.899999999999999</v>
      </c>
      <c r="D2823" s="5">
        <v>62</v>
      </c>
      <c r="E2823" s="6">
        <v>410</v>
      </c>
      <c r="F2823" s="6">
        <v>6.7</v>
      </c>
      <c r="G2823" s="7">
        <v>14</v>
      </c>
      <c r="H2823" s="6">
        <v>67.819999999999993</v>
      </c>
      <c r="I2823" s="5">
        <v>2</v>
      </c>
      <c r="J2823" s="8">
        <v>0.4</v>
      </c>
      <c r="K2823" s="9">
        <v>2</v>
      </c>
    </row>
    <row r="2824" spans="1:11" ht="12.75" x14ac:dyDescent="0.2">
      <c r="A2824" s="3">
        <v>63</v>
      </c>
      <c r="B2824" s="4">
        <v>45155</v>
      </c>
      <c r="C2824" s="5">
        <v>18.3</v>
      </c>
      <c r="D2824" s="5">
        <v>65</v>
      </c>
      <c r="E2824" s="6">
        <v>458</v>
      </c>
      <c r="F2824" s="6">
        <v>6.3</v>
      </c>
      <c r="G2824" s="7">
        <v>15</v>
      </c>
      <c r="H2824" s="6">
        <v>64.94</v>
      </c>
      <c r="I2824" s="5">
        <v>2.1</v>
      </c>
      <c r="J2824" s="8">
        <v>0.5</v>
      </c>
      <c r="K2824" s="9">
        <v>3</v>
      </c>
    </row>
    <row r="2825" spans="1:11" ht="12.75" x14ac:dyDescent="0.2">
      <c r="A2825" s="3">
        <v>63</v>
      </c>
      <c r="B2825" s="4">
        <v>45156</v>
      </c>
      <c r="C2825" s="5">
        <v>23.5</v>
      </c>
      <c r="D2825" s="5">
        <v>76</v>
      </c>
      <c r="E2825" s="6">
        <v>478</v>
      </c>
      <c r="F2825" s="6">
        <v>6.1</v>
      </c>
      <c r="G2825" s="7">
        <v>16</v>
      </c>
      <c r="H2825" s="6">
        <v>74.3</v>
      </c>
      <c r="I2825" s="5">
        <v>2.2999999999999998</v>
      </c>
      <c r="J2825" s="8">
        <v>0.8666666666666667</v>
      </c>
      <c r="K2825" s="9">
        <v>3</v>
      </c>
    </row>
    <row r="2826" spans="1:11" ht="12.75" x14ac:dyDescent="0.2">
      <c r="A2826" s="3">
        <v>63</v>
      </c>
      <c r="B2826" s="4">
        <v>45157</v>
      </c>
      <c r="C2826" s="5">
        <v>19.899999999999999</v>
      </c>
      <c r="D2826" s="5">
        <v>74</v>
      </c>
      <c r="E2826" s="6">
        <v>431</v>
      </c>
      <c r="F2826" s="6">
        <v>6</v>
      </c>
      <c r="G2826" s="7">
        <v>17</v>
      </c>
      <c r="H2826" s="6">
        <v>67.819999999999993</v>
      </c>
      <c r="I2826" s="5">
        <v>2.4</v>
      </c>
      <c r="J2826" s="8">
        <v>0.8</v>
      </c>
      <c r="K2826" s="9">
        <v>3</v>
      </c>
    </row>
    <row r="2827" spans="1:11" ht="12.75" x14ac:dyDescent="0.2">
      <c r="A2827" s="3">
        <v>63</v>
      </c>
      <c r="B2827" s="4">
        <v>45158</v>
      </c>
      <c r="C2827" s="5">
        <v>19.2</v>
      </c>
      <c r="D2827" s="5">
        <v>80</v>
      </c>
      <c r="E2827" s="6">
        <v>721</v>
      </c>
      <c r="F2827" s="6">
        <v>6.5</v>
      </c>
      <c r="G2827" s="7">
        <v>18</v>
      </c>
      <c r="H2827" s="6">
        <v>66.56</v>
      </c>
      <c r="I2827" s="5">
        <v>2.6</v>
      </c>
      <c r="J2827" s="8">
        <v>1</v>
      </c>
      <c r="K2827" s="9">
        <v>3</v>
      </c>
    </row>
    <row r="2828" spans="1:11" ht="12.75" x14ac:dyDescent="0.2">
      <c r="A2828" s="3">
        <v>63</v>
      </c>
      <c r="B2828" s="4">
        <v>45159</v>
      </c>
      <c r="C2828" s="5">
        <v>24</v>
      </c>
      <c r="D2828" s="5">
        <v>80</v>
      </c>
      <c r="E2828" s="6">
        <v>526</v>
      </c>
      <c r="F2828" s="6">
        <v>6.6</v>
      </c>
      <c r="G2828" s="7">
        <v>19</v>
      </c>
      <c r="H2828" s="6">
        <v>75.2</v>
      </c>
      <c r="I2828" s="5">
        <v>2.7</v>
      </c>
      <c r="J2828" s="8">
        <v>1</v>
      </c>
      <c r="K2828" s="9">
        <v>3</v>
      </c>
    </row>
    <row r="2829" spans="1:11" ht="12.75" x14ac:dyDescent="0.2">
      <c r="A2829" s="3">
        <v>63</v>
      </c>
      <c r="B2829" s="4">
        <v>45160</v>
      </c>
      <c r="C2829" s="5">
        <v>23.3</v>
      </c>
      <c r="D2829" s="5">
        <v>67</v>
      </c>
      <c r="E2829" s="6">
        <v>527</v>
      </c>
      <c r="F2829" s="6">
        <v>6.4</v>
      </c>
      <c r="G2829" s="7">
        <v>20</v>
      </c>
      <c r="H2829" s="6">
        <v>73.94</v>
      </c>
      <c r="I2829" s="5">
        <v>2.9</v>
      </c>
      <c r="J2829" s="8">
        <v>0.56666666666666665</v>
      </c>
      <c r="K2829" s="9">
        <v>3</v>
      </c>
    </row>
    <row r="2830" spans="1:11" ht="12.75" x14ac:dyDescent="0.2">
      <c r="A2830" s="3">
        <v>63</v>
      </c>
      <c r="B2830" s="4">
        <v>45161</v>
      </c>
      <c r="C2830" s="5">
        <v>19.899999999999999</v>
      </c>
      <c r="D2830" s="5">
        <v>80</v>
      </c>
      <c r="E2830" s="6">
        <v>784</v>
      </c>
      <c r="F2830" s="6">
        <v>6.2</v>
      </c>
      <c r="G2830" s="7">
        <v>21</v>
      </c>
      <c r="H2830" s="6">
        <v>67.819999999999993</v>
      </c>
      <c r="I2830" s="5">
        <v>3</v>
      </c>
      <c r="J2830" s="8">
        <v>1</v>
      </c>
      <c r="K2830" s="9">
        <v>3</v>
      </c>
    </row>
    <row r="2831" spans="1:11" ht="12.75" x14ac:dyDescent="0.2">
      <c r="A2831" s="3">
        <v>63</v>
      </c>
      <c r="B2831" s="4">
        <v>45162</v>
      </c>
      <c r="C2831" s="5">
        <v>18.8</v>
      </c>
      <c r="D2831" s="5">
        <v>65</v>
      </c>
      <c r="E2831" s="6">
        <v>750</v>
      </c>
      <c r="F2831" s="6">
        <v>6.4</v>
      </c>
      <c r="G2831" s="7">
        <v>22</v>
      </c>
      <c r="H2831" s="6">
        <v>65.84</v>
      </c>
      <c r="I2831" s="5">
        <v>3.1</v>
      </c>
      <c r="J2831" s="8">
        <v>0.5</v>
      </c>
      <c r="K2831" s="9">
        <v>4</v>
      </c>
    </row>
    <row r="2832" spans="1:11" ht="12.75" x14ac:dyDescent="0.2">
      <c r="A2832" s="3">
        <v>63</v>
      </c>
      <c r="B2832" s="4">
        <v>45163</v>
      </c>
      <c r="C2832" s="5">
        <v>24.3</v>
      </c>
      <c r="D2832" s="5">
        <v>55</v>
      </c>
      <c r="E2832" s="6">
        <v>603</v>
      </c>
      <c r="F2832" s="6">
        <v>6.1</v>
      </c>
      <c r="G2832" s="7">
        <v>23</v>
      </c>
      <c r="H2832" s="6">
        <v>75.740000000000009</v>
      </c>
      <c r="I2832" s="5">
        <v>3.3</v>
      </c>
      <c r="J2832" s="8">
        <v>0.16666666666666666</v>
      </c>
      <c r="K2832" s="9">
        <v>4</v>
      </c>
    </row>
    <row r="2833" spans="1:11" ht="12.75" x14ac:dyDescent="0.2">
      <c r="A2833" s="3">
        <v>63</v>
      </c>
      <c r="B2833" s="4">
        <v>45164</v>
      </c>
      <c r="C2833" s="5">
        <v>20.8</v>
      </c>
      <c r="D2833" s="5">
        <v>74</v>
      </c>
      <c r="E2833" s="6">
        <v>743</v>
      </c>
      <c r="F2833" s="6">
        <v>6.7</v>
      </c>
      <c r="G2833" s="7">
        <v>24</v>
      </c>
      <c r="H2833" s="6">
        <v>69.44</v>
      </c>
      <c r="I2833" s="5">
        <v>3.4</v>
      </c>
      <c r="J2833" s="8">
        <v>0.8</v>
      </c>
      <c r="K2833" s="9">
        <v>4</v>
      </c>
    </row>
    <row r="2834" spans="1:11" ht="12.75" x14ac:dyDescent="0.2">
      <c r="A2834" s="3">
        <v>63</v>
      </c>
      <c r="B2834" s="4">
        <v>45165</v>
      </c>
      <c r="C2834" s="5">
        <v>18.100000000000001</v>
      </c>
      <c r="D2834" s="5">
        <v>65</v>
      </c>
      <c r="E2834" s="6">
        <v>680</v>
      </c>
      <c r="F2834" s="6">
        <v>6.4</v>
      </c>
      <c r="G2834" s="7">
        <v>25</v>
      </c>
      <c r="H2834" s="6">
        <v>64.58</v>
      </c>
      <c r="I2834" s="5">
        <v>3.6</v>
      </c>
      <c r="J2834" s="8">
        <v>0.5</v>
      </c>
      <c r="K2834" s="9">
        <v>4</v>
      </c>
    </row>
    <row r="2835" spans="1:11" ht="12.75" x14ac:dyDescent="0.2">
      <c r="A2835" s="3">
        <v>63</v>
      </c>
      <c r="B2835" s="4">
        <v>45166</v>
      </c>
      <c r="C2835" s="5">
        <v>19.2</v>
      </c>
      <c r="D2835" s="5">
        <v>76</v>
      </c>
      <c r="E2835" s="6">
        <v>521</v>
      </c>
      <c r="F2835" s="6">
        <v>6.1</v>
      </c>
      <c r="G2835" s="7">
        <v>26</v>
      </c>
      <c r="H2835" s="6">
        <v>66.56</v>
      </c>
      <c r="I2835" s="5">
        <v>3.7</v>
      </c>
      <c r="J2835" s="8">
        <v>0.8666666666666667</v>
      </c>
      <c r="K2835" s="9">
        <v>4</v>
      </c>
    </row>
    <row r="2836" spans="1:11" ht="12.75" x14ac:dyDescent="0.2">
      <c r="A2836" s="3">
        <v>63</v>
      </c>
      <c r="B2836" s="4">
        <v>45167</v>
      </c>
      <c r="C2836" s="5">
        <v>19.2</v>
      </c>
      <c r="D2836" s="5">
        <v>53</v>
      </c>
      <c r="E2836" s="6">
        <v>767</v>
      </c>
      <c r="F2836" s="6">
        <v>6.6</v>
      </c>
      <c r="G2836" s="7">
        <v>27</v>
      </c>
      <c r="H2836" s="6">
        <v>66.56</v>
      </c>
      <c r="I2836" s="5">
        <v>3.9</v>
      </c>
      <c r="J2836" s="8">
        <v>0.1</v>
      </c>
      <c r="K2836" s="9">
        <v>4</v>
      </c>
    </row>
    <row r="2837" spans="1:11" ht="12.75" x14ac:dyDescent="0.2">
      <c r="A2837" s="3">
        <v>63</v>
      </c>
      <c r="B2837" s="4">
        <v>45168</v>
      </c>
      <c r="C2837" s="5">
        <v>19.2</v>
      </c>
      <c r="D2837" s="5">
        <v>65</v>
      </c>
      <c r="E2837" s="6">
        <v>739</v>
      </c>
      <c r="F2837" s="6">
        <v>6.2</v>
      </c>
      <c r="G2837" s="7">
        <v>28</v>
      </c>
      <c r="H2837" s="6">
        <v>66.56</v>
      </c>
      <c r="I2837" s="5">
        <v>4</v>
      </c>
      <c r="J2837" s="8">
        <v>0.5</v>
      </c>
      <c r="K2837" s="9">
        <v>4</v>
      </c>
    </row>
    <row r="2838" spans="1:11" ht="12.75" x14ac:dyDescent="0.2">
      <c r="A2838" s="3">
        <v>63</v>
      </c>
      <c r="B2838" s="4">
        <v>45169</v>
      </c>
      <c r="C2838" s="5">
        <v>22.2</v>
      </c>
      <c r="D2838" s="5">
        <v>57</v>
      </c>
      <c r="E2838" s="6">
        <v>729</v>
      </c>
      <c r="F2838" s="6">
        <v>6.6</v>
      </c>
      <c r="G2838" s="7">
        <v>29</v>
      </c>
      <c r="H2838" s="6">
        <v>71.959999999999994</v>
      </c>
      <c r="I2838" s="5">
        <v>4.0999999999999996</v>
      </c>
      <c r="J2838" s="8">
        <v>0.23333333333333334</v>
      </c>
      <c r="K2838" s="9">
        <v>5</v>
      </c>
    </row>
    <row r="2839" spans="1:11" ht="12.75" x14ac:dyDescent="0.2">
      <c r="A2839" s="3">
        <v>63</v>
      </c>
      <c r="B2839" s="4">
        <v>45170</v>
      </c>
      <c r="C2839" s="5">
        <v>21.8</v>
      </c>
      <c r="D2839" s="5">
        <v>71</v>
      </c>
      <c r="E2839" s="6">
        <v>444</v>
      </c>
      <c r="F2839" s="6">
        <v>6.8</v>
      </c>
      <c r="G2839" s="7">
        <v>30</v>
      </c>
      <c r="H2839" s="6">
        <v>71.240000000000009</v>
      </c>
      <c r="I2839" s="5">
        <v>4.3</v>
      </c>
      <c r="J2839" s="8">
        <v>0.7</v>
      </c>
      <c r="K2839" s="9">
        <v>5</v>
      </c>
    </row>
    <row r="2840" spans="1:11" ht="12.75" x14ac:dyDescent="0.2">
      <c r="A2840" s="3">
        <v>63</v>
      </c>
      <c r="B2840" s="4">
        <v>45171</v>
      </c>
      <c r="C2840" s="5">
        <v>24.6</v>
      </c>
      <c r="D2840" s="5">
        <v>78</v>
      </c>
      <c r="E2840" s="6">
        <v>457</v>
      </c>
      <c r="F2840" s="6">
        <v>6.8</v>
      </c>
      <c r="G2840" s="7">
        <v>31</v>
      </c>
      <c r="H2840" s="6">
        <v>76.28</v>
      </c>
      <c r="I2840" s="5">
        <v>4.4000000000000004</v>
      </c>
      <c r="J2840" s="8">
        <v>0.93333333333333335</v>
      </c>
      <c r="K2840" s="9">
        <v>5</v>
      </c>
    </row>
    <row r="2841" spans="1:11" ht="12.75" x14ac:dyDescent="0.2">
      <c r="A2841" s="3">
        <v>63</v>
      </c>
      <c r="B2841" s="4">
        <v>45172</v>
      </c>
      <c r="C2841" s="5">
        <v>22.2</v>
      </c>
      <c r="D2841" s="5">
        <v>75</v>
      </c>
      <c r="E2841" s="6">
        <v>455</v>
      </c>
      <c r="F2841" s="6">
        <v>6.3</v>
      </c>
      <c r="G2841" s="7">
        <v>32</v>
      </c>
      <c r="H2841" s="6">
        <v>71.959999999999994</v>
      </c>
      <c r="I2841" s="5">
        <v>4.5999999999999996</v>
      </c>
      <c r="J2841" s="8">
        <v>0.83333333333333337</v>
      </c>
      <c r="K2841" s="9">
        <v>5</v>
      </c>
    </row>
    <row r="2842" spans="1:11" ht="12.75" x14ac:dyDescent="0.2">
      <c r="A2842" s="3">
        <v>63</v>
      </c>
      <c r="B2842" s="4">
        <v>45173</v>
      </c>
      <c r="C2842" s="5">
        <v>22</v>
      </c>
      <c r="D2842" s="5">
        <v>68</v>
      </c>
      <c r="E2842" s="6">
        <v>608</v>
      </c>
      <c r="F2842" s="6">
        <v>6.1</v>
      </c>
      <c r="G2842" s="7">
        <v>33</v>
      </c>
      <c r="H2842" s="6">
        <v>71.599999999999994</v>
      </c>
      <c r="I2842" s="5">
        <v>4.7</v>
      </c>
      <c r="J2842" s="8">
        <v>0.6</v>
      </c>
      <c r="K2842" s="9">
        <v>5</v>
      </c>
    </row>
    <row r="2843" spans="1:11" ht="12.75" x14ac:dyDescent="0.2">
      <c r="A2843" s="3">
        <v>63</v>
      </c>
      <c r="B2843" s="4">
        <v>45174</v>
      </c>
      <c r="C2843" s="5">
        <v>22.1</v>
      </c>
      <c r="D2843" s="5">
        <v>51</v>
      </c>
      <c r="E2843" s="6">
        <v>578</v>
      </c>
      <c r="F2843" s="6">
        <v>6.5</v>
      </c>
      <c r="G2843" s="7">
        <v>34</v>
      </c>
      <c r="H2843" s="6">
        <v>71.78</v>
      </c>
      <c r="I2843" s="5">
        <v>4.9000000000000004</v>
      </c>
      <c r="J2843" s="8">
        <v>3.3333333333333333E-2</v>
      </c>
      <c r="K2843" s="9">
        <v>5</v>
      </c>
    </row>
    <row r="2844" spans="1:11" ht="12.75" x14ac:dyDescent="0.2">
      <c r="A2844" s="3">
        <v>63</v>
      </c>
      <c r="B2844" s="4">
        <v>45175</v>
      </c>
      <c r="C2844" s="5">
        <v>22</v>
      </c>
      <c r="D2844" s="5">
        <v>71</v>
      </c>
      <c r="E2844" s="6">
        <v>780</v>
      </c>
      <c r="F2844" s="6">
        <v>6.5</v>
      </c>
      <c r="G2844" s="7">
        <v>35</v>
      </c>
      <c r="H2844" s="6">
        <v>71.599999999999994</v>
      </c>
      <c r="I2844" s="5">
        <v>5</v>
      </c>
      <c r="J2844" s="8">
        <v>0.7</v>
      </c>
      <c r="K2844" s="9">
        <v>5</v>
      </c>
    </row>
    <row r="2845" spans="1:11" ht="12.75" x14ac:dyDescent="0.2">
      <c r="A2845" s="3">
        <v>63</v>
      </c>
      <c r="B2845" s="4">
        <v>45176</v>
      </c>
      <c r="C2845" s="5">
        <v>20.6</v>
      </c>
      <c r="D2845" s="5">
        <v>77</v>
      </c>
      <c r="E2845" s="6">
        <v>537</v>
      </c>
      <c r="F2845" s="6">
        <v>6.4</v>
      </c>
      <c r="G2845" s="7">
        <v>36</v>
      </c>
      <c r="H2845" s="6">
        <v>69.08</v>
      </c>
      <c r="I2845" s="5">
        <v>5.0999999999999996</v>
      </c>
      <c r="J2845" s="8">
        <v>0.9</v>
      </c>
      <c r="K2845" s="9">
        <v>6</v>
      </c>
    </row>
    <row r="2846" spans="1:11" ht="12.75" x14ac:dyDescent="0.2">
      <c r="A2846" s="3">
        <v>63</v>
      </c>
      <c r="B2846" s="4">
        <v>45177</v>
      </c>
      <c r="C2846" s="5">
        <v>22.4</v>
      </c>
      <c r="D2846" s="5">
        <v>69</v>
      </c>
      <c r="E2846" s="6">
        <v>708</v>
      </c>
      <c r="F2846" s="6">
        <v>6</v>
      </c>
      <c r="G2846" s="7">
        <v>37</v>
      </c>
      <c r="H2846" s="6">
        <v>72.319999999999993</v>
      </c>
      <c r="I2846" s="5">
        <v>5.3</v>
      </c>
      <c r="J2846" s="8">
        <v>0.6333333333333333</v>
      </c>
      <c r="K2846" s="9">
        <v>6</v>
      </c>
    </row>
    <row r="2847" spans="1:11" ht="12.75" x14ac:dyDescent="0.2">
      <c r="A2847" s="3">
        <v>63</v>
      </c>
      <c r="B2847" s="4">
        <v>45178</v>
      </c>
      <c r="C2847" s="5">
        <v>18.8</v>
      </c>
      <c r="D2847" s="5">
        <v>57</v>
      </c>
      <c r="E2847" s="6">
        <v>482</v>
      </c>
      <c r="F2847" s="6">
        <v>6</v>
      </c>
      <c r="G2847" s="7">
        <v>38</v>
      </c>
      <c r="H2847" s="6">
        <v>65.84</v>
      </c>
      <c r="I2847" s="5">
        <v>5.4</v>
      </c>
      <c r="J2847" s="8">
        <v>0.23333333333333334</v>
      </c>
      <c r="K2847" s="9">
        <v>6</v>
      </c>
    </row>
    <row r="2848" spans="1:11" ht="12.75" x14ac:dyDescent="0.2">
      <c r="A2848" s="3">
        <v>63</v>
      </c>
      <c r="B2848" s="4">
        <v>45179</v>
      </c>
      <c r="C2848" s="5">
        <v>21.6</v>
      </c>
      <c r="D2848" s="5">
        <v>77</v>
      </c>
      <c r="E2848" s="6">
        <v>677</v>
      </c>
      <c r="F2848" s="6">
        <v>6.8</v>
      </c>
      <c r="G2848" s="7">
        <v>39</v>
      </c>
      <c r="H2848" s="6">
        <v>70.88</v>
      </c>
      <c r="I2848" s="5">
        <v>5.6</v>
      </c>
      <c r="J2848" s="8">
        <v>0.9</v>
      </c>
      <c r="K2848" s="9">
        <v>6</v>
      </c>
    </row>
    <row r="2849" spans="1:11" ht="12.75" x14ac:dyDescent="0.2">
      <c r="A2849" s="3">
        <v>63</v>
      </c>
      <c r="B2849" s="4">
        <v>45180</v>
      </c>
      <c r="C2849" s="5">
        <v>18.899999999999999</v>
      </c>
      <c r="D2849" s="5">
        <v>56</v>
      </c>
      <c r="E2849" s="6">
        <v>657</v>
      </c>
      <c r="F2849" s="6">
        <v>6.7</v>
      </c>
      <c r="G2849" s="7">
        <v>40</v>
      </c>
      <c r="H2849" s="6">
        <v>66.02</v>
      </c>
      <c r="I2849" s="5">
        <v>5.7</v>
      </c>
      <c r="J2849" s="8">
        <v>0.2</v>
      </c>
      <c r="K2849" s="9">
        <v>6</v>
      </c>
    </row>
    <row r="2850" spans="1:11" ht="12.75" x14ac:dyDescent="0.2">
      <c r="A2850" s="3">
        <v>63</v>
      </c>
      <c r="B2850" s="4">
        <v>45181</v>
      </c>
      <c r="C2850" s="5">
        <v>18.8</v>
      </c>
      <c r="D2850" s="5">
        <v>66</v>
      </c>
      <c r="E2850" s="6">
        <v>459</v>
      </c>
      <c r="F2850" s="6">
        <v>6.4</v>
      </c>
      <c r="G2850" s="7">
        <v>41</v>
      </c>
      <c r="H2850" s="6">
        <v>65.84</v>
      </c>
      <c r="I2850" s="5">
        <v>5.9</v>
      </c>
      <c r="J2850" s="8">
        <v>0.53333333333333333</v>
      </c>
      <c r="K2850" s="9">
        <v>6</v>
      </c>
    </row>
    <row r="2851" spans="1:11" ht="12.75" x14ac:dyDescent="0.2">
      <c r="A2851" s="3">
        <v>63</v>
      </c>
      <c r="B2851" s="4">
        <v>45182</v>
      </c>
      <c r="C2851" s="5">
        <v>21.2</v>
      </c>
      <c r="D2851" s="5">
        <v>79</v>
      </c>
      <c r="E2851" s="6">
        <v>496</v>
      </c>
      <c r="F2851" s="6">
        <v>6.4</v>
      </c>
      <c r="G2851" s="7">
        <v>42</v>
      </c>
      <c r="H2851" s="6">
        <v>70.16</v>
      </c>
      <c r="I2851" s="5">
        <v>6</v>
      </c>
      <c r="J2851" s="8">
        <v>0.96666666666666667</v>
      </c>
      <c r="K2851" s="9">
        <v>6</v>
      </c>
    </row>
    <row r="2852" spans="1:11" ht="12.75" x14ac:dyDescent="0.2">
      <c r="A2852" s="3">
        <v>63</v>
      </c>
      <c r="B2852" s="4">
        <v>45183</v>
      </c>
      <c r="C2852" s="5">
        <v>22.1</v>
      </c>
      <c r="D2852" s="5">
        <v>65</v>
      </c>
      <c r="E2852" s="6">
        <v>723</v>
      </c>
      <c r="F2852" s="6">
        <v>6.5</v>
      </c>
      <c r="G2852" s="7">
        <v>43</v>
      </c>
      <c r="H2852" s="6">
        <v>71.78</v>
      </c>
      <c r="I2852" s="5">
        <v>6.1</v>
      </c>
      <c r="J2852" s="8">
        <v>0.5</v>
      </c>
      <c r="K2852" s="9">
        <v>7</v>
      </c>
    </row>
    <row r="2853" spans="1:11" ht="12.75" x14ac:dyDescent="0.2">
      <c r="A2853" s="3">
        <v>63</v>
      </c>
      <c r="B2853" s="4">
        <v>45184</v>
      </c>
      <c r="C2853" s="5">
        <v>23.5</v>
      </c>
      <c r="D2853" s="5">
        <v>53</v>
      </c>
      <c r="E2853" s="6">
        <v>560</v>
      </c>
      <c r="F2853" s="6">
        <v>6.6</v>
      </c>
      <c r="G2853" s="7">
        <v>44</v>
      </c>
      <c r="H2853" s="6">
        <v>74.3</v>
      </c>
      <c r="I2853" s="5">
        <v>6.3</v>
      </c>
      <c r="J2853" s="8">
        <v>0.1</v>
      </c>
      <c r="K2853" s="9">
        <v>7</v>
      </c>
    </row>
    <row r="2854" spans="1:11" ht="12.75" x14ac:dyDescent="0.2">
      <c r="A2854" s="3">
        <v>63</v>
      </c>
      <c r="B2854" s="4">
        <v>45185</v>
      </c>
      <c r="C2854" s="5">
        <v>22.1</v>
      </c>
      <c r="D2854" s="5">
        <v>64</v>
      </c>
      <c r="E2854" s="6">
        <v>533</v>
      </c>
      <c r="F2854" s="6">
        <v>6.6</v>
      </c>
      <c r="G2854" s="7">
        <v>45</v>
      </c>
      <c r="H2854" s="6">
        <v>71.78</v>
      </c>
      <c r="I2854" s="5">
        <v>6.4</v>
      </c>
      <c r="J2854" s="8">
        <v>0.46666666666666667</v>
      </c>
      <c r="K2854" s="9">
        <v>7</v>
      </c>
    </row>
    <row r="2855" spans="1:11" ht="12.75" x14ac:dyDescent="0.2">
      <c r="A2855" s="3">
        <v>64</v>
      </c>
      <c r="B2855" s="4">
        <v>45141</v>
      </c>
      <c r="C2855" s="5">
        <v>18.2</v>
      </c>
      <c r="D2855" s="5">
        <v>52</v>
      </c>
      <c r="E2855" s="6">
        <v>549</v>
      </c>
      <c r="F2855" s="6">
        <v>6.5</v>
      </c>
      <c r="G2855" s="7">
        <v>1</v>
      </c>
      <c r="H2855" s="6">
        <v>64.759999999999991</v>
      </c>
      <c r="I2855" s="5">
        <v>0.1</v>
      </c>
      <c r="J2855" s="8">
        <v>6.6666666666666666E-2</v>
      </c>
      <c r="K2855" s="9">
        <v>1</v>
      </c>
    </row>
    <row r="2856" spans="1:11" ht="12.75" x14ac:dyDescent="0.2">
      <c r="A2856" s="3">
        <v>64</v>
      </c>
      <c r="B2856" s="4">
        <v>45142</v>
      </c>
      <c r="C2856" s="5">
        <v>18.3</v>
      </c>
      <c r="D2856" s="5">
        <v>70</v>
      </c>
      <c r="E2856" s="6">
        <v>581</v>
      </c>
      <c r="F2856" s="6">
        <v>6.5</v>
      </c>
      <c r="G2856" s="7">
        <v>2</v>
      </c>
      <c r="H2856" s="6">
        <v>64.94</v>
      </c>
      <c r="I2856" s="5">
        <v>0.3</v>
      </c>
      <c r="J2856" s="8">
        <v>0.66666666666666663</v>
      </c>
      <c r="K2856" s="9">
        <v>1</v>
      </c>
    </row>
    <row r="2857" spans="1:11" ht="12.75" x14ac:dyDescent="0.2">
      <c r="A2857" s="3">
        <v>64</v>
      </c>
      <c r="B2857" s="4">
        <v>45143</v>
      </c>
      <c r="C2857" s="5">
        <v>18.600000000000001</v>
      </c>
      <c r="D2857" s="5">
        <v>62</v>
      </c>
      <c r="E2857" s="6">
        <v>573</v>
      </c>
      <c r="F2857" s="6">
        <v>6.3</v>
      </c>
      <c r="G2857" s="7">
        <v>3</v>
      </c>
      <c r="H2857" s="6">
        <v>65.48</v>
      </c>
      <c r="I2857" s="5">
        <v>0.4</v>
      </c>
      <c r="J2857" s="8">
        <v>0.4</v>
      </c>
      <c r="K2857" s="9">
        <v>1</v>
      </c>
    </row>
    <row r="2858" spans="1:11" ht="12.75" x14ac:dyDescent="0.2">
      <c r="A2858" s="3">
        <v>64</v>
      </c>
      <c r="B2858" s="4">
        <v>45144</v>
      </c>
      <c r="C2858" s="5">
        <v>23.4</v>
      </c>
      <c r="D2858" s="5">
        <v>73</v>
      </c>
      <c r="E2858" s="6">
        <v>735</v>
      </c>
      <c r="F2858" s="6">
        <v>6.3</v>
      </c>
      <c r="G2858" s="7">
        <v>4</v>
      </c>
      <c r="H2858" s="6">
        <v>74.12</v>
      </c>
      <c r="I2858" s="5">
        <v>0.6</v>
      </c>
      <c r="J2858" s="8">
        <v>0.76666666666666672</v>
      </c>
      <c r="K2858" s="9">
        <v>1</v>
      </c>
    </row>
    <row r="2859" spans="1:11" ht="12.75" x14ac:dyDescent="0.2">
      <c r="A2859" s="3">
        <v>64</v>
      </c>
      <c r="B2859" s="4">
        <v>45145</v>
      </c>
      <c r="C2859" s="5">
        <v>22.7</v>
      </c>
      <c r="D2859" s="5">
        <v>73</v>
      </c>
      <c r="E2859" s="6">
        <v>651</v>
      </c>
      <c r="F2859" s="6">
        <v>6.3</v>
      </c>
      <c r="G2859" s="7">
        <v>5</v>
      </c>
      <c r="H2859" s="6">
        <v>72.86</v>
      </c>
      <c r="I2859" s="5">
        <v>0.7</v>
      </c>
      <c r="J2859" s="8">
        <v>0.76666666666666672</v>
      </c>
      <c r="K2859" s="9">
        <v>1</v>
      </c>
    </row>
    <row r="2860" spans="1:11" ht="12.75" x14ac:dyDescent="0.2">
      <c r="A2860" s="3">
        <v>64</v>
      </c>
      <c r="B2860" s="4">
        <v>45146</v>
      </c>
      <c r="C2860" s="5">
        <v>24.1</v>
      </c>
      <c r="D2860" s="5">
        <v>68</v>
      </c>
      <c r="E2860" s="6">
        <v>586</v>
      </c>
      <c r="F2860" s="6">
        <v>6.2</v>
      </c>
      <c r="G2860" s="7">
        <v>6</v>
      </c>
      <c r="H2860" s="6">
        <v>75.38</v>
      </c>
      <c r="I2860" s="5">
        <v>0.9</v>
      </c>
      <c r="J2860" s="8">
        <v>0.6</v>
      </c>
      <c r="K2860" s="9">
        <v>1</v>
      </c>
    </row>
    <row r="2861" spans="1:11" ht="12.75" x14ac:dyDescent="0.2">
      <c r="A2861" s="3">
        <v>64</v>
      </c>
      <c r="B2861" s="4">
        <v>45147</v>
      </c>
      <c r="C2861" s="5">
        <v>22.5</v>
      </c>
      <c r="D2861" s="5">
        <v>58</v>
      </c>
      <c r="E2861" s="6">
        <v>766</v>
      </c>
      <c r="F2861" s="6">
        <v>6.2</v>
      </c>
      <c r="G2861" s="7">
        <v>7</v>
      </c>
      <c r="H2861" s="6">
        <v>72.5</v>
      </c>
      <c r="I2861" s="5">
        <v>1</v>
      </c>
      <c r="J2861" s="8">
        <v>0.26666666666666666</v>
      </c>
      <c r="K2861" s="9">
        <v>1</v>
      </c>
    </row>
    <row r="2862" spans="1:11" ht="12.75" x14ac:dyDescent="0.2">
      <c r="A2862" s="3">
        <v>64</v>
      </c>
      <c r="B2862" s="4">
        <v>45148</v>
      </c>
      <c r="C2862" s="5">
        <v>22.6</v>
      </c>
      <c r="D2862" s="5">
        <v>76</v>
      </c>
      <c r="E2862" s="6">
        <v>419</v>
      </c>
      <c r="F2862" s="6">
        <v>6.3</v>
      </c>
      <c r="G2862" s="7">
        <v>8</v>
      </c>
      <c r="H2862" s="6">
        <v>72.680000000000007</v>
      </c>
      <c r="I2862" s="5">
        <v>1.1000000000000001</v>
      </c>
      <c r="J2862" s="8">
        <v>0.8666666666666667</v>
      </c>
      <c r="K2862" s="9">
        <v>2</v>
      </c>
    </row>
    <row r="2863" spans="1:11" ht="12.75" x14ac:dyDescent="0.2">
      <c r="A2863" s="3">
        <v>64</v>
      </c>
      <c r="B2863" s="4">
        <v>45149</v>
      </c>
      <c r="C2863" s="5">
        <v>22.3</v>
      </c>
      <c r="D2863" s="5">
        <v>64</v>
      </c>
      <c r="E2863" s="6">
        <v>749</v>
      </c>
      <c r="F2863" s="6">
        <v>6.6</v>
      </c>
      <c r="G2863" s="7">
        <v>9</v>
      </c>
      <c r="H2863" s="6">
        <v>72.14</v>
      </c>
      <c r="I2863" s="5">
        <v>1.3</v>
      </c>
      <c r="J2863" s="8">
        <v>0.46666666666666667</v>
      </c>
      <c r="K2863" s="9">
        <v>2</v>
      </c>
    </row>
    <row r="2864" spans="1:11" ht="12.75" x14ac:dyDescent="0.2">
      <c r="A2864" s="3">
        <v>64</v>
      </c>
      <c r="B2864" s="4">
        <v>45150</v>
      </c>
      <c r="C2864" s="5">
        <v>24.2</v>
      </c>
      <c r="D2864" s="5">
        <v>65</v>
      </c>
      <c r="E2864" s="6">
        <v>535</v>
      </c>
      <c r="F2864" s="6">
        <v>6.5</v>
      </c>
      <c r="G2864" s="7">
        <v>10</v>
      </c>
      <c r="H2864" s="6">
        <v>75.56</v>
      </c>
      <c r="I2864" s="5">
        <v>1.4</v>
      </c>
      <c r="J2864" s="8">
        <v>0.5</v>
      </c>
      <c r="K2864" s="9">
        <v>2</v>
      </c>
    </row>
    <row r="2865" spans="1:11" ht="12.75" x14ac:dyDescent="0.2">
      <c r="A2865" s="3">
        <v>64</v>
      </c>
      <c r="B2865" s="4">
        <v>45151</v>
      </c>
      <c r="C2865" s="5">
        <v>24.1</v>
      </c>
      <c r="D2865" s="5">
        <v>65</v>
      </c>
      <c r="E2865" s="6">
        <v>451</v>
      </c>
      <c r="F2865" s="6">
        <v>6.3</v>
      </c>
      <c r="G2865" s="7">
        <v>11</v>
      </c>
      <c r="H2865" s="6">
        <v>75.38</v>
      </c>
      <c r="I2865" s="5">
        <v>1.6</v>
      </c>
      <c r="J2865" s="8">
        <v>0.5</v>
      </c>
      <c r="K2865" s="9">
        <v>2</v>
      </c>
    </row>
    <row r="2866" spans="1:11" ht="12.75" x14ac:dyDescent="0.2">
      <c r="A2866" s="3">
        <v>64</v>
      </c>
      <c r="B2866" s="4">
        <v>45152</v>
      </c>
      <c r="C2866" s="5">
        <v>24.5</v>
      </c>
      <c r="D2866" s="5">
        <v>66</v>
      </c>
      <c r="E2866" s="6">
        <v>618</v>
      </c>
      <c r="F2866" s="6">
        <v>6.1</v>
      </c>
      <c r="G2866" s="7">
        <v>12</v>
      </c>
      <c r="H2866" s="6">
        <v>76.099999999999994</v>
      </c>
      <c r="I2866" s="5">
        <v>1.7</v>
      </c>
      <c r="J2866" s="8">
        <v>0.53333333333333333</v>
      </c>
      <c r="K2866" s="9">
        <v>2</v>
      </c>
    </row>
    <row r="2867" spans="1:11" ht="12.75" x14ac:dyDescent="0.2">
      <c r="A2867" s="3">
        <v>64</v>
      </c>
      <c r="B2867" s="4">
        <v>45153</v>
      </c>
      <c r="C2867" s="5">
        <v>19.7</v>
      </c>
      <c r="D2867" s="5">
        <v>80</v>
      </c>
      <c r="E2867" s="6">
        <v>520</v>
      </c>
      <c r="F2867" s="6">
        <v>6.7</v>
      </c>
      <c r="G2867" s="7">
        <v>13</v>
      </c>
      <c r="H2867" s="6">
        <v>67.459999999999994</v>
      </c>
      <c r="I2867" s="5">
        <v>1.9</v>
      </c>
      <c r="J2867" s="8">
        <v>1</v>
      </c>
      <c r="K2867" s="9">
        <v>2</v>
      </c>
    </row>
    <row r="2868" spans="1:11" ht="12.75" x14ac:dyDescent="0.2">
      <c r="A2868" s="3">
        <v>64</v>
      </c>
      <c r="B2868" s="4">
        <v>45154</v>
      </c>
      <c r="C2868" s="5">
        <v>20.399999999999999</v>
      </c>
      <c r="D2868" s="5">
        <v>62</v>
      </c>
      <c r="E2868" s="6">
        <v>616</v>
      </c>
      <c r="F2868" s="6">
        <v>6.2</v>
      </c>
      <c r="G2868" s="7">
        <v>14</v>
      </c>
      <c r="H2868" s="6">
        <v>68.72</v>
      </c>
      <c r="I2868" s="5">
        <v>2</v>
      </c>
      <c r="J2868" s="8">
        <v>0.4</v>
      </c>
      <c r="K2868" s="9">
        <v>2</v>
      </c>
    </row>
    <row r="2869" spans="1:11" ht="12.75" x14ac:dyDescent="0.2">
      <c r="A2869" s="3">
        <v>64</v>
      </c>
      <c r="B2869" s="4">
        <v>45155</v>
      </c>
      <c r="C2869" s="5">
        <v>25</v>
      </c>
      <c r="D2869" s="5">
        <v>76</v>
      </c>
      <c r="E2869" s="6">
        <v>766</v>
      </c>
      <c r="F2869" s="6">
        <v>6.4</v>
      </c>
      <c r="G2869" s="7">
        <v>15</v>
      </c>
      <c r="H2869" s="6">
        <v>77</v>
      </c>
      <c r="I2869" s="5">
        <v>2.1</v>
      </c>
      <c r="J2869" s="8">
        <v>0.8666666666666667</v>
      </c>
      <c r="K2869" s="9">
        <v>3</v>
      </c>
    </row>
    <row r="2870" spans="1:11" ht="12.75" x14ac:dyDescent="0.2">
      <c r="A2870" s="3">
        <v>64</v>
      </c>
      <c r="B2870" s="4">
        <v>45156</v>
      </c>
      <c r="C2870" s="5">
        <v>22.3</v>
      </c>
      <c r="D2870" s="5">
        <v>60</v>
      </c>
      <c r="E2870" s="6">
        <v>433</v>
      </c>
      <c r="F2870" s="6">
        <v>6.2</v>
      </c>
      <c r="G2870" s="7">
        <v>16</v>
      </c>
      <c r="H2870" s="6">
        <v>72.14</v>
      </c>
      <c r="I2870" s="5">
        <v>2.2999999999999998</v>
      </c>
      <c r="J2870" s="8">
        <v>0.33333333333333331</v>
      </c>
      <c r="K2870" s="9">
        <v>3</v>
      </c>
    </row>
    <row r="2871" spans="1:11" ht="12.75" x14ac:dyDescent="0.2">
      <c r="A2871" s="3">
        <v>64</v>
      </c>
      <c r="B2871" s="4">
        <v>45157</v>
      </c>
      <c r="C2871" s="5">
        <v>19.600000000000001</v>
      </c>
      <c r="D2871" s="5">
        <v>61</v>
      </c>
      <c r="E2871" s="6">
        <v>407</v>
      </c>
      <c r="F2871" s="6">
        <v>6.7</v>
      </c>
      <c r="G2871" s="7">
        <v>17</v>
      </c>
      <c r="H2871" s="6">
        <v>67.28</v>
      </c>
      <c r="I2871" s="5">
        <v>2.4</v>
      </c>
      <c r="J2871" s="8">
        <v>0.36666666666666664</v>
      </c>
      <c r="K2871" s="9">
        <v>3</v>
      </c>
    </row>
    <row r="2872" spans="1:11" ht="12.75" x14ac:dyDescent="0.2">
      <c r="A2872" s="3">
        <v>64</v>
      </c>
      <c r="B2872" s="4">
        <v>45158</v>
      </c>
      <c r="C2872" s="5">
        <v>23</v>
      </c>
      <c r="D2872" s="5">
        <v>78</v>
      </c>
      <c r="E2872" s="6">
        <v>545</v>
      </c>
      <c r="F2872" s="6">
        <v>6.2</v>
      </c>
      <c r="G2872" s="7">
        <v>18</v>
      </c>
      <c r="H2872" s="6">
        <v>73.400000000000006</v>
      </c>
      <c r="I2872" s="5">
        <v>2.6</v>
      </c>
      <c r="J2872" s="8">
        <v>0.93333333333333335</v>
      </c>
      <c r="K2872" s="9">
        <v>3</v>
      </c>
    </row>
    <row r="2873" spans="1:11" ht="12.75" x14ac:dyDescent="0.2">
      <c r="A2873" s="3">
        <v>64</v>
      </c>
      <c r="B2873" s="4">
        <v>45159</v>
      </c>
      <c r="C2873" s="5">
        <v>23.2</v>
      </c>
      <c r="D2873" s="5">
        <v>74</v>
      </c>
      <c r="E2873" s="6">
        <v>616</v>
      </c>
      <c r="F2873" s="6">
        <v>6.2</v>
      </c>
      <c r="G2873" s="7">
        <v>19</v>
      </c>
      <c r="H2873" s="6">
        <v>73.759999999999991</v>
      </c>
      <c r="I2873" s="5">
        <v>2.7</v>
      </c>
      <c r="J2873" s="8">
        <v>0.8</v>
      </c>
      <c r="K2873" s="9">
        <v>3</v>
      </c>
    </row>
    <row r="2874" spans="1:11" ht="12.75" x14ac:dyDescent="0.2">
      <c r="A2874" s="3">
        <v>64</v>
      </c>
      <c r="B2874" s="4">
        <v>45160</v>
      </c>
      <c r="C2874" s="5">
        <v>18.600000000000001</v>
      </c>
      <c r="D2874" s="5">
        <v>57</v>
      </c>
      <c r="E2874" s="6">
        <v>552</v>
      </c>
      <c r="F2874" s="6">
        <v>6.1</v>
      </c>
      <c r="G2874" s="7">
        <v>20</v>
      </c>
      <c r="H2874" s="6">
        <v>65.48</v>
      </c>
      <c r="I2874" s="5">
        <v>2.9</v>
      </c>
      <c r="J2874" s="8">
        <v>0.23333333333333334</v>
      </c>
      <c r="K2874" s="9">
        <v>3</v>
      </c>
    </row>
    <row r="2875" spans="1:11" ht="12.75" x14ac:dyDescent="0.2">
      <c r="A2875" s="3">
        <v>64</v>
      </c>
      <c r="B2875" s="4">
        <v>45161</v>
      </c>
      <c r="C2875" s="5">
        <v>23.9</v>
      </c>
      <c r="D2875" s="5">
        <v>50</v>
      </c>
      <c r="E2875" s="6">
        <v>595</v>
      </c>
      <c r="F2875" s="6">
        <v>6.2</v>
      </c>
      <c r="G2875" s="7">
        <v>21</v>
      </c>
      <c r="H2875" s="6">
        <v>75.02</v>
      </c>
      <c r="I2875" s="5">
        <v>3</v>
      </c>
      <c r="J2875" s="8">
        <v>0</v>
      </c>
      <c r="K2875" s="9">
        <v>3</v>
      </c>
    </row>
    <row r="2876" spans="1:11" ht="12.75" x14ac:dyDescent="0.2">
      <c r="A2876" s="3">
        <v>64</v>
      </c>
      <c r="B2876" s="4">
        <v>45162</v>
      </c>
      <c r="C2876" s="5">
        <v>23.2</v>
      </c>
      <c r="D2876" s="5">
        <v>71</v>
      </c>
      <c r="E2876" s="6">
        <v>625</v>
      </c>
      <c r="F2876" s="6">
        <v>6.6</v>
      </c>
      <c r="G2876" s="7">
        <v>22</v>
      </c>
      <c r="H2876" s="6">
        <v>73.759999999999991</v>
      </c>
      <c r="I2876" s="5">
        <v>3.1</v>
      </c>
      <c r="J2876" s="8">
        <v>0.7</v>
      </c>
      <c r="K2876" s="9">
        <v>4</v>
      </c>
    </row>
    <row r="2877" spans="1:11" ht="12.75" x14ac:dyDescent="0.2">
      <c r="A2877" s="3">
        <v>64</v>
      </c>
      <c r="B2877" s="4">
        <v>45163</v>
      </c>
      <c r="C2877" s="5">
        <v>20.8</v>
      </c>
      <c r="D2877" s="5">
        <v>80</v>
      </c>
      <c r="E2877" s="6">
        <v>634</v>
      </c>
      <c r="F2877" s="6">
        <v>6.7</v>
      </c>
      <c r="G2877" s="7">
        <v>23</v>
      </c>
      <c r="H2877" s="6">
        <v>69.44</v>
      </c>
      <c r="I2877" s="5">
        <v>3.3</v>
      </c>
      <c r="J2877" s="8">
        <v>1</v>
      </c>
      <c r="K2877" s="9">
        <v>4</v>
      </c>
    </row>
    <row r="2878" spans="1:11" ht="12.75" x14ac:dyDescent="0.2">
      <c r="A2878" s="3">
        <v>64</v>
      </c>
      <c r="B2878" s="4">
        <v>45164</v>
      </c>
      <c r="C2878" s="5">
        <v>18.2</v>
      </c>
      <c r="D2878" s="5">
        <v>78</v>
      </c>
      <c r="E2878" s="6">
        <v>772</v>
      </c>
      <c r="F2878" s="6">
        <v>6.1</v>
      </c>
      <c r="G2878" s="7">
        <v>24</v>
      </c>
      <c r="H2878" s="6">
        <v>64.759999999999991</v>
      </c>
      <c r="I2878" s="5">
        <v>3.4</v>
      </c>
      <c r="J2878" s="8">
        <v>0.93333333333333335</v>
      </c>
      <c r="K2878" s="9">
        <v>4</v>
      </c>
    </row>
    <row r="2879" spans="1:11" ht="12.75" x14ac:dyDescent="0.2">
      <c r="A2879" s="3">
        <v>64</v>
      </c>
      <c r="B2879" s="4">
        <v>45165</v>
      </c>
      <c r="C2879" s="5">
        <v>24.6</v>
      </c>
      <c r="D2879" s="5">
        <v>67</v>
      </c>
      <c r="E2879" s="6">
        <v>711</v>
      </c>
      <c r="F2879" s="6">
        <v>6.5</v>
      </c>
      <c r="G2879" s="7">
        <v>25</v>
      </c>
      <c r="H2879" s="6">
        <v>76.28</v>
      </c>
      <c r="I2879" s="5">
        <v>3.6</v>
      </c>
      <c r="J2879" s="8">
        <v>0.56666666666666665</v>
      </c>
      <c r="K2879" s="9">
        <v>4</v>
      </c>
    </row>
    <row r="2880" spans="1:11" ht="12.75" x14ac:dyDescent="0.2">
      <c r="A2880" s="3">
        <v>64</v>
      </c>
      <c r="B2880" s="4">
        <v>45166</v>
      </c>
      <c r="C2880" s="5">
        <v>18.5</v>
      </c>
      <c r="D2880" s="5">
        <v>80</v>
      </c>
      <c r="E2880" s="6">
        <v>410</v>
      </c>
      <c r="F2880" s="6">
        <v>6.5</v>
      </c>
      <c r="G2880" s="7">
        <v>26</v>
      </c>
      <c r="H2880" s="6">
        <v>65.3</v>
      </c>
      <c r="I2880" s="5">
        <v>3.7</v>
      </c>
      <c r="J2880" s="8">
        <v>1</v>
      </c>
      <c r="K2880" s="9">
        <v>4</v>
      </c>
    </row>
    <row r="2881" spans="1:11" ht="12.75" x14ac:dyDescent="0.2">
      <c r="A2881" s="3">
        <v>64</v>
      </c>
      <c r="B2881" s="4">
        <v>45167</v>
      </c>
      <c r="C2881" s="5">
        <v>20.7</v>
      </c>
      <c r="D2881" s="5">
        <v>55</v>
      </c>
      <c r="E2881" s="6">
        <v>673</v>
      </c>
      <c r="F2881" s="6">
        <v>6.7</v>
      </c>
      <c r="G2881" s="7">
        <v>27</v>
      </c>
      <c r="H2881" s="6">
        <v>69.259999999999991</v>
      </c>
      <c r="I2881" s="5">
        <v>3.9</v>
      </c>
      <c r="J2881" s="8">
        <v>0.16666666666666666</v>
      </c>
      <c r="K2881" s="9">
        <v>4</v>
      </c>
    </row>
    <row r="2882" spans="1:11" ht="12.75" x14ac:dyDescent="0.2">
      <c r="A2882" s="3">
        <v>64</v>
      </c>
      <c r="B2882" s="4">
        <v>45168</v>
      </c>
      <c r="C2882" s="5">
        <v>24.8</v>
      </c>
      <c r="D2882" s="5">
        <v>78</v>
      </c>
      <c r="E2882" s="6">
        <v>753</v>
      </c>
      <c r="F2882" s="6">
        <v>6.4</v>
      </c>
      <c r="G2882" s="7">
        <v>28</v>
      </c>
      <c r="H2882" s="6">
        <v>76.64</v>
      </c>
      <c r="I2882" s="5">
        <v>4</v>
      </c>
      <c r="J2882" s="8">
        <v>0.93333333333333335</v>
      </c>
      <c r="K2882" s="9">
        <v>4</v>
      </c>
    </row>
    <row r="2883" spans="1:11" ht="12.75" x14ac:dyDescent="0.2">
      <c r="A2883" s="3">
        <v>64</v>
      </c>
      <c r="B2883" s="4">
        <v>45169</v>
      </c>
      <c r="C2883" s="5">
        <v>21.2</v>
      </c>
      <c r="D2883" s="5">
        <v>62</v>
      </c>
      <c r="E2883" s="6">
        <v>607</v>
      </c>
      <c r="F2883" s="6">
        <v>6.7</v>
      </c>
      <c r="G2883" s="7">
        <v>29</v>
      </c>
      <c r="H2883" s="6">
        <v>70.16</v>
      </c>
      <c r="I2883" s="5">
        <v>4.0999999999999996</v>
      </c>
      <c r="J2883" s="8">
        <v>0.4</v>
      </c>
      <c r="K2883" s="9">
        <v>5</v>
      </c>
    </row>
    <row r="2884" spans="1:11" ht="12.75" x14ac:dyDescent="0.2">
      <c r="A2884" s="3">
        <v>64</v>
      </c>
      <c r="B2884" s="4">
        <v>45170</v>
      </c>
      <c r="C2884" s="5">
        <v>18.600000000000001</v>
      </c>
      <c r="D2884" s="5">
        <v>80</v>
      </c>
      <c r="E2884" s="6">
        <v>443</v>
      </c>
      <c r="F2884" s="6">
        <v>6.8</v>
      </c>
      <c r="G2884" s="7">
        <v>30</v>
      </c>
      <c r="H2884" s="6">
        <v>65.48</v>
      </c>
      <c r="I2884" s="5">
        <v>4.3</v>
      </c>
      <c r="J2884" s="8">
        <v>1</v>
      </c>
      <c r="K2884" s="9">
        <v>5</v>
      </c>
    </row>
    <row r="2885" spans="1:11" ht="12.75" x14ac:dyDescent="0.2">
      <c r="A2885" s="3">
        <v>64</v>
      </c>
      <c r="B2885" s="4">
        <v>45171</v>
      </c>
      <c r="C2885" s="5">
        <v>24.2</v>
      </c>
      <c r="D2885" s="5">
        <v>80</v>
      </c>
      <c r="E2885" s="6">
        <v>688</v>
      </c>
      <c r="F2885" s="6">
        <v>6.5</v>
      </c>
      <c r="G2885" s="7">
        <v>31</v>
      </c>
      <c r="H2885" s="6">
        <v>75.56</v>
      </c>
      <c r="I2885" s="5">
        <v>4.4000000000000004</v>
      </c>
      <c r="J2885" s="8">
        <v>1</v>
      </c>
      <c r="K2885" s="9">
        <v>5</v>
      </c>
    </row>
    <row r="2886" spans="1:11" ht="12.75" x14ac:dyDescent="0.2">
      <c r="A2886" s="3">
        <v>64</v>
      </c>
      <c r="B2886" s="4">
        <v>45172</v>
      </c>
      <c r="C2886" s="5">
        <v>23.1</v>
      </c>
      <c r="D2886" s="5">
        <v>62</v>
      </c>
      <c r="E2886" s="6">
        <v>764</v>
      </c>
      <c r="F2886" s="6">
        <v>6.5</v>
      </c>
      <c r="G2886" s="7">
        <v>32</v>
      </c>
      <c r="H2886" s="6">
        <v>73.58</v>
      </c>
      <c r="I2886" s="5">
        <v>4.5999999999999996</v>
      </c>
      <c r="J2886" s="8">
        <v>0.4</v>
      </c>
      <c r="K2886" s="9">
        <v>5</v>
      </c>
    </row>
    <row r="2887" spans="1:11" ht="12.75" x14ac:dyDescent="0.2">
      <c r="A2887" s="3">
        <v>64</v>
      </c>
      <c r="B2887" s="4">
        <v>45173</v>
      </c>
      <c r="C2887" s="5">
        <v>18.7</v>
      </c>
      <c r="D2887" s="5">
        <v>50</v>
      </c>
      <c r="E2887" s="6">
        <v>588</v>
      </c>
      <c r="F2887" s="6">
        <v>6.2</v>
      </c>
      <c r="G2887" s="7">
        <v>33</v>
      </c>
      <c r="H2887" s="6">
        <v>65.66</v>
      </c>
      <c r="I2887" s="5">
        <v>4.7</v>
      </c>
      <c r="J2887" s="8">
        <v>0</v>
      </c>
      <c r="K2887" s="9">
        <v>5</v>
      </c>
    </row>
    <row r="2888" spans="1:11" ht="12.75" x14ac:dyDescent="0.2">
      <c r="A2888" s="3">
        <v>64</v>
      </c>
      <c r="B2888" s="4">
        <v>45174</v>
      </c>
      <c r="C2888" s="5">
        <v>23.4</v>
      </c>
      <c r="D2888" s="5">
        <v>68</v>
      </c>
      <c r="E2888" s="6">
        <v>576</v>
      </c>
      <c r="F2888" s="6">
        <v>6.4</v>
      </c>
      <c r="G2888" s="7">
        <v>34</v>
      </c>
      <c r="H2888" s="6">
        <v>74.12</v>
      </c>
      <c r="I2888" s="5">
        <v>4.9000000000000004</v>
      </c>
      <c r="J2888" s="8">
        <v>0.6</v>
      </c>
      <c r="K2888" s="9">
        <v>5</v>
      </c>
    </row>
    <row r="2889" spans="1:11" ht="12.75" x14ac:dyDescent="0.2">
      <c r="A2889" s="3">
        <v>64</v>
      </c>
      <c r="B2889" s="4">
        <v>45175</v>
      </c>
      <c r="C2889" s="5">
        <v>23.5</v>
      </c>
      <c r="D2889" s="5">
        <v>58</v>
      </c>
      <c r="E2889" s="6">
        <v>655</v>
      </c>
      <c r="F2889" s="6">
        <v>6.1</v>
      </c>
      <c r="G2889" s="7">
        <v>35</v>
      </c>
      <c r="H2889" s="6">
        <v>74.3</v>
      </c>
      <c r="I2889" s="5">
        <v>5</v>
      </c>
      <c r="J2889" s="8">
        <v>0.26666666666666666</v>
      </c>
      <c r="K2889" s="9">
        <v>5</v>
      </c>
    </row>
    <row r="2890" spans="1:11" ht="12.75" x14ac:dyDescent="0.2">
      <c r="A2890" s="3">
        <v>64</v>
      </c>
      <c r="B2890" s="4">
        <v>45176</v>
      </c>
      <c r="C2890" s="5">
        <v>20.3</v>
      </c>
      <c r="D2890" s="5">
        <v>69</v>
      </c>
      <c r="E2890" s="6">
        <v>615</v>
      </c>
      <c r="F2890" s="6">
        <v>6.1</v>
      </c>
      <c r="G2890" s="7">
        <v>36</v>
      </c>
      <c r="H2890" s="6">
        <v>68.540000000000006</v>
      </c>
      <c r="I2890" s="5">
        <v>5.0999999999999996</v>
      </c>
      <c r="J2890" s="8">
        <v>0.6333333333333333</v>
      </c>
      <c r="K2890" s="9">
        <v>6</v>
      </c>
    </row>
    <row r="2891" spans="1:11" ht="12.75" x14ac:dyDescent="0.2">
      <c r="A2891" s="3">
        <v>64</v>
      </c>
      <c r="B2891" s="4">
        <v>45177</v>
      </c>
      <c r="C2891" s="5">
        <v>18.899999999999999</v>
      </c>
      <c r="D2891" s="5">
        <v>68</v>
      </c>
      <c r="E2891" s="6">
        <v>781</v>
      </c>
      <c r="F2891" s="6">
        <v>6.1</v>
      </c>
      <c r="G2891" s="7">
        <v>37</v>
      </c>
      <c r="H2891" s="6">
        <v>66.02</v>
      </c>
      <c r="I2891" s="5">
        <v>5.3</v>
      </c>
      <c r="J2891" s="8">
        <v>0.6</v>
      </c>
      <c r="K2891" s="9">
        <v>6</v>
      </c>
    </row>
    <row r="2892" spans="1:11" ht="12.75" x14ac:dyDescent="0.2">
      <c r="A2892" s="3">
        <v>64</v>
      </c>
      <c r="B2892" s="4">
        <v>45178</v>
      </c>
      <c r="C2892" s="5">
        <v>20.8</v>
      </c>
      <c r="D2892" s="5">
        <v>59</v>
      </c>
      <c r="E2892" s="6">
        <v>742</v>
      </c>
      <c r="F2892" s="6">
        <v>6.2</v>
      </c>
      <c r="G2892" s="7">
        <v>38</v>
      </c>
      <c r="H2892" s="6">
        <v>69.44</v>
      </c>
      <c r="I2892" s="5">
        <v>5.4</v>
      </c>
      <c r="J2892" s="8">
        <v>0.3</v>
      </c>
      <c r="K2892" s="9">
        <v>6</v>
      </c>
    </row>
    <row r="2893" spans="1:11" ht="12.75" x14ac:dyDescent="0.2">
      <c r="A2893" s="3">
        <v>64</v>
      </c>
      <c r="B2893" s="4">
        <v>45179</v>
      </c>
      <c r="C2893" s="5">
        <v>22.8</v>
      </c>
      <c r="D2893" s="5">
        <v>60</v>
      </c>
      <c r="E2893" s="6">
        <v>480</v>
      </c>
      <c r="F2893" s="6">
        <v>6.2</v>
      </c>
      <c r="G2893" s="7">
        <v>39</v>
      </c>
      <c r="H2893" s="6">
        <v>73.040000000000006</v>
      </c>
      <c r="I2893" s="5">
        <v>5.6</v>
      </c>
      <c r="J2893" s="8">
        <v>0.33333333333333331</v>
      </c>
      <c r="K2893" s="9">
        <v>6</v>
      </c>
    </row>
    <row r="2894" spans="1:11" ht="12.75" x14ac:dyDescent="0.2">
      <c r="A2894" s="3">
        <v>64</v>
      </c>
      <c r="B2894" s="4">
        <v>45180</v>
      </c>
      <c r="C2894" s="5">
        <v>22.4</v>
      </c>
      <c r="D2894" s="5">
        <v>78</v>
      </c>
      <c r="E2894" s="6">
        <v>732</v>
      </c>
      <c r="F2894" s="6">
        <v>6.3</v>
      </c>
      <c r="G2894" s="7">
        <v>40</v>
      </c>
      <c r="H2894" s="6">
        <v>72.319999999999993</v>
      </c>
      <c r="I2894" s="5">
        <v>5.7</v>
      </c>
      <c r="J2894" s="8">
        <v>0.93333333333333335</v>
      </c>
      <c r="K2894" s="9">
        <v>6</v>
      </c>
    </row>
    <row r="2895" spans="1:11" ht="12.75" x14ac:dyDescent="0.2">
      <c r="A2895" s="3">
        <v>64</v>
      </c>
      <c r="B2895" s="4">
        <v>45181</v>
      </c>
      <c r="C2895" s="5">
        <v>18.600000000000001</v>
      </c>
      <c r="D2895" s="5">
        <v>75</v>
      </c>
      <c r="E2895" s="6">
        <v>548</v>
      </c>
      <c r="F2895" s="6">
        <v>6.5</v>
      </c>
      <c r="G2895" s="7">
        <v>41</v>
      </c>
      <c r="H2895" s="6">
        <v>65.48</v>
      </c>
      <c r="I2895" s="5">
        <v>5.9</v>
      </c>
      <c r="J2895" s="8">
        <v>0.83333333333333337</v>
      </c>
      <c r="K2895" s="9">
        <v>6</v>
      </c>
    </row>
    <row r="2896" spans="1:11" ht="12.75" x14ac:dyDescent="0.2">
      <c r="A2896" s="3">
        <v>64</v>
      </c>
      <c r="B2896" s="4">
        <v>45182</v>
      </c>
      <c r="C2896" s="5">
        <v>18.2</v>
      </c>
      <c r="D2896" s="5">
        <v>73</v>
      </c>
      <c r="E2896" s="6">
        <v>471</v>
      </c>
      <c r="F2896" s="6">
        <v>6.6</v>
      </c>
      <c r="G2896" s="7">
        <v>42</v>
      </c>
      <c r="H2896" s="6">
        <v>64.759999999999991</v>
      </c>
      <c r="I2896" s="5">
        <v>6</v>
      </c>
      <c r="J2896" s="8">
        <v>0.76666666666666672</v>
      </c>
      <c r="K2896" s="9">
        <v>6</v>
      </c>
    </row>
    <row r="2897" spans="1:11" ht="12.75" x14ac:dyDescent="0.2">
      <c r="A2897" s="3">
        <v>64</v>
      </c>
      <c r="B2897" s="4">
        <v>45183</v>
      </c>
      <c r="C2897" s="5">
        <v>21.7</v>
      </c>
      <c r="D2897" s="5">
        <v>52</v>
      </c>
      <c r="E2897" s="6">
        <v>438</v>
      </c>
      <c r="F2897" s="6">
        <v>6</v>
      </c>
      <c r="G2897" s="7">
        <v>43</v>
      </c>
      <c r="H2897" s="6">
        <v>71.06</v>
      </c>
      <c r="I2897" s="5">
        <v>6.1</v>
      </c>
      <c r="J2897" s="8">
        <v>6.6666666666666666E-2</v>
      </c>
      <c r="K2897" s="9">
        <v>7</v>
      </c>
    </row>
    <row r="2898" spans="1:11" ht="12.75" x14ac:dyDescent="0.2">
      <c r="A2898" s="3">
        <v>64</v>
      </c>
      <c r="B2898" s="4">
        <v>45184</v>
      </c>
      <c r="C2898" s="5">
        <v>23.5</v>
      </c>
      <c r="D2898" s="5">
        <v>72</v>
      </c>
      <c r="E2898" s="6">
        <v>422</v>
      </c>
      <c r="F2898" s="6">
        <v>6.6</v>
      </c>
      <c r="G2898" s="7">
        <v>44</v>
      </c>
      <c r="H2898" s="6">
        <v>74.3</v>
      </c>
      <c r="I2898" s="5">
        <v>6.3</v>
      </c>
      <c r="J2898" s="8">
        <v>0.73333333333333328</v>
      </c>
      <c r="K2898" s="9">
        <v>7</v>
      </c>
    </row>
    <row r="2899" spans="1:11" ht="12.75" x14ac:dyDescent="0.2">
      <c r="A2899" s="3">
        <v>64</v>
      </c>
      <c r="B2899" s="4">
        <v>45185</v>
      </c>
      <c r="C2899" s="5">
        <v>18.8</v>
      </c>
      <c r="D2899" s="5">
        <v>51</v>
      </c>
      <c r="E2899" s="6">
        <v>476</v>
      </c>
      <c r="F2899" s="6">
        <v>6.5</v>
      </c>
      <c r="G2899" s="7">
        <v>45</v>
      </c>
      <c r="H2899" s="6">
        <v>65.84</v>
      </c>
      <c r="I2899" s="5">
        <v>6.4</v>
      </c>
      <c r="J2899" s="8">
        <v>3.3333333333333333E-2</v>
      </c>
      <c r="K2899" s="9">
        <v>7</v>
      </c>
    </row>
    <row r="2900" spans="1:11" ht="12.75" x14ac:dyDescent="0.2">
      <c r="A2900" s="3">
        <v>65</v>
      </c>
      <c r="B2900" s="4">
        <v>45141</v>
      </c>
      <c r="C2900" s="5">
        <v>21.9</v>
      </c>
      <c r="D2900" s="5">
        <v>77</v>
      </c>
      <c r="E2900" s="6">
        <v>605</v>
      </c>
      <c r="F2900" s="6">
        <v>6.7</v>
      </c>
      <c r="G2900" s="7">
        <v>1</v>
      </c>
      <c r="H2900" s="6">
        <v>71.42</v>
      </c>
      <c r="I2900" s="5">
        <v>0.1</v>
      </c>
      <c r="J2900" s="8">
        <v>0.9</v>
      </c>
      <c r="K2900" s="9">
        <v>1</v>
      </c>
    </row>
    <row r="2901" spans="1:11" ht="12.75" x14ac:dyDescent="0.2">
      <c r="A2901" s="3">
        <v>65</v>
      </c>
      <c r="B2901" s="4">
        <v>45142</v>
      </c>
      <c r="C2901" s="5">
        <v>24.2</v>
      </c>
      <c r="D2901" s="5">
        <v>74</v>
      </c>
      <c r="E2901" s="6">
        <v>492</v>
      </c>
      <c r="F2901" s="6">
        <v>6.8</v>
      </c>
      <c r="G2901" s="7">
        <v>2</v>
      </c>
      <c r="H2901" s="6">
        <v>75.56</v>
      </c>
      <c r="I2901" s="5">
        <v>0.3</v>
      </c>
      <c r="J2901" s="8">
        <v>0.8</v>
      </c>
      <c r="K2901" s="9">
        <v>1</v>
      </c>
    </row>
    <row r="2902" spans="1:11" ht="12.75" x14ac:dyDescent="0.2">
      <c r="A2902" s="3">
        <v>65</v>
      </c>
      <c r="B2902" s="4">
        <v>45143</v>
      </c>
      <c r="C2902" s="5">
        <v>24.3</v>
      </c>
      <c r="D2902" s="5">
        <v>70</v>
      </c>
      <c r="E2902" s="6">
        <v>580</v>
      </c>
      <c r="F2902" s="6">
        <v>6.7</v>
      </c>
      <c r="G2902" s="7">
        <v>3</v>
      </c>
      <c r="H2902" s="6">
        <v>75.740000000000009</v>
      </c>
      <c r="I2902" s="5">
        <v>0.4</v>
      </c>
      <c r="J2902" s="8">
        <v>0.66666666666666663</v>
      </c>
      <c r="K2902" s="9">
        <v>1</v>
      </c>
    </row>
    <row r="2903" spans="1:11" ht="12.75" x14ac:dyDescent="0.2">
      <c r="A2903" s="3">
        <v>65</v>
      </c>
      <c r="B2903" s="4">
        <v>45144</v>
      </c>
      <c r="C2903" s="5">
        <v>23.3</v>
      </c>
      <c r="D2903" s="5">
        <v>54</v>
      </c>
      <c r="E2903" s="6">
        <v>468</v>
      </c>
      <c r="F2903" s="6">
        <v>6.6</v>
      </c>
      <c r="G2903" s="7">
        <v>4</v>
      </c>
      <c r="H2903" s="6">
        <v>73.94</v>
      </c>
      <c r="I2903" s="5">
        <v>0.6</v>
      </c>
      <c r="J2903" s="8">
        <v>0.13333333333333333</v>
      </c>
      <c r="K2903" s="9">
        <v>1</v>
      </c>
    </row>
    <row r="2904" spans="1:11" ht="12.75" x14ac:dyDescent="0.2">
      <c r="A2904" s="3">
        <v>65</v>
      </c>
      <c r="B2904" s="4">
        <v>45145</v>
      </c>
      <c r="C2904" s="5">
        <v>21.1</v>
      </c>
      <c r="D2904" s="5">
        <v>50</v>
      </c>
      <c r="E2904" s="6">
        <v>462</v>
      </c>
      <c r="F2904" s="6">
        <v>6</v>
      </c>
      <c r="G2904" s="7">
        <v>5</v>
      </c>
      <c r="H2904" s="6">
        <v>69.98</v>
      </c>
      <c r="I2904" s="5">
        <v>0.7</v>
      </c>
      <c r="J2904" s="8">
        <v>0</v>
      </c>
      <c r="K2904" s="9">
        <v>1</v>
      </c>
    </row>
    <row r="2905" spans="1:11" ht="12.75" x14ac:dyDescent="0.2">
      <c r="A2905" s="3">
        <v>65</v>
      </c>
      <c r="B2905" s="4">
        <v>45146</v>
      </c>
      <c r="C2905" s="5">
        <v>23.4</v>
      </c>
      <c r="D2905" s="5">
        <v>54</v>
      </c>
      <c r="E2905" s="6">
        <v>441</v>
      </c>
      <c r="F2905" s="6">
        <v>6.1</v>
      </c>
      <c r="G2905" s="7">
        <v>6</v>
      </c>
      <c r="H2905" s="6">
        <v>74.12</v>
      </c>
      <c r="I2905" s="5">
        <v>0.9</v>
      </c>
      <c r="J2905" s="8">
        <v>0.13333333333333333</v>
      </c>
      <c r="K2905" s="9">
        <v>1</v>
      </c>
    </row>
    <row r="2906" spans="1:11" ht="12.75" x14ac:dyDescent="0.2">
      <c r="A2906" s="3">
        <v>65</v>
      </c>
      <c r="B2906" s="4">
        <v>45147</v>
      </c>
      <c r="C2906" s="5">
        <v>19.3</v>
      </c>
      <c r="D2906" s="5">
        <v>66</v>
      </c>
      <c r="E2906" s="6">
        <v>661</v>
      </c>
      <c r="F2906" s="6">
        <v>6</v>
      </c>
      <c r="G2906" s="7">
        <v>7</v>
      </c>
      <c r="H2906" s="6">
        <v>66.740000000000009</v>
      </c>
      <c r="I2906" s="5">
        <v>1</v>
      </c>
      <c r="J2906" s="8">
        <v>0.53333333333333333</v>
      </c>
      <c r="K2906" s="9">
        <v>1</v>
      </c>
    </row>
    <row r="2907" spans="1:11" ht="12.75" x14ac:dyDescent="0.2">
      <c r="A2907" s="3">
        <v>65</v>
      </c>
      <c r="B2907" s="4">
        <v>45148</v>
      </c>
      <c r="C2907" s="5">
        <v>22.7</v>
      </c>
      <c r="D2907" s="5">
        <v>55</v>
      </c>
      <c r="E2907" s="6">
        <v>711</v>
      </c>
      <c r="F2907" s="6">
        <v>6.5</v>
      </c>
      <c r="G2907" s="7">
        <v>8</v>
      </c>
      <c r="H2907" s="6">
        <v>72.86</v>
      </c>
      <c r="I2907" s="5">
        <v>1.1000000000000001</v>
      </c>
      <c r="J2907" s="8">
        <v>0.16666666666666666</v>
      </c>
      <c r="K2907" s="9">
        <v>2</v>
      </c>
    </row>
    <row r="2908" spans="1:11" ht="12.75" x14ac:dyDescent="0.2">
      <c r="A2908" s="3">
        <v>65</v>
      </c>
      <c r="B2908" s="4">
        <v>45149</v>
      </c>
      <c r="C2908" s="5">
        <v>19.399999999999999</v>
      </c>
      <c r="D2908" s="5">
        <v>79</v>
      </c>
      <c r="E2908" s="6">
        <v>443</v>
      </c>
      <c r="F2908" s="6">
        <v>6.1</v>
      </c>
      <c r="G2908" s="7">
        <v>9</v>
      </c>
      <c r="H2908" s="6">
        <v>66.92</v>
      </c>
      <c r="I2908" s="5">
        <v>1.3</v>
      </c>
      <c r="J2908" s="8">
        <v>0.96666666666666667</v>
      </c>
      <c r="K2908" s="9">
        <v>2</v>
      </c>
    </row>
    <row r="2909" spans="1:11" ht="12.75" x14ac:dyDescent="0.2">
      <c r="A2909" s="3">
        <v>65</v>
      </c>
      <c r="B2909" s="4">
        <v>45150</v>
      </c>
      <c r="C2909" s="5">
        <v>22.3</v>
      </c>
      <c r="D2909" s="5">
        <v>52</v>
      </c>
      <c r="E2909" s="6">
        <v>616</v>
      </c>
      <c r="F2909" s="6">
        <v>6.4</v>
      </c>
      <c r="G2909" s="7">
        <v>10</v>
      </c>
      <c r="H2909" s="6">
        <v>72.14</v>
      </c>
      <c r="I2909" s="5">
        <v>1.4</v>
      </c>
      <c r="J2909" s="8">
        <v>6.6666666666666666E-2</v>
      </c>
      <c r="K2909" s="9">
        <v>2</v>
      </c>
    </row>
    <row r="2910" spans="1:11" ht="12.75" x14ac:dyDescent="0.2">
      <c r="A2910" s="3">
        <v>65</v>
      </c>
      <c r="B2910" s="4">
        <v>45151</v>
      </c>
      <c r="C2910" s="5">
        <v>22.3</v>
      </c>
      <c r="D2910" s="5">
        <v>68</v>
      </c>
      <c r="E2910" s="6">
        <v>540</v>
      </c>
      <c r="F2910" s="6">
        <v>6.4</v>
      </c>
      <c r="G2910" s="7">
        <v>11</v>
      </c>
      <c r="H2910" s="6">
        <v>72.14</v>
      </c>
      <c r="I2910" s="5">
        <v>1.6</v>
      </c>
      <c r="J2910" s="8">
        <v>0.6</v>
      </c>
      <c r="K2910" s="9">
        <v>2</v>
      </c>
    </row>
    <row r="2911" spans="1:11" ht="12.75" x14ac:dyDescent="0.2">
      <c r="A2911" s="3">
        <v>65</v>
      </c>
      <c r="B2911" s="4">
        <v>45152</v>
      </c>
      <c r="C2911" s="5">
        <v>18.100000000000001</v>
      </c>
      <c r="D2911" s="5">
        <v>69</v>
      </c>
      <c r="E2911" s="6">
        <v>731</v>
      </c>
      <c r="F2911" s="6">
        <v>6.2</v>
      </c>
      <c r="G2911" s="7">
        <v>12</v>
      </c>
      <c r="H2911" s="6">
        <v>64.58</v>
      </c>
      <c r="I2911" s="5">
        <v>1.7</v>
      </c>
      <c r="J2911" s="8">
        <v>0.6333333333333333</v>
      </c>
      <c r="K2911" s="9">
        <v>2</v>
      </c>
    </row>
    <row r="2912" spans="1:11" ht="12.75" x14ac:dyDescent="0.2">
      <c r="A2912" s="3">
        <v>65</v>
      </c>
      <c r="B2912" s="4">
        <v>45153</v>
      </c>
      <c r="C2912" s="5">
        <v>19.100000000000001</v>
      </c>
      <c r="D2912" s="5">
        <v>66</v>
      </c>
      <c r="E2912" s="6">
        <v>527</v>
      </c>
      <c r="F2912" s="6">
        <v>6.1</v>
      </c>
      <c r="G2912" s="7">
        <v>13</v>
      </c>
      <c r="H2912" s="6">
        <v>66.38</v>
      </c>
      <c r="I2912" s="5">
        <v>1.9</v>
      </c>
      <c r="J2912" s="8">
        <v>0.53333333333333333</v>
      </c>
      <c r="K2912" s="9">
        <v>2</v>
      </c>
    </row>
    <row r="2913" spans="1:11" ht="12.75" x14ac:dyDescent="0.2">
      <c r="A2913" s="3">
        <v>65</v>
      </c>
      <c r="B2913" s="4">
        <v>45154</v>
      </c>
      <c r="C2913" s="5">
        <v>18.8</v>
      </c>
      <c r="D2913" s="5">
        <v>61</v>
      </c>
      <c r="E2913" s="6">
        <v>745</v>
      </c>
      <c r="F2913" s="6">
        <v>6.8</v>
      </c>
      <c r="G2913" s="7">
        <v>14</v>
      </c>
      <c r="H2913" s="6">
        <v>65.84</v>
      </c>
      <c r="I2913" s="5">
        <v>2</v>
      </c>
      <c r="J2913" s="8">
        <v>0.36666666666666664</v>
      </c>
      <c r="K2913" s="9">
        <v>2</v>
      </c>
    </row>
    <row r="2914" spans="1:11" ht="12.75" x14ac:dyDescent="0.2">
      <c r="A2914" s="3">
        <v>65</v>
      </c>
      <c r="B2914" s="4">
        <v>45155</v>
      </c>
      <c r="C2914" s="5">
        <v>25</v>
      </c>
      <c r="D2914" s="5">
        <v>59</v>
      </c>
      <c r="E2914" s="6">
        <v>485</v>
      </c>
      <c r="F2914" s="6">
        <v>6.6</v>
      </c>
      <c r="G2914" s="7">
        <v>15</v>
      </c>
      <c r="H2914" s="6">
        <v>77</v>
      </c>
      <c r="I2914" s="5">
        <v>2.1</v>
      </c>
      <c r="J2914" s="8">
        <v>0.3</v>
      </c>
      <c r="K2914" s="9">
        <v>3</v>
      </c>
    </row>
    <row r="2915" spans="1:11" ht="12.75" x14ac:dyDescent="0.2">
      <c r="A2915" s="3">
        <v>65</v>
      </c>
      <c r="B2915" s="4">
        <v>45156</v>
      </c>
      <c r="C2915" s="5">
        <v>18.8</v>
      </c>
      <c r="D2915" s="5">
        <v>66</v>
      </c>
      <c r="E2915" s="6">
        <v>555</v>
      </c>
      <c r="F2915" s="6">
        <v>6.8</v>
      </c>
      <c r="G2915" s="7">
        <v>16</v>
      </c>
      <c r="H2915" s="6">
        <v>65.84</v>
      </c>
      <c r="I2915" s="5">
        <v>2.2999999999999998</v>
      </c>
      <c r="J2915" s="8">
        <v>0.53333333333333333</v>
      </c>
      <c r="K2915" s="9">
        <v>3</v>
      </c>
    </row>
    <row r="2916" spans="1:11" ht="12.75" x14ac:dyDescent="0.2">
      <c r="A2916" s="3">
        <v>65</v>
      </c>
      <c r="B2916" s="4">
        <v>45157</v>
      </c>
      <c r="C2916" s="5">
        <v>24.8</v>
      </c>
      <c r="D2916" s="5">
        <v>76</v>
      </c>
      <c r="E2916" s="6">
        <v>762</v>
      </c>
      <c r="F2916" s="6">
        <v>6.8</v>
      </c>
      <c r="G2916" s="7">
        <v>17</v>
      </c>
      <c r="H2916" s="6">
        <v>76.64</v>
      </c>
      <c r="I2916" s="5">
        <v>2.4</v>
      </c>
      <c r="J2916" s="8">
        <v>0.8666666666666667</v>
      </c>
      <c r="K2916" s="9">
        <v>3</v>
      </c>
    </row>
    <row r="2917" spans="1:11" ht="12.75" x14ac:dyDescent="0.2">
      <c r="A2917" s="3">
        <v>65</v>
      </c>
      <c r="B2917" s="4">
        <v>45158</v>
      </c>
      <c r="C2917" s="5">
        <v>22.2</v>
      </c>
      <c r="D2917" s="5">
        <v>71</v>
      </c>
      <c r="E2917" s="6">
        <v>505</v>
      </c>
      <c r="F2917" s="6">
        <v>6.6</v>
      </c>
      <c r="G2917" s="7">
        <v>18</v>
      </c>
      <c r="H2917" s="6">
        <v>71.959999999999994</v>
      </c>
      <c r="I2917" s="5">
        <v>2.6</v>
      </c>
      <c r="J2917" s="8">
        <v>0.7</v>
      </c>
      <c r="K2917" s="9">
        <v>3</v>
      </c>
    </row>
    <row r="2918" spans="1:11" ht="12.75" x14ac:dyDescent="0.2">
      <c r="A2918" s="3">
        <v>65</v>
      </c>
      <c r="B2918" s="4">
        <v>45159</v>
      </c>
      <c r="C2918" s="5">
        <v>18.399999999999999</v>
      </c>
      <c r="D2918" s="5">
        <v>63</v>
      </c>
      <c r="E2918" s="6">
        <v>564</v>
      </c>
      <c r="F2918" s="6">
        <v>6.4</v>
      </c>
      <c r="G2918" s="7">
        <v>19</v>
      </c>
      <c r="H2918" s="6">
        <v>65.12</v>
      </c>
      <c r="I2918" s="5">
        <v>2.7</v>
      </c>
      <c r="J2918" s="8">
        <v>0.43333333333333335</v>
      </c>
      <c r="K2918" s="9">
        <v>3</v>
      </c>
    </row>
    <row r="2919" spans="1:11" ht="12.75" x14ac:dyDescent="0.2">
      <c r="A2919" s="3">
        <v>65</v>
      </c>
      <c r="B2919" s="4">
        <v>45160</v>
      </c>
      <c r="C2919" s="5">
        <v>25</v>
      </c>
      <c r="D2919" s="5">
        <v>52</v>
      </c>
      <c r="E2919" s="6">
        <v>626</v>
      </c>
      <c r="F2919" s="6">
        <v>6.7</v>
      </c>
      <c r="G2919" s="7">
        <v>20</v>
      </c>
      <c r="H2919" s="6">
        <v>77</v>
      </c>
      <c r="I2919" s="5">
        <v>2.9</v>
      </c>
      <c r="J2919" s="8">
        <v>6.6666666666666666E-2</v>
      </c>
      <c r="K2919" s="9">
        <v>3</v>
      </c>
    </row>
    <row r="2920" spans="1:11" ht="12.75" x14ac:dyDescent="0.2">
      <c r="A2920" s="3">
        <v>65</v>
      </c>
      <c r="B2920" s="4">
        <v>45161</v>
      </c>
      <c r="C2920" s="5">
        <v>24.1</v>
      </c>
      <c r="D2920" s="5">
        <v>74</v>
      </c>
      <c r="E2920" s="6">
        <v>554</v>
      </c>
      <c r="F2920" s="6">
        <v>6.2</v>
      </c>
      <c r="G2920" s="7">
        <v>21</v>
      </c>
      <c r="H2920" s="6">
        <v>75.38</v>
      </c>
      <c r="I2920" s="5">
        <v>3</v>
      </c>
      <c r="J2920" s="8">
        <v>0.8</v>
      </c>
      <c r="K2920" s="9">
        <v>3</v>
      </c>
    </row>
    <row r="2921" spans="1:11" ht="12.75" x14ac:dyDescent="0.2">
      <c r="A2921" s="3">
        <v>65</v>
      </c>
      <c r="B2921" s="4">
        <v>45162</v>
      </c>
      <c r="C2921" s="5">
        <v>20.7</v>
      </c>
      <c r="D2921" s="5">
        <v>76</v>
      </c>
      <c r="E2921" s="6">
        <v>788</v>
      </c>
      <c r="F2921" s="6">
        <v>6.2</v>
      </c>
      <c r="G2921" s="7">
        <v>22</v>
      </c>
      <c r="H2921" s="6">
        <v>69.259999999999991</v>
      </c>
      <c r="I2921" s="5">
        <v>3.1</v>
      </c>
      <c r="J2921" s="8">
        <v>0.8666666666666667</v>
      </c>
      <c r="K2921" s="9">
        <v>4</v>
      </c>
    </row>
    <row r="2922" spans="1:11" ht="12.75" x14ac:dyDescent="0.2">
      <c r="A2922" s="3">
        <v>65</v>
      </c>
      <c r="B2922" s="4">
        <v>45163</v>
      </c>
      <c r="C2922" s="5">
        <v>22.2</v>
      </c>
      <c r="D2922" s="5">
        <v>52</v>
      </c>
      <c r="E2922" s="6">
        <v>401</v>
      </c>
      <c r="F2922" s="6">
        <v>6.6</v>
      </c>
      <c r="G2922" s="7">
        <v>23</v>
      </c>
      <c r="H2922" s="6">
        <v>71.959999999999994</v>
      </c>
      <c r="I2922" s="5">
        <v>3.3</v>
      </c>
      <c r="J2922" s="8">
        <v>6.6666666666666666E-2</v>
      </c>
      <c r="K2922" s="9">
        <v>4</v>
      </c>
    </row>
    <row r="2923" spans="1:11" ht="12.75" x14ac:dyDescent="0.2">
      <c r="A2923" s="3">
        <v>65</v>
      </c>
      <c r="B2923" s="4">
        <v>45164</v>
      </c>
      <c r="C2923" s="5">
        <v>23.8</v>
      </c>
      <c r="D2923" s="5">
        <v>57</v>
      </c>
      <c r="E2923" s="6">
        <v>768</v>
      </c>
      <c r="F2923" s="6">
        <v>6.1</v>
      </c>
      <c r="G2923" s="7">
        <v>24</v>
      </c>
      <c r="H2923" s="6">
        <v>74.84</v>
      </c>
      <c r="I2923" s="5">
        <v>3.4</v>
      </c>
      <c r="J2923" s="8">
        <v>0.23333333333333334</v>
      </c>
      <c r="K2923" s="9">
        <v>4</v>
      </c>
    </row>
    <row r="2924" spans="1:11" ht="12.75" x14ac:dyDescent="0.2">
      <c r="A2924" s="3">
        <v>65</v>
      </c>
      <c r="B2924" s="4">
        <v>45165</v>
      </c>
      <c r="C2924" s="5">
        <v>22.6</v>
      </c>
      <c r="D2924" s="5">
        <v>68</v>
      </c>
      <c r="E2924" s="6">
        <v>637</v>
      </c>
      <c r="F2924" s="6">
        <v>6.2</v>
      </c>
      <c r="G2924" s="7">
        <v>25</v>
      </c>
      <c r="H2924" s="6">
        <v>72.680000000000007</v>
      </c>
      <c r="I2924" s="5">
        <v>3.6</v>
      </c>
      <c r="J2924" s="8">
        <v>0.6</v>
      </c>
      <c r="K2924" s="9">
        <v>4</v>
      </c>
    </row>
    <row r="2925" spans="1:11" ht="12.75" x14ac:dyDescent="0.2">
      <c r="A2925" s="3">
        <v>65</v>
      </c>
      <c r="B2925" s="4">
        <v>45166</v>
      </c>
      <c r="C2925" s="5">
        <v>23.1</v>
      </c>
      <c r="D2925" s="5">
        <v>71</v>
      </c>
      <c r="E2925" s="6">
        <v>496</v>
      </c>
      <c r="F2925" s="6">
        <v>6.6</v>
      </c>
      <c r="G2925" s="7">
        <v>26</v>
      </c>
      <c r="H2925" s="6">
        <v>73.58</v>
      </c>
      <c r="I2925" s="5">
        <v>3.7</v>
      </c>
      <c r="J2925" s="8">
        <v>0.7</v>
      </c>
      <c r="K2925" s="9">
        <v>4</v>
      </c>
    </row>
    <row r="2926" spans="1:11" ht="12.75" x14ac:dyDescent="0.2">
      <c r="A2926" s="3">
        <v>65</v>
      </c>
      <c r="B2926" s="4">
        <v>45167</v>
      </c>
      <c r="C2926" s="5">
        <v>24.2</v>
      </c>
      <c r="D2926" s="5">
        <v>67</v>
      </c>
      <c r="E2926" s="6">
        <v>640</v>
      </c>
      <c r="F2926" s="6">
        <v>6.4</v>
      </c>
      <c r="G2926" s="7">
        <v>27</v>
      </c>
      <c r="H2926" s="6">
        <v>75.56</v>
      </c>
      <c r="I2926" s="5">
        <v>3.9</v>
      </c>
      <c r="J2926" s="8">
        <v>0.56666666666666665</v>
      </c>
      <c r="K2926" s="9">
        <v>4</v>
      </c>
    </row>
    <row r="2927" spans="1:11" ht="12.75" x14ac:dyDescent="0.2">
      <c r="A2927" s="3">
        <v>65</v>
      </c>
      <c r="B2927" s="4">
        <v>45168</v>
      </c>
      <c r="C2927" s="5">
        <v>24.9</v>
      </c>
      <c r="D2927" s="5">
        <v>54</v>
      </c>
      <c r="E2927" s="6">
        <v>463</v>
      </c>
      <c r="F2927" s="6">
        <v>6.3</v>
      </c>
      <c r="G2927" s="7">
        <v>28</v>
      </c>
      <c r="H2927" s="6">
        <v>76.819999999999993</v>
      </c>
      <c r="I2927" s="5">
        <v>4</v>
      </c>
      <c r="J2927" s="8">
        <v>0.13333333333333333</v>
      </c>
      <c r="K2927" s="9">
        <v>4</v>
      </c>
    </row>
    <row r="2928" spans="1:11" ht="12.75" x14ac:dyDescent="0.2">
      <c r="A2928" s="3">
        <v>65</v>
      </c>
      <c r="B2928" s="4">
        <v>45169</v>
      </c>
      <c r="C2928" s="5">
        <v>23.8</v>
      </c>
      <c r="D2928" s="5">
        <v>51</v>
      </c>
      <c r="E2928" s="6">
        <v>446</v>
      </c>
      <c r="F2928" s="6">
        <v>6</v>
      </c>
      <c r="G2928" s="7">
        <v>29</v>
      </c>
      <c r="H2928" s="6">
        <v>74.84</v>
      </c>
      <c r="I2928" s="5">
        <v>4.0999999999999996</v>
      </c>
      <c r="J2928" s="8">
        <v>3.3333333333333333E-2</v>
      </c>
      <c r="K2928" s="9">
        <v>5</v>
      </c>
    </row>
    <row r="2929" spans="1:11" ht="12.75" x14ac:dyDescent="0.2">
      <c r="A2929" s="3">
        <v>65</v>
      </c>
      <c r="B2929" s="4">
        <v>45170</v>
      </c>
      <c r="C2929" s="5">
        <v>21.8</v>
      </c>
      <c r="D2929" s="5">
        <v>51</v>
      </c>
      <c r="E2929" s="6">
        <v>717</v>
      </c>
      <c r="F2929" s="6">
        <v>6.5</v>
      </c>
      <c r="G2929" s="7">
        <v>30</v>
      </c>
      <c r="H2929" s="6">
        <v>71.240000000000009</v>
      </c>
      <c r="I2929" s="5">
        <v>4.3</v>
      </c>
      <c r="J2929" s="8">
        <v>3.3333333333333333E-2</v>
      </c>
      <c r="K2929" s="9">
        <v>5</v>
      </c>
    </row>
    <row r="2930" spans="1:11" ht="12.75" x14ac:dyDescent="0.2">
      <c r="A2930" s="3">
        <v>65</v>
      </c>
      <c r="B2930" s="4">
        <v>45171</v>
      </c>
      <c r="C2930" s="5">
        <v>22</v>
      </c>
      <c r="D2930" s="5">
        <v>71</v>
      </c>
      <c r="E2930" s="6">
        <v>786</v>
      </c>
      <c r="F2930" s="6">
        <v>6</v>
      </c>
      <c r="G2930" s="7">
        <v>31</v>
      </c>
      <c r="H2930" s="6">
        <v>71.599999999999994</v>
      </c>
      <c r="I2930" s="5">
        <v>4.4000000000000004</v>
      </c>
      <c r="J2930" s="8">
        <v>0.7</v>
      </c>
      <c r="K2930" s="9">
        <v>5</v>
      </c>
    </row>
    <row r="2931" spans="1:11" ht="12.75" x14ac:dyDescent="0.2">
      <c r="A2931" s="3">
        <v>65</v>
      </c>
      <c r="B2931" s="4">
        <v>45172</v>
      </c>
      <c r="C2931" s="5">
        <v>18.600000000000001</v>
      </c>
      <c r="D2931" s="5">
        <v>59</v>
      </c>
      <c r="E2931" s="6">
        <v>767</v>
      </c>
      <c r="F2931" s="6">
        <v>6.7</v>
      </c>
      <c r="G2931" s="7">
        <v>32</v>
      </c>
      <c r="H2931" s="6">
        <v>65.48</v>
      </c>
      <c r="I2931" s="5">
        <v>4.5999999999999996</v>
      </c>
      <c r="J2931" s="8">
        <v>0.3</v>
      </c>
      <c r="K2931" s="9">
        <v>5</v>
      </c>
    </row>
    <row r="2932" spans="1:11" ht="12.75" x14ac:dyDescent="0.2">
      <c r="A2932" s="3">
        <v>65</v>
      </c>
      <c r="B2932" s="4">
        <v>45173</v>
      </c>
      <c r="C2932" s="5">
        <v>22.1</v>
      </c>
      <c r="D2932" s="5">
        <v>61</v>
      </c>
      <c r="E2932" s="6">
        <v>538</v>
      </c>
      <c r="F2932" s="6">
        <v>6.1</v>
      </c>
      <c r="G2932" s="7">
        <v>33</v>
      </c>
      <c r="H2932" s="6">
        <v>71.78</v>
      </c>
      <c r="I2932" s="5">
        <v>4.7</v>
      </c>
      <c r="J2932" s="8">
        <v>0.36666666666666664</v>
      </c>
      <c r="K2932" s="9">
        <v>5</v>
      </c>
    </row>
    <row r="2933" spans="1:11" ht="12.75" x14ac:dyDescent="0.2">
      <c r="A2933" s="3">
        <v>65</v>
      </c>
      <c r="B2933" s="4">
        <v>45174</v>
      </c>
      <c r="C2933" s="5">
        <v>24.6</v>
      </c>
      <c r="D2933" s="5">
        <v>51</v>
      </c>
      <c r="E2933" s="6">
        <v>638</v>
      </c>
      <c r="F2933" s="6">
        <v>6.8</v>
      </c>
      <c r="G2933" s="7">
        <v>34</v>
      </c>
      <c r="H2933" s="6">
        <v>76.28</v>
      </c>
      <c r="I2933" s="5">
        <v>4.9000000000000004</v>
      </c>
      <c r="J2933" s="8">
        <v>3.3333333333333333E-2</v>
      </c>
      <c r="K2933" s="9">
        <v>5</v>
      </c>
    </row>
    <row r="2934" spans="1:11" ht="12.75" x14ac:dyDescent="0.2">
      <c r="A2934" s="3">
        <v>65</v>
      </c>
      <c r="B2934" s="4">
        <v>45175</v>
      </c>
      <c r="C2934" s="5">
        <v>21.6</v>
      </c>
      <c r="D2934" s="5">
        <v>58</v>
      </c>
      <c r="E2934" s="6">
        <v>613</v>
      </c>
      <c r="F2934" s="6">
        <v>6.2</v>
      </c>
      <c r="G2934" s="7">
        <v>35</v>
      </c>
      <c r="H2934" s="6">
        <v>70.88</v>
      </c>
      <c r="I2934" s="5">
        <v>5</v>
      </c>
      <c r="J2934" s="8">
        <v>0.26666666666666666</v>
      </c>
      <c r="K2934" s="9">
        <v>5</v>
      </c>
    </row>
    <row r="2935" spans="1:11" ht="12.75" x14ac:dyDescent="0.2">
      <c r="A2935" s="3">
        <v>65</v>
      </c>
      <c r="B2935" s="4">
        <v>45176</v>
      </c>
      <c r="C2935" s="5">
        <v>21.7</v>
      </c>
      <c r="D2935" s="5">
        <v>61</v>
      </c>
      <c r="E2935" s="6">
        <v>711</v>
      </c>
      <c r="F2935" s="6">
        <v>6.8</v>
      </c>
      <c r="G2935" s="7">
        <v>36</v>
      </c>
      <c r="H2935" s="6">
        <v>71.06</v>
      </c>
      <c r="I2935" s="5">
        <v>5.0999999999999996</v>
      </c>
      <c r="J2935" s="8">
        <v>0.36666666666666664</v>
      </c>
      <c r="K2935" s="9">
        <v>6</v>
      </c>
    </row>
    <row r="2936" spans="1:11" ht="12.75" x14ac:dyDescent="0.2">
      <c r="A2936" s="3">
        <v>65</v>
      </c>
      <c r="B2936" s="4">
        <v>45177</v>
      </c>
      <c r="C2936" s="5">
        <v>18.2</v>
      </c>
      <c r="D2936" s="5">
        <v>80</v>
      </c>
      <c r="E2936" s="6">
        <v>593</v>
      </c>
      <c r="F2936" s="6">
        <v>6.5</v>
      </c>
      <c r="G2936" s="7">
        <v>37</v>
      </c>
      <c r="H2936" s="6">
        <v>64.759999999999991</v>
      </c>
      <c r="I2936" s="5">
        <v>5.3</v>
      </c>
      <c r="J2936" s="8">
        <v>1</v>
      </c>
      <c r="K2936" s="9">
        <v>6</v>
      </c>
    </row>
    <row r="2937" spans="1:11" ht="12.75" x14ac:dyDescent="0.2">
      <c r="A2937" s="3">
        <v>65</v>
      </c>
      <c r="B2937" s="4">
        <v>45178</v>
      </c>
      <c r="C2937" s="5">
        <v>23.7</v>
      </c>
      <c r="D2937" s="5">
        <v>64</v>
      </c>
      <c r="E2937" s="6">
        <v>696</v>
      </c>
      <c r="F2937" s="6">
        <v>6.7</v>
      </c>
      <c r="G2937" s="7">
        <v>38</v>
      </c>
      <c r="H2937" s="6">
        <v>74.66</v>
      </c>
      <c r="I2937" s="5">
        <v>5.4</v>
      </c>
      <c r="J2937" s="8">
        <v>0.46666666666666667</v>
      </c>
      <c r="K2937" s="9">
        <v>6</v>
      </c>
    </row>
    <row r="2938" spans="1:11" ht="12.75" x14ac:dyDescent="0.2">
      <c r="A2938" s="3">
        <v>65</v>
      </c>
      <c r="B2938" s="4">
        <v>45179</v>
      </c>
      <c r="C2938" s="5">
        <v>19</v>
      </c>
      <c r="D2938" s="5">
        <v>76</v>
      </c>
      <c r="E2938" s="6">
        <v>769</v>
      </c>
      <c r="F2938" s="6">
        <v>6.3</v>
      </c>
      <c r="G2938" s="7">
        <v>39</v>
      </c>
      <c r="H2938" s="6">
        <v>66.2</v>
      </c>
      <c r="I2938" s="5">
        <v>5.6</v>
      </c>
      <c r="J2938" s="8">
        <v>0.8666666666666667</v>
      </c>
      <c r="K2938" s="9">
        <v>6</v>
      </c>
    </row>
    <row r="2939" spans="1:11" ht="12.75" x14ac:dyDescent="0.2">
      <c r="A2939" s="3">
        <v>65</v>
      </c>
      <c r="B2939" s="4">
        <v>45180</v>
      </c>
      <c r="C2939" s="5">
        <v>20.5</v>
      </c>
      <c r="D2939" s="5">
        <v>54</v>
      </c>
      <c r="E2939" s="6">
        <v>605</v>
      </c>
      <c r="F2939" s="6">
        <v>6.2</v>
      </c>
      <c r="G2939" s="7">
        <v>40</v>
      </c>
      <c r="H2939" s="6">
        <v>68.900000000000006</v>
      </c>
      <c r="I2939" s="5">
        <v>5.7</v>
      </c>
      <c r="J2939" s="8">
        <v>0.13333333333333333</v>
      </c>
      <c r="K2939" s="9">
        <v>6</v>
      </c>
    </row>
    <row r="2940" spans="1:11" ht="12.75" x14ac:dyDescent="0.2">
      <c r="A2940" s="3">
        <v>65</v>
      </c>
      <c r="B2940" s="4">
        <v>45181</v>
      </c>
      <c r="C2940" s="5">
        <v>24.6</v>
      </c>
      <c r="D2940" s="5">
        <v>63</v>
      </c>
      <c r="E2940" s="6">
        <v>655</v>
      </c>
      <c r="F2940" s="6">
        <v>6.8</v>
      </c>
      <c r="G2940" s="7">
        <v>41</v>
      </c>
      <c r="H2940" s="6">
        <v>76.28</v>
      </c>
      <c r="I2940" s="5">
        <v>5.9</v>
      </c>
      <c r="J2940" s="8">
        <v>0.43333333333333335</v>
      </c>
      <c r="K2940" s="9">
        <v>6</v>
      </c>
    </row>
    <row r="2941" spans="1:11" ht="12.75" x14ac:dyDescent="0.2">
      <c r="A2941" s="3">
        <v>65</v>
      </c>
      <c r="B2941" s="4">
        <v>45182</v>
      </c>
      <c r="C2941" s="5">
        <v>21.6</v>
      </c>
      <c r="D2941" s="5">
        <v>50</v>
      </c>
      <c r="E2941" s="6">
        <v>417</v>
      </c>
      <c r="F2941" s="6">
        <v>6.1</v>
      </c>
      <c r="G2941" s="7">
        <v>42</v>
      </c>
      <c r="H2941" s="6">
        <v>70.88</v>
      </c>
      <c r="I2941" s="5">
        <v>6</v>
      </c>
      <c r="J2941" s="8">
        <v>0</v>
      </c>
      <c r="K2941" s="9">
        <v>6</v>
      </c>
    </row>
    <row r="2942" spans="1:11" ht="12.75" x14ac:dyDescent="0.2">
      <c r="A2942" s="3">
        <v>65</v>
      </c>
      <c r="B2942" s="4">
        <v>45183</v>
      </c>
      <c r="C2942" s="5">
        <v>23.5</v>
      </c>
      <c r="D2942" s="5">
        <v>67</v>
      </c>
      <c r="E2942" s="6">
        <v>775</v>
      </c>
      <c r="F2942" s="6">
        <v>6.7</v>
      </c>
      <c r="G2942" s="7">
        <v>43</v>
      </c>
      <c r="H2942" s="6">
        <v>74.3</v>
      </c>
      <c r="I2942" s="5">
        <v>6.1</v>
      </c>
      <c r="J2942" s="8">
        <v>0.56666666666666665</v>
      </c>
      <c r="K2942" s="9">
        <v>7</v>
      </c>
    </row>
    <row r="2943" spans="1:11" ht="12.75" x14ac:dyDescent="0.2">
      <c r="A2943" s="3">
        <v>65</v>
      </c>
      <c r="B2943" s="4">
        <v>45184</v>
      </c>
      <c r="C2943" s="5">
        <v>21.8</v>
      </c>
      <c r="D2943" s="5">
        <v>58</v>
      </c>
      <c r="E2943" s="6">
        <v>679</v>
      </c>
      <c r="F2943" s="6">
        <v>6</v>
      </c>
      <c r="G2943" s="7">
        <v>44</v>
      </c>
      <c r="H2943" s="6">
        <v>71.240000000000009</v>
      </c>
      <c r="I2943" s="5">
        <v>6.3</v>
      </c>
      <c r="J2943" s="8">
        <v>0.26666666666666666</v>
      </c>
      <c r="K2943" s="9">
        <v>7</v>
      </c>
    </row>
    <row r="2944" spans="1:11" ht="12.75" x14ac:dyDescent="0.2">
      <c r="A2944" s="3">
        <v>65</v>
      </c>
      <c r="B2944" s="4">
        <v>45185</v>
      </c>
      <c r="C2944" s="5">
        <v>23.3</v>
      </c>
      <c r="D2944" s="5">
        <v>62</v>
      </c>
      <c r="E2944" s="6">
        <v>506</v>
      </c>
      <c r="F2944" s="6">
        <v>6.7</v>
      </c>
      <c r="G2944" s="7">
        <v>45</v>
      </c>
      <c r="H2944" s="6">
        <v>73.94</v>
      </c>
      <c r="I2944" s="5">
        <v>6.4</v>
      </c>
      <c r="J2944" s="8">
        <v>0.4</v>
      </c>
      <c r="K2944" s="9">
        <v>7</v>
      </c>
    </row>
    <row r="2945" spans="1:11" ht="12.75" x14ac:dyDescent="0.2">
      <c r="A2945" s="3">
        <v>66</v>
      </c>
      <c r="B2945" s="4">
        <v>45141</v>
      </c>
      <c r="C2945" s="5">
        <v>19.5</v>
      </c>
      <c r="D2945" s="5">
        <v>72</v>
      </c>
      <c r="E2945" s="6">
        <v>445</v>
      </c>
      <c r="F2945" s="6">
        <v>6.6</v>
      </c>
      <c r="G2945" s="7">
        <v>1</v>
      </c>
      <c r="H2945" s="6">
        <v>67.099999999999994</v>
      </c>
      <c r="I2945" s="5">
        <v>0.1</v>
      </c>
      <c r="J2945" s="8">
        <v>0.73333333333333328</v>
      </c>
      <c r="K2945" s="9">
        <v>1</v>
      </c>
    </row>
    <row r="2946" spans="1:11" ht="12.75" x14ac:dyDescent="0.2">
      <c r="A2946" s="3">
        <v>66</v>
      </c>
      <c r="B2946" s="4">
        <v>45142</v>
      </c>
      <c r="C2946" s="5">
        <v>23.4</v>
      </c>
      <c r="D2946" s="5">
        <v>68</v>
      </c>
      <c r="E2946" s="6">
        <v>563</v>
      </c>
      <c r="F2946" s="6">
        <v>6.6</v>
      </c>
      <c r="G2946" s="7">
        <v>2</v>
      </c>
      <c r="H2946" s="6">
        <v>74.12</v>
      </c>
      <c r="I2946" s="5">
        <v>0.3</v>
      </c>
      <c r="J2946" s="8">
        <v>0.6</v>
      </c>
      <c r="K2946" s="9">
        <v>1</v>
      </c>
    </row>
    <row r="2947" spans="1:11" ht="12.75" x14ac:dyDescent="0.2">
      <c r="A2947" s="3">
        <v>66</v>
      </c>
      <c r="B2947" s="4">
        <v>45143</v>
      </c>
      <c r="C2947" s="5">
        <v>24.6</v>
      </c>
      <c r="D2947" s="5">
        <v>65</v>
      </c>
      <c r="E2947" s="6">
        <v>765</v>
      </c>
      <c r="F2947" s="6">
        <v>6.5</v>
      </c>
      <c r="G2947" s="7">
        <v>3</v>
      </c>
      <c r="H2947" s="6">
        <v>76.28</v>
      </c>
      <c r="I2947" s="5">
        <v>0.4</v>
      </c>
      <c r="J2947" s="8">
        <v>0.5</v>
      </c>
      <c r="K2947" s="9">
        <v>1</v>
      </c>
    </row>
    <row r="2948" spans="1:11" ht="12.75" x14ac:dyDescent="0.2">
      <c r="A2948" s="3">
        <v>66</v>
      </c>
      <c r="B2948" s="4">
        <v>45144</v>
      </c>
      <c r="C2948" s="5">
        <v>23.8</v>
      </c>
      <c r="D2948" s="5">
        <v>76</v>
      </c>
      <c r="E2948" s="6">
        <v>662</v>
      </c>
      <c r="F2948" s="6">
        <v>6.2</v>
      </c>
      <c r="G2948" s="7">
        <v>4</v>
      </c>
      <c r="H2948" s="6">
        <v>74.84</v>
      </c>
      <c r="I2948" s="5">
        <v>0.6</v>
      </c>
      <c r="J2948" s="8">
        <v>0.8666666666666667</v>
      </c>
      <c r="K2948" s="9">
        <v>1</v>
      </c>
    </row>
    <row r="2949" spans="1:11" ht="12.75" x14ac:dyDescent="0.2">
      <c r="A2949" s="3">
        <v>66</v>
      </c>
      <c r="B2949" s="4">
        <v>45145</v>
      </c>
      <c r="C2949" s="5">
        <v>23.6</v>
      </c>
      <c r="D2949" s="5">
        <v>67</v>
      </c>
      <c r="E2949" s="6">
        <v>474</v>
      </c>
      <c r="F2949" s="6">
        <v>6.5</v>
      </c>
      <c r="G2949" s="7">
        <v>5</v>
      </c>
      <c r="H2949" s="6">
        <v>74.48</v>
      </c>
      <c r="I2949" s="5">
        <v>0.7</v>
      </c>
      <c r="J2949" s="8">
        <v>0.56666666666666665</v>
      </c>
      <c r="K2949" s="9">
        <v>1</v>
      </c>
    </row>
    <row r="2950" spans="1:11" ht="12.75" x14ac:dyDescent="0.2">
      <c r="A2950" s="3">
        <v>66</v>
      </c>
      <c r="B2950" s="4">
        <v>45146</v>
      </c>
      <c r="C2950" s="5">
        <v>22.8</v>
      </c>
      <c r="D2950" s="5">
        <v>80</v>
      </c>
      <c r="E2950" s="6">
        <v>587</v>
      </c>
      <c r="F2950" s="6">
        <v>6.7</v>
      </c>
      <c r="G2950" s="7">
        <v>6</v>
      </c>
      <c r="H2950" s="6">
        <v>73.040000000000006</v>
      </c>
      <c r="I2950" s="5">
        <v>0.9</v>
      </c>
      <c r="J2950" s="8">
        <v>1</v>
      </c>
      <c r="K2950" s="9">
        <v>1</v>
      </c>
    </row>
    <row r="2951" spans="1:11" ht="12.75" x14ac:dyDescent="0.2">
      <c r="A2951" s="3">
        <v>66</v>
      </c>
      <c r="B2951" s="4">
        <v>45147</v>
      </c>
      <c r="C2951" s="5">
        <v>23.8</v>
      </c>
      <c r="D2951" s="5">
        <v>80</v>
      </c>
      <c r="E2951" s="6">
        <v>434</v>
      </c>
      <c r="F2951" s="6">
        <v>6.7</v>
      </c>
      <c r="G2951" s="7">
        <v>7</v>
      </c>
      <c r="H2951" s="6">
        <v>74.84</v>
      </c>
      <c r="I2951" s="5">
        <v>1</v>
      </c>
      <c r="J2951" s="8">
        <v>1</v>
      </c>
      <c r="K2951" s="9">
        <v>1</v>
      </c>
    </row>
    <row r="2952" spans="1:11" ht="12.75" x14ac:dyDescent="0.2">
      <c r="A2952" s="3">
        <v>66</v>
      </c>
      <c r="B2952" s="4">
        <v>45148</v>
      </c>
      <c r="C2952" s="5">
        <v>23.8</v>
      </c>
      <c r="D2952" s="5">
        <v>70</v>
      </c>
      <c r="E2952" s="6">
        <v>461</v>
      </c>
      <c r="F2952" s="6">
        <v>6</v>
      </c>
      <c r="G2952" s="7">
        <v>8</v>
      </c>
      <c r="H2952" s="6">
        <v>74.84</v>
      </c>
      <c r="I2952" s="5">
        <v>1.1000000000000001</v>
      </c>
      <c r="J2952" s="8">
        <v>0.66666666666666663</v>
      </c>
      <c r="K2952" s="9">
        <v>2</v>
      </c>
    </row>
    <row r="2953" spans="1:11" ht="12.75" x14ac:dyDescent="0.2">
      <c r="A2953" s="3">
        <v>66</v>
      </c>
      <c r="B2953" s="4">
        <v>45149</v>
      </c>
      <c r="C2953" s="5">
        <v>20.399999999999999</v>
      </c>
      <c r="D2953" s="5">
        <v>73</v>
      </c>
      <c r="E2953" s="6">
        <v>623</v>
      </c>
      <c r="F2953" s="6">
        <v>6.7</v>
      </c>
      <c r="G2953" s="7">
        <v>9</v>
      </c>
      <c r="H2953" s="6">
        <v>68.72</v>
      </c>
      <c r="I2953" s="5">
        <v>1.3</v>
      </c>
      <c r="J2953" s="8">
        <v>0.76666666666666672</v>
      </c>
      <c r="K2953" s="9">
        <v>2</v>
      </c>
    </row>
    <row r="2954" spans="1:11" ht="12.75" x14ac:dyDescent="0.2">
      <c r="A2954" s="3">
        <v>66</v>
      </c>
      <c r="B2954" s="4">
        <v>45150</v>
      </c>
      <c r="C2954" s="5">
        <v>19.8</v>
      </c>
      <c r="D2954" s="5">
        <v>74</v>
      </c>
      <c r="E2954" s="6">
        <v>496</v>
      </c>
      <c r="F2954" s="6">
        <v>6.1</v>
      </c>
      <c r="G2954" s="7">
        <v>10</v>
      </c>
      <c r="H2954" s="6">
        <v>67.64</v>
      </c>
      <c r="I2954" s="5">
        <v>1.4</v>
      </c>
      <c r="J2954" s="8">
        <v>0.8</v>
      </c>
      <c r="K2954" s="9">
        <v>2</v>
      </c>
    </row>
    <row r="2955" spans="1:11" ht="12.75" x14ac:dyDescent="0.2">
      <c r="A2955" s="3">
        <v>66</v>
      </c>
      <c r="B2955" s="4">
        <v>45151</v>
      </c>
      <c r="C2955" s="5">
        <v>24.7</v>
      </c>
      <c r="D2955" s="5">
        <v>73</v>
      </c>
      <c r="E2955" s="6">
        <v>447</v>
      </c>
      <c r="F2955" s="6">
        <v>6.4</v>
      </c>
      <c r="G2955" s="7">
        <v>11</v>
      </c>
      <c r="H2955" s="6">
        <v>76.459999999999994</v>
      </c>
      <c r="I2955" s="5">
        <v>1.6</v>
      </c>
      <c r="J2955" s="8">
        <v>0.76666666666666672</v>
      </c>
      <c r="K2955" s="9">
        <v>2</v>
      </c>
    </row>
    <row r="2956" spans="1:11" ht="12.75" x14ac:dyDescent="0.2">
      <c r="A2956" s="3">
        <v>66</v>
      </c>
      <c r="B2956" s="4">
        <v>45152</v>
      </c>
      <c r="C2956" s="5">
        <v>23.6</v>
      </c>
      <c r="D2956" s="5">
        <v>56</v>
      </c>
      <c r="E2956" s="6">
        <v>429</v>
      </c>
      <c r="F2956" s="6">
        <v>6.4</v>
      </c>
      <c r="G2956" s="7">
        <v>12</v>
      </c>
      <c r="H2956" s="6">
        <v>74.48</v>
      </c>
      <c r="I2956" s="5">
        <v>1.7</v>
      </c>
      <c r="J2956" s="8">
        <v>0.2</v>
      </c>
      <c r="K2956" s="9">
        <v>2</v>
      </c>
    </row>
    <row r="2957" spans="1:11" ht="12.75" x14ac:dyDescent="0.2">
      <c r="A2957" s="3">
        <v>66</v>
      </c>
      <c r="B2957" s="4">
        <v>45153</v>
      </c>
      <c r="C2957" s="5">
        <v>20</v>
      </c>
      <c r="D2957" s="5">
        <v>60</v>
      </c>
      <c r="E2957" s="6">
        <v>515</v>
      </c>
      <c r="F2957" s="6">
        <v>6.1</v>
      </c>
      <c r="G2957" s="7">
        <v>13</v>
      </c>
      <c r="H2957" s="6">
        <v>68</v>
      </c>
      <c r="I2957" s="5">
        <v>1.9</v>
      </c>
      <c r="J2957" s="8">
        <v>0.33333333333333331</v>
      </c>
      <c r="K2957" s="9">
        <v>2</v>
      </c>
    </row>
    <row r="2958" spans="1:11" ht="12.75" x14ac:dyDescent="0.2">
      <c r="A2958" s="3">
        <v>66</v>
      </c>
      <c r="B2958" s="4">
        <v>45154</v>
      </c>
      <c r="C2958" s="5">
        <v>18.899999999999999</v>
      </c>
      <c r="D2958" s="5">
        <v>66</v>
      </c>
      <c r="E2958" s="6">
        <v>494</v>
      </c>
      <c r="F2958" s="6">
        <v>6.6</v>
      </c>
      <c r="G2958" s="7">
        <v>14</v>
      </c>
      <c r="H2958" s="6">
        <v>66.02</v>
      </c>
      <c r="I2958" s="5">
        <v>2</v>
      </c>
      <c r="J2958" s="8">
        <v>0.53333333333333333</v>
      </c>
      <c r="K2958" s="9">
        <v>2</v>
      </c>
    </row>
    <row r="2959" spans="1:11" ht="12.75" x14ac:dyDescent="0.2">
      <c r="A2959" s="3">
        <v>66</v>
      </c>
      <c r="B2959" s="4">
        <v>45155</v>
      </c>
      <c r="C2959" s="5">
        <v>23.2</v>
      </c>
      <c r="D2959" s="5">
        <v>57</v>
      </c>
      <c r="E2959" s="6">
        <v>440</v>
      </c>
      <c r="F2959" s="6">
        <v>6.3</v>
      </c>
      <c r="G2959" s="7">
        <v>15</v>
      </c>
      <c r="H2959" s="6">
        <v>73.759999999999991</v>
      </c>
      <c r="I2959" s="5">
        <v>2.1</v>
      </c>
      <c r="J2959" s="8">
        <v>0.23333333333333334</v>
      </c>
      <c r="K2959" s="9">
        <v>3</v>
      </c>
    </row>
    <row r="2960" spans="1:11" ht="12.75" x14ac:dyDescent="0.2">
      <c r="A2960" s="3">
        <v>66</v>
      </c>
      <c r="B2960" s="4">
        <v>45156</v>
      </c>
      <c r="C2960" s="5">
        <v>19.2</v>
      </c>
      <c r="D2960" s="5">
        <v>52</v>
      </c>
      <c r="E2960" s="6">
        <v>550</v>
      </c>
      <c r="F2960" s="6">
        <v>6.7</v>
      </c>
      <c r="G2960" s="7">
        <v>16</v>
      </c>
      <c r="H2960" s="6">
        <v>66.56</v>
      </c>
      <c r="I2960" s="5">
        <v>2.2999999999999998</v>
      </c>
      <c r="J2960" s="8">
        <v>6.6666666666666666E-2</v>
      </c>
      <c r="K2960" s="9">
        <v>3</v>
      </c>
    </row>
    <row r="2961" spans="1:11" ht="12.75" x14ac:dyDescent="0.2">
      <c r="A2961" s="3">
        <v>66</v>
      </c>
      <c r="B2961" s="4">
        <v>45157</v>
      </c>
      <c r="C2961" s="5">
        <v>22.2</v>
      </c>
      <c r="D2961" s="5">
        <v>54</v>
      </c>
      <c r="E2961" s="6">
        <v>532</v>
      </c>
      <c r="F2961" s="6">
        <v>6.2</v>
      </c>
      <c r="G2961" s="7">
        <v>17</v>
      </c>
      <c r="H2961" s="6">
        <v>71.959999999999994</v>
      </c>
      <c r="I2961" s="5">
        <v>2.4</v>
      </c>
      <c r="J2961" s="8">
        <v>0.13333333333333333</v>
      </c>
      <c r="K2961" s="9">
        <v>3</v>
      </c>
    </row>
    <row r="2962" spans="1:11" ht="12.75" x14ac:dyDescent="0.2">
      <c r="A2962" s="3">
        <v>66</v>
      </c>
      <c r="B2962" s="4">
        <v>45158</v>
      </c>
      <c r="C2962" s="5">
        <v>20</v>
      </c>
      <c r="D2962" s="5">
        <v>53</v>
      </c>
      <c r="E2962" s="6">
        <v>567</v>
      </c>
      <c r="F2962" s="6">
        <v>6.6</v>
      </c>
      <c r="G2962" s="7">
        <v>18</v>
      </c>
      <c r="H2962" s="6">
        <v>68</v>
      </c>
      <c r="I2962" s="5">
        <v>2.6</v>
      </c>
      <c r="J2962" s="8">
        <v>0.1</v>
      </c>
      <c r="K2962" s="9">
        <v>3</v>
      </c>
    </row>
    <row r="2963" spans="1:11" ht="12.75" x14ac:dyDescent="0.2">
      <c r="A2963" s="3">
        <v>66</v>
      </c>
      <c r="B2963" s="4">
        <v>45159</v>
      </c>
      <c r="C2963" s="5">
        <v>20.7</v>
      </c>
      <c r="D2963" s="5">
        <v>63</v>
      </c>
      <c r="E2963" s="6">
        <v>666</v>
      </c>
      <c r="F2963" s="6">
        <v>6</v>
      </c>
      <c r="G2963" s="7">
        <v>19</v>
      </c>
      <c r="H2963" s="6">
        <v>69.259999999999991</v>
      </c>
      <c r="I2963" s="5">
        <v>2.7</v>
      </c>
      <c r="J2963" s="8">
        <v>0.43333333333333335</v>
      </c>
      <c r="K2963" s="9">
        <v>3</v>
      </c>
    </row>
    <row r="2964" spans="1:11" ht="12.75" x14ac:dyDescent="0.2">
      <c r="A2964" s="3">
        <v>66</v>
      </c>
      <c r="B2964" s="4">
        <v>45160</v>
      </c>
      <c r="C2964" s="5">
        <v>19.5</v>
      </c>
      <c r="D2964" s="5">
        <v>55</v>
      </c>
      <c r="E2964" s="6">
        <v>525</v>
      </c>
      <c r="F2964" s="6">
        <v>6.5</v>
      </c>
      <c r="G2964" s="7">
        <v>20</v>
      </c>
      <c r="H2964" s="6">
        <v>67.099999999999994</v>
      </c>
      <c r="I2964" s="5">
        <v>2.9</v>
      </c>
      <c r="J2964" s="8">
        <v>0.16666666666666666</v>
      </c>
      <c r="K2964" s="9">
        <v>3</v>
      </c>
    </row>
    <row r="2965" spans="1:11" ht="12.75" x14ac:dyDescent="0.2">
      <c r="A2965" s="3">
        <v>66</v>
      </c>
      <c r="B2965" s="4">
        <v>45161</v>
      </c>
      <c r="C2965" s="5">
        <v>21.3</v>
      </c>
      <c r="D2965" s="5">
        <v>65</v>
      </c>
      <c r="E2965" s="6">
        <v>642</v>
      </c>
      <c r="F2965" s="6">
        <v>6.6</v>
      </c>
      <c r="G2965" s="7">
        <v>21</v>
      </c>
      <c r="H2965" s="6">
        <v>70.34</v>
      </c>
      <c r="I2965" s="5">
        <v>3</v>
      </c>
      <c r="J2965" s="8">
        <v>0.5</v>
      </c>
      <c r="K2965" s="9">
        <v>3</v>
      </c>
    </row>
    <row r="2966" spans="1:11" ht="12.75" x14ac:dyDescent="0.2">
      <c r="A2966" s="3">
        <v>66</v>
      </c>
      <c r="B2966" s="4">
        <v>45162</v>
      </c>
      <c r="C2966" s="5">
        <v>20.7</v>
      </c>
      <c r="D2966" s="5">
        <v>64</v>
      </c>
      <c r="E2966" s="6">
        <v>636</v>
      </c>
      <c r="F2966" s="6">
        <v>6</v>
      </c>
      <c r="G2966" s="7">
        <v>22</v>
      </c>
      <c r="H2966" s="6">
        <v>69.259999999999991</v>
      </c>
      <c r="I2966" s="5">
        <v>3.1</v>
      </c>
      <c r="J2966" s="8">
        <v>0.46666666666666667</v>
      </c>
      <c r="K2966" s="9">
        <v>4</v>
      </c>
    </row>
    <row r="2967" spans="1:11" ht="12.75" x14ac:dyDescent="0.2">
      <c r="A2967" s="3">
        <v>66</v>
      </c>
      <c r="B2967" s="4">
        <v>45163</v>
      </c>
      <c r="C2967" s="5">
        <v>21.6</v>
      </c>
      <c r="D2967" s="5">
        <v>70</v>
      </c>
      <c r="E2967" s="6">
        <v>432</v>
      </c>
      <c r="F2967" s="6">
        <v>6.5</v>
      </c>
      <c r="G2967" s="7">
        <v>23</v>
      </c>
      <c r="H2967" s="6">
        <v>70.88</v>
      </c>
      <c r="I2967" s="5">
        <v>3.3</v>
      </c>
      <c r="J2967" s="8">
        <v>0.66666666666666663</v>
      </c>
      <c r="K2967" s="9">
        <v>4</v>
      </c>
    </row>
    <row r="2968" spans="1:11" ht="12.75" x14ac:dyDescent="0.2">
      <c r="A2968" s="3">
        <v>66</v>
      </c>
      <c r="B2968" s="4">
        <v>45164</v>
      </c>
      <c r="C2968" s="5">
        <v>21.5</v>
      </c>
      <c r="D2968" s="5">
        <v>77</v>
      </c>
      <c r="E2968" s="6">
        <v>711</v>
      </c>
      <c r="F2968" s="6">
        <v>6.5</v>
      </c>
      <c r="G2968" s="7">
        <v>24</v>
      </c>
      <c r="H2968" s="6">
        <v>70.7</v>
      </c>
      <c r="I2968" s="5">
        <v>3.4</v>
      </c>
      <c r="J2968" s="8">
        <v>0.9</v>
      </c>
      <c r="K2968" s="9">
        <v>4</v>
      </c>
    </row>
    <row r="2969" spans="1:11" ht="12.75" x14ac:dyDescent="0.2">
      <c r="A2969" s="3">
        <v>66</v>
      </c>
      <c r="B2969" s="4">
        <v>45165</v>
      </c>
      <c r="C2969" s="5">
        <v>23.7</v>
      </c>
      <c r="D2969" s="5">
        <v>64</v>
      </c>
      <c r="E2969" s="6">
        <v>641</v>
      </c>
      <c r="F2969" s="6">
        <v>6.2</v>
      </c>
      <c r="G2969" s="7">
        <v>25</v>
      </c>
      <c r="H2969" s="6">
        <v>74.66</v>
      </c>
      <c r="I2969" s="5">
        <v>3.6</v>
      </c>
      <c r="J2969" s="8">
        <v>0.46666666666666667</v>
      </c>
      <c r="K2969" s="9">
        <v>4</v>
      </c>
    </row>
    <row r="2970" spans="1:11" ht="12.75" x14ac:dyDescent="0.2">
      <c r="A2970" s="3">
        <v>66</v>
      </c>
      <c r="B2970" s="4">
        <v>45166</v>
      </c>
      <c r="C2970" s="5">
        <v>20.3</v>
      </c>
      <c r="D2970" s="5">
        <v>53</v>
      </c>
      <c r="E2970" s="6">
        <v>648</v>
      </c>
      <c r="F2970" s="6">
        <v>6.5</v>
      </c>
      <c r="G2970" s="7">
        <v>26</v>
      </c>
      <c r="H2970" s="6">
        <v>68.540000000000006</v>
      </c>
      <c r="I2970" s="5">
        <v>3.7</v>
      </c>
      <c r="J2970" s="8">
        <v>0.1</v>
      </c>
      <c r="K2970" s="9">
        <v>4</v>
      </c>
    </row>
    <row r="2971" spans="1:11" ht="12.75" x14ac:dyDescent="0.2">
      <c r="A2971" s="3">
        <v>66</v>
      </c>
      <c r="B2971" s="4">
        <v>45167</v>
      </c>
      <c r="C2971" s="5">
        <v>20.7</v>
      </c>
      <c r="D2971" s="5">
        <v>60</v>
      </c>
      <c r="E2971" s="6">
        <v>590</v>
      </c>
      <c r="F2971" s="6">
        <v>6.3</v>
      </c>
      <c r="G2971" s="7">
        <v>27</v>
      </c>
      <c r="H2971" s="6">
        <v>69.259999999999991</v>
      </c>
      <c r="I2971" s="5">
        <v>3.9</v>
      </c>
      <c r="J2971" s="8">
        <v>0.33333333333333331</v>
      </c>
      <c r="K2971" s="9">
        <v>4</v>
      </c>
    </row>
    <row r="2972" spans="1:11" ht="12.75" x14ac:dyDescent="0.2">
      <c r="A2972" s="3">
        <v>66</v>
      </c>
      <c r="B2972" s="4">
        <v>45168</v>
      </c>
      <c r="C2972" s="5">
        <v>19.8</v>
      </c>
      <c r="D2972" s="5">
        <v>56</v>
      </c>
      <c r="E2972" s="6">
        <v>703</v>
      </c>
      <c r="F2972" s="6">
        <v>6</v>
      </c>
      <c r="G2972" s="7">
        <v>28</v>
      </c>
      <c r="H2972" s="6">
        <v>67.64</v>
      </c>
      <c r="I2972" s="5">
        <v>4</v>
      </c>
      <c r="J2972" s="8">
        <v>0.2</v>
      </c>
      <c r="K2972" s="9">
        <v>4</v>
      </c>
    </row>
    <row r="2973" spans="1:11" ht="12.75" x14ac:dyDescent="0.2">
      <c r="A2973" s="3">
        <v>66</v>
      </c>
      <c r="B2973" s="4">
        <v>45169</v>
      </c>
      <c r="C2973" s="5">
        <v>19.8</v>
      </c>
      <c r="D2973" s="5">
        <v>52</v>
      </c>
      <c r="E2973" s="6">
        <v>453</v>
      </c>
      <c r="F2973" s="6">
        <v>6.6</v>
      </c>
      <c r="G2973" s="7">
        <v>29</v>
      </c>
      <c r="H2973" s="6">
        <v>67.64</v>
      </c>
      <c r="I2973" s="5">
        <v>4.0999999999999996</v>
      </c>
      <c r="J2973" s="8">
        <v>6.6666666666666666E-2</v>
      </c>
      <c r="K2973" s="9">
        <v>5</v>
      </c>
    </row>
    <row r="2974" spans="1:11" ht="12.75" x14ac:dyDescent="0.2">
      <c r="A2974" s="3">
        <v>66</v>
      </c>
      <c r="B2974" s="4">
        <v>45170</v>
      </c>
      <c r="C2974" s="5">
        <v>23.6</v>
      </c>
      <c r="D2974" s="5">
        <v>57</v>
      </c>
      <c r="E2974" s="6">
        <v>614</v>
      </c>
      <c r="F2974" s="6">
        <v>6.1</v>
      </c>
      <c r="G2974" s="7">
        <v>30</v>
      </c>
      <c r="H2974" s="6">
        <v>74.48</v>
      </c>
      <c r="I2974" s="5">
        <v>4.3</v>
      </c>
      <c r="J2974" s="8">
        <v>0.23333333333333334</v>
      </c>
      <c r="K2974" s="9">
        <v>5</v>
      </c>
    </row>
    <row r="2975" spans="1:11" ht="12.75" x14ac:dyDescent="0.2">
      <c r="A2975" s="3">
        <v>66</v>
      </c>
      <c r="B2975" s="4">
        <v>45171</v>
      </c>
      <c r="C2975" s="5">
        <v>20.100000000000001</v>
      </c>
      <c r="D2975" s="5">
        <v>73</v>
      </c>
      <c r="E2975" s="6">
        <v>731</v>
      </c>
      <c r="F2975" s="6">
        <v>6.6</v>
      </c>
      <c r="G2975" s="7">
        <v>31</v>
      </c>
      <c r="H2975" s="6">
        <v>68.180000000000007</v>
      </c>
      <c r="I2975" s="5">
        <v>4.4000000000000004</v>
      </c>
      <c r="J2975" s="8">
        <v>0.76666666666666672</v>
      </c>
      <c r="K2975" s="9">
        <v>5</v>
      </c>
    </row>
    <row r="2976" spans="1:11" ht="12.75" x14ac:dyDescent="0.2">
      <c r="A2976" s="3">
        <v>66</v>
      </c>
      <c r="B2976" s="4">
        <v>45172</v>
      </c>
      <c r="C2976" s="5">
        <v>21.5</v>
      </c>
      <c r="D2976" s="5">
        <v>74</v>
      </c>
      <c r="E2976" s="6">
        <v>423</v>
      </c>
      <c r="F2976" s="6">
        <v>6.5</v>
      </c>
      <c r="G2976" s="7">
        <v>32</v>
      </c>
      <c r="H2976" s="6">
        <v>70.7</v>
      </c>
      <c r="I2976" s="5">
        <v>4.5999999999999996</v>
      </c>
      <c r="J2976" s="8">
        <v>0.8</v>
      </c>
      <c r="K2976" s="9">
        <v>5</v>
      </c>
    </row>
    <row r="2977" spans="1:11" ht="12.75" x14ac:dyDescent="0.2">
      <c r="A2977" s="3">
        <v>66</v>
      </c>
      <c r="B2977" s="4">
        <v>45173</v>
      </c>
      <c r="C2977" s="5">
        <v>18.899999999999999</v>
      </c>
      <c r="D2977" s="5">
        <v>75</v>
      </c>
      <c r="E2977" s="6">
        <v>461</v>
      </c>
      <c r="F2977" s="6">
        <v>6.1</v>
      </c>
      <c r="G2977" s="7">
        <v>33</v>
      </c>
      <c r="H2977" s="6">
        <v>66.02</v>
      </c>
      <c r="I2977" s="5">
        <v>4.7</v>
      </c>
      <c r="J2977" s="8">
        <v>0.83333333333333337</v>
      </c>
      <c r="K2977" s="9">
        <v>5</v>
      </c>
    </row>
    <row r="2978" spans="1:11" ht="12.75" x14ac:dyDescent="0.2">
      <c r="A2978" s="3">
        <v>66</v>
      </c>
      <c r="B2978" s="4">
        <v>45174</v>
      </c>
      <c r="C2978" s="5">
        <v>21.9</v>
      </c>
      <c r="D2978" s="5">
        <v>66</v>
      </c>
      <c r="E2978" s="6">
        <v>541</v>
      </c>
      <c r="F2978" s="6">
        <v>6.3</v>
      </c>
      <c r="G2978" s="7">
        <v>34</v>
      </c>
      <c r="H2978" s="6">
        <v>71.42</v>
      </c>
      <c r="I2978" s="5">
        <v>4.9000000000000004</v>
      </c>
      <c r="J2978" s="8">
        <v>0.53333333333333333</v>
      </c>
      <c r="K2978" s="9">
        <v>5</v>
      </c>
    </row>
    <row r="2979" spans="1:11" ht="12.75" x14ac:dyDescent="0.2">
      <c r="A2979" s="3">
        <v>66</v>
      </c>
      <c r="B2979" s="4">
        <v>45175</v>
      </c>
      <c r="C2979" s="5">
        <v>21.1</v>
      </c>
      <c r="D2979" s="5">
        <v>76</v>
      </c>
      <c r="E2979" s="6">
        <v>653</v>
      </c>
      <c r="F2979" s="6">
        <v>6.5</v>
      </c>
      <c r="G2979" s="7">
        <v>35</v>
      </c>
      <c r="H2979" s="6">
        <v>69.98</v>
      </c>
      <c r="I2979" s="5">
        <v>5</v>
      </c>
      <c r="J2979" s="8">
        <v>0.8666666666666667</v>
      </c>
      <c r="K2979" s="9">
        <v>5</v>
      </c>
    </row>
    <row r="2980" spans="1:11" ht="12.75" x14ac:dyDescent="0.2">
      <c r="A2980" s="3">
        <v>66</v>
      </c>
      <c r="B2980" s="4">
        <v>45176</v>
      </c>
      <c r="C2980" s="5">
        <v>22.5</v>
      </c>
      <c r="D2980" s="5">
        <v>50</v>
      </c>
      <c r="E2980" s="6">
        <v>610</v>
      </c>
      <c r="F2980" s="6">
        <v>6.2</v>
      </c>
      <c r="G2980" s="7">
        <v>36</v>
      </c>
      <c r="H2980" s="6">
        <v>72.5</v>
      </c>
      <c r="I2980" s="5">
        <v>5.0999999999999996</v>
      </c>
      <c r="J2980" s="8">
        <v>0</v>
      </c>
      <c r="K2980" s="9">
        <v>6</v>
      </c>
    </row>
    <row r="2981" spans="1:11" ht="12.75" x14ac:dyDescent="0.2">
      <c r="A2981" s="3">
        <v>66</v>
      </c>
      <c r="B2981" s="4">
        <v>45177</v>
      </c>
      <c r="C2981" s="5">
        <v>18.3</v>
      </c>
      <c r="D2981" s="5">
        <v>50</v>
      </c>
      <c r="E2981" s="6">
        <v>670</v>
      </c>
      <c r="F2981" s="6">
        <v>6.2</v>
      </c>
      <c r="G2981" s="7">
        <v>37</v>
      </c>
      <c r="H2981" s="6">
        <v>64.94</v>
      </c>
      <c r="I2981" s="5">
        <v>5.3</v>
      </c>
      <c r="J2981" s="8">
        <v>0</v>
      </c>
      <c r="K2981" s="9">
        <v>6</v>
      </c>
    </row>
    <row r="2982" spans="1:11" ht="12.75" x14ac:dyDescent="0.2">
      <c r="A2982" s="3">
        <v>66</v>
      </c>
      <c r="B2982" s="4">
        <v>45178</v>
      </c>
      <c r="C2982" s="5">
        <v>23.7</v>
      </c>
      <c r="D2982" s="5">
        <v>73</v>
      </c>
      <c r="E2982" s="6">
        <v>669</v>
      </c>
      <c r="F2982" s="6">
        <v>6.1</v>
      </c>
      <c r="G2982" s="7">
        <v>38</v>
      </c>
      <c r="H2982" s="6">
        <v>74.66</v>
      </c>
      <c r="I2982" s="5">
        <v>5.4</v>
      </c>
      <c r="J2982" s="8">
        <v>0.76666666666666672</v>
      </c>
      <c r="K2982" s="9">
        <v>6</v>
      </c>
    </row>
    <row r="2983" spans="1:11" ht="12.75" x14ac:dyDescent="0.2">
      <c r="A2983" s="3">
        <v>66</v>
      </c>
      <c r="B2983" s="4">
        <v>45179</v>
      </c>
      <c r="C2983" s="5">
        <v>19.899999999999999</v>
      </c>
      <c r="D2983" s="5">
        <v>54</v>
      </c>
      <c r="E2983" s="6">
        <v>775</v>
      </c>
      <c r="F2983" s="6">
        <v>6.3</v>
      </c>
      <c r="G2983" s="7">
        <v>39</v>
      </c>
      <c r="H2983" s="6">
        <v>67.819999999999993</v>
      </c>
      <c r="I2983" s="5">
        <v>5.6</v>
      </c>
      <c r="J2983" s="8">
        <v>0.13333333333333333</v>
      </c>
      <c r="K2983" s="9">
        <v>6</v>
      </c>
    </row>
    <row r="2984" spans="1:11" ht="12.75" x14ac:dyDescent="0.2">
      <c r="A2984" s="3">
        <v>66</v>
      </c>
      <c r="B2984" s="4">
        <v>45180</v>
      </c>
      <c r="C2984" s="5">
        <v>18.5</v>
      </c>
      <c r="D2984" s="5">
        <v>58</v>
      </c>
      <c r="E2984" s="6">
        <v>784</v>
      </c>
      <c r="F2984" s="6">
        <v>6.1</v>
      </c>
      <c r="G2984" s="7">
        <v>40</v>
      </c>
      <c r="H2984" s="6">
        <v>65.3</v>
      </c>
      <c r="I2984" s="5">
        <v>5.7</v>
      </c>
      <c r="J2984" s="8">
        <v>0.26666666666666666</v>
      </c>
      <c r="K2984" s="9">
        <v>6</v>
      </c>
    </row>
    <row r="2985" spans="1:11" ht="12.75" x14ac:dyDescent="0.2">
      <c r="A2985" s="3">
        <v>66</v>
      </c>
      <c r="B2985" s="4">
        <v>45181</v>
      </c>
      <c r="C2985" s="5">
        <v>20.399999999999999</v>
      </c>
      <c r="D2985" s="5">
        <v>65</v>
      </c>
      <c r="E2985" s="6">
        <v>779</v>
      </c>
      <c r="F2985" s="6">
        <v>6.3</v>
      </c>
      <c r="G2985" s="7">
        <v>41</v>
      </c>
      <c r="H2985" s="6">
        <v>68.72</v>
      </c>
      <c r="I2985" s="5">
        <v>5.9</v>
      </c>
      <c r="J2985" s="8">
        <v>0.5</v>
      </c>
      <c r="K2985" s="9">
        <v>6</v>
      </c>
    </row>
    <row r="2986" spans="1:11" ht="12.75" x14ac:dyDescent="0.2">
      <c r="A2986" s="3">
        <v>66</v>
      </c>
      <c r="B2986" s="4">
        <v>45182</v>
      </c>
      <c r="C2986" s="5">
        <v>21.8</v>
      </c>
      <c r="D2986" s="5">
        <v>77</v>
      </c>
      <c r="E2986" s="6">
        <v>601</v>
      </c>
      <c r="F2986" s="6">
        <v>6.3</v>
      </c>
      <c r="G2986" s="7">
        <v>42</v>
      </c>
      <c r="H2986" s="6">
        <v>71.240000000000009</v>
      </c>
      <c r="I2986" s="5">
        <v>6</v>
      </c>
      <c r="J2986" s="8">
        <v>0.9</v>
      </c>
      <c r="K2986" s="9">
        <v>6</v>
      </c>
    </row>
    <row r="2987" spans="1:11" ht="12.75" x14ac:dyDescent="0.2">
      <c r="A2987" s="3">
        <v>66</v>
      </c>
      <c r="B2987" s="4">
        <v>45183</v>
      </c>
      <c r="C2987" s="5">
        <v>21.9</v>
      </c>
      <c r="D2987" s="5">
        <v>79</v>
      </c>
      <c r="E2987" s="6">
        <v>503</v>
      </c>
      <c r="F2987" s="6">
        <v>6</v>
      </c>
      <c r="G2987" s="7">
        <v>43</v>
      </c>
      <c r="H2987" s="6">
        <v>71.42</v>
      </c>
      <c r="I2987" s="5">
        <v>6.1</v>
      </c>
      <c r="J2987" s="8">
        <v>0.96666666666666667</v>
      </c>
      <c r="K2987" s="9">
        <v>7</v>
      </c>
    </row>
    <row r="2988" spans="1:11" ht="12.75" x14ac:dyDescent="0.2">
      <c r="A2988" s="3">
        <v>66</v>
      </c>
      <c r="B2988" s="4">
        <v>45184</v>
      </c>
      <c r="C2988" s="5">
        <v>19</v>
      </c>
      <c r="D2988" s="5">
        <v>64</v>
      </c>
      <c r="E2988" s="6">
        <v>731</v>
      </c>
      <c r="F2988" s="6">
        <v>6</v>
      </c>
      <c r="G2988" s="7">
        <v>44</v>
      </c>
      <c r="H2988" s="6">
        <v>66.2</v>
      </c>
      <c r="I2988" s="5">
        <v>6.3</v>
      </c>
      <c r="J2988" s="8">
        <v>0.46666666666666667</v>
      </c>
      <c r="K2988" s="9">
        <v>7</v>
      </c>
    </row>
    <row r="2989" spans="1:11" ht="12.75" x14ac:dyDescent="0.2">
      <c r="A2989" s="3">
        <v>66</v>
      </c>
      <c r="B2989" s="4">
        <v>45185</v>
      </c>
      <c r="C2989" s="5">
        <v>20</v>
      </c>
      <c r="D2989" s="5">
        <v>55</v>
      </c>
      <c r="E2989" s="6">
        <v>648</v>
      </c>
      <c r="F2989" s="6">
        <v>6.5</v>
      </c>
      <c r="G2989" s="7">
        <v>45</v>
      </c>
      <c r="H2989" s="6">
        <v>68</v>
      </c>
      <c r="I2989" s="5">
        <v>6.4</v>
      </c>
      <c r="J2989" s="8">
        <v>0.16666666666666666</v>
      </c>
      <c r="K2989" s="9">
        <v>7</v>
      </c>
    </row>
    <row r="2990" spans="1:11" ht="12.75" x14ac:dyDescent="0.2">
      <c r="A2990" s="3">
        <v>67</v>
      </c>
      <c r="B2990" s="4">
        <v>45141</v>
      </c>
      <c r="C2990" s="5">
        <v>22</v>
      </c>
      <c r="D2990" s="5">
        <v>68</v>
      </c>
      <c r="E2990" s="6">
        <v>782</v>
      </c>
      <c r="F2990" s="6">
        <v>6.1</v>
      </c>
      <c r="G2990" s="7">
        <v>1</v>
      </c>
      <c r="H2990" s="6">
        <v>71.599999999999994</v>
      </c>
      <c r="I2990" s="5">
        <v>0.1</v>
      </c>
      <c r="J2990" s="8">
        <v>0.6</v>
      </c>
      <c r="K2990" s="9">
        <v>1</v>
      </c>
    </row>
    <row r="2991" spans="1:11" ht="12.75" x14ac:dyDescent="0.2">
      <c r="A2991" s="3">
        <v>67</v>
      </c>
      <c r="B2991" s="4">
        <v>45142</v>
      </c>
      <c r="C2991" s="5">
        <v>19.600000000000001</v>
      </c>
      <c r="D2991" s="5">
        <v>62</v>
      </c>
      <c r="E2991" s="6">
        <v>741</v>
      </c>
      <c r="F2991" s="6">
        <v>6.2</v>
      </c>
      <c r="G2991" s="7">
        <v>2</v>
      </c>
      <c r="H2991" s="6">
        <v>67.28</v>
      </c>
      <c r="I2991" s="5">
        <v>0.3</v>
      </c>
      <c r="J2991" s="8">
        <v>0.4</v>
      </c>
      <c r="K2991" s="9">
        <v>1</v>
      </c>
    </row>
    <row r="2992" spans="1:11" ht="12.75" x14ac:dyDescent="0.2">
      <c r="A2992" s="3">
        <v>67</v>
      </c>
      <c r="B2992" s="4">
        <v>45143</v>
      </c>
      <c r="C2992" s="5">
        <v>19</v>
      </c>
      <c r="D2992" s="5">
        <v>59</v>
      </c>
      <c r="E2992" s="6">
        <v>446</v>
      </c>
      <c r="F2992" s="6">
        <v>6.1</v>
      </c>
      <c r="G2992" s="7">
        <v>3</v>
      </c>
      <c r="H2992" s="6">
        <v>66.2</v>
      </c>
      <c r="I2992" s="5">
        <v>0.4</v>
      </c>
      <c r="J2992" s="8">
        <v>0.3</v>
      </c>
      <c r="K2992" s="9">
        <v>1</v>
      </c>
    </row>
    <row r="2993" spans="1:11" ht="12.75" x14ac:dyDescent="0.2">
      <c r="A2993" s="3">
        <v>67</v>
      </c>
      <c r="B2993" s="4">
        <v>45144</v>
      </c>
      <c r="C2993" s="5">
        <v>23.7</v>
      </c>
      <c r="D2993" s="5">
        <v>69</v>
      </c>
      <c r="E2993" s="6">
        <v>758</v>
      </c>
      <c r="F2993" s="6">
        <v>6.4</v>
      </c>
      <c r="G2993" s="7">
        <v>4</v>
      </c>
      <c r="H2993" s="6">
        <v>74.66</v>
      </c>
      <c r="I2993" s="5">
        <v>0.6</v>
      </c>
      <c r="J2993" s="8">
        <v>0.6333333333333333</v>
      </c>
      <c r="K2993" s="9">
        <v>1</v>
      </c>
    </row>
    <row r="2994" spans="1:11" ht="12.75" x14ac:dyDescent="0.2">
      <c r="A2994" s="3">
        <v>67</v>
      </c>
      <c r="B2994" s="4">
        <v>45145</v>
      </c>
      <c r="C2994" s="5">
        <v>18.2</v>
      </c>
      <c r="D2994" s="5">
        <v>61</v>
      </c>
      <c r="E2994" s="6">
        <v>605</v>
      </c>
      <c r="F2994" s="6">
        <v>6.3</v>
      </c>
      <c r="G2994" s="7">
        <v>5</v>
      </c>
      <c r="H2994" s="6">
        <v>64.759999999999991</v>
      </c>
      <c r="I2994" s="5">
        <v>0.7</v>
      </c>
      <c r="J2994" s="8">
        <v>0.36666666666666664</v>
      </c>
      <c r="K2994" s="9">
        <v>1</v>
      </c>
    </row>
    <row r="2995" spans="1:11" ht="12.75" x14ac:dyDescent="0.2">
      <c r="A2995" s="3">
        <v>67</v>
      </c>
      <c r="B2995" s="4">
        <v>45146</v>
      </c>
      <c r="C2995" s="5">
        <v>20.399999999999999</v>
      </c>
      <c r="D2995" s="5">
        <v>50</v>
      </c>
      <c r="E2995" s="6">
        <v>469</v>
      </c>
      <c r="F2995" s="6">
        <v>6.4</v>
      </c>
      <c r="G2995" s="7">
        <v>6</v>
      </c>
      <c r="H2995" s="6">
        <v>68.72</v>
      </c>
      <c r="I2995" s="5">
        <v>0.9</v>
      </c>
      <c r="J2995" s="8">
        <v>0</v>
      </c>
      <c r="K2995" s="9">
        <v>1</v>
      </c>
    </row>
    <row r="2996" spans="1:11" ht="12.75" x14ac:dyDescent="0.2">
      <c r="A2996" s="3">
        <v>67</v>
      </c>
      <c r="B2996" s="4">
        <v>45147</v>
      </c>
      <c r="C2996" s="5">
        <v>23.8</v>
      </c>
      <c r="D2996" s="5">
        <v>51</v>
      </c>
      <c r="E2996" s="6">
        <v>745</v>
      </c>
      <c r="F2996" s="6">
        <v>6.6</v>
      </c>
      <c r="G2996" s="7">
        <v>7</v>
      </c>
      <c r="H2996" s="6">
        <v>74.84</v>
      </c>
      <c r="I2996" s="5">
        <v>1</v>
      </c>
      <c r="J2996" s="8">
        <v>3.3333333333333333E-2</v>
      </c>
      <c r="K2996" s="9">
        <v>1</v>
      </c>
    </row>
    <row r="2997" spans="1:11" ht="12.75" x14ac:dyDescent="0.2">
      <c r="A2997" s="3">
        <v>67</v>
      </c>
      <c r="B2997" s="4">
        <v>45148</v>
      </c>
      <c r="C2997" s="5">
        <v>19</v>
      </c>
      <c r="D2997" s="5">
        <v>57</v>
      </c>
      <c r="E2997" s="6">
        <v>568</v>
      </c>
      <c r="F2997" s="6">
        <v>6.7</v>
      </c>
      <c r="G2997" s="7">
        <v>8</v>
      </c>
      <c r="H2997" s="6">
        <v>66.2</v>
      </c>
      <c r="I2997" s="5">
        <v>1.1000000000000001</v>
      </c>
      <c r="J2997" s="8">
        <v>0.23333333333333334</v>
      </c>
      <c r="K2997" s="9">
        <v>2</v>
      </c>
    </row>
    <row r="2998" spans="1:11" ht="12.75" x14ac:dyDescent="0.2">
      <c r="A2998" s="3">
        <v>67</v>
      </c>
      <c r="B2998" s="4">
        <v>45149</v>
      </c>
      <c r="C2998" s="5">
        <v>18.899999999999999</v>
      </c>
      <c r="D2998" s="5">
        <v>58</v>
      </c>
      <c r="E2998" s="6">
        <v>656</v>
      </c>
      <c r="F2998" s="6">
        <v>6.7</v>
      </c>
      <c r="G2998" s="7">
        <v>9</v>
      </c>
      <c r="H2998" s="6">
        <v>66.02</v>
      </c>
      <c r="I2998" s="5">
        <v>1.3</v>
      </c>
      <c r="J2998" s="8">
        <v>0.26666666666666666</v>
      </c>
      <c r="K2998" s="9">
        <v>2</v>
      </c>
    </row>
    <row r="2999" spans="1:11" ht="12.75" x14ac:dyDescent="0.2">
      <c r="A2999" s="3">
        <v>67</v>
      </c>
      <c r="B2999" s="4">
        <v>45150</v>
      </c>
      <c r="C2999" s="5">
        <v>23.9</v>
      </c>
      <c r="D2999" s="5">
        <v>74</v>
      </c>
      <c r="E2999" s="6">
        <v>781</v>
      </c>
      <c r="F2999" s="6">
        <v>6.7</v>
      </c>
      <c r="G2999" s="7">
        <v>10</v>
      </c>
      <c r="H2999" s="6">
        <v>75.02</v>
      </c>
      <c r="I2999" s="5">
        <v>1.4</v>
      </c>
      <c r="J2999" s="8">
        <v>0.8</v>
      </c>
      <c r="K2999" s="9">
        <v>2</v>
      </c>
    </row>
    <row r="3000" spans="1:11" ht="12.75" x14ac:dyDescent="0.2">
      <c r="A3000" s="3">
        <v>67</v>
      </c>
      <c r="B3000" s="4">
        <v>45151</v>
      </c>
      <c r="C3000" s="5">
        <v>22.6</v>
      </c>
      <c r="D3000" s="5">
        <v>64</v>
      </c>
      <c r="E3000" s="6">
        <v>791</v>
      </c>
      <c r="F3000" s="6">
        <v>6.7</v>
      </c>
      <c r="G3000" s="7">
        <v>11</v>
      </c>
      <c r="H3000" s="6">
        <v>72.680000000000007</v>
      </c>
      <c r="I3000" s="5">
        <v>1.6</v>
      </c>
      <c r="J3000" s="8">
        <v>0.46666666666666667</v>
      </c>
      <c r="K3000" s="9">
        <v>2</v>
      </c>
    </row>
    <row r="3001" spans="1:11" ht="12.75" x14ac:dyDescent="0.2">
      <c r="A3001" s="3">
        <v>67</v>
      </c>
      <c r="B3001" s="4">
        <v>45152</v>
      </c>
      <c r="C3001" s="5">
        <v>23.7</v>
      </c>
      <c r="D3001" s="5">
        <v>60</v>
      </c>
      <c r="E3001" s="6">
        <v>419</v>
      </c>
      <c r="F3001" s="6">
        <v>6.6</v>
      </c>
      <c r="G3001" s="7">
        <v>12</v>
      </c>
      <c r="H3001" s="6">
        <v>74.66</v>
      </c>
      <c r="I3001" s="5">
        <v>1.7</v>
      </c>
      <c r="J3001" s="8">
        <v>0.33333333333333331</v>
      </c>
      <c r="K3001" s="9">
        <v>2</v>
      </c>
    </row>
    <row r="3002" spans="1:11" ht="12.75" x14ac:dyDescent="0.2">
      <c r="A3002" s="3">
        <v>67</v>
      </c>
      <c r="B3002" s="4">
        <v>45153</v>
      </c>
      <c r="C3002" s="5">
        <v>18.600000000000001</v>
      </c>
      <c r="D3002" s="5">
        <v>55</v>
      </c>
      <c r="E3002" s="6">
        <v>461</v>
      </c>
      <c r="F3002" s="6">
        <v>6.4</v>
      </c>
      <c r="G3002" s="7">
        <v>13</v>
      </c>
      <c r="H3002" s="6">
        <v>65.48</v>
      </c>
      <c r="I3002" s="5">
        <v>1.9</v>
      </c>
      <c r="J3002" s="8">
        <v>0.16666666666666666</v>
      </c>
      <c r="K3002" s="9">
        <v>2</v>
      </c>
    </row>
    <row r="3003" spans="1:11" ht="12.75" x14ac:dyDescent="0.2">
      <c r="A3003" s="3">
        <v>67</v>
      </c>
      <c r="B3003" s="4">
        <v>45154</v>
      </c>
      <c r="C3003" s="5">
        <v>20.3</v>
      </c>
      <c r="D3003" s="5">
        <v>58</v>
      </c>
      <c r="E3003" s="6">
        <v>572</v>
      </c>
      <c r="F3003" s="6">
        <v>6.3</v>
      </c>
      <c r="G3003" s="7">
        <v>14</v>
      </c>
      <c r="H3003" s="6">
        <v>68.540000000000006</v>
      </c>
      <c r="I3003" s="5">
        <v>2</v>
      </c>
      <c r="J3003" s="8">
        <v>0.26666666666666666</v>
      </c>
      <c r="K3003" s="9">
        <v>2</v>
      </c>
    </row>
    <row r="3004" spans="1:11" ht="12.75" x14ac:dyDescent="0.2">
      <c r="A3004" s="3">
        <v>67</v>
      </c>
      <c r="B3004" s="4">
        <v>45155</v>
      </c>
      <c r="C3004" s="5">
        <v>22.3</v>
      </c>
      <c r="D3004" s="5">
        <v>59</v>
      </c>
      <c r="E3004" s="6">
        <v>478</v>
      </c>
      <c r="F3004" s="6">
        <v>6.7</v>
      </c>
      <c r="G3004" s="7">
        <v>15</v>
      </c>
      <c r="H3004" s="6">
        <v>72.14</v>
      </c>
      <c r="I3004" s="5">
        <v>2.1</v>
      </c>
      <c r="J3004" s="8">
        <v>0.3</v>
      </c>
      <c r="K3004" s="9">
        <v>3</v>
      </c>
    </row>
    <row r="3005" spans="1:11" ht="12.75" x14ac:dyDescent="0.2">
      <c r="A3005" s="3">
        <v>67</v>
      </c>
      <c r="B3005" s="4">
        <v>45156</v>
      </c>
      <c r="C3005" s="5">
        <v>21.3</v>
      </c>
      <c r="D3005" s="5">
        <v>62</v>
      </c>
      <c r="E3005" s="6">
        <v>765</v>
      </c>
      <c r="F3005" s="6">
        <v>6.7</v>
      </c>
      <c r="G3005" s="7">
        <v>16</v>
      </c>
      <c r="H3005" s="6">
        <v>70.34</v>
      </c>
      <c r="I3005" s="5">
        <v>2.2999999999999998</v>
      </c>
      <c r="J3005" s="8">
        <v>0.4</v>
      </c>
      <c r="K3005" s="9">
        <v>3</v>
      </c>
    </row>
    <row r="3006" spans="1:11" ht="12.75" x14ac:dyDescent="0.2">
      <c r="A3006" s="3">
        <v>67</v>
      </c>
      <c r="B3006" s="4">
        <v>45157</v>
      </c>
      <c r="C3006" s="5">
        <v>18.899999999999999</v>
      </c>
      <c r="D3006" s="5">
        <v>69</v>
      </c>
      <c r="E3006" s="6">
        <v>729</v>
      </c>
      <c r="F3006" s="6">
        <v>6.4</v>
      </c>
      <c r="G3006" s="7">
        <v>17</v>
      </c>
      <c r="H3006" s="6">
        <v>66.02</v>
      </c>
      <c r="I3006" s="5">
        <v>2.4</v>
      </c>
      <c r="J3006" s="8">
        <v>0.6333333333333333</v>
      </c>
      <c r="K3006" s="9">
        <v>3</v>
      </c>
    </row>
    <row r="3007" spans="1:11" ht="12.75" x14ac:dyDescent="0.2">
      <c r="A3007" s="3">
        <v>67</v>
      </c>
      <c r="B3007" s="4">
        <v>45158</v>
      </c>
      <c r="C3007" s="5">
        <v>23.9</v>
      </c>
      <c r="D3007" s="5">
        <v>54</v>
      </c>
      <c r="E3007" s="6">
        <v>655</v>
      </c>
      <c r="F3007" s="6">
        <v>6.3</v>
      </c>
      <c r="G3007" s="7">
        <v>18</v>
      </c>
      <c r="H3007" s="6">
        <v>75.02</v>
      </c>
      <c r="I3007" s="5">
        <v>2.6</v>
      </c>
      <c r="J3007" s="8">
        <v>0.13333333333333333</v>
      </c>
      <c r="K3007" s="9">
        <v>3</v>
      </c>
    </row>
    <row r="3008" spans="1:11" ht="12.75" x14ac:dyDescent="0.2">
      <c r="A3008" s="3">
        <v>67</v>
      </c>
      <c r="B3008" s="4">
        <v>45159</v>
      </c>
      <c r="C3008" s="5">
        <v>21.4</v>
      </c>
      <c r="D3008" s="5">
        <v>56</v>
      </c>
      <c r="E3008" s="6">
        <v>759</v>
      </c>
      <c r="F3008" s="6">
        <v>6.6</v>
      </c>
      <c r="G3008" s="7">
        <v>19</v>
      </c>
      <c r="H3008" s="6">
        <v>70.52</v>
      </c>
      <c r="I3008" s="5">
        <v>2.7</v>
      </c>
      <c r="J3008" s="8">
        <v>0.2</v>
      </c>
      <c r="K3008" s="9">
        <v>3</v>
      </c>
    </row>
    <row r="3009" spans="1:11" ht="12.75" x14ac:dyDescent="0.2">
      <c r="A3009" s="3">
        <v>67</v>
      </c>
      <c r="B3009" s="4">
        <v>45160</v>
      </c>
      <c r="C3009" s="5">
        <v>22.3</v>
      </c>
      <c r="D3009" s="5">
        <v>78</v>
      </c>
      <c r="E3009" s="6">
        <v>674</v>
      </c>
      <c r="F3009" s="6">
        <v>6.3</v>
      </c>
      <c r="G3009" s="7">
        <v>20</v>
      </c>
      <c r="H3009" s="6">
        <v>72.14</v>
      </c>
      <c r="I3009" s="5">
        <v>2.9</v>
      </c>
      <c r="J3009" s="8">
        <v>0.93333333333333335</v>
      </c>
      <c r="K3009" s="9">
        <v>3</v>
      </c>
    </row>
    <row r="3010" spans="1:11" ht="12.75" x14ac:dyDescent="0.2">
      <c r="A3010" s="3">
        <v>67</v>
      </c>
      <c r="B3010" s="4">
        <v>45161</v>
      </c>
      <c r="C3010" s="5">
        <v>22.3</v>
      </c>
      <c r="D3010" s="5">
        <v>70</v>
      </c>
      <c r="E3010" s="6">
        <v>426</v>
      </c>
      <c r="F3010" s="6">
        <v>6.6</v>
      </c>
      <c r="G3010" s="7">
        <v>21</v>
      </c>
      <c r="H3010" s="6">
        <v>72.14</v>
      </c>
      <c r="I3010" s="5">
        <v>3</v>
      </c>
      <c r="J3010" s="8">
        <v>0.66666666666666663</v>
      </c>
      <c r="K3010" s="9">
        <v>3</v>
      </c>
    </row>
    <row r="3011" spans="1:11" ht="12.75" x14ac:dyDescent="0.2">
      <c r="A3011" s="3">
        <v>67</v>
      </c>
      <c r="B3011" s="4">
        <v>45162</v>
      </c>
      <c r="C3011" s="5">
        <v>24.5</v>
      </c>
      <c r="D3011" s="5">
        <v>54</v>
      </c>
      <c r="E3011" s="6">
        <v>470</v>
      </c>
      <c r="F3011" s="6">
        <v>6.4</v>
      </c>
      <c r="G3011" s="7">
        <v>22</v>
      </c>
      <c r="H3011" s="6">
        <v>76.099999999999994</v>
      </c>
      <c r="I3011" s="5">
        <v>3.1</v>
      </c>
      <c r="J3011" s="8">
        <v>0.13333333333333333</v>
      </c>
      <c r="K3011" s="9">
        <v>4</v>
      </c>
    </row>
    <row r="3012" spans="1:11" ht="12.75" x14ac:dyDescent="0.2">
      <c r="A3012" s="3">
        <v>67</v>
      </c>
      <c r="B3012" s="4">
        <v>45163</v>
      </c>
      <c r="C3012" s="5">
        <v>21.9</v>
      </c>
      <c r="D3012" s="5">
        <v>51</v>
      </c>
      <c r="E3012" s="6">
        <v>700</v>
      </c>
      <c r="F3012" s="6">
        <v>6.5</v>
      </c>
      <c r="G3012" s="7">
        <v>23</v>
      </c>
      <c r="H3012" s="6">
        <v>71.42</v>
      </c>
      <c r="I3012" s="5">
        <v>3.3</v>
      </c>
      <c r="J3012" s="8">
        <v>3.3333333333333333E-2</v>
      </c>
      <c r="K3012" s="9">
        <v>4</v>
      </c>
    </row>
    <row r="3013" spans="1:11" ht="12.75" x14ac:dyDescent="0.2">
      <c r="A3013" s="3">
        <v>67</v>
      </c>
      <c r="B3013" s="4">
        <v>45164</v>
      </c>
      <c r="C3013" s="5">
        <v>21.9</v>
      </c>
      <c r="D3013" s="5">
        <v>61</v>
      </c>
      <c r="E3013" s="6">
        <v>787</v>
      </c>
      <c r="F3013" s="6">
        <v>6.4</v>
      </c>
      <c r="G3013" s="7">
        <v>24</v>
      </c>
      <c r="H3013" s="6">
        <v>71.42</v>
      </c>
      <c r="I3013" s="5">
        <v>3.4</v>
      </c>
      <c r="J3013" s="8">
        <v>0.36666666666666664</v>
      </c>
      <c r="K3013" s="9">
        <v>4</v>
      </c>
    </row>
    <row r="3014" spans="1:11" ht="12.75" x14ac:dyDescent="0.2">
      <c r="A3014" s="3">
        <v>67</v>
      </c>
      <c r="B3014" s="4">
        <v>45165</v>
      </c>
      <c r="C3014" s="5">
        <v>19.8</v>
      </c>
      <c r="D3014" s="5">
        <v>55</v>
      </c>
      <c r="E3014" s="6">
        <v>743</v>
      </c>
      <c r="F3014" s="6">
        <v>6.1</v>
      </c>
      <c r="G3014" s="7">
        <v>25</v>
      </c>
      <c r="H3014" s="6">
        <v>67.64</v>
      </c>
      <c r="I3014" s="5">
        <v>3.6</v>
      </c>
      <c r="J3014" s="8">
        <v>0.16666666666666666</v>
      </c>
      <c r="K3014" s="9">
        <v>4</v>
      </c>
    </row>
    <row r="3015" spans="1:11" ht="12.75" x14ac:dyDescent="0.2">
      <c r="A3015" s="3">
        <v>67</v>
      </c>
      <c r="B3015" s="4">
        <v>45166</v>
      </c>
      <c r="C3015" s="5">
        <v>18.8</v>
      </c>
      <c r="D3015" s="5">
        <v>57</v>
      </c>
      <c r="E3015" s="6">
        <v>798</v>
      </c>
      <c r="F3015" s="6">
        <v>6</v>
      </c>
      <c r="G3015" s="7">
        <v>26</v>
      </c>
      <c r="H3015" s="6">
        <v>65.84</v>
      </c>
      <c r="I3015" s="5">
        <v>3.7</v>
      </c>
      <c r="J3015" s="8">
        <v>0.23333333333333334</v>
      </c>
      <c r="K3015" s="9">
        <v>4</v>
      </c>
    </row>
    <row r="3016" spans="1:11" ht="12.75" x14ac:dyDescent="0.2">
      <c r="A3016" s="3">
        <v>67</v>
      </c>
      <c r="B3016" s="4">
        <v>45167</v>
      </c>
      <c r="C3016" s="5">
        <v>23.9</v>
      </c>
      <c r="D3016" s="5">
        <v>61</v>
      </c>
      <c r="E3016" s="6">
        <v>543</v>
      </c>
      <c r="F3016" s="6">
        <v>6.2</v>
      </c>
      <c r="G3016" s="7">
        <v>27</v>
      </c>
      <c r="H3016" s="6">
        <v>75.02</v>
      </c>
      <c r="I3016" s="5">
        <v>3.9</v>
      </c>
      <c r="J3016" s="8">
        <v>0.36666666666666664</v>
      </c>
      <c r="K3016" s="9">
        <v>4</v>
      </c>
    </row>
    <row r="3017" spans="1:11" ht="12.75" x14ac:dyDescent="0.2">
      <c r="A3017" s="3">
        <v>67</v>
      </c>
      <c r="B3017" s="4">
        <v>45168</v>
      </c>
      <c r="C3017" s="5">
        <v>23.4</v>
      </c>
      <c r="D3017" s="5">
        <v>56</v>
      </c>
      <c r="E3017" s="6">
        <v>453</v>
      </c>
      <c r="F3017" s="6">
        <v>6.7</v>
      </c>
      <c r="G3017" s="7">
        <v>28</v>
      </c>
      <c r="H3017" s="6">
        <v>74.12</v>
      </c>
      <c r="I3017" s="5">
        <v>4</v>
      </c>
      <c r="J3017" s="8">
        <v>0.2</v>
      </c>
      <c r="K3017" s="9">
        <v>4</v>
      </c>
    </row>
    <row r="3018" spans="1:11" ht="12.75" x14ac:dyDescent="0.2">
      <c r="A3018" s="3">
        <v>67</v>
      </c>
      <c r="B3018" s="4">
        <v>45169</v>
      </c>
      <c r="C3018" s="5">
        <v>19</v>
      </c>
      <c r="D3018" s="5">
        <v>70</v>
      </c>
      <c r="E3018" s="6">
        <v>739</v>
      </c>
      <c r="F3018" s="6">
        <v>6.4</v>
      </c>
      <c r="G3018" s="7">
        <v>29</v>
      </c>
      <c r="H3018" s="6">
        <v>66.2</v>
      </c>
      <c r="I3018" s="5">
        <v>4.0999999999999996</v>
      </c>
      <c r="J3018" s="8">
        <v>0.66666666666666663</v>
      </c>
      <c r="K3018" s="9">
        <v>5</v>
      </c>
    </row>
    <row r="3019" spans="1:11" ht="12.75" x14ac:dyDescent="0.2">
      <c r="A3019" s="3">
        <v>67</v>
      </c>
      <c r="B3019" s="4">
        <v>45170</v>
      </c>
      <c r="C3019" s="5">
        <v>21.5</v>
      </c>
      <c r="D3019" s="5">
        <v>68</v>
      </c>
      <c r="E3019" s="6">
        <v>461</v>
      </c>
      <c r="F3019" s="6">
        <v>6.5</v>
      </c>
      <c r="G3019" s="7">
        <v>30</v>
      </c>
      <c r="H3019" s="6">
        <v>70.7</v>
      </c>
      <c r="I3019" s="5">
        <v>4.3</v>
      </c>
      <c r="J3019" s="8">
        <v>0.6</v>
      </c>
      <c r="K3019" s="9">
        <v>5</v>
      </c>
    </row>
    <row r="3020" spans="1:11" ht="12.75" x14ac:dyDescent="0.2">
      <c r="A3020" s="3">
        <v>67</v>
      </c>
      <c r="B3020" s="4">
        <v>45171</v>
      </c>
      <c r="C3020" s="5">
        <v>19.5</v>
      </c>
      <c r="D3020" s="5">
        <v>73</v>
      </c>
      <c r="E3020" s="6">
        <v>779</v>
      </c>
      <c r="F3020" s="6">
        <v>6.3</v>
      </c>
      <c r="G3020" s="7">
        <v>31</v>
      </c>
      <c r="H3020" s="6">
        <v>67.099999999999994</v>
      </c>
      <c r="I3020" s="5">
        <v>4.4000000000000004</v>
      </c>
      <c r="J3020" s="8">
        <v>0.76666666666666672</v>
      </c>
      <c r="K3020" s="9">
        <v>5</v>
      </c>
    </row>
    <row r="3021" spans="1:11" ht="12.75" x14ac:dyDescent="0.2">
      <c r="A3021" s="3">
        <v>67</v>
      </c>
      <c r="B3021" s="4">
        <v>45172</v>
      </c>
      <c r="C3021" s="5">
        <v>21.1</v>
      </c>
      <c r="D3021" s="5">
        <v>61</v>
      </c>
      <c r="E3021" s="6">
        <v>760</v>
      </c>
      <c r="F3021" s="6">
        <v>6.3</v>
      </c>
      <c r="G3021" s="7">
        <v>32</v>
      </c>
      <c r="H3021" s="6">
        <v>69.98</v>
      </c>
      <c r="I3021" s="5">
        <v>4.5999999999999996</v>
      </c>
      <c r="J3021" s="8">
        <v>0.36666666666666664</v>
      </c>
      <c r="K3021" s="9">
        <v>5</v>
      </c>
    </row>
    <row r="3022" spans="1:11" ht="12.75" x14ac:dyDescent="0.2">
      <c r="A3022" s="3">
        <v>67</v>
      </c>
      <c r="B3022" s="4">
        <v>45173</v>
      </c>
      <c r="C3022" s="5">
        <v>21.6</v>
      </c>
      <c r="D3022" s="5">
        <v>67</v>
      </c>
      <c r="E3022" s="6">
        <v>448</v>
      </c>
      <c r="F3022" s="6">
        <v>6.5</v>
      </c>
      <c r="G3022" s="7">
        <v>33</v>
      </c>
      <c r="H3022" s="6">
        <v>70.88</v>
      </c>
      <c r="I3022" s="5">
        <v>4.7</v>
      </c>
      <c r="J3022" s="8">
        <v>0.56666666666666665</v>
      </c>
      <c r="K3022" s="9">
        <v>5</v>
      </c>
    </row>
    <row r="3023" spans="1:11" ht="12.75" x14ac:dyDescent="0.2">
      <c r="A3023" s="3">
        <v>67</v>
      </c>
      <c r="B3023" s="4">
        <v>45174</v>
      </c>
      <c r="C3023" s="5">
        <v>23.8</v>
      </c>
      <c r="D3023" s="5">
        <v>76</v>
      </c>
      <c r="E3023" s="6">
        <v>771</v>
      </c>
      <c r="F3023" s="6">
        <v>6.5</v>
      </c>
      <c r="G3023" s="7">
        <v>34</v>
      </c>
      <c r="H3023" s="6">
        <v>74.84</v>
      </c>
      <c r="I3023" s="5">
        <v>4.9000000000000004</v>
      </c>
      <c r="J3023" s="8">
        <v>0.8666666666666667</v>
      </c>
      <c r="K3023" s="9">
        <v>5</v>
      </c>
    </row>
    <row r="3024" spans="1:11" ht="12.75" x14ac:dyDescent="0.2">
      <c r="A3024" s="3">
        <v>67</v>
      </c>
      <c r="B3024" s="4">
        <v>45175</v>
      </c>
      <c r="C3024" s="5">
        <v>21.4</v>
      </c>
      <c r="D3024" s="5">
        <v>70</v>
      </c>
      <c r="E3024" s="6">
        <v>442</v>
      </c>
      <c r="F3024" s="6">
        <v>6.7</v>
      </c>
      <c r="G3024" s="7">
        <v>35</v>
      </c>
      <c r="H3024" s="6">
        <v>70.52</v>
      </c>
      <c r="I3024" s="5">
        <v>5</v>
      </c>
      <c r="J3024" s="8">
        <v>0.66666666666666663</v>
      </c>
      <c r="K3024" s="9">
        <v>5</v>
      </c>
    </row>
    <row r="3025" spans="1:11" ht="12.75" x14ac:dyDescent="0.2">
      <c r="A3025" s="3">
        <v>67</v>
      </c>
      <c r="B3025" s="4">
        <v>45176</v>
      </c>
      <c r="C3025" s="5">
        <v>18.5</v>
      </c>
      <c r="D3025" s="5">
        <v>55</v>
      </c>
      <c r="E3025" s="6">
        <v>527</v>
      </c>
      <c r="F3025" s="6">
        <v>6.3</v>
      </c>
      <c r="G3025" s="7">
        <v>36</v>
      </c>
      <c r="H3025" s="6">
        <v>65.3</v>
      </c>
      <c r="I3025" s="5">
        <v>5.0999999999999996</v>
      </c>
      <c r="J3025" s="8">
        <v>0.16666666666666666</v>
      </c>
      <c r="K3025" s="9">
        <v>6</v>
      </c>
    </row>
    <row r="3026" spans="1:11" ht="12.75" x14ac:dyDescent="0.2">
      <c r="A3026" s="3">
        <v>67</v>
      </c>
      <c r="B3026" s="4">
        <v>45177</v>
      </c>
      <c r="C3026" s="5">
        <v>18.2</v>
      </c>
      <c r="D3026" s="5">
        <v>79</v>
      </c>
      <c r="E3026" s="6">
        <v>415</v>
      </c>
      <c r="F3026" s="6">
        <v>6.5</v>
      </c>
      <c r="G3026" s="7">
        <v>37</v>
      </c>
      <c r="H3026" s="6">
        <v>64.759999999999991</v>
      </c>
      <c r="I3026" s="5">
        <v>5.3</v>
      </c>
      <c r="J3026" s="8">
        <v>0.96666666666666667</v>
      </c>
      <c r="K3026" s="9">
        <v>6</v>
      </c>
    </row>
    <row r="3027" spans="1:11" ht="12.75" x14ac:dyDescent="0.2">
      <c r="A3027" s="3">
        <v>67</v>
      </c>
      <c r="B3027" s="4">
        <v>45178</v>
      </c>
      <c r="C3027" s="5">
        <v>24.6</v>
      </c>
      <c r="D3027" s="5">
        <v>76</v>
      </c>
      <c r="E3027" s="6">
        <v>657</v>
      </c>
      <c r="F3027" s="6">
        <v>6.2</v>
      </c>
      <c r="G3027" s="7">
        <v>38</v>
      </c>
      <c r="H3027" s="6">
        <v>76.28</v>
      </c>
      <c r="I3027" s="5">
        <v>5.4</v>
      </c>
      <c r="J3027" s="8">
        <v>0.8666666666666667</v>
      </c>
      <c r="K3027" s="9">
        <v>6</v>
      </c>
    </row>
    <row r="3028" spans="1:11" ht="12.75" x14ac:dyDescent="0.2">
      <c r="A3028" s="3">
        <v>67</v>
      </c>
      <c r="B3028" s="4">
        <v>45179</v>
      </c>
      <c r="C3028" s="5">
        <v>21.1</v>
      </c>
      <c r="D3028" s="5">
        <v>73</v>
      </c>
      <c r="E3028" s="6">
        <v>702</v>
      </c>
      <c r="F3028" s="6">
        <v>6.2</v>
      </c>
      <c r="G3028" s="7">
        <v>39</v>
      </c>
      <c r="H3028" s="6">
        <v>69.98</v>
      </c>
      <c r="I3028" s="5">
        <v>5.6</v>
      </c>
      <c r="J3028" s="8">
        <v>0.76666666666666672</v>
      </c>
      <c r="K3028" s="9">
        <v>6</v>
      </c>
    </row>
    <row r="3029" spans="1:11" ht="12.75" x14ac:dyDescent="0.2">
      <c r="A3029" s="3">
        <v>67</v>
      </c>
      <c r="B3029" s="4">
        <v>45180</v>
      </c>
      <c r="C3029" s="5">
        <v>19.600000000000001</v>
      </c>
      <c r="D3029" s="5">
        <v>72</v>
      </c>
      <c r="E3029" s="6">
        <v>509</v>
      </c>
      <c r="F3029" s="6">
        <v>6.7</v>
      </c>
      <c r="G3029" s="7">
        <v>40</v>
      </c>
      <c r="H3029" s="6">
        <v>67.28</v>
      </c>
      <c r="I3029" s="5">
        <v>5.7</v>
      </c>
      <c r="J3029" s="8">
        <v>0.73333333333333328</v>
      </c>
      <c r="K3029" s="9">
        <v>6</v>
      </c>
    </row>
    <row r="3030" spans="1:11" ht="12.75" x14ac:dyDescent="0.2">
      <c r="A3030" s="3">
        <v>67</v>
      </c>
      <c r="B3030" s="4">
        <v>45181</v>
      </c>
      <c r="C3030" s="5">
        <v>23.8</v>
      </c>
      <c r="D3030" s="5">
        <v>78</v>
      </c>
      <c r="E3030" s="6">
        <v>704</v>
      </c>
      <c r="F3030" s="6">
        <v>6</v>
      </c>
      <c r="G3030" s="7">
        <v>41</v>
      </c>
      <c r="H3030" s="6">
        <v>74.84</v>
      </c>
      <c r="I3030" s="5">
        <v>5.9</v>
      </c>
      <c r="J3030" s="8">
        <v>0.93333333333333335</v>
      </c>
      <c r="K3030" s="9">
        <v>6</v>
      </c>
    </row>
    <row r="3031" spans="1:11" ht="12.75" x14ac:dyDescent="0.2">
      <c r="A3031" s="3">
        <v>67</v>
      </c>
      <c r="B3031" s="4">
        <v>45182</v>
      </c>
      <c r="C3031" s="5">
        <v>23.6</v>
      </c>
      <c r="D3031" s="5">
        <v>66</v>
      </c>
      <c r="E3031" s="6">
        <v>608</v>
      </c>
      <c r="F3031" s="6">
        <v>6.3</v>
      </c>
      <c r="G3031" s="7">
        <v>42</v>
      </c>
      <c r="H3031" s="6">
        <v>74.48</v>
      </c>
      <c r="I3031" s="5">
        <v>6</v>
      </c>
      <c r="J3031" s="8">
        <v>0.53333333333333333</v>
      </c>
      <c r="K3031" s="9">
        <v>6</v>
      </c>
    </row>
    <row r="3032" spans="1:11" ht="12.75" x14ac:dyDescent="0.2">
      <c r="A3032" s="3">
        <v>67</v>
      </c>
      <c r="B3032" s="4">
        <v>45183</v>
      </c>
      <c r="C3032" s="5">
        <v>21.5</v>
      </c>
      <c r="D3032" s="5">
        <v>72</v>
      </c>
      <c r="E3032" s="6">
        <v>443</v>
      </c>
      <c r="F3032" s="6">
        <v>6.6</v>
      </c>
      <c r="G3032" s="7">
        <v>43</v>
      </c>
      <c r="H3032" s="6">
        <v>70.7</v>
      </c>
      <c r="I3032" s="5">
        <v>6.1</v>
      </c>
      <c r="J3032" s="8">
        <v>0.73333333333333328</v>
      </c>
      <c r="K3032" s="9">
        <v>7</v>
      </c>
    </row>
    <row r="3033" spans="1:11" ht="12.75" x14ac:dyDescent="0.2">
      <c r="A3033" s="3">
        <v>67</v>
      </c>
      <c r="B3033" s="4">
        <v>45184</v>
      </c>
      <c r="C3033" s="5">
        <v>19.899999999999999</v>
      </c>
      <c r="D3033" s="5">
        <v>60</v>
      </c>
      <c r="E3033" s="6">
        <v>711</v>
      </c>
      <c r="F3033" s="6">
        <v>6.3</v>
      </c>
      <c r="G3033" s="7">
        <v>44</v>
      </c>
      <c r="H3033" s="6">
        <v>67.819999999999993</v>
      </c>
      <c r="I3033" s="5">
        <v>6.3</v>
      </c>
      <c r="J3033" s="8">
        <v>0.33333333333333331</v>
      </c>
      <c r="K3033" s="9">
        <v>7</v>
      </c>
    </row>
    <row r="3034" spans="1:11" ht="12.75" x14ac:dyDescent="0.2">
      <c r="A3034" s="3">
        <v>67</v>
      </c>
      <c r="B3034" s="4">
        <v>45185</v>
      </c>
      <c r="C3034" s="5">
        <v>20</v>
      </c>
      <c r="D3034" s="5">
        <v>61</v>
      </c>
      <c r="E3034" s="6">
        <v>403</v>
      </c>
      <c r="F3034" s="6">
        <v>6.2</v>
      </c>
      <c r="G3034" s="7">
        <v>45</v>
      </c>
      <c r="H3034" s="6">
        <v>68</v>
      </c>
      <c r="I3034" s="5">
        <v>6.4</v>
      </c>
      <c r="J3034" s="8">
        <v>0.36666666666666664</v>
      </c>
      <c r="K3034" s="9">
        <v>7</v>
      </c>
    </row>
    <row r="3035" spans="1:11" ht="12.75" x14ac:dyDescent="0.2">
      <c r="A3035" s="3">
        <v>68</v>
      </c>
      <c r="B3035" s="4">
        <v>45141</v>
      </c>
      <c r="C3035" s="5">
        <v>19.7</v>
      </c>
      <c r="D3035" s="5">
        <v>56</v>
      </c>
      <c r="E3035" s="6">
        <v>716</v>
      </c>
      <c r="F3035" s="6">
        <v>6.5</v>
      </c>
      <c r="G3035" s="7">
        <v>1</v>
      </c>
      <c r="H3035" s="6">
        <v>67.459999999999994</v>
      </c>
      <c r="I3035" s="5">
        <v>0.1</v>
      </c>
      <c r="J3035" s="8">
        <v>0.2</v>
      </c>
      <c r="K3035" s="9">
        <v>1</v>
      </c>
    </row>
    <row r="3036" spans="1:11" ht="12.75" x14ac:dyDescent="0.2">
      <c r="A3036" s="3">
        <v>68</v>
      </c>
      <c r="B3036" s="4">
        <v>45142</v>
      </c>
      <c r="C3036" s="5">
        <v>20.8</v>
      </c>
      <c r="D3036" s="5">
        <v>55</v>
      </c>
      <c r="E3036" s="6">
        <v>692</v>
      </c>
      <c r="F3036" s="6">
        <v>6.4</v>
      </c>
      <c r="G3036" s="7">
        <v>2</v>
      </c>
      <c r="H3036" s="6">
        <v>69.44</v>
      </c>
      <c r="I3036" s="5">
        <v>0.3</v>
      </c>
      <c r="J3036" s="8">
        <v>0.16666666666666666</v>
      </c>
      <c r="K3036" s="9">
        <v>1</v>
      </c>
    </row>
    <row r="3037" spans="1:11" ht="12.75" x14ac:dyDescent="0.2">
      <c r="A3037" s="3">
        <v>68</v>
      </c>
      <c r="B3037" s="4">
        <v>45143</v>
      </c>
      <c r="C3037" s="5">
        <v>18.100000000000001</v>
      </c>
      <c r="D3037" s="5">
        <v>75</v>
      </c>
      <c r="E3037" s="6">
        <v>655</v>
      </c>
      <c r="F3037" s="6">
        <v>6.5</v>
      </c>
      <c r="G3037" s="7">
        <v>3</v>
      </c>
      <c r="H3037" s="6">
        <v>64.58</v>
      </c>
      <c r="I3037" s="5">
        <v>0.4</v>
      </c>
      <c r="J3037" s="8">
        <v>0.83333333333333337</v>
      </c>
      <c r="K3037" s="9">
        <v>1</v>
      </c>
    </row>
    <row r="3038" spans="1:11" ht="12.75" x14ac:dyDescent="0.2">
      <c r="A3038" s="3">
        <v>68</v>
      </c>
      <c r="B3038" s="4">
        <v>45144</v>
      </c>
      <c r="C3038" s="5">
        <v>20.100000000000001</v>
      </c>
      <c r="D3038" s="5">
        <v>57</v>
      </c>
      <c r="E3038" s="6">
        <v>417</v>
      </c>
      <c r="F3038" s="6">
        <v>6.3</v>
      </c>
      <c r="G3038" s="7">
        <v>4</v>
      </c>
      <c r="H3038" s="6">
        <v>68.180000000000007</v>
      </c>
      <c r="I3038" s="5">
        <v>0.6</v>
      </c>
      <c r="J3038" s="8">
        <v>0.23333333333333334</v>
      </c>
      <c r="K3038" s="9">
        <v>1</v>
      </c>
    </row>
    <row r="3039" spans="1:11" ht="12.75" x14ac:dyDescent="0.2">
      <c r="A3039" s="3">
        <v>68</v>
      </c>
      <c r="B3039" s="4">
        <v>45145</v>
      </c>
      <c r="C3039" s="5">
        <v>23.5</v>
      </c>
      <c r="D3039" s="5">
        <v>80</v>
      </c>
      <c r="E3039" s="6">
        <v>647</v>
      </c>
      <c r="F3039" s="6">
        <v>6.2</v>
      </c>
      <c r="G3039" s="7">
        <v>5</v>
      </c>
      <c r="H3039" s="6">
        <v>74.3</v>
      </c>
      <c r="I3039" s="5">
        <v>0.7</v>
      </c>
      <c r="J3039" s="8">
        <v>1</v>
      </c>
      <c r="K3039" s="9">
        <v>1</v>
      </c>
    </row>
    <row r="3040" spans="1:11" ht="12.75" x14ac:dyDescent="0.2">
      <c r="A3040" s="3">
        <v>68</v>
      </c>
      <c r="B3040" s="4">
        <v>45146</v>
      </c>
      <c r="C3040" s="5">
        <v>22</v>
      </c>
      <c r="D3040" s="5">
        <v>79</v>
      </c>
      <c r="E3040" s="6">
        <v>626</v>
      </c>
      <c r="F3040" s="6">
        <v>6.2</v>
      </c>
      <c r="G3040" s="7">
        <v>6</v>
      </c>
      <c r="H3040" s="6">
        <v>71.599999999999994</v>
      </c>
      <c r="I3040" s="5">
        <v>0.9</v>
      </c>
      <c r="J3040" s="8">
        <v>0.96666666666666667</v>
      </c>
      <c r="K3040" s="9">
        <v>1</v>
      </c>
    </row>
    <row r="3041" spans="1:11" ht="12.75" x14ac:dyDescent="0.2">
      <c r="A3041" s="3">
        <v>68</v>
      </c>
      <c r="B3041" s="4">
        <v>45147</v>
      </c>
      <c r="C3041" s="5">
        <v>23.3</v>
      </c>
      <c r="D3041" s="5">
        <v>65</v>
      </c>
      <c r="E3041" s="6">
        <v>417</v>
      </c>
      <c r="F3041" s="6">
        <v>6.3</v>
      </c>
      <c r="G3041" s="7">
        <v>7</v>
      </c>
      <c r="H3041" s="6">
        <v>73.94</v>
      </c>
      <c r="I3041" s="5">
        <v>1</v>
      </c>
      <c r="J3041" s="8">
        <v>0.5</v>
      </c>
      <c r="K3041" s="9">
        <v>1</v>
      </c>
    </row>
    <row r="3042" spans="1:11" ht="12.75" x14ac:dyDescent="0.2">
      <c r="A3042" s="3">
        <v>68</v>
      </c>
      <c r="B3042" s="4">
        <v>45148</v>
      </c>
      <c r="C3042" s="5">
        <v>21.3</v>
      </c>
      <c r="D3042" s="5">
        <v>74</v>
      </c>
      <c r="E3042" s="6">
        <v>663</v>
      </c>
      <c r="F3042" s="6">
        <v>6.7</v>
      </c>
      <c r="G3042" s="7">
        <v>8</v>
      </c>
      <c r="H3042" s="6">
        <v>70.34</v>
      </c>
      <c r="I3042" s="5">
        <v>1.1000000000000001</v>
      </c>
      <c r="J3042" s="8">
        <v>0.8</v>
      </c>
      <c r="K3042" s="9">
        <v>2</v>
      </c>
    </row>
    <row r="3043" spans="1:11" ht="12.75" x14ac:dyDescent="0.2">
      <c r="A3043" s="3">
        <v>68</v>
      </c>
      <c r="B3043" s="4">
        <v>45149</v>
      </c>
      <c r="C3043" s="5">
        <v>20.3</v>
      </c>
      <c r="D3043" s="5">
        <v>67</v>
      </c>
      <c r="E3043" s="6">
        <v>407</v>
      </c>
      <c r="F3043" s="6">
        <v>6.1</v>
      </c>
      <c r="G3043" s="7">
        <v>9</v>
      </c>
      <c r="H3043" s="6">
        <v>68.540000000000006</v>
      </c>
      <c r="I3043" s="5">
        <v>1.3</v>
      </c>
      <c r="J3043" s="8">
        <v>0.56666666666666665</v>
      </c>
      <c r="K3043" s="9">
        <v>2</v>
      </c>
    </row>
    <row r="3044" spans="1:11" ht="12.75" x14ac:dyDescent="0.2">
      <c r="A3044" s="3">
        <v>68</v>
      </c>
      <c r="B3044" s="4">
        <v>45150</v>
      </c>
      <c r="C3044" s="5">
        <v>24.5</v>
      </c>
      <c r="D3044" s="5">
        <v>69</v>
      </c>
      <c r="E3044" s="6">
        <v>563</v>
      </c>
      <c r="F3044" s="6">
        <v>6.4</v>
      </c>
      <c r="G3044" s="7">
        <v>10</v>
      </c>
      <c r="H3044" s="6">
        <v>76.099999999999994</v>
      </c>
      <c r="I3044" s="5">
        <v>1.4</v>
      </c>
      <c r="J3044" s="8">
        <v>0.6333333333333333</v>
      </c>
      <c r="K3044" s="9">
        <v>2</v>
      </c>
    </row>
    <row r="3045" spans="1:11" ht="12.75" x14ac:dyDescent="0.2">
      <c r="A3045" s="3">
        <v>68</v>
      </c>
      <c r="B3045" s="4">
        <v>45151</v>
      </c>
      <c r="C3045" s="5">
        <v>20.8</v>
      </c>
      <c r="D3045" s="5">
        <v>54</v>
      </c>
      <c r="E3045" s="6">
        <v>760</v>
      </c>
      <c r="F3045" s="6">
        <v>6</v>
      </c>
      <c r="G3045" s="7">
        <v>11</v>
      </c>
      <c r="H3045" s="6">
        <v>69.44</v>
      </c>
      <c r="I3045" s="5">
        <v>1.6</v>
      </c>
      <c r="J3045" s="8">
        <v>0.13333333333333333</v>
      </c>
      <c r="K3045" s="9">
        <v>2</v>
      </c>
    </row>
    <row r="3046" spans="1:11" ht="12.75" x14ac:dyDescent="0.2">
      <c r="A3046" s="3">
        <v>68</v>
      </c>
      <c r="B3046" s="4">
        <v>45152</v>
      </c>
      <c r="C3046" s="5">
        <v>23</v>
      </c>
      <c r="D3046" s="5">
        <v>51</v>
      </c>
      <c r="E3046" s="6">
        <v>737</v>
      </c>
      <c r="F3046" s="6">
        <v>6.6</v>
      </c>
      <c r="G3046" s="7">
        <v>12</v>
      </c>
      <c r="H3046" s="6">
        <v>73.400000000000006</v>
      </c>
      <c r="I3046" s="5">
        <v>1.7</v>
      </c>
      <c r="J3046" s="8">
        <v>3.3333333333333333E-2</v>
      </c>
      <c r="K3046" s="9">
        <v>2</v>
      </c>
    </row>
    <row r="3047" spans="1:11" ht="12.75" x14ac:dyDescent="0.2">
      <c r="A3047" s="3">
        <v>68</v>
      </c>
      <c r="B3047" s="4">
        <v>45153</v>
      </c>
      <c r="C3047" s="5">
        <v>22.1</v>
      </c>
      <c r="D3047" s="5">
        <v>70</v>
      </c>
      <c r="E3047" s="6">
        <v>636</v>
      </c>
      <c r="F3047" s="6">
        <v>6.5</v>
      </c>
      <c r="G3047" s="7">
        <v>13</v>
      </c>
      <c r="H3047" s="6">
        <v>71.78</v>
      </c>
      <c r="I3047" s="5">
        <v>1.9</v>
      </c>
      <c r="J3047" s="8">
        <v>0.66666666666666663</v>
      </c>
      <c r="K3047" s="9">
        <v>2</v>
      </c>
    </row>
    <row r="3048" spans="1:11" ht="12.75" x14ac:dyDescent="0.2">
      <c r="A3048" s="3">
        <v>68</v>
      </c>
      <c r="B3048" s="4">
        <v>45154</v>
      </c>
      <c r="C3048" s="5">
        <v>19.600000000000001</v>
      </c>
      <c r="D3048" s="5">
        <v>68</v>
      </c>
      <c r="E3048" s="6">
        <v>533</v>
      </c>
      <c r="F3048" s="6">
        <v>6.3</v>
      </c>
      <c r="G3048" s="7">
        <v>14</v>
      </c>
      <c r="H3048" s="6">
        <v>67.28</v>
      </c>
      <c r="I3048" s="5">
        <v>2</v>
      </c>
      <c r="J3048" s="8">
        <v>0.6</v>
      </c>
      <c r="K3048" s="9">
        <v>2</v>
      </c>
    </row>
    <row r="3049" spans="1:11" ht="12.75" x14ac:dyDescent="0.2">
      <c r="A3049" s="3">
        <v>68</v>
      </c>
      <c r="B3049" s="4">
        <v>45155</v>
      </c>
      <c r="C3049" s="5">
        <v>20</v>
      </c>
      <c r="D3049" s="5">
        <v>51</v>
      </c>
      <c r="E3049" s="6">
        <v>566</v>
      </c>
      <c r="F3049" s="6">
        <v>6.4</v>
      </c>
      <c r="G3049" s="7">
        <v>15</v>
      </c>
      <c r="H3049" s="6">
        <v>68</v>
      </c>
      <c r="I3049" s="5">
        <v>2.1</v>
      </c>
      <c r="J3049" s="8">
        <v>3.3333333333333333E-2</v>
      </c>
      <c r="K3049" s="9">
        <v>3</v>
      </c>
    </row>
    <row r="3050" spans="1:11" ht="12.75" x14ac:dyDescent="0.2">
      <c r="A3050" s="3">
        <v>68</v>
      </c>
      <c r="B3050" s="4">
        <v>45156</v>
      </c>
      <c r="C3050" s="5">
        <v>22.5</v>
      </c>
      <c r="D3050" s="5">
        <v>61</v>
      </c>
      <c r="E3050" s="6">
        <v>583</v>
      </c>
      <c r="F3050" s="6">
        <v>6.5</v>
      </c>
      <c r="G3050" s="7">
        <v>16</v>
      </c>
      <c r="H3050" s="6">
        <v>72.5</v>
      </c>
      <c r="I3050" s="5">
        <v>2.2999999999999998</v>
      </c>
      <c r="J3050" s="8">
        <v>0.36666666666666664</v>
      </c>
      <c r="K3050" s="9">
        <v>3</v>
      </c>
    </row>
    <row r="3051" spans="1:11" ht="12.75" x14ac:dyDescent="0.2">
      <c r="A3051" s="3">
        <v>68</v>
      </c>
      <c r="B3051" s="4">
        <v>45157</v>
      </c>
      <c r="C3051" s="5">
        <v>22.5</v>
      </c>
      <c r="D3051" s="5">
        <v>53</v>
      </c>
      <c r="E3051" s="6">
        <v>600</v>
      </c>
      <c r="F3051" s="6">
        <v>6.5</v>
      </c>
      <c r="G3051" s="7">
        <v>17</v>
      </c>
      <c r="H3051" s="6">
        <v>72.5</v>
      </c>
      <c r="I3051" s="5">
        <v>2.4</v>
      </c>
      <c r="J3051" s="8">
        <v>0.1</v>
      </c>
      <c r="K3051" s="9">
        <v>3</v>
      </c>
    </row>
    <row r="3052" spans="1:11" ht="12.75" x14ac:dyDescent="0.2">
      <c r="A3052" s="3">
        <v>68</v>
      </c>
      <c r="B3052" s="4">
        <v>45158</v>
      </c>
      <c r="C3052" s="5">
        <v>20.2</v>
      </c>
      <c r="D3052" s="5">
        <v>58</v>
      </c>
      <c r="E3052" s="6">
        <v>559</v>
      </c>
      <c r="F3052" s="6">
        <v>6.6</v>
      </c>
      <c r="G3052" s="7">
        <v>18</v>
      </c>
      <c r="H3052" s="6">
        <v>68.36</v>
      </c>
      <c r="I3052" s="5">
        <v>2.6</v>
      </c>
      <c r="J3052" s="8">
        <v>0.26666666666666666</v>
      </c>
      <c r="K3052" s="9">
        <v>3</v>
      </c>
    </row>
    <row r="3053" spans="1:11" ht="12.75" x14ac:dyDescent="0.2">
      <c r="A3053" s="3">
        <v>68</v>
      </c>
      <c r="B3053" s="4">
        <v>45159</v>
      </c>
      <c r="C3053" s="5">
        <v>19.7</v>
      </c>
      <c r="D3053" s="5">
        <v>57</v>
      </c>
      <c r="E3053" s="6">
        <v>513</v>
      </c>
      <c r="F3053" s="6">
        <v>6.2</v>
      </c>
      <c r="G3053" s="7">
        <v>19</v>
      </c>
      <c r="H3053" s="6">
        <v>67.459999999999994</v>
      </c>
      <c r="I3053" s="5">
        <v>2.7</v>
      </c>
      <c r="J3053" s="8">
        <v>0.23333333333333334</v>
      </c>
      <c r="K3053" s="9">
        <v>3</v>
      </c>
    </row>
    <row r="3054" spans="1:11" ht="12.75" x14ac:dyDescent="0.2">
      <c r="A3054" s="3">
        <v>68</v>
      </c>
      <c r="B3054" s="4">
        <v>45160</v>
      </c>
      <c r="C3054" s="5">
        <v>24.8</v>
      </c>
      <c r="D3054" s="5">
        <v>61</v>
      </c>
      <c r="E3054" s="6">
        <v>791</v>
      </c>
      <c r="F3054" s="6">
        <v>6.2</v>
      </c>
      <c r="G3054" s="7">
        <v>20</v>
      </c>
      <c r="H3054" s="6">
        <v>76.64</v>
      </c>
      <c r="I3054" s="5">
        <v>2.9</v>
      </c>
      <c r="J3054" s="8">
        <v>0.36666666666666664</v>
      </c>
      <c r="K3054" s="9">
        <v>3</v>
      </c>
    </row>
    <row r="3055" spans="1:11" ht="12.75" x14ac:dyDescent="0.2">
      <c r="A3055" s="3">
        <v>68</v>
      </c>
      <c r="B3055" s="4">
        <v>45161</v>
      </c>
      <c r="C3055" s="5">
        <v>24.1</v>
      </c>
      <c r="D3055" s="5">
        <v>79</v>
      </c>
      <c r="E3055" s="6">
        <v>751</v>
      </c>
      <c r="F3055" s="6">
        <v>6.7</v>
      </c>
      <c r="G3055" s="7">
        <v>21</v>
      </c>
      <c r="H3055" s="6">
        <v>75.38</v>
      </c>
      <c r="I3055" s="5">
        <v>3</v>
      </c>
      <c r="J3055" s="8">
        <v>0.96666666666666667</v>
      </c>
      <c r="K3055" s="9">
        <v>3</v>
      </c>
    </row>
    <row r="3056" spans="1:11" ht="12.75" x14ac:dyDescent="0.2">
      <c r="A3056" s="3">
        <v>68</v>
      </c>
      <c r="B3056" s="4">
        <v>45162</v>
      </c>
      <c r="C3056" s="5">
        <v>20</v>
      </c>
      <c r="D3056" s="5">
        <v>69</v>
      </c>
      <c r="E3056" s="6">
        <v>708</v>
      </c>
      <c r="F3056" s="6">
        <v>6.4</v>
      </c>
      <c r="G3056" s="7">
        <v>22</v>
      </c>
      <c r="H3056" s="6">
        <v>68</v>
      </c>
      <c r="I3056" s="5">
        <v>3.1</v>
      </c>
      <c r="J3056" s="8">
        <v>0.6333333333333333</v>
      </c>
      <c r="K3056" s="9">
        <v>4</v>
      </c>
    </row>
    <row r="3057" spans="1:11" ht="12.75" x14ac:dyDescent="0.2">
      <c r="A3057" s="3">
        <v>68</v>
      </c>
      <c r="B3057" s="4">
        <v>45163</v>
      </c>
      <c r="C3057" s="5">
        <v>20.9</v>
      </c>
      <c r="D3057" s="5">
        <v>73</v>
      </c>
      <c r="E3057" s="6">
        <v>648</v>
      </c>
      <c r="F3057" s="6">
        <v>6.2</v>
      </c>
      <c r="G3057" s="7">
        <v>23</v>
      </c>
      <c r="H3057" s="6">
        <v>69.62</v>
      </c>
      <c r="I3057" s="5">
        <v>3.3</v>
      </c>
      <c r="J3057" s="8">
        <v>0.76666666666666672</v>
      </c>
      <c r="K3057" s="9">
        <v>4</v>
      </c>
    </row>
    <row r="3058" spans="1:11" ht="12.75" x14ac:dyDescent="0.2">
      <c r="A3058" s="3">
        <v>68</v>
      </c>
      <c r="B3058" s="4">
        <v>45164</v>
      </c>
      <c r="C3058" s="5">
        <v>22.9</v>
      </c>
      <c r="D3058" s="5">
        <v>58</v>
      </c>
      <c r="E3058" s="6">
        <v>702</v>
      </c>
      <c r="F3058" s="6">
        <v>6.5</v>
      </c>
      <c r="G3058" s="7">
        <v>24</v>
      </c>
      <c r="H3058" s="6">
        <v>73.22</v>
      </c>
      <c r="I3058" s="5">
        <v>3.4</v>
      </c>
      <c r="J3058" s="8">
        <v>0.26666666666666666</v>
      </c>
      <c r="K3058" s="9">
        <v>4</v>
      </c>
    </row>
    <row r="3059" spans="1:11" ht="12.75" x14ac:dyDescent="0.2">
      <c r="A3059" s="3">
        <v>68</v>
      </c>
      <c r="B3059" s="4">
        <v>45165</v>
      </c>
      <c r="C3059" s="5">
        <v>23.6</v>
      </c>
      <c r="D3059" s="5">
        <v>57</v>
      </c>
      <c r="E3059" s="6">
        <v>629</v>
      </c>
      <c r="F3059" s="6">
        <v>6.1</v>
      </c>
      <c r="G3059" s="7">
        <v>25</v>
      </c>
      <c r="H3059" s="6">
        <v>74.48</v>
      </c>
      <c r="I3059" s="5">
        <v>3.6</v>
      </c>
      <c r="J3059" s="8">
        <v>0.23333333333333334</v>
      </c>
      <c r="K3059" s="9">
        <v>4</v>
      </c>
    </row>
    <row r="3060" spans="1:11" ht="12.75" x14ac:dyDescent="0.2">
      <c r="A3060" s="3">
        <v>68</v>
      </c>
      <c r="B3060" s="4">
        <v>45166</v>
      </c>
      <c r="C3060" s="5">
        <v>20.399999999999999</v>
      </c>
      <c r="D3060" s="5">
        <v>55</v>
      </c>
      <c r="E3060" s="6">
        <v>752</v>
      </c>
      <c r="F3060" s="6">
        <v>6.7</v>
      </c>
      <c r="G3060" s="7">
        <v>26</v>
      </c>
      <c r="H3060" s="6">
        <v>68.72</v>
      </c>
      <c r="I3060" s="5">
        <v>3.7</v>
      </c>
      <c r="J3060" s="8">
        <v>0.16666666666666666</v>
      </c>
      <c r="K3060" s="9">
        <v>4</v>
      </c>
    </row>
    <row r="3061" spans="1:11" ht="12.75" x14ac:dyDescent="0.2">
      <c r="A3061" s="3">
        <v>68</v>
      </c>
      <c r="B3061" s="4">
        <v>45167</v>
      </c>
      <c r="C3061" s="5">
        <v>24.4</v>
      </c>
      <c r="D3061" s="5">
        <v>64</v>
      </c>
      <c r="E3061" s="6">
        <v>616</v>
      </c>
      <c r="F3061" s="6">
        <v>6.4</v>
      </c>
      <c r="G3061" s="7">
        <v>27</v>
      </c>
      <c r="H3061" s="6">
        <v>75.92</v>
      </c>
      <c r="I3061" s="5">
        <v>3.9</v>
      </c>
      <c r="J3061" s="8">
        <v>0.46666666666666667</v>
      </c>
      <c r="K3061" s="9">
        <v>4</v>
      </c>
    </row>
    <row r="3062" spans="1:11" ht="12.75" x14ac:dyDescent="0.2">
      <c r="A3062" s="3">
        <v>68</v>
      </c>
      <c r="B3062" s="4">
        <v>45168</v>
      </c>
      <c r="C3062" s="5">
        <v>19</v>
      </c>
      <c r="D3062" s="5">
        <v>76</v>
      </c>
      <c r="E3062" s="6">
        <v>710</v>
      </c>
      <c r="F3062" s="6">
        <v>6.6</v>
      </c>
      <c r="G3062" s="7">
        <v>28</v>
      </c>
      <c r="H3062" s="6">
        <v>66.2</v>
      </c>
      <c r="I3062" s="5">
        <v>4</v>
      </c>
      <c r="J3062" s="8">
        <v>0.8666666666666667</v>
      </c>
      <c r="K3062" s="9">
        <v>4</v>
      </c>
    </row>
    <row r="3063" spans="1:11" ht="12.75" x14ac:dyDescent="0.2">
      <c r="A3063" s="3">
        <v>68</v>
      </c>
      <c r="B3063" s="4">
        <v>45169</v>
      </c>
      <c r="C3063" s="5">
        <v>18.3</v>
      </c>
      <c r="D3063" s="5">
        <v>78</v>
      </c>
      <c r="E3063" s="6">
        <v>663</v>
      </c>
      <c r="F3063" s="6">
        <v>6.2</v>
      </c>
      <c r="G3063" s="7">
        <v>29</v>
      </c>
      <c r="H3063" s="6">
        <v>64.94</v>
      </c>
      <c r="I3063" s="5">
        <v>4.0999999999999996</v>
      </c>
      <c r="J3063" s="8">
        <v>0.93333333333333335</v>
      </c>
      <c r="K3063" s="9">
        <v>5</v>
      </c>
    </row>
    <row r="3064" spans="1:11" ht="12.75" x14ac:dyDescent="0.2">
      <c r="A3064" s="3">
        <v>68</v>
      </c>
      <c r="B3064" s="4">
        <v>45170</v>
      </c>
      <c r="C3064" s="5">
        <v>24.2</v>
      </c>
      <c r="D3064" s="5">
        <v>59</v>
      </c>
      <c r="E3064" s="6">
        <v>617</v>
      </c>
      <c r="F3064" s="6">
        <v>6.2</v>
      </c>
      <c r="G3064" s="7">
        <v>30</v>
      </c>
      <c r="H3064" s="6">
        <v>75.56</v>
      </c>
      <c r="I3064" s="5">
        <v>4.3</v>
      </c>
      <c r="J3064" s="8">
        <v>0.3</v>
      </c>
      <c r="K3064" s="9">
        <v>5</v>
      </c>
    </row>
    <row r="3065" spans="1:11" ht="12.75" x14ac:dyDescent="0.2">
      <c r="A3065" s="3">
        <v>68</v>
      </c>
      <c r="B3065" s="4">
        <v>45171</v>
      </c>
      <c r="C3065" s="5">
        <v>21.6</v>
      </c>
      <c r="D3065" s="5">
        <v>62</v>
      </c>
      <c r="E3065" s="6">
        <v>606</v>
      </c>
      <c r="F3065" s="6">
        <v>6.1</v>
      </c>
      <c r="G3065" s="7">
        <v>31</v>
      </c>
      <c r="H3065" s="6">
        <v>70.88</v>
      </c>
      <c r="I3065" s="5">
        <v>4.4000000000000004</v>
      </c>
      <c r="J3065" s="8">
        <v>0.4</v>
      </c>
      <c r="K3065" s="9">
        <v>5</v>
      </c>
    </row>
    <row r="3066" spans="1:11" ht="12.75" x14ac:dyDescent="0.2">
      <c r="A3066" s="3">
        <v>68</v>
      </c>
      <c r="B3066" s="4">
        <v>45172</v>
      </c>
      <c r="C3066" s="5">
        <v>24.1</v>
      </c>
      <c r="D3066" s="5">
        <v>77</v>
      </c>
      <c r="E3066" s="6">
        <v>429</v>
      </c>
      <c r="F3066" s="6">
        <v>6.6</v>
      </c>
      <c r="G3066" s="7">
        <v>32</v>
      </c>
      <c r="H3066" s="6">
        <v>75.38</v>
      </c>
      <c r="I3066" s="5">
        <v>4.5999999999999996</v>
      </c>
      <c r="J3066" s="8">
        <v>0.9</v>
      </c>
      <c r="K3066" s="9">
        <v>5</v>
      </c>
    </row>
    <row r="3067" spans="1:11" ht="12.75" x14ac:dyDescent="0.2">
      <c r="A3067" s="3">
        <v>68</v>
      </c>
      <c r="B3067" s="4">
        <v>45173</v>
      </c>
      <c r="C3067" s="5">
        <v>19.100000000000001</v>
      </c>
      <c r="D3067" s="5">
        <v>75</v>
      </c>
      <c r="E3067" s="6">
        <v>525</v>
      </c>
      <c r="F3067" s="6">
        <v>6.5</v>
      </c>
      <c r="G3067" s="7">
        <v>33</v>
      </c>
      <c r="H3067" s="6">
        <v>66.38</v>
      </c>
      <c r="I3067" s="5">
        <v>4.7</v>
      </c>
      <c r="J3067" s="8">
        <v>0.83333333333333337</v>
      </c>
      <c r="K3067" s="9">
        <v>5</v>
      </c>
    </row>
    <row r="3068" spans="1:11" ht="12.75" x14ac:dyDescent="0.2">
      <c r="A3068" s="3">
        <v>68</v>
      </c>
      <c r="B3068" s="4">
        <v>45174</v>
      </c>
      <c r="C3068" s="5">
        <v>21.8</v>
      </c>
      <c r="D3068" s="5">
        <v>56</v>
      </c>
      <c r="E3068" s="6">
        <v>576</v>
      </c>
      <c r="F3068" s="6">
        <v>6.7</v>
      </c>
      <c r="G3068" s="7">
        <v>34</v>
      </c>
      <c r="H3068" s="6">
        <v>71.240000000000009</v>
      </c>
      <c r="I3068" s="5">
        <v>4.9000000000000004</v>
      </c>
      <c r="J3068" s="8">
        <v>0.2</v>
      </c>
      <c r="K3068" s="9">
        <v>5</v>
      </c>
    </row>
    <row r="3069" spans="1:11" ht="12.75" x14ac:dyDescent="0.2">
      <c r="A3069" s="3">
        <v>68</v>
      </c>
      <c r="B3069" s="4">
        <v>45175</v>
      </c>
      <c r="C3069" s="5">
        <v>19.5</v>
      </c>
      <c r="D3069" s="5">
        <v>77</v>
      </c>
      <c r="E3069" s="6">
        <v>468</v>
      </c>
      <c r="F3069" s="6">
        <v>6.6</v>
      </c>
      <c r="G3069" s="7">
        <v>35</v>
      </c>
      <c r="H3069" s="6">
        <v>67.099999999999994</v>
      </c>
      <c r="I3069" s="5">
        <v>5</v>
      </c>
      <c r="J3069" s="8">
        <v>0.9</v>
      </c>
      <c r="K3069" s="9">
        <v>5</v>
      </c>
    </row>
    <row r="3070" spans="1:11" ht="12.75" x14ac:dyDescent="0.2">
      <c r="A3070" s="3">
        <v>68</v>
      </c>
      <c r="B3070" s="4">
        <v>45176</v>
      </c>
      <c r="C3070" s="5">
        <v>24.3</v>
      </c>
      <c r="D3070" s="5">
        <v>53</v>
      </c>
      <c r="E3070" s="6">
        <v>434</v>
      </c>
      <c r="F3070" s="6">
        <v>6.1</v>
      </c>
      <c r="G3070" s="7">
        <v>36</v>
      </c>
      <c r="H3070" s="6">
        <v>75.740000000000009</v>
      </c>
      <c r="I3070" s="5">
        <v>5.0999999999999996</v>
      </c>
      <c r="J3070" s="8">
        <v>0.1</v>
      </c>
      <c r="K3070" s="9">
        <v>6</v>
      </c>
    </row>
    <row r="3071" spans="1:11" ht="12.75" x14ac:dyDescent="0.2">
      <c r="A3071" s="3">
        <v>68</v>
      </c>
      <c r="B3071" s="4">
        <v>45177</v>
      </c>
      <c r="C3071" s="5">
        <v>19.899999999999999</v>
      </c>
      <c r="D3071" s="5">
        <v>73</v>
      </c>
      <c r="E3071" s="6">
        <v>481</v>
      </c>
      <c r="F3071" s="6">
        <v>6.7</v>
      </c>
      <c r="G3071" s="7">
        <v>37</v>
      </c>
      <c r="H3071" s="6">
        <v>67.819999999999993</v>
      </c>
      <c r="I3071" s="5">
        <v>5.3</v>
      </c>
      <c r="J3071" s="8">
        <v>0.76666666666666672</v>
      </c>
      <c r="K3071" s="9">
        <v>6</v>
      </c>
    </row>
    <row r="3072" spans="1:11" ht="12.75" x14ac:dyDescent="0.2">
      <c r="A3072" s="3">
        <v>68</v>
      </c>
      <c r="B3072" s="4">
        <v>45178</v>
      </c>
      <c r="C3072" s="5">
        <v>24.2</v>
      </c>
      <c r="D3072" s="5">
        <v>71</v>
      </c>
      <c r="E3072" s="6">
        <v>707</v>
      </c>
      <c r="F3072" s="6">
        <v>6.3</v>
      </c>
      <c r="G3072" s="7">
        <v>38</v>
      </c>
      <c r="H3072" s="6">
        <v>75.56</v>
      </c>
      <c r="I3072" s="5">
        <v>5.4</v>
      </c>
      <c r="J3072" s="8">
        <v>0.7</v>
      </c>
      <c r="K3072" s="9">
        <v>6</v>
      </c>
    </row>
    <row r="3073" spans="1:11" ht="12.75" x14ac:dyDescent="0.2">
      <c r="A3073" s="3">
        <v>68</v>
      </c>
      <c r="B3073" s="4">
        <v>45179</v>
      </c>
      <c r="C3073" s="5">
        <v>18.2</v>
      </c>
      <c r="D3073" s="5">
        <v>58</v>
      </c>
      <c r="E3073" s="6">
        <v>736</v>
      </c>
      <c r="F3073" s="6">
        <v>6.4</v>
      </c>
      <c r="G3073" s="7">
        <v>39</v>
      </c>
      <c r="H3073" s="6">
        <v>64.759999999999991</v>
      </c>
      <c r="I3073" s="5">
        <v>5.6</v>
      </c>
      <c r="J3073" s="8">
        <v>0.26666666666666666</v>
      </c>
      <c r="K3073" s="9">
        <v>6</v>
      </c>
    </row>
    <row r="3074" spans="1:11" ht="12.75" x14ac:dyDescent="0.2">
      <c r="A3074" s="3">
        <v>68</v>
      </c>
      <c r="B3074" s="4">
        <v>45180</v>
      </c>
      <c r="C3074" s="5">
        <v>18.899999999999999</v>
      </c>
      <c r="D3074" s="5">
        <v>60</v>
      </c>
      <c r="E3074" s="6">
        <v>436</v>
      </c>
      <c r="F3074" s="6">
        <v>6.4</v>
      </c>
      <c r="G3074" s="7">
        <v>40</v>
      </c>
      <c r="H3074" s="6">
        <v>66.02</v>
      </c>
      <c r="I3074" s="5">
        <v>5.7</v>
      </c>
      <c r="J3074" s="8">
        <v>0.33333333333333331</v>
      </c>
      <c r="K3074" s="9">
        <v>6</v>
      </c>
    </row>
    <row r="3075" spans="1:11" ht="12.75" x14ac:dyDescent="0.2">
      <c r="A3075" s="3">
        <v>68</v>
      </c>
      <c r="B3075" s="4">
        <v>45181</v>
      </c>
      <c r="C3075" s="5">
        <v>24.9</v>
      </c>
      <c r="D3075" s="5">
        <v>77</v>
      </c>
      <c r="E3075" s="6">
        <v>500</v>
      </c>
      <c r="F3075" s="6">
        <v>6.8</v>
      </c>
      <c r="G3075" s="7">
        <v>41</v>
      </c>
      <c r="H3075" s="6">
        <v>76.819999999999993</v>
      </c>
      <c r="I3075" s="5">
        <v>5.9</v>
      </c>
      <c r="J3075" s="8">
        <v>0.9</v>
      </c>
      <c r="K3075" s="9">
        <v>6</v>
      </c>
    </row>
    <row r="3076" spans="1:11" ht="12.75" x14ac:dyDescent="0.2">
      <c r="A3076" s="3">
        <v>68</v>
      </c>
      <c r="B3076" s="4">
        <v>45182</v>
      </c>
      <c r="C3076" s="5">
        <v>22.5</v>
      </c>
      <c r="D3076" s="5">
        <v>69</v>
      </c>
      <c r="E3076" s="6">
        <v>551</v>
      </c>
      <c r="F3076" s="6">
        <v>6.1</v>
      </c>
      <c r="G3076" s="7">
        <v>42</v>
      </c>
      <c r="H3076" s="6">
        <v>72.5</v>
      </c>
      <c r="I3076" s="5">
        <v>6</v>
      </c>
      <c r="J3076" s="8">
        <v>0.6333333333333333</v>
      </c>
      <c r="K3076" s="9">
        <v>6</v>
      </c>
    </row>
    <row r="3077" spans="1:11" ht="12.75" x14ac:dyDescent="0.2">
      <c r="A3077" s="3">
        <v>68</v>
      </c>
      <c r="B3077" s="4">
        <v>45183</v>
      </c>
      <c r="C3077" s="5">
        <v>20.6</v>
      </c>
      <c r="D3077" s="5">
        <v>57</v>
      </c>
      <c r="E3077" s="6">
        <v>494</v>
      </c>
      <c r="F3077" s="6">
        <v>6.6</v>
      </c>
      <c r="G3077" s="7">
        <v>43</v>
      </c>
      <c r="H3077" s="6">
        <v>69.08</v>
      </c>
      <c r="I3077" s="5">
        <v>6.1</v>
      </c>
      <c r="J3077" s="8">
        <v>0.23333333333333334</v>
      </c>
      <c r="K3077" s="9">
        <v>7</v>
      </c>
    </row>
    <row r="3078" spans="1:11" ht="12.75" x14ac:dyDescent="0.2">
      <c r="A3078" s="3">
        <v>68</v>
      </c>
      <c r="B3078" s="4">
        <v>45184</v>
      </c>
      <c r="C3078" s="5">
        <v>24.6</v>
      </c>
      <c r="D3078" s="5">
        <v>74</v>
      </c>
      <c r="E3078" s="6">
        <v>507</v>
      </c>
      <c r="F3078" s="6">
        <v>6.5</v>
      </c>
      <c r="G3078" s="7">
        <v>44</v>
      </c>
      <c r="H3078" s="6">
        <v>76.28</v>
      </c>
      <c r="I3078" s="5">
        <v>6.3</v>
      </c>
      <c r="J3078" s="8">
        <v>0.8</v>
      </c>
      <c r="K3078" s="9">
        <v>7</v>
      </c>
    </row>
    <row r="3079" spans="1:11" ht="12.75" x14ac:dyDescent="0.2">
      <c r="A3079" s="3">
        <v>68</v>
      </c>
      <c r="B3079" s="4">
        <v>45185</v>
      </c>
      <c r="C3079" s="5">
        <v>21.2</v>
      </c>
      <c r="D3079" s="5">
        <v>63</v>
      </c>
      <c r="E3079" s="6">
        <v>777</v>
      </c>
      <c r="F3079" s="6">
        <v>6.7</v>
      </c>
      <c r="G3079" s="7">
        <v>45</v>
      </c>
      <c r="H3079" s="6">
        <v>70.16</v>
      </c>
      <c r="I3079" s="5">
        <v>6.4</v>
      </c>
      <c r="J3079" s="8">
        <v>0.43333333333333335</v>
      </c>
      <c r="K3079" s="9">
        <v>7</v>
      </c>
    </row>
    <row r="3080" spans="1:11" ht="12.75" x14ac:dyDescent="0.2">
      <c r="A3080" s="3">
        <v>69</v>
      </c>
      <c r="B3080" s="4">
        <v>45141</v>
      </c>
      <c r="C3080" s="5">
        <v>20.100000000000001</v>
      </c>
      <c r="D3080" s="5">
        <v>75</v>
      </c>
      <c r="E3080" s="6">
        <v>478</v>
      </c>
      <c r="F3080" s="6">
        <v>6.1</v>
      </c>
      <c r="G3080" s="7">
        <v>1</v>
      </c>
      <c r="H3080" s="6">
        <v>68.180000000000007</v>
      </c>
      <c r="I3080" s="5">
        <v>0.1</v>
      </c>
      <c r="J3080" s="8">
        <v>0.83333333333333337</v>
      </c>
      <c r="K3080" s="9">
        <v>1</v>
      </c>
    </row>
    <row r="3081" spans="1:11" ht="12.75" x14ac:dyDescent="0.2">
      <c r="A3081" s="3">
        <v>69</v>
      </c>
      <c r="B3081" s="4">
        <v>45142</v>
      </c>
      <c r="C3081" s="5">
        <v>21.5</v>
      </c>
      <c r="D3081" s="5">
        <v>69</v>
      </c>
      <c r="E3081" s="6">
        <v>749</v>
      </c>
      <c r="F3081" s="6">
        <v>6.3</v>
      </c>
      <c r="G3081" s="7">
        <v>2</v>
      </c>
      <c r="H3081" s="6">
        <v>70.7</v>
      </c>
      <c r="I3081" s="5">
        <v>0.3</v>
      </c>
      <c r="J3081" s="8">
        <v>0.6333333333333333</v>
      </c>
      <c r="K3081" s="9">
        <v>1</v>
      </c>
    </row>
    <row r="3082" spans="1:11" ht="12.75" x14ac:dyDescent="0.2">
      <c r="A3082" s="3">
        <v>69</v>
      </c>
      <c r="B3082" s="4">
        <v>45143</v>
      </c>
      <c r="C3082" s="5">
        <v>22</v>
      </c>
      <c r="D3082" s="5">
        <v>55</v>
      </c>
      <c r="E3082" s="6">
        <v>631</v>
      </c>
      <c r="F3082" s="6">
        <v>6</v>
      </c>
      <c r="G3082" s="7">
        <v>3</v>
      </c>
      <c r="H3082" s="6">
        <v>71.599999999999994</v>
      </c>
      <c r="I3082" s="5">
        <v>0.4</v>
      </c>
      <c r="J3082" s="8">
        <v>0.16666666666666666</v>
      </c>
      <c r="K3082" s="9">
        <v>1</v>
      </c>
    </row>
    <row r="3083" spans="1:11" ht="12.75" x14ac:dyDescent="0.2">
      <c r="A3083" s="3">
        <v>69</v>
      </c>
      <c r="B3083" s="4">
        <v>45144</v>
      </c>
      <c r="C3083" s="5">
        <v>22</v>
      </c>
      <c r="D3083" s="5">
        <v>73</v>
      </c>
      <c r="E3083" s="6">
        <v>673</v>
      </c>
      <c r="F3083" s="6">
        <v>6.5</v>
      </c>
      <c r="G3083" s="7">
        <v>4</v>
      </c>
      <c r="H3083" s="6">
        <v>71.599999999999994</v>
      </c>
      <c r="I3083" s="5">
        <v>0.6</v>
      </c>
      <c r="J3083" s="8">
        <v>0.76666666666666672</v>
      </c>
      <c r="K3083" s="9">
        <v>1</v>
      </c>
    </row>
    <row r="3084" spans="1:11" ht="12.75" x14ac:dyDescent="0.2">
      <c r="A3084" s="3">
        <v>69</v>
      </c>
      <c r="B3084" s="4">
        <v>45145</v>
      </c>
      <c r="C3084" s="5">
        <v>21</v>
      </c>
      <c r="D3084" s="5">
        <v>64</v>
      </c>
      <c r="E3084" s="6">
        <v>531</v>
      </c>
      <c r="F3084" s="6">
        <v>6.3</v>
      </c>
      <c r="G3084" s="7">
        <v>5</v>
      </c>
      <c r="H3084" s="6">
        <v>69.8</v>
      </c>
      <c r="I3084" s="5">
        <v>0.7</v>
      </c>
      <c r="J3084" s="8">
        <v>0.46666666666666667</v>
      </c>
      <c r="K3084" s="9">
        <v>1</v>
      </c>
    </row>
    <row r="3085" spans="1:11" ht="12.75" x14ac:dyDescent="0.2">
      <c r="A3085" s="3">
        <v>69</v>
      </c>
      <c r="B3085" s="4">
        <v>45146</v>
      </c>
      <c r="C3085" s="5">
        <v>20.5</v>
      </c>
      <c r="D3085" s="5">
        <v>63</v>
      </c>
      <c r="E3085" s="6">
        <v>633</v>
      </c>
      <c r="F3085" s="6">
        <v>6.6</v>
      </c>
      <c r="G3085" s="7">
        <v>6</v>
      </c>
      <c r="H3085" s="6">
        <v>68.900000000000006</v>
      </c>
      <c r="I3085" s="5">
        <v>0.9</v>
      </c>
      <c r="J3085" s="8">
        <v>0.43333333333333335</v>
      </c>
      <c r="K3085" s="9">
        <v>1</v>
      </c>
    </row>
    <row r="3086" spans="1:11" ht="12.75" x14ac:dyDescent="0.2">
      <c r="A3086" s="3">
        <v>69</v>
      </c>
      <c r="B3086" s="4">
        <v>45147</v>
      </c>
      <c r="C3086" s="5">
        <v>24.2</v>
      </c>
      <c r="D3086" s="5">
        <v>80</v>
      </c>
      <c r="E3086" s="6">
        <v>658</v>
      </c>
      <c r="F3086" s="6">
        <v>6.1</v>
      </c>
      <c r="G3086" s="7">
        <v>7</v>
      </c>
      <c r="H3086" s="6">
        <v>75.56</v>
      </c>
      <c r="I3086" s="5">
        <v>1</v>
      </c>
      <c r="J3086" s="8">
        <v>1</v>
      </c>
      <c r="K3086" s="9">
        <v>1</v>
      </c>
    </row>
    <row r="3087" spans="1:11" ht="12.75" x14ac:dyDescent="0.2">
      <c r="A3087" s="3">
        <v>69</v>
      </c>
      <c r="B3087" s="4">
        <v>45148</v>
      </c>
      <c r="C3087" s="5">
        <v>19.5</v>
      </c>
      <c r="D3087" s="5">
        <v>69</v>
      </c>
      <c r="E3087" s="6">
        <v>614</v>
      </c>
      <c r="F3087" s="6">
        <v>6.8</v>
      </c>
      <c r="G3087" s="7">
        <v>8</v>
      </c>
      <c r="H3087" s="6">
        <v>67.099999999999994</v>
      </c>
      <c r="I3087" s="5">
        <v>1.1000000000000001</v>
      </c>
      <c r="J3087" s="8">
        <v>0.6333333333333333</v>
      </c>
      <c r="K3087" s="9">
        <v>2</v>
      </c>
    </row>
    <row r="3088" spans="1:11" ht="12.75" x14ac:dyDescent="0.2">
      <c r="A3088" s="3">
        <v>69</v>
      </c>
      <c r="B3088" s="4">
        <v>45149</v>
      </c>
      <c r="C3088" s="5">
        <v>20.3</v>
      </c>
      <c r="D3088" s="5">
        <v>69</v>
      </c>
      <c r="E3088" s="6">
        <v>793</v>
      </c>
      <c r="F3088" s="6">
        <v>6.4</v>
      </c>
      <c r="G3088" s="7">
        <v>9</v>
      </c>
      <c r="H3088" s="6">
        <v>68.540000000000006</v>
      </c>
      <c r="I3088" s="5">
        <v>1.3</v>
      </c>
      <c r="J3088" s="8">
        <v>0.6333333333333333</v>
      </c>
      <c r="K3088" s="9">
        <v>2</v>
      </c>
    </row>
    <row r="3089" spans="1:11" ht="12.75" x14ac:dyDescent="0.2">
      <c r="A3089" s="3">
        <v>69</v>
      </c>
      <c r="B3089" s="4">
        <v>45150</v>
      </c>
      <c r="C3089" s="5">
        <v>22.3</v>
      </c>
      <c r="D3089" s="5">
        <v>79</v>
      </c>
      <c r="E3089" s="6">
        <v>405</v>
      </c>
      <c r="F3089" s="6">
        <v>6.2</v>
      </c>
      <c r="G3089" s="7">
        <v>10</v>
      </c>
      <c r="H3089" s="6">
        <v>72.14</v>
      </c>
      <c r="I3089" s="5">
        <v>1.4</v>
      </c>
      <c r="J3089" s="8">
        <v>0.96666666666666667</v>
      </c>
      <c r="K3089" s="9">
        <v>2</v>
      </c>
    </row>
    <row r="3090" spans="1:11" ht="12.75" x14ac:dyDescent="0.2">
      <c r="A3090" s="3">
        <v>69</v>
      </c>
      <c r="B3090" s="4">
        <v>45151</v>
      </c>
      <c r="C3090" s="5">
        <v>24.8</v>
      </c>
      <c r="D3090" s="5">
        <v>68</v>
      </c>
      <c r="E3090" s="6">
        <v>473</v>
      </c>
      <c r="F3090" s="6">
        <v>6.4</v>
      </c>
      <c r="G3090" s="7">
        <v>11</v>
      </c>
      <c r="H3090" s="6">
        <v>76.64</v>
      </c>
      <c r="I3090" s="5">
        <v>1.6</v>
      </c>
      <c r="J3090" s="8">
        <v>0.6</v>
      </c>
      <c r="K3090" s="9">
        <v>2</v>
      </c>
    </row>
    <row r="3091" spans="1:11" ht="12.75" x14ac:dyDescent="0.2">
      <c r="A3091" s="3">
        <v>69</v>
      </c>
      <c r="B3091" s="4">
        <v>45152</v>
      </c>
      <c r="C3091" s="5">
        <v>22.5</v>
      </c>
      <c r="D3091" s="5">
        <v>58</v>
      </c>
      <c r="E3091" s="6">
        <v>703</v>
      </c>
      <c r="F3091" s="6">
        <v>6.4</v>
      </c>
      <c r="G3091" s="7">
        <v>12</v>
      </c>
      <c r="H3091" s="6">
        <v>72.5</v>
      </c>
      <c r="I3091" s="5">
        <v>1.7</v>
      </c>
      <c r="J3091" s="8">
        <v>0.26666666666666666</v>
      </c>
      <c r="K3091" s="9">
        <v>2</v>
      </c>
    </row>
    <row r="3092" spans="1:11" ht="12.75" x14ac:dyDescent="0.2">
      <c r="A3092" s="3">
        <v>69</v>
      </c>
      <c r="B3092" s="4">
        <v>45153</v>
      </c>
      <c r="C3092" s="5">
        <v>20.8</v>
      </c>
      <c r="D3092" s="5">
        <v>59</v>
      </c>
      <c r="E3092" s="6">
        <v>473</v>
      </c>
      <c r="F3092" s="6">
        <v>6.1</v>
      </c>
      <c r="G3092" s="7">
        <v>13</v>
      </c>
      <c r="H3092" s="6">
        <v>69.44</v>
      </c>
      <c r="I3092" s="5">
        <v>1.9</v>
      </c>
      <c r="J3092" s="8">
        <v>0.3</v>
      </c>
      <c r="K3092" s="9">
        <v>2</v>
      </c>
    </row>
    <row r="3093" spans="1:11" ht="12.75" x14ac:dyDescent="0.2">
      <c r="A3093" s="3">
        <v>69</v>
      </c>
      <c r="B3093" s="4">
        <v>45154</v>
      </c>
      <c r="C3093" s="5">
        <v>21.9</v>
      </c>
      <c r="D3093" s="5">
        <v>66</v>
      </c>
      <c r="E3093" s="6">
        <v>547</v>
      </c>
      <c r="F3093" s="6">
        <v>6.5</v>
      </c>
      <c r="G3093" s="7">
        <v>14</v>
      </c>
      <c r="H3093" s="6">
        <v>71.42</v>
      </c>
      <c r="I3093" s="5">
        <v>2</v>
      </c>
      <c r="J3093" s="8">
        <v>0.53333333333333333</v>
      </c>
      <c r="K3093" s="9">
        <v>2</v>
      </c>
    </row>
    <row r="3094" spans="1:11" ht="12.75" x14ac:dyDescent="0.2">
      <c r="A3094" s="3">
        <v>69</v>
      </c>
      <c r="B3094" s="4">
        <v>45155</v>
      </c>
      <c r="C3094" s="5">
        <v>20.6</v>
      </c>
      <c r="D3094" s="5">
        <v>53</v>
      </c>
      <c r="E3094" s="6">
        <v>592</v>
      </c>
      <c r="F3094" s="6">
        <v>6.3</v>
      </c>
      <c r="G3094" s="7">
        <v>15</v>
      </c>
      <c r="H3094" s="6">
        <v>69.08</v>
      </c>
      <c r="I3094" s="5">
        <v>2.1</v>
      </c>
      <c r="J3094" s="8">
        <v>0.1</v>
      </c>
      <c r="K3094" s="9">
        <v>3</v>
      </c>
    </row>
    <row r="3095" spans="1:11" ht="12.75" x14ac:dyDescent="0.2">
      <c r="A3095" s="3">
        <v>69</v>
      </c>
      <c r="B3095" s="4">
        <v>45156</v>
      </c>
      <c r="C3095" s="5">
        <v>24.8</v>
      </c>
      <c r="D3095" s="5">
        <v>53</v>
      </c>
      <c r="E3095" s="6">
        <v>496</v>
      </c>
      <c r="F3095" s="6">
        <v>6.6</v>
      </c>
      <c r="G3095" s="7">
        <v>16</v>
      </c>
      <c r="H3095" s="6">
        <v>76.64</v>
      </c>
      <c r="I3095" s="5">
        <v>2.2999999999999998</v>
      </c>
      <c r="J3095" s="8">
        <v>0.1</v>
      </c>
      <c r="K3095" s="9">
        <v>3</v>
      </c>
    </row>
    <row r="3096" spans="1:11" ht="12.75" x14ac:dyDescent="0.2">
      <c r="A3096" s="3">
        <v>69</v>
      </c>
      <c r="B3096" s="4">
        <v>45157</v>
      </c>
      <c r="C3096" s="5">
        <v>22.7</v>
      </c>
      <c r="D3096" s="5">
        <v>53</v>
      </c>
      <c r="E3096" s="6">
        <v>531</v>
      </c>
      <c r="F3096" s="6">
        <v>6.6</v>
      </c>
      <c r="G3096" s="7">
        <v>17</v>
      </c>
      <c r="H3096" s="6">
        <v>72.86</v>
      </c>
      <c r="I3096" s="5">
        <v>2.4</v>
      </c>
      <c r="J3096" s="8">
        <v>0.1</v>
      </c>
      <c r="K3096" s="9">
        <v>3</v>
      </c>
    </row>
    <row r="3097" spans="1:11" ht="12.75" x14ac:dyDescent="0.2">
      <c r="A3097" s="3">
        <v>69</v>
      </c>
      <c r="B3097" s="4">
        <v>45158</v>
      </c>
      <c r="C3097" s="5">
        <v>19.5</v>
      </c>
      <c r="D3097" s="5">
        <v>55</v>
      </c>
      <c r="E3097" s="6">
        <v>473</v>
      </c>
      <c r="F3097" s="6">
        <v>6.2</v>
      </c>
      <c r="G3097" s="7">
        <v>18</v>
      </c>
      <c r="H3097" s="6">
        <v>67.099999999999994</v>
      </c>
      <c r="I3097" s="5">
        <v>2.6</v>
      </c>
      <c r="J3097" s="8">
        <v>0.16666666666666666</v>
      </c>
      <c r="K3097" s="9">
        <v>3</v>
      </c>
    </row>
    <row r="3098" spans="1:11" ht="12.75" x14ac:dyDescent="0.2">
      <c r="A3098" s="3">
        <v>69</v>
      </c>
      <c r="B3098" s="4">
        <v>45159</v>
      </c>
      <c r="C3098" s="5">
        <v>21.8</v>
      </c>
      <c r="D3098" s="5">
        <v>64</v>
      </c>
      <c r="E3098" s="6">
        <v>583</v>
      </c>
      <c r="F3098" s="6">
        <v>6.6</v>
      </c>
      <c r="G3098" s="7">
        <v>19</v>
      </c>
      <c r="H3098" s="6">
        <v>71.240000000000009</v>
      </c>
      <c r="I3098" s="5">
        <v>2.7</v>
      </c>
      <c r="J3098" s="8">
        <v>0.46666666666666667</v>
      </c>
      <c r="K3098" s="9">
        <v>3</v>
      </c>
    </row>
    <row r="3099" spans="1:11" ht="12.75" x14ac:dyDescent="0.2">
      <c r="A3099" s="3">
        <v>69</v>
      </c>
      <c r="B3099" s="4">
        <v>45160</v>
      </c>
      <c r="C3099" s="5">
        <v>23.8</v>
      </c>
      <c r="D3099" s="5">
        <v>66</v>
      </c>
      <c r="E3099" s="6">
        <v>495</v>
      </c>
      <c r="F3099" s="6">
        <v>6.3</v>
      </c>
      <c r="G3099" s="7">
        <v>20</v>
      </c>
      <c r="H3099" s="6">
        <v>74.84</v>
      </c>
      <c r="I3099" s="5">
        <v>2.9</v>
      </c>
      <c r="J3099" s="8">
        <v>0.53333333333333333</v>
      </c>
      <c r="K3099" s="9">
        <v>3</v>
      </c>
    </row>
    <row r="3100" spans="1:11" ht="12.75" x14ac:dyDescent="0.2">
      <c r="A3100" s="3">
        <v>69</v>
      </c>
      <c r="B3100" s="4">
        <v>45161</v>
      </c>
      <c r="C3100" s="5">
        <v>19.7</v>
      </c>
      <c r="D3100" s="5">
        <v>50</v>
      </c>
      <c r="E3100" s="6">
        <v>613</v>
      </c>
      <c r="F3100" s="6">
        <v>6.4</v>
      </c>
      <c r="G3100" s="7">
        <v>21</v>
      </c>
      <c r="H3100" s="6">
        <v>67.459999999999994</v>
      </c>
      <c r="I3100" s="5">
        <v>3</v>
      </c>
      <c r="J3100" s="8">
        <v>0</v>
      </c>
      <c r="K3100" s="9">
        <v>3</v>
      </c>
    </row>
    <row r="3101" spans="1:11" ht="12.75" x14ac:dyDescent="0.2">
      <c r="A3101" s="3">
        <v>69</v>
      </c>
      <c r="B3101" s="4">
        <v>45162</v>
      </c>
      <c r="C3101" s="5">
        <v>22.5</v>
      </c>
      <c r="D3101" s="5">
        <v>54</v>
      </c>
      <c r="E3101" s="6">
        <v>428</v>
      </c>
      <c r="F3101" s="6">
        <v>6.7</v>
      </c>
      <c r="G3101" s="7">
        <v>22</v>
      </c>
      <c r="H3101" s="6">
        <v>72.5</v>
      </c>
      <c r="I3101" s="5">
        <v>3.1</v>
      </c>
      <c r="J3101" s="8">
        <v>0.13333333333333333</v>
      </c>
      <c r="K3101" s="9">
        <v>4</v>
      </c>
    </row>
    <row r="3102" spans="1:11" ht="12.75" x14ac:dyDescent="0.2">
      <c r="A3102" s="3">
        <v>69</v>
      </c>
      <c r="B3102" s="4">
        <v>45163</v>
      </c>
      <c r="C3102" s="5">
        <v>18.5</v>
      </c>
      <c r="D3102" s="5">
        <v>52</v>
      </c>
      <c r="E3102" s="6">
        <v>655</v>
      </c>
      <c r="F3102" s="6">
        <v>6.4</v>
      </c>
      <c r="G3102" s="7">
        <v>23</v>
      </c>
      <c r="H3102" s="6">
        <v>65.3</v>
      </c>
      <c r="I3102" s="5">
        <v>3.3</v>
      </c>
      <c r="J3102" s="8">
        <v>6.6666666666666666E-2</v>
      </c>
      <c r="K3102" s="9">
        <v>4</v>
      </c>
    </row>
    <row r="3103" spans="1:11" ht="12.75" x14ac:dyDescent="0.2">
      <c r="A3103" s="3">
        <v>69</v>
      </c>
      <c r="B3103" s="4">
        <v>45164</v>
      </c>
      <c r="C3103" s="5">
        <v>21.6</v>
      </c>
      <c r="D3103" s="5">
        <v>50</v>
      </c>
      <c r="E3103" s="6">
        <v>547</v>
      </c>
      <c r="F3103" s="6">
        <v>6.2</v>
      </c>
      <c r="G3103" s="7">
        <v>24</v>
      </c>
      <c r="H3103" s="6">
        <v>70.88</v>
      </c>
      <c r="I3103" s="5">
        <v>3.4</v>
      </c>
      <c r="J3103" s="8">
        <v>0</v>
      </c>
      <c r="K3103" s="9">
        <v>4</v>
      </c>
    </row>
    <row r="3104" spans="1:11" ht="12.75" x14ac:dyDescent="0.2">
      <c r="A3104" s="3">
        <v>69</v>
      </c>
      <c r="B3104" s="4">
        <v>45165</v>
      </c>
      <c r="C3104" s="5">
        <v>22.9</v>
      </c>
      <c r="D3104" s="5">
        <v>77</v>
      </c>
      <c r="E3104" s="6">
        <v>727</v>
      </c>
      <c r="F3104" s="6">
        <v>6.7</v>
      </c>
      <c r="G3104" s="7">
        <v>25</v>
      </c>
      <c r="H3104" s="6">
        <v>73.22</v>
      </c>
      <c r="I3104" s="5">
        <v>3.6</v>
      </c>
      <c r="J3104" s="8">
        <v>0.9</v>
      </c>
      <c r="K3104" s="9">
        <v>4</v>
      </c>
    </row>
    <row r="3105" spans="1:11" ht="12.75" x14ac:dyDescent="0.2">
      <c r="A3105" s="3">
        <v>69</v>
      </c>
      <c r="B3105" s="4">
        <v>45166</v>
      </c>
      <c r="C3105" s="5">
        <v>23</v>
      </c>
      <c r="D3105" s="5">
        <v>52</v>
      </c>
      <c r="E3105" s="6">
        <v>592</v>
      </c>
      <c r="F3105" s="6">
        <v>6.1</v>
      </c>
      <c r="G3105" s="7">
        <v>26</v>
      </c>
      <c r="H3105" s="6">
        <v>73.400000000000006</v>
      </c>
      <c r="I3105" s="5">
        <v>3.7</v>
      </c>
      <c r="J3105" s="8">
        <v>6.6666666666666666E-2</v>
      </c>
      <c r="K3105" s="9">
        <v>4</v>
      </c>
    </row>
    <row r="3106" spans="1:11" ht="12.75" x14ac:dyDescent="0.2">
      <c r="A3106" s="3">
        <v>69</v>
      </c>
      <c r="B3106" s="4">
        <v>45167</v>
      </c>
      <c r="C3106" s="5">
        <v>22.2</v>
      </c>
      <c r="D3106" s="5">
        <v>61</v>
      </c>
      <c r="E3106" s="6">
        <v>562</v>
      </c>
      <c r="F3106" s="6">
        <v>6.1</v>
      </c>
      <c r="G3106" s="7">
        <v>27</v>
      </c>
      <c r="H3106" s="6">
        <v>71.959999999999994</v>
      </c>
      <c r="I3106" s="5">
        <v>3.9</v>
      </c>
      <c r="J3106" s="8">
        <v>0.36666666666666664</v>
      </c>
      <c r="K3106" s="9">
        <v>4</v>
      </c>
    </row>
    <row r="3107" spans="1:11" ht="12.75" x14ac:dyDescent="0.2">
      <c r="A3107" s="3">
        <v>69</v>
      </c>
      <c r="B3107" s="4">
        <v>45168</v>
      </c>
      <c r="C3107" s="5">
        <v>21.1</v>
      </c>
      <c r="D3107" s="5">
        <v>78</v>
      </c>
      <c r="E3107" s="6">
        <v>508</v>
      </c>
      <c r="F3107" s="6">
        <v>6.2</v>
      </c>
      <c r="G3107" s="7">
        <v>28</v>
      </c>
      <c r="H3107" s="6">
        <v>69.98</v>
      </c>
      <c r="I3107" s="5">
        <v>4</v>
      </c>
      <c r="J3107" s="8">
        <v>0.93333333333333335</v>
      </c>
      <c r="K3107" s="9">
        <v>4</v>
      </c>
    </row>
    <row r="3108" spans="1:11" ht="12.75" x14ac:dyDescent="0.2">
      <c r="A3108" s="3">
        <v>69</v>
      </c>
      <c r="B3108" s="4">
        <v>45169</v>
      </c>
      <c r="C3108" s="5">
        <v>20.5</v>
      </c>
      <c r="D3108" s="5">
        <v>56</v>
      </c>
      <c r="E3108" s="6">
        <v>404</v>
      </c>
      <c r="F3108" s="6">
        <v>6.5</v>
      </c>
      <c r="G3108" s="7">
        <v>29</v>
      </c>
      <c r="H3108" s="6">
        <v>68.900000000000006</v>
      </c>
      <c r="I3108" s="5">
        <v>4.0999999999999996</v>
      </c>
      <c r="J3108" s="8">
        <v>0.2</v>
      </c>
      <c r="K3108" s="9">
        <v>5</v>
      </c>
    </row>
    <row r="3109" spans="1:11" ht="12.75" x14ac:dyDescent="0.2">
      <c r="A3109" s="3">
        <v>69</v>
      </c>
      <c r="B3109" s="4">
        <v>45170</v>
      </c>
      <c r="C3109" s="5">
        <v>20.2</v>
      </c>
      <c r="D3109" s="5">
        <v>55</v>
      </c>
      <c r="E3109" s="6">
        <v>746</v>
      </c>
      <c r="F3109" s="6">
        <v>6.6</v>
      </c>
      <c r="G3109" s="7">
        <v>30</v>
      </c>
      <c r="H3109" s="6">
        <v>68.36</v>
      </c>
      <c r="I3109" s="5">
        <v>4.3</v>
      </c>
      <c r="J3109" s="8">
        <v>0.16666666666666666</v>
      </c>
      <c r="K3109" s="9">
        <v>5</v>
      </c>
    </row>
    <row r="3110" spans="1:11" ht="12.75" x14ac:dyDescent="0.2">
      <c r="A3110" s="3">
        <v>69</v>
      </c>
      <c r="B3110" s="4">
        <v>45171</v>
      </c>
      <c r="C3110" s="5">
        <v>20</v>
      </c>
      <c r="D3110" s="5">
        <v>63</v>
      </c>
      <c r="E3110" s="6">
        <v>418</v>
      </c>
      <c r="F3110" s="6">
        <v>6.6</v>
      </c>
      <c r="G3110" s="7">
        <v>31</v>
      </c>
      <c r="H3110" s="6">
        <v>68</v>
      </c>
      <c r="I3110" s="5">
        <v>4.4000000000000004</v>
      </c>
      <c r="J3110" s="8">
        <v>0.43333333333333335</v>
      </c>
      <c r="K3110" s="9">
        <v>5</v>
      </c>
    </row>
    <row r="3111" spans="1:11" ht="12.75" x14ac:dyDescent="0.2">
      <c r="A3111" s="3">
        <v>69</v>
      </c>
      <c r="B3111" s="4">
        <v>45172</v>
      </c>
      <c r="C3111" s="5">
        <v>18.2</v>
      </c>
      <c r="D3111" s="5">
        <v>51</v>
      </c>
      <c r="E3111" s="6">
        <v>429</v>
      </c>
      <c r="F3111" s="6">
        <v>6</v>
      </c>
      <c r="G3111" s="7">
        <v>32</v>
      </c>
      <c r="H3111" s="6">
        <v>64.759999999999991</v>
      </c>
      <c r="I3111" s="5">
        <v>4.5999999999999996</v>
      </c>
      <c r="J3111" s="8">
        <v>3.3333333333333333E-2</v>
      </c>
      <c r="K3111" s="9">
        <v>5</v>
      </c>
    </row>
    <row r="3112" spans="1:11" ht="12.75" x14ac:dyDescent="0.2">
      <c r="A3112" s="3">
        <v>69</v>
      </c>
      <c r="B3112" s="4">
        <v>45173</v>
      </c>
      <c r="C3112" s="5">
        <v>19.7</v>
      </c>
      <c r="D3112" s="5">
        <v>73</v>
      </c>
      <c r="E3112" s="6">
        <v>764</v>
      </c>
      <c r="F3112" s="6">
        <v>6.3</v>
      </c>
      <c r="G3112" s="7">
        <v>33</v>
      </c>
      <c r="H3112" s="6">
        <v>67.459999999999994</v>
      </c>
      <c r="I3112" s="5">
        <v>4.7</v>
      </c>
      <c r="J3112" s="8">
        <v>0.76666666666666672</v>
      </c>
      <c r="K3112" s="9">
        <v>5</v>
      </c>
    </row>
    <row r="3113" spans="1:11" ht="12.75" x14ac:dyDescent="0.2">
      <c r="A3113" s="3">
        <v>69</v>
      </c>
      <c r="B3113" s="4">
        <v>45174</v>
      </c>
      <c r="C3113" s="5">
        <v>24.5</v>
      </c>
      <c r="D3113" s="5">
        <v>74</v>
      </c>
      <c r="E3113" s="6">
        <v>674</v>
      </c>
      <c r="F3113" s="6">
        <v>6.3</v>
      </c>
      <c r="G3113" s="7">
        <v>34</v>
      </c>
      <c r="H3113" s="6">
        <v>76.099999999999994</v>
      </c>
      <c r="I3113" s="5">
        <v>4.9000000000000004</v>
      </c>
      <c r="J3113" s="8">
        <v>0.8</v>
      </c>
      <c r="K3113" s="9">
        <v>5</v>
      </c>
    </row>
    <row r="3114" spans="1:11" ht="12.75" x14ac:dyDescent="0.2">
      <c r="A3114" s="3">
        <v>69</v>
      </c>
      <c r="B3114" s="4">
        <v>45175</v>
      </c>
      <c r="C3114" s="5">
        <v>19.7</v>
      </c>
      <c r="D3114" s="5">
        <v>50</v>
      </c>
      <c r="E3114" s="6">
        <v>773</v>
      </c>
      <c r="F3114" s="6">
        <v>6.5</v>
      </c>
      <c r="G3114" s="7">
        <v>35</v>
      </c>
      <c r="H3114" s="6">
        <v>67.459999999999994</v>
      </c>
      <c r="I3114" s="5">
        <v>5</v>
      </c>
      <c r="J3114" s="8">
        <v>0</v>
      </c>
      <c r="K3114" s="9">
        <v>5</v>
      </c>
    </row>
    <row r="3115" spans="1:11" ht="12.75" x14ac:dyDescent="0.2">
      <c r="A3115" s="3">
        <v>69</v>
      </c>
      <c r="B3115" s="4">
        <v>45176</v>
      </c>
      <c r="C3115" s="5">
        <v>18.5</v>
      </c>
      <c r="D3115" s="5">
        <v>69</v>
      </c>
      <c r="E3115" s="6">
        <v>790</v>
      </c>
      <c r="F3115" s="6">
        <v>6.7</v>
      </c>
      <c r="G3115" s="7">
        <v>36</v>
      </c>
      <c r="H3115" s="6">
        <v>65.3</v>
      </c>
      <c r="I3115" s="5">
        <v>5.0999999999999996</v>
      </c>
      <c r="J3115" s="8">
        <v>0.6333333333333333</v>
      </c>
      <c r="K3115" s="9">
        <v>6</v>
      </c>
    </row>
    <row r="3116" spans="1:11" ht="12.75" x14ac:dyDescent="0.2">
      <c r="A3116" s="3">
        <v>69</v>
      </c>
      <c r="B3116" s="4">
        <v>45177</v>
      </c>
      <c r="C3116" s="5">
        <v>19.600000000000001</v>
      </c>
      <c r="D3116" s="5">
        <v>77</v>
      </c>
      <c r="E3116" s="6">
        <v>622</v>
      </c>
      <c r="F3116" s="6">
        <v>6.8</v>
      </c>
      <c r="G3116" s="7">
        <v>37</v>
      </c>
      <c r="H3116" s="6">
        <v>67.28</v>
      </c>
      <c r="I3116" s="5">
        <v>5.3</v>
      </c>
      <c r="J3116" s="8">
        <v>0.9</v>
      </c>
      <c r="K3116" s="9">
        <v>6</v>
      </c>
    </row>
    <row r="3117" spans="1:11" ht="12.75" x14ac:dyDescent="0.2">
      <c r="A3117" s="3">
        <v>69</v>
      </c>
      <c r="B3117" s="4">
        <v>45178</v>
      </c>
      <c r="C3117" s="5">
        <v>19.8</v>
      </c>
      <c r="D3117" s="5">
        <v>62</v>
      </c>
      <c r="E3117" s="6">
        <v>784</v>
      </c>
      <c r="F3117" s="6">
        <v>6.6</v>
      </c>
      <c r="G3117" s="7">
        <v>38</v>
      </c>
      <c r="H3117" s="6">
        <v>67.64</v>
      </c>
      <c r="I3117" s="5">
        <v>5.4</v>
      </c>
      <c r="J3117" s="8">
        <v>0.4</v>
      </c>
      <c r="K3117" s="9">
        <v>6</v>
      </c>
    </row>
    <row r="3118" spans="1:11" ht="12.75" x14ac:dyDescent="0.2">
      <c r="A3118" s="3">
        <v>69</v>
      </c>
      <c r="B3118" s="4">
        <v>45179</v>
      </c>
      <c r="C3118" s="5">
        <v>18.399999999999999</v>
      </c>
      <c r="D3118" s="5">
        <v>55</v>
      </c>
      <c r="E3118" s="6">
        <v>492</v>
      </c>
      <c r="F3118" s="6">
        <v>6.4</v>
      </c>
      <c r="G3118" s="7">
        <v>39</v>
      </c>
      <c r="H3118" s="6">
        <v>65.12</v>
      </c>
      <c r="I3118" s="5">
        <v>5.6</v>
      </c>
      <c r="J3118" s="8">
        <v>0.16666666666666666</v>
      </c>
      <c r="K3118" s="9">
        <v>6</v>
      </c>
    </row>
    <row r="3119" spans="1:11" ht="12.75" x14ac:dyDescent="0.2">
      <c r="A3119" s="3">
        <v>69</v>
      </c>
      <c r="B3119" s="4">
        <v>45180</v>
      </c>
      <c r="C3119" s="5">
        <v>23.6</v>
      </c>
      <c r="D3119" s="5">
        <v>80</v>
      </c>
      <c r="E3119" s="6">
        <v>757</v>
      </c>
      <c r="F3119" s="6">
        <v>6.3</v>
      </c>
      <c r="G3119" s="7">
        <v>40</v>
      </c>
      <c r="H3119" s="6">
        <v>74.48</v>
      </c>
      <c r="I3119" s="5">
        <v>5.7</v>
      </c>
      <c r="J3119" s="8">
        <v>1</v>
      </c>
      <c r="K3119" s="9">
        <v>6</v>
      </c>
    </row>
    <row r="3120" spans="1:11" ht="12.75" x14ac:dyDescent="0.2">
      <c r="A3120" s="3">
        <v>69</v>
      </c>
      <c r="B3120" s="4">
        <v>45181</v>
      </c>
      <c r="C3120" s="5">
        <v>22.5</v>
      </c>
      <c r="D3120" s="5">
        <v>51</v>
      </c>
      <c r="E3120" s="6">
        <v>688</v>
      </c>
      <c r="F3120" s="6">
        <v>6.7</v>
      </c>
      <c r="G3120" s="7">
        <v>41</v>
      </c>
      <c r="H3120" s="6">
        <v>72.5</v>
      </c>
      <c r="I3120" s="5">
        <v>5.9</v>
      </c>
      <c r="J3120" s="8">
        <v>3.3333333333333333E-2</v>
      </c>
      <c r="K3120" s="9">
        <v>6</v>
      </c>
    </row>
    <row r="3121" spans="1:11" ht="12.75" x14ac:dyDescent="0.2">
      <c r="A3121" s="3">
        <v>69</v>
      </c>
      <c r="B3121" s="4">
        <v>45182</v>
      </c>
      <c r="C3121" s="5">
        <v>23.3</v>
      </c>
      <c r="D3121" s="5">
        <v>61</v>
      </c>
      <c r="E3121" s="6">
        <v>687</v>
      </c>
      <c r="F3121" s="6">
        <v>6.3</v>
      </c>
      <c r="G3121" s="7">
        <v>42</v>
      </c>
      <c r="H3121" s="6">
        <v>73.94</v>
      </c>
      <c r="I3121" s="5">
        <v>6</v>
      </c>
      <c r="J3121" s="8">
        <v>0.36666666666666664</v>
      </c>
      <c r="K3121" s="9">
        <v>6</v>
      </c>
    </row>
    <row r="3122" spans="1:11" ht="12.75" x14ac:dyDescent="0.2">
      <c r="A3122" s="3">
        <v>69</v>
      </c>
      <c r="B3122" s="4">
        <v>45183</v>
      </c>
      <c r="C3122" s="5">
        <v>24.9</v>
      </c>
      <c r="D3122" s="5">
        <v>59</v>
      </c>
      <c r="E3122" s="6">
        <v>494</v>
      </c>
      <c r="F3122" s="6">
        <v>6.8</v>
      </c>
      <c r="G3122" s="7">
        <v>43</v>
      </c>
      <c r="H3122" s="6">
        <v>76.819999999999993</v>
      </c>
      <c r="I3122" s="5">
        <v>6.1</v>
      </c>
      <c r="J3122" s="8">
        <v>0.3</v>
      </c>
      <c r="K3122" s="9">
        <v>7</v>
      </c>
    </row>
    <row r="3123" spans="1:11" ht="12.75" x14ac:dyDescent="0.2">
      <c r="A3123" s="3">
        <v>69</v>
      </c>
      <c r="B3123" s="4">
        <v>45184</v>
      </c>
      <c r="C3123" s="5">
        <v>19.2</v>
      </c>
      <c r="D3123" s="5">
        <v>60</v>
      </c>
      <c r="E3123" s="6">
        <v>681</v>
      </c>
      <c r="F3123" s="6">
        <v>6.3</v>
      </c>
      <c r="G3123" s="7">
        <v>44</v>
      </c>
      <c r="H3123" s="6">
        <v>66.56</v>
      </c>
      <c r="I3123" s="5">
        <v>6.3</v>
      </c>
      <c r="J3123" s="8">
        <v>0.33333333333333331</v>
      </c>
      <c r="K3123" s="9">
        <v>7</v>
      </c>
    </row>
    <row r="3124" spans="1:11" ht="12.75" x14ac:dyDescent="0.2">
      <c r="A3124" s="3">
        <v>69</v>
      </c>
      <c r="B3124" s="4">
        <v>45185</v>
      </c>
      <c r="C3124" s="5">
        <v>21.2</v>
      </c>
      <c r="D3124" s="5">
        <v>70</v>
      </c>
      <c r="E3124" s="6">
        <v>703</v>
      </c>
      <c r="F3124" s="6">
        <v>6.1</v>
      </c>
      <c r="G3124" s="7">
        <v>45</v>
      </c>
      <c r="H3124" s="6">
        <v>70.16</v>
      </c>
      <c r="I3124" s="5">
        <v>6.4</v>
      </c>
      <c r="J3124" s="8">
        <v>0.66666666666666663</v>
      </c>
      <c r="K3124" s="9">
        <v>7</v>
      </c>
    </row>
    <row r="3125" spans="1:11" ht="12.75" x14ac:dyDescent="0.2">
      <c r="A3125" s="3">
        <v>70</v>
      </c>
      <c r="B3125" s="4">
        <v>45141</v>
      </c>
      <c r="C3125" s="5">
        <v>24.7</v>
      </c>
      <c r="D3125" s="5">
        <v>65</v>
      </c>
      <c r="E3125" s="6">
        <v>752</v>
      </c>
      <c r="F3125" s="6">
        <v>6.3</v>
      </c>
      <c r="G3125" s="7">
        <v>1</v>
      </c>
      <c r="H3125" s="6">
        <v>76.459999999999994</v>
      </c>
      <c r="I3125" s="5">
        <v>0.1</v>
      </c>
      <c r="J3125" s="8">
        <v>0.5</v>
      </c>
      <c r="K3125" s="9">
        <v>1</v>
      </c>
    </row>
    <row r="3126" spans="1:11" ht="12.75" x14ac:dyDescent="0.2">
      <c r="A3126" s="3">
        <v>70</v>
      </c>
      <c r="B3126" s="4">
        <v>45142</v>
      </c>
      <c r="C3126" s="5">
        <v>23.8</v>
      </c>
      <c r="D3126" s="5">
        <v>77</v>
      </c>
      <c r="E3126" s="6">
        <v>617</v>
      </c>
      <c r="F3126" s="6">
        <v>6.7</v>
      </c>
      <c r="G3126" s="7">
        <v>2</v>
      </c>
      <c r="H3126" s="6">
        <v>74.84</v>
      </c>
      <c r="I3126" s="5">
        <v>0.3</v>
      </c>
      <c r="J3126" s="8">
        <v>0.9</v>
      </c>
      <c r="K3126" s="9">
        <v>1</v>
      </c>
    </row>
    <row r="3127" spans="1:11" ht="12.75" x14ac:dyDescent="0.2">
      <c r="A3127" s="3">
        <v>70</v>
      </c>
      <c r="B3127" s="4">
        <v>45143</v>
      </c>
      <c r="C3127" s="5">
        <v>19</v>
      </c>
      <c r="D3127" s="5">
        <v>68</v>
      </c>
      <c r="E3127" s="6">
        <v>454</v>
      </c>
      <c r="F3127" s="6">
        <v>6.2</v>
      </c>
      <c r="G3127" s="7">
        <v>3</v>
      </c>
      <c r="H3127" s="6">
        <v>66.2</v>
      </c>
      <c r="I3127" s="5">
        <v>0.4</v>
      </c>
      <c r="J3127" s="8">
        <v>0.6</v>
      </c>
      <c r="K3127" s="9">
        <v>1</v>
      </c>
    </row>
    <row r="3128" spans="1:11" ht="12.75" x14ac:dyDescent="0.2">
      <c r="A3128" s="3">
        <v>70</v>
      </c>
      <c r="B3128" s="4">
        <v>45144</v>
      </c>
      <c r="C3128" s="5">
        <v>19.899999999999999</v>
      </c>
      <c r="D3128" s="5">
        <v>61</v>
      </c>
      <c r="E3128" s="6">
        <v>593</v>
      </c>
      <c r="F3128" s="6">
        <v>6.4</v>
      </c>
      <c r="G3128" s="7">
        <v>4</v>
      </c>
      <c r="H3128" s="6">
        <v>67.819999999999993</v>
      </c>
      <c r="I3128" s="5">
        <v>0.6</v>
      </c>
      <c r="J3128" s="8">
        <v>0.36666666666666664</v>
      </c>
      <c r="K3128" s="9">
        <v>1</v>
      </c>
    </row>
    <row r="3129" spans="1:11" ht="12.75" x14ac:dyDescent="0.2">
      <c r="A3129" s="3">
        <v>70</v>
      </c>
      <c r="B3129" s="4">
        <v>45145</v>
      </c>
      <c r="C3129" s="5">
        <v>20</v>
      </c>
      <c r="D3129" s="5">
        <v>51</v>
      </c>
      <c r="E3129" s="6">
        <v>766</v>
      </c>
      <c r="F3129" s="6">
        <v>6.3</v>
      </c>
      <c r="G3129" s="7">
        <v>5</v>
      </c>
      <c r="H3129" s="6">
        <v>68</v>
      </c>
      <c r="I3129" s="5">
        <v>0.7</v>
      </c>
      <c r="J3129" s="8">
        <v>3.3333333333333333E-2</v>
      </c>
      <c r="K3129" s="9">
        <v>1</v>
      </c>
    </row>
    <row r="3130" spans="1:11" ht="12.75" x14ac:dyDescent="0.2">
      <c r="A3130" s="3">
        <v>70</v>
      </c>
      <c r="B3130" s="4">
        <v>45146</v>
      </c>
      <c r="C3130" s="5">
        <v>22.2</v>
      </c>
      <c r="D3130" s="5">
        <v>67</v>
      </c>
      <c r="E3130" s="6">
        <v>577</v>
      </c>
      <c r="F3130" s="6">
        <v>6.3</v>
      </c>
      <c r="G3130" s="7">
        <v>6</v>
      </c>
      <c r="H3130" s="6">
        <v>71.959999999999994</v>
      </c>
      <c r="I3130" s="5">
        <v>0.9</v>
      </c>
      <c r="J3130" s="8">
        <v>0.56666666666666665</v>
      </c>
      <c r="K3130" s="9">
        <v>1</v>
      </c>
    </row>
    <row r="3131" spans="1:11" ht="12.75" x14ac:dyDescent="0.2">
      <c r="A3131" s="3">
        <v>70</v>
      </c>
      <c r="B3131" s="4">
        <v>45147</v>
      </c>
      <c r="C3131" s="5">
        <v>23.8</v>
      </c>
      <c r="D3131" s="5">
        <v>50</v>
      </c>
      <c r="E3131" s="6">
        <v>599</v>
      </c>
      <c r="F3131" s="6">
        <v>6.4</v>
      </c>
      <c r="G3131" s="7">
        <v>7</v>
      </c>
      <c r="H3131" s="6">
        <v>74.84</v>
      </c>
      <c r="I3131" s="5">
        <v>1</v>
      </c>
      <c r="J3131" s="8">
        <v>0</v>
      </c>
      <c r="K3131" s="9">
        <v>1</v>
      </c>
    </row>
    <row r="3132" spans="1:11" ht="12.75" x14ac:dyDescent="0.2">
      <c r="A3132" s="3">
        <v>70</v>
      </c>
      <c r="B3132" s="4">
        <v>45148</v>
      </c>
      <c r="C3132" s="5">
        <v>19.3</v>
      </c>
      <c r="D3132" s="5">
        <v>74</v>
      </c>
      <c r="E3132" s="6">
        <v>645</v>
      </c>
      <c r="F3132" s="6">
        <v>6.5</v>
      </c>
      <c r="G3132" s="7">
        <v>8</v>
      </c>
      <c r="H3132" s="6">
        <v>66.740000000000009</v>
      </c>
      <c r="I3132" s="5">
        <v>1.1000000000000001</v>
      </c>
      <c r="J3132" s="8">
        <v>0.8</v>
      </c>
      <c r="K3132" s="9">
        <v>2</v>
      </c>
    </row>
    <row r="3133" spans="1:11" ht="12.75" x14ac:dyDescent="0.2">
      <c r="A3133" s="3">
        <v>70</v>
      </c>
      <c r="B3133" s="4">
        <v>45149</v>
      </c>
      <c r="C3133" s="5">
        <v>23</v>
      </c>
      <c r="D3133" s="5">
        <v>54</v>
      </c>
      <c r="E3133" s="6">
        <v>650</v>
      </c>
      <c r="F3133" s="6">
        <v>6.6</v>
      </c>
      <c r="G3133" s="7">
        <v>9</v>
      </c>
      <c r="H3133" s="6">
        <v>73.400000000000006</v>
      </c>
      <c r="I3133" s="5">
        <v>1.3</v>
      </c>
      <c r="J3133" s="8">
        <v>0.13333333333333333</v>
      </c>
      <c r="K3133" s="9">
        <v>2</v>
      </c>
    </row>
    <row r="3134" spans="1:11" ht="12.75" x14ac:dyDescent="0.2">
      <c r="A3134" s="3">
        <v>70</v>
      </c>
      <c r="B3134" s="4">
        <v>45150</v>
      </c>
      <c r="C3134" s="5">
        <v>24.3</v>
      </c>
      <c r="D3134" s="5">
        <v>64</v>
      </c>
      <c r="E3134" s="6">
        <v>656</v>
      </c>
      <c r="F3134" s="6">
        <v>6.3</v>
      </c>
      <c r="G3134" s="7">
        <v>10</v>
      </c>
      <c r="H3134" s="6">
        <v>75.740000000000009</v>
      </c>
      <c r="I3134" s="5">
        <v>1.4</v>
      </c>
      <c r="J3134" s="8">
        <v>0.46666666666666667</v>
      </c>
      <c r="K3134" s="9">
        <v>2</v>
      </c>
    </row>
    <row r="3135" spans="1:11" ht="12.75" x14ac:dyDescent="0.2">
      <c r="A3135" s="3">
        <v>70</v>
      </c>
      <c r="B3135" s="4">
        <v>45151</v>
      </c>
      <c r="C3135" s="5">
        <v>20</v>
      </c>
      <c r="D3135" s="5">
        <v>50</v>
      </c>
      <c r="E3135" s="6">
        <v>556</v>
      </c>
      <c r="F3135" s="6">
        <v>6.5</v>
      </c>
      <c r="G3135" s="7">
        <v>11</v>
      </c>
      <c r="H3135" s="6">
        <v>68</v>
      </c>
      <c r="I3135" s="5">
        <v>1.6</v>
      </c>
      <c r="J3135" s="8">
        <v>0</v>
      </c>
      <c r="K3135" s="9">
        <v>2</v>
      </c>
    </row>
    <row r="3136" spans="1:11" ht="12.75" x14ac:dyDescent="0.2">
      <c r="A3136" s="3">
        <v>70</v>
      </c>
      <c r="B3136" s="4">
        <v>45152</v>
      </c>
      <c r="C3136" s="5">
        <v>20.100000000000001</v>
      </c>
      <c r="D3136" s="5">
        <v>53</v>
      </c>
      <c r="E3136" s="6">
        <v>593</v>
      </c>
      <c r="F3136" s="6">
        <v>6</v>
      </c>
      <c r="G3136" s="7">
        <v>12</v>
      </c>
      <c r="H3136" s="6">
        <v>68.180000000000007</v>
      </c>
      <c r="I3136" s="5">
        <v>1.7</v>
      </c>
      <c r="J3136" s="8">
        <v>0.1</v>
      </c>
      <c r="K3136" s="9">
        <v>2</v>
      </c>
    </row>
    <row r="3137" spans="1:11" ht="12.75" x14ac:dyDescent="0.2">
      <c r="A3137" s="3">
        <v>70</v>
      </c>
      <c r="B3137" s="4">
        <v>45153</v>
      </c>
      <c r="C3137" s="5">
        <v>21.7</v>
      </c>
      <c r="D3137" s="5">
        <v>77</v>
      </c>
      <c r="E3137" s="6">
        <v>479</v>
      </c>
      <c r="F3137" s="6">
        <v>6.1</v>
      </c>
      <c r="G3137" s="7">
        <v>13</v>
      </c>
      <c r="H3137" s="6">
        <v>71.06</v>
      </c>
      <c r="I3137" s="5">
        <v>1.9</v>
      </c>
      <c r="J3137" s="8">
        <v>0.9</v>
      </c>
      <c r="K3137" s="9">
        <v>2</v>
      </c>
    </row>
    <row r="3138" spans="1:11" ht="12.75" x14ac:dyDescent="0.2">
      <c r="A3138" s="3">
        <v>70</v>
      </c>
      <c r="B3138" s="4">
        <v>45154</v>
      </c>
      <c r="C3138" s="5">
        <v>19.899999999999999</v>
      </c>
      <c r="D3138" s="5">
        <v>75</v>
      </c>
      <c r="E3138" s="6">
        <v>517</v>
      </c>
      <c r="F3138" s="6">
        <v>6.6</v>
      </c>
      <c r="G3138" s="7">
        <v>14</v>
      </c>
      <c r="H3138" s="6">
        <v>67.819999999999993</v>
      </c>
      <c r="I3138" s="5">
        <v>2</v>
      </c>
      <c r="J3138" s="8">
        <v>0.83333333333333337</v>
      </c>
      <c r="K3138" s="9">
        <v>2</v>
      </c>
    </row>
    <row r="3139" spans="1:11" ht="12.75" x14ac:dyDescent="0.2">
      <c r="A3139" s="3">
        <v>70</v>
      </c>
      <c r="B3139" s="4">
        <v>45155</v>
      </c>
      <c r="C3139" s="5">
        <v>19.5</v>
      </c>
      <c r="D3139" s="5">
        <v>77</v>
      </c>
      <c r="E3139" s="6">
        <v>791</v>
      </c>
      <c r="F3139" s="6">
        <v>6.4</v>
      </c>
      <c r="G3139" s="7">
        <v>15</v>
      </c>
      <c r="H3139" s="6">
        <v>67.099999999999994</v>
      </c>
      <c r="I3139" s="5">
        <v>2.1</v>
      </c>
      <c r="J3139" s="8">
        <v>0.9</v>
      </c>
      <c r="K3139" s="9">
        <v>3</v>
      </c>
    </row>
    <row r="3140" spans="1:11" ht="12.75" x14ac:dyDescent="0.2">
      <c r="A3140" s="3">
        <v>70</v>
      </c>
      <c r="B3140" s="4">
        <v>45156</v>
      </c>
      <c r="C3140" s="5">
        <v>19.399999999999999</v>
      </c>
      <c r="D3140" s="5">
        <v>51</v>
      </c>
      <c r="E3140" s="6">
        <v>423</v>
      </c>
      <c r="F3140" s="6">
        <v>6.4</v>
      </c>
      <c r="G3140" s="7">
        <v>16</v>
      </c>
      <c r="H3140" s="6">
        <v>66.92</v>
      </c>
      <c r="I3140" s="5">
        <v>2.2999999999999998</v>
      </c>
      <c r="J3140" s="8">
        <v>3.3333333333333333E-2</v>
      </c>
      <c r="K3140" s="9">
        <v>3</v>
      </c>
    </row>
    <row r="3141" spans="1:11" ht="12.75" x14ac:dyDescent="0.2">
      <c r="A3141" s="3">
        <v>70</v>
      </c>
      <c r="B3141" s="4">
        <v>45157</v>
      </c>
      <c r="C3141" s="5">
        <v>20.7</v>
      </c>
      <c r="D3141" s="5">
        <v>51</v>
      </c>
      <c r="E3141" s="6">
        <v>795</v>
      </c>
      <c r="F3141" s="6">
        <v>6.5</v>
      </c>
      <c r="G3141" s="7">
        <v>17</v>
      </c>
      <c r="H3141" s="6">
        <v>69.259999999999991</v>
      </c>
      <c r="I3141" s="5">
        <v>2.4</v>
      </c>
      <c r="J3141" s="8">
        <v>3.3333333333333333E-2</v>
      </c>
      <c r="K3141" s="9">
        <v>3</v>
      </c>
    </row>
    <row r="3142" spans="1:11" ht="12.75" x14ac:dyDescent="0.2">
      <c r="A3142" s="3">
        <v>70</v>
      </c>
      <c r="B3142" s="4">
        <v>45158</v>
      </c>
      <c r="C3142" s="5">
        <v>21.3</v>
      </c>
      <c r="D3142" s="5">
        <v>72</v>
      </c>
      <c r="E3142" s="6">
        <v>698</v>
      </c>
      <c r="F3142" s="6">
        <v>6.2</v>
      </c>
      <c r="G3142" s="7">
        <v>18</v>
      </c>
      <c r="H3142" s="6">
        <v>70.34</v>
      </c>
      <c r="I3142" s="5">
        <v>2.6</v>
      </c>
      <c r="J3142" s="8">
        <v>0.73333333333333328</v>
      </c>
      <c r="K3142" s="9">
        <v>3</v>
      </c>
    </row>
    <row r="3143" spans="1:11" ht="12.75" x14ac:dyDescent="0.2">
      <c r="A3143" s="3">
        <v>70</v>
      </c>
      <c r="B3143" s="4">
        <v>45159</v>
      </c>
      <c r="C3143" s="5">
        <v>24.6</v>
      </c>
      <c r="D3143" s="5">
        <v>62</v>
      </c>
      <c r="E3143" s="6">
        <v>634</v>
      </c>
      <c r="F3143" s="6">
        <v>6.7</v>
      </c>
      <c r="G3143" s="7">
        <v>19</v>
      </c>
      <c r="H3143" s="6">
        <v>76.28</v>
      </c>
      <c r="I3143" s="5">
        <v>2.7</v>
      </c>
      <c r="J3143" s="8">
        <v>0.4</v>
      </c>
      <c r="K3143" s="9">
        <v>3</v>
      </c>
    </row>
    <row r="3144" spans="1:11" ht="12.75" x14ac:dyDescent="0.2">
      <c r="A3144" s="3">
        <v>70</v>
      </c>
      <c r="B3144" s="4">
        <v>45160</v>
      </c>
      <c r="C3144" s="5">
        <v>22.2</v>
      </c>
      <c r="D3144" s="5">
        <v>57</v>
      </c>
      <c r="E3144" s="6">
        <v>425</v>
      </c>
      <c r="F3144" s="6">
        <v>6.6</v>
      </c>
      <c r="G3144" s="7">
        <v>20</v>
      </c>
      <c r="H3144" s="6">
        <v>71.959999999999994</v>
      </c>
      <c r="I3144" s="5">
        <v>2.9</v>
      </c>
      <c r="J3144" s="8">
        <v>0.23333333333333334</v>
      </c>
      <c r="K3144" s="9">
        <v>3</v>
      </c>
    </row>
    <row r="3145" spans="1:11" ht="12.75" x14ac:dyDescent="0.2">
      <c r="A3145" s="3">
        <v>70</v>
      </c>
      <c r="B3145" s="4">
        <v>45161</v>
      </c>
      <c r="C3145" s="5">
        <v>24.9</v>
      </c>
      <c r="D3145" s="5">
        <v>54</v>
      </c>
      <c r="E3145" s="6">
        <v>407</v>
      </c>
      <c r="F3145" s="6">
        <v>6.7</v>
      </c>
      <c r="G3145" s="7">
        <v>21</v>
      </c>
      <c r="H3145" s="6">
        <v>76.819999999999993</v>
      </c>
      <c r="I3145" s="5">
        <v>3</v>
      </c>
      <c r="J3145" s="8">
        <v>0.13333333333333333</v>
      </c>
      <c r="K3145" s="9">
        <v>3</v>
      </c>
    </row>
    <row r="3146" spans="1:11" ht="12.75" x14ac:dyDescent="0.2">
      <c r="A3146" s="3">
        <v>70</v>
      </c>
      <c r="B3146" s="4">
        <v>45162</v>
      </c>
      <c r="C3146" s="5">
        <v>19.2</v>
      </c>
      <c r="D3146" s="5">
        <v>56</v>
      </c>
      <c r="E3146" s="6">
        <v>515</v>
      </c>
      <c r="F3146" s="6">
        <v>6.4</v>
      </c>
      <c r="G3146" s="7">
        <v>22</v>
      </c>
      <c r="H3146" s="6">
        <v>66.56</v>
      </c>
      <c r="I3146" s="5">
        <v>3.1</v>
      </c>
      <c r="J3146" s="8">
        <v>0.2</v>
      </c>
      <c r="K3146" s="9">
        <v>4</v>
      </c>
    </row>
    <row r="3147" spans="1:11" ht="12.75" x14ac:dyDescent="0.2">
      <c r="A3147" s="3">
        <v>70</v>
      </c>
      <c r="B3147" s="4">
        <v>45163</v>
      </c>
      <c r="C3147" s="5">
        <v>18.399999999999999</v>
      </c>
      <c r="D3147" s="5">
        <v>51</v>
      </c>
      <c r="E3147" s="6">
        <v>750</v>
      </c>
      <c r="F3147" s="6">
        <v>6.5</v>
      </c>
      <c r="G3147" s="7">
        <v>23</v>
      </c>
      <c r="H3147" s="6">
        <v>65.12</v>
      </c>
      <c r="I3147" s="5">
        <v>3.3</v>
      </c>
      <c r="J3147" s="8">
        <v>3.3333333333333333E-2</v>
      </c>
      <c r="K3147" s="9">
        <v>4</v>
      </c>
    </row>
    <row r="3148" spans="1:11" ht="12.75" x14ac:dyDescent="0.2">
      <c r="A3148" s="3">
        <v>70</v>
      </c>
      <c r="B3148" s="4">
        <v>45164</v>
      </c>
      <c r="C3148" s="5">
        <v>19.7</v>
      </c>
      <c r="D3148" s="5">
        <v>67</v>
      </c>
      <c r="E3148" s="6">
        <v>757</v>
      </c>
      <c r="F3148" s="6">
        <v>6.2</v>
      </c>
      <c r="G3148" s="7">
        <v>24</v>
      </c>
      <c r="H3148" s="6">
        <v>67.459999999999994</v>
      </c>
      <c r="I3148" s="5">
        <v>3.4</v>
      </c>
      <c r="J3148" s="8">
        <v>0.56666666666666665</v>
      </c>
      <c r="K3148" s="9">
        <v>4</v>
      </c>
    </row>
    <row r="3149" spans="1:11" ht="12.75" x14ac:dyDescent="0.2">
      <c r="A3149" s="3">
        <v>70</v>
      </c>
      <c r="B3149" s="4">
        <v>45165</v>
      </c>
      <c r="C3149" s="5">
        <v>21.5</v>
      </c>
      <c r="D3149" s="5">
        <v>78</v>
      </c>
      <c r="E3149" s="6">
        <v>621</v>
      </c>
      <c r="F3149" s="6">
        <v>6.7</v>
      </c>
      <c r="G3149" s="7">
        <v>25</v>
      </c>
      <c r="H3149" s="6">
        <v>70.7</v>
      </c>
      <c r="I3149" s="5">
        <v>3.6</v>
      </c>
      <c r="J3149" s="8">
        <v>0.93333333333333335</v>
      </c>
      <c r="K3149" s="9">
        <v>4</v>
      </c>
    </row>
    <row r="3150" spans="1:11" ht="12.75" x14ac:dyDescent="0.2">
      <c r="A3150" s="3">
        <v>70</v>
      </c>
      <c r="B3150" s="4">
        <v>45166</v>
      </c>
      <c r="C3150" s="5">
        <v>21.9</v>
      </c>
      <c r="D3150" s="5">
        <v>76</v>
      </c>
      <c r="E3150" s="6">
        <v>752</v>
      </c>
      <c r="F3150" s="6">
        <v>6.7</v>
      </c>
      <c r="G3150" s="7">
        <v>26</v>
      </c>
      <c r="H3150" s="6">
        <v>71.42</v>
      </c>
      <c r="I3150" s="5">
        <v>3.7</v>
      </c>
      <c r="J3150" s="8">
        <v>0.8666666666666667</v>
      </c>
      <c r="K3150" s="9">
        <v>4</v>
      </c>
    </row>
    <row r="3151" spans="1:11" ht="12.75" x14ac:dyDescent="0.2">
      <c r="A3151" s="3">
        <v>70</v>
      </c>
      <c r="B3151" s="4">
        <v>45167</v>
      </c>
      <c r="C3151" s="5">
        <v>21.9</v>
      </c>
      <c r="D3151" s="5">
        <v>71</v>
      </c>
      <c r="E3151" s="6">
        <v>638</v>
      </c>
      <c r="F3151" s="6">
        <v>6.1</v>
      </c>
      <c r="G3151" s="7">
        <v>27</v>
      </c>
      <c r="H3151" s="6">
        <v>71.42</v>
      </c>
      <c r="I3151" s="5">
        <v>3.9</v>
      </c>
      <c r="J3151" s="8">
        <v>0.7</v>
      </c>
      <c r="K3151" s="9">
        <v>4</v>
      </c>
    </row>
    <row r="3152" spans="1:11" ht="12.75" x14ac:dyDescent="0.2">
      <c r="A3152" s="3">
        <v>70</v>
      </c>
      <c r="B3152" s="4">
        <v>45168</v>
      </c>
      <c r="C3152" s="5">
        <v>21.1</v>
      </c>
      <c r="D3152" s="5">
        <v>80</v>
      </c>
      <c r="E3152" s="6">
        <v>589</v>
      </c>
      <c r="F3152" s="6">
        <v>6.3</v>
      </c>
      <c r="G3152" s="7">
        <v>28</v>
      </c>
      <c r="H3152" s="6">
        <v>69.98</v>
      </c>
      <c r="I3152" s="5">
        <v>4</v>
      </c>
      <c r="J3152" s="8">
        <v>1</v>
      </c>
      <c r="K3152" s="9">
        <v>4</v>
      </c>
    </row>
    <row r="3153" spans="1:11" ht="12.75" x14ac:dyDescent="0.2">
      <c r="A3153" s="3">
        <v>70</v>
      </c>
      <c r="B3153" s="4">
        <v>45169</v>
      </c>
      <c r="C3153" s="5">
        <v>23.6</v>
      </c>
      <c r="D3153" s="5">
        <v>58</v>
      </c>
      <c r="E3153" s="6">
        <v>404</v>
      </c>
      <c r="F3153" s="6">
        <v>6.1</v>
      </c>
      <c r="G3153" s="7">
        <v>29</v>
      </c>
      <c r="H3153" s="6">
        <v>74.48</v>
      </c>
      <c r="I3153" s="5">
        <v>4.0999999999999996</v>
      </c>
      <c r="J3153" s="8">
        <v>0.26666666666666666</v>
      </c>
      <c r="K3153" s="9">
        <v>5</v>
      </c>
    </row>
    <row r="3154" spans="1:11" ht="12.75" x14ac:dyDescent="0.2">
      <c r="A3154" s="3">
        <v>70</v>
      </c>
      <c r="B3154" s="4">
        <v>45170</v>
      </c>
      <c r="C3154" s="5">
        <v>20.2</v>
      </c>
      <c r="D3154" s="5">
        <v>60</v>
      </c>
      <c r="E3154" s="6">
        <v>490</v>
      </c>
      <c r="F3154" s="6">
        <v>6.5</v>
      </c>
      <c r="G3154" s="7">
        <v>30</v>
      </c>
      <c r="H3154" s="6">
        <v>68.36</v>
      </c>
      <c r="I3154" s="5">
        <v>4.3</v>
      </c>
      <c r="J3154" s="8">
        <v>0.33333333333333331</v>
      </c>
      <c r="K3154" s="9">
        <v>5</v>
      </c>
    </row>
    <row r="3155" spans="1:11" ht="12.75" x14ac:dyDescent="0.2">
      <c r="A3155" s="3">
        <v>70</v>
      </c>
      <c r="B3155" s="4">
        <v>45171</v>
      </c>
      <c r="C3155" s="5">
        <v>22.7</v>
      </c>
      <c r="D3155" s="5">
        <v>65</v>
      </c>
      <c r="E3155" s="6">
        <v>566</v>
      </c>
      <c r="F3155" s="6">
        <v>6.3</v>
      </c>
      <c r="G3155" s="7">
        <v>31</v>
      </c>
      <c r="H3155" s="6">
        <v>72.86</v>
      </c>
      <c r="I3155" s="5">
        <v>4.4000000000000004</v>
      </c>
      <c r="J3155" s="8">
        <v>0.5</v>
      </c>
      <c r="K3155" s="9">
        <v>5</v>
      </c>
    </row>
    <row r="3156" spans="1:11" ht="12.75" x14ac:dyDescent="0.2">
      <c r="A3156" s="3">
        <v>70</v>
      </c>
      <c r="B3156" s="4">
        <v>45172</v>
      </c>
      <c r="C3156" s="5">
        <v>21.4</v>
      </c>
      <c r="D3156" s="5">
        <v>62</v>
      </c>
      <c r="E3156" s="6">
        <v>467</v>
      </c>
      <c r="F3156" s="6">
        <v>6.6</v>
      </c>
      <c r="G3156" s="7">
        <v>32</v>
      </c>
      <c r="H3156" s="6">
        <v>70.52</v>
      </c>
      <c r="I3156" s="5">
        <v>4.5999999999999996</v>
      </c>
      <c r="J3156" s="8">
        <v>0.4</v>
      </c>
      <c r="K3156" s="9">
        <v>5</v>
      </c>
    </row>
    <row r="3157" spans="1:11" ht="12.75" x14ac:dyDescent="0.2">
      <c r="A3157" s="3">
        <v>70</v>
      </c>
      <c r="B3157" s="4">
        <v>45173</v>
      </c>
      <c r="C3157" s="5">
        <v>21.3</v>
      </c>
      <c r="D3157" s="5">
        <v>74</v>
      </c>
      <c r="E3157" s="6">
        <v>577</v>
      </c>
      <c r="F3157" s="6">
        <v>6.2</v>
      </c>
      <c r="G3157" s="7">
        <v>33</v>
      </c>
      <c r="H3157" s="6">
        <v>70.34</v>
      </c>
      <c r="I3157" s="5">
        <v>4.7</v>
      </c>
      <c r="J3157" s="8">
        <v>0.8</v>
      </c>
      <c r="K3157" s="9">
        <v>5</v>
      </c>
    </row>
    <row r="3158" spans="1:11" ht="12.75" x14ac:dyDescent="0.2">
      <c r="A3158" s="3">
        <v>70</v>
      </c>
      <c r="B3158" s="4">
        <v>45174</v>
      </c>
      <c r="C3158" s="5">
        <v>24.4</v>
      </c>
      <c r="D3158" s="5">
        <v>56</v>
      </c>
      <c r="E3158" s="6">
        <v>588</v>
      </c>
      <c r="F3158" s="6">
        <v>6.8</v>
      </c>
      <c r="G3158" s="7">
        <v>34</v>
      </c>
      <c r="H3158" s="6">
        <v>75.92</v>
      </c>
      <c r="I3158" s="5">
        <v>4.9000000000000004</v>
      </c>
      <c r="J3158" s="8">
        <v>0.2</v>
      </c>
      <c r="K3158" s="9">
        <v>5</v>
      </c>
    </row>
    <row r="3159" spans="1:11" ht="12.75" x14ac:dyDescent="0.2">
      <c r="A3159" s="3">
        <v>70</v>
      </c>
      <c r="B3159" s="4">
        <v>45175</v>
      </c>
      <c r="C3159" s="5">
        <v>20.3</v>
      </c>
      <c r="D3159" s="5">
        <v>62</v>
      </c>
      <c r="E3159" s="6">
        <v>525</v>
      </c>
      <c r="F3159" s="6">
        <v>6.8</v>
      </c>
      <c r="G3159" s="7">
        <v>35</v>
      </c>
      <c r="H3159" s="6">
        <v>68.540000000000006</v>
      </c>
      <c r="I3159" s="5">
        <v>5</v>
      </c>
      <c r="J3159" s="8">
        <v>0.4</v>
      </c>
      <c r="K3159" s="9">
        <v>5</v>
      </c>
    </row>
    <row r="3160" spans="1:11" ht="12.75" x14ac:dyDescent="0.2">
      <c r="A3160" s="3">
        <v>70</v>
      </c>
      <c r="B3160" s="4">
        <v>45176</v>
      </c>
      <c r="C3160" s="5">
        <v>24.5</v>
      </c>
      <c r="D3160" s="5">
        <v>79</v>
      </c>
      <c r="E3160" s="6">
        <v>549</v>
      </c>
      <c r="F3160" s="6">
        <v>6.5</v>
      </c>
      <c r="G3160" s="7">
        <v>36</v>
      </c>
      <c r="H3160" s="6">
        <v>76.099999999999994</v>
      </c>
      <c r="I3160" s="5">
        <v>5.0999999999999996</v>
      </c>
      <c r="J3160" s="8">
        <v>0.96666666666666667</v>
      </c>
      <c r="K3160" s="9">
        <v>6</v>
      </c>
    </row>
    <row r="3161" spans="1:11" ht="12.75" x14ac:dyDescent="0.2">
      <c r="A3161" s="3">
        <v>70</v>
      </c>
      <c r="B3161" s="4">
        <v>45177</v>
      </c>
      <c r="C3161" s="5">
        <v>23.6</v>
      </c>
      <c r="D3161" s="5">
        <v>54</v>
      </c>
      <c r="E3161" s="6">
        <v>649</v>
      </c>
      <c r="F3161" s="6">
        <v>6.1</v>
      </c>
      <c r="G3161" s="7">
        <v>37</v>
      </c>
      <c r="H3161" s="6">
        <v>74.48</v>
      </c>
      <c r="I3161" s="5">
        <v>5.3</v>
      </c>
      <c r="J3161" s="8">
        <v>0.13333333333333333</v>
      </c>
      <c r="K3161" s="9">
        <v>6</v>
      </c>
    </row>
    <row r="3162" spans="1:11" ht="12.75" x14ac:dyDescent="0.2">
      <c r="A3162" s="3">
        <v>70</v>
      </c>
      <c r="B3162" s="4">
        <v>45178</v>
      </c>
      <c r="C3162" s="5">
        <v>21.6</v>
      </c>
      <c r="D3162" s="5">
        <v>80</v>
      </c>
      <c r="E3162" s="6">
        <v>506</v>
      </c>
      <c r="F3162" s="6">
        <v>6.7</v>
      </c>
      <c r="G3162" s="7">
        <v>38</v>
      </c>
      <c r="H3162" s="6">
        <v>70.88</v>
      </c>
      <c r="I3162" s="5">
        <v>5.4</v>
      </c>
      <c r="J3162" s="8">
        <v>1</v>
      </c>
      <c r="K3162" s="9">
        <v>6</v>
      </c>
    </row>
    <row r="3163" spans="1:11" ht="12.75" x14ac:dyDescent="0.2">
      <c r="A3163" s="3">
        <v>70</v>
      </c>
      <c r="B3163" s="4">
        <v>45179</v>
      </c>
      <c r="C3163" s="5">
        <v>24.6</v>
      </c>
      <c r="D3163" s="5">
        <v>67</v>
      </c>
      <c r="E3163" s="6">
        <v>407</v>
      </c>
      <c r="F3163" s="6">
        <v>6.1</v>
      </c>
      <c r="G3163" s="7">
        <v>39</v>
      </c>
      <c r="H3163" s="6">
        <v>76.28</v>
      </c>
      <c r="I3163" s="5">
        <v>5.6</v>
      </c>
      <c r="J3163" s="8">
        <v>0.56666666666666665</v>
      </c>
      <c r="K3163" s="9">
        <v>6</v>
      </c>
    </row>
    <row r="3164" spans="1:11" ht="12.75" x14ac:dyDescent="0.2">
      <c r="A3164" s="3">
        <v>70</v>
      </c>
      <c r="B3164" s="4">
        <v>45180</v>
      </c>
      <c r="C3164" s="5">
        <v>21.2</v>
      </c>
      <c r="D3164" s="5">
        <v>66</v>
      </c>
      <c r="E3164" s="6">
        <v>500</v>
      </c>
      <c r="F3164" s="6">
        <v>6.8</v>
      </c>
      <c r="G3164" s="7">
        <v>40</v>
      </c>
      <c r="H3164" s="6">
        <v>70.16</v>
      </c>
      <c r="I3164" s="5">
        <v>5.7</v>
      </c>
      <c r="J3164" s="8">
        <v>0.53333333333333333</v>
      </c>
      <c r="K3164" s="9">
        <v>6</v>
      </c>
    </row>
    <row r="3165" spans="1:11" ht="12.75" x14ac:dyDescent="0.2">
      <c r="A3165" s="3">
        <v>70</v>
      </c>
      <c r="B3165" s="4">
        <v>45181</v>
      </c>
      <c r="C3165" s="5">
        <v>22.6</v>
      </c>
      <c r="D3165" s="5">
        <v>58</v>
      </c>
      <c r="E3165" s="6">
        <v>799</v>
      </c>
      <c r="F3165" s="6">
        <v>6.3</v>
      </c>
      <c r="G3165" s="7">
        <v>41</v>
      </c>
      <c r="H3165" s="6">
        <v>72.680000000000007</v>
      </c>
      <c r="I3165" s="5">
        <v>5.9</v>
      </c>
      <c r="J3165" s="8">
        <v>0.26666666666666666</v>
      </c>
      <c r="K3165" s="9">
        <v>6</v>
      </c>
    </row>
    <row r="3166" spans="1:11" ht="12.75" x14ac:dyDescent="0.2">
      <c r="A3166" s="3">
        <v>70</v>
      </c>
      <c r="B3166" s="4">
        <v>45182</v>
      </c>
      <c r="C3166" s="5">
        <v>19.399999999999999</v>
      </c>
      <c r="D3166" s="5">
        <v>72</v>
      </c>
      <c r="E3166" s="6">
        <v>475</v>
      </c>
      <c r="F3166" s="6">
        <v>6.1</v>
      </c>
      <c r="G3166" s="7">
        <v>42</v>
      </c>
      <c r="H3166" s="6">
        <v>66.92</v>
      </c>
      <c r="I3166" s="5">
        <v>6</v>
      </c>
      <c r="J3166" s="8">
        <v>0.73333333333333328</v>
      </c>
      <c r="K3166" s="9">
        <v>6</v>
      </c>
    </row>
    <row r="3167" spans="1:11" ht="12.75" x14ac:dyDescent="0.2">
      <c r="A3167" s="3">
        <v>70</v>
      </c>
      <c r="B3167" s="4">
        <v>45183</v>
      </c>
      <c r="C3167" s="5">
        <v>22.5</v>
      </c>
      <c r="D3167" s="5">
        <v>80</v>
      </c>
      <c r="E3167" s="6">
        <v>668</v>
      </c>
      <c r="F3167" s="6">
        <v>6.7</v>
      </c>
      <c r="G3167" s="7">
        <v>43</v>
      </c>
      <c r="H3167" s="6">
        <v>72.5</v>
      </c>
      <c r="I3167" s="5">
        <v>6.1</v>
      </c>
      <c r="J3167" s="8">
        <v>1</v>
      </c>
      <c r="K3167" s="9">
        <v>7</v>
      </c>
    </row>
    <row r="3168" spans="1:11" ht="12.75" x14ac:dyDescent="0.2">
      <c r="A3168" s="3">
        <v>70</v>
      </c>
      <c r="B3168" s="4">
        <v>45184</v>
      </c>
      <c r="C3168" s="5">
        <v>22.5</v>
      </c>
      <c r="D3168" s="5">
        <v>62</v>
      </c>
      <c r="E3168" s="6">
        <v>476</v>
      </c>
      <c r="F3168" s="6">
        <v>6.6</v>
      </c>
      <c r="G3168" s="7">
        <v>44</v>
      </c>
      <c r="H3168" s="6">
        <v>72.5</v>
      </c>
      <c r="I3168" s="5">
        <v>6.3</v>
      </c>
      <c r="J3168" s="8">
        <v>0.4</v>
      </c>
      <c r="K3168" s="9">
        <v>7</v>
      </c>
    </row>
    <row r="3169" spans="1:11" ht="12.75" x14ac:dyDescent="0.2">
      <c r="A3169" s="3">
        <v>70</v>
      </c>
      <c r="B3169" s="4">
        <v>45185</v>
      </c>
      <c r="C3169" s="5">
        <v>24.6</v>
      </c>
      <c r="D3169" s="5">
        <v>79</v>
      </c>
      <c r="E3169" s="6">
        <v>621</v>
      </c>
      <c r="F3169" s="6">
        <v>6</v>
      </c>
      <c r="G3169" s="7">
        <v>45</v>
      </c>
      <c r="H3169" s="6">
        <v>76.28</v>
      </c>
      <c r="I3169" s="5">
        <v>6.4</v>
      </c>
      <c r="J3169" s="8">
        <v>0.96666666666666667</v>
      </c>
      <c r="K3169" s="9">
        <v>7</v>
      </c>
    </row>
    <row r="3170" spans="1:11" ht="12.75" x14ac:dyDescent="0.2">
      <c r="A3170" s="10">
        <v>70</v>
      </c>
      <c r="B3170" s="11">
        <v>45186</v>
      </c>
      <c r="C3170" s="12">
        <v>22.6</v>
      </c>
      <c r="D3170" s="12">
        <v>69</v>
      </c>
      <c r="E3170" s="13">
        <v>521</v>
      </c>
      <c r="F3170" s="13">
        <v>6.5</v>
      </c>
      <c r="G3170" s="14">
        <v>46</v>
      </c>
      <c r="H3170" s="13">
        <v>72.680000000000007</v>
      </c>
      <c r="I3170" s="12">
        <v>6.6</v>
      </c>
      <c r="J3170" s="15">
        <v>0.6333333333333333</v>
      </c>
      <c r="K3170" s="16">
        <v>7</v>
      </c>
    </row>
  </sheetData>
  <dataValidations count="1">
    <dataValidation type="custom" allowBlank="1" showDropDown="1" sqref="C2:K3170" xr:uid="{00000000-0002-0000-0000-000000000000}">
      <formula1>AND(ISNUMBER(C2),(NOT(OR(NOT(ISERROR(DATEVALUE(C2))), AND(ISNUMBER(C2), LEFT(CELL("format", C2))="D")))))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5"/>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7.28515625" customWidth="1"/>
    <col min="2" max="2" width="66.85546875" customWidth="1"/>
  </cols>
  <sheetData>
    <row r="1" spans="1:3" ht="15.75" customHeight="1" x14ac:dyDescent="0.2">
      <c r="A1" s="17" t="s">
        <v>11</v>
      </c>
      <c r="B1" s="17" t="s">
        <v>12</v>
      </c>
      <c r="C1" s="17" t="s">
        <v>13</v>
      </c>
    </row>
    <row r="2" spans="1:3" ht="15.75" customHeight="1" x14ac:dyDescent="0.2">
      <c r="A2" s="18">
        <v>1</v>
      </c>
      <c r="B2" s="19" t="s">
        <v>14</v>
      </c>
      <c r="C2" s="20">
        <f>MIN(my_lettuce_dataset!B:B)</f>
        <v>45141</v>
      </c>
    </row>
    <row r="3" spans="1:3" ht="15.75" customHeight="1" x14ac:dyDescent="0.2">
      <c r="A3" s="18">
        <v>2</v>
      </c>
      <c r="B3" s="19" t="s">
        <v>15</v>
      </c>
      <c r="C3" s="20">
        <f>MAX(my_lettuce_dataset!B:B)</f>
        <v>45188</v>
      </c>
    </row>
    <row r="4" spans="1:3" ht="15.75" customHeight="1" x14ac:dyDescent="0.2">
      <c r="A4" s="18">
        <v>3</v>
      </c>
      <c r="B4" s="19" t="s">
        <v>16</v>
      </c>
      <c r="C4" s="21">
        <f>MAX(my_lettuce_dataset!B:B)-MIN(my_lettuce_dataset!B:B)</f>
        <v>47</v>
      </c>
    </row>
    <row r="5" spans="1:3" ht="15.75" customHeight="1" x14ac:dyDescent="0.2">
      <c r="A5" s="18">
        <v>4</v>
      </c>
      <c r="B5" s="19" t="s">
        <v>17</v>
      </c>
      <c r="C5" s="22">
        <f>ROUND(CORREL(my_lettuce_dataset!C:C,my_lettuce_dataset!D:D),2)</f>
        <v>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showGridLines="0" workbookViewId="0"/>
  </sheetViews>
  <sheetFormatPr defaultColWidth="12.5703125" defaultRowHeight="15.75" customHeight="1" x14ac:dyDescent="0.2"/>
  <sheetData>
    <row r="1" spans="1:26" ht="15.75" customHeight="1" x14ac:dyDescent="0.2">
      <c r="A1" s="121"/>
      <c r="B1" s="122" t="s">
        <v>18160</v>
      </c>
      <c r="C1" s="123"/>
      <c r="D1" s="123"/>
      <c r="E1" s="123"/>
      <c r="F1" s="124"/>
      <c r="G1" s="23"/>
      <c r="H1" s="23"/>
      <c r="I1" s="23"/>
      <c r="J1" s="23"/>
      <c r="K1" s="23"/>
      <c r="L1" s="23"/>
      <c r="M1" s="23"/>
      <c r="N1" s="23"/>
      <c r="O1" s="23"/>
      <c r="P1" s="23"/>
      <c r="Q1" s="23"/>
      <c r="R1" s="23"/>
      <c r="S1" s="23"/>
      <c r="T1" s="23"/>
      <c r="U1" s="23"/>
      <c r="V1" s="23"/>
      <c r="W1" s="23"/>
      <c r="X1" s="23"/>
      <c r="Y1" s="23"/>
      <c r="Z1" s="23"/>
    </row>
    <row r="2" spans="1:26" ht="15.75" customHeight="1" x14ac:dyDescent="0.2">
      <c r="A2" s="122" t="s">
        <v>0</v>
      </c>
      <c r="B2" s="121" t="s">
        <v>18</v>
      </c>
      <c r="C2" s="125" t="s">
        <v>19</v>
      </c>
      <c r="D2" s="125" t="s">
        <v>20</v>
      </c>
      <c r="E2" s="125" t="s">
        <v>21</v>
      </c>
      <c r="F2" s="126" t="s">
        <v>22</v>
      </c>
      <c r="H2" s="26"/>
    </row>
    <row r="3" spans="1:26" ht="15.75" customHeight="1" x14ac:dyDescent="0.2">
      <c r="A3" s="121">
        <v>61</v>
      </c>
      <c r="B3" s="127">
        <v>21.035555555555554</v>
      </c>
      <c r="C3" s="128">
        <v>63.866666666666667</v>
      </c>
      <c r="D3" s="128">
        <v>609.4</v>
      </c>
      <c r="E3" s="128">
        <v>6.397777777777776</v>
      </c>
      <c r="F3" s="129">
        <v>45</v>
      </c>
    </row>
    <row r="4" spans="1:26" ht="15.75" customHeight="1" x14ac:dyDescent="0.2">
      <c r="A4" s="130">
        <v>57</v>
      </c>
      <c r="B4" s="131">
        <v>21.069565217391304</v>
      </c>
      <c r="C4" s="132">
        <v>63.217391304347828</v>
      </c>
      <c r="D4" s="132">
        <v>628.195652173913</v>
      </c>
      <c r="E4" s="132">
        <v>6.3999999999999986</v>
      </c>
      <c r="F4" s="133">
        <v>46</v>
      </c>
    </row>
    <row r="5" spans="1:26" ht="15.75" customHeight="1" x14ac:dyDescent="0.2">
      <c r="A5" s="130">
        <v>63</v>
      </c>
      <c r="B5" s="131">
        <v>21.093333333333337</v>
      </c>
      <c r="C5" s="132">
        <v>66.688888888888883</v>
      </c>
      <c r="D5" s="132">
        <v>609.20000000000005</v>
      </c>
      <c r="E5" s="132">
        <v>6.384444444444445</v>
      </c>
      <c r="F5" s="133">
        <v>45</v>
      </c>
    </row>
    <row r="6" spans="1:26" ht="15.75" customHeight="1" x14ac:dyDescent="0.2">
      <c r="A6" s="130">
        <v>54</v>
      </c>
      <c r="B6" s="131">
        <v>21.135555555555552</v>
      </c>
      <c r="C6" s="132">
        <v>62.62222222222222</v>
      </c>
      <c r="D6" s="132">
        <v>598.44444444444446</v>
      </c>
      <c r="E6" s="132">
        <v>6.4177777777777791</v>
      </c>
      <c r="F6" s="133">
        <v>45</v>
      </c>
    </row>
    <row r="7" spans="1:26" ht="15.75" customHeight="1" x14ac:dyDescent="0.2">
      <c r="A7" s="130">
        <v>52</v>
      </c>
      <c r="B7" s="131">
        <v>21.160000000000004</v>
      </c>
      <c r="C7" s="132">
        <v>65.177777777777777</v>
      </c>
      <c r="D7" s="132">
        <v>627.20000000000005</v>
      </c>
      <c r="E7" s="132">
        <v>6.4022222222222211</v>
      </c>
      <c r="F7" s="133">
        <v>45</v>
      </c>
    </row>
    <row r="8" spans="1:26" ht="15.75" customHeight="1" x14ac:dyDescent="0.2">
      <c r="A8" s="130">
        <v>67</v>
      </c>
      <c r="B8" s="131">
        <v>21.31111111111111</v>
      </c>
      <c r="C8" s="132">
        <v>63.68888888888889</v>
      </c>
      <c r="D8" s="132">
        <v>618.95555555555552</v>
      </c>
      <c r="E8" s="132">
        <v>6.413333333333334</v>
      </c>
      <c r="F8" s="133">
        <v>45</v>
      </c>
    </row>
    <row r="9" spans="1:26" ht="15.75" customHeight="1" x14ac:dyDescent="0.2">
      <c r="A9" s="130">
        <v>60</v>
      </c>
      <c r="B9" s="131">
        <v>21.328888888888883</v>
      </c>
      <c r="C9" s="132">
        <v>67.466666666666669</v>
      </c>
      <c r="D9" s="132">
        <v>607.33333333333337</v>
      </c>
      <c r="E9" s="132">
        <v>6.3888888888888875</v>
      </c>
      <c r="F9" s="133">
        <v>45</v>
      </c>
    </row>
    <row r="10" spans="1:26" ht="15.75" customHeight="1" x14ac:dyDescent="0.2">
      <c r="A10" s="130">
        <v>66</v>
      </c>
      <c r="B10" s="131">
        <v>21.333333333333332</v>
      </c>
      <c r="C10" s="132">
        <v>64.911111111111111</v>
      </c>
      <c r="D10" s="132">
        <v>584.97777777777776</v>
      </c>
      <c r="E10" s="132">
        <v>6.3488888888888884</v>
      </c>
      <c r="F10" s="133">
        <v>45</v>
      </c>
    </row>
    <row r="11" spans="1:26" ht="15.75" customHeight="1" x14ac:dyDescent="0.2">
      <c r="A11" s="130">
        <v>69</v>
      </c>
      <c r="B11" s="131">
        <v>21.375555555555561</v>
      </c>
      <c r="C11" s="132">
        <v>62.911111111111111</v>
      </c>
      <c r="D11" s="132">
        <v>601.5333333333333</v>
      </c>
      <c r="E11" s="132">
        <v>6.3977777777777787</v>
      </c>
      <c r="F11" s="133">
        <v>45</v>
      </c>
    </row>
    <row r="12" spans="1:26" ht="15.75" customHeight="1" x14ac:dyDescent="0.2">
      <c r="A12" s="130">
        <v>62</v>
      </c>
      <c r="B12" s="131">
        <v>21.406666666666666</v>
      </c>
      <c r="C12" s="132">
        <v>64.111111111111114</v>
      </c>
      <c r="D12" s="132">
        <v>587.82222222222219</v>
      </c>
      <c r="E12" s="132">
        <v>6.3933333333333344</v>
      </c>
      <c r="F12" s="133">
        <v>45</v>
      </c>
    </row>
    <row r="13" spans="1:26" ht="15.75" customHeight="1" x14ac:dyDescent="0.2">
      <c r="A13" s="130">
        <v>58</v>
      </c>
      <c r="B13" s="131">
        <v>21.426666666666669</v>
      </c>
      <c r="C13" s="132">
        <v>63.177777777777777</v>
      </c>
      <c r="D13" s="132">
        <v>580.91111111111115</v>
      </c>
      <c r="E13" s="132">
        <v>6.4155555555555557</v>
      </c>
      <c r="F13" s="133">
        <v>45</v>
      </c>
    </row>
    <row r="14" spans="1:26" ht="15.75" customHeight="1" x14ac:dyDescent="0.2">
      <c r="A14" s="130">
        <v>64</v>
      </c>
      <c r="B14" s="131">
        <v>21.571111111111112</v>
      </c>
      <c r="C14" s="132">
        <v>67.022222222222226</v>
      </c>
      <c r="D14" s="132">
        <v>597.04444444444448</v>
      </c>
      <c r="E14" s="132">
        <v>6.3733333333333322</v>
      </c>
      <c r="F14" s="133">
        <v>45</v>
      </c>
    </row>
    <row r="15" spans="1:26" ht="15.75" customHeight="1" x14ac:dyDescent="0.2">
      <c r="A15" s="130">
        <v>68</v>
      </c>
      <c r="B15" s="131">
        <v>21.6</v>
      </c>
      <c r="C15" s="132">
        <v>65.13333333333334</v>
      </c>
      <c r="D15" s="132">
        <v>602.31111111111113</v>
      </c>
      <c r="E15" s="132">
        <v>6.4111111111111097</v>
      </c>
      <c r="F15" s="133">
        <v>45</v>
      </c>
    </row>
    <row r="16" spans="1:26" ht="15.75" customHeight="1" x14ac:dyDescent="0.2">
      <c r="A16" s="130">
        <v>53</v>
      </c>
      <c r="B16" s="131">
        <v>21.771111111111111</v>
      </c>
      <c r="C16" s="132">
        <v>64.24444444444444</v>
      </c>
      <c r="D16" s="132">
        <v>579.48888888888894</v>
      </c>
      <c r="E16" s="132">
        <v>6.4066666666666672</v>
      </c>
      <c r="F16" s="133">
        <v>45</v>
      </c>
    </row>
    <row r="17" spans="1:6" ht="15.75" customHeight="1" x14ac:dyDescent="0.2">
      <c r="A17" s="130">
        <v>70</v>
      </c>
      <c r="B17" s="131">
        <v>21.773913043478263</v>
      </c>
      <c r="C17" s="132">
        <v>65.043478260869563</v>
      </c>
      <c r="D17" s="132">
        <v>587.76086956521738</v>
      </c>
      <c r="E17" s="132">
        <v>6.4195652173913045</v>
      </c>
      <c r="F17" s="133">
        <v>46</v>
      </c>
    </row>
    <row r="18" spans="1:6" ht="15.75" customHeight="1" x14ac:dyDescent="0.2">
      <c r="A18" s="130">
        <v>56</v>
      </c>
      <c r="B18" s="131">
        <v>21.788888888888888</v>
      </c>
      <c r="C18" s="132">
        <v>62.911111111111111</v>
      </c>
      <c r="D18" s="132">
        <v>602.4666666666667</v>
      </c>
      <c r="E18" s="132">
        <v>6.3888888888888875</v>
      </c>
      <c r="F18" s="133">
        <v>45</v>
      </c>
    </row>
    <row r="19" spans="1:6" ht="15.75" customHeight="1" x14ac:dyDescent="0.2">
      <c r="A19" s="130">
        <v>55</v>
      </c>
      <c r="B19" s="131">
        <v>21.818749999999994</v>
      </c>
      <c r="C19" s="132">
        <v>63.5</v>
      </c>
      <c r="D19" s="132">
        <v>581.27083333333337</v>
      </c>
      <c r="E19" s="132">
        <v>6.3854166666666679</v>
      </c>
      <c r="F19" s="133">
        <v>47</v>
      </c>
    </row>
    <row r="20" spans="1:6" ht="15.75" customHeight="1" x14ac:dyDescent="0.2">
      <c r="A20" s="130">
        <v>59</v>
      </c>
      <c r="B20" s="131">
        <v>21.902222222222214</v>
      </c>
      <c r="C20" s="132">
        <v>66.577777777777783</v>
      </c>
      <c r="D20" s="132">
        <v>595.75555555555559</v>
      </c>
      <c r="E20" s="132">
        <v>6.3311111111111078</v>
      </c>
      <c r="F20" s="133">
        <v>45</v>
      </c>
    </row>
    <row r="21" spans="1:6" ht="15.75" customHeight="1" x14ac:dyDescent="0.2">
      <c r="A21" s="130">
        <v>65</v>
      </c>
      <c r="B21" s="131">
        <v>22.053333333333338</v>
      </c>
      <c r="C21" s="132">
        <v>63.06666666666667</v>
      </c>
      <c r="D21" s="132">
        <v>603.93333333333328</v>
      </c>
      <c r="E21" s="132">
        <v>6.4222222222222207</v>
      </c>
      <c r="F21" s="133">
        <v>45</v>
      </c>
    </row>
    <row r="22" spans="1:6" ht="15.75" customHeight="1" x14ac:dyDescent="0.2">
      <c r="A22" s="130">
        <v>24</v>
      </c>
      <c r="B22" s="131">
        <v>30.442222222222224</v>
      </c>
      <c r="C22" s="132">
        <v>66.288888888888891</v>
      </c>
      <c r="D22" s="132">
        <v>599.24444444444441</v>
      </c>
      <c r="E22" s="132">
        <v>6.3133333333333335</v>
      </c>
      <c r="F22" s="133">
        <v>45</v>
      </c>
    </row>
    <row r="23" spans="1:6" ht="15.75" customHeight="1" x14ac:dyDescent="0.2">
      <c r="A23" s="130">
        <v>7</v>
      </c>
      <c r="B23" s="131">
        <v>30.593617021276593</v>
      </c>
      <c r="C23" s="132">
        <v>64.127659574468083</v>
      </c>
      <c r="D23" s="132">
        <v>608.12765957446811</v>
      </c>
      <c r="E23" s="132">
        <v>6.4234042553191486</v>
      </c>
      <c r="F23" s="133">
        <v>47</v>
      </c>
    </row>
    <row r="24" spans="1:6" ht="15.75" customHeight="1" x14ac:dyDescent="0.2">
      <c r="A24" s="130">
        <v>3</v>
      </c>
      <c r="B24" s="131">
        <v>30.606382978723403</v>
      </c>
      <c r="C24" s="132">
        <v>68.680851063829792</v>
      </c>
      <c r="D24" s="132">
        <v>620.40425531914889</v>
      </c>
      <c r="E24" s="132">
        <v>6.4085106382978712</v>
      </c>
      <c r="F24" s="133">
        <v>47</v>
      </c>
    </row>
    <row r="25" spans="1:6" ht="15.75" customHeight="1" x14ac:dyDescent="0.2">
      <c r="A25" s="130">
        <v>48</v>
      </c>
      <c r="B25" s="131">
        <v>30.623404255319148</v>
      </c>
      <c r="C25" s="132">
        <v>64.106382978723403</v>
      </c>
      <c r="D25" s="132">
        <v>587.51063829787233</v>
      </c>
      <c r="E25" s="132">
        <v>6.3829787234042579</v>
      </c>
      <c r="F25" s="133">
        <v>47</v>
      </c>
    </row>
    <row r="26" spans="1:6" ht="15.75" customHeight="1" x14ac:dyDescent="0.2">
      <c r="A26" s="130">
        <v>35</v>
      </c>
      <c r="B26" s="131">
        <v>30.628888888888888</v>
      </c>
      <c r="C26" s="132">
        <v>65.955555555555549</v>
      </c>
      <c r="D26" s="132">
        <v>607.02222222222224</v>
      </c>
      <c r="E26" s="132">
        <v>6.37777777777778</v>
      </c>
      <c r="F26" s="133">
        <v>45</v>
      </c>
    </row>
    <row r="27" spans="1:6" ht="15.75" customHeight="1" x14ac:dyDescent="0.2">
      <c r="A27" s="130">
        <v>47</v>
      </c>
      <c r="B27" s="131">
        <v>30.628888888888888</v>
      </c>
      <c r="C27" s="132">
        <v>66.266666666666666</v>
      </c>
      <c r="D27" s="132">
        <v>610.75555555555559</v>
      </c>
      <c r="E27" s="132">
        <v>6.3511111111111092</v>
      </c>
      <c r="F27" s="133">
        <v>45</v>
      </c>
    </row>
    <row r="28" spans="1:6" ht="15.75" customHeight="1" x14ac:dyDescent="0.2">
      <c r="A28" s="130">
        <v>5</v>
      </c>
      <c r="B28" s="131">
        <v>30.628888888888888</v>
      </c>
      <c r="C28" s="132">
        <v>65.066666666666663</v>
      </c>
      <c r="D28" s="132">
        <v>577.13333333333333</v>
      </c>
      <c r="E28" s="132">
        <v>6.4044444444444446</v>
      </c>
      <c r="F28" s="133">
        <v>45</v>
      </c>
    </row>
    <row r="29" spans="1:6" ht="15.75" customHeight="1" x14ac:dyDescent="0.2">
      <c r="A29" s="130">
        <v>26</v>
      </c>
      <c r="B29" s="131">
        <v>30.628888888888888</v>
      </c>
      <c r="C29" s="132">
        <v>63</v>
      </c>
      <c r="D29" s="132">
        <v>574.48888888888894</v>
      </c>
      <c r="E29" s="132">
        <v>6.384444444444445</v>
      </c>
      <c r="F29" s="133">
        <v>45</v>
      </c>
    </row>
    <row r="30" spans="1:6" ht="15.75" customHeight="1" x14ac:dyDescent="0.2">
      <c r="A30" s="130">
        <v>49</v>
      </c>
      <c r="B30" s="131">
        <v>30.628888888888888</v>
      </c>
      <c r="C30" s="132">
        <v>63.111111111111114</v>
      </c>
      <c r="D30" s="132">
        <v>613.84444444444443</v>
      </c>
      <c r="E30" s="132">
        <v>6.4200000000000008</v>
      </c>
      <c r="F30" s="133">
        <v>45</v>
      </c>
    </row>
    <row r="31" spans="1:6" ht="15.75" customHeight="1" x14ac:dyDescent="0.2">
      <c r="A31" s="130">
        <v>28</v>
      </c>
      <c r="B31" s="131">
        <v>30.628888888888888</v>
      </c>
      <c r="C31" s="132">
        <v>64.844444444444449</v>
      </c>
      <c r="D31" s="132">
        <v>579.02222222222224</v>
      </c>
      <c r="E31" s="132">
        <v>6.3999999999999986</v>
      </c>
      <c r="F31" s="133">
        <v>45</v>
      </c>
    </row>
    <row r="32" spans="1:6" ht="15.75" customHeight="1" x14ac:dyDescent="0.2">
      <c r="A32" s="130">
        <v>50</v>
      </c>
      <c r="B32" s="131">
        <v>30.628888888888888</v>
      </c>
      <c r="C32" s="132">
        <v>64.911111111111111</v>
      </c>
      <c r="D32" s="132">
        <v>612.35555555555561</v>
      </c>
      <c r="E32" s="132">
        <v>6.3555555555555534</v>
      </c>
      <c r="F32" s="133">
        <v>45</v>
      </c>
    </row>
    <row r="33" spans="1:6" ht="15.75" customHeight="1" x14ac:dyDescent="0.2">
      <c r="A33" s="130">
        <v>30</v>
      </c>
      <c r="B33" s="131">
        <v>30.628888888888888</v>
      </c>
      <c r="C33" s="132">
        <v>65.844444444444449</v>
      </c>
      <c r="D33" s="132">
        <v>595.08888888888885</v>
      </c>
      <c r="E33" s="132">
        <v>6.4000000000000012</v>
      </c>
      <c r="F33" s="133">
        <v>45</v>
      </c>
    </row>
    <row r="34" spans="1:6" ht="15.75" customHeight="1" x14ac:dyDescent="0.2">
      <c r="A34" s="130">
        <v>51</v>
      </c>
      <c r="B34" s="131">
        <v>30.628888888888888</v>
      </c>
      <c r="C34" s="132">
        <v>63.266666666666666</v>
      </c>
      <c r="D34" s="132">
        <v>618.11111111111109</v>
      </c>
      <c r="E34" s="132">
        <v>6.4066666666666645</v>
      </c>
      <c r="F34" s="133">
        <v>45</v>
      </c>
    </row>
    <row r="35" spans="1:6" ht="15.75" customHeight="1" x14ac:dyDescent="0.2">
      <c r="A35" s="130">
        <v>32</v>
      </c>
      <c r="B35" s="131">
        <v>30.628888888888888</v>
      </c>
      <c r="C35" s="132">
        <v>66.2</v>
      </c>
      <c r="D35" s="132">
        <v>618.04444444444448</v>
      </c>
      <c r="E35" s="132">
        <v>6.3822222222222216</v>
      </c>
      <c r="F35" s="133">
        <v>45</v>
      </c>
    </row>
    <row r="36" spans="1:6" ht="15.75" customHeight="1" x14ac:dyDescent="0.2">
      <c r="A36" s="130">
        <v>6</v>
      </c>
      <c r="B36" s="131">
        <v>30.628888888888888</v>
      </c>
      <c r="C36" s="132">
        <v>64.422222222222217</v>
      </c>
      <c r="D36" s="132">
        <v>614.13333333333333</v>
      </c>
      <c r="E36" s="132">
        <v>6.4333333333333309</v>
      </c>
      <c r="F36" s="133">
        <v>45</v>
      </c>
    </row>
    <row r="37" spans="1:6" ht="12.75" x14ac:dyDescent="0.2">
      <c r="A37" s="130">
        <v>34</v>
      </c>
      <c r="B37" s="131">
        <v>30.628888888888888</v>
      </c>
      <c r="C37" s="132">
        <v>62.733333333333334</v>
      </c>
      <c r="D37" s="132">
        <v>618.35555555555561</v>
      </c>
      <c r="E37" s="132">
        <v>6.3688888888888897</v>
      </c>
      <c r="F37" s="133">
        <v>45</v>
      </c>
    </row>
    <row r="38" spans="1:6" ht="12.75" x14ac:dyDescent="0.2">
      <c r="A38" s="130">
        <v>2</v>
      </c>
      <c r="B38" s="131">
        <v>30.628888888888888</v>
      </c>
      <c r="C38" s="132">
        <v>64.599999999999994</v>
      </c>
      <c r="D38" s="132">
        <v>596.88888888888891</v>
      </c>
      <c r="E38" s="132">
        <v>6.4466666666666672</v>
      </c>
      <c r="F38" s="133">
        <v>45</v>
      </c>
    </row>
    <row r="39" spans="1:6" ht="12.75" x14ac:dyDescent="0.2">
      <c r="A39" s="130">
        <v>36</v>
      </c>
      <c r="B39" s="131">
        <v>30.628888888888888</v>
      </c>
      <c r="C39" s="132">
        <v>65.666666666666671</v>
      </c>
      <c r="D39" s="132">
        <v>616.22222222222217</v>
      </c>
      <c r="E39" s="132">
        <v>6.3755555555555548</v>
      </c>
      <c r="F39" s="133">
        <v>45</v>
      </c>
    </row>
    <row r="40" spans="1:6" ht="12.75" x14ac:dyDescent="0.2">
      <c r="A40" s="130">
        <v>8</v>
      </c>
      <c r="B40" s="131">
        <v>30.628888888888888</v>
      </c>
      <c r="C40" s="132">
        <v>66.266666666666666</v>
      </c>
      <c r="D40" s="132">
        <v>598.22222222222217</v>
      </c>
      <c r="E40" s="132">
        <v>6.3999999999999986</v>
      </c>
      <c r="F40" s="133">
        <v>45</v>
      </c>
    </row>
    <row r="41" spans="1:6" ht="12.75" x14ac:dyDescent="0.2">
      <c r="A41" s="130">
        <v>38</v>
      </c>
      <c r="B41" s="131">
        <v>30.628888888888888</v>
      </c>
      <c r="C41" s="132">
        <v>66.599999999999994</v>
      </c>
      <c r="D41" s="132">
        <v>596.71111111111111</v>
      </c>
      <c r="E41" s="132">
        <v>6.4222222222222225</v>
      </c>
      <c r="F41" s="133">
        <v>45</v>
      </c>
    </row>
    <row r="42" spans="1:6" ht="12.75" x14ac:dyDescent="0.2">
      <c r="A42" s="130">
        <v>37</v>
      </c>
      <c r="B42" s="131">
        <v>30.628888888888888</v>
      </c>
      <c r="C42" s="132">
        <v>66.333333333333329</v>
      </c>
      <c r="D42" s="132">
        <v>599.04444444444448</v>
      </c>
      <c r="E42" s="132">
        <v>6.4111111111111123</v>
      </c>
      <c r="F42" s="133">
        <v>45</v>
      </c>
    </row>
    <row r="43" spans="1:6" ht="12.75" x14ac:dyDescent="0.2">
      <c r="A43" s="130">
        <v>22</v>
      </c>
      <c r="B43" s="131">
        <v>30.628888888888888</v>
      </c>
      <c r="C43" s="132">
        <v>64.111111111111114</v>
      </c>
      <c r="D43" s="132">
        <v>612.28888888888889</v>
      </c>
      <c r="E43" s="132">
        <v>6.413333333333334</v>
      </c>
      <c r="F43" s="133">
        <v>45</v>
      </c>
    </row>
    <row r="44" spans="1:6" ht="12.75" x14ac:dyDescent="0.2">
      <c r="A44" s="130">
        <v>39</v>
      </c>
      <c r="B44" s="131">
        <v>30.628888888888888</v>
      </c>
      <c r="C44" s="132">
        <v>63.755555555555553</v>
      </c>
      <c r="D44" s="132">
        <v>595.04444444444448</v>
      </c>
      <c r="E44" s="132">
        <v>6.4022222222222229</v>
      </c>
      <c r="F44" s="133">
        <v>45</v>
      </c>
    </row>
    <row r="45" spans="1:6" ht="12.75" x14ac:dyDescent="0.2">
      <c r="A45" s="130">
        <v>42</v>
      </c>
      <c r="B45" s="131">
        <v>30.628888888888888</v>
      </c>
      <c r="C45" s="132">
        <v>63.06666666666667</v>
      </c>
      <c r="D45" s="132">
        <v>595.02222222222224</v>
      </c>
      <c r="E45" s="132">
        <v>6.4155555555555557</v>
      </c>
      <c r="F45" s="133">
        <v>45</v>
      </c>
    </row>
    <row r="46" spans="1:6" ht="12.75" x14ac:dyDescent="0.2">
      <c r="A46" s="130">
        <v>40</v>
      </c>
      <c r="B46" s="131">
        <v>30.628888888888888</v>
      </c>
      <c r="C46" s="132">
        <v>65.711111111111109</v>
      </c>
      <c r="D46" s="132">
        <v>582.4</v>
      </c>
      <c r="E46" s="132">
        <v>6.431111111111111</v>
      </c>
      <c r="F46" s="133">
        <v>45</v>
      </c>
    </row>
    <row r="47" spans="1:6" ht="12.75" x14ac:dyDescent="0.2">
      <c r="A47" s="130">
        <v>44</v>
      </c>
      <c r="B47" s="131">
        <v>30.628888888888888</v>
      </c>
      <c r="C47" s="132">
        <v>63.466666666666669</v>
      </c>
      <c r="D47" s="132">
        <v>622.6</v>
      </c>
      <c r="E47" s="132">
        <v>6.4022222222222203</v>
      </c>
      <c r="F47" s="133">
        <v>45</v>
      </c>
    </row>
    <row r="48" spans="1:6" ht="12.75" x14ac:dyDescent="0.2">
      <c r="A48" s="130">
        <v>10</v>
      </c>
      <c r="B48" s="131">
        <v>30.628888888888888</v>
      </c>
      <c r="C48" s="132">
        <v>65.822222222222223</v>
      </c>
      <c r="D48" s="132">
        <v>612.97777777777776</v>
      </c>
      <c r="E48" s="132">
        <v>6.4066666666666672</v>
      </c>
      <c r="F48" s="133">
        <v>45</v>
      </c>
    </row>
    <row r="49" spans="1:6" ht="12.75" x14ac:dyDescent="0.2">
      <c r="A49" s="130">
        <v>46</v>
      </c>
      <c r="B49" s="131">
        <v>30.628888888888888</v>
      </c>
      <c r="C49" s="132">
        <v>65.8</v>
      </c>
      <c r="D49" s="132">
        <v>572.35555555555561</v>
      </c>
      <c r="E49" s="132">
        <v>6.4177777777777782</v>
      </c>
      <c r="F49" s="133">
        <v>45</v>
      </c>
    </row>
    <row r="50" spans="1:6" ht="12.75" x14ac:dyDescent="0.2">
      <c r="A50" s="130">
        <v>12</v>
      </c>
      <c r="B50" s="131">
        <v>30.628888888888888</v>
      </c>
      <c r="C50" s="132">
        <v>65.488888888888894</v>
      </c>
      <c r="D50" s="132">
        <v>580.73333333333335</v>
      </c>
      <c r="E50" s="132">
        <v>6.3822222222222207</v>
      </c>
      <c r="F50" s="133">
        <v>45</v>
      </c>
    </row>
    <row r="51" spans="1:6" ht="12.75" x14ac:dyDescent="0.2">
      <c r="A51" s="130">
        <v>27</v>
      </c>
      <c r="B51" s="131">
        <v>30.628888888888888</v>
      </c>
      <c r="C51" s="132">
        <v>64.488888888888894</v>
      </c>
      <c r="D51" s="132">
        <v>609.84444444444443</v>
      </c>
      <c r="E51" s="132">
        <v>6.488888888888888</v>
      </c>
      <c r="F51" s="133">
        <v>45</v>
      </c>
    </row>
    <row r="52" spans="1:6" ht="12.75" x14ac:dyDescent="0.2">
      <c r="A52" s="130">
        <v>13</v>
      </c>
      <c r="B52" s="131">
        <v>30.628888888888888</v>
      </c>
      <c r="C52" s="132">
        <v>64.37777777777778</v>
      </c>
      <c r="D52" s="132">
        <v>577.51111111111106</v>
      </c>
      <c r="E52" s="132">
        <v>6.44</v>
      </c>
      <c r="F52" s="133">
        <v>45</v>
      </c>
    </row>
    <row r="53" spans="1:6" ht="12.75" x14ac:dyDescent="0.2">
      <c r="A53" s="130">
        <v>31</v>
      </c>
      <c r="B53" s="131">
        <v>30.628888888888888</v>
      </c>
      <c r="C53" s="132">
        <v>65.511111111111106</v>
      </c>
      <c r="D53" s="132">
        <v>568.42222222222222</v>
      </c>
      <c r="E53" s="132">
        <v>6.4466666666666672</v>
      </c>
      <c r="F53" s="133">
        <v>45</v>
      </c>
    </row>
    <row r="54" spans="1:6" ht="12.75" x14ac:dyDescent="0.2">
      <c r="A54" s="130">
        <v>14</v>
      </c>
      <c r="B54" s="131">
        <v>30.628888888888888</v>
      </c>
      <c r="C54" s="132">
        <v>64.355555555555554</v>
      </c>
      <c r="D54" s="132">
        <v>584.57777777777778</v>
      </c>
      <c r="E54" s="132">
        <v>6.3555555555555552</v>
      </c>
      <c r="F54" s="133">
        <v>45</v>
      </c>
    </row>
    <row r="55" spans="1:6" ht="12.75" x14ac:dyDescent="0.2">
      <c r="A55" s="130">
        <v>1</v>
      </c>
      <c r="B55" s="131">
        <v>30.628888888888888</v>
      </c>
      <c r="C55" s="132">
        <v>63.955555555555556</v>
      </c>
      <c r="D55" s="132">
        <v>615.31111111111113</v>
      </c>
      <c r="E55" s="132">
        <v>6.3822222222222234</v>
      </c>
      <c r="F55" s="133">
        <v>45</v>
      </c>
    </row>
    <row r="56" spans="1:6" ht="12.75" x14ac:dyDescent="0.2">
      <c r="A56" s="130">
        <v>15</v>
      </c>
      <c r="B56" s="131">
        <v>30.628888888888888</v>
      </c>
      <c r="C56" s="132">
        <v>63.62222222222222</v>
      </c>
      <c r="D56" s="132">
        <v>590.4666666666667</v>
      </c>
      <c r="E56" s="132">
        <v>6.3977777777777787</v>
      </c>
      <c r="F56" s="133">
        <v>45</v>
      </c>
    </row>
    <row r="57" spans="1:6" ht="12.75" x14ac:dyDescent="0.2">
      <c r="A57" s="130">
        <v>43</v>
      </c>
      <c r="B57" s="131">
        <v>30.628888888888888</v>
      </c>
      <c r="C57" s="132">
        <v>63.266666666666666</v>
      </c>
      <c r="D57" s="132">
        <v>616.11111111111109</v>
      </c>
      <c r="E57" s="132">
        <v>6.3955555555555534</v>
      </c>
      <c r="F57" s="133">
        <v>45</v>
      </c>
    </row>
    <row r="58" spans="1:6" ht="12.75" x14ac:dyDescent="0.2">
      <c r="A58" s="130">
        <v>45</v>
      </c>
      <c r="B58" s="131">
        <v>30.628888888888888</v>
      </c>
      <c r="C58" s="132">
        <v>63.822222222222223</v>
      </c>
      <c r="D58" s="132">
        <v>593.24444444444441</v>
      </c>
      <c r="E58" s="132">
        <v>6.3911111111111119</v>
      </c>
      <c r="F58" s="133">
        <v>45</v>
      </c>
    </row>
    <row r="59" spans="1:6" ht="12.75" x14ac:dyDescent="0.2">
      <c r="A59" s="130">
        <v>25</v>
      </c>
      <c r="B59" s="131">
        <v>30.628888888888888</v>
      </c>
      <c r="C59" s="132">
        <v>67.400000000000006</v>
      </c>
      <c r="D59" s="132">
        <v>581.11111111111109</v>
      </c>
      <c r="E59" s="132">
        <v>6.379999999999999</v>
      </c>
      <c r="F59" s="133">
        <v>45</v>
      </c>
    </row>
    <row r="60" spans="1:6" ht="12.75" x14ac:dyDescent="0.2">
      <c r="A60" s="130">
        <v>29</v>
      </c>
      <c r="B60" s="131">
        <v>30.628888888888888</v>
      </c>
      <c r="C60" s="132">
        <v>65.777777777777771</v>
      </c>
      <c r="D60" s="132">
        <v>584.08888888888885</v>
      </c>
      <c r="E60" s="132">
        <v>6.4288888888888893</v>
      </c>
      <c r="F60" s="133">
        <v>45</v>
      </c>
    </row>
    <row r="61" spans="1:6" ht="12.75" x14ac:dyDescent="0.2">
      <c r="A61" s="130">
        <v>17</v>
      </c>
      <c r="B61" s="131">
        <v>30.628888888888888</v>
      </c>
      <c r="C61" s="132">
        <v>64.688888888888883</v>
      </c>
      <c r="D61" s="132">
        <v>621.02222222222224</v>
      </c>
      <c r="E61" s="132">
        <v>6.395555555555557</v>
      </c>
      <c r="F61" s="133">
        <v>45</v>
      </c>
    </row>
    <row r="62" spans="1:6" ht="12.75" x14ac:dyDescent="0.2">
      <c r="A62" s="130">
        <v>41</v>
      </c>
      <c r="B62" s="131">
        <v>30.628888888888888</v>
      </c>
      <c r="C62" s="132">
        <v>63.68888888888889</v>
      </c>
      <c r="D62" s="132">
        <v>577.64444444444439</v>
      </c>
      <c r="E62" s="132">
        <v>6.4333333333333318</v>
      </c>
      <c r="F62" s="133">
        <v>45</v>
      </c>
    </row>
    <row r="63" spans="1:6" ht="12.75" x14ac:dyDescent="0.2">
      <c r="A63" s="130">
        <v>18</v>
      </c>
      <c r="B63" s="131">
        <v>30.628888888888888</v>
      </c>
      <c r="C63" s="132">
        <v>65.711111111111109</v>
      </c>
      <c r="D63" s="132">
        <v>572.44444444444446</v>
      </c>
      <c r="E63" s="132">
        <v>6.3644444444444455</v>
      </c>
      <c r="F63" s="133">
        <v>45</v>
      </c>
    </row>
    <row r="64" spans="1:6" ht="12.75" x14ac:dyDescent="0.2">
      <c r="A64" s="130">
        <v>33</v>
      </c>
      <c r="B64" s="131">
        <v>30.628888888888888</v>
      </c>
      <c r="C64" s="132">
        <v>68.022222222222226</v>
      </c>
      <c r="D64" s="132">
        <v>568.75555555555559</v>
      </c>
      <c r="E64" s="132">
        <v>6.4133333333333322</v>
      </c>
      <c r="F64" s="133">
        <v>45</v>
      </c>
    </row>
    <row r="65" spans="1:6" ht="12.75" x14ac:dyDescent="0.2">
      <c r="A65" s="130">
        <v>19</v>
      </c>
      <c r="B65" s="131">
        <v>30.628888888888888</v>
      </c>
      <c r="C65" s="132">
        <v>66.777777777777771</v>
      </c>
      <c r="D65" s="132">
        <v>567</v>
      </c>
      <c r="E65" s="132">
        <v>6.3933333333333318</v>
      </c>
      <c r="F65" s="133">
        <v>45</v>
      </c>
    </row>
    <row r="66" spans="1:6" ht="12.75" x14ac:dyDescent="0.2">
      <c r="A66" s="130">
        <v>21</v>
      </c>
      <c r="B66" s="131">
        <v>30.628888888888888</v>
      </c>
      <c r="C66" s="132">
        <v>65.688888888888883</v>
      </c>
      <c r="D66" s="132">
        <v>591.06666666666672</v>
      </c>
      <c r="E66" s="132">
        <v>6.3755555555555521</v>
      </c>
      <c r="F66" s="133">
        <v>45</v>
      </c>
    </row>
    <row r="67" spans="1:6" ht="12.75" x14ac:dyDescent="0.2">
      <c r="A67" s="130">
        <v>20</v>
      </c>
      <c r="B67" s="131">
        <v>30.628888888888888</v>
      </c>
      <c r="C67" s="132">
        <v>64.888888888888886</v>
      </c>
      <c r="D67" s="132">
        <v>603.62222222222226</v>
      </c>
      <c r="E67" s="132">
        <v>6.3977777777777796</v>
      </c>
      <c r="F67" s="133">
        <v>45</v>
      </c>
    </row>
    <row r="68" spans="1:6" ht="12.75" x14ac:dyDescent="0.2">
      <c r="A68" s="130">
        <v>16</v>
      </c>
      <c r="B68" s="131">
        <v>30.634782608695652</v>
      </c>
      <c r="C68" s="132">
        <v>64.913043478260875</v>
      </c>
      <c r="D68" s="132">
        <v>599.28260869565213</v>
      </c>
      <c r="E68" s="132">
        <v>6.4239130434782625</v>
      </c>
      <c r="F68" s="133">
        <v>46</v>
      </c>
    </row>
    <row r="69" spans="1:6" ht="12.75" x14ac:dyDescent="0.2">
      <c r="A69" s="130">
        <v>9</v>
      </c>
      <c r="B69" s="131">
        <v>30.643478260869564</v>
      </c>
      <c r="C69" s="132">
        <v>66.869565217391298</v>
      </c>
      <c r="D69" s="132">
        <v>607.73913043478262</v>
      </c>
      <c r="E69" s="132">
        <v>6.3586956521739122</v>
      </c>
      <c r="F69" s="133">
        <v>46</v>
      </c>
    </row>
    <row r="70" spans="1:6" ht="12.75" x14ac:dyDescent="0.2">
      <c r="A70" s="130">
        <v>4</v>
      </c>
      <c r="B70" s="131">
        <v>30.645833333333329</v>
      </c>
      <c r="C70" s="132">
        <v>63.354166666666664</v>
      </c>
      <c r="D70" s="132">
        <v>598.20833333333337</v>
      </c>
      <c r="E70" s="132">
        <v>6.4333333333333336</v>
      </c>
      <c r="F70" s="133">
        <v>48</v>
      </c>
    </row>
    <row r="71" spans="1:6" ht="12.75" x14ac:dyDescent="0.2">
      <c r="A71" s="130">
        <v>23</v>
      </c>
      <c r="B71" s="131">
        <v>30.669565217391302</v>
      </c>
      <c r="C71" s="132">
        <v>64.804347826086953</v>
      </c>
      <c r="D71" s="132">
        <v>616.76086956521738</v>
      </c>
      <c r="E71" s="132">
        <v>6.4108695652173919</v>
      </c>
      <c r="F71" s="133">
        <v>46</v>
      </c>
    </row>
    <row r="72" spans="1:6" ht="12.75" x14ac:dyDescent="0.2">
      <c r="A72" s="134">
        <v>11</v>
      </c>
      <c r="B72" s="135">
        <v>30.672340425531914</v>
      </c>
      <c r="C72" s="136">
        <v>64.40425531914893</v>
      </c>
      <c r="D72" s="136">
        <v>580.59574468085111</v>
      </c>
      <c r="E72" s="136">
        <v>6.3978723404255327</v>
      </c>
      <c r="F72" s="137">
        <v>47</v>
      </c>
    </row>
    <row r="73" spans="1:6" ht="12.75" x14ac:dyDescent="0.2">
      <c r="B73" s="25"/>
      <c r="C73" s="25"/>
      <c r="D73" s="25"/>
      <c r="E73" s="25"/>
      <c r="F73" s="25"/>
    </row>
    <row r="74" spans="1:6" ht="12.75" x14ac:dyDescent="0.2">
      <c r="B74" s="25"/>
      <c r="C74" s="25"/>
      <c r="D74" s="25"/>
      <c r="E74" s="25"/>
      <c r="F74" s="25"/>
    </row>
    <row r="75" spans="1:6" ht="12.75" x14ac:dyDescent="0.2">
      <c r="B75" s="25"/>
      <c r="C75" s="25"/>
      <c r="D75" s="25"/>
      <c r="E75" s="25"/>
      <c r="F75" s="25"/>
    </row>
    <row r="76" spans="1:6" ht="12.75" x14ac:dyDescent="0.2">
      <c r="B76" s="25"/>
      <c r="C76" s="25"/>
      <c r="D76" s="25"/>
      <c r="E76" s="25"/>
      <c r="F76" s="25"/>
    </row>
    <row r="77" spans="1:6" ht="12.75" x14ac:dyDescent="0.2">
      <c r="B77" s="25"/>
      <c r="C77" s="25"/>
      <c r="D77" s="25"/>
      <c r="E77" s="25"/>
      <c r="F77" s="25"/>
    </row>
    <row r="78" spans="1:6" ht="12.75" x14ac:dyDescent="0.2">
      <c r="B78" s="25"/>
      <c r="C78" s="25"/>
      <c r="D78" s="25"/>
      <c r="E78" s="25"/>
      <c r="F78" s="25"/>
    </row>
    <row r="79" spans="1:6" ht="12.75" x14ac:dyDescent="0.2">
      <c r="B79" s="25"/>
      <c r="C79" s="25"/>
      <c r="D79" s="25"/>
      <c r="E79" s="25"/>
      <c r="F79" s="25"/>
    </row>
    <row r="80" spans="1:6" ht="12.75" x14ac:dyDescent="0.2">
      <c r="B80" s="25"/>
      <c r="C80" s="25"/>
      <c r="D80" s="25"/>
      <c r="E80" s="25"/>
      <c r="F80" s="25"/>
    </row>
    <row r="81" spans="2:6" ht="12.75" x14ac:dyDescent="0.2">
      <c r="B81" s="25"/>
      <c r="C81" s="25"/>
      <c r="D81" s="25"/>
      <c r="E81" s="25"/>
      <c r="F81" s="25"/>
    </row>
    <row r="82" spans="2:6" ht="12.75" x14ac:dyDescent="0.2">
      <c r="B82" s="25"/>
      <c r="C82" s="25"/>
      <c r="D82" s="25"/>
      <c r="E82" s="25"/>
      <c r="F82" s="25"/>
    </row>
    <row r="83" spans="2:6" ht="12.75" x14ac:dyDescent="0.2">
      <c r="B83" s="25"/>
      <c r="C83" s="25"/>
      <c r="D83" s="25"/>
      <c r="E83" s="25"/>
      <c r="F83" s="25"/>
    </row>
    <row r="84" spans="2:6" ht="12.75" x14ac:dyDescent="0.2">
      <c r="B84" s="25"/>
      <c r="C84" s="25"/>
      <c r="D84" s="25"/>
      <c r="E84" s="25"/>
      <c r="F84" s="25"/>
    </row>
    <row r="85" spans="2:6" ht="12.75" x14ac:dyDescent="0.2">
      <c r="B85" s="25"/>
      <c r="C85" s="25"/>
      <c r="D85" s="25"/>
      <c r="E85" s="25"/>
      <c r="F85" s="25"/>
    </row>
    <row r="86" spans="2:6" ht="12.75" x14ac:dyDescent="0.2">
      <c r="B86" s="25"/>
      <c r="C86" s="25"/>
      <c r="D86" s="25"/>
      <c r="E86" s="25"/>
      <c r="F86" s="25"/>
    </row>
    <row r="87" spans="2:6" ht="12.75" x14ac:dyDescent="0.2">
      <c r="B87" s="25"/>
      <c r="C87" s="25"/>
      <c r="D87" s="25"/>
      <c r="E87" s="25"/>
      <c r="F87" s="25"/>
    </row>
    <row r="88" spans="2:6" ht="12.75" x14ac:dyDescent="0.2">
      <c r="B88" s="25"/>
      <c r="C88" s="25"/>
      <c r="D88" s="25"/>
      <c r="E88" s="25"/>
      <c r="F88" s="25"/>
    </row>
    <row r="89" spans="2:6" ht="12.75" x14ac:dyDescent="0.2">
      <c r="B89" s="25"/>
      <c r="C89" s="25"/>
      <c r="D89" s="25"/>
      <c r="E89" s="25"/>
      <c r="F89" s="25"/>
    </row>
    <row r="90" spans="2:6" ht="12.75" x14ac:dyDescent="0.2">
      <c r="B90" s="25"/>
      <c r="C90" s="25"/>
      <c r="D90" s="25"/>
      <c r="E90" s="25"/>
      <c r="F90" s="25"/>
    </row>
    <row r="91" spans="2:6" ht="12.75" x14ac:dyDescent="0.2">
      <c r="B91" s="25"/>
      <c r="C91" s="25"/>
      <c r="D91" s="25"/>
      <c r="E91" s="25"/>
      <c r="F91" s="25"/>
    </row>
    <row r="92" spans="2:6" ht="12.75" x14ac:dyDescent="0.2">
      <c r="B92" s="25"/>
      <c r="C92" s="25"/>
      <c r="D92" s="25"/>
      <c r="E92" s="25"/>
      <c r="F92" s="25"/>
    </row>
    <row r="93" spans="2:6" ht="12.75" x14ac:dyDescent="0.2">
      <c r="B93" s="25"/>
      <c r="C93" s="25"/>
      <c r="D93" s="25"/>
      <c r="E93" s="25"/>
      <c r="F93" s="25"/>
    </row>
    <row r="94" spans="2:6" ht="12.75" x14ac:dyDescent="0.2">
      <c r="B94" s="25"/>
      <c r="C94" s="25"/>
      <c r="D94" s="25"/>
      <c r="E94" s="25"/>
      <c r="F94" s="25"/>
    </row>
    <row r="95" spans="2:6" ht="12.75" x14ac:dyDescent="0.2">
      <c r="B95" s="25"/>
      <c r="C95" s="25"/>
      <c r="D95" s="25"/>
      <c r="E95" s="25"/>
      <c r="F95" s="25"/>
    </row>
    <row r="96" spans="2:6" ht="12.75" x14ac:dyDescent="0.2">
      <c r="B96" s="25"/>
      <c r="C96" s="25"/>
      <c r="D96" s="25"/>
      <c r="E96" s="25"/>
      <c r="F96" s="25"/>
    </row>
    <row r="97" spans="2:6" ht="12.75" x14ac:dyDescent="0.2">
      <c r="B97" s="25"/>
      <c r="C97" s="25"/>
      <c r="D97" s="25"/>
      <c r="E97" s="25"/>
      <c r="F97" s="25"/>
    </row>
    <row r="98" spans="2:6" ht="12.75" x14ac:dyDescent="0.2">
      <c r="B98" s="25"/>
      <c r="C98" s="25"/>
      <c r="D98" s="25"/>
      <c r="E98" s="25"/>
      <c r="F98" s="25"/>
    </row>
    <row r="99" spans="2:6" ht="12.75" x14ac:dyDescent="0.2">
      <c r="B99" s="25"/>
      <c r="C99" s="25"/>
      <c r="D99" s="25"/>
      <c r="E99" s="25"/>
      <c r="F99" s="25"/>
    </row>
    <row r="100" spans="2:6" ht="12.75" x14ac:dyDescent="0.2">
      <c r="B100" s="25"/>
      <c r="C100" s="25"/>
      <c r="D100" s="25"/>
      <c r="E100" s="25"/>
      <c r="F100" s="25"/>
    </row>
    <row r="101" spans="2:6" ht="12.75" x14ac:dyDescent="0.2">
      <c r="B101" s="25"/>
      <c r="C101" s="25"/>
      <c r="D101" s="25"/>
      <c r="E101" s="25"/>
      <c r="F101" s="25"/>
    </row>
    <row r="102" spans="2:6" ht="12.75" x14ac:dyDescent="0.2">
      <c r="B102" s="25"/>
      <c r="C102" s="25"/>
      <c r="D102" s="25"/>
      <c r="E102" s="25"/>
      <c r="F102" s="25"/>
    </row>
    <row r="103" spans="2:6" ht="12.75" x14ac:dyDescent="0.2">
      <c r="B103" s="25"/>
      <c r="C103" s="25"/>
      <c r="D103" s="25"/>
      <c r="E103" s="25"/>
      <c r="F103" s="25"/>
    </row>
    <row r="104" spans="2:6" ht="12.75" x14ac:dyDescent="0.2">
      <c r="B104" s="25"/>
      <c r="C104" s="25"/>
      <c r="D104" s="25"/>
      <c r="E104" s="25"/>
      <c r="F104" s="25"/>
    </row>
    <row r="105" spans="2:6" ht="12.75" x14ac:dyDescent="0.2">
      <c r="B105" s="25"/>
      <c r="C105" s="25"/>
      <c r="D105" s="25"/>
      <c r="E105" s="25"/>
      <c r="F105" s="25"/>
    </row>
    <row r="106" spans="2:6" ht="12.75" x14ac:dyDescent="0.2">
      <c r="B106" s="25"/>
      <c r="C106" s="25"/>
      <c r="D106" s="25"/>
      <c r="E106" s="25"/>
      <c r="F106" s="25"/>
    </row>
    <row r="107" spans="2:6" ht="12.75" x14ac:dyDescent="0.2">
      <c r="B107" s="25"/>
      <c r="C107" s="25"/>
      <c r="D107" s="25"/>
      <c r="E107" s="25"/>
      <c r="F107" s="25"/>
    </row>
    <row r="108" spans="2:6" ht="12.75" x14ac:dyDescent="0.2">
      <c r="B108" s="25"/>
      <c r="C108" s="25"/>
      <c r="D108" s="25"/>
      <c r="E108" s="25"/>
      <c r="F108" s="25"/>
    </row>
    <row r="109" spans="2:6" ht="12.75" x14ac:dyDescent="0.2">
      <c r="B109" s="25"/>
      <c r="C109" s="25"/>
      <c r="D109" s="25"/>
      <c r="E109" s="25"/>
      <c r="F109" s="25"/>
    </row>
    <row r="110" spans="2:6" ht="12.75" x14ac:dyDescent="0.2">
      <c r="B110" s="25"/>
      <c r="C110" s="25"/>
      <c r="D110" s="25"/>
      <c r="E110" s="25"/>
      <c r="F110" s="25"/>
    </row>
    <row r="111" spans="2:6" ht="12.75" x14ac:dyDescent="0.2">
      <c r="B111" s="25"/>
      <c r="C111" s="25"/>
      <c r="D111" s="25"/>
      <c r="E111" s="25"/>
      <c r="F111" s="25"/>
    </row>
    <row r="112" spans="2:6" ht="12.75" x14ac:dyDescent="0.2">
      <c r="B112" s="25"/>
      <c r="C112" s="25"/>
      <c r="D112" s="25"/>
      <c r="E112" s="25"/>
      <c r="F112" s="25"/>
    </row>
    <row r="113" spans="2:6" ht="12.75" x14ac:dyDescent="0.2">
      <c r="B113" s="25"/>
      <c r="C113" s="25"/>
      <c r="D113" s="25"/>
      <c r="E113" s="25"/>
      <c r="F113" s="25"/>
    </row>
    <row r="114" spans="2:6" ht="12.75" x14ac:dyDescent="0.2">
      <c r="B114" s="25"/>
      <c r="C114" s="25"/>
      <c r="D114" s="25"/>
      <c r="E114" s="25"/>
      <c r="F114" s="25"/>
    </row>
    <row r="115" spans="2:6" ht="12.75" x14ac:dyDescent="0.2">
      <c r="B115" s="25"/>
      <c r="C115" s="25"/>
      <c r="D115" s="25"/>
      <c r="E115" s="25"/>
      <c r="F115" s="25"/>
    </row>
    <row r="116" spans="2:6" ht="12.75" x14ac:dyDescent="0.2">
      <c r="B116" s="25"/>
      <c r="C116" s="25"/>
      <c r="D116" s="25"/>
      <c r="E116" s="25"/>
      <c r="F116" s="25"/>
    </row>
    <row r="117" spans="2:6" ht="12.75" x14ac:dyDescent="0.2">
      <c r="B117" s="25"/>
      <c r="C117" s="25"/>
      <c r="D117" s="25"/>
      <c r="E117" s="25"/>
      <c r="F117" s="25"/>
    </row>
    <row r="118" spans="2:6" ht="12.75" x14ac:dyDescent="0.2">
      <c r="B118" s="25"/>
      <c r="C118" s="25"/>
      <c r="D118" s="25"/>
      <c r="E118" s="25"/>
      <c r="F118" s="25"/>
    </row>
    <row r="119" spans="2:6" ht="12.75" x14ac:dyDescent="0.2">
      <c r="B119" s="25"/>
      <c r="C119" s="25"/>
      <c r="D119" s="25"/>
      <c r="E119" s="25"/>
      <c r="F119" s="25"/>
    </row>
    <row r="120" spans="2:6" ht="12.75" x14ac:dyDescent="0.2">
      <c r="B120" s="25"/>
      <c r="C120" s="25"/>
      <c r="D120" s="25"/>
      <c r="E120" s="25"/>
      <c r="F120" s="25"/>
    </row>
    <row r="121" spans="2:6" ht="12.75" x14ac:dyDescent="0.2">
      <c r="B121" s="25"/>
      <c r="C121" s="25"/>
      <c r="D121" s="25"/>
      <c r="E121" s="25"/>
      <c r="F121" s="25"/>
    </row>
    <row r="122" spans="2:6" ht="12.75" x14ac:dyDescent="0.2">
      <c r="B122" s="25"/>
      <c r="C122" s="25"/>
      <c r="D122" s="25"/>
      <c r="E122" s="25"/>
      <c r="F122" s="25"/>
    </row>
    <row r="123" spans="2:6" ht="12.75" x14ac:dyDescent="0.2">
      <c r="B123" s="25"/>
      <c r="C123" s="25"/>
      <c r="D123" s="25"/>
      <c r="E123" s="25"/>
      <c r="F123" s="25"/>
    </row>
    <row r="124" spans="2:6" ht="12.75" x14ac:dyDescent="0.2">
      <c r="B124" s="25"/>
      <c r="C124" s="25"/>
      <c r="D124" s="25"/>
      <c r="E124" s="25"/>
      <c r="F124" s="25"/>
    </row>
    <row r="125" spans="2:6" ht="12.75" x14ac:dyDescent="0.2">
      <c r="B125" s="25"/>
      <c r="C125" s="25"/>
      <c r="D125" s="25"/>
      <c r="E125" s="25"/>
      <c r="F125" s="25"/>
    </row>
    <row r="126" spans="2:6" ht="12.75" x14ac:dyDescent="0.2">
      <c r="B126" s="25"/>
      <c r="C126" s="25"/>
      <c r="D126" s="25"/>
      <c r="E126" s="25"/>
      <c r="F126" s="25"/>
    </row>
    <row r="127" spans="2:6" ht="12.75" x14ac:dyDescent="0.2">
      <c r="B127" s="25"/>
      <c r="C127" s="25"/>
      <c r="D127" s="25"/>
      <c r="E127" s="25"/>
      <c r="F127" s="25"/>
    </row>
    <row r="128" spans="2:6" ht="12.75" x14ac:dyDescent="0.2">
      <c r="B128" s="25"/>
      <c r="C128" s="25"/>
      <c r="D128" s="25"/>
      <c r="E128" s="25"/>
      <c r="F128" s="25"/>
    </row>
    <row r="129" spans="2:6" ht="12.75" x14ac:dyDescent="0.2">
      <c r="B129" s="25"/>
      <c r="C129" s="25"/>
      <c r="D129" s="25"/>
      <c r="E129" s="25"/>
      <c r="F129" s="25"/>
    </row>
    <row r="130" spans="2:6" ht="12.75" x14ac:dyDescent="0.2">
      <c r="B130" s="25"/>
      <c r="C130" s="25"/>
      <c r="D130" s="25"/>
      <c r="E130" s="25"/>
      <c r="F130" s="25"/>
    </row>
    <row r="131" spans="2:6" ht="12.75" x14ac:dyDescent="0.2">
      <c r="B131" s="25"/>
      <c r="C131" s="25"/>
      <c r="D131" s="25"/>
      <c r="E131" s="25"/>
      <c r="F131" s="25"/>
    </row>
    <row r="132" spans="2:6" ht="12.75" x14ac:dyDescent="0.2">
      <c r="B132" s="25"/>
      <c r="C132" s="25"/>
      <c r="D132" s="25"/>
      <c r="E132" s="25"/>
      <c r="F132" s="25"/>
    </row>
    <row r="133" spans="2:6" ht="12.75" x14ac:dyDescent="0.2">
      <c r="B133" s="25"/>
      <c r="C133" s="25"/>
      <c r="D133" s="25"/>
      <c r="E133" s="25"/>
      <c r="F133" s="25"/>
    </row>
    <row r="134" spans="2:6" ht="12.75" x14ac:dyDescent="0.2">
      <c r="B134" s="25"/>
      <c r="C134" s="25"/>
      <c r="D134" s="25"/>
      <c r="E134" s="25"/>
      <c r="F134" s="25"/>
    </row>
    <row r="135" spans="2:6" ht="12.75" x14ac:dyDescent="0.2">
      <c r="B135" s="25"/>
      <c r="C135" s="25"/>
      <c r="D135" s="25"/>
      <c r="E135" s="25"/>
      <c r="F135" s="25"/>
    </row>
    <row r="136" spans="2:6" ht="12.75" x14ac:dyDescent="0.2">
      <c r="B136" s="25"/>
      <c r="C136" s="25"/>
      <c r="D136" s="25"/>
      <c r="E136" s="25"/>
      <c r="F136" s="25"/>
    </row>
    <row r="137" spans="2:6" ht="12.75" x14ac:dyDescent="0.2">
      <c r="B137" s="25"/>
      <c r="C137" s="25"/>
      <c r="D137" s="25"/>
      <c r="E137" s="25"/>
      <c r="F137" s="25"/>
    </row>
    <row r="138" spans="2:6" ht="12.75" x14ac:dyDescent="0.2">
      <c r="B138" s="25"/>
      <c r="C138" s="25"/>
      <c r="D138" s="25"/>
      <c r="E138" s="25"/>
      <c r="F138" s="25"/>
    </row>
    <row r="139" spans="2:6" ht="12.75" x14ac:dyDescent="0.2">
      <c r="B139" s="25"/>
      <c r="C139" s="25"/>
      <c r="D139" s="25"/>
      <c r="E139" s="25"/>
      <c r="F139" s="25"/>
    </row>
    <row r="140" spans="2:6" ht="12.75" x14ac:dyDescent="0.2">
      <c r="B140" s="25"/>
      <c r="C140" s="25"/>
      <c r="D140" s="25"/>
      <c r="E140" s="25"/>
      <c r="F140" s="25"/>
    </row>
    <row r="141" spans="2:6" ht="12.75" x14ac:dyDescent="0.2">
      <c r="B141" s="25"/>
      <c r="C141" s="25"/>
      <c r="D141" s="25"/>
      <c r="E141" s="25"/>
      <c r="F141" s="25"/>
    </row>
    <row r="142" spans="2:6" ht="12.75" x14ac:dyDescent="0.2">
      <c r="B142" s="25"/>
      <c r="C142" s="25"/>
      <c r="D142" s="25"/>
      <c r="E142" s="25"/>
      <c r="F142" s="25"/>
    </row>
    <row r="143" spans="2:6" ht="12.75" x14ac:dyDescent="0.2">
      <c r="B143" s="25"/>
      <c r="C143" s="25"/>
      <c r="D143" s="25"/>
      <c r="E143" s="25"/>
      <c r="F143" s="25"/>
    </row>
    <row r="144" spans="2:6" ht="12.75" x14ac:dyDescent="0.2">
      <c r="B144" s="25"/>
      <c r="C144" s="25"/>
      <c r="D144" s="25"/>
      <c r="E144" s="25"/>
      <c r="F144" s="25"/>
    </row>
    <row r="145" spans="2:6" ht="12.75" x14ac:dyDescent="0.2">
      <c r="B145" s="25"/>
      <c r="C145" s="25"/>
      <c r="D145" s="25"/>
      <c r="E145" s="25"/>
      <c r="F145" s="25"/>
    </row>
    <row r="146" spans="2:6" ht="12.75" x14ac:dyDescent="0.2">
      <c r="B146" s="25"/>
      <c r="C146" s="25"/>
      <c r="D146" s="25"/>
      <c r="E146" s="25"/>
      <c r="F146" s="25"/>
    </row>
    <row r="147" spans="2:6" ht="12.75" x14ac:dyDescent="0.2">
      <c r="B147" s="25"/>
      <c r="C147" s="25"/>
      <c r="D147" s="25"/>
      <c r="E147" s="25"/>
      <c r="F147" s="25"/>
    </row>
    <row r="148" spans="2:6" ht="12.75" x14ac:dyDescent="0.2">
      <c r="B148" s="25"/>
      <c r="C148" s="25"/>
      <c r="D148" s="25"/>
      <c r="E148" s="25"/>
      <c r="F148" s="25"/>
    </row>
    <row r="149" spans="2:6" ht="12.75" x14ac:dyDescent="0.2">
      <c r="B149" s="25"/>
      <c r="C149" s="25"/>
      <c r="D149" s="25"/>
      <c r="E149" s="25"/>
      <c r="F149" s="25"/>
    </row>
    <row r="150" spans="2:6" ht="12.75" x14ac:dyDescent="0.2">
      <c r="B150" s="25"/>
      <c r="C150" s="25"/>
      <c r="D150" s="25"/>
      <c r="E150" s="25"/>
      <c r="F150" s="25"/>
    </row>
    <row r="151" spans="2:6" ht="12.75" x14ac:dyDescent="0.2">
      <c r="B151" s="25"/>
      <c r="C151" s="25"/>
      <c r="D151" s="25"/>
      <c r="E151" s="25"/>
      <c r="F151" s="25"/>
    </row>
    <row r="152" spans="2:6" ht="12.75" x14ac:dyDescent="0.2">
      <c r="B152" s="25"/>
      <c r="C152" s="25"/>
      <c r="D152" s="25"/>
      <c r="E152" s="25"/>
      <c r="F152" s="25"/>
    </row>
    <row r="153" spans="2:6" ht="12.75" x14ac:dyDescent="0.2">
      <c r="B153" s="25"/>
      <c r="C153" s="25"/>
      <c r="D153" s="25"/>
      <c r="E153" s="25"/>
      <c r="F153" s="25"/>
    </row>
    <row r="154" spans="2:6" ht="12.75" x14ac:dyDescent="0.2">
      <c r="B154" s="25"/>
      <c r="C154" s="25"/>
      <c r="D154" s="25"/>
      <c r="E154" s="25"/>
      <c r="F154" s="25"/>
    </row>
    <row r="155" spans="2:6" ht="12.75" x14ac:dyDescent="0.2">
      <c r="B155" s="25"/>
      <c r="C155" s="25"/>
      <c r="D155" s="25"/>
      <c r="E155" s="25"/>
      <c r="F155" s="25"/>
    </row>
    <row r="156" spans="2:6" ht="12.75" x14ac:dyDescent="0.2">
      <c r="B156" s="25"/>
      <c r="C156" s="25"/>
      <c r="D156" s="25"/>
      <c r="E156" s="25"/>
      <c r="F156" s="25"/>
    </row>
    <row r="157" spans="2:6" ht="12.75" x14ac:dyDescent="0.2">
      <c r="B157" s="25"/>
      <c r="C157" s="25"/>
      <c r="D157" s="25"/>
      <c r="E157" s="25"/>
      <c r="F157" s="25"/>
    </row>
    <row r="158" spans="2:6" ht="12.75" x14ac:dyDescent="0.2">
      <c r="B158" s="25"/>
      <c r="C158" s="25"/>
      <c r="D158" s="25"/>
      <c r="E158" s="25"/>
      <c r="F158" s="25"/>
    </row>
    <row r="159" spans="2:6" ht="12.75" x14ac:dyDescent="0.2">
      <c r="B159" s="25"/>
      <c r="C159" s="25"/>
      <c r="D159" s="25"/>
      <c r="E159" s="25"/>
      <c r="F159" s="25"/>
    </row>
    <row r="160" spans="2:6" ht="12.75" x14ac:dyDescent="0.2">
      <c r="B160" s="25"/>
      <c r="C160" s="25"/>
      <c r="D160" s="25"/>
      <c r="E160" s="25"/>
      <c r="F160" s="25"/>
    </row>
    <row r="161" spans="2:6" ht="12.75" x14ac:dyDescent="0.2">
      <c r="B161" s="25"/>
      <c r="C161" s="25"/>
      <c r="D161" s="25"/>
      <c r="E161" s="25"/>
      <c r="F161" s="25"/>
    </row>
    <row r="162" spans="2:6" ht="12.75" x14ac:dyDescent="0.2">
      <c r="B162" s="25"/>
      <c r="C162" s="25"/>
      <c r="D162" s="25"/>
      <c r="E162" s="25"/>
      <c r="F162" s="25"/>
    </row>
    <row r="163" spans="2:6" ht="12.75" x14ac:dyDescent="0.2">
      <c r="B163" s="25"/>
      <c r="C163" s="25"/>
      <c r="D163" s="25"/>
      <c r="E163" s="25"/>
      <c r="F163" s="25"/>
    </row>
    <row r="164" spans="2:6" ht="12.75" x14ac:dyDescent="0.2">
      <c r="B164" s="25"/>
      <c r="C164" s="25"/>
      <c r="D164" s="25"/>
      <c r="E164" s="25"/>
      <c r="F164" s="25"/>
    </row>
    <row r="165" spans="2:6" ht="12.75" x14ac:dyDescent="0.2">
      <c r="B165" s="25"/>
      <c r="C165" s="25"/>
      <c r="D165" s="25"/>
      <c r="E165" s="25"/>
      <c r="F165" s="25"/>
    </row>
    <row r="166" spans="2:6" ht="12.75" x14ac:dyDescent="0.2">
      <c r="B166" s="25"/>
      <c r="C166" s="25"/>
      <c r="D166" s="25"/>
      <c r="E166" s="25"/>
      <c r="F166" s="25"/>
    </row>
    <row r="167" spans="2:6" ht="12.75" x14ac:dyDescent="0.2">
      <c r="B167" s="25"/>
      <c r="C167" s="25"/>
      <c r="D167" s="25"/>
      <c r="E167" s="25"/>
      <c r="F167" s="25"/>
    </row>
    <row r="168" spans="2:6" ht="12.75" x14ac:dyDescent="0.2">
      <c r="B168" s="25"/>
      <c r="C168" s="25"/>
      <c r="D168" s="25"/>
      <c r="E168" s="25"/>
      <c r="F168" s="25"/>
    </row>
    <row r="169" spans="2:6" ht="12.75" x14ac:dyDescent="0.2">
      <c r="B169" s="25"/>
      <c r="C169" s="25"/>
      <c r="D169" s="25"/>
      <c r="E169" s="25"/>
      <c r="F169" s="25"/>
    </row>
    <row r="170" spans="2:6" ht="12.75" x14ac:dyDescent="0.2">
      <c r="B170" s="25"/>
      <c r="C170" s="25"/>
      <c r="D170" s="25"/>
      <c r="E170" s="25"/>
      <c r="F170" s="25"/>
    </row>
    <row r="171" spans="2:6" ht="12.75" x14ac:dyDescent="0.2">
      <c r="B171" s="25"/>
      <c r="C171" s="25"/>
      <c r="D171" s="25"/>
      <c r="E171" s="25"/>
      <c r="F171" s="25"/>
    </row>
    <row r="172" spans="2:6" ht="12.75" x14ac:dyDescent="0.2">
      <c r="B172" s="25"/>
      <c r="C172" s="25"/>
      <c r="D172" s="25"/>
      <c r="E172" s="25"/>
      <c r="F172" s="25"/>
    </row>
    <row r="173" spans="2:6" ht="12.75" x14ac:dyDescent="0.2">
      <c r="B173" s="25"/>
      <c r="C173" s="25"/>
      <c r="D173" s="25"/>
      <c r="E173" s="25"/>
      <c r="F173" s="25"/>
    </row>
    <row r="174" spans="2:6" ht="12.75" x14ac:dyDescent="0.2">
      <c r="B174" s="25"/>
      <c r="C174" s="25"/>
      <c r="D174" s="25"/>
      <c r="E174" s="25"/>
      <c r="F174" s="25"/>
    </row>
    <row r="175" spans="2:6" ht="12.75" x14ac:dyDescent="0.2">
      <c r="B175" s="25"/>
      <c r="C175" s="25"/>
      <c r="D175" s="25"/>
      <c r="E175" s="25"/>
      <c r="F175" s="25"/>
    </row>
    <row r="176" spans="2:6" ht="12.75" x14ac:dyDescent="0.2">
      <c r="B176" s="25"/>
      <c r="C176" s="25"/>
      <c r="D176" s="25"/>
      <c r="E176" s="25"/>
      <c r="F176" s="25"/>
    </row>
    <row r="177" spans="2:6" ht="12.75" x14ac:dyDescent="0.2">
      <c r="B177" s="25"/>
      <c r="C177" s="25"/>
      <c r="D177" s="25"/>
      <c r="E177" s="25"/>
      <c r="F177" s="25"/>
    </row>
    <row r="178" spans="2:6" ht="12.75" x14ac:dyDescent="0.2">
      <c r="B178" s="25"/>
      <c r="C178" s="25"/>
      <c r="D178" s="25"/>
      <c r="E178" s="25"/>
      <c r="F178" s="25"/>
    </row>
    <row r="179" spans="2:6" ht="12.75" x14ac:dyDescent="0.2">
      <c r="B179" s="25"/>
      <c r="C179" s="25"/>
      <c r="D179" s="25"/>
      <c r="E179" s="25"/>
      <c r="F179" s="25"/>
    </row>
    <row r="180" spans="2:6" ht="12.75" x14ac:dyDescent="0.2">
      <c r="B180" s="25"/>
      <c r="C180" s="25"/>
      <c r="D180" s="25"/>
      <c r="E180" s="25"/>
      <c r="F180" s="25"/>
    </row>
    <row r="181" spans="2:6" ht="12.75" x14ac:dyDescent="0.2">
      <c r="B181" s="25"/>
      <c r="C181" s="25"/>
      <c r="D181" s="25"/>
      <c r="E181" s="25"/>
      <c r="F181" s="25"/>
    </row>
    <row r="182" spans="2:6" ht="12.75" x14ac:dyDescent="0.2">
      <c r="B182" s="25"/>
      <c r="C182" s="25"/>
      <c r="D182" s="25"/>
      <c r="E182" s="25"/>
      <c r="F182" s="25"/>
    </row>
    <row r="183" spans="2:6" ht="12.75" x14ac:dyDescent="0.2">
      <c r="B183" s="25"/>
      <c r="C183" s="25"/>
      <c r="D183" s="25"/>
      <c r="E183" s="25"/>
      <c r="F183" s="25"/>
    </row>
    <row r="184" spans="2:6" ht="12.75" x14ac:dyDescent="0.2">
      <c r="B184" s="25"/>
      <c r="C184" s="25"/>
      <c r="D184" s="25"/>
      <c r="E184" s="25"/>
      <c r="F184" s="25"/>
    </row>
    <row r="185" spans="2:6" ht="12.75" x14ac:dyDescent="0.2">
      <c r="B185" s="25"/>
      <c r="C185" s="25"/>
      <c r="D185" s="25"/>
      <c r="E185" s="25"/>
      <c r="F185" s="25"/>
    </row>
    <row r="186" spans="2:6" ht="12.75" x14ac:dyDescent="0.2">
      <c r="B186" s="25"/>
      <c r="C186" s="25"/>
      <c r="D186" s="25"/>
      <c r="E186" s="25"/>
      <c r="F186" s="25"/>
    </row>
    <row r="187" spans="2:6" ht="12.75" x14ac:dyDescent="0.2">
      <c r="B187" s="25"/>
      <c r="C187" s="25"/>
      <c r="D187" s="25"/>
      <c r="E187" s="25"/>
      <c r="F187" s="25"/>
    </row>
    <row r="188" spans="2:6" ht="12.75" x14ac:dyDescent="0.2">
      <c r="B188" s="25"/>
      <c r="C188" s="25"/>
      <c r="D188" s="25"/>
      <c r="E188" s="25"/>
      <c r="F188" s="25"/>
    </row>
    <row r="189" spans="2:6" ht="12.75" x14ac:dyDescent="0.2">
      <c r="B189" s="25"/>
      <c r="C189" s="25"/>
      <c r="D189" s="25"/>
      <c r="E189" s="25"/>
      <c r="F189" s="25"/>
    </row>
    <row r="190" spans="2:6" ht="12.75" x14ac:dyDescent="0.2">
      <c r="B190" s="25"/>
      <c r="C190" s="25"/>
      <c r="D190" s="25"/>
      <c r="E190" s="25"/>
      <c r="F190" s="25"/>
    </row>
    <row r="191" spans="2:6" ht="12.75" x14ac:dyDescent="0.2">
      <c r="B191" s="25"/>
      <c r="C191" s="25"/>
      <c r="D191" s="25"/>
      <c r="E191" s="25"/>
      <c r="F191" s="25"/>
    </row>
    <row r="192" spans="2:6" ht="12.75" x14ac:dyDescent="0.2">
      <c r="B192" s="25"/>
      <c r="C192" s="25"/>
      <c r="D192" s="25"/>
      <c r="E192" s="25"/>
      <c r="F192" s="25"/>
    </row>
    <row r="193" spans="2:6" ht="12.75" x14ac:dyDescent="0.2">
      <c r="B193" s="25"/>
      <c r="C193" s="25"/>
      <c r="D193" s="25"/>
      <c r="E193" s="25"/>
      <c r="F193" s="25"/>
    </row>
    <row r="194" spans="2:6" ht="12.75" x14ac:dyDescent="0.2">
      <c r="B194" s="25"/>
      <c r="C194" s="25"/>
      <c r="D194" s="25"/>
      <c r="E194" s="25"/>
      <c r="F194" s="25"/>
    </row>
    <row r="195" spans="2:6" ht="12.75" x14ac:dyDescent="0.2">
      <c r="B195" s="25"/>
      <c r="C195" s="25"/>
      <c r="D195" s="25"/>
      <c r="E195" s="25"/>
      <c r="F195" s="25"/>
    </row>
    <row r="196" spans="2:6" ht="12.75" x14ac:dyDescent="0.2">
      <c r="B196" s="25"/>
      <c r="C196" s="25"/>
      <c r="D196" s="25"/>
      <c r="E196" s="25"/>
      <c r="F196" s="25"/>
    </row>
    <row r="197" spans="2:6" ht="12.75" x14ac:dyDescent="0.2">
      <c r="B197" s="25"/>
      <c r="C197" s="25"/>
      <c r="D197" s="25"/>
      <c r="E197" s="25"/>
      <c r="F197" s="25"/>
    </row>
    <row r="198" spans="2:6" ht="12.75" x14ac:dyDescent="0.2">
      <c r="B198" s="25"/>
      <c r="C198" s="25"/>
      <c r="D198" s="25"/>
      <c r="E198" s="25"/>
      <c r="F198" s="25"/>
    </row>
    <row r="199" spans="2:6" ht="12.75" x14ac:dyDescent="0.2">
      <c r="B199" s="25"/>
      <c r="C199" s="25"/>
      <c r="D199" s="25"/>
      <c r="E199" s="25"/>
      <c r="F199" s="25"/>
    </row>
    <row r="200" spans="2:6" ht="12.75" x14ac:dyDescent="0.2">
      <c r="B200" s="25"/>
      <c r="C200" s="25"/>
      <c r="D200" s="25"/>
      <c r="E200" s="25"/>
      <c r="F200" s="25"/>
    </row>
    <row r="201" spans="2:6" ht="12.75" x14ac:dyDescent="0.2">
      <c r="B201" s="25"/>
      <c r="C201" s="25"/>
      <c r="D201" s="25"/>
      <c r="E201" s="25"/>
      <c r="F201" s="25"/>
    </row>
    <row r="202" spans="2:6" ht="12.75" x14ac:dyDescent="0.2">
      <c r="B202" s="25"/>
      <c r="C202" s="25"/>
      <c r="D202" s="25"/>
      <c r="E202" s="25"/>
      <c r="F202" s="25"/>
    </row>
    <row r="203" spans="2:6" ht="12.75" x14ac:dyDescent="0.2">
      <c r="B203" s="25"/>
      <c r="C203" s="25"/>
      <c r="D203" s="25"/>
      <c r="E203" s="25"/>
      <c r="F203" s="25"/>
    </row>
    <row r="204" spans="2:6" ht="12.75" x14ac:dyDescent="0.2">
      <c r="B204" s="25"/>
      <c r="C204" s="25"/>
      <c r="D204" s="25"/>
      <c r="E204" s="25"/>
      <c r="F204" s="25"/>
    </row>
    <row r="205" spans="2:6" ht="12.75" x14ac:dyDescent="0.2">
      <c r="B205" s="25"/>
      <c r="C205" s="25"/>
      <c r="D205" s="25"/>
      <c r="E205" s="25"/>
      <c r="F205" s="25"/>
    </row>
    <row r="206" spans="2:6" ht="12.75" x14ac:dyDescent="0.2">
      <c r="B206" s="25"/>
      <c r="C206" s="25"/>
      <c r="D206" s="25"/>
      <c r="E206" s="25"/>
      <c r="F206" s="25"/>
    </row>
    <row r="207" spans="2:6" ht="12.75" x14ac:dyDescent="0.2">
      <c r="B207" s="25"/>
      <c r="C207" s="25"/>
      <c r="D207" s="25"/>
      <c r="E207" s="25"/>
      <c r="F207" s="25"/>
    </row>
    <row r="208" spans="2:6" ht="12.75" x14ac:dyDescent="0.2">
      <c r="B208" s="25"/>
      <c r="C208" s="25"/>
      <c r="D208" s="25"/>
      <c r="E208" s="25"/>
      <c r="F208" s="25"/>
    </row>
    <row r="209" spans="2:6" ht="12.75" x14ac:dyDescent="0.2">
      <c r="B209" s="25"/>
      <c r="C209" s="25"/>
      <c r="D209" s="25"/>
      <c r="E209" s="25"/>
      <c r="F209" s="25"/>
    </row>
    <row r="210" spans="2:6" ht="12.75" x14ac:dyDescent="0.2">
      <c r="B210" s="25"/>
      <c r="C210" s="25"/>
      <c r="D210" s="25"/>
      <c r="E210" s="25"/>
      <c r="F210" s="25"/>
    </row>
    <row r="211" spans="2:6" ht="12.75" x14ac:dyDescent="0.2">
      <c r="B211" s="25"/>
      <c r="C211" s="25"/>
      <c r="D211" s="25"/>
      <c r="E211" s="25"/>
      <c r="F211" s="25"/>
    </row>
    <row r="212" spans="2:6" ht="12.75" x14ac:dyDescent="0.2">
      <c r="B212" s="25"/>
      <c r="C212" s="25"/>
      <c r="D212" s="25"/>
      <c r="E212" s="25"/>
      <c r="F212" s="25"/>
    </row>
    <row r="213" spans="2:6" ht="12.75" x14ac:dyDescent="0.2">
      <c r="B213" s="25"/>
      <c r="C213" s="25"/>
      <c r="D213" s="25"/>
      <c r="E213" s="25"/>
      <c r="F213" s="25"/>
    </row>
    <row r="214" spans="2:6" ht="12.75" x14ac:dyDescent="0.2">
      <c r="B214" s="25"/>
      <c r="C214" s="25"/>
      <c r="D214" s="25"/>
      <c r="E214" s="25"/>
      <c r="F214" s="25"/>
    </row>
    <row r="215" spans="2:6" ht="12.75" x14ac:dyDescent="0.2">
      <c r="B215" s="25"/>
      <c r="C215" s="25"/>
      <c r="D215" s="25"/>
      <c r="E215" s="25"/>
      <c r="F215" s="25"/>
    </row>
    <row r="216" spans="2:6" ht="12.75" x14ac:dyDescent="0.2">
      <c r="B216" s="25"/>
      <c r="C216" s="25"/>
      <c r="D216" s="25"/>
      <c r="E216" s="25"/>
      <c r="F216" s="25"/>
    </row>
    <row r="217" spans="2:6" ht="12.75" x14ac:dyDescent="0.2">
      <c r="B217" s="25"/>
      <c r="C217" s="25"/>
      <c r="D217" s="25"/>
      <c r="E217" s="25"/>
      <c r="F217" s="25"/>
    </row>
    <row r="218" spans="2:6" ht="12.75" x14ac:dyDescent="0.2">
      <c r="B218" s="25"/>
      <c r="C218" s="25"/>
      <c r="D218" s="25"/>
      <c r="E218" s="25"/>
      <c r="F218" s="25"/>
    </row>
    <row r="219" spans="2:6" ht="12.75" x14ac:dyDescent="0.2">
      <c r="B219" s="25"/>
      <c r="C219" s="25"/>
      <c r="D219" s="25"/>
      <c r="E219" s="25"/>
      <c r="F219" s="25"/>
    </row>
    <row r="220" spans="2:6" ht="12.75" x14ac:dyDescent="0.2">
      <c r="B220" s="25"/>
      <c r="C220" s="25"/>
      <c r="D220" s="25"/>
      <c r="E220" s="25"/>
      <c r="F220" s="25"/>
    </row>
    <row r="221" spans="2:6" ht="12.75" x14ac:dyDescent="0.2">
      <c r="B221" s="25"/>
      <c r="C221" s="25"/>
      <c r="D221" s="25"/>
      <c r="E221" s="25"/>
      <c r="F221" s="25"/>
    </row>
    <row r="222" spans="2:6" ht="12.75" x14ac:dyDescent="0.2">
      <c r="B222" s="25"/>
      <c r="C222" s="25"/>
      <c r="D222" s="25"/>
      <c r="E222" s="25"/>
      <c r="F222" s="25"/>
    </row>
    <row r="223" spans="2:6" ht="12.75" x14ac:dyDescent="0.2">
      <c r="B223" s="25"/>
      <c r="C223" s="25"/>
      <c r="D223" s="25"/>
      <c r="E223" s="25"/>
      <c r="F223" s="25"/>
    </row>
    <row r="224" spans="2:6" ht="12.75" x14ac:dyDescent="0.2">
      <c r="B224" s="25"/>
      <c r="C224" s="25"/>
      <c r="D224" s="25"/>
      <c r="E224" s="25"/>
      <c r="F224" s="25"/>
    </row>
    <row r="225" spans="2:6" ht="12.75" x14ac:dyDescent="0.2">
      <c r="B225" s="25"/>
      <c r="C225" s="25"/>
      <c r="D225" s="25"/>
      <c r="E225" s="25"/>
      <c r="F225" s="25"/>
    </row>
    <row r="226" spans="2:6" ht="12.75" x14ac:dyDescent="0.2">
      <c r="B226" s="25"/>
      <c r="C226" s="25"/>
      <c r="D226" s="25"/>
      <c r="E226" s="25"/>
      <c r="F226" s="25"/>
    </row>
    <row r="227" spans="2:6" ht="12.75" x14ac:dyDescent="0.2">
      <c r="B227" s="25"/>
      <c r="C227" s="25"/>
      <c r="D227" s="25"/>
      <c r="E227" s="25"/>
      <c r="F227" s="25"/>
    </row>
    <row r="228" spans="2:6" ht="12.75" x14ac:dyDescent="0.2">
      <c r="B228" s="25"/>
      <c r="C228" s="25"/>
      <c r="D228" s="25"/>
      <c r="E228" s="25"/>
      <c r="F228" s="25"/>
    </row>
    <row r="229" spans="2:6" ht="12.75" x14ac:dyDescent="0.2">
      <c r="B229" s="25"/>
      <c r="C229" s="25"/>
      <c r="D229" s="25"/>
      <c r="E229" s="25"/>
      <c r="F229" s="25"/>
    </row>
    <row r="230" spans="2:6" ht="12.75" x14ac:dyDescent="0.2">
      <c r="B230" s="25"/>
      <c r="C230" s="25"/>
      <c r="D230" s="25"/>
      <c r="E230" s="25"/>
      <c r="F230" s="25"/>
    </row>
    <row r="231" spans="2:6" ht="12.75" x14ac:dyDescent="0.2">
      <c r="B231" s="25"/>
      <c r="C231" s="25"/>
      <c r="D231" s="25"/>
      <c r="E231" s="25"/>
      <c r="F231" s="25"/>
    </row>
    <row r="232" spans="2:6" ht="12.75" x14ac:dyDescent="0.2">
      <c r="B232" s="25"/>
      <c r="C232" s="25"/>
      <c r="D232" s="25"/>
      <c r="E232" s="25"/>
      <c r="F232" s="25"/>
    </row>
    <row r="233" spans="2:6" ht="12.75" x14ac:dyDescent="0.2">
      <c r="B233" s="25"/>
      <c r="C233" s="25"/>
      <c r="D233" s="25"/>
      <c r="E233" s="25"/>
      <c r="F233" s="25"/>
    </row>
    <row r="234" spans="2:6" ht="12.75" x14ac:dyDescent="0.2">
      <c r="B234" s="25"/>
      <c r="C234" s="25"/>
      <c r="D234" s="25"/>
      <c r="E234" s="25"/>
      <c r="F234" s="25"/>
    </row>
    <row r="235" spans="2:6" ht="12.75" x14ac:dyDescent="0.2">
      <c r="B235" s="25"/>
      <c r="C235" s="25"/>
      <c r="D235" s="25"/>
      <c r="E235" s="25"/>
      <c r="F235" s="25"/>
    </row>
    <row r="236" spans="2:6" ht="12.75" x14ac:dyDescent="0.2">
      <c r="B236" s="25"/>
      <c r="C236" s="25"/>
      <c r="D236" s="25"/>
      <c r="E236" s="25"/>
      <c r="F236" s="25"/>
    </row>
    <row r="237" spans="2:6" ht="12.75" x14ac:dyDescent="0.2">
      <c r="B237" s="25"/>
      <c r="C237" s="25"/>
      <c r="D237" s="25"/>
      <c r="E237" s="25"/>
      <c r="F237" s="25"/>
    </row>
    <row r="238" spans="2:6" ht="12.75" x14ac:dyDescent="0.2">
      <c r="B238" s="25"/>
      <c r="C238" s="25"/>
      <c r="D238" s="25"/>
      <c r="E238" s="25"/>
      <c r="F238" s="25"/>
    </row>
    <row r="239" spans="2:6" ht="12.75" x14ac:dyDescent="0.2">
      <c r="B239" s="25"/>
      <c r="C239" s="25"/>
      <c r="D239" s="25"/>
      <c r="E239" s="25"/>
      <c r="F239" s="25"/>
    </row>
    <row r="240" spans="2:6" ht="12.75" x14ac:dyDescent="0.2">
      <c r="B240" s="25"/>
      <c r="C240" s="25"/>
      <c r="D240" s="25"/>
      <c r="E240" s="25"/>
      <c r="F240" s="25"/>
    </row>
    <row r="241" spans="2:6" ht="12.75" x14ac:dyDescent="0.2">
      <c r="B241" s="25"/>
      <c r="C241" s="25"/>
      <c r="D241" s="25"/>
      <c r="E241" s="25"/>
      <c r="F241" s="25"/>
    </row>
    <row r="242" spans="2:6" ht="12.75" x14ac:dyDescent="0.2">
      <c r="B242" s="25"/>
      <c r="C242" s="25"/>
      <c r="D242" s="25"/>
      <c r="E242" s="25"/>
      <c r="F242" s="25"/>
    </row>
    <row r="243" spans="2:6" ht="12.75" x14ac:dyDescent="0.2">
      <c r="B243" s="25"/>
      <c r="C243" s="25"/>
      <c r="D243" s="25"/>
      <c r="E243" s="25"/>
      <c r="F243" s="25"/>
    </row>
    <row r="244" spans="2:6" ht="12.75" x14ac:dyDescent="0.2">
      <c r="B244" s="25"/>
      <c r="C244" s="25"/>
      <c r="D244" s="25"/>
      <c r="E244" s="25"/>
      <c r="F244" s="25"/>
    </row>
    <row r="245" spans="2:6" ht="12.75" x14ac:dyDescent="0.2">
      <c r="B245" s="25"/>
      <c r="C245" s="25"/>
      <c r="D245" s="25"/>
      <c r="E245" s="25"/>
      <c r="F245" s="25"/>
    </row>
    <row r="246" spans="2:6" ht="12.75" x14ac:dyDescent="0.2">
      <c r="B246" s="25"/>
      <c r="C246" s="25"/>
      <c r="D246" s="25"/>
      <c r="E246" s="25"/>
      <c r="F246" s="25"/>
    </row>
    <row r="247" spans="2:6" ht="12.75" x14ac:dyDescent="0.2">
      <c r="B247" s="25"/>
      <c r="C247" s="25"/>
      <c r="D247" s="25"/>
      <c r="E247" s="25"/>
      <c r="F247" s="25"/>
    </row>
    <row r="248" spans="2:6" ht="12.75" x14ac:dyDescent="0.2">
      <c r="B248" s="25"/>
      <c r="C248" s="25"/>
      <c r="D248" s="25"/>
      <c r="E248" s="25"/>
      <c r="F248" s="25"/>
    </row>
    <row r="249" spans="2:6" ht="12.75" x14ac:dyDescent="0.2">
      <c r="B249" s="25"/>
      <c r="C249" s="25"/>
      <c r="D249" s="25"/>
      <c r="E249" s="25"/>
      <c r="F249" s="25"/>
    </row>
    <row r="250" spans="2:6" ht="12.75" x14ac:dyDescent="0.2">
      <c r="B250" s="25"/>
      <c r="C250" s="25"/>
      <c r="D250" s="25"/>
      <c r="E250" s="25"/>
      <c r="F250" s="25"/>
    </row>
    <row r="251" spans="2:6" ht="12.75" x14ac:dyDescent="0.2">
      <c r="B251" s="25"/>
      <c r="C251" s="25"/>
      <c r="D251" s="25"/>
      <c r="E251" s="25"/>
      <c r="F251" s="25"/>
    </row>
    <row r="252" spans="2:6" ht="12.75" x14ac:dyDescent="0.2">
      <c r="B252" s="25"/>
      <c r="C252" s="25"/>
      <c r="D252" s="25"/>
      <c r="E252" s="25"/>
      <c r="F252" s="25"/>
    </row>
    <row r="253" spans="2:6" ht="12.75" x14ac:dyDescent="0.2">
      <c r="B253" s="25"/>
      <c r="C253" s="25"/>
      <c r="D253" s="25"/>
      <c r="E253" s="25"/>
      <c r="F253" s="25"/>
    </row>
    <row r="254" spans="2:6" ht="12.75" x14ac:dyDescent="0.2">
      <c r="B254" s="25"/>
      <c r="C254" s="25"/>
      <c r="D254" s="25"/>
      <c r="E254" s="25"/>
      <c r="F254" s="25"/>
    </row>
    <row r="255" spans="2:6" ht="12.75" x14ac:dyDescent="0.2">
      <c r="B255" s="25"/>
      <c r="C255" s="25"/>
      <c r="D255" s="25"/>
      <c r="E255" s="25"/>
      <c r="F255" s="25"/>
    </row>
    <row r="256" spans="2:6" ht="12.75" x14ac:dyDescent="0.2">
      <c r="B256" s="25"/>
      <c r="C256" s="25"/>
      <c r="D256" s="25"/>
      <c r="E256" s="25"/>
      <c r="F256" s="25"/>
    </row>
    <row r="257" spans="2:6" ht="12.75" x14ac:dyDescent="0.2">
      <c r="B257" s="25"/>
      <c r="C257" s="25"/>
      <c r="D257" s="25"/>
      <c r="E257" s="25"/>
      <c r="F257" s="25"/>
    </row>
    <row r="258" spans="2:6" ht="12.75" x14ac:dyDescent="0.2">
      <c r="B258" s="25"/>
      <c r="C258" s="25"/>
      <c r="D258" s="25"/>
      <c r="E258" s="25"/>
      <c r="F258" s="25"/>
    </row>
    <row r="259" spans="2:6" ht="12.75" x14ac:dyDescent="0.2">
      <c r="B259" s="25"/>
      <c r="C259" s="25"/>
      <c r="D259" s="25"/>
      <c r="E259" s="25"/>
      <c r="F259" s="25"/>
    </row>
    <row r="260" spans="2:6" ht="12.75" x14ac:dyDescent="0.2">
      <c r="B260" s="25"/>
      <c r="C260" s="25"/>
      <c r="D260" s="25"/>
      <c r="E260" s="25"/>
      <c r="F260" s="25"/>
    </row>
    <row r="261" spans="2:6" ht="12.75" x14ac:dyDescent="0.2">
      <c r="B261" s="25"/>
      <c r="C261" s="25"/>
      <c r="D261" s="25"/>
      <c r="E261" s="25"/>
      <c r="F261" s="25"/>
    </row>
    <row r="262" spans="2:6" ht="12.75" x14ac:dyDescent="0.2">
      <c r="B262" s="25"/>
      <c r="C262" s="25"/>
      <c r="D262" s="25"/>
      <c r="E262" s="25"/>
      <c r="F262" s="25"/>
    </row>
    <row r="263" spans="2:6" ht="12.75" x14ac:dyDescent="0.2">
      <c r="B263" s="25"/>
      <c r="C263" s="25"/>
      <c r="D263" s="25"/>
      <c r="E263" s="25"/>
      <c r="F263" s="25"/>
    </row>
    <row r="264" spans="2:6" ht="12.75" x14ac:dyDescent="0.2">
      <c r="B264" s="25"/>
      <c r="C264" s="25"/>
      <c r="D264" s="25"/>
      <c r="E264" s="25"/>
      <c r="F264" s="25"/>
    </row>
    <row r="265" spans="2:6" ht="12.75" x14ac:dyDescent="0.2">
      <c r="B265" s="25"/>
      <c r="C265" s="25"/>
      <c r="D265" s="25"/>
      <c r="E265" s="25"/>
      <c r="F265" s="25"/>
    </row>
    <row r="266" spans="2:6" ht="12.75" x14ac:dyDescent="0.2">
      <c r="B266" s="25"/>
      <c r="C266" s="25"/>
      <c r="D266" s="25"/>
      <c r="E266" s="25"/>
      <c r="F266" s="25"/>
    </row>
    <row r="267" spans="2:6" ht="12.75" x14ac:dyDescent="0.2">
      <c r="B267" s="25"/>
      <c r="C267" s="25"/>
      <c r="D267" s="25"/>
      <c r="E267" s="25"/>
      <c r="F267" s="25"/>
    </row>
    <row r="268" spans="2:6" ht="12.75" x14ac:dyDescent="0.2">
      <c r="B268" s="25"/>
      <c r="C268" s="25"/>
      <c r="D268" s="25"/>
      <c r="E268" s="25"/>
      <c r="F268" s="25"/>
    </row>
    <row r="269" spans="2:6" ht="12.75" x14ac:dyDescent="0.2">
      <c r="B269" s="25"/>
      <c r="C269" s="25"/>
      <c r="D269" s="25"/>
      <c r="E269" s="25"/>
      <c r="F269" s="25"/>
    </row>
    <row r="270" spans="2:6" ht="12.75" x14ac:dyDescent="0.2">
      <c r="B270" s="25"/>
      <c r="C270" s="25"/>
      <c r="D270" s="25"/>
      <c r="E270" s="25"/>
      <c r="F270" s="25"/>
    </row>
    <row r="271" spans="2:6" ht="12.75" x14ac:dyDescent="0.2">
      <c r="B271" s="25"/>
      <c r="C271" s="25"/>
      <c r="D271" s="25"/>
      <c r="E271" s="25"/>
      <c r="F271" s="25"/>
    </row>
    <row r="272" spans="2:6" ht="12.75" x14ac:dyDescent="0.2">
      <c r="B272" s="25"/>
      <c r="C272" s="25"/>
      <c r="D272" s="25"/>
      <c r="E272" s="25"/>
      <c r="F272" s="25"/>
    </row>
    <row r="273" spans="2:6" ht="12.75" x14ac:dyDescent="0.2">
      <c r="B273" s="25"/>
      <c r="C273" s="25"/>
      <c r="D273" s="25"/>
      <c r="E273" s="25"/>
      <c r="F273" s="25"/>
    </row>
    <row r="274" spans="2:6" ht="12.75" x14ac:dyDescent="0.2">
      <c r="B274" s="25"/>
      <c r="C274" s="25"/>
      <c r="D274" s="25"/>
      <c r="E274" s="25"/>
      <c r="F274" s="25"/>
    </row>
    <row r="275" spans="2:6" ht="12.75" x14ac:dyDescent="0.2">
      <c r="B275" s="25"/>
      <c r="C275" s="25"/>
      <c r="D275" s="25"/>
      <c r="E275" s="25"/>
      <c r="F275" s="25"/>
    </row>
    <row r="276" spans="2:6" ht="12.75" x14ac:dyDescent="0.2">
      <c r="B276" s="25"/>
      <c r="C276" s="25"/>
      <c r="D276" s="25"/>
      <c r="E276" s="25"/>
      <c r="F276" s="25"/>
    </row>
    <row r="277" spans="2:6" ht="12.75" x14ac:dyDescent="0.2">
      <c r="B277" s="25"/>
      <c r="C277" s="25"/>
      <c r="D277" s="25"/>
      <c r="E277" s="25"/>
      <c r="F277" s="25"/>
    </row>
    <row r="278" spans="2:6" ht="12.75" x14ac:dyDescent="0.2">
      <c r="B278" s="25"/>
      <c r="C278" s="25"/>
      <c r="D278" s="25"/>
      <c r="E278" s="25"/>
      <c r="F278" s="25"/>
    </row>
    <row r="279" spans="2:6" ht="12.75" x14ac:dyDescent="0.2">
      <c r="B279" s="25"/>
      <c r="C279" s="25"/>
      <c r="D279" s="25"/>
      <c r="E279" s="25"/>
      <c r="F279" s="25"/>
    </row>
    <row r="280" spans="2:6" ht="12.75" x14ac:dyDescent="0.2">
      <c r="B280" s="25"/>
      <c r="C280" s="25"/>
      <c r="D280" s="25"/>
      <c r="E280" s="25"/>
      <c r="F280" s="25"/>
    </row>
    <row r="281" spans="2:6" ht="12.75" x14ac:dyDescent="0.2">
      <c r="B281" s="25"/>
      <c r="C281" s="25"/>
      <c r="D281" s="25"/>
      <c r="E281" s="25"/>
      <c r="F281" s="25"/>
    </row>
    <row r="282" spans="2:6" ht="12.75" x14ac:dyDescent="0.2">
      <c r="B282" s="25"/>
      <c r="C282" s="25"/>
      <c r="D282" s="25"/>
      <c r="E282" s="25"/>
      <c r="F282" s="25"/>
    </row>
    <row r="283" spans="2:6" ht="12.75" x14ac:dyDescent="0.2">
      <c r="B283" s="25"/>
      <c r="C283" s="25"/>
      <c r="D283" s="25"/>
      <c r="E283" s="25"/>
      <c r="F283" s="25"/>
    </row>
    <row r="284" spans="2:6" ht="12.75" x14ac:dyDescent="0.2">
      <c r="B284" s="25"/>
      <c r="C284" s="25"/>
      <c r="D284" s="25"/>
      <c r="E284" s="25"/>
      <c r="F284" s="25"/>
    </row>
    <row r="285" spans="2:6" ht="12.75" x14ac:dyDescent="0.2">
      <c r="B285" s="25"/>
      <c r="C285" s="25"/>
      <c r="D285" s="25"/>
      <c r="E285" s="25"/>
      <c r="F285" s="25"/>
    </row>
    <row r="286" spans="2:6" ht="12.75" x14ac:dyDescent="0.2">
      <c r="B286" s="25"/>
      <c r="C286" s="25"/>
      <c r="D286" s="25"/>
      <c r="E286" s="25"/>
      <c r="F286" s="25"/>
    </row>
    <row r="287" spans="2:6" ht="12.75" x14ac:dyDescent="0.2">
      <c r="B287" s="25"/>
      <c r="C287" s="25"/>
      <c r="D287" s="25"/>
      <c r="E287" s="25"/>
      <c r="F287" s="25"/>
    </row>
    <row r="288" spans="2:6" ht="12.75" x14ac:dyDescent="0.2">
      <c r="B288" s="25"/>
      <c r="C288" s="25"/>
      <c r="D288" s="25"/>
      <c r="E288" s="25"/>
      <c r="F288" s="25"/>
    </row>
    <row r="289" spans="2:6" ht="12.75" x14ac:dyDescent="0.2">
      <c r="B289" s="25"/>
      <c r="C289" s="25"/>
      <c r="D289" s="25"/>
      <c r="E289" s="25"/>
      <c r="F289" s="25"/>
    </row>
    <row r="290" spans="2:6" ht="12.75" x14ac:dyDescent="0.2">
      <c r="B290" s="25"/>
      <c r="C290" s="25"/>
      <c r="D290" s="25"/>
      <c r="E290" s="25"/>
      <c r="F290" s="25"/>
    </row>
    <row r="291" spans="2:6" ht="12.75" x14ac:dyDescent="0.2">
      <c r="B291" s="25"/>
      <c r="C291" s="25"/>
      <c r="D291" s="25"/>
      <c r="E291" s="25"/>
      <c r="F291" s="25"/>
    </row>
    <row r="292" spans="2:6" ht="12.75" x14ac:dyDescent="0.2">
      <c r="B292" s="25"/>
      <c r="C292" s="25"/>
      <c r="D292" s="25"/>
      <c r="E292" s="25"/>
      <c r="F292" s="25"/>
    </row>
    <row r="293" spans="2:6" ht="12.75" x14ac:dyDescent="0.2">
      <c r="B293" s="25"/>
      <c r="C293" s="25"/>
      <c r="D293" s="25"/>
      <c r="E293" s="25"/>
      <c r="F293" s="25"/>
    </row>
    <row r="294" spans="2:6" ht="12.75" x14ac:dyDescent="0.2">
      <c r="B294" s="25"/>
      <c r="C294" s="25"/>
      <c r="D294" s="25"/>
      <c r="E294" s="25"/>
      <c r="F294" s="25"/>
    </row>
    <row r="295" spans="2:6" ht="12.75" x14ac:dyDescent="0.2">
      <c r="B295" s="25"/>
      <c r="C295" s="25"/>
      <c r="D295" s="25"/>
      <c r="E295" s="25"/>
      <c r="F295" s="25"/>
    </row>
    <row r="296" spans="2:6" ht="12.75" x14ac:dyDescent="0.2">
      <c r="B296" s="25"/>
      <c r="C296" s="25"/>
      <c r="D296" s="25"/>
      <c r="E296" s="25"/>
      <c r="F296" s="25"/>
    </row>
    <row r="297" spans="2:6" ht="12.75" x14ac:dyDescent="0.2">
      <c r="B297" s="25"/>
      <c r="C297" s="25"/>
      <c r="D297" s="25"/>
      <c r="E297" s="25"/>
      <c r="F297" s="25"/>
    </row>
    <row r="298" spans="2:6" ht="12.75" x14ac:dyDescent="0.2">
      <c r="B298" s="25"/>
      <c r="C298" s="25"/>
      <c r="D298" s="25"/>
      <c r="E298" s="25"/>
      <c r="F298" s="25"/>
    </row>
    <row r="299" spans="2:6" ht="12.75" x14ac:dyDescent="0.2">
      <c r="B299" s="25"/>
      <c r="C299" s="25"/>
      <c r="D299" s="25"/>
      <c r="E299" s="25"/>
      <c r="F299" s="25"/>
    </row>
    <row r="300" spans="2:6" ht="12.75" x14ac:dyDescent="0.2">
      <c r="B300" s="25"/>
      <c r="C300" s="25"/>
      <c r="D300" s="25"/>
      <c r="E300" s="25"/>
      <c r="F300" s="25"/>
    </row>
    <row r="301" spans="2:6" ht="12.75" x14ac:dyDescent="0.2">
      <c r="B301" s="25"/>
      <c r="C301" s="25"/>
      <c r="D301" s="25"/>
      <c r="E301" s="25"/>
      <c r="F301" s="25"/>
    </row>
    <row r="302" spans="2:6" ht="12.75" x14ac:dyDescent="0.2">
      <c r="B302" s="25"/>
      <c r="C302" s="25"/>
      <c r="D302" s="25"/>
      <c r="E302" s="25"/>
      <c r="F302" s="25"/>
    </row>
    <row r="303" spans="2:6" ht="12.75" x14ac:dyDescent="0.2">
      <c r="B303" s="25"/>
      <c r="C303" s="25"/>
      <c r="D303" s="25"/>
      <c r="E303" s="25"/>
      <c r="F303" s="25"/>
    </row>
    <row r="304" spans="2:6" ht="12.75" x14ac:dyDescent="0.2">
      <c r="B304" s="25"/>
      <c r="C304" s="25"/>
      <c r="D304" s="25"/>
      <c r="E304" s="25"/>
      <c r="F304" s="25"/>
    </row>
    <row r="305" spans="2:6" ht="12.75" x14ac:dyDescent="0.2">
      <c r="B305" s="25"/>
      <c r="C305" s="25"/>
      <c r="D305" s="25"/>
      <c r="E305" s="25"/>
      <c r="F305" s="25"/>
    </row>
    <row r="306" spans="2:6" ht="12.75" x14ac:dyDescent="0.2">
      <c r="B306" s="25"/>
      <c r="C306" s="25"/>
      <c r="D306" s="25"/>
      <c r="E306" s="25"/>
      <c r="F306" s="25"/>
    </row>
    <row r="307" spans="2:6" ht="12.75" x14ac:dyDescent="0.2">
      <c r="B307" s="25"/>
      <c r="C307" s="25"/>
      <c r="D307" s="25"/>
      <c r="E307" s="25"/>
      <c r="F307" s="25"/>
    </row>
    <row r="308" spans="2:6" ht="12.75" x14ac:dyDescent="0.2">
      <c r="B308" s="25"/>
      <c r="C308" s="25"/>
      <c r="D308" s="25"/>
      <c r="E308" s="25"/>
      <c r="F308" s="25"/>
    </row>
    <row r="309" spans="2:6" ht="12.75" x14ac:dyDescent="0.2">
      <c r="B309" s="25"/>
      <c r="C309" s="25"/>
      <c r="D309" s="25"/>
      <c r="E309" s="25"/>
      <c r="F309" s="25"/>
    </row>
    <row r="310" spans="2:6" ht="12.75" x14ac:dyDescent="0.2">
      <c r="B310" s="25"/>
      <c r="C310" s="25"/>
      <c r="D310" s="25"/>
      <c r="E310" s="25"/>
      <c r="F310" s="25"/>
    </row>
    <row r="311" spans="2:6" ht="12.75" x14ac:dyDescent="0.2">
      <c r="B311" s="25"/>
      <c r="C311" s="25"/>
      <c r="D311" s="25"/>
      <c r="E311" s="25"/>
      <c r="F311" s="25"/>
    </row>
    <row r="312" spans="2:6" ht="12.75" x14ac:dyDescent="0.2">
      <c r="B312" s="25"/>
      <c r="C312" s="25"/>
      <c r="D312" s="25"/>
      <c r="E312" s="25"/>
      <c r="F312" s="25"/>
    </row>
    <row r="313" spans="2:6" ht="12.75" x14ac:dyDescent="0.2">
      <c r="B313" s="25"/>
      <c r="C313" s="25"/>
      <c r="D313" s="25"/>
      <c r="E313" s="25"/>
      <c r="F313" s="25"/>
    </row>
    <row r="314" spans="2:6" ht="12.75" x14ac:dyDescent="0.2">
      <c r="B314" s="25"/>
      <c r="C314" s="25"/>
      <c r="D314" s="25"/>
      <c r="E314" s="25"/>
      <c r="F314" s="25"/>
    </row>
    <row r="315" spans="2:6" ht="12.75" x14ac:dyDescent="0.2">
      <c r="B315" s="25"/>
      <c r="C315" s="25"/>
      <c r="D315" s="25"/>
      <c r="E315" s="25"/>
      <c r="F315" s="25"/>
    </row>
    <row r="316" spans="2:6" ht="12.75" x14ac:dyDescent="0.2">
      <c r="B316" s="25"/>
      <c r="C316" s="25"/>
      <c r="D316" s="25"/>
      <c r="E316" s="25"/>
      <c r="F316" s="25"/>
    </row>
    <row r="317" spans="2:6" ht="12.75" x14ac:dyDescent="0.2">
      <c r="B317" s="25"/>
      <c r="C317" s="25"/>
      <c r="D317" s="25"/>
      <c r="E317" s="25"/>
      <c r="F317" s="25"/>
    </row>
    <row r="318" spans="2:6" ht="12.75" x14ac:dyDescent="0.2">
      <c r="B318" s="25"/>
      <c r="C318" s="25"/>
      <c r="D318" s="25"/>
      <c r="E318" s="25"/>
      <c r="F318" s="25"/>
    </row>
    <row r="319" spans="2:6" ht="12.75" x14ac:dyDescent="0.2">
      <c r="B319" s="25"/>
      <c r="C319" s="25"/>
      <c r="D319" s="25"/>
      <c r="E319" s="25"/>
      <c r="F319" s="25"/>
    </row>
    <row r="320" spans="2:6" ht="12.75" x14ac:dyDescent="0.2">
      <c r="B320" s="25"/>
      <c r="C320" s="25"/>
      <c r="D320" s="25"/>
      <c r="E320" s="25"/>
      <c r="F320" s="25"/>
    </row>
    <row r="321" spans="2:6" ht="12.75" x14ac:dyDescent="0.2">
      <c r="B321" s="25"/>
      <c r="C321" s="25"/>
      <c r="D321" s="25"/>
      <c r="E321" s="25"/>
      <c r="F321" s="25"/>
    </row>
    <row r="322" spans="2:6" ht="12.75" x14ac:dyDescent="0.2">
      <c r="B322" s="25"/>
      <c r="C322" s="25"/>
      <c r="D322" s="25"/>
      <c r="E322" s="25"/>
      <c r="F322" s="25"/>
    </row>
    <row r="323" spans="2:6" ht="12.75" x14ac:dyDescent="0.2">
      <c r="B323" s="25"/>
      <c r="C323" s="25"/>
      <c r="D323" s="25"/>
      <c r="E323" s="25"/>
      <c r="F323" s="25"/>
    </row>
    <row r="324" spans="2:6" ht="12.75" x14ac:dyDescent="0.2">
      <c r="B324" s="25"/>
      <c r="C324" s="25"/>
      <c r="D324" s="25"/>
      <c r="E324" s="25"/>
      <c r="F324" s="25"/>
    </row>
    <row r="325" spans="2:6" ht="12.75" x14ac:dyDescent="0.2">
      <c r="B325" s="25"/>
      <c r="C325" s="25"/>
      <c r="D325" s="25"/>
      <c r="E325" s="25"/>
      <c r="F325" s="25"/>
    </row>
    <row r="326" spans="2:6" ht="12.75" x14ac:dyDescent="0.2">
      <c r="B326" s="25"/>
      <c r="C326" s="25"/>
      <c r="D326" s="25"/>
      <c r="E326" s="25"/>
      <c r="F326" s="25"/>
    </row>
    <row r="327" spans="2:6" ht="12.75" x14ac:dyDescent="0.2">
      <c r="B327" s="25"/>
      <c r="C327" s="25"/>
      <c r="D327" s="25"/>
      <c r="E327" s="25"/>
      <c r="F327" s="25"/>
    </row>
    <row r="328" spans="2:6" ht="12.75" x14ac:dyDescent="0.2">
      <c r="B328" s="25"/>
      <c r="C328" s="25"/>
      <c r="D328" s="25"/>
      <c r="E328" s="25"/>
      <c r="F328" s="25"/>
    </row>
    <row r="329" spans="2:6" ht="12.75" x14ac:dyDescent="0.2">
      <c r="B329" s="25"/>
      <c r="C329" s="25"/>
      <c r="D329" s="25"/>
      <c r="E329" s="25"/>
      <c r="F329" s="25"/>
    </row>
    <row r="330" spans="2:6" ht="12.75" x14ac:dyDescent="0.2">
      <c r="B330" s="25"/>
      <c r="C330" s="25"/>
      <c r="D330" s="25"/>
      <c r="E330" s="25"/>
      <c r="F330" s="25"/>
    </row>
    <row r="331" spans="2:6" ht="12.75" x14ac:dyDescent="0.2">
      <c r="B331" s="25"/>
      <c r="C331" s="25"/>
      <c r="D331" s="25"/>
      <c r="E331" s="25"/>
      <c r="F331" s="25"/>
    </row>
    <row r="332" spans="2:6" ht="12.75" x14ac:dyDescent="0.2">
      <c r="B332" s="25"/>
      <c r="C332" s="25"/>
      <c r="D332" s="25"/>
      <c r="E332" s="25"/>
      <c r="F332" s="25"/>
    </row>
    <row r="333" spans="2:6" ht="12.75" x14ac:dyDescent="0.2">
      <c r="B333" s="25"/>
      <c r="C333" s="25"/>
      <c r="D333" s="25"/>
      <c r="E333" s="25"/>
      <c r="F333" s="25"/>
    </row>
    <row r="334" spans="2:6" ht="12.75" x14ac:dyDescent="0.2">
      <c r="B334" s="25"/>
      <c r="C334" s="25"/>
      <c r="D334" s="25"/>
      <c r="E334" s="25"/>
      <c r="F334" s="25"/>
    </row>
    <row r="335" spans="2:6" ht="12.75" x14ac:dyDescent="0.2">
      <c r="B335" s="25"/>
      <c r="C335" s="25"/>
      <c r="D335" s="25"/>
      <c r="E335" s="25"/>
      <c r="F335" s="25"/>
    </row>
    <row r="336" spans="2:6" ht="12.75" x14ac:dyDescent="0.2">
      <c r="B336" s="25"/>
      <c r="C336" s="25"/>
      <c r="D336" s="25"/>
      <c r="E336" s="25"/>
      <c r="F336" s="25"/>
    </row>
    <row r="337" spans="2:6" ht="12.75" x14ac:dyDescent="0.2">
      <c r="B337" s="25"/>
      <c r="C337" s="25"/>
      <c r="D337" s="25"/>
      <c r="E337" s="25"/>
      <c r="F337" s="25"/>
    </row>
    <row r="338" spans="2:6" ht="12.75" x14ac:dyDescent="0.2">
      <c r="B338" s="25"/>
      <c r="C338" s="25"/>
      <c r="D338" s="25"/>
      <c r="E338" s="25"/>
      <c r="F338" s="25"/>
    </row>
    <row r="339" spans="2:6" ht="12.75" x14ac:dyDescent="0.2">
      <c r="B339" s="25"/>
      <c r="C339" s="25"/>
      <c r="D339" s="25"/>
      <c r="E339" s="25"/>
      <c r="F339" s="25"/>
    </row>
    <row r="340" spans="2:6" ht="12.75" x14ac:dyDescent="0.2">
      <c r="B340" s="25"/>
      <c r="C340" s="25"/>
      <c r="D340" s="25"/>
      <c r="E340" s="25"/>
      <c r="F340" s="25"/>
    </row>
    <row r="341" spans="2:6" ht="12.75" x14ac:dyDescent="0.2">
      <c r="B341" s="25"/>
      <c r="C341" s="25"/>
      <c r="D341" s="25"/>
      <c r="E341" s="25"/>
      <c r="F341" s="25"/>
    </row>
    <row r="342" spans="2:6" ht="12.75" x14ac:dyDescent="0.2">
      <c r="B342" s="25"/>
      <c r="C342" s="25"/>
      <c r="D342" s="25"/>
      <c r="E342" s="25"/>
      <c r="F342" s="25"/>
    </row>
    <row r="343" spans="2:6" ht="12.75" x14ac:dyDescent="0.2">
      <c r="B343" s="25"/>
      <c r="C343" s="25"/>
      <c r="D343" s="25"/>
      <c r="E343" s="25"/>
      <c r="F343" s="25"/>
    </row>
    <row r="344" spans="2:6" ht="12.75" x14ac:dyDescent="0.2">
      <c r="B344" s="25"/>
      <c r="C344" s="25"/>
      <c r="D344" s="25"/>
      <c r="E344" s="25"/>
      <c r="F344" s="25"/>
    </row>
    <row r="345" spans="2:6" ht="12.75" x14ac:dyDescent="0.2">
      <c r="B345" s="25"/>
      <c r="C345" s="25"/>
      <c r="D345" s="25"/>
      <c r="E345" s="25"/>
      <c r="F345" s="25"/>
    </row>
    <row r="346" spans="2:6" ht="12.75" x14ac:dyDescent="0.2">
      <c r="B346" s="25"/>
      <c r="C346" s="25"/>
      <c r="D346" s="25"/>
      <c r="E346" s="25"/>
      <c r="F346" s="25"/>
    </row>
    <row r="347" spans="2:6" ht="12.75" x14ac:dyDescent="0.2">
      <c r="B347" s="25"/>
      <c r="C347" s="25"/>
      <c r="D347" s="25"/>
      <c r="E347" s="25"/>
      <c r="F347" s="25"/>
    </row>
    <row r="348" spans="2:6" ht="12.75" x14ac:dyDescent="0.2">
      <c r="B348" s="25"/>
      <c r="C348" s="25"/>
      <c r="D348" s="25"/>
      <c r="E348" s="25"/>
      <c r="F348" s="25"/>
    </row>
    <row r="349" spans="2:6" ht="12.75" x14ac:dyDescent="0.2">
      <c r="B349" s="25"/>
      <c r="C349" s="25"/>
      <c r="D349" s="25"/>
      <c r="E349" s="25"/>
      <c r="F349" s="25"/>
    </row>
    <row r="350" spans="2:6" ht="12.75" x14ac:dyDescent="0.2">
      <c r="B350" s="25"/>
      <c r="C350" s="25"/>
      <c r="D350" s="25"/>
      <c r="E350" s="25"/>
      <c r="F350" s="25"/>
    </row>
    <row r="351" spans="2:6" ht="12.75" x14ac:dyDescent="0.2">
      <c r="B351" s="25"/>
      <c r="C351" s="25"/>
      <c r="D351" s="25"/>
      <c r="E351" s="25"/>
      <c r="F351" s="25"/>
    </row>
    <row r="352" spans="2:6" ht="12.75" x14ac:dyDescent="0.2">
      <c r="B352" s="25"/>
      <c r="C352" s="25"/>
      <c r="D352" s="25"/>
      <c r="E352" s="25"/>
      <c r="F352" s="25"/>
    </row>
    <row r="353" spans="2:6" ht="12.75" x14ac:dyDescent="0.2">
      <c r="B353" s="25"/>
      <c r="C353" s="25"/>
      <c r="D353" s="25"/>
      <c r="E353" s="25"/>
      <c r="F353" s="25"/>
    </row>
    <row r="354" spans="2:6" ht="12.75" x14ac:dyDescent="0.2">
      <c r="B354" s="25"/>
      <c r="C354" s="25"/>
      <c r="D354" s="25"/>
      <c r="E354" s="25"/>
      <c r="F354" s="25"/>
    </row>
    <row r="355" spans="2:6" ht="12.75" x14ac:dyDescent="0.2">
      <c r="B355" s="25"/>
      <c r="C355" s="25"/>
      <c r="D355" s="25"/>
      <c r="E355" s="25"/>
      <c r="F355" s="25"/>
    </row>
    <row r="356" spans="2:6" ht="12.75" x14ac:dyDescent="0.2">
      <c r="B356" s="25"/>
      <c r="C356" s="25"/>
      <c r="D356" s="25"/>
      <c r="E356" s="25"/>
      <c r="F356" s="25"/>
    </row>
    <row r="357" spans="2:6" ht="12.75" x14ac:dyDescent="0.2">
      <c r="B357" s="25"/>
      <c r="C357" s="25"/>
      <c r="D357" s="25"/>
      <c r="E357" s="25"/>
      <c r="F357" s="25"/>
    </row>
    <row r="358" spans="2:6" ht="12.75" x14ac:dyDescent="0.2">
      <c r="B358" s="25"/>
      <c r="C358" s="25"/>
      <c r="D358" s="25"/>
      <c r="E358" s="25"/>
      <c r="F358" s="25"/>
    </row>
    <row r="359" spans="2:6" ht="12.75" x14ac:dyDescent="0.2">
      <c r="B359" s="25"/>
      <c r="C359" s="25"/>
      <c r="D359" s="25"/>
      <c r="E359" s="25"/>
      <c r="F359" s="25"/>
    </row>
    <row r="360" spans="2:6" ht="12.75" x14ac:dyDescent="0.2">
      <c r="B360" s="25"/>
      <c r="C360" s="25"/>
      <c r="D360" s="25"/>
      <c r="E360" s="25"/>
      <c r="F360" s="25"/>
    </row>
    <row r="361" spans="2:6" ht="12.75" x14ac:dyDescent="0.2">
      <c r="B361" s="25"/>
      <c r="C361" s="25"/>
      <c r="D361" s="25"/>
      <c r="E361" s="25"/>
      <c r="F361" s="25"/>
    </row>
    <row r="362" spans="2:6" ht="12.75" x14ac:dyDescent="0.2">
      <c r="B362" s="25"/>
      <c r="C362" s="25"/>
      <c r="D362" s="25"/>
      <c r="E362" s="25"/>
      <c r="F362" s="25"/>
    </row>
    <row r="363" spans="2:6" ht="12.75" x14ac:dyDescent="0.2">
      <c r="B363" s="25"/>
      <c r="C363" s="25"/>
      <c r="D363" s="25"/>
      <c r="E363" s="25"/>
      <c r="F363" s="25"/>
    </row>
    <row r="364" spans="2:6" ht="12.75" x14ac:dyDescent="0.2">
      <c r="B364" s="25"/>
      <c r="C364" s="25"/>
      <c r="D364" s="25"/>
      <c r="E364" s="25"/>
      <c r="F364" s="25"/>
    </row>
    <row r="365" spans="2:6" ht="12.75" x14ac:dyDescent="0.2">
      <c r="B365" s="25"/>
      <c r="C365" s="25"/>
      <c r="D365" s="25"/>
      <c r="E365" s="25"/>
      <c r="F365" s="25"/>
    </row>
    <row r="366" spans="2:6" ht="12.75" x14ac:dyDescent="0.2">
      <c r="B366" s="25"/>
      <c r="C366" s="25"/>
      <c r="D366" s="25"/>
      <c r="E366" s="25"/>
      <c r="F366" s="25"/>
    </row>
    <row r="367" spans="2:6" ht="12.75" x14ac:dyDescent="0.2">
      <c r="B367" s="25"/>
      <c r="C367" s="25"/>
      <c r="D367" s="25"/>
      <c r="E367" s="25"/>
      <c r="F367" s="25"/>
    </row>
    <row r="368" spans="2:6" ht="12.75" x14ac:dyDescent="0.2">
      <c r="B368" s="25"/>
      <c r="C368" s="25"/>
      <c r="D368" s="25"/>
      <c r="E368" s="25"/>
      <c r="F368" s="25"/>
    </row>
    <row r="369" spans="2:6" ht="12.75" x14ac:dyDescent="0.2">
      <c r="B369" s="25"/>
      <c r="C369" s="25"/>
      <c r="D369" s="25"/>
      <c r="E369" s="25"/>
      <c r="F369" s="25"/>
    </row>
    <row r="370" spans="2:6" ht="12.75" x14ac:dyDescent="0.2">
      <c r="B370" s="25"/>
      <c r="C370" s="25"/>
      <c r="D370" s="25"/>
      <c r="E370" s="25"/>
      <c r="F370" s="25"/>
    </row>
    <row r="371" spans="2:6" ht="12.75" x14ac:dyDescent="0.2">
      <c r="B371" s="25"/>
      <c r="C371" s="25"/>
      <c r="D371" s="25"/>
      <c r="E371" s="25"/>
      <c r="F371" s="25"/>
    </row>
    <row r="372" spans="2:6" ht="12.75" x14ac:dyDescent="0.2">
      <c r="B372" s="25"/>
      <c r="C372" s="25"/>
      <c r="D372" s="25"/>
      <c r="E372" s="25"/>
      <c r="F372" s="25"/>
    </row>
    <row r="373" spans="2:6" ht="12.75" x14ac:dyDescent="0.2">
      <c r="B373" s="25"/>
      <c r="C373" s="25"/>
      <c r="D373" s="25"/>
      <c r="E373" s="25"/>
      <c r="F373" s="25"/>
    </row>
    <row r="374" spans="2:6" ht="12.75" x14ac:dyDescent="0.2">
      <c r="B374" s="25"/>
      <c r="C374" s="25"/>
      <c r="D374" s="25"/>
      <c r="E374" s="25"/>
      <c r="F374" s="25"/>
    </row>
    <row r="375" spans="2:6" ht="12.75" x14ac:dyDescent="0.2">
      <c r="B375" s="25"/>
      <c r="C375" s="25"/>
      <c r="D375" s="25"/>
      <c r="E375" s="25"/>
      <c r="F375" s="25"/>
    </row>
    <row r="376" spans="2:6" ht="12.75" x14ac:dyDescent="0.2">
      <c r="B376" s="25"/>
      <c r="C376" s="25"/>
      <c r="D376" s="25"/>
      <c r="E376" s="25"/>
      <c r="F376" s="25"/>
    </row>
    <row r="377" spans="2:6" ht="12.75" x14ac:dyDescent="0.2">
      <c r="B377" s="25"/>
      <c r="C377" s="25"/>
      <c r="D377" s="25"/>
      <c r="E377" s="25"/>
      <c r="F377" s="25"/>
    </row>
    <row r="378" spans="2:6" ht="12.75" x14ac:dyDescent="0.2">
      <c r="B378" s="25"/>
      <c r="C378" s="25"/>
      <c r="D378" s="25"/>
      <c r="E378" s="25"/>
      <c r="F378" s="25"/>
    </row>
    <row r="379" spans="2:6" ht="12.75" x14ac:dyDescent="0.2">
      <c r="B379" s="25"/>
      <c r="C379" s="25"/>
      <c r="D379" s="25"/>
      <c r="E379" s="25"/>
      <c r="F379" s="25"/>
    </row>
    <row r="380" spans="2:6" ht="12.75" x14ac:dyDescent="0.2">
      <c r="B380" s="25"/>
      <c r="C380" s="25"/>
      <c r="D380" s="25"/>
      <c r="E380" s="25"/>
      <c r="F380" s="25"/>
    </row>
    <row r="381" spans="2:6" ht="12.75" x14ac:dyDescent="0.2">
      <c r="B381" s="25"/>
      <c r="C381" s="25"/>
      <c r="D381" s="25"/>
      <c r="E381" s="25"/>
      <c r="F381" s="25"/>
    </row>
    <row r="382" spans="2:6" ht="12.75" x14ac:dyDescent="0.2">
      <c r="B382" s="25"/>
      <c r="C382" s="25"/>
      <c r="D382" s="25"/>
      <c r="E382" s="25"/>
      <c r="F382" s="25"/>
    </row>
    <row r="383" spans="2:6" ht="12.75" x14ac:dyDescent="0.2">
      <c r="B383" s="25"/>
      <c r="C383" s="25"/>
      <c r="D383" s="25"/>
      <c r="E383" s="25"/>
      <c r="F383" s="25"/>
    </row>
    <row r="384" spans="2:6" ht="12.75" x14ac:dyDescent="0.2">
      <c r="B384" s="25"/>
      <c r="C384" s="25"/>
      <c r="D384" s="25"/>
      <c r="E384" s="25"/>
      <c r="F384" s="25"/>
    </row>
    <row r="385" spans="2:6" ht="12.75" x14ac:dyDescent="0.2">
      <c r="B385" s="25"/>
      <c r="C385" s="25"/>
      <c r="D385" s="25"/>
      <c r="E385" s="25"/>
      <c r="F385" s="25"/>
    </row>
    <row r="386" spans="2:6" ht="12.75" x14ac:dyDescent="0.2">
      <c r="B386" s="25"/>
      <c r="C386" s="25"/>
      <c r="D386" s="25"/>
      <c r="E386" s="25"/>
      <c r="F386" s="25"/>
    </row>
    <row r="387" spans="2:6" ht="12.75" x14ac:dyDescent="0.2">
      <c r="B387" s="25"/>
      <c r="C387" s="25"/>
      <c r="D387" s="25"/>
      <c r="E387" s="25"/>
      <c r="F387" s="25"/>
    </row>
    <row r="388" spans="2:6" ht="12.75" x14ac:dyDescent="0.2">
      <c r="B388" s="25"/>
      <c r="C388" s="25"/>
      <c r="D388" s="25"/>
      <c r="E388" s="25"/>
      <c r="F388" s="25"/>
    </row>
    <row r="389" spans="2:6" ht="12.75" x14ac:dyDescent="0.2">
      <c r="B389" s="25"/>
      <c r="C389" s="25"/>
      <c r="D389" s="25"/>
      <c r="E389" s="25"/>
      <c r="F389" s="25"/>
    </row>
    <row r="390" spans="2:6" ht="12.75" x14ac:dyDescent="0.2">
      <c r="B390" s="25"/>
      <c r="C390" s="25"/>
      <c r="D390" s="25"/>
      <c r="E390" s="25"/>
      <c r="F390" s="25"/>
    </row>
    <row r="391" spans="2:6" ht="12.75" x14ac:dyDescent="0.2">
      <c r="B391" s="25"/>
      <c r="C391" s="25"/>
      <c r="D391" s="25"/>
      <c r="E391" s="25"/>
      <c r="F391" s="25"/>
    </row>
    <row r="392" spans="2:6" ht="12.75" x14ac:dyDescent="0.2">
      <c r="B392" s="25"/>
      <c r="C392" s="25"/>
      <c r="D392" s="25"/>
      <c r="E392" s="25"/>
      <c r="F392" s="25"/>
    </row>
    <row r="393" spans="2:6" ht="12.75" x14ac:dyDescent="0.2">
      <c r="B393" s="25"/>
      <c r="C393" s="25"/>
      <c r="D393" s="25"/>
      <c r="E393" s="25"/>
      <c r="F393" s="25"/>
    </row>
    <row r="394" spans="2:6" ht="12.75" x14ac:dyDescent="0.2">
      <c r="B394" s="25"/>
      <c r="C394" s="25"/>
      <c r="D394" s="25"/>
      <c r="E394" s="25"/>
      <c r="F394" s="25"/>
    </row>
    <row r="395" spans="2:6" ht="12.75" x14ac:dyDescent="0.2">
      <c r="B395" s="25"/>
      <c r="C395" s="25"/>
      <c r="D395" s="25"/>
      <c r="E395" s="25"/>
      <c r="F395" s="25"/>
    </row>
    <row r="396" spans="2:6" ht="12.75" x14ac:dyDescent="0.2">
      <c r="B396" s="25"/>
      <c r="C396" s="25"/>
      <c r="D396" s="25"/>
      <c r="E396" s="25"/>
      <c r="F396" s="25"/>
    </row>
    <row r="397" spans="2:6" ht="12.75" x14ac:dyDescent="0.2">
      <c r="B397" s="25"/>
      <c r="C397" s="25"/>
      <c r="D397" s="25"/>
      <c r="E397" s="25"/>
      <c r="F397" s="25"/>
    </row>
    <row r="398" spans="2:6" ht="12.75" x14ac:dyDescent="0.2">
      <c r="B398" s="25"/>
      <c r="C398" s="25"/>
      <c r="D398" s="25"/>
      <c r="E398" s="25"/>
      <c r="F398" s="25"/>
    </row>
    <row r="399" spans="2:6" ht="12.75" x14ac:dyDescent="0.2">
      <c r="B399" s="25"/>
      <c r="C399" s="25"/>
      <c r="D399" s="25"/>
      <c r="E399" s="25"/>
      <c r="F399" s="25"/>
    </row>
    <row r="400" spans="2:6" ht="12.75" x14ac:dyDescent="0.2">
      <c r="B400" s="25"/>
      <c r="C400" s="25"/>
      <c r="D400" s="25"/>
      <c r="E400" s="25"/>
      <c r="F400" s="25"/>
    </row>
    <row r="401" spans="2:6" ht="12.75" x14ac:dyDescent="0.2">
      <c r="B401" s="25"/>
      <c r="C401" s="25"/>
      <c r="D401" s="25"/>
      <c r="E401" s="25"/>
      <c r="F401" s="25"/>
    </row>
    <row r="402" spans="2:6" ht="12.75" x14ac:dyDescent="0.2">
      <c r="B402" s="25"/>
      <c r="C402" s="25"/>
      <c r="D402" s="25"/>
      <c r="E402" s="25"/>
      <c r="F402" s="25"/>
    </row>
    <row r="403" spans="2:6" ht="12.75" x14ac:dyDescent="0.2">
      <c r="B403" s="25"/>
      <c r="C403" s="25"/>
      <c r="D403" s="25"/>
      <c r="E403" s="25"/>
      <c r="F403" s="25"/>
    </row>
    <row r="404" spans="2:6" ht="12.75" x14ac:dyDescent="0.2">
      <c r="B404" s="25"/>
      <c r="C404" s="25"/>
      <c r="D404" s="25"/>
      <c r="E404" s="25"/>
      <c r="F404" s="25"/>
    </row>
    <row r="405" spans="2:6" ht="12.75" x14ac:dyDescent="0.2">
      <c r="B405" s="25"/>
      <c r="C405" s="25"/>
      <c r="D405" s="25"/>
      <c r="E405" s="25"/>
      <c r="F405" s="25"/>
    </row>
    <row r="406" spans="2:6" ht="12.75" x14ac:dyDescent="0.2">
      <c r="B406" s="25"/>
      <c r="C406" s="25"/>
      <c r="D406" s="25"/>
      <c r="E406" s="25"/>
      <c r="F406" s="25"/>
    </row>
    <row r="407" spans="2:6" ht="12.75" x14ac:dyDescent="0.2">
      <c r="B407" s="25"/>
      <c r="C407" s="25"/>
      <c r="D407" s="25"/>
      <c r="E407" s="25"/>
      <c r="F407" s="25"/>
    </row>
    <row r="408" spans="2:6" ht="12.75" x14ac:dyDescent="0.2">
      <c r="B408" s="25"/>
      <c r="C408" s="25"/>
      <c r="D408" s="25"/>
      <c r="E408" s="25"/>
      <c r="F408" s="25"/>
    </row>
    <row r="409" spans="2:6" ht="12.75" x14ac:dyDescent="0.2">
      <c r="B409" s="25"/>
      <c r="C409" s="25"/>
      <c r="D409" s="25"/>
      <c r="E409" s="25"/>
      <c r="F409" s="25"/>
    </row>
    <row r="410" spans="2:6" ht="12.75" x14ac:dyDescent="0.2">
      <c r="B410" s="25"/>
      <c r="C410" s="25"/>
      <c r="D410" s="25"/>
      <c r="E410" s="25"/>
      <c r="F410" s="25"/>
    </row>
    <row r="411" spans="2:6" ht="12.75" x14ac:dyDescent="0.2">
      <c r="B411" s="25"/>
      <c r="C411" s="25"/>
      <c r="D411" s="25"/>
      <c r="E411" s="25"/>
      <c r="F411" s="25"/>
    </row>
    <row r="412" spans="2:6" ht="12.75" x14ac:dyDescent="0.2">
      <c r="B412" s="25"/>
      <c r="C412" s="25"/>
      <c r="D412" s="25"/>
      <c r="E412" s="25"/>
      <c r="F412" s="25"/>
    </row>
    <row r="413" spans="2:6" ht="12.75" x14ac:dyDescent="0.2">
      <c r="B413" s="25"/>
      <c r="C413" s="25"/>
      <c r="D413" s="25"/>
      <c r="E413" s="25"/>
      <c r="F413" s="25"/>
    </row>
    <row r="414" spans="2:6" ht="12.75" x14ac:dyDescent="0.2">
      <c r="B414" s="25"/>
      <c r="C414" s="25"/>
      <c r="D414" s="25"/>
      <c r="E414" s="25"/>
      <c r="F414" s="25"/>
    </row>
    <row r="415" spans="2:6" ht="12.75" x14ac:dyDescent="0.2">
      <c r="B415" s="25"/>
      <c r="C415" s="25"/>
      <c r="D415" s="25"/>
      <c r="E415" s="25"/>
      <c r="F415" s="25"/>
    </row>
    <row r="416" spans="2:6" ht="12.75" x14ac:dyDescent="0.2">
      <c r="B416" s="25"/>
      <c r="C416" s="25"/>
      <c r="D416" s="25"/>
      <c r="E416" s="25"/>
      <c r="F416" s="25"/>
    </row>
    <row r="417" spans="2:6" ht="12.75" x14ac:dyDescent="0.2">
      <c r="B417" s="25"/>
      <c r="C417" s="25"/>
      <c r="D417" s="25"/>
      <c r="E417" s="25"/>
      <c r="F417" s="25"/>
    </row>
    <row r="418" spans="2:6" ht="12.75" x14ac:dyDescent="0.2">
      <c r="B418" s="25"/>
      <c r="C418" s="25"/>
      <c r="D418" s="25"/>
      <c r="E418" s="25"/>
      <c r="F418" s="25"/>
    </row>
    <row r="419" spans="2:6" ht="12.75" x14ac:dyDescent="0.2">
      <c r="B419" s="25"/>
      <c r="C419" s="25"/>
      <c r="D419" s="25"/>
      <c r="E419" s="25"/>
      <c r="F419" s="25"/>
    </row>
    <row r="420" spans="2:6" ht="12.75" x14ac:dyDescent="0.2">
      <c r="B420" s="25"/>
      <c r="C420" s="25"/>
      <c r="D420" s="25"/>
      <c r="E420" s="25"/>
      <c r="F420" s="25"/>
    </row>
    <row r="421" spans="2:6" ht="12.75" x14ac:dyDescent="0.2">
      <c r="B421" s="25"/>
      <c r="C421" s="25"/>
      <c r="D421" s="25"/>
      <c r="E421" s="25"/>
      <c r="F421" s="25"/>
    </row>
    <row r="422" spans="2:6" ht="12.75" x14ac:dyDescent="0.2">
      <c r="B422" s="25"/>
      <c r="C422" s="25"/>
      <c r="D422" s="25"/>
      <c r="E422" s="25"/>
      <c r="F422" s="25"/>
    </row>
    <row r="423" spans="2:6" ht="12.75" x14ac:dyDescent="0.2">
      <c r="B423" s="25"/>
      <c r="C423" s="25"/>
      <c r="D423" s="25"/>
      <c r="E423" s="25"/>
      <c r="F423" s="25"/>
    </row>
    <row r="424" spans="2:6" ht="12.75" x14ac:dyDescent="0.2">
      <c r="B424" s="25"/>
      <c r="C424" s="25"/>
      <c r="D424" s="25"/>
      <c r="E424" s="25"/>
      <c r="F424" s="25"/>
    </row>
    <row r="425" spans="2:6" ht="12.75" x14ac:dyDescent="0.2">
      <c r="B425" s="25"/>
      <c r="C425" s="25"/>
      <c r="D425" s="25"/>
      <c r="E425" s="25"/>
      <c r="F425" s="25"/>
    </row>
    <row r="426" spans="2:6" ht="12.75" x14ac:dyDescent="0.2">
      <c r="B426" s="25"/>
      <c r="C426" s="25"/>
      <c r="D426" s="25"/>
      <c r="E426" s="25"/>
      <c r="F426" s="25"/>
    </row>
    <row r="427" spans="2:6" ht="12.75" x14ac:dyDescent="0.2">
      <c r="B427" s="25"/>
      <c r="C427" s="25"/>
      <c r="D427" s="25"/>
      <c r="E427" s="25"/>
      <c r="F427" s="25"/>
    </row>
    <row r="428" spans="2:6" ht="12.75" x14ac:dyDescent="0.2">
      <c r="B428" s="25"/>
      <c r="C428" s="25"/>
      <c r="D428" s="25"/>
      <c r="E428" s="25"/>
      <c r="F428" s="25"/>
    </row>
    <row r="429" spans="2:6" ht="12.75" x14ac:dyDescent="0.2">
      <c r="B429" s="25"/>
      <c r="C429" s="25"/>
      <c r="D429" s="25"/>
      <c r="E429" s="25"/>
      <c r="F429" s="25"/>
    </row>
    <row r="430" spans="2:6" ht="12.75" x14ac:dyDescent="0.2">
      <c r="B430" s="25"/>
      <c r="C430" s="25"/>
      <c r="D430" s="25"/>
      <c r="E430" s="25"/>
      <c r="F430" s="25"/>
    </row>
    <row r="431" spans="2:6" ht="12.75" x14ac:dyDescent="0.2">
      <c r="B431" s="25"/>
      <c r="C431" s="25"/>
      <c r="D431" s="25"/>
      <c r="E431" s="25"/>
      <c r="F431" s="25"/>
    </row>
    <row r="432" spans="2:6" ht="12.75" x14ac:dyDescent="0.2">
      <c r="B432" s="25"/>
      <c r="C432" s="25"/>
      <c r="D432" s="25"/>
      <c r="E432" s="25"/>
      <c r="F432" s="25"/>
    </row>
    <row r="433" spans="2:6" ht="12.75" x14ac:dyDescent="0.2">
      <c r="B433" s="25"/>
      <c r="C433" s="25"/>
      <c r="D433" s="25"/>
      <c r="E433" s="25"/>
      <c r="F433" s="25"/>
    </row>
    <row r="434" spans="2:6" ht="12.75" x14ac:dyDescent="0.2">
      <c r="B434" s="25"/>
      <c r="C434" s="25"/>
      <c r="D434" s="25"/>
      <c r="E434" s="25"/>
      <c r="F434" s="25"/>
    </row>
    <row r="435" spans="2:6" ht="12.75" x14ac:dyDescent="0.2">
      <c r="B435" s="25"/>
      <c r="C435" s="25"/>
      <c r="D435" s="25"/>
      <c r="E435" s="25"/>
      <c r="F435" s="25"/>
    </row>
    <row r="436" spans="2:6" ht="12.75" x14ac:dyDescent="0.2">
      <c r="B436" s="25"/>
      <c r="C436" s="25"/>
      <c r="D436" s="25"/>
      <c r="E436" s="25"/>
      <c r="F436" s="25"/>
    </row>
    <row r="437" spans="2:6" ht="12.75" x14ac:dyDescent="0.2">
      <c r="B437" s="25"/>
      <c r="C437" s="25"/>
      <c r="D437" s="25"/>
      <c r="E437" s="25"/>
      <c r="F437" s="25"/>
    </row>
    <row r="438" spans="2:6" ht="12.75" x14ac:dyDescent="0.2">
      <c r="B438" s="25"/>
      <c r="C438" s="25"/>
      <c r="D438" s="25"/>
      <c r="E438" s="25"/>
      <c r="F438" s="25"/>
    </row>
    <row r="439" spans="2:6" ht="12.75" x14ac:dyDescent="0.2">
      <c r="B439" s="25"/>
      <c r="C439" s="25"/>
      <c r="D439" s="25"/>
      <c r="E439" s="25"/>
      <c r="F439" s="25"/>
    </row>
    <row r="440" spans="2:6" ht="12.75" x14ac:dyDescent="0.2">
      <c r="B440" s="25"/>
      <c r="C440" s="25"/>
      <c r="D440" s="25"/>
      <c r="E440" s="25"/>
      <c r="F440" s="25"/>
    </row>
    <row r="441" spans="2:6" ht="12.75" x14ac:dyDescent="0.2">
      <c r="B441" s="25"/>
      <c r="C441" s="25"/>
      <c r="D441" s="25"/>
      <c r="E441" s="25"/>
      <c r="F441" s="25"/>
    </row>
    <row r="442" spans="2:6" ht="12.75" x14ac:dyDescent="0.2">
      <c r="B442" s="25"/>
      <c r="C442" s="25"/>
      <c r="D442" s="25"/>
      <c r="E442" s="25"/>
      <c r="F442" s="25"/>
    </row>
    <row r="443" spans="2:6" ht="12.75" x14ac:dyDescent="0.2">
      <c r="B443" s="25"/>
      <c r="C443" s="25"/>
      <c r="D443" s="25"/>
      <c r="E443" s="25"/>
      <c r="F443" s="25"/>
    </row>
    <row r="444" spans="2:6" ht="12.75" x14ac:dyDescent="0.2">
      <c r="B444" s="25"/>
      <c r="C444" s="25"/>
      <c r="D444" s="25"/>
      <c r="E444" s="25"/>
      <c r="F444" s="25"/>
    </row>
    <row r="445" spans="2:6" ht="12.75" x14ac:dyDescent="0.2">
      <c r="B445" s="25"/>
      <c r="C445" s="25"/>
      <c r="D445" s="25"/>
      <c r="E445" s="25"/>
      <c r="F445" s="25"/>
    </row>
    <row r="446" spans="2:6" ht="12.75" x14ac:dyDescent="0.2">
      <c r="B446" s="25"/>
      <c r="C446" s="25"/>
      <c r="D446" s="25"/>
      <c r="E446" s="25"/>
      <c r="F446" s="25"/>
    </row>
    <row r="447" spans="2:6" ht="12.75" x14ac:dyDescent="0.2">
      <c r="B447" s="25"/>
      <c r="C447" s="25"/>
      <c r="D447" s="25"/>
      <c r="E447" s="25"/>
      <c r="F447" s="25"/>
    </row>
    <row r="448" spans="2:6" ht="12.75" x14ac:dyDescent="0.2">
      <c r="B448" s="25"/>
      <c r="C448" s="25"/>
      <c r="D448" s="25"/>
      <c r="E448" s="25"/>
      <c r="F448" s="25"/>
    </row>
    <row r="449" spans="2:6" ht="12.75" x14ac:dyDescent="0.2">
      <c r="B449" s="25"/>
      <c r="C449" s="25"/>
      <c r="D449" s="25"/>
      <c r="E449" s="25"/>
      <c r="F449" s="25"/>
    </row>
    <row r="450" spans="2:6" ht="12.75" x14ac:dyDescent="0.2">
      <c r="B450" s="25"/>
      <c r="C450" s="25"/>
      <c r="D450" s="25"/>
      <c r="E450" s="25"/>
      <c r="F450" s="25"/>
    </row>
    <row r="451" spans="2:6" ht="12.75" x14ac:dyDescent="0.2">
      <c r="B451" s="25"/>
      <c r="C451" s="25"/>
      <c r="D451" s="25"/>
      <c r="E451" s="25"/>
      <c r="F451" s="25"/>
    </row>
    <row r="452" spans="2:6" ht="12.75" x14ac:dyDescent="0.2">
      <c r="B452" s="25"/>
      <c r="C452" s="25"/>
      <c r="D452" s="25"/>
      <c r="E452" s="25"/>
      <c r="F452" s="25"/>
    </row>
    <row r="453" spans="2:6" ht="12.75" x14ac:dyDescent="0.2">
      <c r="B453" s="25"/>
      <c r="C453" s="25"/>
      <c r="D453" s="25"/>
      <c r="E453" s="25"/>
      <c r="F453" s="25"/>
    </row>
    <row r="454" spans="2:6" ht="12.75" x14ac:dyDescent="0.2">
      <c r="B454" s="25"/>
      <c r="C454" s="25"/>
      <c r="D454" s="25"/>
      <c r="E454" s="25"/>
      <c r="F454" s="25"/>
    </row>
    <row r="455" spans="2:6" ht="12.75" x14ac:dyDescent="0.2">
      <c r="B455" s="25"/>
      <c r="C455" s="25"/>
      <c r="D455" s="25"/>
      <c r="E455" s="25"/>
      <c r="F455" s="25"/>
    </row>
    <row r="456" spans="2:6" ht="12.75" x14ac:dyDescent="0.2">
      <c r="B456" s="25"/>
      <c r="C456" s="25"/>
      <c r="D456" s="25"/>
      <c r="E456" s="25"/>
      <c r="F456" s="25"/>
    </row>
    <row r="457" spans="2:6" ht="12.75" x14ac:dyDescent="0.2">
      <c r="B457" s="25"/>
      <c r="C457" s="25"/>
      <c r="D457" s="25"/>
      <c r="E457" s="25"/>
      <c r="F457" s="25"/>
    </row>
    <row r="458" spans="2:6" ht="12.75" x14ac:dyDescent="0.2">
      <c r="B458" s="25"/>
      <c r="C458" s="25"/>
      <c r="D458" s="25"/>
      <c r="E458" s="25"/>
      <c r="F458" s="25"/>
    </row>
    <row r="459" spans="2:6" ht="12.75" x14ac:dyDescent="0.2">
      <c r="B459" s="25"/>
      <c r="C459" s="25"/>
      <c r="D459" s="25"/>
      <c r="E459" s="25"/>
      <c r="F459" s="25"/>
    </row>
    <row r="460" spans="2:6" ht="12.75" x14ac:dyDescent="0.2">
      <c r="B460" s="25"/>
      <c r="C460" s="25"/>
      <c r="D460" s="25"/>
      <c r="E460" s="25"/>
      <c r="F460" s="25"/>
    </row>
    <row r="461" spans="2:6" ht="12.75" x14ac:dyDescent="0.2">
      <c r="B461" s="25"/>
      <c r="C461" s="25"/>
      <c r="D461" s="25"/>
      <c r="E461" s="25"/>
      <c r="F461" s="25"/>
    </row>
    <row r="462" spans="2:6" ht="12.75" x14ac:dyDescent="0.2">
      <c r="B462" s="25"/>
      <c r="C462" s="25"/>
      <c r="D462" s="25"/>
      <c r="E462" s="25"/>
      <c r="F462" s="25"/>
    </row>
    <row r="463" spans="2:6" ht="12.75" x14ac:dyDescent="0.2">
      <c r="B463" s="25"/>
      <c r="C463" s="25"/>
      <c r="D463" s="25"/>
      <c r="E463" s="25"/>
      <c r="F463" s="25"/>
    </row>
    <row r="464" spans="2:6" ht="12.75" x14ac:dyDescent="0.2">
      <c r="B464" s="25"/>
      <c r="C464" s="25"/>
      <c r="D464" s="25"/>
      <c r="E464" s="25"/>
      <c r="F464" s="25"/>
    </row>
    <row r="465" spans="2:6" ht="12.75" x14ac:dyDescent="0.2">
      <c r="B465" s="25"/>
      <c r="C465" s="25"/>
      <c r="D465" s="25"/>
      <c r="E465" s="25"/>
      <c r="F465" s="25"/>
    </row>
    <row r="466" spans="2:6" ht="12.75" x14ac:dyDescent="0.2">
      <c r="B466" s="25"/>
      <c r="C466" s="25"/>
      <c r="D466" s="25"/>
      <c r="E466" s="25"/>
      <c r="F466" s="25"/>
    </row>
    <row r="467" spans="2:6" ht="12.75" x14ac:dyDescent="0.2">
      <c r="B467" s="25"/>
      <c r="C467" s="25"/>
      <c r="D467" s="25"/>
      <c r="E467" s="25"/>
      <c r="F467" s="25"/>
    </row>
    <row r="468" spans="2:6" ht="12.75" x14ac:dyDescent="0.2">
      <c r="B468" s="25"/>
      <c r="C468" s="25"/>
      <c r="D468" s="25"/>
      <c r="E468" s="25"/>
      <c r="F468" s="25"/>
    </row>
    <row r="469" spans="2:6" ht="12.75" x14ac:dyDescent="0.2">
      <c r="B469" s="25"/>
      <c r="C469" s="25"/>
      <c r="D469" s="25"/>
      <c r="E469" s="25"/>
      <c r="F469" s="25"/>
    </row>
    <row r="470" spans="2:6" ht="12.75" x14ac:dyDescent="0.2">
      <c r="B470" s="25"/>
      <c r="C470" s="25"/>
      <c r="D470" s="25"/>
      <c r="E470" s="25"/>
      <c r="F470" s="25"/>
    </row>
    <row r="471" spans="2:6" ht="12.75" x14ac:dyDescent="0.2">
      <c r="B471" s="25"/>
      <c r="C471" s="25"/>
      <c r="D471" s="25"/>
      <c r="E471" s="25"/>
      <c r="F471" s="25"/>
    </row>
    <row r="472" spans="2:6" ht="12.75" x14ac:dyDescent="0.2">
      <c r="B472" s="25"/>
      <c r="C472" s="25"/>
      <c r="D472" s="25"/>
      <c r="E472" s="25"/>
      <c r="F472" s="25"/>
    </row>
    <row r="473" spans="2:6" ht="12.75" x14ac:dyDescent="0.2">
      <c r="B473" s="25"/>
      <c r="C473" s="25"/>
      <c r="D473" s="25"/>
      <c r="E473" s="25"/>
      <c r="F473" s="25"/>
    </row>
    <row r="474" spans="2:6" ht="12.75" x14ac:dyDescent="0.2">
      <c r="B474" s="25"/>
      <c r="C474" s="25"/>
      <c r="D474" s="25"/>
      <c r="E474" s="25"/>
      <c r="F474" s="25"/>
    </row>
    <row r="475" spans="2:6" ht="12.75" x14ac:dyDescent="0.2">
      <c r="B475" s="25"/>
      <c r="C475" s="25"/>
      <c r="D475" s="25"/>
      <c r="E475" s="25"/>
      <c r="F475" s="25"/>
    </row>
    <row r="476" spans="2:6" ht="12.75" x14ac:dyDescent="0.2">
      <c r="B476" s="25"/>
      <c r="C476" s="25"/>
      <c r="D476" s="25"/>
      <c r="E476" s="25"/>
      <c r="F476" s="25"/>
    </row>
    <row r="477" spans="2:6" ht="12.75" x14ac:dyDescent="0.2">
      <c r="B477" s="25"/>
      <c r="C477" s="25"/>
      <c r="D477" s="25"/>
      <c r="E477" s="25"/>
      <c r="F477" s="25"/>
    </row>
    <row r="478" spans="2:6" ht="12.75" x14ac:dyDescent="0.2">
      <c r="B478" s="25"/>
      <c r="C478" s="25"/>
      <c r="D478" s="25"/>
      <c r="E478" s="25"/>
      <c r="F478" s="25"/>
    </row>
    <row r="479" spans="2:6" ht="12.75" x14ac:dyDescent="0.2">
      <c r="B479" s="25"/>
      <c r="C479" s="25"/>
      <c r="D479" s="25"/>
      <c r="E479" s="25"/>
      <c r="F479" s="25"/>
    </row>
    <row r="480" spans="2:6" ht="12.75" x14ac:dyDescent="0.2">
      <c r="B480" s="25"/>
      <c r="C480" s="25"/>
      <c r="D480" s="25"/>
      <c r="E480" s="25"/>
      <c r="F480" s="25"/>
    </row>
    <row r="481" spans="2:6" ht="12.75" x14ac:dyDescent="0.2">
      <c r="B481" s="25"/>
      <c r="C481" s="25"/>
      <c r="D481" s="25"/>
      <c r="E481" s="25"/>
      <c r="F481" s="25"/>
    </row>
    <row r="482" spans="2:6" ht="12.75" x14ac:dyDescent="0.2">
      <c r="B482" s="25"/>
      <c r="C482" s="25"/>
      <c r="D482" s="25"/>
      <c r="E482" s="25"/>
      <c r="F482" s="25"/>
    </row>
    <row r="483" spans="2:6" ht="12.75" x14ac:dyDescent="0.2">
      <c r="B483" s="25"/>
      <c r="C483" s="25"/>
      <c r="D483" s="25"/>
      <c r="E483" s="25"/>
      <c r="F483" s="25"/>
    </row>
    <row r="484" spans="2:6" ht="12.75" x14ac:dyDescent="0.2">
      <c r="B484" s="25"/>
      <c r="C484" s="25"/>
      <c r="D484" s="25"/>
      <c r="E484" s="25"/>
      <c r="F484" s="25"/>
    </row>
    <row r="485" spans="2:6" ht="12.75" x14ac:dyDescent="0.2">
      <c r="B485" s="25"/>
      <c r="C485" s="25"/>
      <c r="D485" s="25"/>
      <c r="E485" s="25"/>
      <c r="F485" s="25"/>
    </row>
    <row r="486" spans="2:6" ht="12.75" x14ac:dyDescent="0.2">
      <c r="B486" s="25"/>
      <c r="C486" s="25"/>
      <c r="D486" s="25"/>
      <c r="E486" s="25"/>
      <c r="F486" s="25"/>
    </row>
    <row r="487" spans="2:6" ht="12.75" x14ac:dyDescent="0.2">
      <c r="B487" s="25"/>
      <c r="C487" s="25"/>
      <c r="D487" s="25"/>
      <c r="E487" s="25"/>
      <c r="F487" s="25"/>
    </row>
    <row r="488" spans="2:6" ht="12.75" x14ac:dyDescent="0.2">
      <c r="B488" s="25"/>
      <c r="C488" s="25"/>
      <c r="D488" s="25"/>
      <c r="E488" s="25"/>
      <c r="F488" s="25"/>
    </row>
    <row r="489" spans="2:6" ht="12.75" x14ac:dyDescent="0.2">
      <c r="B489" s="25"/>
      <c r="C489" s="25"/>
      <c r="D489" s="25"/>
      <c r="E489" s="25"/>
      <c r="F489" s="25"/>
    </row>
    <row r="490" spans="2:6" ht="12.75" x14ac:dyDescent="0.2">
      <c r="B490" s="25"/>
      <c r="C490" s="25"/>
      <c r="D490" s="25"/>
      <c r="E490" s="25"/>
      <c r="F490" s="25"/>
    </row>
    <row r="491" spans="2:6" ht="12.75" x14ac:dyDescent="0.2">
      <c r="B491" s="25"/>
      <c r="C491" s="25"/>
      <c r="D491" s="25"/>
      <c r="E491" s="25"/>
      <c r="F491" s="25"/>
    </row>
    <row r="492" spans="2:6" ht="12.75" x14ac:dyDescent="0.2">
      <c r="B492" s="25"/>
      <c r="C492" s="25"/>
      <c r="D492" s="25"/>
      <c r="E492" s="25"/>
      <c r="F492" s="25"/>
    </row>
    <row r="493" spans="2:6" ht="12.75" x14ac:dyDescent="0.2">
      <c r="B493" s="25"/>
      <c r="C493" s="25"/>
      <c r="D493" s="25"/>
      <c r="E493" s="25"/>
      <c r="F493" s="25"/>
    </row>
    <row r="494" spans="2:6" ht="12.75" x14ac:dyDescent="0.2">
      <c r="B494" s="25"/>
      <c r="C494" s="25"/>
      <c r="D494" s="25"/>
      <c r="E494" s="25"/>
      <c r="F494" s="25"/>
    </row>
    <row r="495" spans="2:6" ht="12.75" x14ac:dyDescent="0.2">
      <c r="B495" s="25"/>
      <c r="C495" s="25"/>
      <c r="D495" s="25"/>
      <c r="E495" s="25"/>
      <c r="F495" s="25"/>
    </row>
    <row r="496" spans="2:6" ht="12.75" x14ac:dyDescent="0.2">
      <c r="B496" s="25"/>
      <c r="C496" s="25"/>
      <c r="D496" s="25"/>
      <c r="E496" s="25"/>
      <c r="F496" s="25"/>
    </row>
    <row r="497" spans="2:6" ht="12.75" x14ac:dyDescent="0.2">
      <c r="B497" s="25"/>
      <c r="C497" s="25"/>
      <c r="D497" s="25"/>
      <c r="E497" s="25"/>
      <c r="F497" s="25"/>
    </row>
    <row r="498" spans="2:6" ht="12.75" x14ac:dyDescent="0.2">
      <c r="B498" s="25"/>
      <c r="C498" s="25"/>
      <c r="D498" s="25"/>
      <c r="E498" s="25"/>
      <c r="F498" s="25"/>
    </row>
    <row r="499" spans="2:6" ht="12.75" x14ac:dyDescent="0.2">
      <c r="B499" s="25"/>
      <c r="C499" s="25"/>
      <c r="D499" s="25"/>
      <c r="E499" s="25"/>
      <c r="F499" s="25"/>
    </row>
    <row r="500" spans="2:6" ht="12.75" x14ac:dyDescent="0.2">
      <c r="B500" s="25"/>
      <c r="C500" s="25"/>
      <c r="D500" s="25"/>
      <c r="E500" s="25"/>
      <c r="F500" s="25"/>
    </row>
    <row r="501" spans="2:6" ht="12.75" x14ac:dyDescent="0.2">
      <c r="B501" s="25"/>
      <c r="C501" s="25"/>
      <c r="D501" s="25"/>
      <c r="E501" s="25"/>
      <c r="F501" s="25"/>
    </row>
    <row r="502" spans="2:6" ht="12.75" x14ac:dyDescent="0.2">
      <c r="B502" s="25"/>
      <c r="C502" s="25"/>
      <c r="D502" s="25"/>
      <c r="E502" s="25"/>
      <c r="F502" s="25"/>
    </row>
    <row r="503" spans="2:6" ht="12.75" x14ac:dyDescent="0.2">
      <c r="B503" s="25"/>
      <c r="C503" s="25"/>
      <c r="D503" s="25"/>
      <c r="E503" s="25"/>
      <c r="F503" s="25"/>
    </row>
    <row r="504" spans="2:6" ht="12.75" x14ac:dyDescent="0.2">
      <c r="B504" s="25"/>
      <c r="C504" s="25"/>
      <c r="D504" s="25"/>
      <c r="E504" s="25"/>
      <c r="F504" s="25"/>
    </row>
    <row r="505" spans="2:6" ht="12.75" x14ac:dyDescent="0.2">
      <c r="B505" s="25"/>
      <c r="C505" s="25"/>
      <c r="D505" s="25"/>
      <c r="E505" s="25"/>
      <c r="F505" s="25"/>
    </row>
    <row r="506" spans="2:6" ht="12.75" x14ac:dyDescent="0.2">
      <c r="B506" s="25"/>
      <c r="C506" s="25"/>
      <c r="D506" s="25"/>
      <c r="E506" s="25"/>
      <c r="F506" s="25"/>
    </row>
    <row r="507" spans="2:6" ht="12.75" x14ac:dyDescent="0.2">
      <c r="B507" s="25"/>
      <c r="C507" s="25"/>
      <c r="D507" s="25"/>
      <c r="E507" s="25"/>
      <c r="F507" s="25"/>
    </row>
    <row r="508" spans="2:6" ht="12.75" x14ac:dyDescent="0.2">
      <c r="B508" s="25"/>
      <c r="C508" s="25"/>
      <c r="D508" s="25"/>
      <c r="E508" s="25"/>
      <c r="F508" s="25"/>
    </row>
    <row r="509" spans="2:6" ht="12.75" x14ac:dyDescent="0.2">
      <c r="B509" s="25"/>
      <c r="C509" s="25"/>
      <c r="D509" s="25"/>
      <c r="E509" s="25"/>
      <c r="F509" s="25"/>
    </row>
    <row r="510" spans="2:6" ht="12.75" x14ac:dyDescent="0.2">
      <c r="B510" s="25"/>
      <c r="C510" s="25"/>
      <c r="D510" s="25"/>
      <c r="E510" s="25"/>
      <c r="F510" s="25"/>
    </row>
    <row r="511" spans="2:6" ht="12.75" x14ac:dyDescent="0.2">
      <c r="B511" s="25"/>
      <c r="C511" s="25"/>
      <c r="D511" s="25"/>
      <c r="E511" s="25"/>
      <c r="F511" s="25"/>
    </row>
    <row r="512" spans="2:6" ht="12.75" x14ac:dyDescent="0.2">
      <c r="B512" s="25"/>
      <c r="C512" s="25"/>
      <c r="D512" s="25"/>
      <c r="E512" s="25"/>
      <c r="F512" s="25"/>
    </row>
    <row r="513" spans="2:6" ht="12.75" x14ac:dyDescent="0.2">
      <c r="B513" s="25"/>
      <c r="C513" s="25"/>
      <c r="D513" s="25"/>
      <c r="E513" s="25"/>
      <c r="F513" s="25"/>
    </row>
    <row r="514" spans="2:6" ht="12.75" x14ac:dyDescent="0.2">
      <c r="B514" s="25"/>
      <c r="C514" s="25"/>
      <c r="D514" s="25"/>
      <c r="E514" s="25"/>
      <c r="F514" s="25"/>
    </row>
    <row r="515" spans="2:6" ht="12.75" x14ac:dyDescent="0.2">
      <c r="B515" s="25"/>
      <c r="C515" s="25"/>
      <c r="D515" s="25"/>
      <c r="E515" s="25"/>
      <c r="F515" s="25"/>
    </row>
    <row r="516" spans="2:6" ht="12.75" x14ac:dyDescent="0.2">
      <c r="B516" s="25"/>
      <c r="C516" s="25"/>
      <c r="D516" s="25"/>
      <c r="E516" s="25"/>
      <c r="F516" s="25"/>
    </row>
    <row r="517" spans="2:6" ht="12.75" x14ac:dyDescent="0.2">
      <c r="B517" s="25"/>
      <c r="C517" s="25"/>
      <c r="D517" s="25"/>
      <c r="E517" s="25"/>
      <c r="F517" s="25"/>
    </row>
    <row r="518" spans="2:6" ht="12.75" x14ac:dyDescent="0.2">
      <c r="B518" s="25"/>
      <c r="C518" s="25"/>
      <c r="D518" s="25"/>
      <c r="E518" s="25"/>
      <c r="F518" s="25"/>
    </row>
    <row r="519" spans="2:6" ht="12.75" x14ac:dyDescent="0.2">
      <c r="B519" s="25"/>
      <c r="C519" s="25"/>
      <c r="D519" s="25"/>
      <c r="E519" s="25"/>
      <c r="F519" s="25"/>
    </row>
    <row r="520" spans="2:6" ht="12.75" x14ac:dyDescent="0.2">
      <c r="B520" s="25"/>
      <c r="C520" s="25"/>
      <c r="D520" s="25"/>
      <c r="E520" s="25"/>
      <c r="F520" s="25"/>
    </row>
    <row r="521" spans="2:6" ht="12.75" x14ac:dyDescent="0.2">
      <c r="B521" s="25"/>
      <c r="C521" s="25"/>
      <c r="D521" s="25"/>
      <c r="E521" s="25"/>
      <c r="F521" s="25"/>
    </row>
    <row r="522" spans="2:6" ht="12.75" x14ac:dyDescent="0.2">
      <c r="B522" s="25"/>
      <c r="C522" s="25"/>
      <c r="D522" s="25"/>
      <c r="E522" s="25"/>
      <c r="F522" s="25"/>
    </row>
    <row r="523" spans="2:6" ht="12.75" x14ac:dyDescent="0.2">
      <c r="B523" s="25"/>
      <c r="C523" s="25"/>
      <c r="D523" s="25"/>
      <c r="E523" s="25"/>
      <c r="F523" s="25"/>
    </row>
    <row r="524" spans="2:6" ht="12.75" x14ac:dyDescent="0.2">
      <c r="B524" s="25"/>
      <c r="C524" s="25"/>
      <c r="D524" s="25"/>
      <c r="E524" s="25"/>
      <c r="F524" s="25"/>
    </row>
    <row r="525" spans="2:6" ht="12.75" x14ac:dyDescent="0.2">
      <c r="B525" s="25"/>
      <c r="C525" s="25"/>
      <c r="D525" s="25"/>
      <c r="E525" s="25"/>
      <c r="F525" s="25"/>
    </row>
    <row r="526" spans="2:6" ht="12.75" x14ac:dyDescent="0.2">
      <c r="B526" s="25"/>
      <c r="C526" s="25"/>
      <c r="D526" s="25"/>
      <c r="E526" s="25"/>
      <c r="F526" s="25"/>
    </row>
    <row r="527" spans="2:6" ht="12.75" x14ac:dyDescent="0.2">
      <c r="B527" s="25"/>
      <c r="C527" s="25"/>
      <c r="D527" s="25"/>
      <c r="E527" s="25"/>
      <c r="F527" s="25"/>
    </row>
    <row r="528" spans="2:6" ht="12.75" x14ac:dyDescent="0.2">
      <c r="B528" s="25"/>
      <c r="C528" s="25"/>
      <c r="D528" s="25"/>
      <c r="E528" s="25"/>
      <c r="F528" s="25"/>
    </row>
    <row r="529" spans="2:6" ht="12.75" x14ac:dyDescent="0.2">
      <c r="B529" s="25"/>
      <c r="C529" s="25"/>
      <c r="D529" s="25"/>
      <c r="E529" s="25"/>
      <c r="F529" s="25"/>
    </row>
    <row r="530" spans="2:6" ht="12.75" x14ac:dyDescent="0.2">
      <c r="B530" s="25"/>
      <c r="C530" s="25"/>
      <c r="D530" s="25"/>
      <c r="E530" s="25"/>
      <c r="F530" s="25"/>
    </row>
    <row r="531" spans="2:6" ht="12.75" x14ac:dyDescent="0.2">
      <c r="B531" s="25"/>
      <c r="C531" s="25"/>
      <c r="D531" s="25"/>
      <c r="E531" s="25"/>
      <c r="F531" s="25"/>
    </row>
    <row r="532" spans="2:6" ht="12.75" x14ac:dyDescent="0.2">
      <c r="B532" s="25"/>
      <c r="C532" s="25"/>
      <c r="D532" s="25"/>
      <c r="E532" s="25"/>
      <c r="F532" s="25"/>
    </row>
    <row r="533" spans="2:6" ht="12.75" x14ac:dyDescent="0.2">
      <c r="B533" s="25"/>
      <c r="C533" s="25"/>
      <c r="D533" s="25"/>
      <c r="E533" s="25"/>
      <c r="F533" s="25"/>
    </row>
    <row r="534" spans="2:6" ht="12.75" x14ac:dyDescent="0.2">
      <c r="B534" s="25"/>
      <c r="C534" s="25"/>
      <c r="D534" s="25"/>
      <c r="E534" s="25"/>
      <c r="F534" s="25"/>
    </row>
    <row r="535" spans="2:6" ht="12.75" x14ac:dyDescent="0.2">
      <c r="B535" s="25"/>
      <c r="C535" s="25"/>
      <c r="D535" s="25"/>
      <c r="E535" s="25"/>
      <c r="F535" s="25"/>
    </row>
    <row r="536" spans="2:6" ht="12.75" x14ac:dyDescent="0.2">
      <c r="B536" s="25"/>
      <c r="C536" s="25"/>
      <c r="D536" s="25"/>
      <c r="E536" s="25"/>
      <c r="F536" s="25"/>
    </row>
    <row r="537" spans="2:6" ht="12.75" x14ac:dyDescent="0.2">
      <c r="B537" s="25"/>
      <c r="C537" s="25"/>
      <c r="D537" s="25"/>
      <c r="E537" s="25"/>
      <c r="F537" s="25"/>
    </row>
    <row r="538" spans="2:6" ht="12.75" x14ac:dyDescent="0.2">
      <c r="B538" s="25"/>
      <c r="C538" s="25"/>
      <c r="D538" s="25"/>
      <c r="E538" s="25"/>
      <c r="F538" s="25"/>
    </row>
    <row r="539" spans="2:6" ht="12.75" x14ac:dyDescent="0.2">
      <c r="B539" s="25"/>
      <c r="C539" s="25"/>
      <c r="D539" s="25"/>
      <c r="E539" s="25"/>
      <c r="F539" s="25"/>
    </row>
    <row r="540" spans="2:6" ht="12.75" x14ac:dyDescent="0.2">
      <c r="B540" s="25"/>
      <c r="C540" s="25"/>
      <c r="D540" s="25"/>
      <c r="E540" s="25"/>
      <c r="F540" s="25"/>
    </row>
    <row r="541" spans="2:6" ht="12.75" x14ac:dyDescent="0.2">
      <c r="B541" s="25"/>
      <c r="C541" s="25"/>
      <c r="D541" s="25"/>
      <c r="E541" s="25"/>
      <c r="F541" s="25"/>
    </row>
    <row r="542" spans="2:6" ht="12.75" x14ac:dyDescent="0.2">
      <c r="B542" s="25"/>
      <c r="C542" s="25"/>
      <c r="D542" s="25"/>
      <c r="E542" s="25"/>
      <c r="F542" s="25"/>
    </row>
    <row r="543" spans="2:6" ht="12.75" x14ac:dyDescent="0.2">
      <c r="B543" s="25"/>
      <c r="C543" s="25"/>
      <c r="D543" s="25"/>
      <c r="E543" s="25"/>
      <c r="F543" s="25"/>
    </row>
    <row r="544" spans="2:6" ht="12.75" x14ac:dyDescent="0.2">
      <c r="B544" s="25"/>
      <c r="C544" s="25"/>
      <c r="D544" s="25"/>
      <c r="E544" s="25"/>
      <c r="F544" s="25"/>
    </row>
    <row r="545" spans="2:6" ht="12.75" x14ac:dyDescent="0.2">
      <c r="B545" s="25"/>
      <c r="C545" s="25"/>
      <c r="D545" s="25"/>
      <c r="E545" s="25"/>
      <c r="F545" s="25"/>
    </row>
    <row r="546" spans="2:6" ht="12.75" x14ac:dyDescent="0.2">
      <c r="B546" s="25"/>
      <c r="C546" s="25"/>
      <c r="D546" s="25"/>
      <c r="E546" s="25"/>
      <c r="F546" s="25"/>
    </row>
    <row r="547" spans="2:6" ht="12.75" x14ac:dyDescent="0.2">
      <c r="B547" s="25"/>
      <c r="C547" s="25"/>
      <c r="D547" s="25"/>
      <c r="E547" s="25"/>
      <c r="F547" s="25"/>
    </row>
    <row r="548" spans="2:6" ht="12.75" x14ac:dyDescent="0.2">
      <c r="B548" s="25"/>
      <c r="C548" s="25"/>
      <c r="D548" s="25"/>
      <c r="E548" s="25"/>
      <c r="F548" s="25"/>
    </row>
    <row r="549" spans="2:6" ht="12.75" x14ac:dyDescent="0.2">
      <c r="B549" s="25"/>
      <c r="C549" s="25"/>
      <c r="D549" s="25"/>
      <c r="E549" s="25"/>
      <c r="F549" s="25"/>
    </row>
    <row r="550" spans="2:6" ht="12.75" x14ac:dyDescent="0.2">
      <c r="B550" s="25"/>
      <c r="C550" s="25"/>
      <c r="D550" s="25"/>
      <c r="E550" s="25"/>
      <c r="F550" s="25"/>
    </row>
    <row r="551" spans="2:6" ht="12.75" x14ac:dyDescent="0.2">
      <c r="B551" s="25"/>
      <c r="C551" s="25"/>
      <c r="D551" s="25"/>
      <c r="E551" s="25"/>
      <c r="F551" s="25"/>
    </row>
    <row r="552" spans="2:6" ht="12.75" x14ac:dyDescent="0.2">
      <c r="B552" s="25"/>
      <c r="C552" s="25"/>
      <c r="D552" s="25"/>
      <c r="E552" s="25"/>
      <c r="F552" s="25"/>
    </row>
    <row r="553" spans="2:6" ht="12.75" x14ac:dyDescent="0.2">
      <c r="B553" s="25"/>
      <c r="C553" s="25"/>
      <c r="D553" s="25"/>
      <c r="E553" s="25"/>
      <c r="F553" s="25"/>
    </row>
    <row r="554" spans="2:6" ht="12.75" x14ac:dyDescent="0.2">
      <c r="B554" s="25"/>
      <c r="C554" s="25"/>
      <c r="D554" s="25"/>
      <c r="E554" s="25"/>
      <c r="F554" s="25"/>
    </row>
    <row r="555" spans="2:6" ht="12.75" x14ac:dyDescent="0.2">
      <c r="B555" s="25"/>
      <c r="C555" s="25"/>
      <c r="D555" s="25"/>
      <c r="E555" s="25"/>
      <c r="F555" s="25"/>
    </row>
    <row r="556" spans="2:6" ht="12.75" x14ac:dyDescent="0.2">
      <c r="B556" s="25"/>
      <c r="C556" s="25"/>
      <c r="D556" s="25"/>
      <c r="E556" s="25"/>
      <c r="F556" s="25"/>
    </row>
    <row r="557" spans="2:6" ht="12.75" x14ac:dyDescent="0.2">
      <c r="B557" s="25"/>
      <c r="C557" s="25"/>
      <c r="D557" s="25"/>
      <c r="E557" s="25"/>
      <c r="F557" s="25"/>
    </row>
    <row r="558" spans="2:6" ht="12.75" x14ac:dyDescent="0.2">
      <c r="B558" s="25"/>
      <c r="C558" s="25"/>
      <c r="D558" s="25"/>
      <c r="E558" s="25"/>
      <c r="F558" s="25"/>
    </row>
    <row r="559" spans="2:6" ht="12.75" x14ac:dyDescent="0.2">
      <c r="B559" s="25"/>
      <c r="C559" s="25"/>
      <c r="D559" s="25"/>
      <c r="E559" s="25"/>
      <c r="F559" s="25"/>
    </row>
    <row r="560" spans="2:6" ht="12.75" x14ac:dyDescent="0.2">
      <c r="B560" s="25"/>
      <c r="C560" s="25"/>
      <c r="D560" s="25"/>
      <c r="E560" s="25"/>
      <c r="F560" s="25"/>
    </row>
    <row r="561" spans="2:6" ht="12.75" x14ac:dyDescent="0.2">
      <c r="B561" s="25"/>
      <c r="C561" s="25"/>
      <c r="D561" s="25"/>
      <c r="E561" s="25"/>
      <c r="F561" s="25"/>
    </row>
    <row r="562" spans="2:6" ht="12.75" x14ac:dyDescent="0.2">
      <c r="B562" s="25"/>
      <c r="C562" s="25"/>
      <c r="D562" s="25"/>
      <c r="E562" s="25"/>
      <c r="F562" s="25"/>
    </row>
    <row r="563" spans="2:6" ht="12.75" x14ac:dyDescent="0.2">
      <c r="B563" s="25"/>
      <c r="C563" s="25"/>
      <c r="D563" s="25"/>
      <c r="E563" s="25"/>
      <c r="F563" s="25"/>
    </row>
    <row r="564" spans="2:6" ht="12.75" x14ac:dyDescent="0.2">
      <c r="B564" s="25"/>
      <c r="C564" s="25"/>
      <c r="D564" s="25"/>
      <c r="E564" s="25"/>
      <c r="F564" s="25"/>
    </row>
    <row r="565" spans="2:6" ht="12.75" x14ac:dyDescent="0.2">
      <c r="B565" s="25"/>
      <c r="C565" s="25"/>
      <c r="D565" s="25"/>
      <c r="E565" s="25"/>
      <c r="F565" s="25"/>
    </row>
    <row r="566" spans="2:6" ht="12.75" x14ac:dyDescent="0.2">
      <c r="B566" s="25"/>
      <c r="C566" s="25"/>
      <c r="D566" s="25"/>
      <c r="E566" s="25"/>
      <c r="F566" s="25"/>
    </row>
    <row r="567" spans="2:6" ht="12.75" x14ac:dyDescent="0.2">
      <c r="B567" s="25"/>
      <c r="C567" s="25"/>
      <c r="D567" s="25"/>
      <c r="E567" s="25"/>
      <c r="F567" s="25"/>
    </row>
    <row r="568" spans="2:6" ht="12.75" x14ac:dyDescent="0.2">
      <c r="B568" s="25"/>
      <c r="C568" s="25"/>
      <c r="D568" s="25"/>
      <c r="E568" s="25"/>
      <c r="F568" s="25"/>
    </row>
    <row r="569" spans="2:6" ht="12.75" x14ac:dyDescent="0.2">
      <c r="B569" s="25"/>
      <c r="C569" s="25"/>
      <c r="D569" s="25"/>
      <c r="E569" s="25"/>
      <c r="F569" s="25"/>
    </row>
    <row r="570" spans="2:6" ht="12.75" x14ac:dyDescent="0.2">
      <c r="B570" s="25"/>
      <c r="C570" s="25"/>
      <c r="D570" s="25"/>
      <c r="E570" s="25"/>
      <c r="F570" s="25"/>
    </row>
    <row r="571" spans="2:6" ht="12.75" x14ac:dyDescent="0.2">
      <c r="B571" s="25"/>
      <c r="C571" s="25"/>
      <c r="D571" s="25"/>
      <c r="E571" s="25"/>
      <c r="F571" s="25"/>
    </row>
    <row r="572" spans="2:6" ht="12.75" x14ac:dyDescent="0.2">
      <c r="B572" s="25"/>
      <c r="C572" s="25"/>
      <c r="D572" s="25"/>
      <c r="E572" s="25"/>
      <c r="F572" s="25"/>
    </row>
    <row r="573" spans="2:6" ht="12.75" x14ac:dyDescent="0.2">
      <c r="B573" s="25"/>
      <c r="C573" s="25"/>
      <c r="D573" s="25"/>
      <c r="E573" s="25"/>
      <c r="F573" s="25"/>
    </row>
    <row r="574" spans="2:6" ht="12.75" x14ac:dyDescent="0.2">
      <c r="B574" s="25"/>
      <c r="C574" s="25"/>
      <c r="D574" s="25"/>
      <c r="E574" s="25"/>
      <c r="F574" s="25"/>
    </row>
    <row r="575" spans="2:6" ht="12.75" x14ac:dyDescent="0.2">
      <c r="B575" s="25"/>
      <c r="C575" s="25"/>
      <c r="D575" s="25"/>
      <c r="E575" s="25"/>
      <c r="F575" s="25"/>
    </row>
    <row r="576" spans="2:6" ht="12.75" x14ac:dyDescent="0.2">
      <c r="B576" s="25"/>
      <c r="C576" s="25"/>
      <c r="D576" s="25"/>
      <c r="E576" s="25"/>
      <c r="F576" s="25"/>
    </row>
    <row r="577" spans="2:6" ht="12.75" x14ac:dyDescent="0.2">
      <c r="B577" s="25"/>
      <c r="C577" s="25"/>
      <c r="D577" s="25"/>
      <c r="E577" s="25"/>
      <c r="F577" s="25"/>
    </row>
    <row r="578" spans="2:6" ht="12.75" x14ac:dyDescent="0.2">
      <c r="B578" s="25"/>
      <c r="C578" s="25"/>
      <c r="D578" s="25"/>
      <c r="E578" s="25"/>
      <c r="F578" s="25"/>
    </row>
    <row r="579" spans="2:6" ht="12.75" x14ac:dyDescent="0.2">
      <c r="B579" s="25"/>
      <c r="C579" s="25"/>
      <c r="D579" s="25"/>
      <c r="E579" s="25"/>
      <c r="F579" s="25"/>
    </row>
    <row r="580" spans="2:6" ht="12.75" x14ac:dyDescent="0.2">
      <c r="B580" s="25"/>
      <c r="C580" s="25"/>
      <c r="D580" s="25"/>
      <c r="E580" s="25"/>
      <c r="F580" s="25"/>
    </row>
    <row r="581" spans="2:6" ht="12.75" x14ac:dyDescent="0.2">
      <c r="B581" s="25"/>
      <c r="C581" s="25"/>
      <c r="D581" s="25"/>
      <c r="E581" s="25"/>
      <c r="F581" s="25"/>
    </row>
    <row r="582" spans="2:6" ht="12.75" x14ac:dyDescent="0.2">
      <c r="B582" s="25"/>
      <c r="C582" s="25"/>
      <c r="D582" s="25"/>
      <c r="E582" s="25"/>
      <c r="F582" s="25"/>
    </row>
    <row r="583" spans="2:6" ht="12.75" x14ac:dyDescent="0.2">
      <c r="B583" s="25"/>
      <c r="C583" s="25"/>
      <c r="D583" s="25"/>
      <c r="E583" s="25"/>
      <c r="F583" s="25"/>
    </row>
    <row r="584" spans="2:6" ht="12.75" x14ac:dyDescent="0.2">
      <c r="B584" s="25"/>
      <c r="C584" s="25"/>
      <c r="D584" s="25"/>
      <c r="E584" s="25"/>
      <c r="F584" s="25"/>
    </row>
    <row r="585" spans="2:6" ht="12.75" x14ac:dyDescent="0.2">
      <c r="B585" s="25"/>
      <c r="C585" s="25"/>
      <c r="D585" s="25"/>
      <c r="E585" s="25"/>
      <c r="F585" s="25"/>
    </row>
    <row r="586" spans="2:6" ht="12.75" x14ac:dyDescent="0.2">
      <c r="B586" s="25"/>
      <c r="C586" s="25"/>
      <c r="D586" s="25"/>
      <c r="E586" s="25"/>
      <c r="F586" s="25"/>
    </row>
    <row r="587" spans="2:6" ht="12.75" x14ac:dyDescent="0.2">
      <c r="B587" s="25"/>
      <c r="C587" s="25"/>
      <c r="D587" s="25"/>
      <c r="E587" s="25"/>
      <c r="F587" s="25"/>
    </row>
    <row r="588" spans="2:6" ht="12.75" x14ac:dyDescent="0.2">
      <c r="B588" s="25"/>
      <c r="C588" s="25"/>
      <c r="D588" s="25"/>
      <c r="E588" s="25"/>
      <c r="F588" s="25"/>
    </row>
    <row r="589" spans="2:6" ht="12.75" x14ac:dyDescent="0.2">
      <c r="B589" s="25"/>
      <c r="C589" s="25"/>
      <c r="D589" s="25"/>
      <c r="E589" s="25"/>
      <c r="F589" s="25"/>
    </row>
    <row r="590" spans="2:6" ht="12.75" x14ac:dyDescent="0.2">
      <c r="B590" s="25"/>
      <c r="C590" s="25"/>
      <c r="D590" s="25"/>
      <c r="E590" s="25"/>
      <c r="F590" s="25"/>
    </row>
    <row r="591" spans="2:6" ht="12.75" x14ac:dyDescent="0.2">
      <c r="B591" s="25"/>
      <c r="C591" s="25"/>
      <c r="D591" s="25"/>
      <c r="E591" s="25"/>
      <c r="F591" s="25"/>
    </row>
    <row r="592" spans="2:6" ht="12.75" x14ac:dyDescent="0.2">
      <c r="B592" s="25"/>
      <c r="C592" s="25"/>
      <c r="D592" s="25"/>
      <c r="E592" s="25"/>
      <c r="F592" s="25"/>
    </row>
    <row r="593" spans="2:6" ht="12.75" x14ac:dyDescent="0.2">
      <c r="B593" s="25"/>
      <c r="C593" s="25"/>
      <c r="D593" s="25"/>
      <c r="E593" s="25"/>
      <c r="F593" s="25"/>
    </row>
    <row r="594" spans="2:6" ht="12.75" x14ac:dyDescent="0.2">
      <c r="B594" s="25"/>
      <c r="C594" s="25"/>
      <c r="D594" s="25"/>
      <c r="E594" s="25"/>
      <c r="F594" s="25"/>
    </row>
    <row r="595" spans="2:6" ht="12.75" x14ac:dyDescent="0.2">
      <c r="B595" s="25"/>
      <c r="C595" s="25"/>
      <c r="D595" s="25"/>
      <c r="E595" s="25"/>
      <c r="F595" s="25"/>
    </row>
    <row r="596" spans="2:6" ht="12.75" x14ac:dyDescent="0.2">
      <c r="B596" s="25"/>
      <c r="C596" s="25"/>
      <c r="D596" s="25"/>
      <c r="E596" s="25"/>
      <c r="F596" s="25"/>
    </row>
    <row r="597" spans="2:6" ht="12.75" x14ac:dyDescent="0.2">
      <c r="B597" s="25"/>
      <c r="C597" s="25"/>
      <c r="D597" s="25"/>
      <c r="E597" s="25"/>
      <c r="F597" s="25"/>
    </row>
    <row r="598" spans="2:6" ht="12.75" x14ac:dyDescent="0.2">
      <c r="B598" s="25"/>
      <c r="C598" s="25"/>
      <c r="D598" s="25"/>
      <c r="E598" s="25"/>
      <c r="F598" s="25"/>
    </row>
    <row r="599" spans="2:6" ht="12.75" x14ac:dyDescent="0.2">
      <c r="B599" s="25"/>
      <c r="C599" s="25"/>
      <c r="D599" s="25"/>
      <c r="E599" s="25"/>
      <c r="F599" s="25"/>
    </row>
    <row r="600" spans="2:6" ht="12.75" x14ac:dyDescent="0.2">
      <c r="B600" s="25"/>
      <c r="C600" s="25"/>
      <c r="D600" s="25"/>
      <c r="E600" s="25"/>
      <c r="F600" s="25"/>
    </row>
    <row r="601" spans="2:6" ht="12.75" x14ac:dyDescent="0.2">
      <c r="B601" s="25"/>
      <c r="C601" s="25"/>
      <c r="D601" s="25"/>
      <c r="E601" s="25"/>
      <c r="F601" s="25"/>
    </row>
    <row r="602" spans="2:6" ht="12.75" x14ac:dyDescent="0.2">
      <c r="B602" s="25"/>
      <c r="C602" s="25"/>
      <c r="D602" s="25"/>
      <c r="E602" s="25"/>
      <c r="F602" s="25"/>
    </row>
    <row r="603" spans="2:6" ht="12.75" x14ac:dyDescent="0.2">
      <c r="B603" s="25"/>
      <c r="C603" s="25"/>
      <c r="D603" s="25"/>
      <c r="E603" s="25"/>
      <c r="F603" s="25"/>
    </row>
    <row r="604" spans="2:6" ht="12.75" x14ac:dyDescent="0.2">
      <c r="B604" s="25"/>
      <c r="C604" s="25"/>
      <c r="D604" s="25"/>
      <c r="E604" s="25"/>
      <c r="F604" s="25"/>
    </row>
    <row r="605" spans="2:6" ht="12.75" x14ac:dyDescent="0.2">
      <c r="B605" s="25"/>
      <c r="C605" s="25"/>
      <c r="D605" s="25"/>
      <c r="E605" s="25"/>
      <c r="F605" s="25"/>
    </row>
    <row r="606" spans="2:6" ht="12.75" x14ac:dyDescent="0.2">
      <c r="B606" s="25"/>
      <c r="C606" s="25"/>
      <c r="D606" s="25"/>
      <c r="E606" s="25"/>
      <c r="F606" s="25"/>
    </row>
    <row r="607" spans="2:6" ht="12.75" x14ac:dyDescent="0.2">
      <c r="B607" s="25"/>
      <c r="C607" s="25"/>
      <c r="D607" s="25"/>
      <c r="E607" s="25"/>
      <c r="F607" s="25"/>
    </row>
    <row r="608" spans="2:6" ht="12.75" x14ac:dyDescent="0.2">
      <c r="B608" s="25"/>
      <c r="C608" s="25"/>
      <c r="D608" s="25"/>
      <c r="E608" s="25"/>
      <c r="F608" s="25"/>
    </row>
    <row r="609" spans="2:6" ht="12.75" x14ac:dyDescent="0.2">
      <c r="B609" s="25"/>
      <c r="C609" s="25"/>
      <c r="D609" s="25"/>
      <c r="E609" s="25"/>
      <c r="F609" s="25"/>
    </row>
    <row r="610" spans="2:6" ht="12.75" x14ac:dyDescent="0.2">
      <c r="B610" s="25"/>
      <c r="C610" s="25"/>
      <c r="D610" s="25"/>
      <c r="E610" s="25"/>
      <c r="F610" s="25"/>
    </row>
    <row r="611" spans="2:6" ht="12.75" x14ac:dyDescent="0.2">
      <c r="B611" s="25"/>
      <c r="C611" s="25"/>
      <c r="D611" s="25"/>
      <c r="E611" s="25"/>
      <c r="F611" s="25"/>
    </row>
    <row r="612" spans="2:6" ht="12.75" x14ac:dyDescent="0.2">
      <c r="B612" s="25"/>
      <c r="C612" s="25"/>
      <c r="D612" s="25"/>
      <c r="E612" s="25"/>
      <c r="F612" s="25"/>
    </row>
    <row r="613" spans="2:6" ht="12.75" x14ac:dyDescent="0.2">
      <c r="B613" s="25"/>
      <c r="C613" s="25"/>
      <c r="D613" s="25"/>
      <c r="E613" s="25"/>
      <c r="F613" s="25"/>
    </row>
    <row r="614" spans="2:6" ht="12.75" x14ac:dyDescent="0.2">
      <c r="B614" s="25"/>
      <c r="C614" s="25"/>
      <c r="D614" s="25"/>
      <c r="E614" s="25"/>
      <c r="F614" s="25"/>
    </row>
    <row r="615" spans="2:6" ht="12.75" x14ac:dyDescent="0.2">
      <c r="B615" s="25"/>
      <c r="C615" s="25"/>
      <c r="D615" s="25"/>
      <c r="E615" s="25"/>
      <c r="F615" s="25"/>
    </row>
    <row r="616" spans="2:6" ht="12.75" x14ac:dyDescent="0.2">
      <c r="B616" s="25"/>
      <c r="C616" s="25"/>
      <c r="D616" s="25"/>
      <c r="E616" s="25"/>
      <c r="F616" s="25"/>
    </row>
    <row r="617" spans="2:6" ht="12.75" x14ac:dyDescent="0.2">
      <c r="B617" s="25"/>
      <c r="C617" s="25"/>
      <c r="D617" s="25"/>
      <c r="E617" s="25"/>
      <c r="F617" s="25"/>
    </row>
    <row r="618" spans="2:6" ht="12.75" x14ac:dyDescent="0.2">
      <c r="B618" s="25"/>
      <c r="C618" s="25"/>
      <c r="D618" s="25"/>
      <c r="E618" s="25"/>
      <c r="F618" s="25"/>
    </row>
    <row r="619" spans="2:6" ht="12.75" x14ac:dyDescent="0.2">
      <c r="B619" s="25"/>
      <c r="C619" s="25"/>
      <c r="D619" s="25"/>
      <c r="E619" s="25"/>
      <c r="F619" s="25"/>
    </row>
    <row r="620" spans="2:6" ht="12.75" x14ac:dyDescent="0.2">
      <c r="B620" s="25"/>
      <c r="C620" s="25"/>
      <c r="D620" s="25"/>
      <c r="E620" s="25"/>
      <c r="F620" s="25"/>
    </row>
    <row r="621" spans="2:6" ht="12.75" x14ac:dyDescent="0.2">
      <c r="B621" s="25"/>
      <c r="C621" s="25"/>
      <c r="D621" s="25"/>
      <c r="E621" s="25"/>
      <c r="F621" s="25"/>
    </row>
    <row r="622" spans="2:6" ht="12.75" x14ac:dyDescent="0.2">
      <c r="B622" s="25"/>
      <c r="C622" s="25"/>
      <c r="D622" s="25"/>
      <c r="E622" s="25"/>
      <c r="F622" s="25"/>
    </row>
    <row r="623" spans="2:6" ht="12.75" x14ac:dyDescent="0.2">
      <c r="B623" s="25"/>
      <c r="C623" s="25"/>
      <c r="D623" s="25"/>
      <c r="E623" s="25"/>
      <c r="F623" s="25"/>
    </row>
    <row r="624" spans="2:6" ht="12.75" x14ac:dyDescent="0.2">
      <c r="B624" s="25"/>
      <c r="C624" s="25"/>
      <c r="D624" s="25"/>
      <c r="E624" s="25"/>
      <c r="F624" s="25"/>
    </row>
    <row r="625" spans="2:6" ht="12.75" x14ac:dyDescent="0.2">
      <c r="B625" s="25"/>
      <c r="C625" s="25"/>
      <c r="D625" s="25"/>
      <c r="E625" s="25"/>
      <c r="F625" s="25"/>
    </row>
    <row r="626" spans="2:6" ht="12.75" x14ac:dyDescent="0.2">
      <c r="B626" s="25"/>
      <c r="C626" s="25"/>
      <c r="D626" s="25"/>
      <c r="E626" s="25"/>
      <c r="F626" s="25"/>
    </row>
    <row r="627" spans="2:6" ht="12.75" x14ac:dyDescent="0.2">
      <c r="B627" s="25"/>
      <c r="C627" s="25"/>
      <c r="D627" s="25"/>
      <c r="E627" s="25"/>
      <c r="F627" s="25"/>
    </row>
    <row r="628" spans="2:6" ht="12.75" x14ac:dyDescent="0.2">
      <c r="B628" s="25"/>
      <c r="C628" s="25"/>
      <c r="D628" s="25"/>
      <c r="E628" s="25"/>
      <c r="F628" s="25"/>
    </row>
    <row r="629" spans="2:6" ht="12.75" x14ac:dyDescent="0.2">
      <c r="B629" s="25"/>
      <c r="C629" s="25"/>
      <c r="D629" s="25"/>
      <c r="E629" s="25"/>
      <c r="F629" s="25"/>
    </row>
    <row r="630" spans="2:6" ht="12.75" x14ac:dyDescent="0.2">
      <c r="B630" s="25"/>
      <c r="C630" s="25"/>
      <c r="D630" s="25"/>
      <c r="E630" s="25"/>
      <c r="F630" s="25"/>
    </row>
    <row r="631" spans="2:6" ht="12.75" x14ac:dyDescent="0.2">
      <c r="B631" s="25"/>
      <c r="C631" s="25"/>
      <c r="D631" s="25"/>
      <c r="E631" s="25"/>
      <c r="F631" s="25"/>
    </row>
    <row r="632" spans="2:6" ht="12.75" x14ac:dyDescent="0.2">
      <c r="B632" s="25"/>
      <c r="C632" s="25"/>
      <c r="D632" s="25"/>
      <c r="E632" s="25"/>
      <c r="F632" s="25"/>
    </row>
    <row r="633" spans="2:6" ht="12.75" x14ac:dyDescent="0.2">
      <c r="B633" s="25"/>
      <c r="C633" s="25"/>
      <c r="D633" s="25"/>
      <c r="E633" s="25"/>
      <c r="F633" s="25"/>
    </row>
    <row r="634" spans="2:6" ht="12.75" x14ac:dyDescent="0.2">
      <c r="B634" s="25"/>
      <c r="C634" s="25"/>
      <c r="D634" s="25"/>
      <c r="E634" s="25"/>
      <c r="F634" s="25"/>
    </row>
    <row r="635" spans="2:6" ht="12.75" x14ac:dyDescent="0.2">
      <c r="B635" s="25"/>
      <c r="C635" s="25"/>
      <c r="D635" s="25"/>
      <c r="E635" s="25"/>
      <c r="F635" s="25"/>
    </row>
    <row r="636" spans="2:6" ht="12.75" x14ac:dyDescent="0.2">
      <c r="B636" s="25"/>
      <c r="C636" s="25"/>
      <c r="D636" s="25"/>
      <c r="E636" s="25"/>
      <c r="F636" s="25"/>
    </row>
    <row r="637" spans="2:6" ht="12.75" x14ac:dyDescent="0.2">
      <c r="B637" s="25"/>
      <c r="C637" s="25"/>
      <c r="D637" s="25"/>
      <c r="E637" s="25"/>
      <c r="F637" s="25"/>
    </row>
    <row r="638" spans="2:6" ht="12.75" x14ac:dyDescent="0.2">
      <c r="B638" s="25"/>
      <c r="C638" s="25"/>
      <c r="D638" s="25"/>
      <c r="E638" s="25"/>
      <c r="F638" s="25"/>
    </row>
    <row r="639" spans="2:6" ht="12.75" x14ac:dyDescent="0.2">
      <c r="B639" s="25"/>
      <c r="C639" s="25"/>
      <c r="D639" s="25"/>
      <c r="E639" s="25"/>
      <c r="F639" s="25"/>
    </row>
    <row r="640" spans="2:6" ht="12.75" x14ac:dyDescent="0.2">
      <c r="B640" s="25"/>
      <c r="C640" s="25"/>
      <c r="D640" s="25"/>
      <c r="E640" s="25"/>
      <c r="F640" s="25"/>
    </row>
    <row r="641" spans="2:6" ht="12.75" x14ac:dyDescent="0.2">
      <c r="B641" s="25"/>
      <c r="C641" s="25"/>
      <c r="D641" s="25"/>
      <c r="E641" s="25"/>
      <c r="F641" s="25"/>
    </row>
    <row r="642" spans="2:6" ht="12.75" x14ac:dyDescent="0.2">
      <c r="B642" s="25"/>
      <c r="C642" s="25"/>
      <c r="D642" s="25"/>
      <c r="E642" s="25"/>
      <c r="F642" s="25"/>
    </row>
    <row r="643" spans="2:6" ht="12.75" x14ac:dyDescent="0.2">
      <c r="B643" s="25"/>
      <c r="C643" s="25"/>
      <c r="D643" s="25"/>
      <c r="E643" s="25"/>
      <c r="F643" s="25"/>
    </row>
    <row r="644" spans="2:6" ht="12.75" x14ac:dyDescent="0.2">
      <c r="B644" s="25"/>
      <c r="C644" s="25"/>
      <c r="D644" s="25"/>
      <c r="E644" s="25"/>
      <c r="F644" s="25"/>
    </row>
    <row r="645" spans="2:6" ht="12.75" x14ac:dyDescent="0.2">
      <c r="B645" s="25"/>
      <c r="C645" s="25"/>
      <c r="D645" s="25"/>
      <c r="E645" s="25"/>
      <c r="F645" s="25"/>
    </row>
    <row r="646" spans="2:6" ht="12.75" x14ac:dyDescent="0.2">
      <c r="B646" s="25"/>
      <c r="C646" s="25"/>
      <c r="D646" s="25"/>
      <c r="E646" s="25"/>
      <c r="F646" s="25"/>
    </row>
    <row r="647" spans="2:6" ht="12.75" x14ac:dyDescent="0.2">
      <c r="B647" s="25"/>
      <c r="C647" s="25"/>
      <c r="D647" s="25"/>
      <c r="E647" s="25"/>
      <c r="F647" s="25"/>
    </row>
    <row r="648" spans="2:6" ht="12.75" x14ac:dyDescent="0.2">
      <c r="B648" s="25"/>
      <c r="C648" s="25"/>
      <c r="D648" s="25"/>
      <c r="E648" s="25"/>
      <c r="F648" s="25"/>
    </row>
    <row r="649" spans="2:6" ht="12.75" x14ac:dyDescent="0.2">
      <c r="B649" s="25"/>
      <c r="C649" s="25"/>
      <c r="D649" s="25"/>
      <c r="E649" s="25"/>
      <c r="F649" s="25"/>
    </row>
    <row r="650" spans="2:6" ht="12.75" x14ac:dyDescent="0.2">
      <c r="B650" s="25"/>
      <c r="C650" s="25"/>
      <c r="D650" s="25"/>
      <c r="E650" s="25"/>
      <c r="F650" s="25"/>
    </row>
    <row r="651" spans="2:6" ht="12.75" x14ac:dyDescent="0.2">
      <c r="B651" s="25"/>
      <c r="C651" s="25"/>
      <c r="D651" s="25"/>
      <c r="E651" s="25"/>
      <c r="F651" s="25"/>
    </row>
    <row r="652" spans="2:6" ht="12.75" x14ac:dyDescent="0.2">
      <c r="B652" s="25"/>
      <c r="C652" s="25"/>
      <c r="D652" s="25"/>
      <c r="E652" s="25"/>
      <c r="F652" s="25"/>
    </row>
    <row r="653" spans="2:6" ht="12.75" x14ac:dyDescent="0.2">
      <c r="B653" s="25"/>
      <c r="C653" s="25"/>
      <c r="D653" s="25"/>
      <c r="E653" s="25"/>
      <c r="F653" s="25"/>
    </row>
    <row r="654" spans="2:6" ht="12.75" x14ac:dyDescent="0.2">
      <c r="B654" s="25"/>
      <c r="C654" s="25"/>
      <c r="D654" s="25"/>
      <c r="E654" s="25"/>
      <c r="F654" s="25"/>
    </row>
    <row r="655" spans="2:6" ht="12.75" x14ac:dyDescent="0.2">
      <c r="B655" s="25"/>
      <c r="C655" s="25"/>
      <c r="D655" s="25"/>
      <c r="E655" s="25"/>
      <c r="F655" s="25"/>
    </row>
    <row r="656" spans="2:6" ht="12.75" x14ac:dyDescent="0.2">
      <c r="B656" s="25"/>
      <c r="C656" s="25"/>
      <c r="D656" s="25"/>
      <c r="E656" s="25"/>
      <c r="F656" s="25"/>
    </row>
    <row r="657" spans="2:6" ht="12.75" x14ac:dyDescent="0.2">
      <c r="B657" s="25"/>
      <c r="C657" s="25"/>
      <c r="D657" s="25"/>
      <c r="E657" s="25"/>
      <c r="F657" s="25"/>
    </row>
    <row r="658" spans="2:6" ht="12.75" x14ac:dyDescent="0.2">
      <c r="B658" s="25"/>
      <c r="C658" s="25"/>
      <c r="D658" s="25"/>
      <c r="E658" s="25"/>
      <c r="F658" s="25"/>
    </row>
    <row r="659" spans="2:6" ht="12.75" x14ac:dyDescent="0.2">
      <c r="B659" s="25"/>
      <c r="C659" s="25"/>
      <c r="D659" s="25"/>
      <c r="E659" s="25"/>
      <c r="F659" s="25"/>
    </row>
    <row r="660" spans="2:6" ht="12.75" x14ac:dyDescent="0.2">
      <c r="B660" s="25"/>
      <c r="C660" s="25"/>
      <c r="D660" s="25"/>
      <c r="E660" s="25"/>
      <c r="F660" s="25"/>
    </row>
    <row r="661" spans="2:6" ht="12.75" x14ac:dyDescent="0.2">
      <c r="B661" s="25"/>
      <c r="C661" s="25"/>
      <c r="D661" s="25"/>
      <c r="E661" s="25"/>
      <c r="F661" s="25"/>
    </row>
    <row r="662" spans="2:6" ht="12.75" x14ac:dyDescent="0.2">
      <c r="B662" s="25"/>
      <c r="C662" s="25"/>
      <c r="D662" s="25"/>
      <c r="E662" s="25"/>
      <c r="F662" s="25"/>
    </row>
    <row r="663" spans="2:6" ht="12.75" x14ac:dyDescent="0.2">
      <c r="B663" s="25"/>
      <c r="C663" s="25"/>
      <c r="D663" s="25"/>
      <c r="E663" s="25"/>
      <c r="F663" s="25"/>
    </row>
    <row r="664" spans="2:6" ht="12.75" x14ac:dyDescent="0.2">
      <c r="B664" s="25"/>
      <c r="C664" s="25"/>
      <c r="D664" s="25"/>
      <c r="E664" s="25"/>
      <c r="F664" s="25"/>
    </row>
    <row r="665" spans="2:6" ht="12.75" x14ac:dyDescent="0.2">
      <c r="B665" s="25"/>
      <c r="C665" s="25"/>
      <c r="D665" s="25"/>
      <c r="E665" s="25"/>
      <c r="F665" s="25"/>
    </row>
    <row r="666" spans="2:6" ht="12.75" x14ac:dyDescent="0.2">
      <c r="B666" s="25"/>
      <c r="C666" s="25"/>
      <c r="D666" s="25"/>
      <c r="E666" s="25"/>
      <c r="F666" s="25"/>
    </row>
    <row r="667" spans="2:6" ht="12.75" x14ac:dyDescent="0.2">
      <c r="B667" s="25"/>
      <c r="C667" s="25"/>
      <c r="D667" s="25"/>
      <c r="E667" s="25"/>
      <c r="F667" s="25"/>
    </row>
    <row r="668" spans="2:6" ht="12.75" x14ac:dyDescent="0.2">
      <c r="B668" s="25"/>
      <c r="C668" s="25"/>
      <c r="D668" s="25"/>
      <c r="E668" s="25"/>
      <c r="F668" s="25"/>
    </row>
    <row r="669" spans="2:6" ht="12.75" x14ac:dyDescent="0.2">
      <c r="B669" s="25"/>
      <c r="C669" s="25"/>
      <c r="D669" s="25"/>
      <c r="E669" s="25"/>
      <c r="F669" s="25"/>
    </row>
    <row r="670" spans="2:6" ht="12.75" x14ac:dyDescent="0.2">
      <c r="B670" s="25"/>
      <c r="C670" s="25"/>
      <c r="D670" s="25"/>
      <c r="E670" s="25"/>
      <c r="F670" s="25"/>
    </row>
    <row r="671" spans="2:6" ht="12.75" x14ac:dyDescent="0.2">
      <c r="B671" s="25"/>
      <c r="C671" s="25"/>
      <c r="D671" s="25"/>
      <c r="E671" s="25"/>
      <c r="F671" s="25"/>
    </row>
    <row r="672" spans="2:6" ht="12.75" x14ac:dyDescent="0.2">
      <c r="B672" s="25"/>
      <c r="C672" s="25"/>
      <c r="D672" s="25"/>
      <c r="E672" s="25"/>
      <c r="F672" s="25"/>
    </row>
    <row r="673" spans="2:6" ht="12.75" x14ac:dyDescent="0.2">
      <c r="B673" s="25"/>
      <c r="C673" s="25"/>
      <c r="D673" s="25"/>
      <c r="E673" s="25"/>
      <c r="F673" s="25"/>
    </row>
    <row r="674" spans="2:6" ht="12.75" x14ac:dyDescent="0.2">
      <c r="B674" s="25"/>
      <c r="C674" s="25"/>
      <c r="D674" s="25"/>
      <c r="E674" s="25"/>
      <c r="F674" s="25"/>
    </row>
    <row r="675" spans="2:6" ht="12.75" x14ac:dyDescent="0.2">
      <c r="B675" s="25"/>
      <c r="C675" s="25"/>
      <c r="D675" s="25"/>
      <c r="E675" s="25"/>
      <c r="F675" s="25"/>
    </row>
    <row r="676" spans="2:6" ht="12.75" x14ac:dyDescent="0.2">
      <c r="B676" s="25"/>
      <c r="C676" s="25"/>
      <c r="D676" s="25"/>
      <c r="E676" s="25"/>
      <c r="F676" s="25"/>
    </row>
    <row r="677" spans="2:6" ht="12.75" x14ac:dyDescent="0.2">
      <c r="B677" s="25"/>
      <c r="C677" s="25"/>
      <c r="D677" s="25"/>
      <c r="E677" s="25"/>
      <c r="F677" s="25"/>
    </row>
    <row r="678" spans="2:6" ht="12.75" x14ac:dyDescent="0.2">
      <c r="B678" s="25"/>
      <c r="C678" s="25"/>
      <c r="D678" s="25"/>
      <c r="E678" s="25"/>
      <c r="F678" s="25"/>
    </row>
    <row r="679" spans="2:6" ht="12.75" x14ac:dyDescent="0.2">
      <c r="B679" s="25"/>
      <c r="C679" s="25"/>
      <c r="D679" s="25"/>
      <c r="E679" s="25"/>
      <c r="F679" s="25"/>
    </row>
    <row r="680" spans="2:6" ht="12.75" x14ac:dyDescent="0.2">
      <c r="B680" s="25"/>
      <c r="C680" s="25"/>
      <c r="D680" s="25"/>
      <c r="E680" s="25"/>
      <c r="F680" s="25"/>
    </row>
    <row r="681" spans="2:6" ht="12.75" x14ac:dyDescent="0.2">
      <c r="B681" s="25"/>
      <c r="C681" s="25"/>
      <c r="D681" s="25"/>
      <c r="E681" s="25"/>
      <c r="F681" s="25"/>
    </row>
    <row r="682" spans="2:6" ht="12.75" x14ac:dyDescent="0.2">
      <c r="B682" s="25"/>
      <c r="C682" s="25"/>
      <c r="D682" s="25"/>
      <c r="E682" s="25"/>
      <c r="F682" s="25"/>
    </row>
    <row r="683" spans="2:6" ht="12.75" x14ac:dyDescent="0.2">
      <c r="B683" s="25"/>
      <c r="C683" s="25"/>
      <c r="D683" s="25"/>
      <c r="E683" s="25"/>
      <c r="F683" s="25"/>
    </row>
    <row r="684" spans="2:6" ht="12.75" x14ac:dyDescent="0.2">
      <c r="B684" s="25"/>
      <c r="C684" s="25"/>
      <c r="D684" s="25"/>
      <c r="E684" s="25"/>
      <c r="F684" s="25"/>
    </row>
    <row r="685" spans="2:6" ht="12.75" x14ac:dyDescent="0.2">
      <c r="B685" s="25"/>
      <c r="C685" s="25"/>
      <c r="D685" s="25"/>
      <c r="E685" s="25"/>
      <c r="F685" s="25"/>
    </row>
    <row r="686" spans="2:6" ht="12.75" x14ac:dyDescent="0.2">
      <c r="B686" s="25"/>
      <c r="C686" s="25"/>
      <c r="D686" s="25"/>
      <c r="E686" s="25"/>
      <c r="F686" s="25"/>
    </row>
    <row r="687" spans="2:6" ht="12.75" x14ac:dyDescent="0.2">
      <c r="B687" s="25"/>
      <c r="C687" s="25"/>
      <c r="D687" s="25"/>
      <c r="E687" s="25"/>
      <c r="F687" s="25"/>
    </row>
    <row r="688" spans="2:6" ht="12.75" x14ac:dyDescent="0.2">
      <c r="B688" s="25"/>
      <c r="C688" s="25"/>
      <c r="D688" s="25"/>
      <c r="E688" s="25"/>
      <c r="F688" s="25"/>
    </row>
    <row r="689" spans="2:6" ht="12.75" x14ac:dyDescent="0.2">
      <c r="B689" s="25"/>
      <c r="C689" s="25"/>
      <c r="D689" s="25"/>
      <c r="E689" s="25"/>
      <c r="F689" s="25"/>
    </row>
    <row r="690" spans="2:6" ht="12.75" x14ac:dyDescent="0.2">
      <c r="B690" s="25"/>
      <c r="C690" s="25"/>
      <c r="D690" s="25"/>
      <c r="E690" s="25"/>
      <c r="F690" s="25"/>
    </row>
    <row r="691" spans="2:6" ht="12.75" x14ac:dyDescent="0.2">
      <c r="B691" s="25"/>
      <c r="C691" s="25"/>
      <c r="D691" s="25"/>
      <c r="E691" s="25"/>
      <c r="F691" s="25"/>
    </row>
    <row r="692" spans="2:6" ht="12.75" x14ac:dyDescent="0.2">
      <c r="B692" s="25"/>
      <c r="C692" s="25"/>
      <c r="D692" s="25"/>
      <c r="E692" s="25"/>
      <c r="F692" s="25"/>
    </row>
    <row r="693" spans="2:6" ht="12.75" x14ac:dyDescent="0.2">
      <c r="B693" s="25"/>
      <c r="C693" s="25"/>
      <c r="D693" s="25"/>
      <c r="E693" s="25"/>
      <c r="F693" s="25"/>
    </row>
    <row r="694" spans="2:6" ht="12.75" x14ac:dyDescent="0.2">
      <c r="B694" s="25"/>
      <c r="C694" s="25"/>
      <c r="D694" s="25"/>
      <c r="E694" s="25"/>
      <c r="F694" s="25"/>
    </row>
    <row r="695" spans="2:6" ht="12.75" x14ac:dyDescent="0.2">
      <c r="B695" s="25"/>
      <c r="C695" s="25"/>
      <c r="D695" s="25"/>
      <c r="E695" s="25"/>
      <c r="F695" s="25"/>
    </row>
    <row r="696" spans="2:6" ht="12.75" x14ac:dyDescent="0.2">
      <c r="B696" s="25"/>
      <c r="C696" s="25"/>
      <c r="D696" s="25"/>
      <c r="E696" s="25"/>
      <c r="F696" s="25"/>
    </row>
    <row r="697" spans="2:6" ht="12.75" x14ac:dyDescent="0.2">
      <c r="B697" s="25"/>
      <c r="C697" s="25"/>
      <c r="D697" s="25"/>
      <c r="E697" s="25"/>
      <c r="F697" s="25"/>
    </row>
    <row r="698" spans="2:6" ht="12.75" x14ac:dyDescent="0.2">
      <c r="B698" s="25"/>
      <c r="C698" s="25"/>
      <c r="D698" s="25"/>
      <c r="E698" s="25"/>
      <c r="F698" s="25"/>
    </row>
    <row r="699" spans="2:6" ht="12.75" x14ac:dyDescent="0.2">
      <c r="B699" s="25"/>
      <c r="C699" s="25"/>
      <c r="D699" s="25"/>
      <c r="E699" s="25"/>
      <c r="F699" s="25"/>
    </row>
    <row r="700" spans="2:6" ht="12.75" x14ac:dyDescent="0.2">
      <c r="B700" s="25"/>
      <c r="C700" s="25"/>
      <c r="D700" s="25"/>
      <c r="E700" s="25"/>
      <c r="F700" s="25"/>
    </row>
    <row r="701" spans="2:6" ht="12.75" x14ac:dyDescent="0.2">
      <c r="B701" s="25"/>
      <c r="C701" s="25"/>
      <c r="D701" s="25"/>
      <c r="E701" s="25"/>
      <c r="F701" s="25"/>
    </row>
    <row r="702" spans="2:6" ht="12.75" x14ac:dyDescent="0.2">
      <c r="B702" s="25"/>
      <c r="C702" s="25"/>
      <c r="D702" s="25"/>
      <c r="E702" s="25"/>
      <c r="F702" s="25"/>
    </row>
    <row r="703" spans="2:6" ht="12.75" x14ac:dyDescent="0.2">
      <c r="B703" s="25"/>
      <c r="C703" s="25"/>
      <c r="D703" s="25"/>
      <c r="E703" s="25"/>
      <c r="F703" s="25"/>
    </row>
    <row r="704" spans="2:6" ht="12.75" x14ac:dyDescent="0.2">
      <c r="B704" s="25"/>
      <c r="C704" s="25"/>
      <c r="D704" s="25"/>
      <c r="E704" s="25"/>
      <c r="F704" s="25"/>
    </row>
    <row r="705" spans="2:6" ht="12.75" x14ac:dyDescent="0.2">
      <c r="B705" s="25"/>
      <c r="C705" s="25"/>
      <c r="D705" s="25"/>
      <c r="E705" s="25"/>
      <c r="F705" s="25"/>
    </row>
    <row r="706" spans="2:6" ht="12.75" x14ac:dyDescent="0.2">
      <c r="B706" s="25"/>
      <c r="C706" s="25"/>
      <c r="D706" s="25"/>
      <c r="E706" s="25"/>
      <c r="F706" s="25"/>
    </row>
    <row r="707" spans="2:6" ht="12.75" x14ac:dyDescent="0.2">
      <c r="B707" s="25"/>
      <c r="C707" s="25"/>
      <c r="D707" s="25"/>
      <c r="E707" s="25"/>
      <c r="F707" s="25"/>
    </row>
    <row r="708" spans="2:6" ht="12.75" x14ac:dyDescent="0.2">
      <c r="B708" s="25"/>
      <c r="C708" s="25"/>
      <c r="D708" s="25"/>
      <c r="E708" s="25"/>
      <c r="F708" s="25"/>
    </row>
    <row r="709" spans="2:6" ht="12.75" x14ac:dyDescent="0.2">
      <c r="B709" s="25"/>
      <c r="C709" s="25"/>
      <c r="D709" s="25"/>
      <c r="E709" s="25"/>
      <c r="F709" s="25"/>
    </row>
    <row r="710" spans="2:6" ht="12.75" x14ac:dyDescent="0.2">
      <c r="B710" s="25"/>
      <c r="C710" s="25"/>
      <c r="D710" s="25"/>
      <c r="E710" s="25"/>
      <c r="F710" s="25"/>
    </row>
    <row r="711" spans="2:6" ht="12.75" x14ac:dyDescent="0.2">
      <c r="B711" s="25"/>
      <c r="C711" s="25"/>
      <c r="D711" s="25"/>
      <c r="E711" s="25"/>
      <c r="F711" s="25"/>
    </row>
    <row r="712" spans="2:6" ht="12.75" x14ac:dyDescent="0.2">
      <c r="B712" s="25"/>
      <c r="C712" s="25"/>
      <c r="D712" s="25"/>
      <c r="E712" s="25"/>
      <c r="F712" s="25"/>
    </row>
    <row r="713" spans="2:6" ht="12.75" x14ac:dyDescent="0.2">
      <c r="B713" s="25"/>
      <c r="C713" s="25"/>
      <c r="D713" s="25"/>
      <c r="E713" s="25"/>
      <c r="F713" s="25"/>
    </row>
    <row r="714" spans="2:6" ht="12.75" x14ac:dyDescent="0.2">
      <c r="B714" s="25"/>
      <c r="C714" s="25"/>
      <c r="D714" s="25"/>
      <c r="E714" s="25"/>
      <c r="F714" s="25"/>
    </row>
    <row r="715" spans="2:6" ht="12.75" x14ac:dyDescent="0.2">
      <c r="B715" s="25"/>
      <c r="C715" s="25"/>
      <c r="D715" s="25"/>
      <c r="E715" s="25"/>
      <c r="F715" s="25"/>
    </row>
    <row r="716" spans="2:6" ht="12.75" x14ac:dyDescent="0.2">
      <c r="B716" s="25"/>
      <c r="C716" s="25"/>
      <c r="D716" s="25"/>
      <c r="E716" s="25"/>
      <c r="F716" s="25"/>
    </row>
    <row r="717" spans="2:6" ht="12.75" x14ac:dyDescent="0.2">
      <c r="B717" s="25"/>
      <c r="C717" s="25"/>
      <c r="D717" s="25"/>
      <c r="E717" s="25"/>
      <c r="F717" s="25"/>
    </row>
    <row r="718" spans="2:6" ht="12.75" x14ac:dyDescent="0.2">
      <c r="B718" s="25"/>
      <c r="C718" s="25"/>
      <c r="D718" s="25"/>
      <c r="E718" s="25"/>
      <c r="F718" s="25"/>
    </row>
    <row r="719" spans="2:6" ht="12.75" x14ac:dyDescent="0.2">
      <c r="B719" s="25"/>
      <c r="C719" s="25"/>
      <c r="D719" s="25"/>
      <c r="E719" s="25"/>
      <c r="F719" s="25"/>
    </row>
    <row r="720" spans="2:6" ht="12.75" x14ac:dyDescent="0.2">
      <c r="B720" s="25"/>
      <c r="C720" s="25"/>
      <c r="D720" s="25"/>
      <c r="E720" s="25"/>
      <c r="F720" s="25"/>
    </row>
    <row r="721" spans="2:6" ht="12.75" x14ac:dyDescent="0.2">
      <c r="B721" s="25"/>
      <c r="C721" s="25"/>
      <c r="D721" s="25"/>
      <c r="E721" s="25"/>
      <c r="F721" s="25"/>
    </row>
    <row r="722" spans="2:6" ht="12.75" x14ac:dyDescent="0.2">
      <c r="B722" s="25"/>
      <c r="C722" s="25"/>
      <c r="D722" s="25"/>
      <c r="E722" s="25"/>
      <c r="F722" s="25"/>
    </row>
    <row r="723" spans="2:6" ht="12.75" x14ac:dyDescent="0.2">
      <c r="B723" s="25"/>
      <c r="C723" s="25"/>
      <c r="D723" s="25"/>
      <c r="E723" s="25"/>
      <c r="F723" s="25"/>
    </row>
    <row r="724" spans="2:6" ht="12.75" x14ac:dyDescent="0.2">
      <c r="B724" s="25"/>
      <c r="C724" s="25"/>
      <c r="D724" s="25"/>
      <c r="E724" s="25"/>
      <c r="F724" s="25"/>
    </row>
    <row r="725" spans="2:6" ht="12.75" x14ac:dyDescent="0.2">
      <c r="B725" s="25"/>
      <c r="C725" s="25"/>
      <c r="D725" s="25"/>
      <c r="E725" s="25"/>
      <c r="F725" s="25"/>
    </row>
    <row r="726" spans="2:6" ht="12.75" x14ac:dyDescent="0.2">
      <c r="B726" s="25"/>
      <c r="C726" s="25"/>
      <c r="D726" s="25"/>
      <c r="E726" s="25"/>
      <c r="F726" s="25"/>
    </row>
    <row r="727" spans="2:6" ht="12.75" x14ac:dyDescent="0.2">
      <c r="B727" s="25"/>
      <c r="C727" s="25"/>
      <c r="D727" s="25"/>
      <c r="E727" s="25"/>
      <c r="F727" s="25"/>
    </row>
    <row r="728" spans="2:6" ht="12.75" x14ac:dyDescent="0.2">
      <c r="B728" s="25"/>
      <c r="C728" s="25"/>
      <c r="D728" s="25"/>
      <c r="E728" s="25"/>
      <c r="F728" s="25"/>
    </row>
    <row r="729" spans="2:6" ht="12.75" x14ac:dyDescent="0.2">
      <c r="B729" s="25"/>
      <c r="C729" s="25"/>
      <c r="D729" s="25"/>
      <c r="E729" s="25"/>
      <c r="F729" s="25"/>
    </row>
    <row r="730" spans="2:6" ht="12.75" x14ac:dyDescent="0.2">
      <c r="B730" s="25"/>
      <c r="C730" s="25"/>
      <c r="D730" s="25"/>
      <c r="E730" s="25"/>
      <c r="F730" s="25"/>
    </row>
    <row r="731" spans="2:6" ht="12.75" x14ac:dyDescent="0.2">
      <c r="B731" s="25"/>
      <c r="C731" s="25"/>
      <c r="D731" s="25"/>
      <c r="E731" s="25"/>
      <c r="F731" s="25"/>
    </row>
    <row r="732" spans="2:6" ht="12.75" x14ac:dyDescent="0.2">
      <c r="B732" s="25"/>
      <c r="C732" s="25"/>
      <c r="D732" s="25"/>
      <c r="E732" s="25"/>
      <c r="F732" s="25"/>
    </row>
    <row r="733" spans="2:6" ht="12.75" x14ac:dyDescent="0.2">
      <c r="B733" s="25"/>
      <c r="C733" s="25"/>
      <c r="D733" s="25"/>
      <c r="E733" s="25"/>
      <c r="F733" s="25"/>
    </row>
    <row r="734" spans="2:6" ht="12.75" x14ac:dyDescent="0.2">
      <c r="B734" s="25"/>
      <c r="C734" s="25"/>
      <c r="D734" s="25"/>
      <c r="E734" s="25"/>
      <c r="F734" s="25"/>
    </row>
    <row r="735" spans="2:6" ht="12.75" x14ac:dyDescent="0.2">
      <c r="B735" s="25"/>
      <c r="C735" s="25"/>
      <c r="D735" s="25"/>
      <c r="E735" s="25"/>
      <c r="F735" s="25"/>
    </row>
    <row r="736" spans="2:6" ht="12.75" x14ac:dyDescent="0.2">
      <c r="B736" s="25"/>
      <c r="C736" s="25"/>
      <c r="D736" s="25"/>
      <c r="E736" s="25"/>
      <c r="F736" s="25"/>
    </row>
    <row r="737" spans="2:6" ht="12.75" x14ac:dyDescent="0.2">
      <c r="B737" s="25"/>
      <c r="C737" s="25"/>
      <c r="D737" s="25"/>
      <c r="E737" s="25"/>
      <c r="F737" s="25"/>
    </row>
    <row r="738" spans="2:6" ht="12.75" x14ac:dyDescent="0.2">
      <c r="B738" s="25"/>
      <c r="C738" s="25"/>
      <c r="D738" s="25"/>
      <c r="E738" s="25"/>
      <c r="F738" s="25"/>
    </row>
    <row r="739" spans="2:6" ht="12.75" x14ac:dyDescent="0.2">
      <c r="B739" s="25"/>
      <c r="C739" s="25"/>
      <c r="D739" s="25"/>
      <c r="E739" s="25"/>
      <c r="F739" s="25"/>
    </row>
    <row r="740" spans="2:6" ht="12.75" x14ac:dyDescent="0.2">
      <c r="B740" s="25"/>
      <c r="C740" s="25"/>
      <c r="D740" s="25"/>
      <c r="E740" s="25"/>
      <c r="F740" s="25"/>
    </row>
    <row r="741" spans="2:6" ht="12.75" x14ac:dyDescent="0.2">
      <c r="B741" s="25"/>
      <c r="C741" s="25"/>
      <c r="D741" s="25"/>
      <c r="E741" s="25"/>
      <c r="F741" s="25"/>
    </row>
    <row r="742" spans="2:6" ht="12.75" x14ac:dyDescent="0.2">
      <c r="B742" s="25"/>
      <c r="C742" s="25"/>
      <c r="D742" s="25"/>
      <c r="E742" s="25"/>
      <c r="F742" s="25"/>
    </row>
    <row r="743" spans="2:6" ht="12.75" x14ac:dyDescent="0.2">
      <c r="B743" s="25"/>
      <c r="C743" s="25"/>
      <c r="D743" s="25"/>
      <c r="E743" s="25"/>
      <c r="F743" s="25"/>
    </row>
    <row r="744" spans="2:6" ht="12.75" x14ac:dyDescent="0.2">
      <c r="B744" s="25"/>
      <c r="C744" s="25"/>
      <c r="D744" s="25"/>
      <c r="E744" s="25"/>
      <c r="F744" s="25"/>
    </row>
    <row r="745" spans="2:6" ht="12.75" x14ac:dyDescent="0.2">
      <c r="B745" s="25"/>
      <c r="C745" s="25"/>
      <c r="D745" s="25"/>
      <c r="E745" s="25"/>
      <c r="F745" s="25"/>
    </row>
    <row r="746" spans="2:6" ht="12.75" x14ac:dyDescent="0.2">
      <c r="B746" s="25"/>
      <c r="C746" s="25"/>
      <c r="D746" s="25"/>
      <c r="E746" s="25"/>
      <c r="F746" s="25"/>
    </row>
    <row r="747" spans="2:6" ht="12.75" x14ac:dyDescent="0.2">
      <c r="B747" s="25"/>
      <c r="C747" s="25"/>
      <c r="D747" s="25"/>
      <c r="E747" s="25"/>
      <c r="F747" s="25"/>
    </row>
    <row r="748" spans="2:6" ht="12.75" x14ac:dyDescent="0.2">
      <c r="B748" s="25"/>
      <c r="C748" s="25"/>
      <c r="D748" s="25"/>
      <c r="E748" s="25"/>
      <c r="F748" s="25"/>
    </row>
    <row r="749" spans="2:6" ht="12.75" x14ac:dyDescent="0.2">
      <c r="B749" s="25"/>
      <c r="C749" s="25"/>
      <c r="D749" s="25"/>
      <c r="E749" s="25"/>
      <c r="F749" s="25"/>
    </row>
    <row r="750" spans="2:6" ht="12.75" x14ac:dyDescent="0.2">
      <c r="B750" s="25"/>
      <c r="C750" s="25"/>
      <c r="D750" s="25"/>
      <c r="E750" s="25"/>
      <c r="F750" s="25"/>
    </row>
    <row r="751" spans="2:6" ht="12.75" x14ac:dyDescent="0.2">
      <c r="B751" s="25"/>
      <c r="C751" s="25"/>
      <c r="D751" s="25"/>
      <c r="E751" s="25"/>
      <c r="F751" s="25"/>
    </row>
    <row r="752" spans="2:6" ht="12.75" x14ac:dyDescent="0.2">
      <c r="B752" s="25"/>
      <c r="C752" s="25"/>
      <c r="D752" s="25"/>
      <c r="E752" s="25"/>
      <c r="F752" s="25"/>
    </row>
    <row r="753" spans="2:6" ht="12.75" x14ac:dyDescent="0.2">
      <c r="B753" s="25"/>
      <c r="C753" s="25"/>
      <c r="D753" s="25"/>
      <c r="E753" s="25"/>
      <c r="F753" s="25"/>
    </row>
    <row r="754" spans="2:6" ht="12.75" x14ac:dyDescent="0.2">
      <c r="B754" s="25"/>
      <c r="C754" s="25"/>
      <c r="D754" s="25"/>
      <c r="E754" s="25"/>
      <c r="F754" s="25"/>
    </row>
    <row r="755" spans="2:6" ht="12.75" x14ac:dyDescent="0.2">
      <c r="B755" s="25"/>
      <c r="C755" s="25"/>
      <c r="D755" s="25"/>
      <c r="E755" s="25"/>
      <c r="F755" s="25"/>
    </row>
    <row r="756" spans="2:6" ht="12.75" x14ac:dyDescent="0.2">
      <c r="B756" s="25"/>
      <c r="C756" s="25"/>
      <c r="D756" s="25"/>
      <c r="E756" s="25"/>
      <c r="F756" s="25"/>
    </row>
    <row r="757" spans="2:6" ht="12.75" x14ac:dyDescent="0.2">
      <c r="B757" s="25"/>
      <c r="C757" s="25"/>
      <c r="D757" s="25"/>
      <c r="E757" s="25"/>
      <c r="F757" s="25"/>
    </row>
    <row r="758" spans="2:6" ht="12.75" x14ac:dyDescent="0.2">
      <c r="B758" s="25"/>
      <c r="C758" s="25"/>
      <c r="D758" s="25"/>
      <c r="E758" s="25"/>
      <c r="F758" s="25"/>
    </row>
    <row r="759" spans="2:6" ht="12.75" x14ac:dyDescent="0.2">
      <c r="B759" s="25"/>
      <c r="C759" s="25"/>
      <c r="D759" s="25"/>
      <c r="E759" s="25"/>
      <c r="F759" s="25"/>
    </row>
    <row r="760" spans="2:6" ht="12.75" x14ac:dyDescent="0.2">
      <c r="B760" s="25"/>
      <c r="C760" s="25"/>
      <c r="D760" s="25"/>
      <c r="E760" s="25"/>
      <c r="F760" s="25"/>
    </row>
    <row r="761" spans="2:6" ht="12.75" x14ac:dyDescent="0.2">
      <c r="B761" s="25"/>
      <c r="C761" s="25"/>
      <c r="D761" s="25"/>
      <c r="E761" s="25"/>
      <c r="F761" s="25"/>
    </row>
    <row r="762" spans="2:6" ht="12.75" x14ac:dyDescent="0.2">
      <c r="B762" s="25"/>
      <c r="C762" s="25"/>
      <c r="D762" s="25"/>
      <c r="E762" s="25"/>
      <c r="F762" s="25"/>
    </row>
    <row r="763" spans="2:6" ht="12.75" x14ac:dyDescent="0.2">
      <c r="B763" s="25"/>
      <c r="C763" s="25"/>
      <c r="D763" s="25"/>
      <c r="E763" s="25"/>
      <c r="F763" s="25"/>
    </row>
    <row r="764" spans="2:6" ht="12.75" x14ac:dyDescent="0.2">
      <c r="B764" s="25"/>
      <c r="C764" s="25"/>
      <c r="D764" s="25"/>
      <c r="E764" s="25"/>
      <c r="F764" s="25"/>
    </row>
    <row r="765" spans="2:6" ht="12.75" x14ac:dyDescent="0.2">
      <c r="B765" s="25"/>
      <c r="C765" s="25"/>
      <c r="D765" s="25"/>
      <c r="E765" s="25"/>
      <c r="F765" s="25"/>
    </row>
    <row r="766" spans="2:6" ht="12.75" x14ac:dyDescent="0.2">
      <c r="B766" s="25"/>
      <c r="C766" s="25"/>
      <c r="D766" s="25"/>
      <c r="E766" s="25"/>
      <c r="F766" s="25"/>
    </row>
    <row r="767" spans="2:6" ht="12.75" x14ac:dyDescent="0.2">
      <c r="B767" s="25"/>
      <c r="C767" s="25"/>
      <c r="D767" s="25"/>
      <c r="E767" s="25"/>
      <c r="F767" s="25"/>
    </row>
    <row r="768" spans="2:6" ht="12.75" x14ac:dyDescent="0.2">
      <c r="B768" s="25"/>
      <c r="C768" s="25"/>
      <c r="D768" s="25"/>
      <c r="E768" s="25"/>
      <c r="F768" s="25"/>
    </row>
    <row r="769" spans="2:6" ht="12.75" x14ac:dyDescent="0.2">
      <c r="B769" s="25"/>
      <c r="C769" s="25"/>
      <c r="D769" s="25"/>
      <c r="E769" s="25"/>
      <c r="F769" s="25"/>
    </row>
    <row r="770" spans="2:6" ht="12.75" x14ac:dyDescent="0.2">
      <c r="B770" s="25"/>
      <c r="C770" s="25"/>
      <c r="D770" s="25"/>
      <c r="E770" s="25"/>
      <c r="F770" s="25"/>
    </row>
    <row r="771" spans="2:6" ht="12.75" x14ac:dyDescent="0.2">
      <c r="B771" s="25"/>
      <c r="C771" s="25"/>
      <c r="D771" s="25"/>
      <c r="E771" s="25"/>
      <c r="F771" s="25"/>
    </row>
    <row r="772" spans="2:6" ht="12.75" x14ac:dyDescent="0.2">
      <c r="B772" s="25"/>
      <c r="C772" s="25"/>
      <c r="D772" s="25"/>
      <c r="E772" s="25"/>
      <c r="F772" s="25"/>
    </row>
    <row r="773" spans="2:6" ht="12.75" x14ac:dyDescent="0.2">
      <c r="B773" s="25"/>
      <c r="C773" s="25"/>
      <c r="D773" s="25"/>
      <c r="E773" s="25"/>
      <c r="F773" s="25"/>
    </row>
    <row r="774" spans="2:6" ht="12.75" x14ac:dyDescent="0.2">
      <c r="B774" s="25"/>
      <c r="C774" s="25"/>
      <c r="D774" s="25"/>
      <c r="E774" s="25"/>
      <c r="F774" s="25"/>
    </row>
    <row r="775" spans="2:6" ht="12.75" x14ac:dyDescent="0.2">
      <c r="B775" s="25"/>
      <c r="C775" s="25"/>
      <c r="D775" s="25"/>
      <c r="E775" s="25"/>
      <c r="F775" s="25"/>
    </row>
    <row r="776" spans="2:6" ht="12.75" x14ac:dyDescent="0.2">
      <c r="B776" s="25"/>
      <c r="C776" s="25"/>
      <c r="D776" s="25"/>
      <c r="E776" s="25"/>
      <c r="F776" s="25"/>
    </row>
    <row r="777" spans="2:6" ht="12.75" x14ac:dyDescent="0.2">
      <c r="B777" s="25"/>
      <c r="C777" s="25"/>
      <c r="D777" s="25"/>
      <c r="E777" s="25"/>
      <c r="F777" s="25"/>
    </row>
    <row r="778" spans="2:6" ht="12.75" x14ac:dyDescent="0.2">
      <c r="B778" s="25"/>
      <c r="C778" s="25"/>
      <c r="D778" s="25"/>
      <c r="E778" s="25"/>
      <c r="F778" s="25"/>
    </row>
    <row r="779" spans="2:6" ht="12.75" x14ac:dyDescent="0.2">
      <c r="B779" s="25"/>
      <c r="C779" s="25"/>
      <c r="D779" s="25"/>
      <c r="E779" s="25"/>
      <c r="F779" s="25"/>
    </row>
    <row r="780" spans="2:6" ht="12.75" x14ac:dyDescent="0.2">
      <c r="B780" s="25"/>
      <c r="C780" s="25"/>
      <c r="D780" s="25"/>
      <c r="E780" s="25"/>
      <c r="F780" s="25"/>
    </row>
    <row r="781" spans="2:6" ht="12.75" x14ac:dyDescent="0.2">
      <c r="B781" s="25"/>
      <c r="C781" s="25"/>
      <c r="D781" s="25"/>
      <c r="E781" s="25"/>
      <c r="F781" s="25"/>
    </row>
    <row r="782" spans="2:6" ht="12.75" x14ac:dyDescent="0.2">
      <c r="B782" s="25"/>
      <c r="C782" s="25"/>
      <c r="D782" s="25"/>
      <c r="E782" s="25"/>
      <c r="F782" s="25"/>
    </row>
    <row r="783" spans="2:6" ht="12.75" x14ac:dyDescent="0.2">
      <c r="B783" s="25"/>
      <c r="C783" s="25"/>
      <c r="D783" s="25"/>
      <c r="E783" s="25"/>
      <c r="F783" s="25"/>
    </row>
    <row r="784" spans="2:6" ht="12.75" x14ac:dyDescent="0.2">
      <c r="B784" s="25"/>
      <c r="C784" s="25"/>
      <c r="D784" s="25"/>
      <c r="E784" s="25"/>
      <c r="F784" s="25"/>
    </row>
    <row r="785" spans="2:6" ht="12.75" x14ac:dyDescent="0.2">
      <c r="B785" s="25"/>
      <c r="C785" s="25"/>
      <c r="D785" s="25"/>
      <c r="E785" s="25"/>
      <c r="F785" s="25"/>
    </row>
    <row r="786" spans="2:6" ht="12.75" x14ac:dyDescent="0.2">
      <c r="B786" s="25"/>
      <c r="C786" s="25"/>
      <c r="D786" s="25"/>
      <c r="E786" s="25"/>
      <c r="F786" s="25"/>
    </row>
    <row r="787" spans="2:6" ht="12.75" x14ac:dyDescent="0.2">
      <c r="B787" s="25"/>
      <c r="C787" s="25"/>
      <c r="D787" s="25"/>
      <c r="E787" s="25"/>
      <c r="F787" s="25"/>
    </row>
    <row r="788" spans="2:6" ht="12.75" x14ac:dyDescent="0.2">
      <c r="B788" s="25"/>
      <c r="C788" s="25"/>
      <c r="D788" s="25"/>
      <c r="E788" s="25"/>
      <c r="F788" s="25"/>
    </row>
    <row r="789" spans="2:6" ht="12.75" x14ac:dyDescent="0.2">
      <c r="B789" s="25"/>
      <c r="C789" s="25"/>
      <c r="D789" s="25"/>
      <c r="E789" s="25"/>
      <c r="F789" s="25"/>
    </row>
    <row r="790" spans="2:6" ht="12.75" x14ac:dyDescent="0.2">
      <c r="B790" s="25"/>
      <c r="C790" s="25"/>
      <c r="D790" s="25"/>
      <c r="E790" s="25"/>
      <c r="F790" s="25"/>
    </row>
    <row r="791" spans="2:6" ht="12.75" x14ac:dyDescent="0.2">
      <c r="B791" s="25"/>
      <c r="C791" s="25"/>
      <c r="D791" s="25"/>
      <c r="E791" s="25"/>
      <c r="F791" s="25"/>
    </row>
    <row r="792" spans="2:6" ht="12.75" x14ac:dyDescent="0.2">
      <c r="B792" s="25"/>
      <c r="C792" s="25"/>
      <c r="D792" s="25"/>
      <c r="E792" s="25"/>
      <c r="F792" s="25"/>
    </row>
    <row r="793" spans="2:6" ht="12.75" x14ac:dyDescent="0.2">
      <c r="B793" s="25"/>
      <c r="C793" s="25"/>
      <c r="D793" s="25"/>
      <c r="E793" s="25"/>
      <c r="F793" s="25"/>
    </row>
    <row r="794" spans="2:6" ht="12.75" x14ac:dyDescent="0.2">
      <c r="B794" s="25"/>
      <c r="C794" s="25"/>
      <c r="D794" s="25"/>
      <c r="E794" s="25"/>
      <c r="F794" s="25"/>
    </row>
    <row r="795" spans="2:6" ht="12.75" x14ac:dyDescent="0.2">
      <c r="B795" s="25"/>
      <c r="C795" s="25"/>
      <c r="D795" s="25"/>
      <c r="E795" s="25"/>
      <c r="F795" s="25"/>
    </row>
    <row r="796" spans="2:6" ht="12.75" x14ac:dyDescent="0.2">
      <c r="B796" s="25"/>
      <c r="C796" s="25"/>
      <c r="D796" s="25"/>
      <c r="E796" s="25"/>
      <c r="F796" s="25"/>
    </row>
    <row r="797" spans="2:6" ht="12.75" x14ac:dyDescent="0.2">
      <c r="B797" s="25"/>
      <c r="C797" s="25"/>
      <c r="D797" s="25"/>
      <c r="E797" s="25"/>
      <c r="F797" s="25"/>
    </row>
    <row r="798" spans="2:6" ht="12.75" x14ac:dyDescent="0.2">
      <c r="B798" s="25"/>
      <c r="C798" s="25"/>
      <c r="D798" s="25"/>
      <c r="E798" s="25"/>
      <c r="F798" s="25"/>
    </row>
    <row r="799" spans="2:6" ht="12.75" x14ac:dyDescent="0.2">
      <c r="B799" s="25"/>
      <c r="C799" s="25"/>
      <c r="D799" s="25"/>
      <c r="E799" s="25"/>
      <c r="F799" s="25"/>
    </row>
    <row r="800" spans="2:6" ht="12.75" x14ac:dyDescent="0.2">
      <c r="B800" s="25"/>
      <c r="C800" s="25"/>
      <c r="D800" s="25"/>
      <c r="E800" s="25"/>
      <c r="F800" s="25"/>
    </row>
    <row r="801" spans="2:6" ht="12.75" x14ac:dyDescent="0.2">
      <c r="B801" s="25"/>
      <c r="C801" s="25"/>
      <c r="D801" s="25"/>
      <c r="E801" s="25"/>
      <c r="F801" s="25"/>
    </row>
    <row r="802" spans="2:6" ht="12.75" x14ac:dyDescent="0.2">
      <c r="B802" s="25"/>
      <c r="C802" s="25"/>
      <c r="D802" s="25"/>
      <c r="E802" s="25"/>
      <c r="F802" s="25"/>
    </row>
    <row r="803" spans="2:6" ht="12.75" x14ac:dyDescent="0.2">
      <c r="B803" s="25"/>
      <c r="C803" s="25"/>
      <c r="D803" s="25"/>
      <c r="E803" s="25"/>
      <c r="F803" s="25"/>
    </row>
    <row r="804" spans="2:6" ht="12.75" x14ac:dyDescent="0.2">
      <c r="B804" s="25"/>
      <c r="C804" s="25"/>
      <c r="D804" s="25"/>
      <c r="E804" s="25"/>
      <c r="F804" s="25"/>
    </row>
    <row r="805" spans="2:6" ht="12.75" x14ac:dyDescent="0.2">
      <c r="B805" s="25"/>
      <c r="C805" s="25"/>
      <c r="D805" s="25"/>
      <c r="E805" s="25"/>
      <c r="F805" s="25"/>
    </row>
    <row r="806" spans="2:6" ht="12.75" x14ac:dyDescent="0.2">
      <c r="B806" s="25"/>
      <c r="C806" s="25"/>
      <c r="D806" s="25"/>
      <c r="E806" s="25"/>
      <c r="F806" s="25"/>
    </row>
    <row r="807" spans="2:6" ht="12.75" x14ac:dyDescent="0.2">
      <c r="B807" s="25"/>
      <c r="C807" s="25"/>
      <c r="D807" s="25"/>
      <c r="E807" s="25"/>
      <c r="F807" s="25"/>
    </row>
    <row r="808" spans="2:6" ht="12.75" x14ac:dyDescent="0.2">
      <c r="B808" s="25"/>
      <c r="C808" s="25"/>
      <c r="D808" s="25"/>
      <c r="E808" s="25"/>
      <c r="F808" s="25"/>
    </row>
    <row r="809" spans="2:6" ht="12.75" x14ac:dyDescent="0.2">
      <c r="B809" s="25"/>
      <c r="C809" s="25"/>
      <c r="D809" s="25"/>
      <c r="E809" s="25"/>
      <c r="F809" s="25"/>
    </row>
    <row r="810" spans="2:6" ht="12.75" x14ac:dyDescent="0.2">
      <c r="B810" s="25"/>
      <c r="C810" s="25"/>
      <c r="D810" s="25"/>
      <c r="E810" s="25"/>
      <c r="F810" s="25"/>
    </row>
    <row r="811" spans="2:6" ht="12.75" x14ac:dyDescent="0.2">
      <c r="B811" s="25"/>
      <c r="C811" s="25"/>
      <c r="D811" s="25"/>
      <c r="E811" s="25"/>
      <c r="F811" s="25"/>
    </row>
    <row r="812" spans="2:6" ht="12.75" x14ac:dyDescent="0.2">
      <c r="B812" s="25"/>
      <c r="C812" s="25"/>
      <c r="D812" s="25"/>
      <c r="E812" s="25"/>
      <c r="F812" s="25"/>
    </row>
    <row r="813" spans="2:6" ht="12.75" x14ac:dyDescent="0.2">
      <c r="B813" s="25"/>
      <c r="C813" s="25"/>
      <c r="D813" s="25"/>
      <c r="E813" s="25"/>
      <c r="F813" s="25"/>
    </row>
    <row r="814" spans="2:6" ht="12.75" x14ac:dyDescent="0.2">
      <c r="B814" s="25"/>
      <c r="C814" s="25"/>
      <c r="D814" s="25"/>
      <c r="E814" s="25"/>
      <c r="F814" s="25"/>
    </row>
    <row r="815" spans="2:6" ht="12.75" x14ac:dyDescent="0.2">
      <c r="B815" s="25"/>
      <c r="C815" s="25"/>
      <c r="D815" s="25"/>
      <c r="E815" s="25"/>
      <c r="F815" s="25"/>
    </row>
    <row r="816" spans="2:6" ht="12.75" x14ac:dyDescent="0.2">
      <c r="B816" s="25"/>
      <c r="C816" s="25"/>
      <c r="D816" s="25"/>
      <c r="E816" s="25"/>
      <c r="F816" s="25"/>
    </row>
    <row r="817" spans="2:6" ht="12.75" x14ac:dyDescent="0.2">
      <c r="B817" s="25"/>
      <c r="C817" s="25"/>
      <c r="D817" s="25"/>
      <c r="E817" s="25"/>
      <c r="F817" s="25"/>
    </row>
    <row r="818" spans="2:6" ht="12.75" x14ac:dyDescent="0.2">
      <c r="B818" s="25"/>
      <c r="C818" s="25"/>
      <c r="D818" s="25"/>
      <c r="E818" s="25"/>
      <c r="F818" s="25"/>
    </row>
    <row r="819" spans="2:6" ht="12.75" x14ac:dyDescent="0.2">
      <c r="B819" s="25"/>
      <c r="C819" s="25"/>
      <c r="D819" s="25"/>
      <c r="E819" s="25"/>
      <c r="F819" s="25"/>
    </row>
    <row r="820" spans="2:6" ht="12.75" x14ac:dyDescent="0.2">
      <c r="B820" s="25"/>
      <c r="C820" s="25"/>
      <c r="D820" s="25"/>
      <c r="E820" s="25"/>
      <c r="F820" s="25"/>
    </row>
    <row r="821" spans="2:6" ht="12.75" x14ac:dyDescent="0.2">
      <c r="B821" s="25"/>
      <c r="C821" s="25"/>
      <c r="D821" s="25"/>
      <c r="E821" s="25"/>
      <c r="F821" s="25"/>
    </row>
    <row r="822" spans="2:6" ht="12.75" x14ac:dyDescent="0.2">
      <c r="B822" s="25"/>
      <c r="C822" s="25"/>
      <c r="D822" s="25"/>
      <c r="E822" s="25"/>
      <c r="F822" s="25"/>
    </row>
    <row r="823" spans="2:6" ht="12.75" x14ac:dyDescent="0.2">
      <c r="B823" s="25"/>
      <c r="C823" s="25"/>
      <c r="D823" s="25"/>
      <c r="E823" s="25"/>
      <c r="F823" s="25"/>
    </row>
    <row r="824" spans="2:6" ht="12.75" x14ac:dyDescent="0.2">
      <c r="B824" s="25"/>
      <c r="C824" s="25"/>
      <c r="D824" s="25"/>
      <c r="E824" s="25"/>
      <c r="F824" s="25"/>
    </row>
    <row r="825" spans="2:6" ht="12.75" x14ac:dyDescent="0.2">
      <c r="B825" s="25"/>
      <c r="C825" s="25"/>
      <c r="D825" s="25"/>
      <c r="E825" s="25"/>
      <c r="F825" s="25"/>
    </row>
    <row r="826" spans="2:6" ht="12.75" x14ac:dyDescent="0.2">
      <c r="B826" s="25"/>
      <c r="C826" s="25"/>
      <c r="D826" s="25"/>
      <c r="E826" s="25"/>
      <c r="F826" s="25"/>
    </row>
    <row r="827" spans="2:6" ht="12.75" x14ac:dyDescent="0.2">
      <c r="B827" s="25"/>
      <c r="C827" s="25"/>
      <c r="D827" s="25"/>
      <c r="E827" s="25"/>
      <c r="F827" s="25"/>
    </row>
    <row r="828" spans="2:6" ht="12.75" x14ac:dyDescent="0.2">
      <c r="B828" s="25"/>
      <c r="C828" s="25"/>
      <c r="D828" s="25"/>
      <c r="E828" s="25"/>
      <c r="F828" s="25"/>
    </row>
    <row r="829" spans="2:6" ht="12.75" x14ac:dyDescent="0.2">
      <c r="B829" s="25"/>
      <c r="C829" s="25"/>
      <c r="D829" s="25"/>
      <c r="E829" s="25"/>
      <c r="F829" s="25"/>
    </row>
    <row r="830" spans="2:6" ht="12.75" x14ac:dyDescent="0.2">
      <c r="B830" s="25"/>
      <c r="C830" s="25"/>
      <c r="D830" s="25"/>
      <c r="E830" s="25"/>
      <c r="F830" s="25"/>
    </row>
    <row r="831" spans="2:6" ht="12.75" x14ac:dyDescent="0.2">
      <c r="B831" s="25"/>
      <c r="C831" s="25"/>
      <c r="D831" s="25"/>
      <c r="E831" s="25"/>
      <c r="F831" s="25"/>
    </row>
    <row r="832" spans="2:6" ht="12.75" x14ac:dyDescent="0.2">
      <c r="B832" s="25"/>
      <c r="C832" s="25"/>
      <c r="D832" s="25"/>
      <c r="E832" s="25"/>
      <c r="F832" s="25"/>
    </row>
    <row r="833" spans="2:6" ht="12.75" x14ac:dyDescent="0.2">
      <c r="B833" s="25"/>
      <c r="C833" s="25"/>
      <c r="D833" s="25"/>
      <c r="E833" s="25"/>
      <c r="F833" s="25"/>
    </row>
    <row r="834" spans="2:6" ht="12.75" x14ac:dyDescent="0.2">
      <c r="B834" s="25"/>
      <c r="C834" s="25"/>
      <c r="D834" s="25"/>
      <c r="E834" s="25"/>
      <c r="F834" s="25"/>
    </row>
    <row r="835" spans="2:6" ht="12.75" x14ac:dyDescent="0.2">
      <c r="B835" s="25"/>
      <c r="C835" s="25"/>
      <c r="D835" s="25"/>
      <c r="E835" s="25"/>
      <c r="F835" s="25"/>
    </row>
    <row r="836" spans="2:6" ht="12.75" x14ac:dyDescent="0.2">
      <c r="B836" s="25"/>
      <c r="C836" s="25"/>
      <c r="D836" s="25"/>
      <c r="E836" s="25"/>
      <c r="F836" s="25"/>
    </row>
    <row r="837" spans="2:6" ht="12.75" x14ac:dyDescent="0.2">
      <c r="B837" s="25"/>
      <c r="C837" s="25"/>
      <c r="D837" s="25"/>
      <c r="E837" s="25"/>
      <c r="F837" s="25"/>
    </row>
    <row r="838" spans="2:6" ht="12.75" x14ac:dyDescent="0.2">
      <c r="B838" s="25"/>
      <c r="C838" s="25"/>
      <c r="D838" s="25"/>
      <c r="E838" s="25"/>
      <c r="F838" s="25"/>
    </row>
    <row r="839" spans="2:6" ht="12.75" x14ac:dyDescent="0.2">
      <c r="B839" s="25"/>
      <c r="C839" s="25"/>
      <c r="D839" s="25"/>
      <c r="E839" s="25"/>
      <c r="F839" s="25"/>
    </row>
    <row r="840" spans="2:6" ht="12.75" x14ac:dyDescent="0.2">
      <c r="B840" s="25"/>
      <c r="C840" s="25"/>
      <c r="D840" s="25"/>
      <c r="E840" s="25"/>
      <c r="F840" s="25"/>
    </row>
    <row r="841" spans="2:6" ht="12.75" x14ac:dyDescent="0.2">
      <c r="B841" s="25"/>
      <c r="C841" s="25"/>
      <c r="D841" s="25"/>
      <c r="E841" s="25"/>
      <c r="F841" s="25"/>
    </row>
    <row r="842" spans="2:6" ht="12.75" x14ac:dyDescent="0.2">
      <c r="B842" s="25"/>
      <c r="C842" s="25"/>
      <c r="D842" s="25"/>
      <c r="E842" s="25"/>
      <c r="F842" s="25"/>
    </row>
    <row r="843" spans="2:6" ht="12.75" x14ac:dyDescent="0.2">
      <c r="B843" s="25"/>
      <c r="C843" s="25"/>
      <c r="D843" s="25"/>
      <c r="E843" s="25"/>
      <c r="F843" s="25"/>
    </row>
    <row r="844" spans="2:6" ht="12.75" x14ac:dyDescent="0.2">
      <c r="B844" s="25"/>
      <c r="C844" s="25"/>
      <c r="D844" s="25"/>
      <c r="E844" s="25"/>
      <c r="F844" s="25"/>
    </row>
    <row r="845" spans="2:6" ht="12.75" x14ac:dyDescent="0.2">
      <c r="B845" s="25"/>
      <c r="C845" s="25"/>
      <c r="D845" s="25"/>
      <c r="E845" s="25"/>
      <c r="F845" s="25"/>
    </row>
    <row r="846" spans="2:6" ht="12.75" x14ac:dyDescent="0.2">
      <c r="B846" s="25"/>
      <c r="C846" s="25"/>
      <c r="D846" s="25"/>
      <c r="E846" s="25"/>
      <c r="F846" s="25"/>
    </row>
    <row r="847" spans="2:6" ht="12.75" x14ac:dyDescent="0.2">
      <c r="B847" s="25"/>
      <c r="C847" s="25"/>
      <c r="D847" s="25"/>
      <c r="E847" s="25"/>
      <c r="F847" s="25"/>
    </row>
    <row r="848" spans="2:6" ht="12.75" x14ac:dyDescent="0.2">
      <c r="B848" s="25"/>
      <c r="C848" s="25"/>
      <c r="D848" s="25"/>
      <c r="E848" s="25"/>
      <c r="F848" s="25"/>
    </row>
    <row r="849" spans="2:6" ht="12.75" x14ac:dyDescent="0.2">
      <c r="B849" s="25"/>
      <c r="C849" s="25"/>
      <c r="D849" s="25"/>
      <c r="E849" s="25"/>
      <c r="F849" s="25"/>
    </row>
    <row r="850" spans="2:6" ht="12.75" x14ac:dyDescent="0.2">
      <c r="B850" s="25"/>
      <c r="C850" s="25"/>
      <c r="D850" s="25"/>
      <c r="E850" s="25"/>
      <c r="F850" s="25"/>
    </row>
    <row r="851" spans="2:6" ht="12.75" x14ac:dyDescent="0.2">
      <c r="B851" s="25"/>
      <c r="C851" s="25"/>
      <c r="D851" s="25"/>
      <c r="E851" s="25"/>
      <c r="F851" s="25"/>
    </row>
    <row r="852" spans="2:6" ht="12.75" x14ac:dyDescent="0.2">
      <c r="B852" s="25"/>
      <c r="C852" s="25"/>
      <c r="D852" s="25"/>
      <c r="E852" s="25"/>
      <c r="F852" s="25"/>
    </row>
    <row r="853" spans="2:6" ht="12.75" x14ac:dyDescent="0.2">
      <c r="B853" s="25"/>
      <c r="C853" s="25"/>
      <c r="D853" s="25"/>
      <c r="E853" s="25"/>
      <c r="F853" s="25"/>
    </row>
    <row r="854" spans="2:6" ht="12.75" x14ac:dyDescent="0.2">
      <c r="B854" s="25"/>
      <c r="C854" s="25"/>
      <c r="D854" s="25"/>
      <c r="E854" s="25"/>
      <c r="F854" s="25"/>
    </row>
    <row r="855" spans="2:6" ht="12.75" x14ac:dyDescent="0.2">
      <c r="B855" s="25"/>
      <c r="C855" s="25"/>
      <c r="D855" s="25"/>
      <c r="E855" s="25"/>
      <c r="F855" s="25"/>
    </row>
    <row r="856" spans="2:6" ht="12.75" x14ac:dyDescent="0.2">
      <c r="B856" s="25"/>
      <c r="C856" s="25"/>
      <c r="D856" s="25"/>
      <c r="E856" s="25"/>
      <c r="F856" s="25"/>
    </row>
    <row r="857" spans="2:6" ht="12.75" x14ac:dyDescent="0.2">
      <c r="B857" s="25"/>
      <c r="C857" s="25"/>
      <c r="D857" s="25"/>
      <c r="E857" s="25"/>
      <c r="F857" s="25"/>
    </row>
    <row r="858" spans="2:6" ht="12.75" x14ac:dyDescent="0.2">
      <c r="B858" s="25"/>
      <c r="C858" s="25"/>
      <c r="D858" s="25"/>
      <c r="E858" s="25"/>
      <c r="F858" s="25"/>
    </row>
    <row r="859" spans="2:6" ht="12.75" x14ac:dyDescent="0.2">
      <c r="B859" s="25"/>
      <c r="C859" s="25"/>
      <c r="D859" s="25"/>
      <c r="E859" s="25"/>
      <c r="F859" s="25"/>
    </row>
    <row r="860" spans="2:6" ht="12.75" x14ac:dyDescent="0.2">
      <c r="B860" s="25"/>
      <c r="C860" s="25"/>
      <c r="D860" s="25"/>
      <c r="E860" s="25"/>
      <c r="F860" s="25"/>
    </row>
    <row r="861" spans="2:6" ht="12.75" x14ac:dyDescent="0.2">
      <c r="B861" s="25"/>
      <c r="C861" s="25"/>
      <c r="D861" s="25"/>
      <c r="E861" s="25"/>
      <c r="F861" s="25"/>
    </row>
    <row r="862" spans="2:6" ht="12.75" x14ac:dyDescent="0.2">
      <c r="B862" s="25"/>
      <c r="C862" s="25"/>
      <c r="D862" s="25"/>
      <c r="E862" s="25"/>
      <c r="F862" s="25"/>
    </row>
    <row r="863" spans="2:6" ht="12.75" x14ac:dyDescent="0.2">
      <c r="B863" s="25"/>
      <c r="C863" s="25"/>
      <c r="D863" s="25"/>
      <c r="E863" s="25"/>
      <c r="F863" s="25"/>
    </row>
    <row r="864" spans="2:6" ht="12.75" x14ac:dyDescent="0.2">
      <c r="B864" s="25"/>
      <c r="C864" s="25"/>
      <c r="D864" s="25"/>
      <c r="E864" s="25"/>
      <c r="F864" s="25"/>
    </row>
    <row r="865" spans="2:6" ht="12.75" x14ac:dyDescent="0.2">
      <c r="B865" s="25"/>
      <c r="C865" s="25"/>
      <c r="D865" s="25"/>
      <c r="E865" s="25"/>
      <c r="F865" s="25"/>
    </row>
    <row r="866" spans="2:6" ht="12.75" x14ac:dyDescent="0.2">
      <c r="B866" s="25"/>
      <c r="C866" s="25"/>
      <c r="D866" s="25"/>
      <c r="E866" s="25"/>
      <c r="F866" s="25"/>
    </row>
    <row r="867" spans="2:6" ht="12.75" x14ac:dyDescent="0.2">
      <c r="B867" s="25"/>
      <c r="C867" s="25"/>
      <c r="D867" s="25"/>
      <c r="E867" s="25"/>
      <c r="F867" s="25"/>
    </row>
    <row r="868" spans="2:6" ht="12.75" x14ac:dyDescent="0.2">
      <c r="B868" s="25"/>
      <c r="C868" s="25"/>
      <c r="D868" s="25"/>
      <c r="E868" s="25"/>
      <c r="F868" s="25"/>
    </row>
    <row r="869" spans="2:6" ht="12.75" x14ac:dyDescent="0.2">
      <c r="B869" s="25"/>
      <c r="C869" s="25"/>
      <c r="D869" s="25"/>
      <c r="E869" s="25"/>
      <c r="F869" s="25"/>
    </row>
    <row r="870" spans="2:6" ht="12.75" x14ac:dyDescent="0.2">
      <c r="B870" s="25"/>
      <c r="C870" s="25"/>
      <c r="D870" s="25"/>
      <c r="E870" s="25"/>
      <c r="F870" s="25"/>
    </row>
    <row r="871" spans="2:6" ht="12.75" x14ac:dyDescent="0.2">
      <c r="B871" s="25"/>
      <c r="C871" s="25"/>
      <c r="D871" s="25"/>
      <c r="E871" s="25"/>
      <c r="F871" s="25"/>
    </row>
    <row r="872" spans="2:6" ht="12.75" x14ac:dyDescent="0.2">
      <c r="B872" s="25"/>
      <c r="C872" s="25"/>
      <c r="D872" s="25"/>
      <c r="E872" s="25"/>
      <c r="F872" s="25"/>
    </row>
    <row r="873" spans="2:6" ht="12.75" x14ac:dyDescent="0.2">
      <c r="B873" s="25"/>
      <c r="C873" s="25"/>
      <c r="D873" s="25"/>
      <c r="E873" s="25"/>
      <c r="F873" s="25"/>
    </row>
    <row r="874" spans="2:6" ht="12.75" x14ac:dyDescent="0.2">
      <c r="B874" s="25"/>
      <c r="C874" s="25"/>
      <c r="D874" s="25"/>
      <c r="E874" s="25"/>
      <c r="F874" s="25"/>
    </row>
    <row r="875" spans="2:6" ht="12.75" x14ac:dyDescent="0.2">
      <c r="B875" s="25"/>
      <c r="C875" s="25"/>
      <c r="D875" s="25"/>
      <c r="E875" s="25"/>
      <c r="F875" s="25"/>
    </row>
    <row r="876" spans="2:6" ht="12.75" x14ac:dyDescent="0.2">
      <c r="B876" s="25"/>
      <c r="C876" s="25"/>
      <c r="D876" s="25"/>
      <c r="E876" s="25"/>
      <c r="F876" s="25"/>
    </row>
    <row r="877" spans="2:6" ht="12.75" x14ac:dyDescent="0.2">
      <c r="B877" s="25"/>
      <c r="C877" s="25"/>
      <c r="D877" s="25"/>
      <c r="E877" s="25"/>
      <c r="F877" s="25"/>
    </row>
    <row r="878" spans="2:6" ht="12.75" x14ac:dyDescent="0.2">
      <c r="B878" s="25"/>
      <c r="C878" s="25"/>
      <c r="D878" s="25"/>
      <c r="E878" s="25"/>
      <c r="F878" s="25"/>
    </row>
    <row r="879" spans="2:6" ht="12.75" x14ac:dyDescent="0.2">
      <c r="B879" s="25"/>
      <c r="C879" s="25"/>
      <c r="D879" s="25"/>
      <c r="E879" s="25"/>
      <c r="F879" s="25"/>
    </row>
    <row r="880" spans="2:6" ht="12.75" x14ac:dyDescent="0.2">
      <c r="B880" s="25"/>
      <c r="C880" s="25"/>
      <c r="D880" s="25"/>
      <c r="E880" s="25"/>
      <c r="F880" s="25"/>
    </row>
    <row r="881" spans="2:6" ht="12.75" x14ac:dyDescent="0.2">
      <c r="B881" s="25"/>
      <c r="C881" s="25"/>
      <c r="D881" s="25"/>
      <c r="E881" s="25"/>
      <c r="F881" s="25"/>
    </row>
    <row r="882" spans="2:6" ht="12.75" x14ac:dyDescent="0.2">
      <c r="B882" s="25"/>
      <c r="C882" s="25"/>
      <c r="D882" s="25"/>
      <c r="E882" s="25"/>
      <c r="F882" s="25"/>
    </row>
    <row r="883" spans="2:6" ht="12.75" x14ac:dyDescent="0.2">
      <c r="B883" s="25"/>
      <c r="C883" s="25"/>
      <c r="D883" s="25"/>
      <c r="E883" s="25"/>
      <c r="F883" s="25"/>
    </row>
    <row r="884" spans="2:6" ht="12.75" x14ac:dyDescent="0.2">
      <c r="B884" s="25"/>
      <c r="C884" s="25"/>
      <c r="D884" s="25"/>
      <c r="E884" s="25"/>
      <c r="F884" s="25"/>
    </row>
    <row r="885" spans="2:6" ht="12.75" x14ac:dyDescent="0.2">
      <c r="B885" s="25"/>
      <c r="C885" s="25"/>
      <c r="D885" s="25"/>
      <c r="E885" s="25"/>
      <c r="F885" s="25"/>
    </row>
    <row r="886" spans="2:6" ht="12.75" x14ac:dyDescent="0.2">
      <c r="B886" s="25"/>
      <c r="C886" s="25"/>
      <c r="D886" s="25"/>
      <c r="E886" s="25"/>
      <c r="F886" s="25"/>
    </row>
    <row r="887" spans="2:6" ht="12.75" x14ac:dyDescent="0.2">
      <c r="B887" s="25"/>
      <c r="C887" s="25"/>
      <c r="D887" s="25"/>
      <c r="E887" s="25"/>
      <c r="F887" s="25"/>
    </row>
    <row r="888" spans="2:6" ht="12.75" x14ac:dyDescent="0.2">
      <c r="B888" s="25"/>
      <c r="C888" s="25"/>
      <c r="D888" s="25"/>
      <c r="E888" s="25"/>
      <c r="F888" s="25"/>
    </row>
    <row r="889" spans="2:6" ht="12.75" x14ac:dyDescent="0.2">
      <c r="B889" s="25"/>
      <c r="C889" s="25"/>
      <c r="D889" s="25"/>
      <c r="E889" s="25"/>
      <c r="F889" s="25"/>
    </row>
    <row r="890" spans="2:6" ht="12.75" x14ac:dyDescent="0.2">
      <c r="B890" s="25"/>
      <c r="C890" s="25"/>
      <c r="D890" s="25"/>
      <c r="E890" s="25"/>
      <c r="F890" s="25"/>
    </row>
    <row r="891" spans="2:6" ht="12.75" x14ac:dyDescent="0.2">
      <c r="B891" s="25"/>
      <c r="C891" s="25"/>
      <c r="D891" s="25"/>
      <c r="E891" s="25"/>
      <c r="F891" s="25"/>
    </row>
    <row r="892" spans="2:6" ht="12.75" x14ac:dyDescent="0.2">
      <c r="B892" s="25"/>
      <c r="C892" s="25"/>
      <c r="D892" s="25"/>
      <c r="E892" s="25"/>
      <c r="F892" s="25"/>
    </row>
    <row r="893" spans="2:6" ht="12.75" x14ac:dyDescent="0.2">
      <c r="B893" s="25"/>
      <c r="C893" s="25"/>
      <c r="D893" s="25"/>
      <c r="E893" s="25"/>
      <c r="F893" s="25"/>
    </row>
    <row r="894" spans="2:6" ht="12.75" x14ac:dyDescent="0.2">
      <c r="B894" s="25"/>
      <c r="C894" s="25"/>
      <c r="D894" s="25"/>
      <c r="E894" s="25"/>
      <c r="F894" s="25"/>
    </row>
    <row r="895" spans="2:6" ht="12.75" x14ac:dyDescent="0.2">
      <c r="B895" s="25"/>
      <c r="C895" s="25"/>
      <c r="D895" s="25"/>
      <c r="E895" s="25"/>
      <c r="F895" s="25"/>
    </row>
    <row r="896" spans="2:6" ht="12.75" x14ac:dyDescent="0.2">
      <c r="B896" s="25"/>
      <c r="C896" s="25"/>
      <c r="D896" s="25"/>
      <c r="E896" s="25"/>
      <c r="F896" s="25"/>
    </row>
    <row r="897" spans="2:6" ht="12.75" x14ac:dyDescent="0.2">
      <c r="B897" s="25"/>
      <c r="C897" s="25"/>
      <c r="D897" s="25"/>
      <c r="E897" s="25"/>
      <c r="F897" s="25"/>
    </row>
    <row r="898" spans="2:6" ht="12.75" x14ac:dyDescent="0.2">
      <c r="B898" s="25"/>
      <c r="C898" s="25"/>
      <c r="D898" s="25"/>
      <c r="E898" s="25"/>
      <c r="F898" s="25"/>
    </row>
    <row r="899" spans="2:6" ht="12.75" x14ac:dyDescent="0.2">
      <c r="B899" s="25"/>
      <c r="C899" s="25"/>
      <c r="D899" s="25"/>
      <c r="E899" s="25"/>
      <c r="F899" s="25"/>
    </row>
    <row r="900" spans="2:6" ht="12.75" x14ac:dyDescent="0.2">
      <c r="B900" s="25"/>
      <c r="C900" s="25"/>
      <c r="D900" s="25"/>
      <c r="E900" s="25"/>
      <c r="F900" s="25"/>
    </row>
    <row r="901" spans="2:6" ht="12.75" x14ac:dyDescent="0.2">
      <c r="B901" s="25"/>
      <c r="C901" s="25"/>
      <c r="D901" s="25"/>
      <c r="E901" s="25"/>
      <c r="F901" s="25"/>
    </row>
    <row r="902" spans="2:6" ht="12.75" x14ac:dyDescent="0.2">
      <c r="B902" s="25"/>
      <c r="C902" s="25"/>
      <c r="D902" s="25"/>
      <c r="E902" s="25"/>
      <c r="F902" s="25"/>
    </row>
    <row r="903" spans="2:6" ht="12.75" x14ac:dyDescent="0.2">
      <c r="B903" s="25"/>
      <c r="C903" s="25"/>
      <c r="D903" s="25"/>
      <c r="E903" s="25"/>
      <c r="F903" s="25"/>
    </row>
    <row r="904" spans="2:6" ht="12.75" x14ac:dyDescent="0.2">
      <c r="B904" s="25"/>
      <c r="C904" s="25"/>
      <c r="D904" s="25"/>
      <c r="E904" s="25"/>
      <c r="F904" s="25"/>
    </row>
    <row r="905" spans="2:6" ht="12.75" x14ac:dyDescent="0.2">
      <c r="B905" s="25"/>
      <c r="C905" s="25"/>
      <c r="D905" s="25"/>
      <c r="E905" s="25"/>
      <c r="F905" s="25"/>
    </row>
    <row r="906" spans="2:6" ht="12.75" x14ac:dyDescent="0.2">
      <c r="B906" s="25"/>
      <c r="C906" s="25"/>
      <c r="D906" s="25"/>
      <c r="E906" s="25"/>
      <c r="F906" s="25"/>
    </row>
    <row r="907" spans="2:6" ht="12.75" x14ac:dyDescent="0.2">
      <c r="B907" s="25"/>
      <c r="C907" s="25"/>
      <c r="D907" s="25"/>
      <c r="E907" s="25"/>
      <c r="F907" s="25"/>
    </row>
    <row r="908" spans="2:6" ht="12.75" x14ac:dyDescent="0.2">
      <c r="B908" s="25"/>
      <c r="C908" s="25"/>
      <c r="D908" s="25"/>
      <c r="E908" s="25"/>
      <c r="F908" s="25"/>
    </row>
    <row r="909" spans="2:6" ht="12.75" x14ac:dyDescent="0.2">
      <c r="B909" s="25"/>
      <c r="C909" s="25"/>
      <c r="D909" s="25"/>
      <c r="E909" s="25"/>
      <c r="F909" s="25"/>
    </row>
    <row r="910" spans="2:6" ht="12.75" x14ac:dyDescent="0.2">
      <c r="B910" s="25"/>
      <c r="C910" s="25"/>
      <c r="D910" s="25"/>
      <c r="E910" s="25"/>
      <c r="F910" s="25"/>
    </row>
    <row r="911" spans="2:6" ht="12.75" x14ac:dyDescent="0.2">
      <c r="B911" s="25"/>
      <c r="C911" s="25"/>
      <c r="D911" s="25"/>
      <c r="E911" s="25"/>
      <c r="F911" s="25"/>
    </row>
    <row r="912" spans="2:6" ht="12.75" x14ac:dyDescent="0.2">
      <c r="B912" s="25"/>
      <c r="C912" s="25"/>
      <c r="D912" s="25"/>
      <c r="E912" s="25"/>
      <c r="F912" s="25"/>
    </row>
    <row r="913" spans="2:6" ht="12.75" x14ac:dyDescent="0.2">
      <c r="B913" s="25"/>
      <c r="C913" s="25"/>
      <c r="D913" s="25"/>
      <c r="E913" s="25"/>
      <c r="F913" s="25"/>
    </row>
    <row r="914" spans="2:6" ht="12.75" x14ac:dyDescent="0.2">
      <c r="B914" s="25"/>
      <c r="C914" s="25"/>
      <c r="D914" s="25"/>
      <c r="E914" s="25"/>
      <c r="F914" s="25"/>
    </row>
    <row r="915" spans="2:6" ht="12.75" x14ac:dyDescent="0.2">
      <c r="B915" s="25"/>
      <c r="C915" s="25"/>
      <c r="D915" s="25"/>
      <c r="E915" s="25"/>
      <c r="F915" s="25"/>
    </row>
    <row r="916" spans="2:6" ht="12.75" x14ac:dyDescent="0.2">
      <c r="B916" s="25"/>
      <c r="C916" s="25"/>
      <c r="D916" s="25"/>
      <c r="E916" s="25"/>
      <c r="F916" s="25"/>
    </row>
    <row r="917" spans="2:6" ht="12.75" x14ac:dyDescent="0.2">
      <c r="B917" s="25"/>
      <c r="C917" s="25"/>
      <c r="D917" s="25"/>
      <c r="E917" s="25"/>
      <c r="F917" s="25"/>
    </row>
    <row r="918" spans="2:6" ht="12.75" x14ac:dyDescent="0.2">
      <c r="B918" s="25"/>
      <c r="C918" s="25"/>
      <c r="D918" s="25"/>
      <c r="E918" s="25"/>
      <c r="F918" s="25"/>
    </row>
    <row r="919" spans="2:6" ht="12.75" x14ac:dyDescent="0.2">
      <c r="B919" s="25"/>
      <c r="C919" s="25"/>
      <c r="D919" s="25"/>
      <c r="E919" s="25"/>
      <c r="F919" s="25"/>
    </row>
    <row r="920" spans="2:6" ht="12.75" x14ac:dyDescent="0.2">
      <c r="B920" s="25"/>
      <c r="C920" s="25"/>
      <c r="D920" s="25"/>
      <c r="E920" s="25"/>
      <c r="F920" s="25"/>
    </row>
    <row r="921" spans="2:6" ht="12.75" x14ac:dyDescent="0.2">
      <c r="B921" s="25"/>
      <c r="C921" s="25"/>
      <c r="D921" s="25"/>
      <c r="E921" s="25"/>
      <c r="F921" s="25"/>
    </row>
    <row r="922" spans="2:6" ht="12.75" x14ac:dyDescent="0.2">
      <c r="B922" s="25"/>
      <c r="C922" s="25"/>
      <c r="D922" s="25"/>
      <c r="E922" s="25"/>
      <c r="F922" s="25"/>
    </row>
    <row r="923" spans="2:6" ht="12.75" x14ac:dyDescent="0.2">
      <c r="B923" s="25"/>
      <c r="C923" s="25"/>
      <c r="D923" s="25"/>
      <c r="E923" s="25"/>
      <c r="F923" s="25"/>
    </row>
    <row r="924" spans="2:6" ht="12.75" x14ac:dyDescent="0.2">
      <c r="B924" s="25"/>
      <c r="C924" s="25"/>
      <c r="D924" s="25"/>
      <c r="E924" s="25"/>
      <c r="F924" s="25"/>
    </row>
    <row r="925" spans="2:6" ht="12.75" x14ac:dyDescent="0.2">
      <c r="B925" s="25"/>
      <c r="C925" s="25"/>
      <c r="D925" s="25"/>
      <c r="E925" s="25"/>
      <c r="F925" s="25"/>
    </row>
    <row r="926" spans="2:6" ht="12.75" x14ac:dyDescent="0.2">
      <c r="B926" s="25"/>
      <c r="C926" s="25"/>
      <c r="D926" s="25"/>
      <c r="E926" s="25"/>
      <c r="F926" s="25"/>
    </row>
    <row r="927" spans="2:6" ht="12.75" x14ac:dyDescent="0.2">
      <c r="B927" s="25"/>
      <c r="C927" s="25"/>
      <c r="D927" s="25"/>
      <c r="E927" s="25"/>
      <c r="F927" s="25"/>
    </row>
    <row r="928" spans="2:6" ht="12.75" x14ac:dyDescent="0.2">
      <c r="B928" s="25"/>
      <c r="C928" s="25"/>
      <c r="D928" s="25"/>
      <c r="E928" s="25"/>
      <c r="F928" s="25"/>
    </row>
    <row r="929" spans="2:6" ht="12.75" x14ac:dyDescent="0.2">
      <c r="B929" s="25"/>
      <c r="C929" s="25"/>
      <c r="D929" s="25"/>
      <c r="E929" s="25"/>
      <c r="F929" s="25"/>
    </row>
    <row r="930" spans="2:6" ht="12.75" x14ac:dyDescent="0.2">
      <c r="B930" s="25"/>
      <c r="C930" s="25"/>
      <c r="D930" s="25"/>
      <c r="E930" s="25"/>
      <c r="F930" s="25"/>
    </row>
    <row r="931" spans="2:6" ht="12.75" x14ac:dyDescent="0.2">
      <c r="B931" s="25"/>
      <c r="C931" s="25"/>
      <c r="D931" s="25"/>
      <c r="E931" s="25"/>
      <c r="F931" s="25"/>
    </row>
    <row r="932" spans="2:6" ht="12.75" x14ac:dyDescent="0.2">
      <c r="B932" s="25"/>
      <c r="C932" s="25"/>
      <c r="D932" s="25"/>
      <c r="E932" s="25"/>
      <c r="F932" s="25"/>
    </row>
    <row r="933" spans="2:6" ht="12.75" x14ac:dyDescent="0.2">
      <c r="B933" s="25"/>
      <c r="C933" s="25"/>
      <c r="D933" s="25"/>
      <c r="E933" s="25"/>
      <c r="F933" s="25"/>
    </row>
    <row r="934" spans="2:6" ht="12.75" x14ac:dyDescent="0.2">
      <c r="B934" s="25"/>
      <c r="C934" s="25"/>
      <c r="D934" s="25"/>
      <c r="E934" s="25"/>
      <c r="F934" s="25"/>
    </row>
    <row r="935" spans="2:6" ht="12.75" x14ac:dyDescent="0.2">
      <c r="B935" s="25"/>
      <c r="C935" s="25"/>
      <c r="D935" s="25"/>
      <c r="E935" s="25"/>
      <c r="F935" s="25"/>
    </row>
    <row r="936" spans="2:6" ht="12.75" x14ac:dyDescent="0.2">
      <c r="B936" s="25"/>
      <c r="C936" s="25"/>
      <c r="D936" s="25"/>
      <c r="E936" s="25"/>
      <c r="F936" s="25"/>
    </row>
    <row r="937" spans="2:6" ht="12.75" x14ac:dyDescent="0.2">
      <c r="B937" s="25"/>
      <c r="C937" s="25"/>
      <c r="D937" s="25"/>
      <c r="E937" s="25"/>
      <c r="F937" s="25"/>
    </row>
    <row r="938" spans="2:6" ht="12.75" x14ac:dyDescent="0.2">
      <c r="B938" s="25"/>
      <c r="C938" s="25"/>
      <c r="D938" s="25"/>
      <c r="E938" s="25"/>
      <c r="F938" s="25"/>
    </row>
    <row r="939" spans="2:6" ht="12.75" x14ac:dyDescent="0.2">
      <c r="B939" s="25"/>
      <c r="C939" s="25"/>
      <c r="D939" s="25"/>
      <c r="E939" s="25"/>
      <c r="F939" s="25"/>
    </row>
    <row r="940" spans="2:6" ht="12.75" x14ac:dyDescent="0.2">
      <c r="B940" s="25"/>
      <c r="C940" s="25"/>
      <c r="D940" s="25"/>
      <c r="E940" s="25"/>
      <c r="F940" s="25"/>
    </row>
    <row r="941" spans="2:6" ht="12.75" x14ac:dyDescent="0.2">
      <c r="B941" s="25"/>
      <c r="C941" s="25"/>
      <c r="D941" s="25"/>
      <c r="E941" s="25"/>
      <c r="F941" s="25"/>
    </row>
    <row r="942" spans="2:6" ht="12.75" x14ac:dyDescent="0.2">
      <c r="B942" s="25"/>
      <c r="C942" s="25"/>
      <c r="D942" s="25"/>
      <c r="E942" s="25"/>
      <c r="F942" s="25"/>
    </row>
    <row r="943" spans="2:6" ht="12.75" x14ac:dyDescent="0.2">
      <c r="B943" s="25"/>
      <c r="C943" s="25"/>
      <c r="D943" s="25"/>
      <c r="E943" s="25"/>
      <c r="F943" s="25"/>
    </row>
    <row r="944" spans="2:6" ht="12.75" x14ac:dyDescent="0.2">
      <c r="B944" s="25"/>
      <c r="C944" s="25"/>
      <c r="D944" s="25"/>
      <c r="E944" s="25"/>
      <c r="F944" s="25"/>
    </row>
    <row r="945" spans="2:6" ht="12.75" x14ac:dyDescent="0.2">
      <c r="B945" s="25"/>
      <c r="C945" s="25"/>
      <c r="D945" s="25"/>
      <c r="E945" s="25"/>
      <c r="F945" s="25"/>
    </row>
    <row r="946" spans="2:6" ht="12.75" x14ac:dyDescent="0.2">
      <c r="B946" s="25"/>
      <c r="C946" s="25"/>
      <c r="D946" s="25"/>
      <c r="E946" s="25"/>
      <c r="F946" s="25"/>
    </row>
    <row r="947" spans="2:6" ht="12.75" x14ac:dyDescent="0.2">
      <c r="B947" s="25"/>
      <c r="C947" s="25"/>
      <c r="D947" s="25"/>
      <c r="E947" s="25"/>
      <c r="F947" s="25"/>
    </row>
    <row r="948" spans="2:6" ht="12.75" x14ac:dyDescent="0.2">
      <c r="B948" s="25"/>
      <c r="C948" s="25"/>
      <c r="D948" s="25"/>
      <c r="E948" s="25"/>
      <c r="F948" s="25"/>
    </row>
    <row r="949" spans="2:6" ht="12.75" x14ac:dyDescent="0.2">
      <c r="B949" s="25"/>
      <c r="C949" s="25"/>
      <c r="D949" s="25"/>
      <c r="E949" s="25"/>
      <c r="F949" s="25"/>
    </row>
    <row r="950" spans="2:6" ht="12.75" x14ac:dyDescent="0.2">
      <c r="B950" s="25"/>
      <c r="C950" s="25"/>
      <c r="D950" s="25"/>
      <c r="E950" s="25"/>
      <c r="F950" s="25"/>
    </row>
    <row r="951" spans="2:6" ht="12.75" x14ac:dyDescent="0.2">
      <c r="B951" s="25"/>
      <c r="C951" s="25"/>
      <c r="D951" s="25"/>
      <c r="E951" s="25"/>
      <c r="F951" s="25"/>
    </row>
    <row r="952" spans="2:6" ht="12.75" x14ac:dyDescent="0.2">
      <c r="B952" s="25"/>
      <c r="C952" s="25"/>
      <c r="D952" s="25"/>
      <c r="E952" s="25"/>
      <c r="F952" s="25"/>
    </row>
    <row r="953" spans="2:6" ht="12.75" x14ac:dyDescent="0.2">
      <c r="B953" s="25"/>
      <c r="C953" s="25"/>
      <c r="D953" s="25"/>
      <c r="E953" s="25"/>
      <c r="F953" s="25"/>
    </row>
    <row r="954" spans="2:6" ht="12.75" x14ac:dyDescent="0.2">
      <c r="B954" s="25"/>
      <c r="C954" s="25"/>
      <c r="D954" s="25"/>
      <c r="E954" s="25"/>
      <c r="F954" s="25"/>
    </row>
    <row r="955" spans="2:6" ht="12.75" x14ac:dyDescent="0.2">
      <c r="B955" s="25"/>
      <c r="C955" s="25"/>
      <c r="D955" s="25"/>
      <c r="E955" s="25"/>
      <c r="F955" s="25"/>
    </row>
    <row r="956" spans="2:6" ht="12.75" x14ac:dyDescent="0.2">
      <c r="B956" s="25"/>
      <c r="C956" s="25"/>
      <c r="D956" s="25"/>
      <c r="E956" s="25"/>
      <c r="F956" s="25"/>
    </row>
    <row r="957" spans="2:6" ht="12.75" x14ac:dyDescent="0.2">
      <c r="B957" s="25"/>
      <c r="C957" s="25"/>
      <c r="D957" s="25"/>
      <c r="E957" s="25"/>
      <c r="F957" s="25"/>
    </row>
    <row r="958" spans="2:6" ht="12.75" x14ac:dyDescent="0.2">
      <c r="B958" s="25"/>
      <c r="C958" s="25"/>
      <c r="D958" s="25"/>
      <c r="E958" s="25"/>
      <c r="F958" s="25"/>
    </row>
    <row r="959" spans="2:6" ht="12.75" x14ac:dyDescent="0.2">
      <c r="B959" s="25"/>
      <c r="C959" s="25"/>
      <c r="D959" s="25"/>
      <c r="E959" s="25"/>
      <c r="F959" s="25"/>
    </row>
    <row r="960" spans="2:6" ht="12.75" x14ac:dyDescent="0.2">
      <c r="B960" s="25"/>
      <c r="C960" s="25"/>
      <c r="D960" s="25"/>
      <c r="E960" s="25"/>
      <c r="F960" s="25"/>
    </row>
    <row r="961" spans="2:6" ht="12.75" x14ac:dyDescent="0.2">
      <c r="B961" s="25"/>
      <c r="C961" s="25"/>
      <c r="D961" s="25"/>
      <c r="E961" s="25"/>
      <c r="F961" s="25"/>
    </row>
    <row r="962" spans="2:6" ht="12.75" x14ac:dyDescent="0.2">
      <c r="B962" s="25"/>
      <c r="C962" s="25"/>
      <c r="D962" s="25"/>
      <c r="E962" s="25"/>
      <c r="F962" s="25"/>
    </row>
    <row r="963" spans="2:6" ht="12.75" x14ac:dyDescent="0.2">
      <c r="B963" s="25"/>
      <c r="C963" s="25"/>
      <c r="D963" s="25"/>
      <c r="E963" s="25"/>
      <c r="F963" s="25"/>
    </row>
    <row r="964" spans="2:6" ht="12.75" x14ac:dyDescent="0.2">
      <c r="B964" s="25"/>
      <c r="C964" s="25"/>
      <c r="D964" s="25"/>
      <c r="E964" s="25"/>
      <c r="F964" s="25"/>
    </row>
    <row r="965" spans="2:6" ht="12.75" x14ac:dyDescent="0.2">
      <c r="B965" s="25"/>
      <c r="C965" s="25"/>
      <c r="D965" s="25"/>
      <c r="E965" s="25"/>
      <c r="F965" s="25"/>
    </row>
    <row r="966" spans="2:6" ht="12.75" x14ac:dyDescent="0.2">
      <c r="B966" s="25"/>
      <c r="C966" s="25"/>
      <c r="D966" s="25"/>
      <c r="E966" s="25"/>
      <c r="F966" s="25"/>
    </row>
    <row r="967" spans="2:6" ht="12.75" x14ac:dyDescent="0.2">
      <c r="B967" s="25"/>
      <c r="C967" s="25"/>
      <c r="D967" s="25"/>
      <c r="E967" s="25"/>
      <c r="F967" s="25"/>
    </row>
    <row r="968" spans="2:6" ht="12.75" x14ac:dyDescent="0.2">
      <c r="B968" s="25"/>
      <c r="C968" s="25"/>
      <c r="D968" s="25"/>
      <c r="E968" s="25"/>
      <c r="F968" s="25"/>
    </row>
    <row r="969" spans="2:6" ht="12.75" x14ac:dyDescent="0.2">
      <c r="B969" s="25"/>
      <c r="C969" s="25"/>
      <c r="D969" s="25"/>
      <c r="E969" s="25"/>
      <c r="F969" s="25"/>
    </row>
    <row r="970" spans="2:6" ht="12.75" x14ac:dyDescent="0.2">
      <c r="B970" s="25"/>
      <c r="C970" s="25"/>
      <c r="D970" s="25"/>
      <c r="E970" s="25"/>
      <c r="F970" s="25"/>
    </row>
    <row r="971" spans="2:6" ht="12.75" x14ac:dyDescent="0.2">
      <c r="B971" s="25"/>
      <c r="C971" s="25"/>
      <c r="D971" s="25"/>
      <c r="E971" s="25"/>
      <c r="F971" s="25"/>
    </row>
    <row r="972" spans="2:6" ht="12.75" x14ac:dyDescent="0.2">
      <c r="B972" s="25"/>
      <c r="C972" s="25"/>
      <c r="D972" s="25"/>
      <c r="E972" s="25"/>
      <c r="F972" s="25"/>
    </row>
    <row r="973" spans="2:6" ht="12.75" x14ac:dyDescent="0.2">
      <c r="B973" s="25"/>
      <c r="C973" s="25"/>
      <c r="D973" s="25"/>
      <c r="E973" s="25"/>
      <c r="F973" s="25"/>
    </row>
    <row r="974" spans="2:6" ht="12.75" x14ac:dyDescent="0.2">
      <c r="B974" s="25"/>
      <c r="C974" s="25"/>
      <c r="D974" s="25"/>
      <c r="E974" s="25"/>
      <c r="F974" s="25"/>
    </row>
    <row r="975" spans="2:6" ht="12.75" x14ac:dyDescent="0.2">
      <c r="B975" s="25"/>
      <c r="C975" s="25"/>
      <c r="D975" s="25"/>
      <c r="E975" s="25"/>
      <c r="F975" s="25"/>
    </row>
    <row r="976" spans="2:6" ht="12.75" x14ac:dyDescent="0.2">
      <c r="B976" s="25"/>
      <c r="C976" s="25"/>
      <c r="D976" s="25"/>
      <c r="E976" s="25"/>
      <c r="F976" s="25"/>
    </row>
    <row r="977" spans="2:6" ht="12.75" x14ac:dyDescent="0.2">
      <c r="B977" s="25"/>
      <c r="C977" s="25"/>
      <c r="D977" s="25"/>
      <c r="E977" s="25"/>
      <c r="F977" s="25"/>
    </row>
    <row r="978" spans="2:6" ht="12.75" x14ac:dyDescent="0.2">
      <c r="B978" s="25"/>
      <c r="C978" s="25"/>
      <c r="D978" s="25"/>
      <c r="E978" s="25"/>
      <c r="F978" s="25"/>
    </row>
    <row r="979" spans="2:6" ht="12.75" x14ac:dyDescent="0.2">
      <c r="B979" s="25"/>
      <c r="C979" s="25"/>
      <c r="D979" s="25"/>
      <c r="E979" s="25"/>
      <c r="F979" s="25"/>
    </row>
    <row r="980" spans="2:6" ht="12.75" x14ac:dyDescent="0.2">
      <c r="B980" s="25"/>
      <c r="C980" s="25"/>
      <c r="D980" s="25"/>
      <c r="E980" s="25"/>
      <c r="F980" s="25"/>
    </row>
    <row r="981" spans="2:6" ht="12.75" x14ac:dyDescent="0.2">
      <c r="B981" s="25"/>
      <c r="C981" s="25"/>
      <c r="D981" s="25"/>
      <c r="E981" s="25"/>
      <c r="F981" s="25"/>
    </row>
    <row r="982" spans="2:6" ht="12.75" x14ac:dyDescent="0.2">
      <c r="B982" s="25"/>
      <c r="C982" s="25"/>
      <c r="D982" s="25"/>
      <c r="E982" s="25"/>
      <c r="F982" s="25"/>
    </row>
    <row r="983" spans="2:6" ht="12.75" x14ac:dyDescent="0.2">
      <c r="B983" s="25"/>
      <c r="C983" s="25"/>
      <c r="D983" s="25"/>
      <c r="E983" s="25"/>
      <c r="F983" s="25"/>
    </row>
    <row r="984" spans="2:6" ht="12.75" x14ac:dyDescent="0.2">
      <c r="B984" s="25"/>
      <c r="C984" s="25"/>
      <c r="D984" s="25"/>
      <c r="E984" s="25"/>
      <c r="F984" s="25"/>
    </row>
    <row r="985" spans="2:6" ht="12.75" x14ac:dyDescent="0.2">
      <c r="B985" s="25"/>
      <c r="C985" s="25"/>
      <c r="D985" s="25"/>
      <c r="E985" s="25"/>
      <c r="F985" s="25"/>
    </row>
    <row r="986" spans="2:6" ht="12.75" x14ac:dyDescent="0.2">
      <c r="B986" s="25"/>
      <c r="C986" s="25"/>
      <c r="D986" s="25"/>
      <c r="E986" s="25"/>
      <c r="F986" s="25"/>
    </row>
    <row r="987" spans="2:6" ht="12.75" x14ac:dyDescent="0.2">
      <c r="B987" s="25"/>
      <c r="C987" s="25"/>
      <c r="D987" s="25"/>
      <c r="E987" s="25"/>
      <c r="F987" s="25"/>
    </row>
    <row r="988" spans="2:6" ht="12.75" x14ac:dyDescent="0.2">
      <c r="B988" s="25"/>
      <c r="C988" s="25"/>
      <c r="D988" s="25"/>
      <c r="E988" s="25"/>
      <c r="F988" s="25"/>
    </row>
    <row r="989" spans="2:6" ht="12.75" x14ac:dyDescent="0.2">
      <c r="B989" s="25"/>
      <c r="C989" s="25"/>
      <c r="D989" s="25"/>
      <c r="E989" s="25"/>
      <c r="F989" s="25"/>
    </row>
    <row r="990" spans="2:6" ht="12.75" x14ac:dyDescent="0.2">
      <c r="B990" s="25"/>
      <c r="C990" s="25"/>
      <c r="D990" s="25"/>
      <c r="E990" s="25"/>
      <c r="F990" s="25"/>
    </row>
    <row r="991" spans="2:6" ht="12.75" x14ac:dyDescent="0.2">
      <c r="B991" s="25"/>
      <c r="C991" s="25"/>
      <c r="D991" s="25"/>
      <c r="E991" s="25"/>
      <c r="F991" s="25"/>
    </row>
    <row r="992" spans="2:6" ht="12.75" x14ac:dyDescent="0.2">
      <c r="B992" s="25"/>
      <c r="C992" s="25"/>
      <c r="D992" s="25"/>
      <c r="E992" s="25"/>
      <c r="F992" s="25"/>
    </row>
    <row r="993" spans="2:6" ht="12.75" x14ac:dyDescent="0.2">
      <c r="B993" s="25"/>
      <c r="C993" s="25"/>
      <c r="D993" s="25"/>
      <c r="E993" s="25"/>
      <c r="F993" s="25"/>
    </row>
    <row r="994" spans="2:6" ht="12.75" x14ac:dyDescent="0.2">
      <c r="B994" s="25"/>
      <c r="C994" s="25"/>
      <c r="D994" s="25"/>
      <c r="E994" s="25"/>
      <c r="F994" s="25"/>
    </row>
    <row r="995" spans="2:6" ht="12.75" x14ac:dyDescent="0.2">
      <c r="B995" s="25"/>
      <c r="C995" s="25"/>
      <c r="D995" s="25"/>
      <c r="E995" s="25"/>
      <c r="F995" s="25"/>
    </row>
    <row r="996" spans="2:6" ht="12.75" x14ac:dyDescent="0.2">
      <c r="B996" s="25"/>
      <c r="C996" s="25"/>
      <c r="D996" s="25"/>
      <c r="E996" s="25"/>
      <c r="F996" s="25"/>
    </row>
    <row r="997" spans="2:6" ht="12.75" x14ac:dyDescent="0.2">
      <c r="B997" s="25"/>
      <c r="C997" s="25"/>
      <c r="D997" s="25"/>
      <c r="E997" s="25"/>
      <c r="F997" s="25"/>
    </row>
    <row r="998" spans="2:6" ht="12.75" x14ac:dyDescent="0.2">
      <c r="B998" s="25"/>
      <c r="C998" s="25"/>
      <c r="D998" s="25"/>
      <c r="E998" s="25"/>
      <c r="F998" s="25"/>
    </row>
    <row r="999" spans="2:6" ht="12.75" x14ac:dyDescent="0.2">
      <c r="B999" s="25"/>
      <c r="C999" s="25"/>
      <c r="D999" s="25"/>
      <c r="E999" s="25"/>
      <c r="F999" s="25"/>
    </row>
    <row r="1000" spans="2:6" ht="12.75" x14ac:dyDescent="0.2">
      <c r="B1000" s="25"/>
      <c r="C1000" s="25"/>
      <c r="D1000" s="25"/>
      <c r="E1000" s="25"/>
      <c r="F1000"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1"/>
  <sheetViews>
    <sheetView workbookViewId="0"/>
  </sheetViews>
  <sheetFormatPr defaultColWidth="12.5703125" defaultRowHeight="15.75" customHeight="1" x14ac:dyDescent="0.2"/>
  <cols>
    <col min="1" max="1" width="9" customWidth="1"/>
    <col min="2" max="2" width="38.140625" customWidth="1"/>
    <col min="3" max="3" width="14.5703125" customWidth="1"/>
    <col min="4" max="4" width="21.42578125" customWidth="1"/>
    <col min="5" max="5" width="25.42578125" customWidth="1"/>
    <col min="6" max="6" width="34.28515625" customWidth="1"/>
    <col min="7" max="7" width="22.42578125" customWidth="1"/>
    <col min="8" max="8" width="27.28515625" customWidth="1"/>
  </cols>
  <sheetData>
    <row r="1" spans="1:8" ht="15.75" customHeight="1" x14ac:dyDescent="0.35">
      <c r="A1" s="27" t="s">
        <v>23</v>
      </c>
      <c r="B1" s="27"/>
      <c r="C1" s="27"/>
      <c r="D1" s="27"/>
      <c r="E1" s="27"/>
      <c r="F1" s="28"/>
    </row>
    <row r="2" spans="1:8" ht="15.75" customHeight="1" x14ac:dyDescent="0.2">
      <c r="A2" s="29"/>
      <c r="B2" s="29"/>
      <c r="C2" s="29"/>
      <c r="D2" s="29"/>
      <c r="E2" s="29"/>
      <c r="F2" s="28"/>
    </row>
    <row r="3" spans="1:8" ht="15.75" customHeight="1" x14ac:dyDescent="0.2">
      <c r="A3" s="30" t="s">
        <v>24</v>
      </c>
      <c r="B3" s="30" t="s">
        <v>25</v>
      </c>
      <c r="C3" s="30" t="s">
        <v>26</v>
      </c>
      <c r="D3" s="30" t="s">
        <v>27</v>
      </c>
      <c r="E3" s="30" t="s">
        <v>28</v>
      </c>
      <c r="F3" s="31" t="s">
        <v>29</v>
      </c>
      <c r="G3" s="31" t="s">
        <v>30</v>
      </c>
      <c r="H3" s="32" t="s">
        <v>31</v>
      </c>
    </row>
    <row r="4" spans="1:8" ht="15.75" customHeight="1" x14ac:dyDescent="0.2">
      <c r="A4" s="33">
        <v>1</v>
      </c>
      <c r="B4" s="34" t="s">
        <v>32</v>
      </c>
      <c r="C4" s="34" t="s">
        <v>33</v>
      </c>
      <c r="D4" s="34" t="s">
        <v>34</v>
      </c>
      <c r="E4" s="34" t="s">
        <v>35</v>
      </c>
      <c r="F4" s="35" t="s">
        <v>36</v>
      </c>
      <c r="G4" s="35" t="s">
        <v>37</v>
      </c>
      <c r="H4" s="35"/>
    </row>
    <row r="5" spans="1:8" ht="15.75" customHeight="1" x14ac:dyDescent="0.2">
      <c r="A5" s="33">
        <v>2</v>
      </c>
      <c r="B5" s="34" t="s">
        <v>38</v>
      </c>
      <c r="C5" s="34" t="s">
        <v>39</v>
      </c>
      <c r="D5" s="34" t="s">
        <v>40</v>
      </c>
      <c r="E5" s="34" t="s">
        <v>41</v>
      </c>
      <c r="F5" s="35" t="s">
        <v>42</v>
      </c>
      <c r="G5" s="35" t="s">
        <v>43</v>
      </c>
      <c r="H5" s="35"/>
    </row>
    <row r="6" spans="1:8" ht="15.75" customHeight="1" x14ac:dyDescent="0.2">
      <c r="A6" s="33">
        <v>3</v>
      </c>
      <c r="B6" s="34" t="s">
        <v>44</v>
      </c>
      <c r="C6" s="34" t="s">
        <v>45</v>
      </c>
      <c r="D6" s="34" t="s">
        <v>46</v>
      </c>
      <c r="E6" s="34" t="s">
        <v>47</v>
      </c>
      <c r="F6" s="35"/>
      <c r="G6" s="35" t="s">
        <v>43</v>
      </c>
      <c r="H6" s="35"/>
    </row>
    <row r="7" spans="1:8" ht="15.75" customHeight="1" x14ac:dyDescent="0.2">
      <c r="A7" s="33">
        <v>4</v>
      </c>
      <c r="B7" s="34" t="s">
        <v>48</v>
      </c>
      <c r="C7" s="34" t="s">
        <v>45</v>
      </c>
      <c r="D7" s="34" t="s">
        <v>49</v>
      </c>
      <c r="E7" s="34" t="s">
        <v>50</v>
      </c>
      <c r="F7" s="35"/>
      <c r="G7" s="35" t="s">
        <v>43</v>
      </c>
      <c r="H7" s="35"/>
    </row>
    <row r="8" spans="1:8" ht="15.75" customHeight="1" x14ac:dyDescent="0.2">
      <c r="A8" s="33">
        <v>5</v>
      </c>
      <c r="B8" s="34" t="s">
        <v>51</v>
      </c>
      <c r="C8" s="34" t="s">
        <v>52</v>
      </c>
      <c r="D8" s="34" t="s">
        <v>53</v>
      </c>
      <c r="E8" s="34" t="s">
        <v>54</v>
      </c>
      <c r="F8" s="35"/>
      <c r="G8" s="35"/>
      <c r="H8" s="35"/>
    </row>
    <row r="9" spans="1:8" ht="15.75" customHeight="1" x14ac:dyDescent="0.2">
      <c r="A9" s="33">
        <v>6</v>
      </c>
      <c r="B9" s="34" t="s">
        <v>55</v>
      </c>
      <c r="C9" s="34" t="s">
        <v>56</v>
      </c>
      <c r="D9" s="34" t="s">
        <v>57</v>
      </c>
      <c r="E9" s="34" t="s">
        <v>58</v>
      </c>
      <c r="F9" s="35"/>
      <c r="G9" s="35"/>
      <c r="H9" s="35"/>
    </row>
    <row r="10" spans="1:8" ht="15.75" customHeight="1" x14ac:dyDescent="0.2">
      <c r="F10" s="28"/>
    </row>
    <row r="11" spans="1:8" ht="15.75" customHeight="1" x14ac:dyDescent="0.2">
      <c r="F11" s="28"/>
    </row>
    <row r="12" spans="1:8" ht="15.75" customHeight="1" x14ac:dyDescent="0.2">
      <c r="F12" s="28"/>
    </row>
    <row r="13" spans="1:8" ht="15.75" customHeight="1" x14ac:dyDescent="0.2">
      <c r="F13" s="28"/>
    </row>
    <row r="14" spans="1:8" ht="15.75" customHeight="1" x14ac:dyDescent="0.2">
      <c r="F14" s="28"/>
    </row>
    <row r="15" spans="1:8" ht="15.75" customHeight="1" x14ac:dyDescent="0.2">
      <c r="F15" s="28"/>
    </row>
    <row r="16" spans="1:8" ht="15.75" customHeight="1" x14ac:dyDescent="0.2">
      <c r="F16" s="28"/>
    </row>
    <row r="17" spans="6:6" ht="15.75" customHeight="1" x14ac:dyDescent="0.2">
      <c r="F17" s="28"/>
    </row>
    <row r="18" spans="6:6" ht="15.75" customHeight="1" x14ac:dyDescent="0.2">
      <c r="F18" s="28"/>
    </row>
    <row r="19" spans="6:6" ht="15.75" customHeight="1" x14ac:dyDescent="0.2">
      <c r="F19" s="28"/>
    </row>
    <row r="20" spans="6:6" ht="15.75" customHeight="1" x14ac:dyDescent="0.2">
      <c r="F20" s="28"/>
    </row>
    <row r="21" spans="6:6" ht="15.75" customHeight="1" x14ac:dyDescent="0.2">
      <c r="F21" s="28"/>
    </row>
    <row r="22" spans="6:6" ht="15.75" customHeight="1" x14ac:dyDescent="0.2">
      <c r="F22" s="28"/>
    </row>
    <row r="23" spans="6:6" ht="15.75" customHeight="1" x14ac:dyDescent="0.2">
      <c r="F23" s="28"/>
    </row>
    <row r="24" spans="6:6" ht="15.75" customHeight="1" x14ac:dyDescent="0.2">
      <c r="F24" s="28"/>
    </row>
    <row r="25" spans="6:6" ht="15.75" customHeight="1" x14ac:dyDescent="0.2">
      <c r="F25" s="28"/>
    </row>
    <row r="26" spans="6:6" ht="15.75" customHeight="1" x14ac:dyDescent="0.2">
      <c r="F26" s="28"/>
    </row>
    <row r="27" spans="6:6" ht="15.75" customHeight="1" x14ac:dyDescent="0.2">
      <c r="F27" s="28"/>
    </row>
    <row r="28" spans="6:6" ht="15.75" customHeight="1" x14ac:dyDescent="0.2">
      <c r="F28" s="28"/>
    </row>
    <row r="29" spans="6:6" ht="15.75" customHeight="1" x14ac:dyDescent="0.2">
      <c r="F29" s="28"/>
    </row>
    <row r="30" spans="6:6" ht="15.75" customHeight="1" x14ac:dyDescent="0.2">
      <c r="F30" s="28"/>
    </row>
    <row r="31" spans="6:6" ht="15.75" customHeight="1" x14ac:dyDescent="0.2">
      <c r="F31" s="28"/>
    </row>
    <row r="32" spans="6:6" ht="15.75" customHeight="1" x14ac:dyDescent="0.2">
      <c r="F32" s="28"/>
    </row>
    <row r="33" spans="6:6" ht="15.75" customHeight="1" x14ac:dyDescent="0.2">
      <c r="F33" s="28"/>
    </row>
    <row r="34" spans="6:6" ht="15.75" customHeight="1" x14ac:dyDescent="0.2">
      <c r="F34" s="28"/>
    </row>
    <row r="35" spans="6:6" ht="15.75" customHeight="1" x14ac:dyDescent="0.2">
      <c r="F35" s="28"/>
    </row>
    <row r="36" spans="6:6" ht="15.75" customHeight="1" x14ac:dyDescent="0.2">
      <c r="F36" s="28"/>
    </row>
    <row r="37" spans="6:6" ht="12.75" x14ac:dyDescent="0.2">
      <c r="F37" s="28"/>
    </row>
    <row r="38" spans="6:6" ht="12.75" x14ac:dyDescent="0.2">
      <c r="F38" s="28"/>
    </row>
    <row r="39" spans="6:6" ht="12.75" x14ac:dyDescent="0.2">
      <c r="F39" s="28"/>
    </row>
    <row r="40" spans="6:6" ht="12.75" x14ac:dyDescent="0.2">
      <c r="F40" s="28"/>
    </row>
    <row r="41" spans="6:6" ht="12.75" x14ac:dyDescent="0.2">
      <c r="F41" s="28"/>
    </row>
    <row r="42" spans="6:6" ht="12.75" x14ac:dyDescent="0.2">
      <c r="F42" s="28"/>
    </row>
    <row r="43" spans="6:6" ht="12.75" x14ac:dyDescent="0.2">
      <c r="F43" s="28"/>
    </row>
    <row r="44" spans="6:6" ht="12.75" x14ac:dyDescent="0.2">
      <c r="F44" s="28"/>
    </row>
    <row r="45" spans="6:6" ht="12.75" x14ac:dyDescent="0.2">
      <c r="F45" s="28"/>
    </row>
    <row r="46" spans="6:6" ht="12.75" x14ac:dyDescent="0.2">
      <c r="F46" s="28"/>
    </row>
    <row r="47" spans="6:6" ht="12.75" x14ac:dyDescent="0.2">
      <c r="F47" s="28"/>
    </row>
    <row r="48" spans="6:6" ht="12.75" x14ac:dyDescent="0.2">
      <c r="F48" s="28"/>
    </row>
    <row r="49" spans="6:6" ht="12.75" x14ac:dyDescent="0.2">
      <c r="F49" s="28"/>
    </row>
    <row r="50" spans="6:6" ht="12.75" x14ac:dyDescent="0.2">
      <c r="F50" s="28"/>
    </row>
    <row r="51" spans="6:6" ht="12.75" x14ac:dyDescent="0.2">
      <c r="F51" s="28"/>
    </row>
    <row r="52" spans="6:6" ht="12.75" x14ac:dyDescent="0.2">
      <c r="F52" s="28"/>
    </row>
    <row r="53" spans="6:6" ht="12.75" x14ac:dyDescent="0.2">
      <c r="F53" s="28"/>
    </row>
    <row r="54" spans="6:6" ht="12.75" x14ac:dyDescent="0.2">
      <c r="F54" s="28"/>
    </row>
    <row r="55" spans="6:6" ht="12.75" x14ac:dyDescent="0.2">
      <c r="F55" s="28"/>
    </row>
    <row r="56" spans="6:6" ht="12.75" x14ac:dyDescent="0.2">
      <c r="F56" s="28"/>
    </row>
    <row r="57" spans="6:6" ht="12.75" x14ac:dyDescent="0.2">
      <c r="F57" s="28"/>
    </row>
    <row r="58" spans="6:6" ht="12.75" x14ac:dyDescent="0.2">
      <c r="F58" s="28"/>
    </row>
    <row r="59" spans="6:6" ht="12.75" x14ac:dyDescent="0.2">
      <c r="F59" s="28"/>
    </row>
    <row r="60" spans="6:6" ht="12.75" x14ac:dyDescent="0.2">
      <c r="F60" s="28"/>
    </row>
    <row r="61" spans="6:6" ht="12.75" x14ac:dyDescent="0.2">
      <c r="F61" s="28"/>
    </row>
    <row r="62" spans="6:6" ht="12.75" x14ac:dyDescent="0.2">
      <c r="F62" s="28"/>
    </row>
    <row r="63" spans="6:6" ht="12.75" x14ac:dyDescent="0.2">
      <c r="F63" s="28"/>
    </row>
    <row r="64" spans="6:6" ht="12.75" x14ac:dyDescent="0.2">
      <c r="F64" s="28"/>
    </row>
    <row r="65" spans="6:6" ht="12.75" x14ac:dyDescent="0.2">
      <c r="F65" s="28"/>
    </row>
    <row r="66" spans="6:6" ht="12.75" x14ac:dyDescent="0.2">
      <c r="F66" s="28"/>
    </row>
    <row r="67" spans="6:6" ht="12.75" x14ac:dyDescent="0.2">
      <c r="F67" s="28"/>
    </row>
    <row r="68" spans="6:6" ht="12.75" x14ac:dyDescent="0.2">
      <c r="F68" s="28"/>
    </row>
    <row r="69" spans="6:6" ht="12.75" x14ac:dyDescent="0.2">
      <c r="F69" s="28"/>
    </row>
    <row r="70" spans="6:6" ht="12.75" x14ac:dyDescent="0.2">
      <c r="F70" s="28"/>
    </row>
    <row r="71" spans="6:6" ht="12.75" x14ac:dyDescent="0.2">
      <c r="F71" s="28"/>
    </row>
    <row r="72" spans="6:6" ht="12.75" x14ac:dyDescent="0.2">
      <c r="F72" s="28"/>
    </row>
    <row r="73" spans="6:6" ht="12.75" x14ac:dyDescent="0.2">
      <c r="F73" s="28"/>
    </row>
    <row r="74" spans="6:6" ht="12.75" x14ac:dyDescent="0.2">
      <c r="F74" s="28"/>
    </row>
    <row r="75" spans="6:6" ht="12.75" x14ac:dyDescent="0.2">
      <c r="F75" s="28"/>
    </row>
    <row r="76" spans="6:6" ht="12.75" x14ac:dyDescent="0.2">
      <c r="F76" s="28"/>
    </row>
    <row r="77" spans="6:6" ht="12.75" x14ac:dyDescent="0.2">
      <c r="F77" s="28"/>
    </row>
    <row r="78" spans="6:6" ht="12.75" x14ac:dyDescent="0.2">
      <c r="F78" s="28"/>
    </row>
    <row r="79" spans="6:6" ht="12.75" x14ac:dyDescent="0.2">
      <c r="F79" s="28"/>
    </row>
    <row r="80" spans="6:6" ht="12.75" x14ac:dyDescent="0.2">
      <c r="F80" s="28"/>
    </row>
    <row r="81" spans="6:6" ht="12.75" x14ac:dyDescent="0.2">
      <c r="F81" s="28"/>
    </row>
    <row r="82" spans="6:6" ht="12.75" x14ac:dyDescent="0.2">
      <c r="F82" s="28"/>
    </row>
    <row r="83" spans="6:6" ht="12.75" x14ac:dyDescent="0.2">
      <c r="F83" s="28"/>
    </row>
    <row r="84" spans="6:6" ht="12.75" x14ac:dyDescent="0.2">
      <c r="F84" s="28"/>
    </row>
    <row r="85" spans="6:6" ht="12.75" x14ac:dyDescent="0.2">
      <c r="F85" s="28"/>
    </row>
    <row r="86" spans="6:6" ht="12.75" x14ac:dyDescent="0.2">
      <c r="F86" s="28"/>
    </row>
    <row r="87" spans="6:6" ht="12.75" x14ac:dyDescent="0.2">
      <c r="F87" s="28"/>
    </row>
    <row r="88" spans="6:6" ht="12.75" x14ac:dyDescent="0.2">
      <c r="F88" s="28"/>
    </row>
    <row r="89" spans="6:6" ht="12.75" x14ac:dyDescent="0.2">
      <c r="F89" s="28"/>
    </row>
    <row r="90" spans="6:6" ht="12.75" x14ac:dyDescent="0.2">
      <c r="F90" s="28"/>
    </row>
    <row r="91" spans="6:6" ht="12.75" x14ac:dyDescent="0.2">
      <c r="F91" s="28"/>
    </row>
    <row r="92" spans="6:6" ht="12.75" x14ac:dyDescent="0.2">
      <c r="F92" s="28"/>
    </row>
    <row r="93" spans="6:6" ht="12.75" x14ac:dyDescent="0.2">
      <c r="F93" s="28"/>
    </row>
    <row r="94" spans="6:6" ht="12.75" x14ac:dyDescent="0.2">
      <c r="F94" s="28"/>
    </row>
    <row r="95" spans="6:6" ht="12.75" x14ac:dyDescent="0.2">
      <c r="F95" s="28"/>
    </row>
    <row r="96" spans="6:6" ht="12.75" x14ac:dyDescent="0.2">
      <c r="F96" s="28"/>
    </row>
    <row r="97" spans="6:6" ht="12.75" x14ac:dyDescent="0.2">
      <c r="F97" s="28"/>
    </row>
    <row r="98" spans="6:6" ht="12.75" x14ac:dyDescent="0.2">
      <c r="F98" s="28"/>
    </row>
    <row r="99" spans="6:6" ht="12.75" x14ac:dyDescent="0.2">
      <c r="F99" s="28"/>
    </row>
    <row r="100" spans="6:6" ht="12.75" x14ac:dyDescent="0.2">
      <c r="F100" s="28"/>
    </row>
    <row r="101" spans="6:6" ht="12.75" x14ac:dyDescent="0.2">
      <c r="F101" s="28"/>
    </row>
    <row r="102" spans="6:6" ht="12.75" x14ac:dyDescent="0.2">
      <c r="F102" s="28"/>
    </row>
    <row r="103" spans="6:6" ht="12.75" x14ac:dyDescent="0.2">
      <c r="F103" s="28"/>
    </row>
    <row r="104" spans="6:6" ht="12.75" x14ac:dyDescent="0.2">
      <c r="F104" s="28"/>
    </row>
    <row r="105" spans="6:6" ht="12.75" x14ac:dyDescent="0.2">
      <c r="F105" s="28"/>
    </row>
    <row r="106" spans="6:6" ht="12.75" x14ac:dyDescent="0.2">
      <c r="F106" s="28"/>
    </row>
    <row r="107" spans="6:6" ht="12.75" x14ac:dyDescent="0.2">
      <c r="F107" s="28"/>
    </row>
    <row r="108" spans="6:6" ht="12.75" x14ac:dyDescent="0.2">
      <c r="F108" s="28"/>
    </row>
    <row r="109" spans="6:6" ht="12.75" x14ac:dyDescent="0.2">
      <c r="F109" s="28"/>
    </row>
    <row r="110" spans="6:6" ht="12.75" x14ac:dyDescent="0.2">
      <c r="F110" s="28"/>
    </row>
    <row r="111" spans="6:6" ht="12.75" x14ac:dyDescent="0.2">
      <c r="F111" s="28"/>
    </row>
    <row r="112" spans="6:6" ht="12.75" x14ac:dyDescent="0.2">
      <c r="F112" s="28"/>
    </row>
    <row r="113" spans="6:6" ht="12.75" x14ac:dyDescent="0.2">
      <c r="F113" s="28"/>
    </row>
    <row r="114" spans="6:6" ht="12.75" x14ac:dyDescent="0.2">
      <c r="F114" s="28"/>
    </row>
    <row r="115" spans="6:6" ht="12.75" x14ac:dyDescent="0.2">
      <c r="F115" s="28"/>
    </row>
    <row r="116" spans="6:6" ht="12.75" x14ac:dyDescent="0.2">
      <c r="F116" s="28"/>
    </row>
    <row r="117" spans="6:6" ht="12.75" x14ac:dyDescent="0.2">
      <c r="F117" s="28"/>
    </row>
    <row r="118" spans="6:6" ht="12.75" x14ac:dyDescent="0.2">
      <c r="F118" s="28"/>
    </row>
    <row r="119" spans="6:6" ht="12.75" x14ac:dyDescent="0.2">
      <c r="F119" s="28"/>
    </row>
    <row r="120" spans="6:6" ht="12.75" x14ac:dyDescent="0.2">
      <c r="F120" s="28"/>
    </row>
    <row r="121" spans="6:6" ht="12.75" x14ac:dyDescent="0.2">
      <c r="F121" s="28"/>
    </row>
    <row r="122" spans="6:6" ht="12.75" x14ac:dyDescent="0.2">
      <c r="F122" s="28"/>
    </row>
    <row r="123" spans="6:6" ht="12.75" x14ac:dyDescent="0.2">
      <c r="F123" s="28"/>
    </row>
    <row r="124" spans="6:6" ht="12.75" x14ac:dyDescent="0.2">
      <c r="F124" s="28"/>
    </row>
    <row r="125" spans="6:6" ht="12.75" x14ac:dyDescent="0.2">
      <c r="F125" s="28"/>
    </row>
    <row r="126" spans="6:6" ht="12.75" x14ac:dyDescent="0.2">
      <c r="F126" s="28"/>
    </row>
    <row r="127" spans="6:6" ht="12.75" x14ac:dyDescent="0.2">
      <c r="F127" s="28"/>
    </row>
    <row r="128" spans="6:6" ht="12.75" x14ac:dyDescent="0.2">
      <c r="F128" s="28"/>
    </row>
    <row r="129" spans="6:6" ht="12.75" x14ac:dyDescent="0.2">
      <c r="F129" s="28"/>
    </row>
    <row r="130" spans="6:6" ht="12.75" x14ac:dyDescent="0.2">
      <c r="F130" s="28"/>
    </row>
    <row r="131" spans="6:6" ht="12.75" x14ac:dyDescent="0.2">
      <c r="F131" s="28"/>
    </row>
    <row r="132" spans="6:6" ht="12.75" x14ac:dyDescent="0.2">
      <c r="F132" s="28"/>
    </row>
    <row r="133" spans="6:6" ht="12.75" x14ac:dyDescent="0.2">
      <c r="F133" s="28"/>
    </row>
    <row r="134" spans="6:6" ht="12.75" x14ac:dyDescent="0.2">
      <c r="F134" s="28"/>
    </row>
    <row r="135" spans="6:6" ht="12.75" x14ac:dyDescent="0.2">
      <c r="F135" s="28"/>
    </row>
    <row r="136" spans="6:6" ht="12.75" x14ac:dyDescent="0.2">
      <c r="F136" s="28"/>
    </row>
    <row r="137" spans="6:6" ht="12.75" x14ac:dyDescent="0.2">
      <c r="F137" s="28"/>
    </row>
    <row r="138" spans="6:6" ht="12.75" x14ac:dyDescent="0.2">
      <c r="F138" s="28"/>
    </row>
    <row r="139" spans="6:6" ht="12.75" x14ac:dyDescent="0.2">
      <c r="F139" s="28"/>
    </row>
    <row r="140" spans="6:6" ht="12.75" x14ac:dyDescent="0.2">
      <c r="F140" s="28"/>
    </row>
    <row r="141" spans="6:6" ht="12.75" x14ac:dyDescent="0.2">
      <c r="F141" s="28"/>
    </row>
    <row r="142" spans="6:6" ht="12.75" x14ac:dyDescent="0.2">
      <c r="F142" s="28"/>
    </row>
    <row r="143" spans="6:6" ht="12.75" x14ac:dyDescent="0.2">
      <c r="F143" s="28"/>
    </row>
    <row r="144" spans="6:6" ht="12.75" x14ac:dyDescent="0.2">
      <c r="F144" s="28"/>
    </row>
    <row r="145" spans="6:6" ht="12.75" x14ac:dyDescent="0.2">
      <c r="F145" s="28"/>
    </row>
    <row r="146" spans="6:6" ht="12.75" x14ac:dyDescent="0.2">
      <c r="F146" s="28"/>
    </row>
    <row r="147" spans="6:6" ht="12.75" x14ac:dyDescent="0.2">
      <c r="F147" s="28"/>
    </row>
    <row r="148" spans="6:6" ht="12.75" x14ac:dyDescent="0.2">
      <c r="F148" s="28"/>
    </row>
    <row r="149" spans="6:6" ht="12.75" x14ac:dyDescent="0.2">
      <c r="F149" s="28"/>
    </row>
    <row r="150" spans="6:6" ht="12.75" x14ac:dyDescent="0.2">
      <c r="F150" s="28"/>
    </row>
    <row r="151" spans="6:6" ht="12.75" x14ac:dyDescent="0.2">
      <c r="F151" s="28"/>
    </row>
    <row r="152" spans="6:6" ht="12.75" x14ac:dyDescent="0.2">
      <c r="F152" s="28"/>
    </row>
    <row r="153" spans="6:6" ht="12.75" x14ac:dyDescent="0.2">
      <c r="F153" s="28"/>
    </row>
    <row r="154" spans="6:6" ht="12.75" x14ac:dyDescent="0.2">
      <c r="F154" s="28"/>
    </row>
    <row r="155" spans="6:6" ht="12.75" x14ac:dyDescent="0.2">
      <c r="F155" s="28"/>
    </row>
    <row r="156" spans="6:6" ht="12.75" x14ac:dyDescent="0.2">
      <c r="F156" s="28"/>
    </row>
    <row r="157" spans="6:6" ht="12.75" x14ac:dyDescent="0.2">
      <c r="F157" s="28"/>
    </row>
    <row r="158" spans="6:6" ht="12.75" x14ac:dyDescent="0.2">
      <c r="F158" s="28"/>
    </row>
    <row r="159" spans="6:6" ht="12.75" x14ac:dyDescent="0.2">
      <c r="F159" s="28"/>
    </row>
    <row r="160" spans="6:6" ht="12.75" x14ac:dyDescent="0.2">
      <c r="F160" s="28"/>
    </row>
    <row r="161" spans="6:6" ht="12.75" x14ac:dyDescent="0.2">
      <c r="F161" s="28"/>
    </row>
    <row r="162" spans="6:6" ht="12.75" x14ac:dyDescent="0.2">
      <c r="F162" s="28"/>
    </row>
    <row r="163" spans="6:6" ht="12.75" x14ac:dyDescent="0.2">
      <c r="F163" s="28"/>
    </row>
    <row r="164" spans="6:6" ht="12.75" x14ac:dyDescent="0.2">
      <c r="F164" s="28"/>
    </row>
    <row r="165" spans="6:6" ht="12.75" x14ac:dyDescent="0.2">
      <c r="F165" s="28"/>
    </row>
    <row r="166" spans="6:6" ht="12.75" x14ac:dyDescent="0.2">
      <c r="F166" s="28"/>
    </row>
    <row r="167" spans="6:6" ht="12.75" x14ac:dyDescent="0.2">
      <c r="F167" s="28"/>
    </row>
    <row r="168" spans="6:6" ht="12.75" x14ac:dyDescent="0.2">
      <c r="F168" s="28"/>
    </row>
    <row r="169" spans="6:6" ht="12.75" x14ac:dyDescent="0.2">
      <c r="F169" s="28"/>
    </row>
    <row r="170" spans="6:6" ht="12.75" x14ac:dyDescent="0.2">
      <c r="F170" s="28"/>
    </row>
    <row r="171" spans="6:6" ht="12.75" x14ac:dyDescent="0.2">
      <c r="F171" s="28"/>
    </row>
    <row r="172" spans="6:6" ht="12.75" x14ac:dyDescent="0.2">
      <c r="F172" s="28"/>
    </row>
    <row r="173" spans="6:6" ht="12.75" x14ac:dyDescent="0.2">
      <c r="F173" s="28"/>
    </row>
    <row r="174" spans="6:6" ht="12.75" x14ac:dyDescent="0.2">
      <c r="F174" s="28"/>
    </row>
    <row r="175" spans="6:6" ht="12.75" x14ac:dyDescent="0.2">
      <c r="F175" s="28"/>
    </row>
    <row r="176" spans="6:6" ht="12.75" x14ac:dyDescent="0.2">
      <c r="F176" s="28"/>
    </row>
    <row r="177" spans="6:6" ht="12.75" x14ac:dyDescent="0.2">
      <c r="F177" s="28"/>
    </row>
    <row r="178" spans="6:6" ht="12.75" x14ac:dyDescent="0.2">
      <c r="F178" s="28"/>
    </row>
    <row r="179" spans="6:6" ht="12.75" x14ac:dyDescent="0.2">
      <c r="F179" s="28"/>
    </row>
    <row r="180" spans="6:6" ht="12.75" x14ac:dyDescent="0.2">
      <c r="F180" s="28"/>
    </row>
    <row r="181" spans="6:6" ht="12.75" x14ac:dyDescent="0.2">
      <c r="F181" s="28"/>
    </row>
    <row r="182" spans="6:6" ht="12.75" x14ac:dyDescent="0.2">
      <c r="F182" s="28"/>
    </row>
    <row r="183" spans="6:6" ht="12.75" x14ac:dyDescent="0.2">
      <c r="F183" s="28"/>
    </row>
    <row r="184" spans="6:6" ht="12.75" x14ac:dyDescent="0.2">
      <c r="F184" s="28"/>
    </row>
    <row r="185" spans="6:6" ht="12.75" x14ac:dyDescent="0.2">
      <c r="F185" s="28"/>
    </row>
    <row r="186" spans="6:6" ht="12.75" x14ac:dyDescent="0.2">
      <c r="F186" s="28"/>
    </row>
    <row r="187" spans="6:6" ht="12.75" x14ac:dyDescent="0.2">
      <c r="F187" s="28"/>
    </row>
    <row r="188" spans="6:6" ht="12.75" x14ac:dyDescent="0.2">
      <c r="F188" s="28"/>
    </row>
    <row r="189" spans="6:6" ht="12.75" x14ac:dyDescent="0.2">
      <c r="F189" s="28"/>
    </row>
    <row r="190" spans="6:6" ht="12.75" x14ac:dyDescent="0.2">
      <c r="F190" s="28"/>
    </row>
    <row r="191" spans="6:6" ht="12.75" x14ac:dyDescent="0.2">
      <c r="F191" s="28"/>
    </row>
    <row r="192" spans="6:6" ht="12.75" x14ac:dyDescent="0.2">
      <c r="F192" s="28"/>
    </row>
    <row r="193" spans="6:6" ht="12.75" x14ac:dyDescent="0.2">
      <c r="F193" s="28"/>
    </row>
    <row r="194" spans="6:6" ht="12.75" x14ac:dyDescent="0.2">
      <c r="F194" s="28"/>
    </row>
    <row r="195" spans="6:6" ht="12.75" x14ac:dyDescent="0.2">
      <c r="F195" s="28"/>
    </row>
    <row r="196" spans="6:6" ht="12.75" x14ac:dyDescent="0.2">
      <c r="F196" s="28"/>
    </row>
    <row r="197" spans="6:6" ht="12.75" x14ac:dyDescent="0.2">
      <c r="F197" s="28"/>
    </row>
    <row r="198" spans="6:6" ht="12.75" x14ac:dyDescent="0.2">
      <c r="F198" s="28"/>
    </row>
    <row r="199" spans="6:6" ht="12.75" x14ac:dyDescent="0.2">
      <c r="F199" s="28"/>
    </row>
    <row r="200" spans="6:6" ht="12.75" x14ac:dyDescent="0.2">
      <c r="F200" s="28"/>
    </row>
    <row r="201" spans="6:6" ht="12.75" x14ac:dyDescent="0.2">
      <c r="F201" s="28"/>
    </row>
    <row r="202" spans="6:6" ht="12.75" x14ac:dyDescent="0.2">
      <c r="F202" s="28"/>
    </row>
    <row r="203" spans="6:6" ht="12.75" x14ac:dyDescent="0.2">
      <c r="F203" s="28"/>
    </row>
    <row r="204" spans="6:6" ht="12.75" x14ac:dyDescent="0.2">
      <c r="F204" s="28"/>
    </row>
    <row r="205" spans="6:6" ht="12.75" x14ac:dyDescent="0.2">
      <c r="F205" s="28"/>
    </row>
    <row r="206" spans="6:6" ht="12.75" x14ac:dyDescent="0.2">
      <c r="F206" s="28"/>
    </row>
    <row r="207" spans="6:6" ht="12.75" x14ac:dyDescent="0.2">
      <c r="F207" s="28"/>
    </row>
    <row r="208" spans="6:6" ht="12.75" x14ac:dyDescent="0.2">
      <c r="F208" s="28"/>
    </row>
    <row r="209" spans="6:6" ht="12.75" x14ac:dyDescent="0.2">
      <c r="F209" s="28"/>
    </row>
    <row r="210" spans="6:6" ht="12.75" x14ac:dyDescent="0.2">
      <c r="F210" s="28"/>
    </row>
    <row r="211" spans="6:6" ht="12.75" x14ac:dyDescent="0.2">
      <c r="F211" s="28"/>
    </row>
    <row r="212" spans="6:6" ht="12.75" x14ac:dyDescent="0.2">
      <c r="F212" s="28"/>
    </row>
    <row r="213" spans="6:6" ht="12.75" x14ac:dyDescent="0.2">
      <c r="F213" s="28"/>
    </row>
    <row r="214" spans="6:6" ht="12.75" x14ac:dyDescent="0.2">
      <c r="F214" s="28"/>
    </row>
    <row r="215" spans="6:6" ht="12.75" x14ac:dyDescent="0.2">
      <c r="F215" s="28"/>
    </row>
    <row r="216" spans="6:6" ht="12.75" x14ac:dyDescent="0.2">
      <c r="F216" s="28"/>
    </row>
    <row r="217" spans="6:6" ht="12.75" x14ac:dyDescent="0.2">
      <c r="F217" s="28"/>
    </row>
    <row r="218" spans="6:6" ht="12.75" x14ac:dyDescent="0.2">
      <c r="F218" s="28"/>
    </row>
    <row r="219" spans="6:6" ht="12.75" x14ac:dyDescent="0.2">
      <c r="F219" s="28"/>
    </row>
    <row r="220" spans="6:6" ht="12.75" x14ac:dyDescent="0.2">
      <c r="F220" s="28"/>
    </row>
    <row r="221" spans="6:6" ht="12.75" x14ac:dyDescent="0.2">
      <c r="F221" s="28"/>
    </row>
    <row r="222" spans="6:6" ht="12.75" x14ac:dyDescent="0.2">
      <c r="F222" s="28"/>
    </row>
    <row r="223" spans="6:6" ht="12.75" x14ac:dyDescent="0.2">
      <c r="F223" s="28"/>
    </row>
    <row r="224" spans="6:6" ht="12.75" x14ac:dyDescent="0.2">
      <c r="F224" s="28"/>
    </row>
    <row r="225" spans="6:6" ht="12.75" x14ac:dyDescent="0.2">
      <c r="F225" s="28"/>
    </row>
    <row r="226" spans="6:6" ht="12.75" x14ac:dyDescent="0.2">
      <c r="F226" s="28"/>
    </row>
    <row r="227" spans="6:6" ht="12.75" x14ac:dyDescent="0.2">
      <c r="F227" s="28"/>
    </row>
    <row r="228" spans="6:6" ht="12.75" x14ac:dyDescent="0.2">
      <c r="F228" s="28"/>
    </row>
    <row r="229" spans="6:6" ht="12.75" x14ac:dyDescent="0.2">
      <c r="F229" s="28"/>
    </row>
    <row r="230" spans="6:6" ht="12.75" x14ac:dyDescent="0.2">
      <c r="F230" s="28"/>
    </row>
    <row r="231" spans="6:6" ht="12.75" x14ac:dyDescent="0.2">
      <c r="F231" s="28"/>
    </row>
    <row r="232" spans="6:6" ht="12.75" x14ac:dyDescent="0.2">
      <c r="F232" s="28"/>
    </row>
    <row r="233" spans="6:6" ht="12.75" x14ac:dyDescent="0.2">
      <c r="F233" s="28"/>
    </row>
    <row r="234" spans="6:6" ht="12.75" x14ac:dyDescent="0.2">
      <c r="F234" s="28"/>
    </row>
    <row r="235" spans="6:6" ht="12.75" x14ac:dyDescent="0.2">
      <c r="F235" s="28"/>
    </row>
    <row r="236" spans="6:6" ht="12.75" x14ac:dyDescent="0.2">
      <c r="F236" s="28"/>
    </row>
    <row r="237" spans="6:6" ht="12.75" x14ac:dyDescent="0.2">
      <c r="F237" s="28"/>
    </row>
    <row r="238" spans="6:6" ht="12.75" x14ac:dyDescent="0.2">
      <c r="F238" s="28"/>
    </row>
    <row r="239" spans="6:6" ht="12.75" x14ac:dyDescent="0.2">
      <c r="F239" s="28"/>
    </row>
    <row r="240" spans="6:6" ht="12.75" x14ac:dyDescent="0.2">
      <c r="F240" s="28"/>
    </row>
    <row r="241" spans="6:6" ht="12.75" x14ac:dyDescent="0.2">
      <c r="F241" s="28"/>
    </row>
    <row r="242" spans="6:6" ht="12.75" x14ac:dyDescent="0.2">
      <c r="F242" s="28"/>
    </row>
    <row r="243" spans="6:6" ht="12.75" x14ac:dyDescent="0.2">
      <c r="F243" s="28"/>
    </row>
    <row r="244" spans="6:6" ht="12.75" x14ac:dyDescent="0.2">
      <c r="F244" s="28"/>
    </row>
    <row r="245" spans="6:6" ht="12.75" x14ac:dyDescent="0.2">
      <c r="F245" s="28"/>
    </row>
    <row r="246" spans="6:6" ht="12.75" x14ac:dyDescent="0.2">
      <c r="F246" s="28"/>
    </row>
    <row r="247" spans="6:6" ht="12.75" x14ac:dyDescent="0.2">
      <c r="F247" s="28"/>
    </row>
    <row r="248" spans="6:6" ht="12.75" x14ac:dyDescent="0.2">
      <c r="F248" s="28"/>
    </row>
    <row r="249" spans="6:6" ht="12.75" x14ac:dyDescent="0.2">
      <c r="F249" s="28"/>
    </row>
    <row r="250" spans="6:6" ht="12.75" x14ac:dyDescent="0.2">
      <c r="F250" s="28"/>
    </row>
    <row r="251" spans="6:6" ht="12.75" x14ac:dyDescent="0.2">
      <c r="F251" s="28"/>
    </row>
    <row r="252" spans="6:6" ht="12.75" x14ac:dyDescent="0.2">
      <c r="F252" s="28"/>
    </row>
    <row r="253" spans="6:6" ht="12.75" x14ac:dyDescent="0.2">
      <c r="F253" s="28"/>
    </row>
    <row r="254" spans="6:6" ht="12.75" x14ac:dyDescent="0.2">
      <c r="F254" s="28"/>
    </row>
    <row r="255" spans="6:6" ht="12.75" x14ac:dyDescent="0.2">
      <c r="F255" s="28"/>
    </row>
    <row r="256" spans="6:6" ht="12.75" x14ac:dyDescent="0.2">
      <c r="F256" s="28"/>
    </row>
    <row r="257" spans="6:6" ht="12.75" x14ac:dyDescent="0.2">
      <c r="F257" s="28"/>
    </row>
    <row r="258" spans="6:6" ht="12.75" x14ac:dyDescent="0.2">
      <c r="F258" s="28"/>
    </row>
    <row r="259" spans="6:6" ht="12.75" x14ac:dyDescent="0.2">
      <c r="F259" s="28"/>
    </row>
    <row r="260" spans="6:6" ht="12.75" x14ac:dyDescent="0.2">
      <c r="F260" s="28"/>
    </row>
    <row r="261" spans="6:6" ht="12.75" x14ac:dyDescent="0.2">
      <c r="F261" s="28"/>
    </row>
    <row r="262" spans="6:6" ht="12.75" x14ac:dyDescent="0.2">
      <c r="F262" s="28"/>
    </row>
    <row r="263" spans="6:6" ht="12.75" x14ac:dyDescent="0.2">
      <c r="F263" s="28"/>
    </row>
    <row r="264" spans="6:6" ht="12.75" x14ac:dyDescent="0.2">
      <c r="F264" s="28"/>
    </row>
    <row r="265" spans="6:6" ht="12.75" x14ac:dyDescent="0.2">
      <c r="F265" s="28"/>
    </row>
    <row r="266" spans="6:6" ht="12.75" x14ac:dyDescent="0.2">
      <c r="F266" s="28"/>
    </row>
    <row r="267" spans="6:6" ht="12.75" x14ac:dyDescent="0.2">
      <c r="F267" s="28"/>
    </row>
    <row r="268" spans="6:6" ht="12.75" x14ac:dyDescent="0.2">
      <c r="F268" s="28"/>
    </row>
    <row r="269" spans="6:6" ht="12.75" x14ac:dyDescent="0.2">
      <c r="F269" s="28"/>
    </row>
    <row r="270" spans="6:6" ht="12.75" x14ac:dyDescent="0.2">
      <c r="F270" s="28"/>
    </row>
    <row r="271" spans="6:6" ht="12.75" x14ac:dyDescent="0.2">
      <c r="F271" s="28"/>
    </row>
    <row r="272" spans="6:6" ht="12.75" x14ac:dyDescent="0.2">
      <c r="F272" s="28"/>
    </row>
    <row r="273" spans="6:6" ht="12.75" x14ac:dyDescent="0.2">
      <c r="F273" s="28"/>
    </row>
    <row r="274" spans="6:6" ht="12.75" x14ac:dyDescent="0.2">
      <c r="F274" s="28"/>
    </row>
    <row r="275" spans="6:6" ht="12.75" x14ac:dyDescent="0.2">
      <c r="F275" s="28"/>
    </row>
    <row r="276" spans="6:6" ht="12.75" x14ac:dyDescent="0.2">
      <c r="F276" s="28"/>
    </row>
    <row r="277" spans="6:6" ht="12.75" x14ac:dyDescent="0.2">
      <c r="F277" s="28"/>
    </row>
    <row r="278" spans="6:6" ht="12.75" x14ac:dyDescent="0.2">
      <c r="F278" s="28"/>
    </row>
    <row r="279" spans="6:6" ht="12.75" x14ac:dyDescent="0.2">
      <c r="F279" s="28"/>
    </row>
    <row r="280" spans="6:6" ht="12.75" x14ac:dyDescent="0.2">
      <c r="F280" s="28"/>
    </row>
    <row r="281" spans="6:6" ht="12.75" x14ac:dyDescent="0.2">
      <c r="F281" s="28"/>
    </row>
    <row r="282" spans="6:6" ht="12.75" x14ac:dyDescent="0.2">
      <c r="F282" s="28"/>
    </row>
    <row r="283" spans="6:6" ht="12.75" x14ac:dyDescent="0.2">
      <c r="F283" s="28"/>
    </row>
    <row r="284" spans="6:6" ht="12.75" x14ac:dyDescent="0.2">
      <c r="F284" s="28"/>
    </row>
    <row r="285" spans="6:6" ht="12.75" x14ac:dyDescent="0.2">
      <c r="F285" s="28"/>
    </row>
    <row r="286" spans="6:6" ht="12.75" x14ac:dyDescent="0.2">
      <c r="F286" s="28"/>
    </row>
    <row r="287" spans="6:6" ht="12.75" x14ac:dyDescent="0.2">
      <c r="F287" s="28"/>
    </row>
    <row r="288" spans="6:6" ht="12.75" x14ac:dyDescent="0.2">
      <c r="F288" s="28"/>
    </row>
    <row r="289" spans="6:6" ht="12.75" x14ac:dyDescent="0.2">
      <c r="F289" s="28"/>
    </row>
    <row r="290" spans="6:6" ht="12.75" x14ac:dyDescent="0.2">
      <c r="F290" s="28"/>
    </row>
    <row r="291" spans="6:6" ht="12.75" x14ac:dyDescent="0.2">
      <c r="F291" s="28"/>
    </row>
    <row r="292" spans="6:6" ht="12.75" x14ac:dyDescent="0.2">
      <c r="F292" s="28"/>
    </row>
    <row r="293" spans="6:6" ht="12.75" x14ac:dyDescent="0.2">
      <c r="F293" s="28"/>
    </row>
    <row r="294" spans="6:6" ht="12.75" x14ac:dyDescent="0.2">
      <c r="F294" s="28"/>
    </row>
    <row r="295" spans="6:6" ht="12.75" x14ac:dyDescent="0.2">
      <c r="F295" s="28"/>
    </row>
    <row r="296" spans="6:6" ht="12.75" x14ac:dyDescent="0.2">
      <c r="F296" s="28"/>
    </row>
    <row r="297" spans="6:6" ht="12.75" x14ac:dyDescent="0.2">
      <c r="F297" s="28"/>
    </row>
    <row r="298" spans="6:6" ht="12.75" x14ac:dyDescent="0.2">
      <c r="F298" s="28"/>
    </row>
    <row r="299" spans="6:6" ht="12.75" x14ac:dyDescent="0.2">
      <c r="F299" s="28"/>
    </row>
    <row r="300" spans="6:6" ht="12.75" x14ac:dyDescent="0.2">
      <c r="F300" s="28"/>
    </row>
    <row r="301" spans="6:6" ht="12.75" x14ac:dyDescent="0.2">
      <c r="F301" s="28"/>
    </row>
    <row r="302" spans="6:6" ht="12.75" x14ac:dyDescent="0.2">
      <c r="F302" s="28"/>
    </row>
    <row r="303" spans="6:6" ht="12.75" x14ac:dyDescent="0.2">
      <c r="F303" s="28"/>
    </row>
    <row r="304" spans="6:6" ht="12.75" x14ac:dyDescent="0.2">
      <c r="F304" s="28"/>
    </row>
    <row r="305" spans="6:6" ht="12.75" x14ac:dyDescent="0.2">
      <c r="F305" s="28"/>
    </row>
    <row r="306" spans="6:6" ht="12.75" x14ac:dyDescent="0.2">
      <c r="F306" s="28"/>
    </row>
    <row r="307" spans="6:6" ht="12.75" x14ac:dyDescent="0.2">
      <c r="F307" s="28"/>
    </row>
    <row r="308" spans="6:6" ht="12.75" x14ac:dyDescent="0.2">
      <c r="F308" s="28"/>
    </row>
    <row r="309" spans="6:6" ht="12.75" x14ac:dyDescent="0.2">
      <c r="F309" s="28"/>
    </row>
    <row r="310" spans="6:6" ht="12.75" x14ac:dyDescent="0.2">
      <c r="F310" s="28"/>
    </row>
    <row r="311" spans="6:6" ht="12.75" x14ac:dyDescent="0.2">
      <c r="F311" s="28"/>
    </row>
    <row r="312" spans="6:6" ht="12.75" x14ac:dyDescent="0.2">
      <c r="F312" s="28"/>
    </row>
    <row r="313" spans="6:6" ht="12.75" x14ac:dyDescent="0.2">
      <c r="F313" s="28"/>
    </row>
    <row r="314" spans="6:6" ht="12.75" x14ac:dyDescent="0.2">
      <c r="F314" s="28"/>
    </row>
    <row r="315" spans="6:6" ht="12.75" x14ac:dyDescent="0.2">
      <c r="F315" s="28"/>
    </row>
    <row r="316" spans="6:6" ht="12.75" x14ac:dyDescent="0.2">
      <c r="F316" s="28"/>
    </row>
    <row r="317" spans="6:6" ht="12.75" x14ac:dyDescent="0.2">
      <c r="F317" s="28"/>
    </row>
    <row r="318" spans="6:6" ht="12.75" x14ac:dyDescent="0.2">
      <c r="F318" s="28"/>
    </row>
    <row r="319" spans="6:6" ht="12.75" x14ac:dyDescent="0.2">
      <c r="F319" s="28"/>
    </row>
    <row r="320" spans="6:6" ht="12.75" x14ac:dyDescent="0.2">
      <c r="F320" s="28"/>
    </row>
    <row r="321" spans="6:6" ht="12.75" x14ac:dyDescent="0.2">
      <c r="F321" s="28"/>
    </row>
    <row r="322" spans="6:6" ht="12.75" x14ac:dyDescent="0.2">
      <c r="F322" s="28"/>
    </row>
    <row r="323" spans="6:6" ht="12.75" x14ac:dyDescent="0.2">
      <c r="F323" s="28"/>
    </row>
    <row r="324" spans="6:6" ht="12.75" x14ac:dyDescent="0.2">
      <c r="F324" s="28"/>
    </row>
    <row r="325" spans="6:6" ht="12.75" x14ac:dyDescent="0.2">
      <c r="F325" s="28"/>
    </row>
    <row r="326" spans="6:6" ht="12.75" x14ac:dyDescent="0.2">
      <c r="F326" s="28"/>
    </row>
    <row r="327" spans="6:6" ht="12.75" x14ac:dyDescent="0.2">
      <c r="F327" s="28"/>
    </row>
    <row r="328" spans="6:6" ht="12.75" x14ac:dyDescent="0.2">
      <c r="F328" s="28"/>
    </row>
    <row r="329" spans="6:6" ht="12.75" x14ac:dyDescent="0.2">
      <c r="F329" s="28"/>
    </row>
    <row r="330" spans="6:6" ht="12.75" x14ac:dyDescent="0.2">
      <c r="F330" s="28"/>
    </row>
    <row r="331" spans="6:6" ht="12.75" x14ac:dyDescent="0.2">
      <c r="F331" s="28"/>
    </row>
    <row r="332" spans="6:6" ht="12.75" x14ac:dyDescent="0.2">
      <c r="F332" s="28"/>
    </row>
    <row r="333" spans="6:6" ht="12.75" x14ac:dyDescent="0.2">
      <c r="F333" s="28"/>
    </row>
    <row r="334" spans="6:6" ht="12.75" x14ac:dyDescent="0.2">
      <c r="F334" s="28"/>
    </row>
    <row r="335" spans="6:6" ht="12.75" x14ac:dyDescent="0.2">
      <c r="F335" s="28"/>
    </row>
    <row r="336" spans="6:6" ht="12.75" x14ac:dyDescent="0.2">
      <c r="F336" s="28"/>
    </row>
    <row r="337" spans="6:6" ht="12.75" x14ac:dyDescent="0.2">
      <c r="F337" s="28"/>
    </row>
    <row r="338" spans="6:6" ht="12.75" x14ac:dyDescent="0.2">
      <c r="F338" s="28"/>
    </row>
    <row r="339" spans="6:6" ht="12.75" x14ac:dyDescent="0.2">
      <c r="F339" s="28"/>
    </row>
    <row r="340" spans="6:6" ht="12.75" x14ac:dyDescent="0.2">
      <c r="F340" s="28"/>
    </row>
    <row r="341" spans="6:6" ht="12.75" x14ac:dyDescent="0.2">
      <c r="F341" s="28"/>
    </row>
    <row r="342" spans="6:6" ht="12.75" x14ac:dyDescent="0.2">
      <c r="F342" s="28"/>
    </row>
    <row r="343" spans="6:6" ht="12.75" x14ac:dyDescent="0.2">
      <c r="F343" s="28"/>
    </row>
    <row r="344" spans="6:6" ht="12.75" x14ac:dyDescent="0.2">
      <c r="F344" s="28"/>
    </row>
    <row r="345" spans="6:6" ht="12.75" x14ac:dyDescent="0.2">
      <c r="F345" s="28"/>
    </row>
    <row r="346" spans="6:6" ht="12.75" x14ac:dyDescent="0.2">
      <c r="F346" s="28"/>
    </row>
    <row r="347" spans="6:6" ht="12.75" x14ac:dyDescent="0.2">
      <c r="F347" s="28"/>
    </row>
    <row r="348" spans="6:6" ht="12.75" x14ac:dyDescent="0.2">
      <c r="F348" s="28"/>
    </row>
    <row r="349" spans="6:6" ht="12.75" x14ac:dyDescent="0.2">
      <c r="F349" s="28"/>
    </row>
    <row r="350" spans="6:6" ht="12.75" x14ac:dyDescent="0.2">
      <c r="F350" s="28"/>
    </row>
    <row r="351" spans="6:6" ht="12.75" x14ac:dyDescent="0.2">
      <c r="F351" s="28"/>
    </row>
    <row r="352" spans="6:6" ht="12.75" x14ac:dyDescent="0.2">
      <c r="F352" s="28"/>
    </row>
    <row r="353" spans="6:6" ht="12.75" x14ac:dyDescent="0.2">
      <c r="F353" s="28"/>
    </row>
    <row r="354" spans="6:6" ht="12.75" x14ac:dyDescent="0.2">
      <c r="F354" s="28"/>
    </row>
    <row r="355" spans="6:6" ht="12.75" x14ac:dyDescent="0.2">
      <c r="F355" s="28"/>
    </row>
    <row r="356" spans="6:6" ht="12.75" x14ac:dyDescent="0.2">
      <c r="F356" s="28"/>
    </row>
    <row r="357" spans="6:6" ht="12.75" x14ac:dyDescent="0.2">
      <c r="F357" s="28"/>
    </row>
    <row r="358" spans="6:6" ht="12.75" x14ac:dyDescent="0.2">
      <c r="F358" s="28"/>
    </row>
    <row r="359" spans="6:6" ht="12.75" x14ac:dyDescent="0.2">
      <c r="F359" s="28"/>
    </row>
    <row r="360" spans="6:6" ht="12.75" x14ac:dyDescent="0.2">
      <c r="F360" s="28"/>
    </row>
    <row r="361" spans="6:6" ht="12.75" x14ac:dyDescent="0.2">
      <c r="F361" s="28"/>
    </row>
    <row r="362" spans="6:6" ht="12.75" x14ac:dyDescent="0.2">
      <c r="F362" s="28"/>
    </row>
    <row r="363" spans="6:6" ht="12.75" x14ac:dyDescent="0.2">
      <c r="F363" s="28"/>
    </row>
    <row r="364" spans="6:6" ht="12.75" x14ac:dyDescent="0.2">
      <c r="F364" s="28"/>
    </row>
    <row r="365" spans="6:6" ht="12.75" x14ac:dyDescent="0.2">
      <c r="F365" s="28"/>
    </row>
    <row r="366" spans="6:6" ht="12.75" x14ac:dyDescent="0.2">
      <c r="F366" s="28"/>
    </row>
    <row r="367" spans="6:6" ht="12.75" x14ac:dyDescent="0.2">
      <c r="F367" s="28"/>
    </row>
    <row r="368" spans="6:6" ht="12.75" x14ac:dyDescent="0.2">
      <c r="F368" s="28"/>
    </row>
    <row r="369" spans="6:6" ht="12.75" x14ac:dyDescent="0.2">
      <c r="F369" s="28"/>
    </row>
    <row r="370" spans="6:6" ht="12.75" x14ac:dyDescent="0.2">
      <c r="F370" s="28"/>
    </row>
    <row r="371" spans="6:6" ht="12.75" x14ac:dyDescent="0.2">
      <c r="F371" s="28"/>
    </row>
    <row r="372" spans="6:6" ht="12.75" x14ac:dyDescent="0.2">
      <c r="F372" s="28"/>
    </row>
    <row r="373" spans="6:6" ht="12.75" x14ac:dyDescent="0.2">
      <c r="F373" s="28"/>
    </row>
    <row r="374" spans="6:6" ht="12.75" x14ac:dyDescent="0.2">
      <c r="F374" s="28"/>
    </row>
    <row r="375" spans="6:6" ht="12.75" x14ac:dyDescent="0.2">
      <c r="F375" s="28"/>
    </row>
    <row r="376" spans="6:6" ht="12.75" x14ac:dyDescent="0.2">
      <c r="F376" s="28"/>
    </row>
    <row r="377" spans="6:6" ht="12.75" x14ac:dyDescent="0.2">
      <c r="F377" s="28"/>
    </row>
    <row r="378" spans="6:6" ht="12.75" x14ac:dyDescent="0.2">
      <c r="F378" s="28"/>
    </row>
    <row r="379" spans="6:6" ht="12.75" x14ac:dyDescent="0.2">
      <c r="F379" s="28"/>
    </row>
    <row r="380" spans="6:6" ht="12.75" x14ac:dyDescent="0.2">
      <c r="F380" s="28"/>
    </row>
    <row r="381" spans="6:6" ht="12.75" x14ac:dyDescent="0.2">
      <c r="F381" s="28"/>
    </row>
    <row r="382" spans="6:6" ht="12.75" x14ac:dyDescent="0.2">
      <c r="F382" s="28"/>
    </row>
    <row r="383" spans="6:6" ht="12.75" x14ac:dyDescent="0.2">
      <c r="F383" s="28"/>
    </row>
    <row r="384" spans="6:6" ht="12.75" x14ac:dyDescent="0.2">
      <c r="F384" s="28"/>
    </row>
    <row r="385" spans="6:6" ht="12.75" x14ac:dyDescent="0.2">
      <c r="F385" s="28"/>
    </row>
    <row r="386" spans="6:6" ht="12.75" x14ac:dyDescent="0.2">
      <c r="F386" s="28"/>
    </row>
    <row r="387" spans="6:6" ht="12.75" x14ac:dyDescent="0.2">
      <c r="F387" s="28"/>
    </row>
    <row r="388" spans="6:6" ht="12.75" x14ac:dyDescent="0.2">
      <c r="F388" s="28"/>
    </row>
    <row r="389" spans="6:6" ht="12.75" x14ac:dyDescent="0.2">
      <c r="F389" s="28"/>
    </row>
    <row r="390" spans="6:6" ht="12.75" x14ac:dyDescent="0.2">
      <c r="F390" s="28"/>
    </row>
    <row r="391" spans="6:6" ht="12.75" x14ac:dyDescent="0.2">
      <c r="F391" s="28"/>
    </row>
    <row r="392" spans="6:6" ht="12.75" x14ac:dyDescent="0.2">
      <c r="F392" s="28"/>
    </row>
    <row r="393" spans="6:6" ht="12.75" x14ac:dyDescent="0.2">
      <c r="F393" s="28"/>
    </row>
    <row r="394" spans="6:6" ht="12.75" x14ac:dyDescent="0.2">
      <c r="F394" s="28"/>
    </row>
    <row r="395" spans="6:6" ht="12.75" x14ac:dyDescent="0.2">
      <c r="F395" s="28"/>
    </row>
    <row r="396" spans="6:6" ht="12.75" x14ac:dyDescent="0.2">
      <c r="F396" s="28"/>
    </row>
    <row r="397" spans="6:6" ht="12.75" x14ac:dyDescent="0.2">
      <c r="F397" s="28"/>
    </row>
    <row r="398" spans="6:6" ht="12.75" x14ac:dyDescent="0.2">
      <c r="F398" s="28"/>
    </row>
    <row r="399" spans="6:6" ht="12.75" x14ac:dyDescent="0.2">
      <c r="F399" s="28"/>
    </row>
    <row r="400" spans="6:6" ht="12.75" x14ac:dyDescent="0.2">
      <c r="F400" s="28"/>
    </row>
    <row r="401" spans="6:6" ht="12.75" x14ac:dyDescent="0.2">
      <c r="F401" s="28"/>
    </row>
    <row r="402" spans="6:6" ht="12.75" x14ac:dyDescent="0.2">
      <c r="F402" s="28"/>
    </row>
    <row r="403" spans="6:6" ht="12.75" x14ac:dyDescent="0.2">
      <c r="F403" s="28"/>
    </row>
    <row r="404" spans="6:6" ht="12.75" x14ac:dyDescent="0.2">
      <c r="F404" s="28"/>
    </row>
    <row r="405" spans="6:6" ht="12.75" x14ac:dyDescent="0.2">
      <c r="F405" s="28"/>
    </row>
    <row r="406" spans="6:6" ht="12.75" x14ac:dyDescent="0.2">
      <c r="F406" s="28"/>
    </row>
    <row r="407" spans="6:6" ht="12.75" x14ac:dyDescent="0.2">
      <c r="F407" s="28"/>
    </row>
    <row r="408" spans="6:6" ht="12.75" x14ac:dyDescent="0.2">
      <c r="F408" s="28"/>
    </row>
    <row r="409" spans="6:6" ht="12.75" x14ac:dyDescent="0.2">
      <c r="F409" s="28"/>
    </row>
    <row r="410" spans="6:6" ht="12.75" x14ac:dyDescent="0.2">
      <c r="F410" s="28"/>
    </row>
    <row r="411" spans="6:6" ht="12.75" x14ac:dyDescent="0.2">
      <c r="F411" s="28"/>
    </row>
    <row r="412" spans="6:6" ht="12.75" x14ac:dyDescent="0.2">
      <c r="F412" s="28"/>
    </row>
    <row r="413" spans="6:6" ht="12.75" x14ac:dyDescent="0.2">
      <c r="F413" s="28"/>
    </row>
    <row r="414" spans="6:6" ht="12.75" x14ac:dyDescent="0.2">
      <c r="F414" s="28"/>
    </row>
    <row r="415" spans="6:6" ht="12.75" x14ac:dyDescent="0.2">
      <c r="F415" s="28"/>
    </row>
    <row r="416" spans="6:6" ht="12.75" x14ac:dyDescent="0.2">
      <c r="F416" s="28"/>
    </row>
    <row r="417" spans="6:6" ht="12.75" x14ac:dyDescent="0.2">
      <c r="F417" s="28"/>
    </row>
    <row r="418" spans="6:6" ht="12.75" x14ac:dyDescent="0.2">
      <c r="F418" s="28"/>
    </row>
    <row r="419" spans="6:6" ht="12.75" x14ac:dyDescent="0.2">
      <c r="F419" s="28"/>
    </row>
    <row r="420" spans="6:6" ht="12.75" x14ac:dyDescent="0.2">
      <c r="F420" s="28"/>
    </row>
    <row r="421" spans="6:6" ht="12.75" x14ac:dyDescent="0.2">
      <c r="F421" s="28"/>
    </row>
    <row r="422" spans="6:6" ht="12.75" x14ac:dyDescent="0.2">
      <c r="F422" s="28"/>
    </row>
    <row r="423" spans="6:6" ht="12.75" x14ac:dyDescent="0.2">
      <c r="F423" s="28"/>
    </row>
    <row r="424" spans="6:6" ht="12.75" x14ac:dyDescent="0.2">
      <c r="F424" s="28"/>
    </row>
    <row r="425" spans="6:6" ht="12.75" x14ac:dyDescent="0.2">
      <c r="F425" s="28"/>
    </row>
    <row r="426" spans="6:6" ht="12.75" x14ac:dyDescent="0.2">
      <c r="F426" s="28"/>
    </row>
    <row r="427" spans="6:6" ht="12.75" x14ac:dyDescent="0.2">
      <c r="F427" s="28"/>
    </row>
    <row r="428" spans="6:6" ht="12.75" x14ac:dyDescent="0.2">
      <c r="F428" s="28"/>
    </row>
    <row r="429" spans="6:6" ht="12.75" x14ac:dyDescent="0.2">
      <c r="F429" s="28"/>
    </row>
    <row r="430" spans="6:6" ht="12.75" x14ac:dyDescent="0.2">
      <c r="F430" s="28"/>
    </row>
    <row r="431" spans="6:6" ht="12.75" x14ac:dyDescent="0.2">
      <c r="F431" s="28"/>
    </row>
    <row r="432" spans="6:6" ht="12.75" x14ac:dyDescent="0.2">
      <c r="F432" s="28"/>
    </row>
    <row r="433" spans="6:6" ht="12.75" x14ac:dyDescent="0.2">
      <c r="F433" s="28"/>
    </row>
    <row r="434" spans="6:6" ht="12.75" x14ac:dyDescent="0.2">
      <c r="F434" s="28"/>
    </row>
    <row r="435" spans="6:6" ht="12.75" x14ac:dyDescent="0.2">
      <c r="F435" s="28"/>
    </row>
    <row r="436" spans="6:6" ht="12.75" x14ac:dyDescent="0.2">
      <c r="F436" s="28"/>
    </row>
    <row r="437" spans="6:6" ht="12.75" x14ac:dyDescent="0.2">
      <c r="F437" s="28"/>
    </row>
    <row r="438" spans="6:6" ht="12.75" x14ac:dyDescent="0.2">
      <c r="F438" s="28"/>
    </row>
    <row r="439" spans="6:6" ht="12.75" x14ac:dyDescent="0.2">
      <c r="F439" s="28"/>
    </row>
    <row r="440" spans="6:6" ht="12.75" x14ac:dyDescent="0.2">
      <c r="F440" s="28"/>
    </row>
    <row r="441" spans="6:6" ht="12.75" x14ac:dyDescent="0.2">
      <c r="F441" s="28"/>
    </row>
    <row r="442" spans="6:6" ht="12.75" x14ac:dyDescent="0.2">
      <c r="F442" s="28"/>
    </row>
    <row r="443" spans="6:6" ht="12.75" x14ac:dyDescent="0.2">
      <c r="F443" s="28"/>
    </row>
    <row r="444" spans="6:6" ht="12.75" x14ac:dyDescent="0.2">
      <c r="F444" s="28"/>
    </row>
    <row r="445" spans="6:6" ht="12.75" x14ac:dyDescent="0.2">
      <c r="F445" s="28"/>
    </row>
    <row r="446" spans="6:6" ht="12.75" x14ac:dyDescent="0.2">
      <c r="F446" s="28"/>
    </row>
    <row r="447" spans="6:6" ht="12.75" x14ac:dyDescent="0.2">
      <c r="F447" s="28"/>
    </row>
    <row r="448" spans="6:6" ht="12.75" x14ac:dyDescent="0.2">
      <c r="F448" s="28"/>
    </row>
    <row r="449" spans="6:6" ht="12.75" x14ac:dyDescent="0.2">
      <c r="F449" s="28"/>
    </row>
    <row r="450" spans="6:6" ht="12.75" x14ac:dyDescent="0.2">
      <c r="F450" s="28"/>
    </row>
    <row r="451" spans="6:6" ht="12.75" x14ac:dyDescent="0.2">
      <c r="F451" s="28"/>
    </row>
    <row r="452" spans="6:6" ht="12.75" x14ac:dyDescent="0.2">
      <c r="F452" s="28"/>
    </row>
    <row r="453" spans="6:6" ht="12.75" x14ac:dyDescent="0.2">
      <c r="F453" s="28"/>
    </row>
    <row r="454" spans="6:6" ht="12.75" x14ac:dyDescent="0.2">
      <c r="F454" s="28"/>
    </row>
    <row r="455" spans="6:6" ht="12.75" x14ac:dyDescent="0.2">
      <c r="F455" s="28"/>
    </row>
    <row r="456" spans="6:6" ht="12.75" x14ac:dyDescent="0.2">
      <c r="F456" s="28"/>
    </row>
    <row r="457" spans="6:6" ht="12.75" x14ac:dyDescent="0.2">
      <c r="F457" s="28"/>
    </row>
    <row r="458" spans="6:6" ht="12.75" x14ac:dyDescent="0.2">
      <c r="F458" s="28"/>
    </row>
    <row r="459" spans="6:6" ht="12.75" x14ac:dyDescent="0.2">
      <c r="F459" s="28"/>
    </row>
    <row r="460" spans="6:6" ht="12.75" x14ac:dyDescent="0.2">
      <c r="F460" s="28"/>
    </row>
    <row r="461" spans="6:6" ht="12.75" x14ac:dyDescent="0.2">
      <c r="F461" s="28"/>
    </row>
    <row r="462" spans="6:6" ht="12.75" x14ac:dyDescent="0.2">
      <c r="F462" s="28"/>
    </row>
    <row r="463" spans="6:6" ht="12.75" x14ac:dyDescent="0.2">
      <c r="F463" s="28"/>
    </row>
    <row r="464" spans="6:6" ht="12.75" x14ac:dyDescent="0.2">
      <c r="F464" s="28"/>
    </row>
    <row r="465" spans="6:6" ht="12.75" x14ac:dyDescent="0.2">
      <c r="F465" s="28"/>
    </row>
    <row r="466" spans="6:6" ht="12.75" x14ac:dyDescent="0.2">
      <c r="F466" s="28"/>
    </row>
    <row r="467" spans="6:6" ht="12.75" x14ac:dyDescent="0.2">
      <c r="F467" s="28"/>
    </row>
    <row r="468" spans="6:6" ht="12.75" x14ac:dyDescent="0.2">
      <c r="F468" s="28"/>
    </row>
    <row r="469" spans="6:6" ht="12.75" x14ac:dyDescent="0.2">
      <c r="F469" s="28"/>
    </row>
    <row r="470" spans="6:6" ht="12.75" x14ac:dyDescent="0.2">
      <c r="F470" s="28"/>
    </row>
    <row r="471" spans="6:6" ht="12.75" x14ac:dyDescent="0.2">
      <c r="F471" s="28"/>
    </row>
    <row r="472" spans="6:6" ht="12.75" x14ac:dyDescent="0.2">
      <c r="F472" s="28"/>
    </row>
    <row r="473" spans="6:6" ht="12.75" x14ac:dyDescent="0.2">
      <c r="F473" s="28"/>
    </row>
    <row r="474" spans="6:6" ht="12.75" x14ac:dyDescent="0.2">
      <c r="F474" s="28"/>
    </row>
    <row r="475" spans="6:6" ht="12.75" x14ac:dyDescent="0.2">
      <c r="F475" s="28"/>
    </row>
    <row r="476" spans="6:6" ht="12.75" x14ac:dyDescent="0.2">
      <c r="F476" s="28"/>
    </row>
    <row r="477" spans="6:6" ht="12.75" x14ac:dyDescent="0.2">
      <c r="F477" s="28"/>
    </row>
    <row r="478" spans="6:6" ht="12.75" x14ac:dyDescent="0.2">
      <c r="F478" s="28"/>
    </row>
    <row r="479" spans="6:6" ht="12.75" x14ac:dyDescent="0.2">
      <c r="F479" s="28"/>
    </row>
    <row r="480" spans="6:6" ht="12.75" x14ac:dyDescent="0.2">
      <c r="F480" s="28"/>
    </row>
    <row r="481" spans="6:6" ht="12.75" x14ac:dyDescent="0.2">
      <c r="F481" s="28"/>
    </row>
    <row r="482" spans="6:6" ht="12.75" x14ac:dyDescent="0.2">
      <c r="F482" s="28"/>
    </row>
    <row r="483" spans="6:6" ht="12.75" x14ac:dyDescent="0.2">
      <c r="F483" s="28"/>
    </row>
    <row r="484" spans="6:6" ht="12.75" x14ac:dyDescent="0.2">
      <c r="F484" s="28"/>
    </row>
    <row r="485" spans="6:6" ht="12.75" x14ac:dyDescent="0.2">
      <c r="F485" s="28"/>
    </row>
    <row r="486" spans="6:6" ht="12.75" x14ac:dyDescent="0.2">
      <c r="F486" s="28"/>
    </row>
    <row r="487" spans="6:6" ht="12.75" x14ac:dyDescent="0.2">
      <c r="F487" s="28"/>
    </row>
    <row r="488" spans="6:6" ht="12.75" x14ac:dyDescent="0.2">
      <c r="F488" s="28"/>
    </row>
    <row r="489" spans="6:6" ht="12.75" x14ac:dyDescent="0.2">
      <c r="F489" s="28"/>
    </row>
    <row r="490" spans="6:6" ht="12.75" x14ac:dyDescent="0.2">
      <c r="F490" s="28"/>
    </row>
    <row r="491" spans="6:6" ht="12.75" x14ac:dyDescent="0.2">
      <c r="F491" s="28"/>
    </row>
    <row r="492" spans="6:6" ht="12.75" x14ac:dyDescent="0.2">
      <c r="F492" s="28"/>
    </row>
    <row r="493" spans="6:6" ht="12.75" x14ac:dyDescent="0.2">
      <c r="F493" s="28"/>
    </row>
    <row r="494" spans="6:6" ht="12.75" x14ac:dyDescent="0.2">
      <c r="F494" s="28"/>
    </row>
    <row r="495" spans="6:6" ht="12.75" x14ac:dyDescent="0.2">
      <c r="F495" s="28"/>
    </row>
    <row r="496" spans="6:6" ht="12.75" x14ac:dyDescent="0.2">
      <c r="F496" s="28"/>
    </row>
    <row r="497" spans="6:6" ht="12.75" x14ac:dyDescent="0.2">
      <c r="F497" s="28"/>
    </row>
    <row r="498" spans="6:6" ht="12.75" x14ac:dyDescent="0.2">
      <c r="F498" s="28"/>
    </row>
    <row r="499" spans="6:6" ht="12.75" x14ac:dyDescent="0.2">
      <c r="F499" s="28"/>
    </row>
    <row r="500" spans="6:6" ht="12.75" x14ac:dyDescent="0.2">
      <c r="F500" s="28"/>
    </row>
    <row r="501" spans="6:6" ht="12.75" x14ac:dyDescent="0.2">
      <c r="F501" s="28"/>
    </row>
    <row r="502" spans="6:6" ht="12.75" x14ac:dyDescent="0.2">
      <c r="F502" s="28"/>
    </row>
    <row r="503" spans="6:6" ht="12.75" x14ac:dyDescent="0.2">
      <c r="F503" s="28"/>
    </row>
    <row r="504" spans="6:6" ht="12.75" x14ac:dyDescent="0.2">
      <c r="F504" s="28"/>
    </row>
    <row r="505" spans="6:6" ht="12.75" x14ac:dyDescent="0.2">
      <c r="F505" s="28"/>
    </row>
    <row r="506" spans="6:6" ht="12.75" x14ac:dyDescent="0.2">
      <c r="F506" s="28"/>
    </row>
    <row r="507" spans="6:6" ht="12.75" x14ac:dyDescent="0.2">
      <c r="F507" s="28"/>
    </row>
    <row r="508" spans="6:6" ht="12.75" x14ac:dyDescent="0.2">
      <c r="F508" s="28"/>
    </row>
    <row r="509" spans="6:6" ht="12.75" x14ac:dyDescent="0.2">
      <c r="F509" s="28"/>
    </row>
    <row r="510" spans="6:6" ht="12.75" x14ac:dyDescent="0.2">
      <c r="F510" s="28"/>
    </row>
    <row r="511" spans="6:6" ht="12.75" x14ac:dyDescent="0.2">
      <c r="F511" s="28"/>
    </row>
    <row r="512" spans="6:6" ht="12.75" x14ac:dyDescent="0.2">
      <c r="F512" s="28"/>
    </row>
    <row r="513" spans="6:6" ht="12.75" x14ac:dyDescent="0.2">
      <c r="F513" s="28"/>
    </row>
    <row r="514" spans="6:6" ht="12.75" x14ac:dyDescent="0.2">
      <c r="F514" s="28"/>
    </row>
    <row r="515" spans="6:6" ht="12.75" x14ac:dyDescent="0.2">
      <c r="F515" s="28"/>
    </row>
    <row r="516" spans="6:6" ht="12.75" x14ac:dyDescent="0.2">
      <c r="F516" s="28"/>
    </row>
    <row r="517" spans="6:6" ht="12.75" x14ac:dyDescent="0.2">
      <c r="F517" s="28"/>
    </row>
    <row r="518" spans="6:6" ht="12.75" x14ac:dyDescent="0.2">
      <c r="F518" s="28"/>
    </row>
    <row r="519" spans="6:6" ht="12.75" x14ac:dyDescent="0.2">
      <c r="F519" s="28"/>
    </row>
    <row r="520" spans="6:6" ht="12.75" x14ac:dyDescent="0.2">
      <c r="F520" s="28"/>
    </row>
    <row r="521" spans="6:6" ht="12.75" x14ac:dyDescent="0.2">
      <c r="F521" s="28"/>
    </row>
    <row r="522" spans="6:6" ht="12.75" x14ac:dyDescent="0.2">
      <c r="F522" s="28"/>
    </row>
    <row r="523" spans="6:6" ht="12.75" x14ac:dyDescent="0.2">
      <c r="F523" s="28"/>
    </row>
    <row r="524" spans="6:6" ht="12.75" x14ac:dyDescent="0.2">
      <c r="F524" s="28"/>
    </row>
    <row r="525" spans="6:6" ht="12.75" x14ac:dyDescent="0.2">
      <c r="F525" s="28"/>
    </row>
    <row r="526" spans="6:6" ht="12.75" x14ac:dyDescent="0.2">
      <c r="F526" s="28"/>
    </row>
    <row r="527" spans="6:6" ht="12.75" x14ac:dyDescent="0.2">
      <c r="F527" s="28"/>
    </row>
    <row r="528" spans="6:6" ht="12.75" x14ac:dyDescent="0.2">
      <c r="F528" s="28"/>
    </row>
    <row r="529" spans="6:6" ht="12.75" x14ac:dyDescent="0.2">
      <c r="F529" s="28"/>
    </row>
    <row r="530" spans="6:6" ht="12.75" x14ac:dyDescent="0.2">
      <c r="F530" s="28"/>
    </row>
    <row r="531" spans="6:6" ht="12.75" x14ac:dyDescent="0.2">
      <c r="F531" s="28"/>
    </row>
    <row r="532" spans="6:6" ht="12.75" x14ac:dyDescent="0.2">
      <c r="F532" s="28"/>
    </row>
    <row r="533" spans="6:6" ht="12.75" x14ac:dyDescent="0.2">
      <c r="F533" s="28"/>
    </row>
    <row r="534" spans="6:6" ht="12.75" x14ac:dyDescent="0.2">
      <c r="F534" s="28"/>
    </row>
    <row r="535" spans="6:6" ht="12.75" x14ac:dyDescent="0.2">
      <c r="F535" s="28"/>
    </row>
    <row r="536" spans="6:6" ht="12.75" x14ac:dyDescent="0.2">
      <c r="F536" s="28"/>
    </row>
    <row r="537" spans="6:6" ht="12.75" x14ac:dyDescent="0.2">
      <c r="F537" s="28"/>
    </row>
    <row r="538" spans="6:6" ht="12.75" x14ac:dyDescent="0.2">
      <c r="F538" s="28"/>
    </row>
    <row r="539" spans="6:6" ht="12.75" x14ac:dyDescent="0.2">
      <c r="F539" s="28"/>
    </row>
    <row r="540" spans="6:6" ht="12.75" x14ac:dyDescent="0.2">
      <c r="F540" s="28"/>
    </row>
    <row r="541" spans="6:6" ht="12.75" x14ac:dyDescent="0.2">
      <c r="F541" s="28"/>
    </row>
    <row r="542" spans="6:6" ht="12.75" x14ac:dyDescent="0.2">
      <c r="F542" s="28"/>
    </row>
    <row r="543" spans="6:6" ht="12.75" x14ac:dyDescent="0.2">
      <c r="F543" s="28"/>
    </row>
    <row r="544" spans="6:6" ht="12.75" x14ac:dyDescent="0.2">
      <c r="F544" s="28"/>
    </row>
    <row r="545" spans="6:6" ht="12.75" x14ac:dyDescent="0.2">
      <c r="F545" s="28"/>
    </row>
    <row r="546" spans="6:6" ht="12.75" x14ac:dyDescent="0.2">
      <c r="F546" s="28"/>
    </row>
    <row r="547" spans="6:6" ht="12.75" x14ac:dyDescent="0.2">
      <c r="F547" s="28"/>
    </row>
    <row r="548" spans="6:6" ht="12.75" x14ac:dyDescent="0.2">
      <c r="F548" s="28"/>
    </row>
    <row r="549" spans="6:6" ht="12.75" x14ac:dyDescent="0.2">
      <c r="F549" s="28"/>
    </row>
    <row r="550" spans="6:6" ht="12.75" x14ac:dyDescent="0.2">
      <c r="F550" s="28"/>
    </row>
    <row r="551" spans="6:6" ht="12.75" x14ac:dyDescent="0.2">
      <c r="F551" s="28"/>
    </row>
    <row r="552" spans="6:6" ht="12.75" x14ac:dyDescent="0.2">
      <c r="F552" s="28"/>
    </row>
    <row r="553" spans="6:6" ht="12.75" x14ac:dyDescent="0.2">
      <c r="F553" s="28"/>
    </row>
    <row r="554" spans="6:6" ht="12.75" x14ac:dyDescent="0.2">
      <c r="F554" s="28"/>
    </row>
    <row r="555" spans="6:6" ht="12.75" x14ac:dyDescent="0.2">
      <c r="F555" s="28"/>
    </row>
    <row r="556" spans="6:6" ht="12.75" x14ac:dyDescent="0.2">
      <c r="F556" s="28"/>
    </row>
    <row r="557" spans="6:6" ht="12.75" x14ac:dyDescent="0.2">
      <c r="F557" s="28"/>
    </row>
    <row r="558" spans="6:6" ht="12.75" x14ac:dyDescent="0.2">
      <c r="F558" s="28"/>
    </row>
    <row r="559" spans="6:6" ht="12.75" x14ac:dyDescent="0.2">
      <c r="F559" s="28"/>
    </row>
    <row r="560" spans="6:6" ht="12.75" x14ac:dyDescent="0.2">
      <c r="F560" s="28"/>
    </row>
    <row r="561" spans="6:6" ht="12.75" x14ac:dyDescent="0.2">
      <c r="F561" s="28"/>
    </row>
    <row r="562" spans="6:6" ht="12.75" x14ac:dyDescent="0.2">
      <c r="F562" s="28"/>
    </row>
    <row r="563" spans="6:6" ht="12.75" x14ac:dyDescent="0.2">
      <c r="F563" s="28"/>
    </row>
    <row r="564" spans="6:6" ht="12.75" x14ac:dyDescent="0.2">
      <c r="F564" s="28"/>
    </row>
    <row r="565" spans="6:6" ht="12.75" x14ac:dyDescent="0.2">
      <c r="F565" s="28"/>
    </row>
    <row r="566" spans="6:6" ht="12.75" x14ac:dyDescent="0.2">
      <c r="F566" s="28"/>
    </row>
    <row r="567" spans="6:6" ht="12.75" x14ac:dyDescent="0.2">
      <c r="F567" s="28"/>
    </row>
    <row r="568" spans="6:6" ht="12.75" x14ac:dyDescent="0.2">
      <c r="F568" s="28"/>
    </row>
    <row r="569" spans="6:6" ht="12.75" x14ac:dyDescent="0.2">
      <c r="F569" s="28"/>
    </row>
    <row r="570" spans="6:6" ht="12.75" x14ac:dyDescent="0.2">
      <c r="F570" s="28"/>
    </row>
    <row r="571" spans="6:6" ht="12.75" x14ac:dyDescent="0.2">
      <c r="F571" s="28"/>
    </row>
    <row r="572" spans="6:6" ht="12.75" x14ac:dyDescent="0.2">
      <c r="F572" s="28"/>
    </row>
    <row r="573" spans="6:6" ht="12.75" x14ac:dyDescent="0.2">
      <c r="F573" s="28"/>
    </row>
    <row r="574" spans="6:6" ht="12.75" x14ac:dyDescent="0.2">
      <c r="F574" s="28"/>
    </row>
    <row r="575" spans="6:6" ht="12.75" x14ac:dyDescent="0.2">
      <c r="F575" s="28"/>
    </row>
    <row r="576" spans="6:6" ht="12.75" x14ac:dyDescent="0.2">
      <c r="F576" s="28"/>
    </row>
    <row r="577" spans="6:6" ht="12.75" x14ac:dyDescent="0.2">
      <c r="F577" s="28"/>
    </row>
    <row r="578" spans="6:6" ht="12.75" x14ac:dyDescent="0.2">
      <c r="F578" s="28"/>
    </row>
    <row r="579" spans="6:6" ht="12.75" x14ac:dyDescent="0.2">
      <c r="F579" s="28"/>
    </row>
    <row r="580" spans="6:6" ht="12.75" x14ac:dyDescent="0.2">
      <c r="F580" s="28"/>
    </row>
    <row r="581" spans="6:6" ht="12.75" x14ac:dyDescent="0.2">
      <c r="F581" s="28"/>
    </row>
    <row r="582" spans="6:6" ht="12.75" x14ac:dyDescent="0.2">
      <c r="F582" s="28"/>
    </row>
    <row r="583" spans="6:6" ht="12.75" x14ac:dyDescent="0.2">
      <c r="F583" s="28"/>
    </row>
    <row r="584" spans="6:6" ht="12.75" x14ac:dyDescent="0.2">
      <c r="F584" s="28"/>
    </row>
    <row r="585" spans="6:6" ht="12.75" x14ac:dyDescent="0.2">
      <c r="F585" s="28"/>
    </row>
    <row r="586" spans="6:6" ht="12.75" x14ac:dyDescent="0.2">
      <c r="F586" s="28"/>
    </row>
    <row r="587" spans="6:6" ht="12.75" x14ac:dyDescent="0.2">
      <c r="F587" s="28"/>
    </row>
    <row r="588" spans="6:6" ht="12.75" x14ac:dyDescent="0.2">
      <c r="F588" s="28"/>
    </row>
    <row r="589" spans="6:6" ht="12.75" x14ac:dyDescent="0.2">
      <c r="F589" s="28"/>
    </row>
    <row r="590" spans="6:6" ht="12.75" x14ac:dyDescent="0.2">
      <c r="F590" s="28"/>
    </row>
    <row r="591" spans="6:6" ht="12.75" x14ac:dyDescent="0.2">
      <c r="F591" s="28"/>
    </row>
    <row r="592" spans="6:6" ht="12.75" x14ac:dyDescent="0.2">
      <c r="F592" s="28"/>
    </row>
    <row r="593" spans="6:6" ht="12.75" x14ac:dyDescent="0.2">
      <c r="F593" s="28"/>
    </row>
    <row r="594" spans="6:6" ht="12.75" x14ac:dyDescent="0.2">
      <c r="F594" s="28"/>
    </row>
    <row r="595" spans="6:6" ht="12.75" x14ac:dyDescent="0.2">
      <c r="F595" s="28"/>
    </row>
    <row r="596" spans="6:6" ht="12.75" x14ac:dyDescent="0.2">
      <c r="F596" s="28"/>
    </row>
    <row r="597" spans="6:6" ht="12.75" x14ac:dyDescent="0.2">
      <c r="F597" s="28"/>
    </row>
    <row r="598" spans="6:6" ht="12.75" x14ac:dyDescent="0.2">
      <c r="F598" s="28"/>
    </row>
    <row r="599" spans="6:6" ht="12.75" x14ac:dyDescent="0.2">
      <c r="F599" s="28"/>
    </row>
    <row r="600" spans="6:6" ht="12.75" x14ac:dyDescent="0.2">
      <c r="F600" s="28"/>
    </row>
    <row r="601" spans="6:6" ht="12.75" x14ac:dyDescent="0.2">
      <c r="F601" s="28"/>
    </row>
    <row r="602" spans="6:6" ht="12.75" x14ac:dyDescent="0.2">
      <c r="F602" s="28"/>
    </row>
    <row r="603" spans="6:6" ht="12.75" x14ac:dyDescent="0.2">
      <c r="F603" s="28"/>
    </row>
    <row r="604" spans="6:6" ht="12.75" x14ac:dyDescent="0.2">
      <c r="F604" s="28"/>
    </row>
    <row r="605" spans="6:6" ht="12.75" x14ac:dyDescent="0.2">
      <c r="F605" s="28"/>
    </row>
    <row r="606" spans="6:6" ht="12.75" x14ac:dyDescent="0.2">
      <c r="F606" s="28"/>
    </row>
    <row r="607" spans="6:6" ht="12.75" x14ac:dyDescent="0.2">
      <c r="F607" s="28"/>
    </row>
    <row r="608" spans="6:6" ht="12.75" x14ac:dyDescent="0.2">
      <c r="F608" s="28"/>
    </row>
    <row r="609" spans="6:6" ht="12.75" x14ac:dyDescent="0.2">
      <c r="F609" s="28"/>
    </row>
    <row r="610" spans="6:6" ht="12.75" x14ac:dyDescent="0.2">
      <c r="F610" s="28"/>
    </row>
    <row r="611" spans="6:6" ht="12.75" x14ac:dyDescent="0.2">
      <c r="F611" s="28"/>
    </row>
    <row r="612" spans="6:6" ht="12.75" x14ac:dyDescent="0.2">
      <c r="F612" s="28"/>
    </row>
    <row r="613" spans="6:6" ht="12.75" x14ac:dyDescent="0.2">
      <c r="F613" s="28"/>
    </row>
    <row r="614" spans="6:6" ht="12.75" x14ac:dyDescent="0.2">
      <c r="F614" s="28"/>
    </row>
    <row r="615" spans="6:6" ht="12.75" x14ac:dyDescent="0.2">
      <c r="F615" s="28"/>
    </row>
    <row r="616" spans="6:6" ht="12.75" x14ac:dyDescent="0.2">
      <c r="F616" s="28"/>
    </row>
    <row r="617" spans="6:6" ht="12.75" x14ac:dyDescent="0.2">
      <c r="F617" s="28"/>
    </row>
    <row r="618" spans="6:6" ht="12.75" x14ac:dyDescent="0.2">
      <c r="F618" s="28"/>
    </row>
    <row r="619" spans="6:6" ht="12.75" x14ac:dyDescent="0.2">
      <c r="F619" s="28"/>
    </row>
    <row r="620" spans="6:6" ht="12.75" x14ac:dyDescent="0.2">
      <c r="F620" s="28"/>
    </row>
    <row r="621" spans="6:6" ht="12.75" x14ac:dyDescent="0.2">
      <c r="F621" s="28"/>
    </row>
    <row r="622" spans="6:6" ht="12.75" x14ac:dyDescent="0.2">
      <c r="F622" s="28"/>
    </row>
    <row r="623" spans="6:6" ht="12.75" x14ac:dyDescent="0.2">
      <c r="F623" s="28"/>
    </row>
    <row r="624" spans="6:6" ht="12.75" x14ac:dyDescent="0.2">
      <c r="F624" s="28"/>
    </row>
    <row r="625" spans="6:6" ht="12.75" x14ac:dyDescent="0.2">
      <c r="F625" s="28"/>
    </row>
    <row r="626" spans="6:6" ht="12.75" x14ac:dyDescent="0.2">
      <c r="F626" s="28"/>
    </row>
    <row r="627" spans="6:6" ht="12.75" x14ac:dyDescent="0.2">
      <c r="F627" s="28"/>
    </row>
    <row r="628" spans="6:6" ht="12.75" x14ac:dyDescent="0.2">
      <c r="F628" s="28"/>
    </row>
    <row r="629" spans="6:6" ht="12.75" x14ac:dyDescent="0.2">
      <c r="F629" s="28"/>
    </row>
    <row r="630" spans="6:6" ht="12.75" x14ac:dyDescent="0.2">
      <c r="F630" s="28"/>
    </row>
    <row r="631" spans="6:6" ht="12.75" x14ac:dyDescent="0.2">
      <c r="F631" s="28"/>
    </row>
    <row r="632" spans="6:6" ht="12.75" x14ac:dyDescent="0.2">
      <c r="F632" s="28"/>
    </row>
    <row r="633" spans="6:6" ht="12.75" x14ac:dyDescent="0.2">
      <c r="F633" s="28"/>
    </row>
    <row r="634" spans="6:6" ht="12.75" x14ac:dyDescent="0.2">
      <c r="F634" s="28"/>
    </row>
    <row r="635" spans="6:6" ht="12.75" x14ac:dyDescent="0.2">
      <c r="F635" s="28"/>
    </row>
    <row r="636" spans="6:6" ht="12.75" x14ac:dyDescent="0.2">
      <c r="F636" s="28"/>
    </row>
    <row r="637" spans="6:6" ht="12.75" x14ac:dyDescent="0.2">
      <c r="F637" s="28"/>
    </row>
    <row r="638" spans="6:6" ht="12.75" x14ac:dyDescent="0.2">
      <c r="F638" s="28"/>
    </row>
    <row r="639" spans="6:6" ht="12.75" x14ac:dyDescent="0.2">
      <c r="F639" s="28"/>
    </row>
    <row r="640" spans="6:6" ht="12.75" x14ac:dyDescent="0.2">
      <c r="F640" s="28"/>
    </row>
    <row r="641" spans="6:6" ht="12.75" x14ac:dyDescent="0.2">
      <c r="F641" s="28"/>
    </row>
    <row r="642" spans="6:6" ht="12.75" x14ac:dyDescent="0.2">
      <c r="F642" s="28"/>
    </row>
    <row r="643" spans="6:6" ht="12.75" x14ac:dyDescent="0.2">
      <c r="F643" s="28"/>
    </row>
    <row r="644" spans="6:6" ht="12.75" x14ac:dyDescent="0.2">
      <c r="F644" s="28"/>
    </row>
    <row r="645" spans="6:6" ht="12.75" x14ac:dyDescent="0.2">
      <c r="F645" s="28"/>
    </row>
    <row r="646" spans="6:6" ht="12.75" x14ac:dyDescent="0.2">
      <c r="F646" s="28"/>
    </row>
    <row r="647" spans="6:6" ht="12.75" x14ac:dyDescent="0.2">
      <c r="F647" s="28"/>
    </row>
    <row r="648" spans="6:6" ht="12.75" x14ac:dyDescent="0.2">
      <c r="F648" s="28"/>
    </row>
    <row r="649" spans="6:6" ht="12.75" x14ac:dyDescent="0.2">
      <c r="F649" s="28"/>
    </row>
    <row r="650" spans="6:6" ht="12.75" x14ac:dyDescent="0.2">
      <c r="F650" s="28"/>
    </row>
    <row r="651" spans="6:6" ht="12.75" x14ac:dyDescent="0.2">
      <c r="F651" s="28"/>
    </row>
    <row r="652" spans="6:6" ht="12.75" x14ac:dyDescent="0.2">
      <c r="F652" s="28"/>
    </row>
    <row r="653" spans="6:6" ht="12.75" x14ac:dyDescent="0.2">
      <c r="F653" s="28"/>
    </row>
    <row r="654" spans="6:6" ht="12.75" x14ac:dyDescent="0.2">
      <c r="F654" s="28"/>
    </row>
    <row r="655" spans="6:6" ht="12.75" x14ac:dyDescent="0.2">
      <c r="F655" s="28"/>
    </row>
    <row r="656" spans="6:6" ht="12.75" x14ac:dyDescent="0.2">
      <c r="F656" s="28"/>
    </row>
    <row r="657" spans="6:6" ht="12.75" x14ac:dyDescent="0.2">
      <c r="F657" s="28"/>
    </row>
    <row r="658" spans="6:6" ht="12.75" x14ac:dyDescent="0.2">
      <c r="F658" s="28"/>
    </row>
    <row r="659" spans="6:6" ht="12.75" x14ac:dyDescent="0.2">
      <c r="F659" s="28"/>
    </row>
    <row r="660" spans="6:6" ht="12.75" x14ac:dyDescent="0.2">
      <c r="F660" s="28"/>
    </row>
    <row r="661" spans="6:6" ht="12.75" x14ac:dyDescent="0.2">
      <c r="F661" s="28"/>
    </row>
    <row r="662" spans="6:6" ht="12.75" x14ac:dyDescent="0.2">
      <c r="F662" s="28"/>
    </row>
    <row r="663" spans="6:6" ht="12.75" x14ac:dyDescent="0.2">
      <c r="F663" s="28"/>
    </row>
    <row r="664" spans="6:6" ht="12.75" x14ac:dyDescent="0.2">
      <c r="F664" s="28"/>
    </row>
    <row r="665" spans="6:6" ht="12.75" x14ac:dyDescent="0.2">
      <c r="F665" s="28"/>
    </row>
    <row r="666" spans="6:6" ht="12.75" x14ac:dyDescent="0.2">
      <c r="F666" s="28"/>
    </row>
    <row r="667" spans="6:6" ht="12.75" x14ac:dyDescent="0.2">
      <c r="F667" s="28"/>
    </row>
    <row r="668" spans="6:6" ht="12.75" x14ac:dyDescent="0.2">
      <c r="F668" s="28"/>
    </row>
    <row r="669" spans="6:6" ht="12.75" x14ac:dyDescent="0.2">
      <c r="F669" s="28"/>
    </row>
    <row r="670" spans="6:6" ht="12.75" x14ac:dyDescent="0.2">
      <c r="F670" s="28"/>
    </row>
    <row r="671" spans="6:6" ht="12.75" x14ac:dyDescent="0.2">
      <c r="F671" s="28"/>
    </row>
    <row r="672" spans="6:6" ht="12.75" x14ac:dyDescent="0.2">
      <c r="F672" s="28"/>
    </row>
    <row r="673" spans="6:6" ht="12.75" x14ac:dyDescent="0.2">
      <c r="F673" s="28"/>
    </row>
    <row r="674" spans="6:6" ht="12.75" x14ac:dyDescent="0.2">
      <c r="F674" s="28"/>
    </row>
    <row r="675" spans="6:6" ht="12.75" x14ac:dyDescent="0.2">
      <c r="F675" s="28"/>
    </row>
    <row r="676" spans="6:6" ht="12.75" x14ac:dyDescent="0.2">
      <c r="F676" s="28"/>
    </row>
    <row r="677" spans="6:6" ht="12.75" x14ac:dyDescent="0.2">
      <c r="F677" s="28"/>
    </row>
    <row r="678" spans="6:6" ht="12.75" x14ac:dyDescent="0.2">
      <c r="F678" s="28"/>
    </row>
    <row r="679" spans="6:6" ht="12.75" x14ac:dyDescent="0.2">
      <c r="F679" s="28"/>
    </row>
    <row r="680" spans="6:6" ht="12.75" x14ac:dyDescent="0.2">
      <c r="F680" s="28"/>
    </row>
    <row r="681" spans="6:6" ht="12.75" x14ac:dyDescent="0.2">
      <c r="F681" s="28"/>
    </row>
    <row r="682" spans="6:6" ht="12.75" x14ac:dyDescent="0.2">
      <c r="F682" s="28"/>
    </row>
    <row r="683" spans="6:6" ht="12.75" x14ac:dyDescent="0.2">
      <c r="F683" s="28"/>
    </row>
    <row r="684" spans="6:6" ht="12.75" x14ac:dyDescent="0.2">
      <c r="F684" s="28"/>
    </row>
    <row r="685" spans="6:6" ht="12.75" x14ac:dyDescent="0.2">
      <c r="F685" s="28"/>
    </row>
    <row r="686" spans="6:6" ht="12.75" x14ac:dyDescent="0.2">
      <c r="F686" s="28"/>
    </row>
    <row r="687" spans="6:6" ht="12.75" x14ac:dyDescent="0.2">
      <c r="F687" s="28"/>
    </row>
    <row r="688" spans="6:6" ht="12.75" x14ac:dyDescent="0.2">
      <c r="F688" s="28"/>
    </row>
    <row r="689" spans="6:6" ht="12.75" x14ac:dyDescent="0.2">
      <c r="F689" s="28"/>
    </row>
    <row r="690" spans="6:6" ht="12.75" x14ac:dyDescent="0.2">
      <c r="F690" s="28"/>
    </row>
    <row r="691" spans="6:6" ht="12.75" x14ac:dyDescent="0.2">
      <c r="F691" s="28"/>
    </row>
    <row r="692" spans="6:6" ht="12.75" x14ac:dyDescent="0.2">
      <c r="F692" s="28"/>
    </row>
    <row r="693" spans="6:6" ht="12.75" x14ac:dyDescent="0.2">
      <c r="F693" s="28"/>
    </row>
    <row r="694" spans="6:6" ht="12.75" x14ac:dyDescent="0.2">
      <c r="F694" s="28"/>
    </row>
    <row r="695" spans="6:6" ht="12.75" x14ac:dyDescent="0.2">
      <c r="F695" s="28"/>
    </row>
    <row r="696" spans="6:6" ht="12.75" x14ac:dyDescent="0.2">
      <c r="F696" s="28"/>
    </row>
    <row r="697" spans="6:6" ht="12.75" x14ac:dyDescent="0.2">
      <c r="F697" s="28"/>
    </row>
    <row r="698" spans="6:6" ht="12.75" x14ac:dyDescent="0.2">
      <c r="F698" s="28"/>
    </row>
    <row r="699" spans="6:6" ht="12.75" x14ac:dyDescent="0.2">
      <c r="F699" s="28"/>
    </row>
    <row r="700" spans="6:6" ht="12.75" x14ac:dyDescent="0.2">
      <c r="F700" s="28"/>
    </row>
    <row r="701" spans="6:6" ht="12.75" x14ac:dyDescent="0.2">
      <c r="F701" s="28"/>
    </row>
    <row r="702" spans="6:6" ht="12.75" x14ac:dyDescent="0.2">
      <c r="F702" s="28"/>
    </row>
    <row r="703" spans="6:6" ht="12.75" x14ac:dyDescent="0.2">
      <c r="F703" s="28"/>
    </row>
    <row r="704" spans="6:6" ht="12.75" x14ac:dyDescent="0.2">
      <c r="F704" s="28"/>
    </row>
    <row r="705" spans="6:6" ht="12.75" x14ac:dyDescent="0.2">
      <c r="F705" s="28"/>
    </row>
    <row r="706" spans="6:6" ht="12.75" x14ac:dyDescent="0.2">
      <c r="F706" s="28"/>
    </row>
    <row r="707" spans="6:6" ht="12.75" x14ac:dyDescent="0.2">
      <c r="F707" s="28"/>
    </row>
    <row r="708" spans="6:6" ht="12.75" x14ac:dyDescent="0.2">
      <c r="F708" s="28"/>
    </row>
    <row r="709" spans="6:6" ht="12.75" x14ac:dyDescent="0.2">
      <c r="F709" s="28"/>
    </row>
    <row r="710" spans="6:6" ht="12.75" x14ac:dyDescent="0.2">
      <c r="F710" s="28"/>
    </row>
    <row r="711" spans="6:6" ht="12.75" x14ac:dyDescent="0.2">
      <c r="F711" s="28"/>
    </row>
    <row r="712" spans="6:6" ht="12.75" x14ac:dyDescent="0.2">
      <c r="F712" s="28"/>
    </row>
    <row r="713" spans="6:6" ht="12.75" x14ac:dyDescent="0.2">
      <c r="F713" s="28"/>
    </row>
    <row r="714" spans="6:6" ht="12.75" x14ac:dyDescent="0.2">
      <c r="F714" s="28"/>
    </row>
    <row r="715" spans="6:6" ht="12.75" x14ac:dyDescent="0.2">
      <c r="F715" s="28"/>
    </row>
    <row r="716" spans="6:6" ht="12.75" x14ac:dyDescent="0.2">
      <c r="F716" s="28"/>
    </row>
    <row r="717" spans="6:6" ht="12.75" x14ac:dyDescent="0.2">
      <c r="F717" s="28"/>
    </row>
    <row r="718" spans="6:6" ht="12.75" x14ac:dyDescent="0.2">
      <c r="F718" s="28"/>
    </row>
    <row r="719" spans="6:6" ht="12.75" x14ac:dyDescent="0.2">
      <c r="F719" s="28"/>
    </row>
    <row r="720" spans="6:6" ht="12.75" x14ac:dyDescent="0.2">
      <c r="F720" s="28"/>
    </row>
    <row r="721" spans="6:6" ht="12.75" x14ac:dyDescent="0.2">
      <c r="F721" s="28"/>
    </row>
    <row r="722" spans="6:6" ht="12.75" x14ac:dyDescent="0.2">
      <c r="F722" s="28"/>
    </row>
    <row r="723" spans="6:6" ht="12.75" x14ac:dyDescent="0.2">
      <c r="F723" s="28"/>
    </row>
    <row r="724" spans="6:6" ht="12.75" x14ac:dyDescent="0.2">
      <c r="F724" s="28"/>
    </row>
    <row r="725" spans="6:6" ht="12.75" x14ac:dyDescent="0.2">
      <c r="F725" s="28"/>
    </row>
    <row r="726" spans="6:6" ht="12.75" x14ac:dyDescent="0.2">
      <c r="F726" s="28"/>
    </row>
    <row r="727" spans="6:6" ht="12.75" x14ac:dyDescent="0.2">
      <c r="F727" s="28"/>
    </row>
    <row r="728" spans="6:6" ht="12.75" x14ac:dyDescent="0.2">
      <c r="F728" s="28"/>
    </row>
    <row r="729" spans="6:6" ht="12.75" x14ac:dyDescent="0.2">
      <c r="F729" s="28"/>
    </row>
    <row r="730" spans="6:6" ht="12.75" x14ac:dyDescent="0.2">
      <c r="F730" s="28"/>
    </row>
    <row r="731" spans="6:6" ht="12.75" x14ac:dyDescent="0.2">
      <c r="F731" s="28"/>
    </row>
    <row r="732" spans="6:6" ht="12.75" x14ac:dyDescent="0.2">
      <c r="F732" s="28"/>
    </row>
    <row r="733" spans="6:6" ht="12.75" x14ac:dyDescent="0.2">
      <c r="F733" s="28"/>
    </row>
    <row r="734" spans="6:6" ht="12.75" x14ac:dyDescent="0.2">
      <c r="F734" s="28"/>
    </row>
    <row r="735" spans="6:6" ht="12.75" x14ac:dyDescent="0.2">
      <c r="F735" s="28"/>
    </row>
    <row r="736" spans="6:6" ht="12.75" x14ac:dyDescent="0.2">
      <c r="F736" s="28"/>
    </row>
    <row r="737" spans="6:6" ht="12.75" x14ac:dyDescent="0.2">
      <c r="F737" s="28"/>
    </row>
    <row r="738" spans="6:6" ht="12.75" x14ac:dyDescent="0.2">
      <c r="F738" s="28"/>
    </row>
    <row r="739" spans="6:6" ht="12.75" x14ac:dyDescent="0.2">
      <c r="F739" s="28"/>
    </row>
    <row r="740" spans="6:6" ht="12.75" x14ac:dyDescent="0.2">
      <c r="F740" s="28"/>
    </row>
    <row r="741" spans="6:6" ht="12.75" x14ac:dyDescent="0.2">
      <c r="F741" s="28"/>
    </row>
    <row r="742" spans="6:6" ht="12.75" x14ac:dyDescent="0.2">
      <c r="F742" s="28"/>
    </row>
    <row r="743" spans="6:6" ht="12.75" x14ac:dyDescent="0.2">
      <c r="F743" s="28"/>
    </row>
    <row r="744" spans="6:6" ht="12.75" x14ac:dyDescent="0.2">
      <c r="F744" s="28"/>
    </row>
    <row r="745" spans="6:6" ht="12.75" x14ac:dyDescent="0.2">
      <c r="F745" s="28"/>
    </row>
    <row r="746" spans="6:6" ht="12.75" x14ac:dyDescent="0.2">
      <c r="F746" s="28"/>
    </row>
    <row r="747" spans="6:6" ht="12.75" x14ac:dyDescent="0.2">
      <c r="F747" s="28"/>
    </row>
    <row r="748" spans="6:6" ht="12.75" x14ac:dyDescent="0.2">
      <c r="F748" s="28"/>
    </row>
    <row r="749" spans="6:6" ht="12.75" x14ac:dyDescent="0.2">
      <c r="F749" s="28"/>
    </row>
    <row r="750" spans="6:6" ht="12.75" x14ac:dyDescent="0.2">
      <c r="F750" s="28"/>
    </row>
    <row r="751" spans="6:6" ht="12.75" x14ac:dyDescent="0.2">
      <c r="F751" s="28"/>
    </row>
    <row r="752" spans="6:6" ht="12.75" x14ac:dyDescent="0.2">
      <c r="F752" s="28"/>
    </row>
    <row r="753" spans="6:6" ht="12.75" x14ac:dyDescent="0.2">
      <c r="F753" s="28"/>
    </row>
    <row r="754" spans="6:6" ht="12.75" x14ac:dyDescent="0.2">
      <c r="F754" s="28"/>
    </row>
    <row r="755" spans="6:6" ht="12.75" x14ac:dyDescent="0.2">
      <c r="F755" s="28"/>
    </row>
    <row r="756" spans="6:6" ht="12.75" x14ac:dyDescent="0.2">
      <c r="F756" s="28"/>
    </row>
    <row r="757" spans="6:6" ht="12.75" x14ac:dyDescent="0.2">
      <c r="F757" s="28"/>
    </row>
    <row r="758" spans="6:6" ht="12.75" x14ac:dyDescent="0.2">
      <c r="F758" s="28"/>
    </row>
    <row r="759" spans="6:6" ht="12.75" x14ac:dyDescent="0.2">
      <c r="F759" s="28"/>
    </row>
    <row r="760" spans="6:6" ht="12.75" x14ac:dyDescent="0.2">
      <c r="F760" s="28"/>
    </row>
    <row r="761" spans="6:6" ht="12.75" x14ac:dyDescent="0.2">
      <c r="F761" s="28"/>
    </row>
    <row r="762" spans="6:6" ht="12.75" x14ac:dyDescent="0.2">
      <c r="F762" s="28"/>
    </row>
    <row r="763" spans="6:6" ht="12.75" x14ac:dyDescent="0.2">
      <c r="F763" s="28"/>
    </row>
    <row r="764" spans="6:6" ht="12.75" x14ac:dyDescent="0.2">
      <c r="F764" s="28"/>
    </row>
    <row r="765" spans="6:6" ht="12.75" x14ac:dyDescent="0.2">
      <c r="F765" s="28"/>
    </row>
    <row r="766" spans="6:6" ht="12.75" x14ac:dyDescent="0.2">
      <c r="F766" s="28"/>
    </row>
    <row r="767" spans="6:6" ht="12.75" x14ac:dyDescent="0.2">
      <c r="F767" s="28"/>
    </row>
    <row r="768" spans="6:6" ht="12.75" x14ac:dyDescent="0.2">
      <c r="F768" s="28"/>
    </row>
    <row r="769" spans="6:6" ht="12.75" x14ac:dyDescent="0.2">
      <c r="F769" s="28"/>
    </row>
    <row r="770" spans="6:6" ht="12.75" x14ac:dyDescent="0.2">
      <c r="F770" s="28"/>
    </row>
    <row r="771" spans="6:6" ht="12.75" x14ac:dyDescent="0.2">
      <c r="F771" s="28"/>
    </row>
    <row r="772" spans="6:6" ht="12.75" x14ac:dyDescent="0.2">
      <c r="F772" s="28"/>
    </row>
    <row r="773" spans="6:6" ht="12.75" x14ac:dyDescent="0.2">
      <c r="F773" s="28"/>
    </row>
    <row r="774" spans="6:6" ht="12.75" x14ac:dyDescent="0.2">
      <c r="F774" s="28"/>
    </row>
    <row r="775" spans="6:6" ht="12.75" x14ac:dyDescent="0.2">
      <c r="F775" s="28"/>
    </row>
    <row r="776" spans="6:6" ht="12.75" x14ac:dyDescent="0.2">
      <c r="F776" s="28"/>
    </row>
    <row r="777" spans="6:6" ht="12.75" x14ac:dyDescent="0.2">
      <c r="F777" s="28"/>
    </row>
    <row r="778" spans="6:6" ht="12.75" x14ac:dyDescent="0.2">
      <c r="F778" s="28"/>
    </row>
    <row r="779" spans="6:6" ht="12.75" x14ac:dyDescent="0.2">
      <c r="F779" s="28"/>
    </row>
    <row r="780" spans="6:6" ht="12.75" x14ac:dyDescent="0.2">
      <c r="F780" s="28"/>
    </row>
    <row r="781" spans="6:6" ht="12.75" x14ac:dyDescent="0.2">
      <c r="F781" s="28"/>
    </row>
    <row r="782" spans="6:6" ht="12.75" x14ac:dyDescent="0.2">
      <c r="F782" s="28"/>
    </row>
    <row r="783" spans="6:6" ht="12.75" x14ac:dyDescent="0.2">
      <c r="F783" s="28"/>
    </row>
    <row r="784" spans="6:6" ht="12.75" x14ac:dyDescent="0.2">
      <c r="F784" s="28"/>
    </row>
    <row r="785" spans="6:6" ht="12.75" x14ac:dyDescent="0.2">
      <c r="F785" s="28"/>
    </row>
    <row r="786" spans="6:6" ht="12.75" x14ac:dyDescent="0.2">
      <c r="F786" s="28"/>
    </row>
    <row r="787" spans="6:6" ht="12.75" x14ac:dyDescent="0.2">
      <c r="F787" s="28"/>
    </row>
    <row r="788" spans="6:6" ht="12.75" x14ac:dyDescent="0.2">
      <c r="F788" s="28"/>
    </row>
    <row r="789" spans="6:6" ht="12.75" x14ac:dyDescent="0.2">
      <c r="F789" s="28"/>
    </row>
    <row r="790" spans="6:6" ht="12.75" x14ac:dyDescent="0.2">
      <c r="F790" s="28"/>
    </row>
    <row r="791" spans="6:6" ht="12.75" x14ac:dyDescent="0.2">
      <c r="F791" s="28"/>
    </row>
    <row r="792" spans="6:6" ht="12.75" x14ac:dyDescent="0.2">
      <c r="F792" s="28"/>
    </row>
    <row r="793" spans="6:6" ht="12.75" x14ac:dyDescent="0.2">
      <c r="F793" s="28"/>
    </row>
    <row r="794" spans="6:6" ht="12.75" x14ac:dyDescent="0.2">
      <c r="F794" s="28"/>
    </row>
    <row r="795" spans="6:6" ht="12.75" x14ac:dyDescent="0.2">
      <c r="F795" s="28"/>
    </row>
    <row r="796" spans="6:6" ht="12.75" x14ac:dyDescent="0.2">
      <c r="F796" s="28"/>
    </row>
    <row r="797" spans="6:6" ht="12.75" x14ac:dyDescent="0.2">
      <c r="F797" s="28"/>
    </row>
    <row r="798" spans="6:6" ht="12.75" x14ac:dyDescent="0.2">
      <c r="F798" s="28"/>
    </row>
    <row r="799" spans="6:6" ht="12.75" x14ac:dyDescent="0.2">
      <c r="F799" s="28"/>
    </row>
    <row r="800" spans="6:6" ht="12.75" x14ac:dyDescent="0.2">
      <c r="F800" s="28"/>
    </row>
    <row r="801" spans="6:6" ht="12.75" x14ac:dyDescent="0.2">
      <c r="F801" s="28"/>
    </row>
    <row r="802" spans="6:6" ht="12.75" x14ac:dyDescent="0.2">
      <c r="F802" s="28"/>
    </row>
    <row r="803" spans="6:6" ht="12.75" x14ac:dyDescent="0.2">
      <c r="F803" s="28"/>
    </row>
    <row r="804" spans="6:6" ht="12.75" x14ac:dyDescent="0.2">
      <c r="F804" s="28"/>
    </row>
    <row r="805" spans="6:6" ht="12.75" x14ac:dyDescent="0.2">
      <c r="F805" s="28"/>
    </row>
    <row r="806" spans="6:6" ht="12.75" x14ac:dyDescent="0.2">
      <c r="F806" s="28"/>
    </row>
    <row r="807" spans="6:6" ht="12.75" x14ac:dyDescent="0.2">
      <c r="F807" s="28"/>
    </row>
    <row r="808" spans="6:6" ht="12.75" x14ac:dyDescent="0.2">
      <c r="F808" s="28"/>
    </row>
    <row r="809" spans="6:6" ht="12.75" x14ac:dyDescent="0.2">
      <c r="F809" s="28"/>
    </row>
    <row r="810" spans="6:6" ht="12.75" x14ac:dyDescent="0.2">
      <c r="F810" s="28"/>
    </row>
    <row r="811" spans="6:6" ht="12.75" x14ac:dyDescent="0.2">
      <c r="F811" s="28"/>
    </row>
    <row r="812" spans="6:6" ht="12.75" x14ac:dyDescent="0.2">
      <c r="F812" s="28"/>
    </row>
    <row r="813" spans="6:6" ht="12.75" x14ac:dyDescent="0.2">
      <c r="F813" s="28"/>
    </row>
    <row r="814" spans="6:6" ht="12.75" x14ac:dyDescent="0.2">
      <c r="F814" s="28"/>
    </row>
    <row r="815" spans="6:6" ht="12.75" x14ac:dyDescent="0.2">
      <c r="F815" s="28"/>
    </row>
    <row r="816" spans="6:6" ht="12.75" x14ac:dyDescent="0.2">
      <c r="F816" s="28"/>
    </row>
    <row r="817" spans="6:6" ht="12.75" x14ac:dyDescent="0.2">
      <c r="F817" s="28"/>
    </row>
    <row r="818" spans="6:6" ht="12.75" x14ac:dyDescent="0.2">
      <c r="F818" s="28"/>
    </row>
    <row r="819" spans="6:6" ht="12.75" x14ac:dyDescent="0.2">
      <c r="F819" s="28"/>
    </row>
    <row r="820" spans="6:6" ht="12.75" x14ac:dyDescent="0.2">
      <c r="F820" s="28"/>
    </row>
    <row r="821" spans="6:6" ht="12.75" x14ac:dyDescent="0.2">
      <c r="F821" s="28"/>
    </row>
    <row r="822" spans="6:6" ht="12.75" x14ac:dyDescent="0.2">
      <c r="F822" s="28"/>
    </row>
    <row r="823" spans="6:6" ht="12.75" x14ac:dyDescent="0.2">
      <c r="F823" s="28"/>
    </row>
    <row r="824" spans="6:6" ht="12.75" x14ac:dyDescent="0.2">
      <c r="F824" s="28"/>
    </row>
    <row r="825" spans="6:6" ht="12.75" x14ac:dyDescent="0.2">
      <c r="F825" s="28"/>
    </row>
    <row r="826" spans="6:6" ht="12.75" x14ac:dyDescent="0.2">
      <c r="F826" s="28"/>
    </row>
    <row r="827" spans="6:6" ht="12.75" x14ac:dyDescent="0.2">
      <c r="F827" s="28"/>
    </row>
    <row r="828" spans="6:6" ht="12.75" x14ac:dyDescent="0.2">
      <c r="F828" s="28"/>
    </row>
    <row r="829" spans="6:6" ht="12.75" x14ac:dyDescent="0.2">
      <c r="F829" s="28"/>
    </row>
    <row r="830" spans="6:6" ht="12.75" x14ac:dyDescent="0.2">
      <c r="F830" s="28"/>
    </row>
    <row r="831" spans="6:6" ht="12.75" x14ac:dyDescent="0.2">
      <c r="F831" s="28"/>
    </row>
    <row r="832" spans="6:6" ht="12.75" x14ac:dyDescent="0.2">
      <c r="F832" s="28"/>
    </row>
    <row r="833" spans="6:6" ht="12.75" x14ac:dyDescent="0.2">
      <c r="F833" s="28"/>
    </row>
    <row r="834" spans="6:6" ht="12.75" x14ac:dyDescent="0.2">
      <c r="F834" s="28"/>
    </row>
    <row r="835" spans="6:6" ht="12.75" x14ac:dyDescent="0.2">
      <c r="F835" s="28"/>
    </row>
    <row r="836" spans="6:6" ht="12.75" x14ac:dyDescent="0.2">
      <c r="F836" s="28"/>
    </row>
    <row r="837" spans="6:6" ht="12.75" x14ac:dyDescent="0.2">
      <c r="F837" s="28"/>
    </row>
    <row r="838" spans="6:6" ht="12.75" x14ac:dyDescent="0.2">
      <c r="F838" s="28"/>
    </row>
    <row r="839" spans="6:6" ht="12.75" x14ac:dyDescent="0.2">
      <c r="F839" s="28"/>
    </row>
    <row r="840" spans="6:6" ht="12.75" x14ac:dyDescent="0.2">
      <c r="F840" s="28"/>
    </row>
    <row r="841" spans="6:6" ht="12.75" x14ac:dyDescent="0.2">
      <c r="F841" s="28"/>
    </row>
    <row r="842" spans="6:6" ht="12.75" x14ac:dyDescent="0.2">
      <c r="F842" s="28"/>
    </row>
    <row r="843" spans="6:6" ht="12.75" x14ac:dyDescent="0.2">
      <c r="F843" s="28"/>
    </row>
    <row r="844" spans="6:6" ht="12.75" x14ac:dyDescent="0.2">
      <c r="F844" s="28"/>
    </row>
    <row r="845" spans="6:6" ht="12.75" x14ac:dyDescent="0.2">
      <c r="F845" s="28"/>
    </row>
    <row r="846" spans="6:6" ht="12.75" x14ac:dyDescent="0.2">
      <c r="F846" s="28"/>
    </row>
    <row r="847" spans="6:6" ht="12.75" x14ac:dyDescent="0.2">
      <c r="F847" s="28"/>
    </row>
    <row r="848" spans="6:6" ht="12.75" x14ac:dyDescent="0.2">
      <c r="F848" s="28"/>
    </row>
    <row r="849" spans="6:6" ht="12.75" x14ac:dyDescent="0.2">
      <c r="F849" s="28"/>
    </row>
    <row r="850" spans="6:6" ht="12.75" x14ac:dyDescent="0.2">
      <c r="F850" s="28"/>
    </row>
    <row r="851" spans="6:6" ht="12.75" x14ac:dyDescent="0.2">
      <c r="F851" s="28"/>
    </row>
    <row r="852" spans="6:6" ht="12.75" x14ac:dyDescent="0.2">
      <c r="F852" s="28"/>
    </row>
    <row r="853" spans="6:6" ht="12.75" x14ac:dyDescent="0.2">
      <c r="F853" s="28"/>
    </row>
    <row r="854" spans="6:6" ht="12.75" x14ac:dyDescent="0.2">
      <c r="F854" s="28"/>
    </row>
    <row r="855" spans="6:6" ht="12.75" x14ac:dyDescent="0.2">
      <c r="F855" s="28"/>
    </row>
    <row r="856" spans="6:6" ht="12.75" x14ac:dyDescent="0.2">
      <c r="F856" s="28"/>
    </row>
    <row r="857" spans="6:6" ht="12.75" x14ac:dyDescent="0.2">
      <c r="F857" s="28"/>
    </row>
    <row r="858" spans="6:6" ht="12.75" x14ac:dyDescent="0.2">
      <c r="F858" s="28"/>
    </row>
    <row r="859" spans="6:6" ht="12.75" x14ac:dyDescent="0.2">
      <c r="F859" s="28"/>
    </row>
    <row r="860" spans="6:6" ht="12.75" x14ac:dyDescent="0.2">
      <c r="F860" s="28"/>
    </row>
    <row r="861" spans="6:6" ht="12.75" x14ac:dyDescent="0.2">
      <c r="F861" s="28"/>
    </row>
    <row r="862" spans="6:6" ht="12.75" x14ac:dyDescent="0.2">
      <c r="F862" s="28"/>
    </row>
    <row r="863" spans="6:6" ht="12.75" x14ac:dyDescent="0.2">
      <c r="F863" s="28"/>
    </row>
    <row r="864" spans="6:6" ht="12.75" x14ac:dyDescent="0.2">
      <c r="F864" s="28"/>
    </row>
    <row r="865" spans="6:6" ht="12.75" x14ac:dyDescent="0.2">
      <c r="F865" s="28"/>
    </row>
    <row r="866" spans="6:6" ht="12.75" x14ac:dyDescent="0.2">
      <c r="F866" s="28"/>
    </row>
    <row r="867" spans="6:6" ht="12.75" x14ac:dyDescent="0.2">
      <c r="F867" s="28"/>
    </row>
    <row r="868" spans="6:6" ht="12.75" x14ac:dyDescent="0.2">
      <c r="F868" s="28"/>
    </row>
    <row r="869" spans="6:6" ht="12.75" x14ac:dyDescent="0.2">
      <c r="F869" s="28"/>
    </row>
    <row r="870" spans="6:6" ht="12.75" x14ac:dyDescent="0.2">
      <c r="F870" s="28"/>
    </row>
    <row r="871" spans="6:6" ht="12.75" x14ac:dyDescent="0.2">
      <c r="F871" s="28"/>
    </row>
    <row r="872" spans="6:6" ht="12.75" x14ac:dyDescent="0.2">
      <c r="F872" s="28"/>
    </row>
    <row r="873" spans="6:6" ht="12.75" x14ac:dyDescent="0.2">
      <c r="F873" s="28"/>
    </row>
    <row r="874" spans="6:6" ht="12.75" x14ac:dyDescent="0.2">
      <c r="F874" s="28"/>
    </row>
    <row r="875" spans="6:6" ht="12.75" x14ac:dyDescent="0.2">
      <c r="F875" s="28"/>
    </row>
    <row r="876" spans="6:6" ht="12.75" x14ac:dyDescent="0.2">
      <c r="F876" s="28"/>
    </row>
    <row r="877" spans="6:6" ht="12.75" x14ac:dyDescent="0.2">
      <c r="F877" s="28"/>
    </row>
    <row r="878" spans="6:6" ht="12.75" x14ac:dyDescent="0.2">
      <c r="F878" s="28"/>
    </row>
    <row r="879" spans="6:6" ht="12.75" x14ac:dyDescent="0.2">
      <c r="F879" s="28"/>
    </row>
    <row r="880" spans="6:6" ht="12.75" x14ac:dyDescent="0.2">
      <c r="F880" s="28"/>
    </row>
    <row r="881" spans="6:6" ht="12.75" x14ac:dyDescent="0.2">
      <c r="F881" s="28"/>
    </row>
    <row r="882" spans="6:6" ht="12.75" x14ac:dyDescent="0.2">
      <c r="F882" s="28"/>
    </row>
    <row r="883" spans="6:6" ht="12.75" x14ac:dyDescent="0.2">
      <c r="F883" s="28"/>
    </row>
    <row r="884" spans="6:6" ht="12.75" x14ac:dyDescent="0.2">
      <c r="F884" s="28"/>
    </row>
    <row r="885" spans="6:6" ht="12.75" x14ac:dyDescent="0.2">
      <c r="F885" s="28"/>
    </row>
    <row r="886" spans="6:6" ht="12.75" x14ac:dyDescent="0.2">
      <c r="F886" s="28"/>
    </row>
    <row r="887" spans="6:6" ht="12.75" x14ac:dyDescent="0.2">
      <c r="F887" s="28"/>
    </row>
    <row r="888" spans="6:6" ht="12.75" x14ac:dyDescent="0.2">
      <c r="F888" s="28"/>
    </row>
    <row r="889" spans="6:6" ht="12.75" x14ac:dyDescent="0.2">
      <c r="F889" s="28"/>
    </row>
    <row r="890" spans="6:6" ht="12.75" x14ac:dyDescent="0.2">
      <c r="F890" s="28"/>
    </row>
    <row r="891" spans="6:6" ht="12.75" x14ac:dyDescent="0.2">
      <c r="F891" s="28"/>
    </row>
    <row r="892" spans="6:6" ht="12.75" x14ac:dyDescent="0.2">
      <c r="F892" s="28"/>
    </row>
    <row r="893" spans="6:6" ht="12.75" x14ac:dyDescent="0.2">
      <c r="F893" s="28"/>
    </row>
    <row r="894" spans="6:6" ht="12.75" x14ac:dyDescent="0.2">
      <c r="F894" s="28"/>
    </row>
    <row r="895" spans="6:6" ht="12.75" x14ac:dyDescent="0.2">
      <c r="F895" s="28"/>
    </row>
    <row r="896" spans="6:6" ht="12.75" x14ac:dyDescent="0.2">
      <c r="F896" s="28"/>
    </row>
    <row r="897" spans="6:6" ht="12.75" x14ac:dyDescent="0.2">
      <c r="F897" s="28"/>
    </row>
    <row r="898" spans="6:6" ht="12.75" x14ac:dyDescent="0.2">
      <c r="F898" s="28"/>
    </row>
    <row r="899" spans="6:6" ht="12.75" x14ac:dyDescent="0.2">
      <c r="F899" s="28"/>
    </row>
    <row r="900" spans="6:6" ht="12.75" x14ac:dyDescent="0.2">
      <c r="F900" s="28"/>
    </row>
    <row r="901" spans="6:6" ht="12.75" x14ac:dyDescent="0.2">
      <c r="F901" s="28"/>
    </row>
    <row r="902" spans="6:6" ht="12.75" x14ac:dyDescent="0.2">
      <c r="F902" s="28"/>
    </row>
    <row r="903" spans="6:6" ht="12.75" x14ac:dyDescent="0.2">
      <c r="F903" s="28"/>
    </row>
    <row r="904" spans="6:6" ht="12.75" x14ac:dyDescent="0.2">
      <c r="F904" s="28"/>
    </row>
    <row r="905" spans="6:6" ht="12.75" x14ac:dyDescent="0.2">
      <c r="F905" s="28"/>
    </row>
    <row r="906" spans="6:6" ht="12.75" x14ac:dyDescent="0.2">
      <c r="F906" s="28"/>
    </row>
    <row r="907" spans="6:6" ht="12.75" x14ac:dyDescent="0.2">
      <c r="F907" s="28"/>
    </row>
    <row r="908" spans="6:6" ht="12.75" x14ac:dyDescent="0.2">
      <c r="F908" s="28"/>
    </row>
    <row r="909" spans="6:6" ht="12.75" x14ac:dyDescent="0.2">
      <c r="F909" s="28"/>
    </row>
    <row r="910" spans="6:6" ht="12.75" x14ac:dyDescent="0.2">
      <c r="F910" s="28"/>
    </row>
    <row r="911" spans="6:6" ht="12.75" x14ac:dyDescent="0.2">
      <c r="F911" s="28"/>
    </row>
    <row r="912" spans="6:6" ht="12.75" x14ac:dyDescent="0.2">
      <c r="F912" s="28"/>
    </row>
    <row r="913" spans="6:6" ht="12.75" x14ac:dyDescent="0.2">
      <c r="F913" s="28"/>
    </row>
    <row r="914" spans="6:6" ht="12.75" x14ac:dyDescent="0.2">
      <c r="F914" s="28"/>
    </row>
    <row r="915" spans="6:6" ht="12.75" x14ac:dyDescent="0.2">
      <c r="F915" s="28"/>
    </row>
    <row r="916" spans="6:6" ht="12.75" x14ac:dyDescent="0.2">
      <c r="F916" s="28"/>
    </row>
    <row r="917" spans="6:6" ht="12.75" x14ac:dyDescent="0.2">
      <c r="F917" s="28"/>
    </row>
    <row r="918" spans="6:6" ht="12.75" x14ac:dyDescent="0.2">
      <c r="F918" s="28"/>
    </row>
    <row r="919" spans="6:6" ht="12.75" x14ac:dyDescent="0.2">
      <c r="F919" s="28"/>
    </row>
    <row r="920" spans="6:6" ht="12.75" x14ac:dyDescent="0.2">
      <c r="F920" s="28"/>
    </row>
    <row r="921" spans="6:6" ht="12.75" x14ac:dyDescent="0.2">
      <c r="F921" s="28"/>
    </row>
    <row r="922" spans="6:6" ht="12.75" x14ac:dyDescent="0.2">
      <c r="F922" s="28"/>
    </row>
    <row r="923" spans="6:6" ht="12.75" x14ac:dyDescent="0.2">
      <c r="F923" s="28"/>
    </row>
    <row r="924" spans="6:6" ht="12.75" x14ac:dyDescent="0.2">
      <c r="F924" s="28"/>
    </row>
    <row r="925" spans="6:6" ht="12.75" x14ac:dyDescent="0.2">
      <c r="F925" s="28"/>
    </row>
    <row r="926" spans="6:6" ht="12.75" x14ac:dyDescent="0.2">
      <c r="F926" s="28"/>
    </row>
    <row r="927" spans="6:6" ht="12.75" x14ac:dyDescent="0.2">
      <c r="F927" s="28"/>
    </row>
    <row r="928" spans="6:6" ht="12.75" x14ac:dyDescent="0.2">
      <c r="F928" s="28"/>
    </row>
    <row r="929" spans="6:6" ht="12.75" x14ac:dyDescent="0.2">
      <c r="F929" s="28"/>
    </row>
    <row r="930" spans="6:6" ht="12.75" x14ac:dyDescent="0.2">
      <c r="F930" s="28"/>
    </row>
    <row r="931" spans="6:6" ht="12.75" x14ac:dyDescent="0.2">
      <c r="F931" s="28"/>
    </row>
    <row r="932" spans="6:6" ht="12.75" x14ac:dyDescent="0.2">
      <c r="F932" s="28"/>
    </row>
    <row r="933" spans="6:6" ht="12.75" x14ac:dyDescent="0.2">
      <c r="F933" s="28"/>
    </row>
    <row r="934" spans="6:6" ht="12.75" x14ac:dyDescent="0.2">
      <c r="F934" s="28"/>
    </row>
    <row r="935" spans="6:6" ht="12.75" x14ac:dyDescent="0.2">
      <c r="F935" s="28"/>
    </row>
    <row r="936" spans="6:6" ht="12.75" x14ac:dyDescent="0.2">
      <c r="F936" s="28"/>
    </row>
    <row r="937" spans="6:6" ht="12.75" x14ac:dyDescent="0.2">
      <c r="F937" s="28"/>
    </row>
    <row r="938" spans="6:6" ht="12.75" x14ac:dyDescent="0.2">
      <c r="F938" s="28"/>
    </row>
    <row r="939" spans="6:6" ht="12.75" x14ac:dyDescent="0.2">
      <c r="F939" s="28"/>
    </row>
    <row r="940" spans="6:6" ht="12.75" x14ac:dyDescent="0.2">
      <c r="F940" s="28"/>
    </row>
    <row r="941" spans="6:6" ht="12.75" x14ac:dyDescent="0.2">
      <c r="F941" s="28"/>
    </row>
    <row r="942" spans="6:6" ht="12.75" x14ac:dyDescent="0.2">
      <c r="F942" s="28"/>
    </row>
    <row r="943" spans="6:6" ht="12.75" x14ac:dyDescent="0.2">
      <c r="F943" s="28"/>
    </row>
    <row r="944" spans="6:6" ht="12.75" x14ac:dyDescent="0.2">
      <c r="F944" s="28"/>
    </row>
    <row r="945" spans="6:6" ht="12.75" x14ac:dyDescent="0.2">
      <c r="F945" s="28"/>
    </row>
    <row r="946" spans="6:6" ht="12.75" x14ac:dyDescent="0.2">
      <c r="F946" s="28"/>
    </row>
    <row r="947" spans="6:6" ht="12.75" x14ac:dyDescent="0.2">
      <c r="F947" s="28"/>
    </row>
    <row r="948" spans="6:6" ht="12.75" x14ac:dyDescent="0.2">
      <c r="F948" s="28"/>
    </row>
    <row r="949" spans="6:6" ht="12.75" x14ac:dyDescent="0.2">
      <c r="F949" s="28"/>
    </row>
    <row r="950" spans="6:6" ht="12.75" x14ac:dyDescent="0.2">
      <c r="F950" s="28"/>
    </row>
    <row r="951" spans="6:6" ht="12.75" x14ac:dyDescent="0.2">
      <c r="F951" s="28"/>
    </row>
    <row r="952" spans="6:6" ht="12.75" x14ac:dyDescent="0.2">
      <c r="F952" s="28"/>
    </row>
    <row r="953" spans="6:6" ht="12.75" x14ac:dyDescent="0.2">
      <c r="F953" s="28"/>
    </row>
    <row r="954" spans="6:6" ht="12.75" x14ac:dyDescent="0.2">
      <c r="F954" s="28"/>
    </row>
    <row r="955" spans="6:6" ht="12.75" x14ac:dyDescent="0.2">
      <c r="F955" s="28"/>
    </row>
    <row r="956" spans="6:6" ht="12.75" x14ac:dyDescent="0.2">
      <c r="F956" s="28"/>
    </row>
    <row r="957" spans="6:6" ht="12.75" x14ac:dyDescent="0.2">
      <c r="F957" s="28"/>
    </row>
    <row r="958" spans="6:6" ht="12.75" x14ac:dyDescent="0.2">
      <c r="F958" s="28"/>
    </row>
    <row r="959" spans="6:6" ht="12.75" x14ac:dyDescent="0.2">
      <c r="F959" s="28"/>
    </row>
    <row r="960" spans="6:6" ht="12.75" x14ac:dyDescent="0.2">
      <c r="F960" s="28"/>
    </row>
    <row r="961" spans="6:6" ht="12.75" x14ac:dyDescent="0.2">
      <c r="F961" s="28"/>
    </row>
    <row r="962" spans="6:6" ht="12.75" x14ac:dyDescent="0.2">
      <c r="F962" s="28"/>
    </row>
    <row r="963" spans="6:6" ht="12.75" x14ac:dyDescent="0.2">
      <c r="F963" s="28"/>
    </row>
    <row r="964" spans="6:6" ht="12.75" x14ac:dyDescent="0.2">
      <c r="F964" s="28"/>
    </row>
    <row r="965" spans="6:6" ht="12.75" x14ac:dyDescent="0.2">
      <c r="F965" s="28"/>
    </row>
    <row r="966" spans="6:6" ht="12.75" x14ac:dyDescent="0.2">
      <c r="F966" s="28"/>
    </row>
    <row r="967" spans="6:6" ht="12.75" x14ac:dyDescent="0.2">
      <c r="F967" s="28"/>
    </row>
    <row r="968" spans="6:6" ht="12.75" x14ac:dyDescent="0.2">
      <c r="F968" s="28"/>
    </row>
    <row r="969" spans="6:6" ht="12.75" x14ac:dyDescent="0.2">
      <c r="F969" s="28"/>
    </row>
    <row r="970" spans="6:6" ht="12.75" x14ac:dyDescent="0.2">
      <c r="F970" s="28"/>
    </row>
    <row r="971" spans="6:6" ht="12.75" x14ac:dyDescent="0.2">
      <c r="F971" s="28"/>
    </row>
    <row r="972" spans="6:6" ht="12.75" x14ac:dyDescent="0.2">
      <c r="F972" s="28"/>
    </row>
    <row r="973" spans="6:6" ht="12.75" x14ac:dyDescent="0.2">
      <c r="F973" s="28"/>
    </row>
    <row r="974" spans="6:6" ht="12.75" x14ac:dyDescent="0.2">
      <c r="F974" s="28"/>
    </row>
    <row r="975" spans="6:6" ht="12.75" x14ac:dyDescent="0.2">
      <c r="F975" s="28"/>
    </row>
    <row r="976" spans="6:6" ht="12.75" x14ac:dyDescent="0.2">
      <c r="F976" s="28"/>
    </row>
    <row r="977" spans="6:6" ht="12.75" x14ac:dyDescent="0.2">
      <c r="F977" s="28"/>
    </row>
    <row r="978" spans="6:6" ht="12.75" x14ac:dyDescent="0.2">
      <c r="F978" s="28"/>
    </row>
    <row r="979" spans="6:6" ht="12.75" x14ac:dyDescent="0.2">
      <c r="F979" s="28"/>
    </row>
    <row r="980" spans="6:6" ht="12.75" x14ac:dyDescent="0.2">
      <c r="F980" s="28"/>
    </row>
    <row r="981" spans="6:6" ht="12.75" x14ac:dyDescent="0.2">
      <c r="F981" s="28"/>
    </row>
    <row r="982" spans="6:6" ht="12.75" x14ac:dyDescent="0.2">
      <c r="F982" s="28"/>
    </row>
    <row r="983" spans="6:6" ht="12.75" x14ac:dyDescent="0.2">
      <c r="F983" s="28"/>
    </row>
    <row r="984" spans="6:6" ht="12.75" x14ac:dyDescent="0.2">
      <c r="F984" s="28"/>
    </row>
    <row r="985" spans="6:6" ht="12.75" x14ac:dyDescent="0.2">
      <c r="F985" s="28"/>
    </row>
    <row r="986" spans="6:6" ht="12.75" x14ac:dyDescent="0.2">
      <c r="F986" s="28"/>
    </row>
    <row r="987" spans="6:6" ht="12.75" x14ac:dyDescent="0.2">
      <c r="F987" s="28"/>
    </row>
    <row r="988" spans="6:6" ht="12.75" x14ac:dyDescent="0.2">
      <c r="F988" s="28"/>
    </row>
    <row r="989" spans="6:6" ht="12.75" x14ac:dyDescent="0.2">
      <c r="F989" s="28"/>
    </row>
    <row r="990" spans="6:6" ht="12.75" x14ac:dyDescent="0.2">
      <c r="F990" s="28"/>
    </row>
    <row r="991" spans="6:6" ht="12.75" x14ac:dyDescent="0.2">
      <c r="F991" s="28"/>
    </row>
    <row r="992" spans="6:6" ht="12.75" x14ac:dyDescent="0.2">
      <c r="F992" s="28"/>
    </row>
    <row r="993" spans="6:6" ht="12.75" x14ac:dyDescent="0.2">
      <c r="F993" s="28"/>
    </row>
    <row r="994" spans="6:6" ht="12.75" x14ac:dyDescent="0.2">
      <c r="F994" s="28"/>
    </row>
    <row r="995" spans="6:6" ht="12.75" x14ac:dyDescent="0.2">
      <c r="F995" s="28"/>
    </row>
    <row r="996" spans="6:6" ht="12.75" x14ac:dyDescent="0.2">
      <c r="F996" s="28"/>
    </row>
    <row r="997" spans="6:6" ht="12.75" x14ac:dyDescent="0.2">
      <c r="F997" s="28"/>
    </row>
    <row r="998" spans="6:6" ht="12.75" x14ac:dyDescent="0.2">
      <c r="F998" s="28"/>
    </row>
    <row r="999" spans="6:6" ht="12.75" x14ac:dyDescent="0.2">
      <c r="F999" s="28"/>
    </row>
    <row r="1000" spans="6:6" ht="12.75" x14ac:dyDescent="0.2">
      <c r="F1000" s="28"/>
    </row>
    <row r="1001" spans="6:6" ht="12.75" x14ac:dyDescent="0.2">
      <c r="F1001" s="2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030"/>
  <sheetViews>
    <sheetView workbookViewId="0">
      <pane ySplit="3" topLeftCell="A4" activePane="bottomLeft" state="frozen"/>
      <selection pane="bottomLeft" activeCell="B5" sqref="B5"/>
    </sheetView>
  </sheetViews>
  <sheetFormatPr defaultColWidth="12.5703125" defaultRowHeight="15.75" customHeight="1" outlineLevelCol="1" x14ac:dyDescent="0.2"/>
  <cols>
    <col min="1" max="1" width="13.140625" customWidth="1"/>
    <col min="2" max="2" width="17.42578125" customWidth="1" collapsed="1"/>
    <col min="3" max="3" width="13.42578125" hidden="1" customWidth="1" outlineLevel="1"/>
    <col min="4" max="4" width="21.42578125" hidden="1" customWidth="1" outlineLevel="1"/>
    <col min="5" max="5" width="25.42578125" customWidth="1"/>
    <col min="6" max="6" width="17" customWidth="1"/>
    <col min="7" max="7" width="15.7109375" customWidth="1"/>
    <col min="9" max="9" width="13.5703125" customWidth="1"/>
    <col min="10" max="10" width="88.5703125" customWidth="1"/>
    <col min="11" max="13" width="37.28515625" customWidth="1"/>
    <col min="14" max="14" width="25.85546875" customWidth="1"/>
  </cols>
  <sheetData>
    <row r="1" spans="1:14" ht="15.75" customHeight="1" x14ac:dyDescent="0.35">
      <c r="A1" s="27" t="s">
        <v>23</v>
      </c>
      <c r="B1" s="36"/>
      <c r="C1" s="27"/>
      <c r="D1" s="27"/>
      <c r="E1" s="27"/>
      <c r="F1" s="28"/>
    </row>
    <row r="2" spans="1:14" ht="15.75" customHeight="1" x14ac:dyDescent="0.2">
      <c r="A2" s="29"/>
      <c r="B2" s="37"/>
      <c r="C2" s="29"/>
      <c r="D2" s="29"/>
      <c r="E2" s="29"/>
      <c r="F2" s="28"/>
    </row>
    <row r="3" spans="1:14" ht="15.75" customHeight="1" x14ac:dyDescent="0.2">
      <c r="A3" s="30" t="s">
        <v>59</v>
      </c>
      <c r="B3" s="30" t="s">
        <v>25</v>
      </c>
      <c r="C3" s="30" t="s">
        <v>26</v>
      </c>
      <c r="D3" s="30" t="s">
        <v>27</v>
      </c>
      <c r="E3" s="30" t="s">
        <v>28</v>
      </c>
      <c r="F3" s="38" t="s">
        <v>29</v>
      </c>
      <c r="G3" s="39" t="s">
        <v>60</v>
      </c>
      <c r="H3" s="40" t="s">
        <v>61</v>
      </c>
      <c r="I3" s="39" t="s">
        <v>62</v>
      </c>
      <c r="J3" s="39" t="s">
        <v>63</v>
      </c>
      <c r="K3" s="40" t="s">
        <v>64</v>
      </c>
      <c r="L3" s="40" t="s">
        <v>65</v>
      </c>
      <c r="M3" s="39" t="s">
        <v>66</v>
      </c>
      <c r="N3" s="41" t="s">
        <v>67</v>
      </c>
    </row>
    <row r="4" spans="1:14" ht="15.75" customHeight="1" x14ac:dyDescent="0.2">
      <c r="A4" s="33">
        <v>0</v>
      </c>
      <c r="B4" s="42" t="s">
        <v>68</v>
      </c>
      <c r="C4" s="34"/>
      <c r="D4" s="34"/>
      <c r="E4" s="34" t="s">
        <v>69</v>
      </c>
      <c r="F4" s="35"/>
      <c r="G4" s="35" t="s">
        <v>70</v>
      </c>
      <c r="H4" s="35" t="s">
        <v>71</v>
      </c>
      <c r="I4" s="35" t="s">
        <v>72</v>
      </c>
      <c r="J4" s="35" t="s">
        <v>73</v>
      </c>
      <c r="K4" s="35"/>
      <c r="L4" s="35"/>
      <c r="M4" s="35"/>
      <c r="N4" s="43"/>
    </row>
    <row r="5" spans="1:14" ht="15.75" customHeight="1" x14ac:dyDescent="0.2">
      <c r="A5" s="33">
        <v>0</v>
      </c>
      <c r="B5" s="35"/>
      <c r="C5" s="34"/>
      <c r="D5" s="34"/>
      <c r="E5" s="34" t="s">
        <v>69</v>
      </c>
      <c r="F5" s="35"/>
      <c r="G5" s="35" t="s">
        <v>70</v>
      </c>
      <c r="H5" s="35" t="s">
        <v>71</v>
      </c>
      <c r="I5" s="35" t="s">
        <v>74</v>
      </c>
      <c r="J5" s="35" t="s">
        <v>75</v>
      </c>
      <c r="K5" s="35"/>
      <c r="L5" s="35"/>
      <c r="M5" s="35"/>
      <c r="N5" s="44"/>
    </row>
    <row r="6" spans="1:14" ht="15.75" customHeight="1" x14ac:dyDescent="0.2">
      <c r="A6" s="33">
        <v>0</v>
      </c>
      <c r="B6" s="35"/>
      <c r="C6" s="34"/>
      <c r="D6" s="34"/>
      <c r="E6" s="34" t="s">
        <v>69</v>
      </c>
      <c r="F6" s="35"/>
      <c r="G6" s="35" t="s">
        <v>70</v>
      </c>
      <c r="H6" s="35" t="s">
        <v>76</v>
      </c>
      <c r="I6" s="35" t="s">
        <v>77</v>
      </c>
      <c r="J6" s="35" t="s">
        <v>78</v>
      </c>
      <c r="K6" s="35" t="s">
        <v>79</v>
      </c>
      <c r="L6" s="35"/>
      <c r="M6" s="35"/>
      <c r="N6" s="43"/>
    </row>
    <row r="7" spans="1:14" ht="15.75" customHeight="1" x14ac:dyDescent="0.2">
      <c r="A7" s="33">
        <v>0</v>
      </c>
      <c r="B7" s="35"/>
      <c r="C7" s="34"/>
      <c r="D7" s="34"/>
      <c r="E7" s="34" t="s">
        <v>69</v>
      </c>
      <c r="F7" s="35"/>
      <c r="G7" s="35" t="s">
        <v>70</v>
      </c>
      <c r="H7" s="35" t="s">
        <v>76</v>
      </c>
      <c r="I7" s="35" t="s">
        <v>80</v>
      </c>
      <c r="J7" s="35" t="s">
        <v>81</v>
      </c>
      <c r="K7" s="35"/>
      <c r="L7" s="35"/>
      <c r="M7" s="35"/>
      <c r="N7" s="44"/>
    </row>
    <row r="8" spans="1:14" ht="15.75" customHeight="1" x14ac:dyDescent="0.2">
      <c r="A8" s="33">
        <v>0</v>
      </c>
      <c r="B8" s="35"/>
      <c r="C8" s="34"/>
      <c r="D8" s="34"/>
      <c r="E8" s="34" t="s">
        <v>69</v>
      </c>
      <c r="F8" s="35"/>
      <c r="G8" s="35" t="s">
        <v>70</v>
      </c>
      <c r="H8" s="35" t="s">
        <v>82</v>
      </c>
      <c r="I8" s="35" t="s">
        <v>69</v>
      </c>
      <c r="J8" s="35" t="s">
        <v>83</v>
      </c>
      <c r="K8" s="35"/>
      <c r="L8" s="35"/>
      <c r="M8" s="35"/>
      <c r="N8" s="43"/>
    </row>
    <row r="9" spans="1:14" ht="15.75" customHeight="1" x14ac:dyDescent="0.2">
      <c r="A9" s="33">
        <v>0</v>
      </c>
      <c r="B9" s="35"/>
      <c r="C9" s="34"/>
      <c r="D9" s="34"/>
      <c r="E9" s="34" t="s">
        <v>69</v>
      </c>
      <c r="F9" s="35"/>
      <c r="G9" s="35" t="s">
        <v>70</v>
      </c>
      <c r="H9" s="35" t="s">
        <v>82</v>
      </c>
      <c r="I9" s="35" t="s">
        <v>84</v>
      </c>
      <c r="J9" s="35"/>
      <c r="K9" s="35"/>
      <c r="L9" s="35"/>
      <c r="M9" s="35"/>
      <c r="N9" s="44"/>
    </row>
    <row r="10" spans="1:14" ht="15.75" customHeight="1" x14ac:dyDescent="0.2">
      <c r="A10" s="33" t="s">
        <v>85</v>
      </c>
      <c r="B10" s="34" t="s">
        <v>86</v>
      </c>
      <c r="C10" s="34"/>
      <c r="D10" s="34"/>
      <c r="E10" s="34" t="s">
        <v>87</v>
      </c>
      <c r="F10" s="35"/>
      <c r="G10" s="35" t="s">
        <v>88</v>
      </c>
      <c r="H10" s="35" t="s">
        <v>71</v>
      </c>
      <c r="I10" s="35" t="s">
        <v>89</v>
      </c>
      <c r="J10" s="35" t="s">
        <v>90</v>
      </c>
      <c r="K10" s="35"/>
      <c r="L10" s="35"/>
      <c r="M10" s="35"/>
      <c r="N10" s="43"/>
    </row>
    <row r="11" spans="1:14" ht="15.75" customHeight="1" x14ac:dyDescent="0.2">
      <c r="A11" s="33" t="s">
        <v>85</v>
      </c>
      <c r="B11" s="34"/>
      <c r="C11" s="34"/>
      <c r="D11" s="34"/>
      <c r="E11" s="34" t="s">
        <v>87</v>
      </c>
      <c r="F11" s="35"/>
      <c r="G11" s="35" t="s">
        <v>88</v>
      </c>
      <c r="H11" s="35" t="s">
        <v>71</v>
      </c>
      <c r="I11" s="35" t="s">
        <v>91</v>
      </c>
      <c r="J11" s="35" t="s">
        <v>92</v>
      </c>
      <c r="K11" s="35"/>
      <c r="L11" s="35"/>
      <c r="M11" s="35"/>
      <c r="N11" s="44"/>
    </row>
    <row r="12" spans="1:14" ht="15.75" customHeight="1" x14ac:dyDescent="0.2">
      <c r="A12" s="33" t="s">
        <v>85</v>
      </c>
      <c r="B12" s="34"/>
      <c r="C12" s="34"/>
      <c r="D12" s="34"/>
      <c r="E12" s="34" t="s">
        <v>87</v>
      </c>
      <c r="F12" s="35"/>
      <c r="G12" s="35" t="s">
        <v>88</v>
      </c>
      <c r="H12" s="35" t="s">
        <v>76</v>
      </c>
      <c r="I12" s="35" t="s">
        <v>93</v>
      </c>
      <c r="J12" s="35" t="s">
        <v>94</v>
      </c>
      <c r="K12" s="35"/>
      <c r="L12" s="35"/>
      <c r="M12" s="35"/>
      <c r="N12" s="43"/>
    </row>
    <row r="13" spans="1:14" ht="15.75" customHeight="1" x14ac:dyDescent="0.2">
      <c r="A13" s="33" t="s">
        <v>85</v>
      </c>
      <c r="B13" s="34"/>
      <c r="C13" s="34"/>
      <c r="D13" s="34"/>
      <c r="E13" s="34" t="s">
        <v>87</v>
      </c>
      <c r="F13" s="35"/>
      <c r="G13" s="35" t="s">
        <v>88</v>
      </c>
      <c r="H13" s="35" t="s">
        <v>82</v>
      </c>
      <c r="I13" s="35" t="s">
        <v>95</v>
      </c>
      <c r="J13" s="35" t="s">
        <v>94</v>
      </c>
      <c r="K13" s="35"/>
      <c r="L13" s="35"/>
      <c r="M13" s="35"/>
      <c r="N13" s="44"/>
    </row>
    <row r="14" spans="1:14" ht="15.75" customHeight="1" x14ac:dyDescent="0.2">
      <c r="A14" s="33" t="s">
        <v>85</v>
      </c>
      <c r="B14" s="34"/>
      <c r="C14" s="34"/>
      <c r="D14" s="34"/>
      <c r="E14" s="34" t="s">
        <v>87</v>
      </c>
      <c r="F14" s="35"/>
      <c r="G14" s="35" t="s">
        <v>88</v>
      </c>
      <c r="H14" s="35" t="s">
        <v>71</v>
      </c>
      <c r="I14" s="35" t="s">
        <v>96</v>
      </c>
      <c r="J14" s="35" t="s">
        <v>97</v>
      </c>
      <c r="K14" s="35"/>
      <c r="L14" s="35"/>
      <c r="M14" s="35"/>
      <c r="N14" s="43"/>
    </row>
    <row r="15" spans="1:14" ht="15.75" customHeight="1" x14ac:dyDescent="0.2">
      <c r="A15" s="33" t="s">
        <v>85</v>
      </c>
      <c r="B15" s="34"/>
      <c r="C15" s="34"/>
      <c r="D15" s="34"/>
      <c r="E15" s="34" t="s">
        <v>87</v>
      </c>
      <c r="F15" s="35"/>
      <c r="G15" s="35" t="s">
        <v>88</v>
      </c>
      <c r="H15" s="35" t="s">
        <v>71</v>
      </c>
      <c r="I15" s="45" t="s">
        <v>98</v>
      </c>
      <c r="J15" s="35" t="s">
        <v>99</v>
      </c>
      <c r="K15" s="35"/>
      <c r="L15" s="35"/>
      <c r="M15" s="35"/>
      <c r="N15" s="44"/>
    </row>
    <row r="16" spans="1:14" ht="15.75" customHeight="1" x14ac:dyDescent="0.2">
      <c r="A16" s="33" t="s">
        <v>85</v>
      </c>
      <c r="B16" s="34"/>
      <c r="C16" s="34"/>
      <c r="D16" s="34"/>
      <c r="E16" s="34" t="s">
        <v>87</v>
      </c>
      <c r="F16" s="35"/>
      <c r="G16" s="35" t="s">
        <v>88</v>
      </c>
      <c r="H16" s="35" t="s">
        <v>71</v>
      </c>
      <c r="I16" s="35" t="s">
        <v>100</v>
      </c>
      <c r="J16" s="35" t="s">
        <v>101</v>
      </c>
      <c r="K16" s="35"/>
      <c r="L16" s="35"/>
      <c r="M16" s="35"/>
      <c r="N16" s="43"/>
    </row>
    <row r="17" spans="1:14" ht="15.75" customHeight="1" x14ac:dyDescent="0.2">
      <c r="A17" s="33" t="s">
        <v>85</v>
      </c>
      <c r="B17" s="34"/>
      <c r="C17" s="34"/>
      <c r="D17" s="34"/>
      <c r="E17" s="34" t="s">
        <v>87</v>
      </c>
      <c r="F17" s="35"/>
      <c r="G17" s="35" t="s">
        <v>88</v>
      </c>
      <c r="H17" s="35" t="s">
        <v>71</v>
      </c>
      <c r="I17" s="35" t="s">
        <v>102</v>
      </c>
      <c r="J17" s="35" t="s">
        <v>103</v>
      </c>
      <c r="K17" s="35"/>
      <c r="L17" s="35"/>
      <c r="M17" s="35"/>
      <c r="N17" s="44"/>
    </row>
    <row r="18" spans="1:14" ht="15.75" customHeight="1" x14ac:dyDescent="0.2">
      <c r="A18" s="33" t="s">
        <v>85</v>
      </c>
      <c r="B18" s="34"/>
      <c r="C18" s="34"/>
      <c r="D18" s="34"/>
      <c r="E18" s="34" t="s">
        <v>87</v>
      </c>
      <c r="F18" s="35"/>
      <c r="G18" s="35" t="s">
        <v>88</v>
      </c>
      <c r="H18" s="35" t="s">
        <v>71</v>
      </c>
      <c r="I18" s="35" t="s">
        <v>104</v>
      </c>
      <c r="J18" s="35" t="s">
        <v>105</v>
      </c>
      <c r="K18" s="35"/>
      <c r="L18" s="35"/>
      <c r="M18" s="35"/>
      <c r="N18" s="43"/>
    </row>
    <row r="19" spans="1:14" ht="15.75" customHeight="1" x14ac:dyDescent="0.2">
      <c r="A19" s="33" t="s">
        <v>85</v>
      </c>
      <c r="B19" s="34"/>
      <c r="C19" s="34"/>
      <c r="D19" s="34"/>
      <c r="E19" s="34" t="s">
        <v>87</v>
      </c>
      <c r="F19" s="35"/>
      <c r="G19" s="35" t="s">
        <v>88</v>
      </c>
      <c r="H19" s="35" t="s">
        <v>71</v>
      </c>
      <c r="I19" s="35" t="s">
        <v>106</v>
      </c>
      <c r="J19" s="35" t="s">
        <v>107</v>
      </c>
      <c r="K19" s="35"/>
      <c r="L19" s="35"/>
      <c r="M19" s="35"/>
      <c r="N19" s="44"/>
    </row>
    <row r="20" spans="1:14" ht="15.75" customHeight="1" x14ac:dyDescent="0.2">
      <c r="A20" s="33" t="s">
        <v>85</v>
      </c>
      <c r="B20" s="34"/>
      <c r="C20" s="34"/>
      <c r="D20" s="34"/>
      <c r="E20" s="34" t="s">
        <v>87</v>
      </c>
      <c r="F20" s="35"/>
      <c r="G20" s="35" t="s">
        <v>88</v>
      </c>
      <c r="H20" s="35" t="s">
        <v>76</v>
      </c>
      <c r="I20" s="35" t="s">
        <v>108</v>
      </c>
      <c r="J20" s="35" t="s">
        <v>109</v>
      </c>
      <c r="K20" s="35"/>
      <c r="L20" s="35"/>
      <c r="M20" s="35"/>
      <c r="N20" s="43"/>
    </row>
    <row r="21" spans="1:14" ht="15.75" customHeight="1" x14ac:dyDescent="0.2">
      <c r="A21" s="33" t="s">
        <v>85</v>
      </c>
      <c r="B21" s="34"/>
      <c r="C21" s="34"/>
      <c r="D21" s="34"/>
      <c r="E21" s="34" t="s">
        <v>87</v>
      </c>
      <c r="F21" s="35"/>
      <c r="G21" s="35" t="s">
        <v>88</v>
      </c>
      <c r="H21" s="35" t="s">
        <v>76</v>
      </c>
      <c r="I21" s="35" t="s">
        <v>110</v>
      </c>
      <c r="J21" s="35" t="s">
        <v>97</v>
      </c>
      <c r="K21" s="35"/>
      <c r="L21" s="35"/>
      <c r="M21" s="35"/>
      <c r="N21" s="44"/>
    </row>
    <row r="22" spans="1:14" ht="15.75" customHeight="1" x14ac:dyDescent="0.2">
      <c r="A22" s="33" t="s">
        <v>85</v>
      </c>
      <c r="B22" s="34"/>
      <c r="C22" s="34"/>
      <c r="D22" s="34"/>
      <c r="E22" s="34" t="s">
        <v>87</v>
      </c>
      <c r="F22" s="35"/>
      <c r="G22" s="35" t="s">
        <v>88</v>
      </c>
      <c r="H22" s="35" t="s">
        <v>76</v>
      </c>
      <c r="I22" s="35" t="s">
        <v>111</v>
      </c>
      <c r="J22" s="35" t="s">
        <v>112</v>
      </c>
      <c r="K22" s="35"/>
      <c r="L22" s="35"/>
      <c r="M22" s="35"/>
      <c r="N22" s="43"/>
    </row>
    <row r="23" spans="1:14" ht="15.75" customHeight="1" x14ac:dyDescent="0.2">
      <c r="A23" s="33" t="s">
        <v>85</v>
      </c>
      <c r="B23" s="34"/>
      <c r="C23" s="34"/>
      <c r="D23" s="34"/>
      <c r="E23" s="34" t="s">
        <v>87</v>
      </c>
      <c r="F23" s="35"/>
      <c r="G23" s="35" t="s">
        <v>88</v>
      </c>
      <c r="H23" s="35" t="s">
        <v>76</v>
      </c>
      <c r="I23" s="35" t="s">
        <v>113</v>
      </c>
      <c r="J23" s="35" t="s">
        <v>114</v>
      </c>
      <c r="K23" s="35"/>
      <c r="L23" s="35"/>
      <c r="M23" s="35"/>
      <c r="N23" s="44"/>
    </row>
    <row r="24" spans="1:14" ht="15.75" customHeight="1" x14ac:dyDescent="0.2">
      <c r="A24" s="33" t="s">
        <v>85</v>
      </c>
      <c r="B24" s="34"/>
      <c r="C24" s="34"/>
      <c r="D24" s="34"/>
      <c r="E24" s="34" t="s">
        <v>87</v>
      </c>
      <c r="F24" s="35"/>
      <c r="G24" s="35" t="s">
        <v>88</v>
      </c>
      <c r="H24" s="35" t="s">
        <v>82</v>
      </c>
      <c r="I24" s="35" t="s">
        <v>115</v>
      </c>
      <c r="J24" s="35" t="s">
        <v>116</v>
      </c>
      <c r="K24" s="35"/>
      <c r="L24" s="35"/>
      <c r="M24" s="35"/>
      <c r="N24" s="43"/>
    </row>
    <row r="25" spans="1:14" ht="15.75" customHeight="1" x14ac:dyDescent="0.2">
      <c r="A25" s="33">
        <v>1</v>
      </c>
      <c r="B25" s="34" t="s">
        <v>32</v>
      </c>
      <c r="C25" s="34" t="s">
        <v>33</v>
      </c>
      <c r="D25" s="34" t="s">
        <v>34</v>
      </c>
      <c r="E25" s="34" t="s">
        <v>35</v>
      </c>
      <c r="F25" s="35" t="s">
        <v>36</v>
      </c>
      <c r="G25" s="35" t="s">
        <v>117</v>
      </c>
      <c r="H25" s="35" t="s">
        <v>71</v>
      </c>
      <c r="I25" s="35" t="s">
        <v>118</v>
      </c>
      <c r="J25" s="35" t="s">
        <v>119</v>
      </c>
      <c r="K25" s="35"/>
      <c r="L25" s="35"/>
      <c r="M25" s="35"/>
      <c r="N25" s="44"/>
    </row>
    <row r="26" spans="1:14" ht="15.75" customHeight="1" x14ac:dyDescent="0.2">
      <c r="A26" s="33"/>
      <c r="B26" s="34"/>
      <c r="C26" s="34"/>
      <c r="D26" s="34"/>
      <c r="E26" s="34"/>
      <c r="F26" s="35"/>
      <c r="G26" s="35" t="s">
        <v>117</v>
      </c>
      <c r="H26" s="35" t="s">
        <v>71</v>
      </c>
      <c r="I26" s="35" t="s">
        <v>120</v>
      </c>
      <c r="J26" s="35" t="s">
        <v>121</v>
      </c>
      <c r="K26" s="35"/>
      <c r="L26" s="35"/>
      <c r="M26" s="35"/>
      <c r="N26" s="43"/>
    </row>
    <row r="27" spans="1:14" ht="15.75" customHeight="1" x14ac:dyDescent="0.2">
      <c r="A27" s="33"/>
      <c r="B27" s="34"/>
      <c r="C27" s="34"/>
      <c r="D27" s="34"/>
      <c r="E27" s="34"/>
      <c r="F27" s="35"/>
      <c r="G27" s="35" t="s">
        <v>117</v>
      </c>
      <c r="H27" s="35" t="s">
        <v>71</v>
      </c>
      <c r="I27" s="35" t="s">
        <v>122</v>
      </c>
      <c r="J27" s="35" t="s">
        <v>123</v>
      </c>
      <c r="K27" s="35"/>
      <c r="L27" s="35"/>
      <c r="M27" s="35"/>
      <c r="N27" s="44"/>
    </row>
    <row r="28" spans="1:14" ht="15.75" customHeight="1" x14ac:dyDescent="0.2">
      <c r="A28" s="33"/>
      <c r="B28" s="34"/>
      <c r="C28" s="34"/>
      <c r="D28" s="34"/>
      <c r="E28" s="34"/>
      <c r="F28" s="35"/>
      <c r="G28" s="35" t="s">
        <v>117</v>
      </c>
      <c r="H28" s="35" t="s">
        <v>71</v>
      </c>
      <c r="I28" s="35" t="s">
        <v>124</v>
      </c>
      <c r="J28" s="35" t="s">
        <v>125</v>
      </c>
      <c r="K28" s="35"/>
      <c r="L28" s="35"/>
      <c r="M28" s="35"/>
      <c r="N28" s="43"/>
    </row>
    <row r="29" spans="1:14" ht="15.75" customHeight="1" x14ac:dyDescent="0.2">
      <c r="A29" s="33"/>
      <c r="B29" s="34"/>
      <c r="C29" s="34"/>
      <c r="D29" s="34"/>
      <c r="E29" s="34"/>
      <c r="F29" s="35"/>
      <c r="G29" s="35" t="s">
        <v>117</v>
      </c>
      <c r="H29" s="35" t="s">
        <v>76</v>
      </c>
      <c r="I29" s="35" t="s">
        <v>126</v>
      </c>
      <c r="J29" s="35" t="s">
        <v>127</v>
      </c>
      <c r="K29" s="35"/>
      <c r="L29" s="35"/>
      <c r="M29" s="35"/>
      <c r="N29" s="44"/>
    </row>
    <row r="30" spans="1:14" ht="15.75" customHeight="1" x14ac:dyDescent="0.2">
      <c r="A30" s="33"/>
      <c r="B30" s="34"/>
      <c r="C30" s="34"/>
      <c r="D30" s="34"/>
      <c r="E30" s="34"/>
      <c r="F30" s="35"/>
      <c r="G30" s="35" t="s">
        <v>117</v>
      </c>
      <c r="H30" s="35" t="s">
        <v>76</v>
      </c>
      <c r="I30" s="35" t="s">
        <v>128</v>
      </c>
      <c r="J30" s="35" t="s">
        <v>129</v>
      </c>
      <c r="K30" s="35"/>
      <c r="L30" s="35"/>
      <c r="M30" s="35"/>
      <c r="N30" s="43"/>
    </row>
    <row r="31" spans="1:14" ht="15.75" customHeight="1" x14ac:dyDescent="0.2">
      <c r="A31" s="33"/>
      <c r="B31" s="34"/>
      <c r="C31" s="34"/>
      <c r="D31" s="34"/>
      <c r="E31" s="34"/>
      <c r="F31" s="35"/>
      <c r="G31" s="35" t="s">
        <v>117</v>
      </c>
      <c r="H31" s="35" t="s">
        <v>76</v>
      </c>
      <c r="I31" s="35" t="s">
        <v>130</v>
      </c>
      <c r="J31" s="35" t="s">
        <v>131</v>
      </c>
      <c r="K31" s="35"/>
      <c r="L31" s="35"/>
      <c r="M31" s="35"/>
      <c r="N31" s="44"/>
    </row>
    <row r="32" spans="1:14" ht="15.75" customHeight="1" x14ac:dyDescent="0.2">
      <c r="A32" s="33"/>
      <c r="B32" s="34"/>
      <c r="C32" s="34"/>
      <c r="D32" s="34"/>
      <c r="E32" s="34"/>
      <c r="F32" s="35"/>
      <c r="G32" s="35" t="s">
        <v>117</v>
      </c>
      <c r="H32" s="35" t="s">
        <v>76</v>
      </c>
      <c r="I32" s="35" t="s">
        <v>132</v>
      </c>
      <c r="J32" s="35" t="s">
        <v>133</v>
      </c>
      <c r="K32" s="35"/>
      <c r="L32" s="35"/>
      <c r="M32" s="35"/>
      <c r="N32" s="43"/>
    </row>
    <row r="33" spans="1:14" ht="15.75" customHeight="1" x14ac:dyDescent="0.2">
      <c r="A33" s="33"/>
      <c r="B33" s="34"/>
      <c r="C33" s="34"/>
      <c r="D33" s="34"/>
      <c r="E33" s="34"/>
      <c r="F33" s="35"/>
      <c r="G33" s="35" t="s">
        <v>117</v>
      </c>
      <c r="H33" s="35" t="s">
        <v>82</v>
      </c>
      <c r="I33" s="35" t="s">
        <v>134</v>
      </c>
      <c r="J33" s="35" t="s">
        <v>133</v>
      </c>
      <c r="K33" s="35"/>
      <c r="L33" s="35"/>
      <c r="M33" s="35"/>
      <c r="N33" s="44"/>
    </row>
    <row r="34" spans="1:14" ht="15.75" customHeight="1" x14ac:dyDescent="0.2">
      <c r="A34" s="33">
        <v>2</v>
      </c>
      <c r="B34" s="34" t="s">
        <v>38</v>
      </c>
      <c r="C34" s="34" t="s">
        <v>39</v>
      </c>
      <c r="D34" s="34" t="s">
        <v>40</v>
      </c>
      <c r="E34" s="34" t="s">
        <v>41</v>
      </c>
      <c r="F34" s="35" t="s">
        <v>42</v>
      </c>
      <c r="G34" s="35" t="s">
        <v>135</v>
      </c>
      <c r="H34" s="35"/>
      <c r="I34" s="35"/>
      <c r="J34" s="35"/>
      <c r="K34" s="35"/>
      <c r="L34" s="35"/>
      <c r="M34" s="35"/>
      <c r="N34" s="43"/>
    </row>
    <row r="35" spans="1:14" ht="15.75" customHeight="1" x14ac:dyDescent="0.2">
      <c r="A35" s="33">
        <v>3</v>
      </c>
      <c r="B35" s="34" t="s">
        <v>44</v>
      </c>
      <c r="C35" s="34" t="s">
        <v>45</v>
      </c>
      <c r="D35" s="34" t="s">
        <v>46</v>
      </c>
      <c r="E35" s="34" t="s">
        <v>47</v>
      </c>
      <c r="F35" s="35"/>
      <c r="G35" s="35" t="s">
        <v>136</v>
      </c>
      <c r="H35" s="35"/>
      <c r="I35" s="35"/>
      <c r="J35" s="35"/>
      <c r="K35" s="35"/>
      <c r="L35" s="35"/>
      <c r="M35" s="35"/>
      <c r="N35" s="44"/>
    </row>
    <row r="36" spans="1:14" ht="15.75" customHeight="1" x14ac:dyDescent="0.2">
      <c r="A36" s="33">
        <v>4</v>
      </c>
      <c r="B36" s="34" t="s">
        <v>48</v>
      </c>
      <c r="C36" s="34" t="s">
        <v>45</v>
      </c>
      <c r="D36" s="34" t="s">
        <v>49</v>
      </c>
      <c r="E36" s="34" t="s">
        <v>50</v>
      </c>
      <c r="F36" s="35"/>
      <c r="G36" s="35" t="s">
        <v>136</v>
      </c>
      <c r="H36" s="35"/>
      <c r="I36" s="35"/>
      <c r="J36" s="35"/>
      <c r="K36" s="35"/>
      <c r="L36" s="35"/>
      <c r="M36" s="35"/>
      <c r="N36" s="43"/>
    </row>
    <row r="37" spans="1:14" ht="15.75" customHeight="1" x14ac:dyDescent="0.2">
      <c r="A37" s="33">
        <v>5</v>
      </c>
      <c r="B37" s="34" t="s">
        <v>51</v>
      </c>
      <c r="C37" s="34" t="s">
        <v>52</v>
      </c>
      <c r="D37" s="34" t="s">
        <v>53</v>
      </c>
      <c r="E37" s="34" t="s">
        <v>54</v>
      </c>
      <c r="F37" s="35"/>
      <c r="G37" s="35" t="s">
        <v>136</v>
      </c>
      <c r="H37" s="35"/>
      <c r="I37" s="35"/>
      <c r="J37" s="35"/>
      <c r="K37" s="35"/>
      <c r="L37" s="35"/>
      <c r="M37" s="35"/>
      <c r="N37" s="44"/>
    </row>
    <row r="38" spans="1:14" ht="15.75" customHeight="1" x14ac:dyDescent="0.2">
      <c r="A38" s="33">
        <v>6</v>
      </c>
      <c r="B38" s="34" t="s">
        <v>55</v>
      </c>
      <c r="C38" s="34" t="s">
        <v>56</v>
      </c>
      <c r="D38" s="34" t="s">
        <v>57</v>
      </c>
      <c r="E38" s="34" t="s">
        <v>58</v>
      </c>
      <c r="F38" s="35"/>
      <c r="G38" s="35" t="s">
        <v>137</v>
      </c>
      <c r="H38" s="35"/>
      <c r="I38" s="35"/>
      <c r="J38" s="35"/>
      <c r="K38" s="35"/>
      <c r="L38" s="35"/>
      <c r="M38" s="35"/>
      <c r="N38" s="46"/>
    </row>
    <row r="39" spans="1:14" ht="15.75" customHeight="1" x14ac:dyDescent="0.2">
      <c r="B39" s="28"/>
      <c r="F39" s="28"/>
    </row>
    <row r="40" spans="1:14" ht="12.75" x14ac:dyDescent="0.2">
      <c r="B40" s="28"/>
      <c r="F40" s="28"/>
    </row>
    <row r="41" spans="1:14" ht="12.75" x14ac:dyDescent="0.2">
      <c r="B41" s="28"/>
      <c r="F41" s="28"/>
    </row>
    <row r="42" spans="1:14" ht="12.75" x14ac:dyDescent="0.2">
      <c r="B42" s="28"/>
      <c r="F42" s="28"/>
    </row>
    <row r="43" spans="1:14" ht="12.75" x14ac:dyDescent="0.2">
      <c r="B43" s="28"/>
      <c r="F43" s="28"/>
    </row>
    <row r="44" spans="1:14" ht="12.75" x14ac:dyDescent="0.2">
      <c r="B44" s="28"/>
      <c r="F44" s="28"/>
    </row>
    <row r="45" spans="1:14" ht="12.75" x14ac:dyDescent="0.2">
      <c r="B45" s="28"/>
      <c r="F45" s="28"/>
    </row>
    <row r="46" spans="1:14" ht="12.75" x14ac:dyDescent="0.2">
      <c r="B46" s="28"/>
      <c r="F46" s="28"/>
    </row>
    <row r="47" spans="1:14" ht="12.75" x14ac:dyDescent="0.2">
      <c r="B47" s="28"/>
      <c r="F47" s="28"/>
    </row>
    <row r="48" spans="1:14" ht="12.75" x14ac:dyDescent="0.2">
      <c r="B48" s="28"/>
      <c r="F48" s="28"/>
    </row>
    <row r="49" spans="2:6" ht="12.75" x14ac:dyDescent="0.2">
      <c r="B49" s="28"/>
      <c r="F49" s="28"/>
    </row>
    <row r="50" spans="2:6" ht="12.75" x14ac:dyDescent="0.2">
      <c r="B50" s="28"/>
      <c r="F50" s="28"/>
    </row>
    <row r="51" spans="2:6" ht="12.75" x14ac:dyDescent="0.2">
      <c r="B51" s="28"/>
      <c r="F51" s="28"/>
    </row>
    <row r="52" spans="2:6" ht="12.75" x14ac:dyDescent="0.2">
      <c r="B52" s="28"/>
      <c r="F52" s="28"/>
    </row>
    <row r="53" spans="2:6" ht="12.75" x14ac:dyDescent="0.2">
      <c r="B53" s="28"/>
      <c r="F53" s="28"/>
    </row>
    <row r="54" spans="2:6" ht="12.75" x14ac:dyDescent="0.2">
      <c r="B54" s="28"/>
      <c r="F54" s="28"/>
    </row>
    <row r="55" spans="2:6" ht="12.75" x14ac:dyDescent="0.2">
      <c r="B55" s="28"/>
      <c r="F55" s="28"/>
    </row>
    <row r="56" spans="2:6" ht="12.75" x14ac:dyDescent="0.2">
      <c r="B56" s="28"/>
      <c r="F56" s="28"/>
    </row>
    <row r="57" spans="2:6" ht="12.75" x14ac:dyDescent="0.2">
      <c r="B57" s="28"/>
      <c r="F57" s="28"/>
    </row>
    <row r="58" spans="2:6" ht="12.75" x14ac:dyDescent="0.2">
      <c r="B58" s="28"/>
      <c r="F58" s="28"/>
    </row>
    <row r="59" spans="2:6" ht="12.75" x14ac:dyDescent="0.2">
      <c r="B59" s="28"/>
      <c r="F59" s="28"/>
    </row>
    <row r="60" spans="2:6" ht="12.75" x14ac:dyDescent="0.2">
      <c r="B60" s="28"/>
      <c r="F60" s="28"/>
    </row>
    <row r="61" spans="2:6" ht="12.75" x14ac:dyDescent="0.2">
      <c r="B61" s="28"/>
      <c r="F61" s="28"/>
    </row>
    <row r="62" spans="2:6" ht="12.75" x14ac:dyDescent="0.2">
      <c r="B62" s="28"/>
      <c r="F62" s="28"/>
    </row>
    <row r="63" spans="2:6" ht="12.75" x14ac:dyDescent="0.2">
      <c r="B63" s="28"/>
      <c r="F63" s="28"/>
    </row>
    <row r="64" spans="2:6" ht="12.75" x14ac:dyDescent="0.2">
      <c r="B64" s="28"/>
      <c r="F64" s="28"/>
    </row>
    <row r="65" spans="2:6" ht="12.75" x14ac:dyDescent="0.2">
      <c r="B65" s="28"/>
      <c r="F65" s="28"/>
    </row>
    <row r="66" spans="2:6" ht="12.75" x14ac:dyDescent="0.2">
      <c r="B66" s="28"/>
      <c r="F66" s="28"/>
    </row>
    <row r="67" spans="2:6" ht="12.75" x14ac:dyDescent="0.2">
      <c r="B67" s="28"/>
      <c r="F67" s="28"/>
    </row>
    <row r="68" spans="2:6" ht="12.75" x14ac:dyDescent="0.2">
      <c r="B68" s="28"/>
      <c r="F68" s="28"/>
    </row>
    <row r="69" spans="2:6" ht="12.75" x14ac:dyDescent="0.2">
      <c r="B69" s="28"/>
      <c r="F69" s="28"/>
    </row>
    <row r="70" spans="2:6" ht="12.75" x14ac:dyDescent="0.2">
      <c r="B70" s="28"/>
      <c r="F70" s="28"/>
    </row>
    <row r="71" spans="2:6" ht="12.75" x14ac:dyDescent="0.2">
      <c r="B71" s="28"/>
      <c r="F71" s="28"/>
    </row>
    <row r="72" spans="2:6" ht="12.75" x14ac:dyDescent="0.2">
      <c r="B72" s="28"/>
      <c r="F72" s="28"/>
    </row>
    <row r="73" spans="2:6" ht="12.75" x14ac:dyDescent="0.2">
      <c r="B73" s="28"/>
      <c r="F73" s="28"/>
    </row>
    <row r="74" spans="2:6" ht="12.75" x14ac:dyDescent="0.2">
      <c r="B74" s="28"/>
      <c r="F74" s="28"/>
    </row>
    <row r="75" spans="2:6" ht="12.75" x14ac:dyDescent="0.2">
      <c r="B75" s="28"/>
      <c r="F75" s="28"/>
    </row>
    <row r="76" spans="2:6" ht="12.75" x14ac:dyDescent="0.2">
      <c r="B76" s="28"/>
      <c r="F76" s="28"/>
    </row>
    <row r="77" spans="2:6" ht="12.75" x14ac:dyDescent="0.2">
      <c r="B77" s="28"/>
      <c r="F77" s="28"/>
    </row>
    <row r="78" spans="2:6" ht="12.75" x14ac:dyDescent="0.2">
      <c r="B78" s="28"/>
      <c r="F78" s="28"/>
    </row>
    <row r="79" spans="2:6" ht="12.75" x14ac:dyDescent="0.2">
      <c r="B79" s="28"/>
      <c r="F79" s="28"/>
    </row>
    <row r="80" spans="2:6" ht="12.75" x14ac:dyDescent="0.2">
      <c r="B80" s="28"/>
      <c r="F80" s="28"/>
    </row>
    <row r="81" spans="2:6" ht="12.75" x14ac:dyDescent="0.2">
      <c r="B81" s="28"/>
      <c r="F81" s="28"/>
    </row>
    <row r="82" spans="2:6" ht="12.75" x14ac:dyDescent="0.2">
      <c r="B82" s="28"/>
      <c r="F82" s="28"/>
    </row>
    <row r="83" spans="2:6" ht="12.75" x14ac:dyDescent="0.2">
      <c r="B83" s="28"/>
      <c r="F83" s="28"/>
    </row>
    <row r="84" spans="2:6" ht="12.75" x14ac:dyDescent="0.2">
      <c r="B84" s="28"/>
      <c r="F84" s="28"/>
    </row>
    <row r="85" spans="2:6" ht="12.75" x14ac:dyDescent="0.2">
      <c r="B85" s="28"/>
      <c r="F85" s="28"/>
    </row>
    <row r="86" spans="2:6" ht="12.75" x14ac:dyDescent="0.2">
      <c r="B86" s="28"/>
      <c r="F86" s="28"/>
    </row>
    <row r="87" spans="2:6" ht="12.75" x14ac:dyDescent="0.2">
      <c r="B87" s="28"/>
      <c r="F87" s="28"/>
    </row>
    <row r="88" spans="2:6" ht="12.75" x14ac:dyDescent="0.2">
      <c r="B88" s="28"/>
      <c r="F88" s="28"/>
    </row>
    <row r="89" spans="2:6" ht="12.75" x14ac:dyDescent="0.2">
      <c r="B89" s="28"/>
      <c r="F89" s="28"/>
    </row>
    <row r="90" spans="2:6" ht="12.75" x14ac:dyDescent="0.2">
      <c r="B90" s="28"/>
      <c r="F90" s="28"/>
    </row>
    <row r="91" spans="2:6" ht="12.75" x14ac:dyDescent="0.2">
      <c r="B91" s="28"/>
      <c r="F91" s="28"/>
    </row>
    <row r="92" spans="2:6" ht="12.75" x14ac:dyDescent="0.2">
      <c r="B92" s="28"/>
      <c r="F92" s="28"/>
    </row>
    <row r="93" spans="2:6" ht="12.75" x14ac:dyDescent="0.2">
      <c r="B93" s="28"/>
      <c r="F93" s="28"/>
    </row>
    <row r="94" spans="2:6" ht="12.75" x14ac:dyDescent="0.2">
      <c r="B94" s="28"/>
      <c r="F94" s="28"/>
    </row>
    <row r="95" spans="2:6" ht="12.75" x14ac:dyDescent="0.2">
      <c r="B95" s="28"/>
      <c r="F95" s="28"/>
    </row>
    <row r="96" spans="2:6" ht="12.75" x14ac:dyDescent="0.2">
      <c r="B96" s="28"/>
      <c r="F96" s="28"/>
    </row>
    <row r="97" spans="2:6" ht="12.75" x14ac:dyDescent="0.2">
      <c r="B97" s="28"/>
      <c r="F97" s="28"/>
    </row>
    <row r="98" spans="2:6" ht="12.75" x14ac:dyDescent="0.2">
      <c r="B98" s="28"/>
      <c r="F98" s="28"/>
    </row>
    <row r="99" spans="2:6" ht="12.75" x14ac:dyDescent="0.2">
      <c r="B99" s="28"/>
      <c r="F99" s="28"/>
    </row>
    <row r="100" spans="2:6" ht="12.75" x14ac:dyDescent="0.2">
      <c r="B100" s="28"/>
      <c r="F100" s="28"/>
    </row>
    <row r="101" spans="2:6" ht="12.75" x14ac:dyDescent="0.2">
      <c r="B101" s="28"/>
      <c r="F101" s="28"/>
    </row>
    <row r="102" spans="2:6" ht="12.75" x14ac:dyDescent="0.2">
      <c r="B102" s="28"/>
      <c r="F102" s="28"/>
    </row>
    <row r="103" spans="2:6" ht="12.75" x14ac:dyDescent="0.2">
      <c r="B103" s="28"/>
      <c r="F103" s="28"/>
    </row>
    <row r="104" spans="2:6" ht="12.75" x14ac:dyDescent="0.2">
      <c r="B104" s="28"/>
      <c r="F104" s="28"/>
    </row>
    <row r="105" spans="2:6" ht="12.75" x14ac:dyDescent="0.2">
      <c r="B105" s="28"/>
      <c r="F105" s="28"/>
    </row>
    <row r="106" spans="2:6" ht="12.75" x14ac:dyDescent="0.2">
      <c r="B106" s="28"/>
      <c r="F106" s="28"/>
    </row>
    <row r="107" spans="2:6" ht="12.75" x14ac:dyDescent="0.2">
      <c r="B107" s="28"/>
      <c r="F107" s="28"/>
    </row>
    <row r="108" spans="2:6" ht="12.75" x14ac:dyDescent="0.2">
      <c r="B108" s="28"/>
      <c r="F108" s="28"/>
    </row>
    <row r="109" spans="2:6" ht="12.75" x14ac:dyDescent="0.2">
      <c r="B109" s="28"/>
      <c r="F109" s="28"/>
    </row>
    <row r="110" spans="2:6" ht="12.75" x14ac:dyDescent="0.2">
      <c r="B110" s="28"/>
      <c r="F110" s="28"/>
    </row>
    <row r="111" spans="2:6" ht="12.75" x14ac:dyDescent="0.2">
      <c r="B111" s="28"/>
      <c r="F111" s="28"/>
    </row>
    <row r="112" spans="2:6" ht="12.75" x14ac:dyDescent="0.2">
      <c r="B112" s="28"/>
      <c r="F112" s="28"/>
    </row>
    <row r="113" spans="2:6" ht="12.75" x14ac:dyDescent="0.2">
      <c r="B113" s="28"/>
      <c r="F113" s="28"/>
    </row>
    <row r="114" spans="2:6" ht="12.75" x14ac:dyDescent="0.2">
      <c r="B114" s="28"/>
      <c r="F114" s="28"/>
    </row>
    <row r="115" spans="2:6" ht="12.75" x14ac:dyDescent="0.2">
      <c r="B115" s="28"/>
      <c r="F115" s="28"/>
    </row>
    <row r="116" spans="2:6" ht="12.75" x14ac:dyDescent="0.2">
      <c r="B116" s="28"/>
      <c r="F116" s="28"/>
    </row>
    <row r="117" spans="2:6" ht="12.75" x14ac:dyDescent="0.2">
      <c r="B117" s="28"/>
      <c r="F117" s="28"/>
    </row>
    <row r="118" spans="2:6" ht="12.75" x14ac:dyDescent="0.2">
      <c r="B118" s="28"/>
      <c r="F118" s="28"/>
    </row>
    <row r="119" spans="2:6" ht="12.75" x14ac:dyDescent="0.2">
      <c r="B119" s="28"/>
      <c r="F119" s="28"/>
    </row>
    <row r="120" spans="2:6" ht="12.75" x14ac:dyDescent="0.2">
      <c r="B120" s="28"/>
      <c r="F120" s="28"/>
    </row>
    <row r="121" spans="2:6" ht="12.75" x14ac:dyDescent="0.2">
      <c r="B121" s="28"/>
      <c r="F121" s="28"/>
    </row>
    <row r="122" spans="2:6" ht="12.75" x14ac:dyDescent="0.2">
      <c r="B122" s="28"/>
      <c r="F122" s="28"/>
    </row>
    <row r="123" spans="2:6" ht="12.75" x14ac:dyDescent="0.2">
      <c r="B123" s="28"/>
      <c r="F123" s="28"/>
    </row>
    <row r="124" spans="2:6" ht="12.75" x14ac:dyDescent="0.2">
      <c r="B124" s="28"/>
      <c r="F124" s="28"/>
    </row>
    <row r="125" spans="2:6" ht="12.75" x14ac:dyDescent="0.2">
      <c r="B125" s="28"/>
      <c r="F125" s="28"/>
    </row>
    <row r="126" spans="2:6" ht="12.75" x14ac:dyDescent="0.2">
      <c r="B126" s="28"/>
      <c r="F126" s="28"/>
    </row>
    <row r="127" spans="2:6" ht="12.75" x14ac:dyDescent="0.2">
      <c r="B127" s="28"/>
      <c r="F127" s="28"/>
    </row>
    <row r="128" spans="2:6" ht="12.75" x14ac:dyDescent="0.2">
      <c r="B128" s="28"/>
      <c r="F128" s="28"/>
    </row>
    <row r="129" spans="2:6" ht="12.75" x14ac:dyDescent="0.2">
      <c r="B129" s="28"/>
      <c r="F129" s="28"/>
    </row>
    <row r="130" spans="2:6" ht="12.75" x14ac:dyDescent="0.2">
      <c r="B130" s="28"/>
      <c r="F130" s="28"/>
    </row>
    <row r="131" spans="2:6" ht="12.75" x14ac:dyDescent="0.2">
      <c r="B131" s="28"/>
      <c r="F131" s="28"/>
    </row>
    <row r="132" spans="2:6" ht="12.75" x14ac:dyDescent="0.2">
      <c r="B132" s="28"/>
      <c r="F132" s="28"/>
    </row>
    <row r="133" spans="2:6" ht="12.75" x14ac:dyDescent="0.2">
      <c r="B133" s="28"/>
      <c r="F133" s="28"/>
    </row>
    <row r="134" spans="2:6" ht="12.75" x14ac:dyDescent="0.2">
      <c r="B134" s="28"/>
      <c r="F134" s="28"/>
    </row>
    <row r="135" spans="2:6" ht="12.75" x14ac:dyDescent="0.2">
      <c r="B135" s="28"/>
      <c r="F135" s="28"/>
    </row>
    <row r="136" spans="2:6" ht="12.75" x14ac:dyDescent="0.2">
      <c r="B136" s="28"/>
      <c r="F136" s="28"/>
    </row>
    <row r="137" spans="2:6" ht="12.75" x14ac:dyDescent="0.2">
      <c r="B137" s="28"/>
      <c r="F137" s="28"/>
    </row>
    <row r="138" spans="2:6" ht="12.75" x14ac:dyDescent="0.2">
      <c r="B138" s="28"/>
      <c r="F138" s="28"/>
    </row>
    <row r="139" spans="2:6" ht="12.75" x14ac:dyDescent="0.2">
      <c r="B139" s="28"/>
      <c r="F139" s="28"/>
    </row>
    <row r="140" spans="2:6" ht="12.75" x14ac:dyDescent="0.2">
      <c r="B140" s="28"/>
      <c r="F140" s="28"/>
    </row>
    <row r="141" spans="2:6" ht="12.75" x14ac:dyDescent="0.2">
      <c r="B141" s="28"/>
      <c r="F141" s="28"/>
    </row>
    <row r="142" spans="2:6" ht="12.75" x14ac:dyDescent="0.2">
      <c r="B142" s="28"/>
      <c r="F142" s="28"/>
    </row>
    <row r="143" spans="2:6" ht="12.75" x14ac:dyDescent="0.2">
      <c r="B143" s="28"/>
      <c r="F143" s="28"/>
    </row>
    <row r="144" spans="2:6" ht="12.75" x14ac:dyDescent="0.2">
      <c r="B144" s="28"/>
      <c r="F144" s="28"/>
    </row>
    <row r="145" spans="2:6" ht="12.75" x14ac:dyDescent="0.2">
      <c r="B145" s="28"/>
      <c r="F145" s="28"/>
    </row>
    <row r="146" spans="2:6" ht="12.75" x14ac:dyDescent="0.2">
      <c r="B146" s="28"/>
      <c r="F146" s="28"/>
    </row>
    <row r="147" spans="2:6" ht="12.75" x14ac:dyDescent="0.2">
      <c r="B147" s="28"/>
      <c r="F147" s="28"/>
    </row>
    <row r="148" spans="2:6" ht="12.75" x14ac:dyDescent="0.2">
      <c r="B148" s="28"/>
      <c r="F148" s="28"/>
    </row>
    <row r="149" spans="2:6" ht="12.75" x14ac:dyDescent="0.2">
      <c r="B149" s="28"/>
      <c r="F149" s="28"/>
    </row>
    <row r="150" spans="2:6" ht="12.75" x14ac:dyDescent="0.2">
      <c r="B150" s="28"/>
      <c r="F150" s="28"/>
    </row>
    <row r="151" spans="2:6" ht="12.75" x14ac:dyDescent="0.2">
      <c r="B151" s="28"/>
      <c r="F151" s="28"/>
    </row>
    <row r="152" spans="2:6" ht="12.75" x14ac:dyDescent="0.2">
      <c r="B152" s="28"/>
      <c r="F152" s="28"/>
    </row>
    <row r="153" spans="2:6" ht="12.75" x14ac:dyDescent="0.2">
      <c r="B153" s="28"/>
      <c r="F153" s="28"/>
    </row>
    <row r="154" spans="2:6" ht="12.75" x14ac:dyDescent="0.2">
      <c r="B154" s="28"/>
      <c r="F154" s="28"/>
    </row>
    <row r="155" spans="2:6" ht="12.75" x14ac:dyDescent="0.2">
      <c r="B155" s="28"/>
      <c r="F155" s="28"/>
    </row>
    <row r="156" spans="2:6" ht="12.75" x14ac:dyDescent="0.2">
      <c r="B156" s="28"/>
      <c r="F156" s="28"/>
    </row>
    <row r="157" spans="2:6" ht="12.75" x14ac:dyDescent="0.2">
      <c r="B157" s="28"/>
      <c r="F157" s="28"/>
    </row>
    <row r="158" spans="2:6" ht="12.75" x14ac:dyDescent="0.2">
      <c r="B158" s="28"/>
      <c r="F158" s="28"/>
    </row>
    <row r="159" spans="2:6" ht="12.75" x14ac:dyDescent="0.2">
      <c r="B159" s="28"/>
      <c r="F159" s="28"/>
    </row>
    <row r="160" spans="2:6" ht="12.75" x14ac:dyDescent="0.2">
      <c r="B160" s="28"/>
      <c r="F160" s="28"/>
    </row>
    <row r="161" spans="2:6" ht="12.75" x14ac:dyDescent="0.2">
      <c r="B161" s="28"/>
      <c r="F161" s="28"/>
    </row>
    <row r="162" spans="2:6" ht="12.75" x14ac:dyDescent="0.2">
      <c r="B162" s="28"/>
      <c r="F162" s="28"/>
    </row>
    <row r="163" spans="2:6" ht="12.75" x14ac:dyDescent="0.2">
      <c r="B163" s="28"/>
      <c r="F163" s="28"/>
    </row>
    <row r="164" spans="2:6" ht="12.75" x14ac:dyDescent="0.2">
      <c r="B164" s="28"/>
      <c r="F164" s="28"/>
    </row>
    <row r="165" spans="2:6" ht="12.75" x14ac:dyDescent="0.2">
      <c r="B165" s="28"/>
      <c r="F165" s="28"/>
    </row>
    <row r="166" spans="2:6" ht="12.75" x14ac:dyDescent="0.2">
      <c r="B166" s="28"/>
      <c r="F166" s="28"/>
    </row>
    <row r="167" spans="2:6" ht="12.75" x14ac:dyDescent="0.2">
      <c r="B167" s="28"/>
      <c r="F167" s="28"/>
    </row>
    <row r="168" spans="2:6" ht="12.75" x14ac:dyDescent="0.2">
      <c r="B168" s="28"/>
      <c r="F168" s="28"/>
    </row>
    <row r="169" spans="2:6" ht="12.75" x14ac:dyDescent="0.2">
      <c r="B169" s="28"/>
      <c r="F169" s="28"/>
    </row>
    <row r="170" spans="2:6" ht="12.75" x14ac:dyDescent="0.2">
      <c r="B170" s="28"/>
      <c r="F170" s="28"/>
    </row>
    <row r="171" spans="2:6" ht="12.75" x14ac:dyDescent="0.2">
      <c r="B171" s="28"/>
      <c r="F171" s="28"/>
    </row>
    <row r="172" spans="2:6" ht="12.75" x14ac:dyDescent="0.2">
      <c r="B172" s="28"/>
      <c r="F172" s="28"/>
    </row>
    <row r="173" spans="2:6" ht="12.75" x14ac:dyDescent="0.2">
      <c r="B173" s="28"/>
      <c r="F173" s="28"/>
    </row>
    <row r="174" spans="2:6" ht="12.75" x14ac:dyDescent="0.2">
      <c r="B174" s="28"/>
      <c r="F174" s="28"/>
    </row>
    <row r="175" spans="2:6" ht="12.75" x14ac:dyDescent="0.2">
      <c r="B175" s="28"/>
      <c r="F175" s="28"/>
    </row>
    <row r="176" spans="2:6" ht="12.75" x14ac:dyDescent="0.2">
      <c r="B176" s="28"/>
      <c r="F176" s="28"/>
    </row>
    <row r="177" spans="2:6" ht="12.75" x14ac:dyDescent="0.2">
      <c r="B177" s="28"/>
      <c r="F177" s="28"/>
    </row>
    <row r="178" spans="2:6" ht="12.75" x14ac:dyDescent="0.2">
      <c r="B178" s="28"/>
      <c r="F178" s="28"/>
    </row>
    <row r="179" spans="2:6" ht="12.75" x14ac:dyDescent="0.2">
      <c r="B179" s="28"/>
      <c r="F179" s="28"/>
    </row>
    <row r="180" spans="2:6" ht="12.75" x14ac:dyDescent="0.2">
      <c r="B180" s="28"/>
      <c r="F180" s="28"/>
    </row>
    <row r="181" spans="2:6" ht="12.75" x14ac:dyDescent="0.2">
      <c r="B181" s="28"/>
      <c r="F181" s="28"/>
    </row>
    <row r="182" spans="2:6" ht="12.75" x14ac:dyDescent="0.2">
      <c r="B182" s="28"/>
      <c r="F182" s="28"/>
    </row>
    <row r="183" spans="2:6" ht="12.75" x14ac:dyDescent="0.2">
      <c r="B183" s="28"/>
      <c r="F183" s="28"/>
    </row>
    <row r="184" spans="2:6" ht="12.75" x14ac:dyDescent="0.2">
      <c r="B184" s="28"/>
      <c r="F184" s="28"/>
    </row>
    <row r="185" spans="2:6" ht="12.75" x14ac:dyDescent="0.2">
      <c r="B185" s="28"/>
      <c r="F185" s="28"/>
    </row>
    <row r="186" spans="2:6" ht="12.75" x14ac:dyDescent="0.2">
      <c r="B186" s="28"/>
      <c r="F186" s="28"/>
    </row>
    <row r="187" spans="2:6" ht="12.75" x14ac:dyDescent="0.2">
      <c r="B187" s="28"/>
      <c r="F187" s="28"/>
    </row>
    <row r="188" spans="2:6" ht="12.75" x14ac:dyDescent="0.2">
      <c r="B188" s="28"/>
      <c r="F188" s="28"/>
    </row>
    <row r="189" spans="2:6" ht="12.75" x14ac:dyDescent="0.2">
      <c r="B189" s="28"/>
      <c r="F189" s="28"/>
    </row>
    <row r="190" spans="2:6" ht="12.75" x14ac:dyDescent="0.2">
      <c r="B190" s="28"/>
      <c r="F190" s="28"/>
    </row>
    <row r="191" spans="2:6" ht="12.75" x14ac:dyDescent="0.2">
      <c r="B191" s="28"/>
      <c r="F191" s="28"/>
    </row>
    <row r="192" spans="2:6" ht="12.75" x14ac:dyDescent="0.2">
      <c r="B192" s="28"/>
      <c r="F192" s="28"/>
    </row>
    <row r="193" spans="2:6" ht="12.75" x14ac:dyDescent="0.2">
      <c r="B193" s="28"/>
      <c r="F193" s="28"/>
    </row>
    <row r="194" spans="2:6" ht="12.75" x14ac:dyDescent="0.2">
      <c r="B194" s="28"/>
      <c r="F194" s="28"/>
    </row>
    <row r="195" spans="2:6" ht="12.75" x14ac:dyDescent="0.2">
      <c r="B195" s="28"/>
      <c r="F195" s="28"/>
    </row>
    <row r="196" spans="2:6" ht="12.75" x14ac:dyDescent="0.2">
      <c r="B196" s="28"/>
      <c r="F196" s="28"/>
    </row>
    <row r="197" spans="2:6" ht="12.75" x14ac:dyDescent="0.2">
      <c r="B197" s="28"/>
      <c r="F197" s="28"/>
    </row>
    <row r="198" spans="2:6" ht="12.75" x14ac:dyDescent="0.2">
      <c r="B198" s="28"/>
      <c r="F198" s="28"/>
    </row>
    <row r="199" spans="2:6" ht="12.75" x14ac:dyDescent="0.2">
      <c r="B199" s="28"/>
      <c r="F199" s="28"/>
    </row>
    <row r="200" spans="2:6" ht="12.75" x14ac:dyDescent="0.2">
      <c r="B200" s="28"/>
      <c r="F200" s="28"/>
    </row>
    <row r="201" spans="2:6" ht="12.75" x14ac:dyDescent="0.2">
      <c r="B201" s="28"/>
      <c r="F201" s="28"/>
    </row>
    <row r="202" spans="2:6" ht="12.75" x14ac:dyDescent="0.2">
      <c r="B202" s="28"/>
      <c r="F202" s="28"/>
    </row>
    <row r="203" spans="2:6" ht="12.75" x14ac:dyDescent="0.2">
      <c r="B203" s="28"/>
      <c r="F203" s="28"/>
    </row>
    <row r="204" spans="2:6" ht="12.75" x14ac:dyDescent="0.2">
      <c r="B204" s="28"/>
      <c r="F204" s="28"/>
    </row>
    <row r="205" spans="2:6" ht="12.75" x14ac:dyDescent="0.2">
      <c r="B205" s="28"/>
      <c r="F205" s="28"/>
    </row>
    <row r="206" spans="2:6" ht="12.75" x14ac:dyDescent="0.2">
      <c r="B206" s="28"/>
      <c r="F206" s="28"/>
    </row>
    <row r="207" spans="2:6" ht="12.75" x14ac:dyDescent="0.2">
      <c r="B207" s="28"/>
      <c r="F207" s="28"/>
    </row>
    <row r="208" spans="2:6" ht="12.75" x14ac:dyDescent="0.2">
      <c r="B208" s="28"/>
      <c r="F208" s="28"/>
    </row>
    <row r="209" spans="2:6" ht="12.75" x14ac:dyDescent="0.2">
      <c r="B209" s="28"/>
      <c r="F209" s="28"/>
    </row>
    <row r="210" spans="2:6" ht="12.75" x14ac:dyDescent="0.2">
      <c r="B210" s="28"/>
      <c r="F210" s="28"/>
    </row>
    <row r="211" spans="2:6" ht="12.75" x14ac:dyDescent="0.2">
      <c r="B211" s="28"/>
      <c r="F211" s="28"/>
    </row>
    <row r="212" spans="2:6" ht="12.75" x14ac:dyDescent="0.2">
      <c r="B212" s="28"/>
      <c r="F212" s="28"/>
    </row>
    <row r="213" spans="2:6" ht="12.75" x14ac:dyDescent="0.2">
      <c r="B213" s="28"/>
      <c r="F213" s="28"/>
    </row>
    <row r="214" spans="2:6" ht="12.75" x14ac:dyDescent="0.2">
      <c r="B214" s="28"/>
      <c r="F214" s="28"/>
    </row>
    <row r="215" spans="2:6" ht="12.75" x14ac:dyDescent="0.2">
      <c r="B215" s="28"/>
      <c r="F215" s="28"/>
    </row>
    <row r="216" spans="2:6" ht="12.75" x14ac:dyDescent="0.2">
      <c r="B216" s="28"/>
      <c r="F216" s="28"/>
    </row>
    <row r="217" spans="2:6" ht="12.75" x14ac:dyDescent="0.2">
      <c r="B217" s="28"/>
      <c r="F217" s="28"/>
    </row>
    <row r="218" spans="2:6" ht="12.75" x14ac:dyDescent="0.2">
      <c r="B218" s="28"/>
      <c r="F218" s="28"/>
    </row>
    <row r="219" spans="2:6" ht="12.75" x14ac:dyDescent="0.2">
      <c r="B219" s="28"/>
      <c r="F219" s="28"/>
    </row>
    <row r="220" spans="2:6" ht="12.75" x14ac:dyDescent="0.2">
      <c r="B220" s="28"/>
      <c r="F220" s="28"/>
    </row>
    <row r="221" spans="2:6" ht="12.75" x14ac:dyDescent="0.2">
      <c r="B221" s="28"/>
      <c r="F221" s="28"/>
    </row>
    <row r="222" spans="2:6" ht="12.75" x14ac:dyDescent="0.2">
      <c r="B222" s="28"/>
      <c r="F222" s="28"/>
    </row>
    <row r="223" spans="2:6" ht="12.75" x14ac:dyDescent="0.2">
      <c r="B223" s="28"/>
      <c r="F223" s="28"/>
    </row>
    <row r="224" spans="2:6" ht="12.75" x14ac:dyDescent="0.2">
      <c r="B224" s="28"/>
      <c r="F224" s="28"/>
    </row>
    <row r="225" spans="2:6" ht="12.75" x14ac:dyDescent="0.2">
      <c r="B225" s="28"/>
      <c r="F225" s="28"/>
    </row>
    <row r="226" spans="2:6" ht="12.75" x14ac:dyDescent="0.2">
      <c r="B226" s="28"/>
      <c r="F226" s="28"/>
    </row>
    <row r="227" spans="2:6" ht="12.75" x14ac:dyDescent="0.2">
      <c r="B227" s="28"/>
      <c r="F227" s="28"/>
    </row>
    <row r="228" spans="2:6" ht="12.75" x14ac:dyDescent="0.2">
      <c r="B228" s="28"/>
      <c r="F228" s="28"/>
    </row>
    <row r="229" spans="2:6" ht="12.75" x14ac:dyDescent="0.2">
      <c r="B229" s="28"/>
      <c r="F229" s="28"/>
    </row>
    <row r="230" spans="2:6" ht="12.75" x14ac:dyDescent="0.2">
      <c r="B230" s="28"/>
      <c r="F230" s="28"/>
    </row>
    <row r="231" spans="2:6" ht="12.75" x14ac:dyDescent="0.2">
      <c r="B231" s="28"/>
      <c r="F231" s="28"/>
    </row>
    <row r="232" spans="2:6" ht="12.75" x14ac:dyDescent="0.2">
      <c r="B232" s="28"/>
      <c r="F232" s="28"/>
    </row>
    <row r="233" spans="2:6" ht="12.75" x14ac:dyDescent="0.2">
      <c r="B233" s="28"/>
      <c r="F233" s="28"/>
    </row>
    <row r="234" spans="2:6" ht="12.75" x14ac:dyDescent="0.2">
      <c r="B234" s="28"/>
      <c r="F234" s="28"/>
    </row>
    <row r="235" spans="2:6" ht="12.75" x14ac:dyDescent="0.2">
      <c r="B235" s="28"/>
      <c r="F235" s="28"/>
    </row>
    <row r="236" spans="2:6" ht="12.75" x14ac:dyDescent="0.2">
      <c r="B236" s="28"/>
      <c r="F236" s="28"/>
    </row>
    <row r="237" spans="2:6" ht="12.75" x14ac:dyDescent="0.2">
      <c r="B237" s="28"/>
      <c r="F237" s="28"/>
    </row>
    <row r="238" spans="2:6" ht="12.75" x14ac:dyDescent="0.2">
      <c r="B238" s="28"/>
      <c r="F238" s="28"/>
    </row>
    <row r="239" spans="2:6" ht="12.75" x14ac:dyDescent="0.2">
      <c r="B239" s="28"/>
      <c r="F239" s="28"/>
    </row>
    <row r="240" spans="2:6" ht="12.75" x14ac:dyDescent="0.2">
      <c r="B240" s="28"/>
      <c r="F240" s="28"/>
    </row>
    <row r="241" spans="2:6" ht="12.75" x14ac:dyDescent="0.2">
      <c r="B241" s="28"/>
      <c r="F241" s="28"/>
    </row>
    <row r="242" spans="2:6" ht="12.75" x14ac:dyDescent="0.2">
      <c r="B242" s="28"/>
      <c r="F242" s="28"/>
    </row>
    <row r="243" spans="2:6" ht="12.75" x14ac:dyDescent="0.2">
      <c r="B243" s="28"/>
      <c r="F243" s="28"/>
    </row>
    <row r="244" spans="2:6" ht="12.75" x14ac:dyDescent="0.2">
      <c r="B244" s="28"/>
      <c r="F244" s="28"/>
    </row>
    <row r="245" spans="2:6" ht="12.75" x14ac:dyDescent="0.2">
      <c r="B245" s="28"/>
      <c r="F245" s="28"/>
    </row>
    <row r="246" spans="2:6" ht="12.75" x14ac:dyDescent="0.2">
      <c r="B246" s="28"/>
      <c r="F246" s="28"/>
    </row>
    <row r="247" spans="2:6" ht="12.75" x14ac:dyDescent="0.2">
      <c r="B247" s="28"/>
      <c r="F247" s="28"/>
    </row>
    <row r="248" spans="2:6" ht="12.75" x14ac:dyDescent="0.2">
      <c r="B248" s="28"/>
      <c r="F248" s="28"/>
    </row>
    <row r="249" spans="2:6" ht="12.75" x14ac:dyDescent="0.2">
      <c r="B249" s="28"/>
      <c r="F249" s="28"/>
    </row>
    <row r="250" spans="2:6" ht="12.75" x14ac:dyDescent="0.2">
      <c r="B250" s="28"/>
      <c r="F250" s="28"/>
    </row>
    <row r="251" spans="2:6" ht="12.75" x14ac:dyDescent="0.2">
      <c r="B251" s="28"/>
      <c r="F251" s="28"/>
    </row>
    <row r="252" spans="2:6" ht="12.75" x14ac:dyDescent="0.2">
      <c r="B252" s="28"/>
      <c r="F252" s="28"/>
    </row>
    <row r="253" spans="2:6" ht="12.75" x14ac:dyDescent="0.2">
      <c r="B253" s="28"/>
      <c r="F253" s="28"/>
    </row>
    <row r="254" spans="2:6" ht="12.75" x14ac:dyDescent="0.2">
      <c r="B254" s="28"/>
      <c r="F254" s="28"/>
    </row>
    <row r="255" spans="2:6" ht="12.75" x14ac:dyDescent="0.2">
      <c r="B255" s="28"/>
      <c r="F255" s="28"/>
    </row>
    <row r="256" spans="2:6" ht="12.75" x14ac:dyDescent="0.2">
      <c r="B256" s="28"/>
      <c r="F256" s="28"/>
    </row>
    <row r="257" spans="2:6" ht="12.75" x14ac:dyDescent="0.2">
      <c r="B257" s="28"/>
      <c r="F257" s="28"/>
    </row>
    <row r="258" spans="2:6" ht="12.75" x14ac:dyDescent="0.2">
      <c r="B258" s="28"/>
      <c r="F258" s="28"/>
    </row>
    <row r="259" spans="2:6" ht="12.75" x14ac:dyDescent="0.2">
      <c r="B259" s="28"/>
      <c r="F259" s="28"/>
    </row>
    <row r="260" spans="2:6" ht="12.75" x14ac:dyDescent="0.2">
      <c r="B260" s="28"/>
      <c r="F260" s="28"/>
    </row>
    <row r="261" spans="2:6" ht="12.75" x14ac:dyDescent="0.2">
      <c r="B261" s="28"/>
      <c r="F261" s="28"/>
    </row>
    <row r="262" spans="2:6" ht="12.75" x14ac:dyDescent="0.2">
      <c r="B262" s="28"/>
      <c r="F262" s="28"/>
    </row>
    <row r="263" spans="2:6" ht="12.75" x14ac:dyDescent="0.2">
      <c r="B263" s="28"/>
      <c r="F263" s="28"/>
    </row>
    <row r="264" spans="2:6" ht="12.75" x14ac:dyDescent="0.2">
      <c r="B264" s="28"/>
      <c r="F264" s="28"/>
    </row>
    <row r="265" spans="2:6" ht="12.75" x14ac:dyDescent="0.2">
      <c r="B265" s="28"/>
      <c r="F265" s="28"/>
    </row>
    <row r="266" spans="2:6" ht="12.75" x14ac:dyDescent="0.2">
      <c r="B266" s="28"/>
      <c r="F266" s="28"/>
    </row>
    <row r="267" spans="2:6" ht="12.75" x14ac:dyDescent="0.2">
      <c r="B267" s="28"/>
      <c r="F267" s="28"/>
    </row>
    <row r="268" spans="2:6" ht="12.75" x14ac:dyDescent="0.2">
      <c r="B268" s="28"/>
      <c r="F268" s="28"/>
    </row>
    <row r="269" spans="2:6" ht="12.75" x14ac:dyDescent="0.2">
      <c r="B269" s="28"/>
      <c r="F269" s="28"/>
    </row>
    <row r="270" spans="2:6" ht="12.75" x14ac:dyDescent="0.2">
      <c r="B270" s="28"/>
      <c r="F270" s="28"/>
    </row>
    <row r="271" spans="2:6" ht="12.75" x14ac:dyDescent="0.2">
      <c r="B271" s="28"/>
      <c r="F271" s="28"/>
    </row>
    <row r="272" spans="2:6" ht="12.75" x14ac:dyDescent="0.2">
      <c r="B272" s="28"/>
      <c r="F272" s="28"/>
    </row>
    <row r="273" spans="2:6" ht="12.75" x14ac:dyDescent="0.2">
      <c r="B273" s="28"/>
      <c r="F273" s="28"/>
    </row>
    <row r="274" spans="2:6" ht="12.75" x14ac:dyDescent="0.2">
      <c r="B274" s="28"/>
      <c r="F274" s="28"/>
    </row>
    <row r="275" spans="2:6" ht="12.75" x14ac:dyDescent="0.2">
      <c r="B275" s="28"/>
      <c r="F275" s="28"/>
    </row>
    <row r="276" spans="2:6" ht="12.75" x14ac:dyDescent="0.2">
      <c r="B276" s="28"/>
      <c r="F276" s="28"/>
    </row>
    <row r="277" spans="2:6" ht="12.75" x14ac:dyDescent="0.2">
      <c r="B277" s="28"/>
      <c r="F277" s="28"/>
    </row>
    <row r="278" spans="2:6" ht="12.75" x14ac:dyDescent="0.2">
      <c r="B278" s="28"/>
      <c r="F278" s="28"/>
    </row>
    <row r="279" spans="2:6" ht="12.75" x14ac:dyDescent="0.2">
      <c r="B279" s="28"/>
      <c r="F279" s="28"/>
    </row>
    <row r="280" spans="2:6" ht="12.75" x14ac:dyDescent="0.2">
      <c r="B280" s="28"/>
      <c r="F280" s="28"/>
    </row>
    <row r="281" spans="2:6" ht="12.75" x14ac:dyDescent="0.2">
      <c r="B281" s="28"/>
      <c r="F281" s="28"/>
    </row>
    <row r="282" spans="2:6" ht="12.75" x14ac:dyDescent="0.2">
      <c r="B282" s="28"/>
      <c r="F282" s="28"/>
    </row>
    <row r="283" spans="2:6" ht="12.75" x14ac:dyDescent="0.2">
      <c r="B283" s="28"/>
      <c r="F283" s="28"/>
    </row>
    <row r="284" spans="2:6" ht="12.75" x14ac:dyDescent="0.2">
      <c r="B284" s="28"/>
      <c r="F284" s="28"/>
    </row>
    <row r="285" spans="2:6" ht="12.75" x14ac:dyDescent="0.2">
      <c r="B285" s="28"/>
      <c r="F285" s="28"/>
    </row>
    <row r="286" spans="2:6" ht="12.75" x14ac:dyDescent="0.2">
      <c r="B286" s="28"/>
      <c r="F286" s="28"/>
    </row>
    <row r="287" spans="2:6" ht="12.75" x14ac:dyDescent="0.2">
      <c r="B287" s="28"/>
      <c r="F287" s="28"/>
    </row>
    <row r="288" spans="2:6" ht="12.75" x14ac:dyDescent="0.2">
      <c r="B288" s="28"/>
      <c r="F288" s="28"/>
    </row>
    <row r="289" spans="2:6" ht="12.75" x14ac:dyDescent="0.2">
      <c r="B289" s="28"/>
      <c r="F289" s="28"/>
    </row>
    <row r="290" spans="2:6" ht="12.75" x14ac:dyDescent="0.2">
      <c r="B290" s="28"/>
      <c r="F290" s="28"/>
    </row>
    <row r="291" spans="2:6" ht="12.75" x14ac:dyDescent="0.2">
      <c r="B291" s="28"/>
      <c r="F291" s="28"/>
    </row>
    <row r="292" spans="2:6" ht="12.75" x14ac:dyDescent="0.2">
      <c r="B292" s="28"/>
      <c r="F292" s="28"/>
    </row>
    <row r="293" spans="2:6" ht="12.75" x14ac:dyDescent="0.2">
      <c r="B293" s="28"/>
      <c r="F293" s="28"/>
    </row>
    <row r="294" spans="2:6" ht="12.75" x14ac:dyDescent="0.2">
      <c r="B294" s="28"/>
      <c r="F294" s="28"/>
    </row>
    <row r="295" spans="2:6" ht="12.75" x14ac:dyDescent="0.2">
      <c r="B295" s="28"/>
      <c r="F295" s="28"/>
    </row>
    <row r="296" spans="2:6" ht="12.75" x14ac:dyDescent="0.2">
      <c r="B296" s="28"/>
      <c r="F296" s="28"/>
    </row>
    <row r="297" spans="2:6" ht="12.75" x14ac:dyDescent="0.2">
      <c r="B297" s="28"/>
      <c r="F297" s="28"/>
    </row>
    <row r="298" spans="2:6" ht="12.75" x14ac:dyDescent="0.2">
      <c r="B298" s="28"/>
      <c r="F298" s="28"/>
    </row>
    <row r="299" spans="2:6" ht="12.75" x14ac:dyDescent="0.2">
      <c r="B299" s="28"/>
      <c r="F299" s="28"/>
    </row>
    <row r="300" spans="2:6" ht="12.75" x14ac:dyDescent="0.2">
      <c r="B300" s="28"/>
      <c r="F300" s="28"/>
    </row>
    <row r="301" spans="2:6" ht="12.75" x14ac:dyDescent="0.2">
      <c r="B301" s="28"/>
      <c r="F301" s="28"/>
    </row>
    <row r="302" spans="2:6" ht="12.75" x14ac:dyDescent="0.2">
      <c r="B302" s="28"/>
      <c r="F302" s="28"/>
    </row>
    <row r="303" spans="2:6" ht="12.75" x14ac:dyDescent="0.2">
      <c r="B303" s="28"/>
      <c r="F303" s="28"/>
    </row>
    <row r="304" spans="2:6" ht="12.75" x14ac:dyDescent="0.2">
      <c r="B304" s="28"/>
      <c r="F304" s="28"/>
    </row>
    <row r="305" spans="2:6" ht="12.75" x14ac:dyDescent="0.2">
      <c r="B305" s="28"/>
      <c r="F305" s="28"/>
    </row>
    <row r="306" spans="2:6" ht="12.75" x14ac:dyDescent="0.2">
      <c r="B306" s="28"/>
      <c r="F306" s="28"/>
    </row>
    <row r="307" spans="2:6" ht="12.75" x14ac:dyDescent="0.2">
      <c r="B307" s="28"/>
      <c r="F307" s="28"/>
    </row>
    <row r="308" spans="2:6" ht="12.75" x14ac:dyDescent="0.2">
      <c r="B308" s="28"/>
      <c r="F308" s="28"/>
    </row>
    <row r="309" spans="2:6" ht="12.75" x14ac:dyDescent="0.2">
      <c r="B309" s="28"/>
      <c r="F309" s="28"/>
    </row>
    <row r="310" spans="2:6" ht="12.75" x14ac:dyDescent="0.2">
      <c r="B310" s="28"/>
      <c r="F310" s="28"/>
    </row>
    <row r="311" spans="2:6" ht="12.75" x14ac:dyDescent="0.2">
      <c r="B311" s="28"/>
      <c r="F311" s="28"/>
    </row>
    <row r="312" spans="2:6" ht="12.75" x14ac:dyDescent="0.2">
      <c r="B312" s="28"/>
      <c r="F312" s="28"/>
    </row>
    <row r="313" spans="2:6" ht="12.75" x14ac:dyDescent="0.2">
      <c r="B313" s="28"/>
      <c r="F313" s="28"/>
    </row>
    <row r="314" spans="2:6" ht="12.75" x14ac:dyDescent="0.2">
      <c r="B314" s="28"/>
      <c r="F314" s="28"/>
    </row>
    <row r="315" spans="2:6" ht="12.75" x14ac:dyDescent="0.2">
      <c r="B315" s="28"/>
      <c r="F315" s="28"/>
    </row>
    <row r="316" spans="2:6" ht="12.75" x14ac:dyDescent="0.2">
      <c r="B316" s="28"/>
      <c r="F316" s="28"/>
    </row>
    <row r="317" spans="2:6" ht="12.75" x14ac:dyDescent="0.2">
      <c r="B317" s="28"/>
      <c r="F317" s="28"/>
    </row>
    <row r="318" spans="2:6" ht="12.75" x14ac:dyDescent="0.2">
      <c r="B318" s="28"/>
      <c r="F318" s="28"/>
    </row>
    <row r="319" spans="2:6" ht="12.75" x14ac:dyDescent="0.2">
      <c r="B319" s="28"/>
      <c r="F319" s="28"/>
    </row>
    <row r="320" spans="2:6" ht="12.75" x14ac:dyDescent="0.2">
      <c r="B320" s="28"/>
      <c r="F320" s="28"/>
    </row>
    <row r="321" spans="2:6" ht="12.75" x14ac:dyDescent="0.2">
      <c r="B321" s="28"/>
      <c r="F321" s="28"/>
    </row>
    <row r="322" spans="2:6" ht="12.75" x14ac:dyDescent="0.2">
      <c r="B322" s="28"/>
      <c r="F322" s="28"/>
    </row>
    <row r="323" spans="2:6" ht="12.75" x14ac:dyDescent="0.2">
      <c r="B323" s="28"/>
      <c r="F323" s="28"/>
    </row>
    <row r="324" spans="2:6" ht="12.75" x14ac:dyDescent="0.2">
      <c r="B324" s="28"/>
      <c r="F324" s="28"/>
    </row>
    <row r="325" spans="2:6" ht="12.75" x14ac:dyDescent="0.2">
      <c r="B325" s="28"/>
      <c r="F325" s="28"/>
    </row>
    <row r="326" spans="2:6" ht="12.75" x14ac:dyDescent="0.2">
      <c r="B326" s="28"/>
      <c r="F326" s="28"/>
    </row>
    <row r="327" spans="2:6" ht="12.75" x14ac:dyDescent="0.2">
      <c r="B327" s="28"/>
      <c r="F327" s="28"/>
    </row>
    <row r="328" spans="2:6" ht="12.75" x14ac:dyDescent="0.2">
      <c r="B328" s="28"/>
      <c r="F328" s="28"/>
    </row>
    <row r="329" spans="2:6" ht="12.75" x14ac:dyDescent="0.2">
      <c r="B329" s="28"/>
      <c r="F329" s="28"/>
    </row>
    <row r="330" spans="2:6" ht="12.75" x14ac:dyDescent="0.2">
      <c r="B330" s="28"/>
      <c r="F330" s="28"/>
    </row>
    <row r="331" spans="2:6" ht="12.75" x14ac:dyDescent="0.2">
      <c r="B331" s="28"/>
      <c r="F331" s="28"/>
    </row>
    <row r="332" spans="2:6" ht="12.75" x14ac:dyDescent="0.2">
      <c r="B332" s="28"/>
      <c r="F332" s="28"/>
    </row>
    <row r="333" spans="2:6" ht="12.75" x14ac:dyDescent="0.2">
      <c r="B333" s="28"/>
      <c r="F333" s="28"/>
    </row>
    <row r="334" spans="2:6" ht="12.75" x14ac:dyDescent="0.2">
      <c r="B334" s="28"/>
      <c r="F334" s="28"/>
    </row>
    <row r="335" spans="2:6" ht="12.75" x14ac:dyDescent="0.2">
      <c r="B335" s="28"/>
      <c r="F335" s="28"/>
    </row>
    <row r="336" spans="2:6" ht="12.75" x14ac:dyDescent="0.2">
      <c r="B336" s="28"/>
      <c r="F336" s="28"/>
    </row>
    <row r="337" spans="2:6" ht="12.75" x14ac:dyDescent="0.2">
      <c r="B337" s="28"/>
      <c r="F337" s="28"/>
    </row>
    <row r="338" spans="2:6" ht="12.75" x14ac:dyDescent="0.2">
      <c r="B338" s="28"/>
      <c r="F338" s="28"/>
    </row>
    <row r="339" spans="2:6" ht="12.75" x14ac:dyDescent="0.2">
      <c r="B339" s="28"/>
      <c r="F339" s="28"/>
    </row>
    <row r="340" spans="2:6" ht="12.75" x14ac:dyDescent="0.2">
      <c r="B340" s="28"/>
      <c r="F340" s="28"/>
    </row>
    <row r="341" spans="2:6" ht="12.75" x14ac:dyDescent="0.2">
      <c r="B341" s="28"/>
      <c r="F341" s="28"/>
    </row>
    <row r="342" spans="2:6" ht="12.75" x14ac:dyDescent="0.2">
      <c r="B342" s="28"/>
      <c r="F342" s="28"/>
    </row>
    <row r="343" spans="2:6" ht="12.75" x14ac:dyDescent="0.2">
      <c r="B343" s="28"/>
      <c r="F343" s="28"/>
    </row>
    <row r="344" spans="2:6" ht="12.75" x14ac:dyDescent="0.2">
      <c r="B344" s="28"/>
      <c r="F344" s="28"/>
    </row>
    <row r="345" spans="2:6" ht="12.75" x14ac:dyDescent="0.2">
      <c r="B345" s="28"/>
      <c r="F345" s="28"/>
    </row>
    <row r="346" spans="2:6" ht="12.75" x14ac:dyDescent="0.2">
      <c r="B346" s="28"/>
      <c r="F346" s="28"/>
    </row>
    <row r="347" spans="2:6" ht="12.75" x14ac:dyDescent="0.2">
      <c r="B347" s="28"/>
      <c r="F347" s="28"/>
    </row>
    <row r="348" spans="2:6" ht="12.75" x14ac:dyDescent="0.2">
      <c r="B348" s="28"/>
      <c r="F348" s="28"/>
    </row>
    <row r="349" spans="2:6" ht="12.75" x14ac:dyDescent="0.2">
      <c r="B349" s="28"/>
      <c r="F349" s="28"/>
    </row>
    <row r="350" spans="2:6" ht="12.75" x14ac:dyDescent="0.2">
      <c r="B350" s="28"/>
      <c r="F350" s="28"/>
    </row>
    <row r="351" spans="2:6" ht="12.75" x14ac:dyDescent="0.2">
      <c r="B351" s="28"/>
      <c r="F351" s="28"/>
    </row>
    <row r="352" spans="2:6" ht="12.75" x14ac:dyDescent="0.2">
      <c r="B352" s="28"/>
      <c r="F352" s="28"/>
    </row>
    <row r="353" spans="2:6" ht="12.75" x14ac:dyDescent="0.2">
      <c r="B353" s="28"/>
      <c r="F353" s="28"/>
    </row>
    <row r="354" spans="2:6" ht="12.75" x14ac:dyDescent="0.2">
      <c r="B354" s="28"/>
      <c r="F354" s="28"/>
    </row>
    <row r="355" spans="2:6" ht="12.75" x14ac:dyDescent="0.2">
      <c r="B355" s="28"/>
      <c r="F355" s="28"/>
    </row>
    <row r="356" spans="2:6" ht="12.75" x14ac:dyDescent="0.2">
      <c r="B356" s="28"/>
      <c r="F356" s="28"/>
    </row>
    <row r="357" spans="2:6" ht="12.75" x14ac:dyDescent="0.2">
      <c r="B357" s="28"/>
      <c r="F357" s="28"/>
    </row>
    <row r="358" spans="2:6" ht="12.75" x14ac:dyDescent="0.2">
      <c r="B358" s="28"/>
      <c r="F358" s="28"/>
    </row>
    <row r="359" spans="2:6" ht="12.75" x14ac:dyDescent="0.2">
      <c r="B359" s="28"/>
      <c r="F359" s="28"/>
    </row>
    <row r="360" spans="2:6" ht="12.75" x14ac:dyDescent="0.2">
      <c r="B360" s="28"/>
      <c r="F360" s="28"/>
    </row>
    <row r="361" spans="2:6" ht="12.75" x14ac:dyDescent="0.2">
      <c r="B361" s="28"/>
      <c r="F361" s="28"/>
    </row>
    <row r="362" spans="2:6" ht="12.75" x14ac:dyDescent="0.2">
      <c r="B362" s="28"/>
      <c r="F362" s="28"/>
    </row>
    <row r="363" spans="2:6" ht="12.75" x14ac:dyDescent="0.2">
      <c r="B363" s="28"/>
      <c r="F363" s="28"/>
    </row>
    <row r="364" spans="2:6" ht="12.75" x14ac:dyDescent="0.2">
      <c r="B364" s="28"/>
      <c r="F364" s="28"/>
    </row>
    <row r="365" spans="2:6" ht="12.75" x14ac:dyDescent="0.2">
      <c r="B365" s="28"/>
      <c r="F365" s="28"/>
    </row>
    <row r="366" spans="2:6" ht="12.75" x14ac:dyDescent="0.2">
      <c r="B366" s="28"/>
      <c r="F366" s="28"/>
    </row>
    <row r="367" spans="2:6" ht="12.75" x14ac:dyDescent="0.2">
      <c r="B367" s="28"/>
      <c r="F367" s="28"/>
    </row>
    <row r="368" spans="2:6" ht="12.75" x14ac:dyDescent="0.2">
      <c r="B368" s="28"/>
      <c r="F368" s="28"/>
    </row>
    <row r="369" spans="2:6" ht="12.75" x14ac:dyDescent="0.2">
      <c r="B369" s="28"/>
      <c r="F369" s="28"/>
    </row>
    <row r="370" spans="2:6" ht="12.75" x14ac:dyDescent="0.2">
      <c r="B370" s="28"/>
      <c r="F370" s="28"/>
    </row>
    <row r="371" spans="2:6" ht="12.75" x14ac:dyDescent="0.2">
      <c r="B371" s="28"/>
      <c r="F371" s="28"/>
    </row>
    <row r="372" spans="2:6" ht="12.75" x14ac:dyDescent="0.2">
      <c r="B372" s="28"/>
      <c r="F372" s="28"/>
    </row>
    <row r="373" spans="2:6" ht="12.75" x14ac:dyDescent="0.2">
      <c r="B373" s="28"/>
      <c r="F373" s="28"/>
    </row>
    <row r="374" spans="2:6" ht="12.75" x14ac:dyDescent="0.2">
      <c r="B374" s="28"/>
      <c r="F374" s="28"/>
    </row>
    <row r="375" spans="2:6" ht="12.75" x14ac:dyDescent="0.2">
      <c r="B375" s="28"/>
      <c r="F375" s="28"/>
    </row>
    <row r="376" spans="2:6" ht="12.75" x14ac:dyDescent="0.2">
      <c r="B376" s="28"/>
      <c r="F376" s="28"/>
    </row>
    <row r="377" spans="2:6" ht="12.75" x14ac:dyDescent="0.2">
      <c r="B377" s="28"/>
      <c r="F377" s="28"/>
    </row>
    <row r="378" spans="2:6" ht="12.75" x14ac:dyDescent="0.2">
      <c r="B378" s="28"/>
      <c r="F378" s="28"/>
    </row>
    <row r="379" spans="2:6" ht="12.75" x14ac:dyDescent="0.2">
      <c r="B379" s="28"/>
      <c r="F379" s="28"/>
    </row>
    <row r="380" spans="2:6" ht="12.75" x14ac:dyDescent="0.2">
      <c r="B380" s="28"/>
      <c r="F380" s="28"/>
    </row>
    <row r="381" spans="2:6" ht="12.75" x14ac:dyDescent="0.2">
      <c r="B381" s="28"/>
      <c r="F381" s="28"/>
    </row>
    <row r="382" spans="2:6" ht="12.75" x14ac:dyDescent="0.2">
      <c r="B382" s="28"/>
      <c r="F382" s="28"/>
    </row>
    <row r="383" spans="2:6" ht="12.75" x14ac:dyDescent="0.2">
      <c r="B383" s="28"/>
      <c r="F383" s="28"/>
    </row>
    <row r="384" spans="2:6" ht="12.75" x14ac:dyDescent="0.2">
      <c r="B384" s="28"/>
      <c r="F384" s="28"/>
    </row>
    <row r="385" spans="2:6" ht="12.75" x14ac:dyDescent="0.2">
      <c r="B385" s="28"/>
      <c r="F385" s="28"/>
    </row>
    <row r="386" spans="2:6" ht="12.75" x14ac:dyDescent="0.2">
      <c r="B386" s="28"/>
      <c r="F386" s="28"/>
    </row>
    <row r="387" spans="2:6" ht="12.75" x14ac:dyDescent="0.2">
      <c r="B387" s="28"/>
      <c r="F387" s="28"/>
    </row>
    <row r="388" spans="2:6" ht="12.75" x14ac:dyDescent="0.2">
      <c r="B388" s="28"/>
      <c r="F388" s="28"/>
    </row>
    <row r="389" spans="2:6" ht="12.75" x14ac:dyDescent="0.2">
      <c r="B389" s="28"/>
      <c r="F389" s="28"/>
    </row>
    <row r="390" spans="2:6" ht="12.75" x14ac:dyDescent="0.2">
      <c r="B390" s="28"/>
      <c r="F390" s="28"/>
    </row>
    <row r="391" spans="2:6" ht="12.75" x14ac:dyDescent="0.2">
      <c r="B391" s="28"/>
      <c r="F391" s="28"/>
    </row>
    <row r="392" spans="2:6" ht="12.75" x14ac:dyDescent="0.2">
      <c r="B392" s="28"/>
      <c r="F392" s="28"/>
    </row>
    <row r="393" spans="2:6" ht="12.75" x14ac:dyDescent="0.2">
      <c r="B393" s="28"/>
      <c r="F393" s="28"/>
    </row>
    <row r="394" spans="2:6" ht="12.75" x14ac:dyDescent="0.2">
      <c r="B394" s="28"/>
      <c r="F394" s="28"/>
    </row>
    <row r="395" spans="2:6" ht="12.75" x14ac:dyDescent="0.2">
      <c r="B395" s="28"/>
      <c r="F395" s="28"/>
    </row>
    <row r="396" spans="2:6" ht="12.75" x14ac:dyDescent="0.2">
      <c r="B396" s="28"/>
      <c r="F396" s="28"/>
    </row>
    <row r="397" spans="2:6" ht="12.75" x14ac:dyDescent="0.2">
      <c r="B397" s="28"/>
      <c r="F397" s="28"/>
    </row>
    <row r="398" spans="2:6" ht="12.75" x14ac:dyDescent="0.2">
      <c r="B398" s="28"/>
      <c r="F398" s="28"/>
    </row>
    <row r="399" spans="2:6" ht="12.75" x14ac:dyDescent="0.2">
      <c r="B399" s="28"/>
      <c r="F399" s="28"/>
    </row>
    <row r="400" spans="2:6" ht="12.75" x14ac:dyDescent="0.2">
      <c r="B400" s="28"/>
      <c r="F400" s="28"/>
    </row>
    <row r="401" spans="2:6" ht="12.75" x14ac:dyDescent="0.2">
      <c r="B401" s="28"/>
      <c r="F401" s="28"/>
    </row>
    <row r="402" spans="2:6" ht="12.75" x14ac:dyDescent="0.2">
      <c r="B402" s="28"/>
      <c r="F402" s="28"/>
    </row>
    <row r="403" spans="2:6" ht="12.75" x14ac:dyDescent="0.2">
      <c r="B403" s="28"/>
      <c r="F403" s="28"/>
    </row>
    <row r="404" spans="2:6" ht="12.75" x14ac:dyDescent="0.2">
      <c r="B404" s="28"/>
      <c r="F404" s="28"/>
    </row>
    <row r="405" spans="2:6" ht="12.75" x14ac:dyDescent="0.2">
      <c r="B405" s="28"/>
      <c r="F405" s="28"/>
    </row>
    <row r="406" spans="2:6" ht="12.75" x14ac:dyDescent="0.2">
      <c r="B406" s="28"/>
      <c r="F406" s="28"/>
    </row>
    <row r="407" spans="2:6" ht="12.75" x14ac:dyDescent="0.2">
      <c r="B407" s="28"/>
      <c r="F407" s="28"/>
    </row>
    <row r="408" spans="2:6" ht="12.75" x14ac:dyDescent="0.2">
      <c r="B408" s="28"/>
      <c r="F408" s="28"/>
    </row>
    <row r="409" spans="2:6" ht="12.75" x14ac:dyDescent="0.2">
      <c r="B409" s="28"/>
      <c r="F409" s="28"/>
    </row>
    <row r="410" spans="2:6" ht="12.75" x14ac:dyDescent="0.2">
      <c r="B410" s="28"/>
      <c r="F410" s="28"/>
    </row>
    <row r="411" spans="2:6" ht="12.75" x14ac:dyDescent="0.2">
      <c r="B411" s="28"/>
      <c r="F411" s="28"/>
    </row>
    <row r="412" spans="2:6" ht="12.75" x14ac:dyDescent="0.2">
      <c r="B412" s="28"/>
      <c r="F412" s="28"/>
    </row>
    <row r="413" spans="2:6" ht="12.75" x14ac:dyDescent="0.2">
      <c r="B413" s="28"/>
      <c r="F413" s="28"/>
    </row>
    <row r="414" spans="2:6" ht="12.75" x14ac:dyDescent="0.2">
      <c r="B414" s="28"/>
      <c r="F414" s="28"/>
    </row>
    <row r="415" spans="2:6" ht="12.75" x14ac:dyDescent="0.2">
      <c r="B415" s="28"/>
      <c r="F415" s="28"/>
    </row>
    <row r="416" spans="2:6" ht="12.75" x14ac:dyDescent="0.2">
      <c r="B416" s="28"/>
      <c r="F416" s="28"/>
    </row>
    <row r="417" spans="2:6" ht="12.75" x14ac:dyDescent="0.2">
      <c r="B417" s="28"/>
      <c r="F417" s="28"/>
    </row>
    <row r="418" spans="2:6" ht="12.75" x14ac:dyDescent="0.2">
      <c r="B418" s="28"/>
      <c r="F418" s="28"/>
    </row>
    <row r="419" spans="2:6" ht="12.75" x14ac:dyDescent="0.2">
      <c r="B419" s="28"/>
      <c r="F419" s="28"/>
    </row>
    <row r="420" spans="2:6" ht="12.75" x14ac:dyDescent="0.2">
      <c r="B420" s="28"/>
      <c r="F420" s="28"/>
    </row>
    <row r="421" spans="2:6" ht="12.75" x14ac:dyDescent="0.2">
      <c r="B421" s="28"/>
      <c r="F421" s="28"/>
    </row>
    <row r="422" spans="2:6" ht="12.75" x14ac:dyDescent="0.2">
      <c r="B422" s="28"/>
      <c r="F422" s="28"/>
    </row>
    <row r="423" spans="2:6" ht="12.75" x14ac:dyDescent="0.2">
      <c r="B423" s="28"/>
      <c r="F423" s="28"/>
    </row>
    <row r="424" spans="2:6" ht="12.75" x14ac:dyDescent="0.2">
      <c r="B424" s="28"/>
      <c r="F424" s="28"/>
    </row>
    <row r="425" spans="2:6" ht="12.75" x14ac:dyDescent="0.2">
      <c r="B425" s="28"/>
      <c r="F425" s="28"/>
    </row>
    <row r="426" spans="2:6" ht="12.75" x14ac:dyDescent="0.2">
      <c r="B426" s="28"/>
      <c r="F426" s="28"/>
    </row>
    <row r="427" spans="2:6" ht="12.75" x14ac:dyDescent="0.2">
      <c r="B427" s="28"/>
      <c r="F427" s="28"/>
    </row>
    <row r="428" spans="2:6" ht="12.75" x14ac:dyDescent="0.2">
      <c r="B428" s="28"/>
      <c r="F428" s="28"/>
    </row>
    <row r="429" spans="2:6" ht="12.75" x14ac:dyDescent="0.2">
      <c r="B429" s="28"/>
      <c r="F429" s="28"/>
    </row>
    <row r="430" spans="2:6" ht="12.75" x14ac:dyDescent="0.2">
      <c r="B430" s="28"/>
      <c r="F430" s="28"/>
    </row>
    <row r="431" spans="2:6" ht="12.75" x14ac:dyDescent="0.2">
      <c r="B431" s="28"/>
      <c r="F431" s="28"/>
    </row>
    <row r="432" spans="2:6" ht="12.75" x14ac:dyDescent="0.2">
      <c r="B432" s="28"/>
      <c r="F432" s="28"/>
    </row>
    <row r="433" spans="2:6" ht="12.75" x14ac:dyDescent="0.2">
      <c r="B433" s="28"/>
      <c r="F433" s="28"/>
    </row>
    <row r="434" spans="2:6" ht="12.75" x14ac:dyDescent="0.2">
      <c r="B434" s="28"/>
      <c r="F434" s="28"/>
    </row>
    <row r="435" spans="2:6" ht="12.75" x14ac:dyDescent="0.2">
      <c r="B435" s="28"/>
      <c r="F435" s="28"/>
    </row>
    <row r="436" spans="2:6" ht="12.75" x14ac:dyDescent="0.2">
      <c r="B436" s="28"/>
      <c r="F436" s="28"/>
    </row>
    <row r="437" spans="2:6" ht="12.75" x14ac:dyDescent="0.2">
      <c r="B437" s="28"/>
      <c r="F437" s="28"/>
    </row>
    <row r="438" spans="2:6" ht="12.75" x14ac:dyDescent="0.2">
      <c r="B438" s="28"/>
      <c r="F438" s="28"/>
    </row>
    <row r="439" spans="2:6" ht="12.75" x14ac:dyDescent="0.2">
      <c r="B439" s="28"/>
      <c r="F439" s="28"/>
    </row>
    <row r="440" spans="2:6" ht="12.75" x14ac:dyDescent="0.2">
      <c r="B440" s="28"/>
      <c r="F440" s="28"/>
    </row>
    <row r="441" spans="2:6" ht="12.75" x14ac:dyDescent="0.2">
      <c r="B441" s="28"/>
      <c r="F441" s="28"/>
    </row>
    <row r="442" spans="2:6" ht="12.75" x14ac:dyDescent="0.2">
      <c r="B442" s="28"/>
      <c r="F442" s="28"/>
    </row>
    <row r="443" spans="2:6" ht="12.75" x14ac:dyDescent="0.2">
      <c r="B443" s="28"/>
      <c r="F443" s="28"/>
    </row>
    <row r="444" spans="2:6" ht="12.75" x14ac:dyDescent="0.2">
      <c r="B444" s="28"/>
      <c r="F444" s="28"/>
    </row>
    <row r="445" spans="2:6" ht="12.75" x14ac:dyDescent="0.2">
      <c r="B445" s="28"/>
      <c r="F445" s="28"/>
    </row>
    <row r="446" spans="2:6" ht="12.75" x14ac:dyDescent="0.2">
      <c r="B446" s="28"/>
      <c r="F446" s="28"/>
    </row>
    <row r="447" spans="2:6" ht="12.75" x14ac:dyDescent="0.2">
      <c r="B447" s="28"/>
      <c r="F447" s="28"/>
    </row>
    <row r="448" spans="2:6" ht="12.75" x14ac:dyDescent="0.2">
      <c r="B448" s="28"/>
      <c r="F448" s="28"/>
    </row>
    <row r="449" spans="2:6" ht="12.75" x14ac:dyDescent="0.2">
      <c r="B449" s="28"/>
      <c r="F449" s="28"/>
    </row>
    <row r="450" spans="2:6" ht="12.75" x14ac:dyDescent="0.2">
      <c r="B450" s="28"/>
      <c r="F450" s="28"/>
    </row>
    <row r="451" spans="2:6" ht="12.75" x14ac:dyDescent="0.2">
      <c r="B451" s="28"/>
      <c r="F451" s="28"/>
    </row>
    <row r="452" spans="2:6" ht="12.75" x14ac:dyDescent="0.2">
      <c r="B452" s="28"/>
      <c r="F452" s="28"/>
    </row>
    <row r="453" spans="2:6" ht="12.75" x14ac:dyDescent="0.2">
      <c r="B453" s="28"/>
      <c r="F453" s="28"/>
    </row>
    <row r="454" spans="2:6" ht="12.75" x14ac:dyDescent="0.2">
      <c r="B454" s="28"/>
      <c r="F454" s="28"/>
    </row>
    <row r="455" spans="2:6" ht="12.75" x14ac:dyDescent="0.2">
      <c r="B455" s="28"/>
      <c r="F455" s="28"/>
    </row>
    <row r="456" spans="2:6" ht="12.75" x14ac:dyDescent="0.2">
      <c r="B456" s="28"/>
      <c r="F456" s="28"/>
    </row>
    <row r="457" spans="2:6" ht="12.75" x14ac:dyDescent="0.2">
      <c r="B457" s="28"/>
      <c r="F457" s="28"/>
    </row>
    <row r="458" spans="2:6" ht="12.75" x14ac:dyDescent="0.2">
      <c r="B458" s="28"/>
      <c r="F458" s="28"/>
    </row>
    <row r="459" spans="2:6" ht="12.75" x14ac:dyDescent="0.2">
      <c r="B459" s="28"/>
      <c r="F459" s="28"/>
    </row>
    <row r="460" spans="2:6" ht="12.75" x14ac:dyDescent="0.2">
      <c r="B460" s="28"/>
      <c r="F460" s="28"/>
    </row>
    <row r="461" spans="2:6" ht="12.75" x14ac:dyDescent="0.2">
      <c r="B461" s="28"/>
      <c r="F461" s="28"/>
    </row>
    <row r="462" spans="2:6" ht="12.75" x14ac:dyDescent="0.2">
      <c r="B462" s="28"/>
      <c r="F462" s="28"/>
    </row>
    <row r="463" spans="2:6" ht="12.75" x14ac:dyDescent="0.2">
      <c r="B463" s="28"/>
      <c r="F463" s="28"/>
    </row>
    <row r="464" spans="2:6" ht="12.75" x14ac:dyDescent="0.2">
      <c r="B464" s="28"/>
      <c r="F464" s="28"/>
    </row>
    <row r="465" spans="2:6" ht="12.75" x14ac:dyDescent="0.2">
      <c r="B465" s="28"/>
      <c r="F465" s="28"/>
    </row>
    <row r="466" spans="2:6" ht="12.75" x14ac:dyDescent="0.2">
      <c r="B466" s="28"/>
      <c r="F466" s="28"/>
    </row>
    <row r="467" spans="2:6" ht="12.75" x14ac:dyDescent="0.2">
      <c r="B467" s="28"/>
      <c r="F467" s="28"/>
    </row>
    <row r="468" spans="2:6" ht="12.75" x14ac:dyDescent="0.2">
      <c r="B468" s="28"/>
      <c r="F468" s="28"/>
    </row>
    <row r="469" spans="2:6" ht="12.75" x14ac:dyDescent="0.2">
      <c r="B469" s="28"/>
      <c r="F469" s="28"/>
    </row>
    <row r="470" spans="2:6" ht="12.75" x14ac:dyDescent="0.2">
      <c r="B470" s="28"/>
      <c r="F470" s="28"/>
    </row>
    <row r="471" spans="2:6" ht="12.75" x14ac:dyDescent="0.2">
      <c r="B471" s="28"/>
      <c r="F471" s="28"/>
    </row>
    <row r="472" spans="2:6" ht="12.75" x14ac:dyDescent="0.2">
      <c r="B472" s="28"/>
      <c r="F472" s="28"/>
    </row>
    <row r="473" spans="2:6" ht="12.75" x14ac:dyDescent="0.2">
      <c r="B473" s="28"/>
      <c r="F473" s="28"/>
    </row>
    <row r="474" spans="2:6" ht="12.75" x14ac:dyDescent="0.2">
      <c r="B474" s="28"/>
      <c r="F474" s="28"/>
    </row>
    <row r="475" spans="2:6" ht="12.75" x14ac:dyDescent="0.2">
      <c r="B475" s="28"/>
      <c r="F475" s="28"/>
    </row>
    <row r="476" spans="2:6" ht="12.75" x14ac:dyDescent="0.2">
      <c r="B476" s="28"/>
      <c r="F476" s="28"/>
    </row>
    <row r="477" spans="2:6" ht="12.75" x14ac:dyDescent="0.2">
      <c r="B477" s="28"/>
      <c r="F477" s="28"/>
    </row>
    <row r="478" spans="2:6" ht="12.75" x14ac:dyDescent="0.2">
      <c r="B478" s="28"/>
      <c r="F478" s="28"/>
    </row>
    <row r="479" spans="2:6" ht="12.75" x14ac:dyDescent="0.2">
      <c r="B479" s="28"/>
      <c r="F479" s="28"/>
    </row>
    <row r="480" spans="2:6" ht="12.75" x14ac:dyDescent="0.2">
      <c r="B480" s="28"/>
      <c r="F480" s="28"/>
    </row>
    <row r="481" spans="2:6" ht="12.75" x14ac:dyDescent="0.2">
      <c r="B481" s="28"/>
      <c r="F481" s="28"/>
    </row>
    <row r="482" spans="2:6" ht="12.75" x14ac:dyDescent="0.2">
      <c r="B482" s="28"/>
      <c r="F482" s="28"/>
    </row>
    <row r="483" spans="2:6" ht="12.75" x14ac:dyDescent="0.2">
      <c r="B483" s="28"/>
      <c r="F483" s="28"/>
    </row>
    <row r="484" spans="2:6" ht="12.75" x14ac:dyDescent="0.2">
      <c r="B484" s="28"/>
      <c r="F484" s="28"/>
    </row>
    <row r="485" spans="2:6" ht="12.75" x14ac:dyDescent="0.2">
      <c r="B485" s="28"/>
      <c r="F485" s="28"/>
    </row>
    <row r="486" spans="2:6" ht="12.75" x14ac:dyDescent="0.2">
      <c r="B486" s="28"/>
      <c r="F486" s="28"/>
    </row>
    <row r="487" spans="2:6" ht="12.75" x14ac:dyDescent="0.2">
      <c r="B487" s="28"/>
      <c r="F487" s="28"/>
    </row>
    <row r="488" spans="2:6" ht="12.75" x14ac:dyDescent="0.2">
      <c r="B488" s="28"/>
      <c r="F488" s="28"/>
    </row>
    <row r="489" spans="2:6" ht="12.75" x14ac:dyDescent="0.2">
      <c r="B489" s="28"/>
      <c r="F489" s="28"/>
    </row>
    <row r="490" spans="2:6" ht="12.75" x14ac:dyDescent="0.2">
      <c r="B490" s="28"/>
      <c r="F490" s="28"/>
    </row>
    <row r="491" spans="2:6" ht="12.75" x14ac:dyDescent="0.2">
      <c r="B491" s="28"/>
      <c r="F491" s="28"/>
    </row>
    <row r="492" spans="2:6" ht="12.75" x14ac:dyDescent="0.2">
      <c r="B492" s="28"/>
      <c r="F492" s="28"/>
    </row>
    <row r="493" spans="2:6" ht="12.75" x14ac:dyDescent="0.2">
      <c r="B493" s="28"/>
      <c r="F493" s="28"/>
    </row>
    <row r="494" spans="2:6" ht="12.75" x14ac:dyDescent="0.2">
      <c r="B494" s="28"/>
      <c r="F494" s="28"/>
    </row>
    <row r="495" spans="2:6" ht="12.75" x14ac:dyDescent="0.2">
      <c r="B495" s="28"/>
      <c r="F495" s="28"/>
    </row>
    <row r="496" spans="2:6" ht="12.75" x14ac:dyDescent="0.2">
      <c r="B496" s="28"/>
      <c r="F496" s="28"/>
    </row>
    <row r="497" spans="2:6" ht="12.75" x14ac:dyDescent="0.2">
      <c r="B497" s="28"/>
      <c r="F497" s="28"/>
    </row>
    <row r="498" spans="2:6" ht="12.75" x14ac:dyDescent="0.2">
      <c r="B498" s="28"/>
      <c r="F498" s="28"/>
    </row>
    <row r="499" spans="2:6" ht="12.75" x14ac:dyDescent="0.2">
      <c r="B499" s="28"/>
      <c r="F499" s="28"/>
    </row>
    <row r="500" spans="2:6" ht="12.75" x14ac:dyDescent="0.2">
      <c r="B500" s="28"/>
      <c r="F500" s="28"/>
    </row>
    <row r="501" spans="2:6" ht="12.75" x14ac:dyDescent="0.2">
      <c r="B501" s="28"/>
      <c r="F501" s="28"/>
    </row>
    <row r="502" spans="2:6" ht="12.75" x14ac:dyDescent="0.2">
      <c r="B502" s="28"/>
      <c r="F502" s="28"/>
    </row>
    <row r="503" spans="2:6" ht="12.75" x14ac:dyDescent="0.2">
      <c r="B503" s="28"/>
      <c r="F503" s="28"/>
    </row>
    <row r="504" spans="2:6" ht="12.75" x14ac:dyDescent="0.2">
      <c r="B504" s="28"/>
      <c r="F504" s="28"/>
    </row>
    <row r="505" spans="2:6" ht="12.75" x14ac:dyDescent="0.2">
      <c r="B505" s="28"/>
      <c r="F505" s="28"/>
    </row>
    <row r="506" spans="2:6" ht="12.75" x14ac:dyDescent="0.2">
      <c r="B506" s="28"/>
      <c r="F506" s="28"/>
    </row>
    <row r="507" spans="2:6" ht="12.75" x14ac:dyDescent="0.2">
      <c r="B507" s="28"/>
      <c r="F507" s="28"/>
    </row>
    <row r="508" spans="2:6" ht="12.75" x14ac:dyDescent="0.2">
      <c r="B508" s="28"/>
      <c r="F508" s="28"/>
    </row>
    <row r="509" spans="2:6" ht="12.75" x14ac:dyDescent="0.2">
      <c r="B509" s="28"/>
      <c r="F509" s="28"/>
    </row>
    <row r="510" spans="2:6" ht="12.75" x14ac:dyDescent="0.2">
      <c r="B510" s="28"/>
      <c r="F510" s="28"/>
    </row>
    <row r="511" spans="2:6" ht="12.75" x14ac:dyDescent="0.2">
      <c r="B511" s="28"/>
      <c r="F511" s="28"/>
    </row>
    <row r="512" spans="2:6" ht="12.75" x14ac:dyDescent="0.2">
      <c r="B512" s="28"/>
      <c r="F512" s="28"/>
    </row>
    <row r="513" spans="2:6" ht="12.75" x14ac:dyDescent="0.2">
      <c r="B513" s="28"/>
      <c r="F513" s="28"/>
    </row>
    <row r="514" spans="2:6" ht="12.75" x14ac:dyDescent="0.2">
      <c r="B514" s="28"/>
      <c r="F514" s="28"/>
    </row>
    <row r="515" spans="2:6" ht="12.75" x14ac:dyDescent="0.2">
      <c r="B515" s="28"/>
      <c r="F515" s="28"/>
    </row>
    <row r="516" spans="2:6" ht="12.75" x14ac:dyDescent="0.2">
      <c r="B516" s="28"/>
      <c r="F516" s="28"/>
    </row>
    <row r="517" spans="2:6" ht="12.75" x14ac:dyDescent="0.2">
      <c r="B517" s="28"/>
      <c r="F517" s="28"/>
    </row>
    <row r="518" spans="2:6" ht="12.75" x14ac:dyDescent="0.2">
      <c r="B518" s="28"/>
      <c r="F518" s="28"/>
    </row>
    <row r="519" spans="2:6" ht="12.75" x14ac:dyDescent="0.2">
      <c r="B519" s="28"/>
      <c r="F519" s="28"/>
    </row>
    <row r="520" spans="2:6" ht="12.75" x14ac:dyDescent="0.2">
      <c r="B520" s="28"/>
      <c r="F520" s="28"/>
    </row>
    <row r="521" spans="2:6" ht="12.75" x14ac:dyDescent="0.2">
      <c r="B521" s="28"/>
      <c r="F521" s="28"/>
    </row>
    <row r="522" spans="2:6" ht="12.75" x14ac:dyDescent="0.2">
      <c r="B522" s="28"/>
      <c r="F522" s="28"/>
    </row>
    <row r="523" spans="2:6" ht="12.75" x14ac:dyDescent="0.2">
      <c r="B523" s="28"/>
      <c r="F523" s="28"/>
    </row>
    <row r="524" spans="2:6" ht="12.75" x14ac:dyDescent="0.2">
      <c r="B524" s="28"/>
      <c r="F524" s="28"/>
    </row>
    <row r="525" spans="2:6" ht="12.75" x14ac:dyDescent="0.2">
      <c r="B525" s="28"/>
      <c r="F525" s="28"/>
    </row>
    <row r="526" spans="2:6" ht="12.75" x14ac:dyDescent="0.2">
      <c r="B526" s="28"/>
      <c r="F526" s="28"/>
    </row>
    <row r="527" spans="2:6" ht="12.75" x14ac:dyDescent="0.2">
      <c r="B527" s="28"/>
      <c r="F527" s="28"/>
    </row>
    <row r="528" spans="2:6" ht="12.75" x14ac:dyDescent="0.2">
      <c r="B528" s="28"/>
      <c r="F528" s="28"/>
    </row>
    <row r="529" spans="2:6" ht="12.75" x14ac:dyDescent="0.2">
      <c r="B529" s="28"/>
      <c r="F529" s="28"/>
    </row>
    <row r="530" spans="2:6" ht="12.75" x14ac:dyDescent="0.2">
      <c r="B530" s="28"/>
      <c r="F530" s="28"/>
    </row>
    <row r="531" spans="2:6" ht="12.75" x14ac:dyDescent="0.2">
      <c r="B531" s="28"/>
      <c r="F531" s="28"/>
    </row>
    <row r="532" spans="2:6" ht="12.75" x14ac:dyDescent="0.2">
      <c r="B532" s="28"/>
      <c r="F532" s="28"/>
    </row>
    <row r="533" spans="2:6" ht="12.75" x14ac:dyDescent="0.2">
      <c r="B533" s="28"/>
      <c r="F533" s="28"/>
    </row>
    <row r="534" spans="2:6" ht="12.75" x14ac:dyDescent="0.2">
      <c r="B534" s="28"/>
      <c r="F534" s="28"/>
    </row>
    <row r="535" spans="2:6" ht="12.75" x14ac:dyDescent="0.2">
      <c r="B535" s="28"/>
      <c r="F535" s="28"/>
    </row>
    <row r="536" spans="2:6" ht="12.75" x14ac:dyDescent="0.2">
      <c r="B536" s="28"/>
      <c r="F536" s="28"/>
    </row>
    <row r="537" spans="2:6" ht="12.75" x14ac:dyDescent="0.2">
      <c r="B537" s="28"/>
      <c r="F537" s="28"/>
    </row>
    <row r="538" spans="2:6" ht="12.75" x14ac:dyDescent="0.2">
      <c r="B538" s="28"/>
      <c r="F538" s="28"/>
    </row>
    <row r="539" spans="2:6" ht="12.75" x14ac:dyDescent="0.2">
      <c r="B539" s="28"/>
      <c r="F539" s="28"/>
    </row>
    <row r="540" spans="2:6" ht="12.75" x14ac:dyDescent="0.2">
      <c r="B540" s="28"/>
      <c r="F540" s="28"/>
    </row>
    <row r="541" spans="2:6" ht="12.75" x14ac:dyDescent="0.2">
      <c r="B541" s="28"/>
      <c r="F541" s="28"/>
    </row>
    <row r="542" spans="2:6" ht="12.75" x14ac:dyDescent="0.2">
      <c r="B542" s="28"/>
      <c r="F542" s="28"/>
    </row>
    <row r="543" spans="2:6" ht="12.75" x14ac:dyDescent="0.2">
      <c r="B543" s="28"/>
      <c r="F543" s="28"/>
    </row>
    <row r="544" spans="2:6" ht="12.75" x14ac:dyDescent="0.2">
      <c r="B544" s="28"/>
      <c r="F544" s="28"/>
    </row>
    <row r="545" spans="2:6" ht="12.75" x14ac:dyDescent="0.2">
      <c r="B545" s="28"/>
      <c r="F545" s="28"/>
    </row>
    <row r="546" spans="2:6" ht="12.75" x14ac:dyDescent="0.2">
      <c r="B546" s="28"/>
      <c r="F546" s="28"/>
    </row>
    <row r="547" spans="2:6" ht="12.75" x14ac:dyDescent="0.2">
      <c r="B547" s="28"/>
      <c r="F547" s="28"/>
    </row>
    <row r="548" spans="2:6" ht="12.75" x14ac:dyDescent="0.2">
      <c r="B548" s="28"/>
      <c r="F548" s="28"/>
    </row>
    <row r="549" spans="2:6" ht="12.75" x14ac:dyDescent="0.2">
      <c r="B549" s="28"/>
      <c r="F549" s="28"/>
    </row>
    <row r="550" spans="2:6" ht="12.75" x14ac:dyDescent="0.2">
      <c r="B550" s="28"/>
      <c r="F550" s="28"/>
    </row>
    <row r="551" spans="2:6" ht="12.75" x14ac:dyDescent="0.2">
      <c r="B551" s="28"/>
      <c r="F551" s="28"/>
    </row>
    <row r="552" spans="2:6" ht="12.75" x14ac:dyDescent="0.2">
      <c r="B552" s="28"/>
      <c r="F552" s="28"/>
    </row>
    <row r="553" spans="2:6" ht="12.75" x14ac:dyDescent="0.2">
      <c r="B553" s="28"/>
      <c r="F553" s="28"/>
    </row>
    <row r="554" spans="2:6" ht="12.75" x14ac:dyDescent="0.2">
      <c r="B554" s="28"/>
      <c r="F554" s="28"/>
    </row>
    <row r="555" spans="2:6" ht="12.75" x14ac:dyDescent="0.2">
      <c r="B555" s="28"/>
      <c r="F555" s="28"/>
    </row>
    <row r="556" spans="2:6" ht="12.75" x14ac:dyDescent="0.2">
      <c r="B556" s="28"/>
      <c r="F556" s="28"/>
    </row>
    <row r="557" spans="2:6" ht="12.75" x14ac:dyDescent="0.2">
      <c r="B557" s="28"/>
      <c r="F557" s="28"/>
    </row>
    <row r="558" spans="2:6" ht="12.75" x14ac:dyDescent="0.2">
      <c r="B558" s="28"/>
      <c r="F558" s="28"/>
    </row>
    <row r="559" spans="2:6" ht="12.75" x14ac:dyDescent="0.2">
      <c r="B559" s="28"/>
      <c r="F559" s="28"/>
    </row>
    <row r="560" spans="2:6" ht="12.75" x14ac:dyDescent="0.2">
      <c r="B560" s="28"/>
      <c r="F560" s="28"/>
    </row>
    <row r="561" spans="2:6" ht="12.75" x14ac:dyDescent="0.2">
      <c r="B561" s="28"/>
      <c r="F561" s="28"/>
    </row>
    <row r="562" spans="2:6" ht="12.75" x14ac:dyDescent="0.2">
      <c r="B562" s="28"/>
      <c r="F562" s="28"/>
    </row>
    <row r="563" spans="2:6" ht="12.75" x14ac:dyDescent="0.2">
      <c r="B563" s="28"/>
      <c r="F563" s="28"/>
    </row>
    <row r="564" spans="2:6" ht="12.75" x14ac:dyDescent="0.2">
      <c r="B564" s="28"/>
      <c r="F564" s="28"/>
    </row>
    <row r="565" spans="2:6" ht="12.75" x14ac:dyDescent="0.2">
      <c r="B565" s="28"/>
      <c r="F565" s="28"/>
    </row>
    <row r="566" spans="2:6" ht="12.75" x14ac:dyDescent="0.2">
      <c r="B566" s="28"/>
      <c r="F566" s="28"/>
    </row>
    <row r="567" spans="2:6" ht="12.75" x14ac:dyDescent="0.2">
      <c r="B567" s="28"/>
      <c r="F567" s="28"/>
    </row>
    <row r="568" spans="2:6" ht="12.75" x14ac:dyDescent="0.2">
      <c r="B568" s="28"/>
      <c r="F568" s="28"/>
    </row>
    <row r="569" spans="2:6" ht="12.75" x14ac:dyDescent="0.2">
      <c r="B569" s="28"/>
      <c r="F569" s="28"/>
    </row>
    <row r="570" spans="2:6" ht="12.75" x14ac:dyDescent="0.2">
      <c r="B570" s="28"/>
      <c r="F570" s="28"/>
    </row>
    <row r="571" spans="2:6" ht="12.75" x14ac:dyDescent="0.2">
      <c r="B571" s="28"/>
      <c r="F571" s="28"/>
    </row>
    <row r="572" spans="2:6" ht="12.75" x14ac:dyDescent="0.2">
      <c r="B572" s="28"/>
      <c r="F572" s="28"/>
    </row>
    <row r="573" spans="2:6" ht="12.75" x14ac:dyDescent="0.2">
      <c r="B573" s="28"/>
      <c r="F573" s="28"/>
    </row>
    <row r="574" spans="2:6" ht="12.75" x14ac:dyDescent="0.2">
      <c r="B574" s="28"/>
      <c r="F574" s="28"/>
    </row>
    <row r="575" spans="2:6" ht="12.75" x14ac:dyDescent="0.2">
      <c r="B575" s="28"/>
      <c r="F575" s="28"/>
    </row>
    <row r="576" spans="2:6" ht="12.75" x14ac:dyDescent="0.2">
      <c r="B576" s="28"/>
      <c r="F576" s="28"/>
    </row>
    <row r="577" spans="2:6" ht="12.75" x14ac:dyDescent="0.2">
      <c r="B577" s="28"/>
      <c r="F577" s="28"/>
    </row>
    <row r="578" spans="2:6" ht="12.75" x14ac:dyDescent="0.2">
      <c r="B578" s="28"/>
      <c r="F578" s="28"/>
    </row>
    <row r="579" spans="2:6" ht="12.75" x14ac:dyDescent="0.2">
      <c r="B579" s="28"/>
      <c r="F579" s="28"/>
    </row>
    <row r="580" spans="2:6" ht="12.75" x14ac:dyDescent="0.2">
      <c r="B580" s="28"/>
      <c r="F580" s="28"/>
    </row>
    <row r="581" spans="2:6" ht="12.75" x14ac:dyDescent="0.2">
      <c r="B581" s="28"/>
      <c r="F581" s="28"/>
    </row>
    <row r="582" spans="2:6" ht="12.75" x14ac:dyDescent="0.2">
      <c r="B582" s="28"/>
      <c r="F582" s="28"/>
    </row>
    <row r="583" spans="2:6" ht="12.75" x14ac:dyDescent="0.2">
      <c r="B583" s="28"/>
      <c r="F583" s="28"/>
    </row>
    <row r="584" spans="2:6" ht="12.75" x14ac:dyDescent="0.2">
      <c r="B584" s="28"/>
      <c r="F584" s="28"/>
    </row>
    <row r="585" spans="2:6" ht="12.75" x14ac:dyDescent="0.2">
      <c r="B585" s="28"/>
      <c r="F585" s="28"/>
    </row>
    <row r="586" spans="2:6" ht="12.75" x14ac:dyDescent="0.2">
      <c r="B586" s="28"/>
      <c r="F586" s="28"/>
    </row>
    <row r="587" spans="2:6" ht="12.75" x14ac:dyDescent="0.2">
      <c r="B587" s="28"/>
      <c r="F587" s="28"/>
    </row>
    <row r="588" spans="2:6" ht="12.75" x14ac:dyDescent="0.2">
      <c r="B588" s="28"/>
      <c r="F588" s="28"/>
    </row>
    <row r="589" spans="2:6" ht="12.75" x14ac:dyDescent="0.2">
      <c r="B589" s="28"/>
      <c r="F589" s="28"/>
    </row>
    <row r="590" spans="2:6" ht="12.75" x14ac:dyDescent="0.2">
      <c r="B590" s="28"/>
      <c r="F590" s="28"/>
    </row>
    <row r="591" spans="2:6" ht="12.75" x14ac:dyDescent="0.2">
      <c r="B591" s="28"/>
      <c r="F591" s="28"/>
    </row>
    <row r="592" spans="2:6" ht="12.75" x14ac:dyDescent="0.2">
      <c r="B592" s="28"/>
      <c r="F592" s="28"/>
    </row>
    <row r="593" spans="2:6" ht="12.75" x14ac:dyDescent="0.2">
      <c r="B593" s="28"/>
      <c r="F593" s="28"/>
    </row>
    <row r="594" spans="2:6" ht="12.75" x14ac:dyDescent="0.2">
      <c r="B594" s="28"/>
      <c r="F594" s="28"/>
    </row>
    <row r="595" spans="2:6" ht="12.75" x14ac:dyDescent="0.2">
      <c r="B595" s="28"/>
      <c r="F595" s="28"/>
    </row>
    <row r="596" spans="2:6" ht="12.75" x14ac:dyDescent="0.2">
      <c r="B596" s="28"/>
      <c r="F596" s="28"/>
    </row>
    <row r="597" spans="2:6" ht="12.75" x14ac:dyDescent="0.2">
      <c r="B597" s="28"/>
      <c r="F597" s="28"/>
    </row>
    <row r="598" spans="2:6" ht="12.75" x14ac:dyDescent="0.2">
      <c r="B598" s="28"/>
      <c r="F598" s="28"/>
    </row>
    <row r="599" spans="2:6" ht="12.75" x14ac:dyDescent="0.2">
      <c r="B599" s="28"/>
      <c r="F599" s="28"/>
    </row>
    <row r="600" spans="2:6" ht="12.75" x14ac:dyDescent="0.2">
      <c r="B600" s="28"/>
      <c r="F600" s="28"/>
    </row>
    <row r="601" spans="2:6" ht="12.75" x14ac:dyDescent="0.2">
      <c r="B601" s="28"/>
      <c r="F601" s="28"/>
    </row>
    <row r="602" spans="2:6" ht="12.75" x14ac:dyDescent="0.2">
      <c r="B602" s="28"/>
      <c r="F602" s="28"/>
    </row>
    <row r="603" spans="2:6" ht="12.75" x14ac:dyDescent="0.2">
      <c r="B603" s="28"/>
      <c r="F603" s="28"/>
    </row>
    <row r="604" spans="2:6" ht="12.75" x14ac:dyDescent="0.2">
      <c r="B604" s="28"/>
      <c r="F604" s="28"/>
    </row>
    <row r="605" spans="2:6" ht="12.75" x14ac:dyDescent="0.2">
      <c r="B605" s="28"/>
      <c r="F605" s="28"/>
    </row>
    <row r="606" spans="2:6" ht="12.75" x14ac:dyDescent="0.2">
      <c r="B606" s="28"/>
      <c r="F606" s="28"/>
    </row>
    <row r="607" spans="2:6" ht="12.75" x14ac:dyDescent="0.2">
      <c r="B607" s="28"/>
      <c r="F607" s="28"/>
    </row>
    <row r="608" spans="2:6" ht="12.75" x14ac:dyDescent="0.2">
      <c r="B608" s="28"/>
      <c r="F608" s="28"/>
    </row>
    <row r="609" spans="2:6" ht="12.75" x14ac:dyDescent="0.2">
      <c r="B609" s="28"/>
      <c r="F609" s="28"/>
    </row>
    <row r="610" spans="2:6" ht="12.75" x14ac:dyDescent="0.2">
      <c r="B610" s="28"/>
      <c r="F610" s="28"/>
    </row>
    <row r="611" spans="2:6" ht="12.75" x14ac:dyDescent="0.2">
      <c r="B611" s="28"/>
      <c r="F611" s="28"/>
    </row>
    <row r="612" spans="2:6" ht="12.75" x14ac:dyDescent="0.2">
      <c r="B612" s="28"/>
      <c r="F612" s="28"/>
    </row>
    <row r="613" spans="2:6" ht="12.75" x14ac:dyDescent="0.2">
      <c r="B613" s="28"/>
      <c r="F613" s="28"/>
    </row>
    <row r="614" spans="2:6" ht="12.75" x14ac:dyDescent="0.2">
      <c r="B614" s="28"/>
      <c r="F614" s="28"/>
    </row>
    <row r="615" spans="2:6" ht="12.75" x14ac:dyDescent="0.2">
      <c r="B615" s="28"/>
      <c r="F615" s="28"/>
    </row>
    <row r="616" spans="2:6" ht="12.75" x14ac:dyDescent="0.2">
      <c r="B616" s="28"/>
      <c r="F616" s="28"/>
    </row>
    <row r="617" spans="2:6" ht="12.75" x14ac:dyDescent="0.2">
      <c r="B617" s="28"/>
      <c r="F617" s="28"/>
    </row>
    <row r="618" spans="2:6" ht="12.75" x14ac:dyDescent="0.2">
      <c r="B618" s="28"/>
      <c r="F618" s="28"/>
    </row>
    <row r="619" spans="2:6" ht="12.75" x14ac:dyDescent="0.2">
      <c r="B619" s="28"/>
      <c r="F619" s="28"/>
    </row>
    <row r="620" spans="2:6" ht="12.75" x14ac:dyDescent="0.2">
      <c r="B620" s="28"/>
      <c r="F620" s="28"/>
    </row>
    <row r="621" spans="2:6" ht="12.75" x14ac:dyDescent="0.2">
      <c r="B621" s="28"/>
      <c r="F621" s="28"/>
    </row>
    <row r="622" spans="2:6" ht="12.75" x14ac:dyDescent="0.2">
      <c r="B622" s="28"/>
      <c r="F622" s="28"/>
    </row>
    <row r="623" spans="2:6" ht="12.75" x14ac:dyDescent="0.2">
      <c r="B623" s="28"/>
      <c r="F623" s="28"/>
    </row>
    <row r="624" spans="2:6" ht="12.75" x14ac:dyDescent="0.2">
      <c r="B624" s="28"/>
      <c r="F624" s="28"/>
    </row>
    <row r="625" spans="2:6" ht="12.75" x14ac:dyDescent="0.2">
      <c r="B625" s="28"/>
      <c r="F625" s="28"/>
    </row>
    <row r="626" spans="2:6" ht="12.75" x14ac:dyDescent="0.2">
      <c r="B626" s="28"/>
      <c r="F626" s="28"/>
    </row>
    <row r="627" spans="2:6" ht="12.75" x14ac:dyDescent="0.2">
      <c r="B627" s="28"/>
      <c r="F627" s="28"/>
    </row>
    <row r="628" spans="2:6" ht="12.75" x14ac:dyDescent="0.2">
      <c r="B628" s="28"/>
      <c r="F628" s="28"/>
    </row>
    <row r="629" spans="2:6" ht="12.75" x14ac:dyDescent="0.2">
      <c r="B629" s="28"/>
      <c r="F629" s="28"/>
    </row>
    <row r="630" spans="2:6" ht="12.75" x14ac:dyDescent="0.2">
      <c r="B630" s="28"/>
      <c r="F630" s="28"/>
    </row>
    <row r="631" spans="2:6" ht="12.75" x14ac:dyDescent="0.2">
      <c r="B631" s="28"/>
      <c r="F631" s="28"/>
    </row>
    <row r="632" spans="2:6" ht="12.75" x14ac:dyDescent="0.2">
      <c r="B632" s="28"/>
      <c r="F632" s="28"/>
    </row>
    <row r="633" spans="2:6" ht="12.75" x14ac:dyDescent="0.2">
      <c r="B633" s="28"/>
      <c r="F633" s="28"/>
    </row>
    <row r="634" spans="2:6" ht="12.75" x14ac:dyDescent="0.2">
      <c r="B634" s="28"/>
      <c r="F634" s="28"/>
    </row>
    <row r="635" spans="2:6" ht="12.75" x14ac:dyDescent="0.2">
      <c r="B635" s="28"/>
      <c r="F635" s="28"/>
    </row>
    <row r="636" spans="2:6" ht="12.75" x14ac:dyDescent="0.2">
      <c r="B636" s="28"/>
      <c r="F636" s="28"/>
    </row>
    <row r="637" spans="2:6" ht="12.75" x14ac:dyDescent="0.2">
      <c r="B637" s="28"/>
      <c r="F637" s="28"/>
    </row>
    <row r="638" spans="2:6" ht="12.75" x14ac:dyDescent="0.2">
      <c r="B638" s="28"/>
      <c r="F638" s="28"/>
    </row>
    <row r="639" spans="2:6" ht="12.75" x14ac:dyDescent="0.2">
      <c r="B639" s="28"/>
      <c r="F639" s="28"/>
    </row>
    <row r="640" spans="2:6" ht="12.75" x14ac:dyDescent="0.2">
      <c r="B640" s="28"/>
      <c r="F640" s="28"/>
    </row>
    <row r="641" spans="2:6" ht="12.75" x14ac:dyDescent="0.2">
      <c r="B641" s="28"/>
      <c r="F641" s="28"/>
    </row>
    <row r="642" spans="2:6" ht="12.75" x14ac:dyDescent="0.2">
      <c r="B642" s="28"/>
      <c r="F642" s="28"/>
    </row>
    <row r="643" spans="2:6" ht="12.75" x14ac:dyDescent="0.2">
      <c r="B643" s="28"/>
      <c r="F643" s="28"/>
    </row>
    <row r="644" spans="2:6" ht="12.75" x14ac:dyDescent="0.2">
      <c r="B644" s="28"/>
      <c r="F644" s="28"/>
    </row>
    <row r="645" spans="2:6" ht="12.75" x14ac:dyDescent="0.2">
      <c r="B645" s="28"/>
      <c r="F645" s="28"/>
    </row>
    <row r="646" spans="2:6" ht="12.75" x14ac:dyDescent="0.2">
      <c r="B646" s="28"/>
      <c r="F646" s="28"/>
    </row>
    <row r="647" spans="2:6" ht="12.75" x14ac:dyDescent="0.2">
      <c r="B647" s="28"/>
      <c r="F647" s="28"/>
    </row>
    <row r="648" spans="2:6" ht="12.75" x14ac:dyDescent="0.2">
      <c r="B648" s="28"/>
      <c r="F648" s="28"/>
    </row>
    <row r="649" spans="2:6" ht="12.75" x14ac:dyDescent="0.2">
      <c r="B649" s="28"/>
      <c r="F649" s="28"/>
    </row>
    <row r="650" spans="2:6" ht="12.75" x14ac:dyDescent="0.2">
      <c r="B650" s="28"/>
      <c r="F650" s="28"/>
    </row>
    <row r="651" spans="2:6" ht="12.75" x14ac:dyDescent="0.2">
      <c r="B651" s="28"/>
      <c r="F651" s="28"/>
    </row>
    <row r="652" spans="2:6" ht="12.75" x14ac:dyDescent="0.2">
      <c r="B652" s="28"/>
      <c r="F652" s="28"/>
    </row>
    <row r="653" spans="2:6" ht="12.75" x14ac:dyDescent="0.2">
      <c r="B653" s="28"/>
      <c r="F653" s="28"/>
    </row>
    <row r="654" spans="2:6" ht="12.75" x14ac:dyDescent="0.2">
      <c r="B654" s="28"/>
      <c r="F654" s="28"/>
    </row>
    <row r="655" spans="2:6" ht="12.75" x14ac:dyDescent="0.2">
      <c r="B655" s="28"/>
      <c r="F655" s="28"/>
    </row>
    <row r="656" spans="2:6" ht="12.75" x14ac:dyDescent="0.2">
      <c r="B656" s="28"/>
      <c r="F656" s="28"/>
    </row>
    <row r="657" spans="2:6" ht="12.75" x14ac:dyDescent="0.2">
      <c r="B657" s="28"/>
      <c r="F657" s="28"/>
    </row>
    <row r="658" spans="2:6" ht="12.75" x14ac:dyDescent="0.2">
      <c r="B658" s="28"/>
      <c r="F658" s="28"/>
    </row>
    <row r="659" spans="2:6" ht="12.75" x14ac:dyDescent="0.2">
      <c r="B659" s="28"/>
      <c r="F659" s="28"/>
    </row>
    <row r="660" spans="2:6" ht="12.75" x14ac:dyDescent="0.2">
      <c r="B660" s="28"/>
      <c r="F660" s="28"/>
    </row>
    <row r="661" spans="2:6" ht="12.75" x14ac:dyDescent="0.2">
      <c r="B661" s="28"/>
      <c r="F661" s="28"/>
    </row>
    <row r="662" spans="2:6" ht="12.75" x14ac:dyDescent="0.2">
      <c r="B662" s="28"/>
      <c r="F662" s="28"/>
    </row>
    <row r="663" spans="2:6" ht="12.75" x14ac:dyDescent="0.2">
      <c r="B663" s="28"/>
      <c r="F663" s="28"/>
    </row>
    <row r="664" spans="2:6" ht="12.75" x14ac:dyDescent="0.2">
      <c r="B664" s="28"/>
      <c r="F664" s="28"/>
    </row>
    <row r="665" spans="2:6" ht="12.75" x14ac:dyDescent="0.2">
      <c r="B665" s="28"/>
      <c r="F665" s="28"/>
    </row>
    <row r="666" spans="2:6" ht="12.75" x14ac:dyDescent="0.2">
      <c r="B666" s="28"/>
      <c r="F666" s="28"/>
    </row>
    <row r="667" spans="2:6" ht="12.75" x14ac:dyDescent="0.2">
      <c r="B667" s="28"/>
      <c r="F667" s="28"/>
    </row>
    <row r="668" spans="2:6" ht="12.75" x14ac:dyDescent="0.2">
      <c r="B668" s="28"/>
      <c r="F668" s="28"/>
    </row>
    <row r="669" spans="2:6" ht="12.75" x14ac:dyDescent="0.2">
      <c r="B669" s="28"/>
      <c r="F669" s="28"/>
    </row>
    <row r="670" spans="2:6" ht="12.75" x14ac:dyDescent="0.2">
      <c r="B670" s="28"/>
      <c r="F670" s="28"/>
    </row>
    <row r="671" spans="2:6" ht="12.75" x14ac:dyDescent="0.2">
      <c r="B671" s="28"/>
      <c r="F671" s="28"/>
    </row>
    <row r="672" spans="2:6" ht="12.75" x14ac:dyDescent="0.2">
      <c r="B672" s="28"/>
      <c r="F672" s="28"/>
    </row>
    <row r="673" spans="2:6" ht="12.75" x14ac:dyDescent="0.2">
      <c r="B673" s="28"/>
      <c r="F673" s="28"/>
    </row>
    <row r="674" spans="2:6" ht="12.75" x14ac:dyDescent="0.2">
      <c r="B674" s="28"/>
      <c r="F674" s="28"/>
    </row>
    <row r="675" spans="2:6" ht="12.75" x14ac:dyDescent="0.2">
      <c r="B675" s="28"/>
      <c r="F675" s="28"/>
    </row>
    <row r="676" spans="2:6" ht="12.75" x14ac:dyDescent="0.2">
      <c r="B676" s="28"/>
      <c r="F676" s="28"/>
    </row>
    <row r="677" spans="2:6" ht="12.75" x14ac:dyDescent="0.2">
      <c r="B677" s="28"/>
      <c r="F677" s="28"/>
    </row>
    <row r="678" spans="2:6" ht="12.75" x14ac:dyDescent="0.2">
      <c r="B678" s="28"/>
      <c r="F678" s="28"/>
    </row>
    <row r="679" spans="2:6" ht="12.75" x14ac:dyDescent="0.2">
      <c r="B679" s="28"/>
      <c r="F679" s="28"/>
    </row>
    <row r="680" spans="2:6" ht="12.75" x14ac:dyDescent="0.2">
      <c r="B680" s="28"/>
      <c r="F680" s="28"/>
    </row>
    <row r="681" spans="2:6" ht="12.75" x14ac:dyDescent="0.2">
      <c r="B681" s="28"/>
      <c r="F681" s="28"/>
    </row>
    <row r="682" spans="2:6" ht="12.75" x14ac:dyDescent="0.2">
      <c r="B682" s="28"/>
      <c r="F682" s="28"/>
    </row>
    <row r="683" spans="2:6" ht="12.75" x14ac:dyDescent="0.2">
      <c r="B683" s="28"/>
      <c r="F683" s="28"/>
    </row>
    <row r="684" spans="2:6" ht="12.75" x14ac:dyDescent="0.2">
      <c r="B684" s="28"/>
      <c r="F684" s="28"/>
    </row>
    <row r="685" spans="2:6" ht="12.75" x14ac:dyDescent="0.2">
      <c r="B685" s="28"/>
      <c r="F685" s="28"/>
    </row>
    <row r="686" spans="2:6" ht="12.75" x14ac:dyDescent="0.2">
      <c r="B686" s="28"/>
      <c r="F686" s="28"/>
    </row>
    <row r="687" spans="2:6" ht="12.75" x14ac:dyDescent="0.2">
      <c r="B687" s="28"/>
      <c r="F687" s="28"/>
    </row>
    <row r="688" spans="2:6" ht="12.75" x14ac:dyDescent="0.2">
      <c r="B688" s="28"/>
      <c r="F688" s="28"/>
    </row>
    <row r="689" spans="2:6" ht="12.75" x14ac:dyDescent="0.2">
      <c r="B689" s="28"/>
      <c r="F689" s="28"/>
    </row>
    <row r="690" spans="2:6" ht="12.75" x14ac:dyDescent="0.2">
      <c r="B690" s="28"/>
      <c r="F690" s="28"/>
    </row>
    <row r="691" spans="2:6" ht="12.75" x14ac:dyDescent="0.2">
      <c r="B691" s="28"/>
      <c r="F691" s="28"/>
    </row>
    <row r="692" spans="2:6" ht="12.75" x14ac:dyDescent="0.2">
      <c r="B692" s="28"/>
      <c r="F692" s="28"/>
    </row>
    <row r="693" spans="2:6" ht="12.75" x14ac:dyDescent="0.2">
      <c r="B693" s="28"/>
      <c r="F693" s="28"/>
    </row>
    <row r="694" spans="2:6" ht="12.75" x14ac:dyDescent="0.2">
      <c r="B694" s="28"/>
      <c r="F694" s="28"/>
    </row>
    <row r="695" spans="2:6" ht="12.75" x14ac:dyDescent="0.2">
      <c r="B695" s="28"/>
      <c r="F695" s="28"/>
    </row>
    <row r="696" spans="2:6" ht="12.75" x14ac:dyDescent="0.2">
      <c r="B696" s="28"/>
      <c r="F696" s="28"/>
    </row>
    <row r="697" spans="2:6" ht="12.75" x14ac:dyDescent="0.2">
      <c r="B697" s="28"/>
      <c r="F697" s="28"/>
    </row>
    <row r="698" spans="2:6" ht="12.75" x14ac:dyDescent="0.2">
      <c r="B698" s="28"/>
      <c r="F698" s="28"/>
    </row>
    <row r="699" spans="2:6" ht="12.75" x14ac:dyDescent="0.2">
      <c r="B699" s="28"/>
      <c r="F699" s="28"/>
    </row>
    <row r="700" spans="2:6" ht="12.75" x14ac:dyDescent="0.2">
      <c r="B700" s="28"/>
      <c r="F700" s="28"/>
    </row>
    <row r="701" spans="2:6" ht="12.75" x14ac:dyDescent="0.2">
      <c r="B701" s="28"/>
      <c r="F701" s="28"/>
    </row>
    <row r="702" spans="2:6" ht="12.75" x14ac:dyDescent="0.2">
      <c r="B702" s="28"/>
      <c r="F702" s="28"/>
    </row>
    <row r="703" spans="2:6" ht="12.75" x14ac:dyDescent="0.2">
      <c r="B703" s="28"/>
      <c r="F703" s="28"/>
    </row>
    <row r="704" spans="2:6" ht="12.75" x14ac:dyDescent="0.2">
      <c r="B704" s="28"/>
      <c r="F704" s="28"/>
    </row>
    <row r="705" spans="2:6" ht="12.75" x14ac:dyDescent="0.2">
      <c r="B705" s="28"/>
      <c r="F705" s="28"/>
    </row>
    <row r="706" spans="2:6" ht="12.75" x14ac:dyDescent="0.2">
      <c r="B706" s="28"/>
      <c r="F706" s="28"/>
    </row>
    <row r="707" spans="2:6" ht="12.75" x14ac:dyDescent="0.2">
      <c r="B707" s="28"/>
      <c r="F707" s="28"/>
    </row>
    <row r="708" spans="2:6" ht="12.75" x14ac:dyDescent="0.2">
      <c r="B708" s="28"/>
      <c r="F708" s="28"/>
    </row>
    <row r="709" spans="2:6" ht="12.75" x14ac:dyDescent="0.2">
      <c r="B709" s="28"/>
      <c r="F709" s="28"/>
    </row>
    <row r="710" spans="2:6" ht="12.75" x14ac:dyDescent="0.2">
      <c r="B710" s="28"/>
      <c r="F710" s="28"/>
    </row>
    <row r="711" spans="2:6" ht="12.75" x14ac:dyDescent="0.2">
      <c r="B711" s="28"/>
      <c r="F711" s="28"/>
    </row>
    <row r="712" spans="2:6" ht="12.75" x14ac:dyDescent="0.2">
      <c r="B712" s="28"/>
      <c r="F712" s="28"/>
    </row>
    <row r="713" spans="2:6" ht="12.75" x14ac:dyDescent="0.2">
      <c r="B713" s="28"/>
      <c r="F713" s="28"/>
    </row>
    <row r="714" spans="2:6" ht="12.75" x14ac:dyDescent="0.2">
      <c r="B714" s="28"/>
      <c r="F714" s="28"/>
    </row>
    <row r="715" spans="2:6" ht="12.75" x14ac:dyDescent="0.2">
      <c r="B715" s="28"/>
      <c r="F715" s="28"/>
    </row>
    <row r="716" spans="2:6" ht="12.75" x14ac:dyDescent="0.2">
      <c r="B716" s="28"/>
      <c r="F716" s="28"/>
    </row>
    <row r="717" spans="2:6" ht="12.75" x14ac:dyDescent="0.2">
      <c r="B717" s="28"/>
      <c r="F717" s="28"/>
    </row>
    <row r="718" spans="2:6" ht="12.75" x14ac:dyDescent="0.2">
      <c r="B718" s="28"/>
      <c r="F718" s="28"/>
    </row>
    <row r="719" spans="2:6" ht="12.75" x14ac:dyDescent="0.2">
      <c r="B719" s="28"/>
      <c r="F719" s="28"/>
    </row>
    <row r="720" spans="2:6" ht="12.75" x14ac:dyDescent="0.2">
      <c r="B720" s="28"/>
      <c r="F720" s="28"/>
    </row>
    <row r="721" spans="2:6" ht="12.75" x14ac:dyDescent="0.2">
      <c r="B721" s="28"/>
      <c r="F721" s="28"/>
    </row>
    <row r="722" spans="2:6" ht="12.75" x14ac:dyDescent="0.2">
      <c r="B722" s="28"/>
      <c r="F722" s="28"/>
    </row>
    <row r="723" spans="2:6" ht="12.75" x14ac:dyDescent="0.2">
      <c r="B723" s="28"/>
      <c r="F723" s="28"/>
    </row>
    <row r="724" spans="2:6" ht="12.75" x14ac:dyDescent="0.2">
      <c r="B724" s="28"/>
      <c r="F724" s="28"/>
    </row>
    <row r="725" spans="2:6" ht="12.75" x14ac:dyDescent="0.2">
      <c r="B725" s="28"/>
      <c r="F725" s="28"/>
    </row>
    <row r="726" spans="2:6" ht="12.75" x14ac:dyDescent="0.2">
      <c r="B726" s="28"/>
      <c r="F726" s="28"/>
    </row>
    <row r="727" spans="2:6" ht="12.75" x14ac:dyDescent="0.2">
      <c r="B727" s="28"/>
      <c r="F727" s="28"/>
    </row>
    <row r="728" spans="2:6" ht="12.75" x14ac:dyDescent="0.2">
      <c r="B728" s="28"/>
      <c r="F728" s="28"/>
    </row>
    <row r="729" spans="2:6" ht="12.75" x14ac:dyDescent="0.2">
      <c r="B729" s="28"/>
      <c r="F729" s="28"/>
    </row>
    <row r="730" spans="2:6" ht="12.75" x14ac:dyDescent="0.2">
      <c r="B730" s="28"/>
      <c r="F730" s="28"/>
    </row>
    <row r="731" spans="2:6" ht="12.75" x14ac:dyDescent="0.2">
      <c r="B731" s="28"/>
      <c r="F731" s="28"/>
    </row>
    <row r="732" spans="2:6" ht="12.75" x14ac:dyDescent="0.2">
      <c r="B732" s="28"/>
      <c r="F732" s="28"/>
    </row>
    <row r="733" spans="2:6" ht="12.75" x14ac:dyDescent="0.2">
      <c r="B733" s="28"/>
      <c r="F733" s="28"/>
    </row>
    <row r="734" spans="2:6" ht="12.75" x14ac:dyDescent="0.2">
      <c r="B734" s="28"/>
      <c r="F734" s="28"/>
    </row>
    <row r="735" spans="2:6" ht="12.75" x14ac:dyDescent="0.2">
      <c r="B735" s="28"/>
      <c r="F735" s="28"/>
    </row>
    <row r="736" spans="2:6" ht="12.75" x14ac:dyDescent="0.2">
      <c r="B736" s="28"/>
      <c r="F736" s="28"/>
    </row>
    <row r="737" spans="2:6" ht="12.75" x14ac:dyDescent="0.2">
      <c r="B737" s="28"/>
      <c r="F737" s="28"/>
    </row>
    <row r="738" spans="2:6" ht="12.75" x14ac:dyDescent="0.2">
      <c r="B738" s="28"/>
      <c r="F738" s="28"/>
    </row>
    <row r="739" spans="2:6" ht="12.75" x14ac:dyDescent="0.2">
      <c r="B739" s="28"/>
      <c r="F739" s="28"/>
    </row>
    <row r="740" spans="2:6" ht="12.75" x14ac:dyDescent="0.2">
      <c r="B740" s="28"/>
      <c r="F740" s="28"/>
    </row>
    <row r="741" spans="2:6" ht="12.75" x14ac:dyDescent="0.2">
      <c r="B741" s="28"/>
      <c r="F741" s="28"/>
    </row>
    <row r="742" spans="2:6" ht="12.75" x14ac:dyDescent="0.2">
      <c r="B742" s="28"/>
      <c r="F742" s="28"/>
    </row>
    <row r="743" spans="2:6" ht="12.75" x14ac:dyDescent="0.2">
      <c r="B743" s="28"/>
      <c r="F743" s="28"/>
    </row>
    <row r="744" spans="2:6" ht="12.75" x14ac:dyDescent="0.2">
      <c r="B744" s="28"/>
      <c r="F744" s="28"/>
    </row>
    <row r="745" spans="2:6" ht="12.75" x14ac:dyDescent="0.2">
      <c r="B745" s="28"/>
      <c r="F745" s="28"/>
    </row>
    <row r="746" spans="2:6" ht="12.75" x14ac:dyDescent="0.2">
      <c r="B746" s="28"/>
      <c r="F746" s="28"/>
    </row>
    <row r="747" spans="2:6" ht="12.75" x14ac:dyDescent="0.2">
      <c r="B747" s="28"/>
      <c r="F747" s="28"/>
    </row>
    <row r="748" spans="2:6" ht="12.75" x14ac:dyDescent="0.2">
      <c r="B748" s="28"/>
      <c r="F748" s="28"/>
    </row>
    <row r="749" spans="2:6" ht="12.75" x14ac:dyDescent="0.2">
      <c r="B749" s="28"/>
      <c r="F749" s="28"/>
    </row>
    <row r="750" spans="2:6" ht="12.75" x14ac:dyDescent="0.2">
      <c r="B750" s="28"/>
      <c r="F750" s="28"/>
    </row>
    <row r="751" spans="2:6" ht="12.75" x14ac:dyDescent="0.2">
      <c r="B751" s="28"/>
      <c r="F751" s="28"/>
    </row>
    <row r="752" spans="2:6" ht="12.75" x14ac:dyDescent="0.2">
      <c r="B752" s="28"/>
      <c r="F752" s="28"/>
    </row>
    <row r="753" spans="2:6" ht="12.75" x14ac:dyDescent="0.2">
      <c r="B753" s="28"/>
      <c r="F753" s="28"/>
    </row>
    <row r="754" spans="2:6" ht="12.75" x14ac:dyDescent="0.2">
      <c r="B754" s="28"/>
      <c r="F754" s="28"/>
    </row>
    <row r="755" spans="2:6" ht="12.75" x14ac:dyDescent="0.2">
      <c r="B755" s="28"/>
      <c r="F755" s="28"/>
    </row>
    <row r="756" spans="2:6" ht="12.75" x14ac:dyDescent="0.2">
      <c r="B756" s="28"/>
      <c r="F756" s="28"/>
    </row>
    <row r="757" spans="2:6" ht="12.75" x14ac:dyDescent="0.2">
      <c r="B757" s="28"/>
      <c r="F757" s="28"/>
    </row>
    <row r="758" spans="2:6" ht="12.75" x14ac:dyDescent="0.2">
      <c r="B758" s="28"/>
      <c r="F758" s="28"/>
    </row>
    <row r="759" spans="2:6" ht="12.75" x14ac:dyDescent="0.2">
      <c r="B759" s="28"/>
      <c r="F759" s="28"/>
    </row>
    <row r="760" spans="2:6" ht="12.75" x14ac:dyDescent="0.2">
      <c r="B760" s="28"/>
      <c r="F760" s="28"/>
    </row>
    <row r="761" spans="2:6" ht="12.75" x14ac:dyDescent="0.2">
      <c r="B761" s="28"/>
      <c r="F761" s="28"/>
    </row>
    <row r="762" spans="2:6" ht="12.75" x14ac:dyDescent="0.2">
      <c r="B762" s="28"/>
      <c r="F762" s="28"/>
    </row>
    <row r="763" spans="2:6" ht="12.75" x14ac:dyDescent="0.2">
      <c r="B763" s="28"/>
      <c r="F763" s="28"/>
    </row>
    <row r="764" spans="2:6" ht="12.75" x14ac:dyDescent="0.2">
      <c r="B764" s="28"/>
      <c r="F764" s="28"/>
    </row>
    <row r="765" spans="2:6" ht="12.75" x14ac:dyDescent="0.2">
      <c r="B765" s="28"/>
      <c r="F765" s="28"/>
    </row>
    <row r="766" spans="2:6" ht="12.75" x14ac:dyDescent="0.2">
      <c r="B766" s="28"/>
      <c r="F766" s="28"/>
    </row>
    <row r="767" spans="2:6" ht="12.75" x14ac:dyDescent="0.2">
      <c r="B767" s="28"/>
      <c r="F767" s="28"/>
    </row>
    <row r="768" spans="2:6" ht="12.75" x14ac:dyDescent="0.2">
      <c r="B768" s="28"/>
      <c r="F768" s="28"/>
    </row>
    <row r="769" spans="2:6" ht="12.75" x14ac:dyDescent="0.2">
      <c r="B769" s="28"/>
      <c r="F769" s="28"/>
    </row>
    <row r="770" spans="2:6" ht="12.75" x14ac:dyDescent="0.2">
      <c r="B770" s="28"/>
      <c r="F770" s="28"/>
    </row>
    <row r="771" spans="2:6" ht="12.75" x14ac:dyDescent="0.2">
      <c r="B771" s="28"/>
      <c r="F771" s="28"/>
    </row>
    <row r="772" spans="2:6" ht="12.75" x14ac:dyDescent="0.2">
      <c r="B772" s="28"/>
      <c r="F772" s="28"/>
    </row>
    <row r="773" spans="2:6" ht="12.75" x14ac:dyDescent="0.2">
      <c r="B773" s="28"/>
      <c r="F773" s="28"/>
    </row>
    <row r="774" spans="2:6" ht="12.75" x14ac:dyDescent="0.2">
      <c r="B774" s="28"/>
      <c r="F774" s="28"/>
    </row>
    <row r="775" spans="2:6" ht="12.75" x14ac:dyDescent="0.2">
      <c r="B775" s="28"/>
      <c r="F775" s="28"/>
    </row>
    <row r="776" spans="2:6" ht="12.75" x14ac:dyDescent="0.2">
      <c r="B776" s="28"/>
      <c r="F776" s="28"/>
    </row>
    <row r="777" spans="2:6" ht="12.75" x14ac:dyDescent="0.2">
      <c r="B777" s="28"/>
      <c r="F777" s="28"/>
    </row>
    <row r="778" spans="2:6" ht="12.75" x14ac:dyDescent="0.2">
      <c r="B778" s="28"/>
      <c r="F778" s="28"/>
    </row>
    <row r="779" spans="2:6" ht="12.75" x14ac:dyDescent="0.2">
      <c r="B779" s="28"/>
      <c r="F779" s="28"/>
    </row>
    <row r="780" spans="2:6" ht="12.75" x14ac:dyDescent="0.2">
      <c r="B780" s="28"/>
      <c r="F780" s="28"/>
    </row>
    <row r="781" spans="2:6" ht="12.75" x14ac:dyDescent="0.2">
      <c r="B781" s="28"/>
      <c r="F781" s="28"/>
    </row>
    <row r="782" spans="2:6" ht="12.75" x14ac:dyDescent="0.2">
      <c r="B782" s="28"/>
      <c r="F782" s="28"/>
    </row>
    <row r="783" spans="2:6" ht="12.75" x14ac:dyDescent="0.2">
      <c r="B783" s="28"/>
      <c r="F783" s="28"/>
    </row>
    <row r="784" spans="2:6" ht="12.75" x14ac:dyDescent="0.2">
      <c r="B784" s="28"/>
      <c r="F784" s="28"/>
    </row>
    <row r="785" spans="2:6" ht="12.75" x14ac:dyDescent="0.2">
      <c r="B785" s="28"/>
      <c r="F785" s="28"/>
    </row>
    <row r="786" spans="2:6" ht="12.75" x14ac:dyDescent="0.2">
      <c r="B786" s="28"/>
      <c r="F786" s="28"/>
    </row>
    <row r="787" spans="2:6" ht="12.75" x14ac:dyDescent="0.2">
      <c r="B787" s="28"/>
      <c r="F787" s="28"/>
    </row>
    <row r="788" spans="2:6" ht="12.75" x14ac:dyDescent="0.2">
      <c r="B788" s="28"/>
      <c r="F788" s="28"/>
    </row>
    <row r="789" spans="2:6" ht="12.75" x14ac:dyDescent="0.2">
      <c r="B789" s="28"/>
      <c r="F789" s="28"/>
    </row>
    <row r="790" spans="2:6" ht="12.75" x14ac:dyDescent="0.2">
      <c r="B790" s="28"/>
      <c r="F790" s="28"/>
    </row>
    <row r="791" spans="2:6" ht="12.75" x14ac:dyDescent="0.2">
      <c r="B791" s="28"/>
      <c r="F791" s="28"/>
    </row>
    <row r="792" spans="2:6" ht="12.75" x14ac:dyDescent="0.2">
      <c r="B792" s="28"/>
      <c r="F792" s="28"/>
    </row>
    <row r="793" spans="2:6" ht="12.75" x14ac:dyDescent="0.2">
      <c r="B793" s="28"/>
      <c r="F793" s="28"/>
    </row>
    <row r="794" spans="2:6" ht="12.75" x14ac:dyDescent="0.2">
      <c r="B794" s="28"/>
      <c r="F794" s="28"/>
    </row>
    <row r="795" spans="2:6" ht="12.75" x14ac:dyDescent="0.2">
      <c r="B795" s="28"/>
      <c r="F795" s="28"/>
    </row>
    <row r="796" spans="2:6" ht="12.75" x14ac:dyDescent="0.2">
      <c r="B796" s="28"/>
      <c r="F796" s="28"/>
    </row>
    <row r="797" spans="2:6" ht="12.75" x14ac:dyDescent="0.2">
      <c r="B797" s="28"/>
      <c r="F797" s="28"/>
    </row>
    <row r="798" spans="2:6" ht="12.75" x14ac:dyDescent="0.2">
      <c r="B798" s="28"/>
      <c r="F798" s="28"/>
    </row>
    <row r="799" spans="2:6" ht="12.75" x14ac:dyDescent="0.2">
      <c r="B799" s="28"/>
      <c r="F799" s="28"/>
    </row>
    <row r="800" spans="2:6" ht="12.75" x14ac:dyDescent="0.2">
      <c r="B800" s="28"/>
      <c r="F800" s="28"/>
    </row>
    <row r="801" spans="2:6" ht="12.75" x14ac:dyDescent="0.2">
      <c r="B801" s="28"/>
      <c r="F801" s="28"/>
    </row>
    <row r="802" spans="2:6" ht="12.75" x14ac:dyDescent="0.2">
      <c r="B802" s="28"/>
      <c r="F802" s="28"/>
    </row>
    <row r="803" spans="2:6" ht="12.75" x14ac:dyDescent="0.2">
      <c r="B803" s="28"/>
      <c r="F803" s="28"/>
    </row>
    <row r="804" spans="2:6" ht="12.75" x14ac:dyDescent="0.2">
      <c r="B804" s="28"/>
      <c r="F804" s="28"/>
    </row>
    <row r="805" spans="2:6" ht="12.75" x14ac:dyDescent="0.2">
      <c r="B805" s="28"/>
      <c r="F805" s="28"/>
    </row>
    <row r="806" spans="2:6" ht="12.75" x14ac:dyDescent="0.2">
      <c r="B806" s="28"/>
      <c r="F806" s="28"/>
    </row>
    <row r="807" spans="2:6" ht="12.75" x14ac:dyDescent="0.2">
      <c r="B807" s="28"/>
      <c r="F807" s="28"/>
    </row>
    <row r="808" spans="2:6" ht="12.75" x14ac:dyDescent="0.2">
      <c r="B808" s="28"/>
      <c r="F808" s="28"/>
    </row>
    <row r="809" spans="2:6" ht="12.75" x14ac:dyDescent="0.2">
      <c r="B809" s="28"/>
      <c r="F809" s="28"/>
    </row>
    <row r="810" spans="2:6" ht="12.75" x14ac:dyDescent="0.2">
      <c r="B810" s="28"/>
      <c r="F810" s="28"/>
    </row>
    <row r="811" spans="2:6" ht="12.75" x14ac:dyDescent="0.2">
      <c r="B811" s="28"/>
      <c r="F811" s="28"/>
    </row>
    <row r="812" spans="2:6" ht="12.75" x14ac:dyDescent="0.2">
      <c r="B812" s="28"/>
      <c r="F812" s="28"/>
    </row>
    <row r="813" spans="2:6" ht="12.75" x14ac:dyDescent="0.2">
      <c r="B813" s="28"/>
      <c r="F813" s="28"/>
    </row>
    <row r="814" spans="2:6" ht="12.75" x14ac:dyDescent="0.2">
      <c r="B814" s="28"/>
      <c r="F814" s="28"/>
    </row>
    <row r="815" spans="2:6" ht="12.75" x14ac:dyDescent="0.2">
      <c r="B815" s="28"/>
      <c r="F815" s="28"/>
    </row>
    <row r="816" spans="2:6" ht="12.75" x14ac:dyDescent="0.2">
      <c r="B816" s="28"/>
      <c r="F816" s="28"/>
    </row>
    <row r="817" spans="2:6" ht="12.75" x14ac:dyDescent="0.2">
      <c r="B817" s="28"/>
      <c r="F817" s="28"/>
    </row>
    <row r="818" spans="2:6" ht="12.75" x14ac:dyDescent="0.2">
      <c r="B818" s="28"/>
      <c r="F818" s="28"/>
    </row>
    <row r="819" spans="2:6" ht="12.75" x14ac:dyDescent="0.2">
      <c r="B819" s="28"/>
      <c r="F819" s="28"/>
    </row>
    <row r="820" spans="2:6" ht="12.75" x14ac:dyDescent="0.2">
      <c r="B820" s="28"/>
      <c r="F820" s="28"/>
    </row>
    <row r="821" spans="2:6" ht="12.75" x14ac:dyDescent="0.2">
      <c r="B821" s="28"/>
      <c r="F821" s="28"/>
    </row>
    <row r="822" spans="2:6" ht="12.75" x14ac:dyDescent="0.2">
      <c r="B822" s="28"/>
      <c r="F822" s="28"/>
    </row>
    <row r="823" spans="2:6" ht="12.75" x14ac:dyDescent="0.2">
      <c r="B823" s="28"/>
      <c r="F823" s="28"/>
    </row>
    <row r="824" spans="2:6" ht="12.75" x14ac:dyDescent="0.2">
      <c r="B824" s="28"/>
      <c r="F824" s="28"/>
    </row>
    <row r="825" spans="2:6" ht="12.75" x14ac:dyDescent="0.2">
      <c r="B825" s="28"/>
      <c r="F825" s="28"/>
    </row>
    <row r="826" spans="2:6" ht="12.75" x14ac:dyDescent="0.2">
      <c r="B826" s="28"/>
      <c r="F826" s="28"/>
    </row>
    <row r="827" spans="2:6" ht="12.75" x14ac:dyDescent="0.2">
      <c r="B827" s="28"/>
      <c r="F827" s="28"/>
    </row>
    <row r="828" spans="2:6" ht="12.75" x14ac:dyDescent="0.2">
      <c r="B828" s="28"/>
      <c r="F828" s="28"/>
    </row>
    <row r="829" spans="2:6" ht="12.75" x14ac:dyDescent="0.2">
      <c r="B829" s="28"/>
      <c r="F829" s="28"/>
    </row>
    <row r="830" spans="2:6" ht="12.75" x14ac:dyDescent="0.2">
      <c r="B830" s="28"/>
      <c r="F830" s="28"/>
    </row>
    <row r="831" spans="2:6" ht="12.75" x14ac:dyDescent="0.2">
      <c r="B831" s="28"/>
      <c r="F831" s="28"/>
    </row>
    <row r="832" spans="2:6" ht="12.75" x14ac:dyDescent="0.2">
      <c r="B832" s="28"/>
      <c r="F832" s="28"/>
    </row>
    <row r="833" spans="2:6" ht="12.75" x14ac:dyDescent="0.2">
      <c r="B833" s="28"/>
      <c r="F833" s="28"/>
    </row>
    <row r="834" spans="2:6" ht="12.75" x14ac:dyDescent="0.2">
      <c r="B834" s="28"/>
      <c r="F834" s="28"/>
    </row>
    <row r="835" spans="2:6" ht="12.75" x14ac:dyDescent="0.2">
      <c r="B835" s="28"/>
      <c r="F835" s="28"/>
    </row>
    <row r="836" spans="2:6" ht="12.75" x14ac:dyDescent="0.2">
      <c r="B836" s="28"/>
      <c r="F836" s="28"/>
    </row>
    <row r="837" spans="2:6" ht="12.75" x14ac:dyDescent="0.2">
      <c r="B837" s="28"/>
      <c r="F837" s="28"/>
    </row>
    <row r="838" spans="2:6" ht="12.75" x14ac:dyDescent="0.2">
      <c r="B838" s="28"/>
      <c r="F838" s="28"/>
    </row>
    <row r="839" spans="2:6" ht="12.75" x14ac:dyDescent="0.2">
      <c r="B839" s="28"/>
      <c r="F839" s="28"/>
    </row>
    <row r="840" spans="2:6" ht="12.75" x14ac:dyDescent="0.2">
      <c r="B840" s="28"/>
      <c r="F840" s="28"/>
    </row>
    <row r="841" spans="2:6" ht="12.75" x14ac:dyDescent="0.2">
      <c r="B841" s="28"/>
      <c r="F841" s="28"/>
    </row>
    <row r="842" spans="2:6" ht="12.75" x14ac:dyDescent="0.2">
      <c r="B842" s="28"/>
      <c r="F842" s="28"/>
    </row>
    <row r="843" spans="2:6" ht="12.75" x14ac:dyDescent="0.2">
      <c r="B843" s="28"/>
      <c r="F843" s="28"/>
    </row>
    <row r="844" spans="2:6" ht="12.75" x14ac:dyDescent="0.2">
      <c r="B844" s="28"/>
      <c r="F844" s="28"/>
    </row>
    <row r="845" spans="2:6" ht="12.75" x14ac:dyDescent="0.2">
      <c r="B845" s="28"/>
      <c r="F845" s="28"/>
    </row>
    <row r="846" spans="2:6" ht="12.75" x14ac:dyDescent="0.2">
      <c r="B846" s="28"/>
      <c r="F846" s="28"/>
    </row>
    <row r="847" spans="2:6" ht="12.75" x14ac:dyDescent="0.2">
      <c r="B847" s="28"/>
      <c r="F847" s="28"/>
    </row>
    <row r="848" spans="2:6" ht="12.75" x14ac:dyDescent="0.2">
      <c r="B848" s="28"/>
      <c r="F848" s="28"/>
    </row>
    <row r="849" spans="2:6" ht="12.75" x14ac:dyDescent="0.2">
      <c r="B849" s="28"/>
      <c r="F849" s="28"/>
    </row>
    <row r="850" spans="2:6" ht="12.75" x14ac:dyDescent="0.2">
      <c r="B850" s="28"/>
      <c r="F850" s="28"/>
    </row>
    <row r="851" spans="2:6" ht="12.75" x14ac:dyDescent="0.2">
      <c r="B851" s="28"/>
      <c r="F851" s="28"/>
    </row>
    <row r="852" spans="2:6" ht="12.75" x14ac:dyDescent="0.2">
      <c r="B852" s="28"/>
      <c r="F852" s="28"/>
    </row>
    <row r="853" spans="2:6" ht="12.75" x14ac:dyDescent="0.2">
      <c r="B853" s="28"/>
      <c r="F853" s="28"/>
    </row>
    <row r="854" spans="2:6" ht="12.75" x14ac:dyDescent="0.2">
      <c r="B854" s="28"/>
      <c r="F854" s="28"/>
    </row>
    <row r="855" spans="2:6" ht="12.75" x14ac:dyDescent="0.2">
      <c r="B855" s="28"/>
      <c r="F855" s="28"/>
    </row>
    <row r="856" spans="2:6" ht="12.75" x14ac:dyDescent="0.2">
      <c r="B856" s="28"/>
      <c r="F856" s="28"/>
    </row>
    <row r="857" spans="2:6" ht="12.75" x14ac:dyDescent="0.2">
      <c r="B857" s="28"/>
      <c r="F857" s="28"/>
    </row>
    <row r="858" spans="2:6" ht="12.75" x14ac:dyDescent="0.2">
      <c r="B858" s="28"/>
      <c r="F858" s="28"/>
    </row>
    <row r="859" spans="2:6" ht="12.75" x14ac:dyDescent="0.2">
      <c r="B859" s="28"/>
      <c r="F859" s="28"/>
    </row>
    <row r="860" spans="2:6" ht="12.75" x14ac:dyDescent="0.2">
      <c r="B860" s="28"/>
      <c r="F860" s="28"/>
    </row>
    <row r="861" spans="2:6" ht="12.75" x14ac:dyDescent="0.2">
      <c r="B861" s="28"/>
      <c r="F861" s="28"/>
    </row>
    <row r="862" spans="2:6" ht="12.75" x14ac:dyDescent="0.2">
      <c r="B862" s="28"/>
      <c r="F862" s="28"/>
    </row>
    <row r="863" spans="2:6" ht="12.75" x14ac:dyDescent="0.2">
      <c r="B863" s="28"/>
      <c r="F863" s="28"/>
    </row>
    <row r="864" spans="2:6" ht="12.75" x14ac:dyDescent="0.2">
      <c r="B864" s="28"/>
      <c r="F864" s="28"/>
    </row>
    <row r="865" spans="2:6" ht="12.75" x14ac:dyDescent="0.2">
      <c r="B865" s="28"/>
      <c r="F865" s="28"/>
    </row>
    <row r="866" spans="2:6" ht="12.75" x14ac:dyDescent="0.2">
      <c r="B866" s="28"/>
      <c r="F866" s="28"/>
    </row>
    <row r="867" spans="2:6" ht="12.75" x14ac:dyDescent="0.2">
      <c r="B867" s="28"/>
      <c r="F867" s="28"/>
    </row>
    <row r="868" spans="2:6" ht="12.75" x14ac:dyDescent="0.2">
      <c r="B868" s="28"/>
      <c r="F868" s="28"/>
    </row>
    <row r="869" spans="2:6" ht="12.75" x14ac:dyDescent="0.2">
      <c r="B869" s="28"/>
      <c r="F869" s="28"/>
    </row>
    <row r="870" spans="2:6" ht="12.75" x14ac:dyDescent="0.2">
      <c r="B870" s="28"/>
      <c r="F870" s="28"/>
    </row>
    <row r="871" spans="2:6" ht="12.75" x14ac:dyDescent="0.2">
      <c r="B871" s="28"/>
      <c r="F871" s="28"/>
    </row>
    <row r="872" spans="2:6" ht="12.75" x14ac:dyDescent="0.2">
      <c r="B872" s="28"/>
      <c r="F872" s="28"/>
    </row>
    <row r="873" spans="2:6" ht="12.75" x14ac:dyDescent="0.2">
      <c r="B873" s="28"/>
      <c r="F873" s="28"/>
    </row>
    <row r="874" spans="2:6" ht="12.75" x14ac:dyDescent="0.2">
      <c r="B874" s="28"/>
      <c r="F874" s="28"/>
    </row>
    <row r="875" spans="2:6" ht="12.75" x14ac:dyDescent="0.2">
      <c r="B875" s="28"/>
      <c r="F875" s="28"/>
    </row>
    <row r="876" spans="2:6" ht="12.75" x14ac:dyDescent="0.2">
      <c r="B876" s="28"/>
      <c r="F876" s="28"/>
    </row>
    <row r="877" spans="2:6" ht="12.75" x14ac:dyDescent="0.2">
      <c r="B877" s="28"/>
      <c r="F877" s="28"/>
    </row>
    <row r="878" spans="2:6" ht="12.75" x14ac:dyDescent="0.2">
      <c r="B878" s="28"/>
      <c r="F878" s="28"/>
    </row>
    <row r="879" spans="2:6" ht="12.75" x14ac:dyDescent="0.2">
      <c r="B879" s="28"/>
      <c r="F879" s="28"/>
    </row>
    <row r="880" spans="2:6" ht="12.75" x14ac:dyDescent="0.2">
      <c r="B880" s="28"/>
      <c r="F880" s="28"/>
    </row>
    <row r="881" spans="2:6" ht="12.75" x14ac:dyDescent="0.2">
      <c r="B881" s="28"/>
      <c r="F881" s="28"/>
    </row>
    <row r="882" spans="2:6" ht="12.75" x14ac:dyDescent="0.2">
      <c r="B882" s="28"/>
      <c r="F882" s="28"/>
    </row>
    <row r="883" spans="2:6" ht="12.75" x14ac:dyDescent="0.2">
      <c r="B883" s="28"/>
      <c r="F883" s="28"/>
    </row>
    <row r="884" spans="2:6" ht="12.75" x14ac:dyDescent="0.2">
      <c r="B884" s="28"/>
      <c r="F884" s="28"/>
    </row>
    <row r="885" spans="2:6" ht="12.75" x14ac:dyDescent="0.2">
      <c r="B885" s="28"/>
      <c r="F885" s="28"/>
    </row>
    <row r="886" spans="2:6" ht="12.75" x14ac:dyDescent="0.2">
      <c r="B886" s="28"/>
      <c r="F886" s="28"/>
    </row>
    <row r="887" spans="2:6" ht="12.75" x14ac:dyDescent="0.2">
      <c r="B887" s="28"/>
      <c r="F887" s="28"/>
    </row>
    <row r="888" spans="2:6" ht="12.75" x14ac:dyDescent="0.2">
      <c r="B888" s="28"/>
      <c r="F888" s="28"/>
    </row>
    <row r="889" spans="2:6" ht="12.75" x14ac:dyDescent="0.2">
      <c r="B889" s="28"/>
      <c r="F889" s="28"/>
    </row>
    <row r="890" spans="2:6" ht="12.75" x14ac:dyDescent="0.2">
      <c r="B890" s="28"/>
      <c r="F890" s="28"/>
    </row>
    <row r="891" spans="2:6" ht="12.75" x14ac:dyDescent="0.2">
      <c r="B891" s="28"/>
      <c r="F891" s="28"/>
    </row>
    <row r="892" spans="2:6" ht="12.75" x14ac:dyDescent="0.2">
      <c r="B892" s="28"/>
      <c r="F892" s="28"/>
    </row>
    <row r="893" spans="2:6" ht="12.75" x14ac:dyDescent="0.2">
      <c r="B893" s="28"/>
      <c r="F893" s="28"/>
    </row>
    <row r="894" spans="2:6" ht="12.75" x14ac:dyDescent="0.2">
      <c r="B894" s="28"/>
      <c r="F894" s="28"/>
    </row>
    <row r="895" spans="2:6" ht="12.75" x14ac:dyDescent="0.2">
      <c r="B895" s="28"/>
      <c r="F895" s="28"/>
    </row>
    <row r="896" spans="2:6" ht="12.75" x14ac:dyDescent="0.2">
      <c r="B896" s="28"/>
      <c r="F896" s="28"/>
    </row>
    <row r="897" spans="2:6" ht="12.75" x14ac:dyDescent="0.2">
      <c r="B897" s="28"/>
      <c r="F897" s="28"/>
    </row>
    <row r="898" spans="2:6" ht="12.75" x14ac:dyDescent="0.2">
      <c r="B898" s="28"/>
      <c r="F898" s="28"/>
    </row>
    <row r="899" spans="2:6" ht="12.75" x14ac:dyDescent="0.2">
      <c r="B899" s="28"/>
      <c r="F899" s="28"/>
    </row>
    <row r="900" spans="2:6" ht="12.75" x14ac:dyDescent="0.2">
      <c r="B900" s="28"/>
      <c r="F900" s="28"/>
    </row>
    <row r="901" spans="2:6" ht="12.75" x14ac:dyDescent="0.2">
      <c r="B901" s="28"/>
      <c r="F901" s="28"/>
    </row>
    <row r="902" spans="2:6" ht="12.75" x14ac:dyDescent="0.2">
      <c r="B902" s="28"/>
      <c r="F902" s="28"/>
    </row>
    <row r="903" spans="2:6" ht="12.75" x14ac:dyDescent="0.2">
      <c r="B903" s="28"/>
      <c r="F903" s="28"/>
    </row>
    <row r="904" spans="2:6" ht="12.75" x14ac:dyDescent="0.2">
      <c r="B904" s="28"/>
      <c r="F904" s="28"/>
    </row>
    <row r="905" spans="2:6" ht="12.75" x14ac:dyDescent="0.2">
      <c r="B905" s="28"/>
      <c r="F905" s="28"/>
    </row>
    <row r="906" spans="2:6" ht="12.75" x14ac:dyDescent="0.2">
      <c r="B906" s="28"/>
      <c r="F906" s="28"/>
    </row>
    <row r="907" spans="2:6" ht="12.75" x14ac:dyDescent="0.2">
      <c r="B907" s="28"/>
      <c r="F907" s="28"/>
    </row>
    <row r="908" spans="2:6" ht="12.75" x14ac:dyDescent="0.2">
      <c r="B908" s="28"/>
      <c r="F908" s="28"/>
    </row>
    <row r="909" spans="2:6" ht="12.75" x14ac:dyDescent="0.2">
      <c r="B909" s="28"/>
      <c r="F909" s="28"/>
    </row>
    <row r="910" spans="2:6" ht="12.75" x14ac:dyDescent="0.2">
      <c r="B910" s="28"/>
      <c r="F910" s="28"/>
    </row>
    <row r="911" spans="2:6" ht="12.75" x14ac:dyDescent="0.2">
      <c r="B911" s="28"/>
      <c r="F911" s="28"/>
    </row>
    <row r="912" spans="2:6" ht="12.75" x14ac:dyDescent="0.2">
      <c r="B912" s="28"/>
      <c r="F912" s="28"/>
    </row>
    <row r="913" spans="2:6" ht="12.75" x14ac:dyDescent="0.2">
      <c r="B913" s="28"/>
      <c r="F913" s="28"/>
    </row>
    <row r="914" spans="2:6" ht="12.75" x14ac:dyDescent="0.2">
      <c r="B914" s="28"/>
      <c r="F914" s="28"/>
    </row>
    <row r="915" spans="2:6" ht="12.75" x14ac:dyDescent="0.2">
      <c r="B915" s="28"/>
      <c r="F915" s="28"/>
    </row>
    <row r="916" spans="2:6" ht="12.75" x14ac:dyDescent="0.2">
      <c r="B916" s="28"/>
      <c r="F916" s="28"/>
    </row>
    <row r="917" spans="2:6" ht="12.75" x14ac:dyDescent="0.2">
      <c r="B917" s="28"/>
      <c r="F917" s="28"/>
    </row>
    <row r="918" spans="2:6" ht="12.75" x14ac:dyDescent="0.2">
      <c r="B918" s="28"/>
      <c r="F918" s="28"/>
    </row>
    <row r="919" spans="2:6" ht="12.75" x14ac:dyDescent="0.2">
      <c r="B919" s="28"/>
      <c r="F919" s="28"/>
    </row>
    <row r="920" spans="2:6" ht="12.75" x14ac:dyDescent="0.2">
      <c r="B920" s="28"/>
      <c r="F920" s="28"/>
    </row>
    <row r="921" spans="2:6" ht="12.75" x14ac:dyDescent="0.2">
      <c r="B921" s="28"/>
      <c r="F921" s="28"/>
    </row>
    <row r="922" spans="2:6" ht="12.75" x14ac:dyDescent="0.2">
      <c r="B922" s="28"/>
      <c r="F922" s="28"/>
    </row>
    <row r="923" spans="2:6" ht="12.75" x14ac:dyDescent="0.2">
      <c r="B923" s="28"/>
      <c r="F923" s="28"/>
    </row>
    <row r="924" spans="2:6" ht="12.75" x14ac:dyDescent="0.2">
      <c r="B924" s="28"/>
      <c r="F924" s="28"/>
    </row>
    <row r="925" spans="2:6" ht="12.75" x14ac:dyDescent="0.2">
      <c r="B925" s="28"/>
      <c r="F925" s="28"/>
    </row>
    <row r="926" spans="2:6" ht="12.75" x14ac:dyDescent="0.2">
      <c r="B926" s="28"/>
      <c r="F926" s="28"/>
    </row>
    <row r="927" spans="2:6" ht="12.75" x14ac:dyDescent="0.2">
      <c r="B927" s="28"/>
      <c r="F927" s="28"/>
    </row>
    <row r="928" spans="2:6" ht="12.75" x14ac:dyDescent="0.2">
      <c r="B928" s="28"/>
      <c r="F928" s="28"/>
    </row>
    <row r="929" spans="2:6" ht="12.75" x14ac:dyDescent="0.2">
      <c r="B929" s="28"/>
      <c r="F929" s="28"/>
    </row>
    <row r="930" spans="2:6" ht="12.75" x14ac:dyDescent="0.2">
      <c r="B930" s="28"/>
      <c r="F930" s="28"/>
    </row>
    <row r="931" spans="2:6" ht="12.75" x14ac:dyDescent="0.2">
      <c r="B931" s="28"/>
      <c r="F931" s="28"/>
    </row>
    <row r="932" spans="2:6" ht="12.75" x14ac:dyDescent="0.2">
      <c r="B932" s="28"/>
      <c r="F932" s="28"/>
    </row>
    <row r="933" spans="2:6" ht="12.75" x14ac:dyDescent="0.2">
      <c r="B933" s="28"/>
      <c r="F933" s="28"/>
    </row>
    <row r="934" spans="2:6" ht="12.75" x14ac:dyDescent="0.2">
      <c r="B934" s="28"/>
      <c r="F934" s="28"/>
    </row>
    <row r="935" spans="2:6" ht="12.75" x14ac:dyDescent="0.2">
      <c r="B935" s="28"/>
      <c r="F935" s="28"/>
    </row>
    <row r="936" spans="2:6" ht="12.75" x14ac:dyDescent="0.2">
      <c r="B936" s="28"/>
      <c r="F936" s="28"/>
    </row>
    <row r="937" spans="2:6" ht="12.75" x14ac:dyDescent="0.2">
      <c r="B937" s="28"/>
      <c r="F937" s="28"/>
    </row>
    <row r="938" spans="2:6" ht="12.75" x14ac:dyDescent="0.2">
      <c r="B938" s="28"/>
      <c r="F938" s="28"/>
    </row>
    <row r="939" spans="2:6" ht="12.75" x14ac:dyDescent="0.2">
      <c r="B939" s="28"/>
      <c r="F939" s="28"/>
    </row>
    <row r="940" spans="2:6" ht="12.75" x14ac:dyDescent="0.2">
      <c r="B940" s="28"/>
      <c r="F940" s="28"/>
    </row>
    <row r="941" spans="2:6" ht="12.75" x14ac:dyDescent="0.2">
      <c r="B941" s="28"/>
      <c r="F941" s="28"/>
    </row>
    <row r="942" spans="2:6" ht="12.75" x14ac:dyDescent="0.2">
      <c r="B942" s="28"/>
      <c r="F942" s="28"/>
    </row>
    <row r="943" spans="2:6" ht="12.75" x14ac:dyDescent="0.2">
      <c r="B943" s="28"/>
      <c r="F943" s="28"/>
    </row>
    <row r="944" spans="2:6" ht="12.75" x14ac:dyDescent="0.2">
      <c r="B944" s="28"/>
      <c r="F944" s="28"/>
    </row>
    <row r="945" spans="2:6" ht="12.75" x14ac:dyDescent="0.2">
      <c r="B945" s="28"/>
      <c r="F945" s="28"/>
    </row>
    <row r="946" spans="2:6" ht="12.75" x14ac:dyDescent="0.2">
      <c r="B946" s="28"/>
      <c r="F946" s="28"/>
    </row>
    <row r="947" spans="2:6" ht="12.75" x14ac:dyDescent="0.2">
      <c r="B947" s="28"/>
      <c r="F947" s="28"/>
    </row>
    <row r="948" spans="2:6" ht="12.75" x14ac:dyDescent="0.2">
      <c r="B948" s="28"/>
      <c r="F948" s="28"/>
    </row>
    <row r="949" spans="2:6" ht="12.75" x14ac:dyDescent="0.2">
      <c r="B949" s="28"/>
      <c r="F949" s="28"/>
    </row>
    <row r="950" spans="2:6" ht="12.75" x14ac:dyDescent="0.2">
      <c r="B950" s="28"/>
      <c r="F950" s="28"/>
    </row>
    <row r="951" spans="2:6" ht="12.75" x14ac:dyDescent="0.2">
      <c r="B951" s="28"/>
      <c r="F951" s="28"/>
    </row>
    <row r="952" spans="2:6" ht="12.75" x14ac:dyDescent="0.2">
      <c r="B952" s="28"/>
      <c r="F952" s="28"/>
    </row>
    <row r="953" spans="2:6" ht="12.75" x14ac:dyDescent="0.2">
      <c r="B953" s="28"/>
      <c r="F953" s="28"/>
    </row>
    <row r="954" spans="2:6" ht="12.75" x14ac:dyDescent="0.2">
      <c r="B954" s="28"/>
      <c r="F954" s="28"/>
    </row>
    <row r="955" spans="2:6" ht="12.75" x14ac:dyDescent="0.2">
      <c r="B955" s="28"/>
      <c r="F955" s="28"/>
    </row>
    <row r="956" spans="2:6" ht="12.75" x14ac:dyDescent="0.2">
      <c r="B956" s="28"/>
      <c r="F956" s="28"/>
    </row>
    <row r="957" spans="2:6" ht="12.75" x14ac:dyDescent="0.2">
      <c r="B957" s="28"/>
      <c r="F957" s="28"/>
    </row>
    <row r="958" spans="2:6" ht="12.75" x14ac:dyDescent="0.2">
      <c r="B958" s="28"/>
      <c r="F958" s="28"/>
    </row>
    <row r="959" spans="2:6" ht="12.75" x14ac:dyDescent="0.2">
      <c r="B959" s="28"/>
      <c r="F959" s="28"/>
    </row>
    <row r="960" spans="2:6" ht="12.75" x14ac:dyDescent="0.2">
      <c r="B960" s="28"/>
      <c r="F960" s="28"/>
    </row>
    <row r="961" spans="2:6" ht="12.75" x14ac:dyDescent="0.2">
      <c r="B961" s="28"/>
      <c r="F961" s="28"/>
    </row>
    <row r="962" spans="2:6" ht="12.75" x14ac:dyDescent="0.2">
      <c r="B962" s="28"/>
      <c r="F962" s="28"/>
    </row>
    <row r="963" spans="2:6" ht="12.75" x14ac:dyDescent="0.2">
      <c r="B963" s="28"/>
      <c r="F963" s="28"/>
    </row>
    <row r="964" spans="2:6" ht="12.75" x14ac:dyDescent="0.2">
      <c r="B964" s="28"/>
      <c r="F964" s="28"/>
    </row>
    <row r="965" spans="2:6" ht="12.75" x14ac:dyDescent="0.2">
      <c r="B965" s="28"/>
      <c r="F965" s="28"/>
    </row>
    <row r="966" spans="2:6" ht="12.75" x14ac:dyDescent="0.2">
      <c r="B966" s="28"/>
      <c r="F966" s="28"/>
    </row>
    <row r="967" spans="2:6" ht="12.75" x14ac:dyDescent="0.2">
      <c r="B967" s="28"/>
      <c r="F967" s="28"/>
    </row>
    <row r="968" spans="2:6" ht="12.75" x14ac:dyDescent="0.2">
      <c r="B968" s="28"/>
      <c r="F968" s="28"/>
    </row>
    <row r="969" spans="2:6" ht="12.75" x14ac:dyDescent="0.2">
      <c r="B969" s="28"/>
      <c r="F969" s="28"/>
    </row>
    <row r="970" spans="2:6" ht="12.75" x14ac:dyDescent="0.2">
      <c r="B970" s="28"/>
      <c r="F970" s="28"/>
    </row>
    <row r="971" spans="2:6" ht="12.75" x14ac:dyDescent="0.2">
      <c r="B971" s="28"/>
      <c r="F971" s="28"/>
    </row>
    <row r="972" spans="2:6" ht="12.75" x14ac:dyDescent="0.2">
      <c r="B972" s="28"/>
      <c r="F972" s="28"/>
    </row>
    <row r="973" spans="2:6" ht="12.75" x14ac:dyDescent="0.2">
      <c r="B973" s="28"/>
      <c r="F973" s="28"/>
    </row>
    <row r="974" spans="2:6" ht="12.75" x14ac:dyDescent="0.2">
      <c r="B974" s="28"/>
      <c r="F974" s="28"/>
    </row>
    <row r="975" spans="2:6" ht="12.75" x14ac:dyDescent="0.2">
      <c r="B975" s="28"/>
      <c r="F975" s="28"/>
    </row>
    <row r="976" spans="2:6" ht="12.75" x14ac:dyDescent="0.2">
      <c r="B976" s="28"/>
      <c r="F976" s="28"/>
    </row>
    <row r="977" spans="2:6" ht="12.75" x14ac:dyDescent="0.2">
      <c r="B977" s="28"/>
      <c r="F977" s="28"/>
    </row>
    <row r="978" spans="2:6" ht="12.75" x14ac:dyDescent="0.2">
      <c r="B978" s="28"/>
      <c r="F978" s="28"/>
    </row>
    <row r="979" spans="2:6" ht="12.75" x14ac:dyDescent="0.2">
      <c r="B979" s="28"/>
      <c r="F979" s="28"/>
    </row>
    <row r="980" spans="2:6" ht="12.75" x14ac:dyDescent="0.2">
      <c r="B980" s="28"/>
      <c r="F980" s="28"/>
    </row>
    <row r="981" spans="2:6" ht="12.75" x14ac:dyDescent="0.2">
      <c r="B981" s="28"/>
      <c r="F981" s="28"/>
    </row>
    <row r="982" spans="2:6" ht="12.75" x14ac:dyDescent="0.2">
      <c r="B982" s="28"/>
      <c r="F982" s="28"/>
    </row>
    <row r="983" spans="2:6" ht="12.75" x14ac:dyDescent="0.2">
      <c r="B983" s="28"/>
      <c r="F983" s="28"/>
    </row>
    <row r="984" spans="2:6" ht="12.75" x14ac:dyDescent="0.2">
      <c r="B984" s="28"/>
      <c r="F984" s="28"/>
    </row>
    <row r="985" spans="2:6" ht="12.75" x14ac:dyDescent="0.2">
      <c r="B985" s="28"/>
      <c r="F985" s="28"/>
    </row>
    <row r="986" spans="2:6" ht="12.75" x14ac:dyDescent="0.2">
      <c r="B986" s="28"/>
      <c r="F986" s="28"/>
    </row>
    <row r="987" spans="2:6" ht="12.75" x14ac:dyDescent="0.2">
      <c r="B987" s="28"/>
      <c r="F987" s="28"/>
    </row>
    <row r="988" spans="2:6" ht="12.75" x14ac:dyDescent="0.2">
      <c r="B988" s="28"/>
      <c r="F988" s="28"/>
    </row>
    <row r="989" spans="2:6" ht="12.75" x14ac:dyDescent="0.2">
      <c r="B989" s="28"/>
      <c r="F989" s="28"/>
    </row>
    <row r="990" spans="2:6" ht="12.75" x14ac:dyDescent="0.2">
      <c r="B990" s="28"/>
      <c r="F990" s="28"/>
    </row>
    <row r="991" spans="2:6" ht="12.75" x14ac:dyDescent="0.2">
      <c r="B991" s="28"/>
      <c r="F991" s="28"/>
    </row>
    <row r="992" spans="2:6" ht="12.75" x14ac:dyDescent="0.2">
      <c r="B992" s="28"/>
      <c r="F992" s="28"/>
    </row>
    <row r="993" spans="2:6" ht="12.75" x14ac:dyDescent="0.2">
      <c r="B993" s="28"/>
      <c r="F993" s="28"/>
    </row>
    <row r="994" spans="2:6" ht="12.75" x14ac:dyDescent="0.2">
      <c r="B994" s="28"/>
      <c r="F994" s="28"/>
    </row>
    <row r="995" spans="2:6" ht="12.75" x14ac:dyDescent="0.2">
      <c r="B995" s="28"/>
      <c r="F995" s="28"/>
    </row>
    <row r="996" spans="2:6" ht="12.75" x14ac:dyDescent="0.2">
      <c r="B996" s="28"/>
      <c r="F996" s="28"/>
    </row>
    <row r="997" spans="2:6" ht="12.75" x14ac:dyDescent="0.2">
      <c r="B997" s="28"/>
      <c r="F997" s="28"/>
    </row>
    <row r="998" spans="2:6" ht="12.75" x14ac:dyDescent="0.2">
      <c r="B998" s="28"/>
      <c r="F998" s="28"/>
    </row>
    <row r="999" spans="2:6" ht="12.75" x14ac:dyDescent="0.2">
      <c r="B999" s="28"/>
      <c r="F999" s="28"/>
    </row>
    <row r="1000" spans="2:6" ht="12.75" x14ac:dyDescent="0.2">
      <c r="B1000" s="28"/>
      <c r="F1000" s="28"/>
    </row>
    <row r="1001" spans="2:6" ht="12.75" x14ac:dyDescent="0.2">
      <c r="B1001" s="28"/>
      <c r="F1001" s="28"/>
    </row>
    <row r="1002" spans="2:6" ht="12.75" x14ac:dyDescent="0.2">
      <c r="B1002" s="28"/>
      <c r="F1002" s="28"/>
    </row>
    <row r="1003" spans="2:6" ht="12.75" x14ac:dyDescent="0.2">
      <c r="B1003" s="28"/>
      <c r="F1003" s="28"/>
    </row>
    <row r="1004" spans="2:6" ht="12.75" x14ac:dyDescent="0.2">
      <c r="B1004" s="28"/>
      <c r="F1004" s="28"/>
    </row>
    <row r="1005" spans="2:6" ht="12.75" x14ac:dyDescent="0.2">
      <c r="B1005" s="28"/>
      <c r="F1005" s="28"/>
    </row>
    <row r="1006" spans="2:6" ht="12.75" x14ac:dyDescent="0.2">
      <c r="B1006" s="28"/>
      <c r="F1006" s="28"/>
    </row>
    <row r="1007" spans="2:6" ht="12.75" x14ac:dyDescent="0.2">
      <c r="B1007" s="28"/>
      <c r="F1007" s="28"/>
    </row>
    <row r="1008" spans="2:6" ht="12.75" x14ac:dyDescent="0.2">
      <c r="B1008" s="28"/>
      <c r="F1008" s="28"/>
    </row>
    <row r="1009" spans="2:6" ht="12.75" x14ac:dyDescent="0.2">
      <c r="B1009" s="28"/>
      <c r="F1009" s="28"/>
    </row>
    <row r="1010" spans="2:6" ht="12.75" x14ac:dyDescent="0.2">
      <c r="B1010" s="28"/>
      <c r="F1010" s="28"/>
    </row>
    <row r="1011" spans="2:6" ht="12.75" x14ac:dyDescent="0.2">
      <c r="B1011" s="28"/>
      <c r="F1011" s="28"/>
    </row>
    <row r="1012" spans="2:6" ht="12.75" x14ac:dyDescent="0.2">
      <c r="B1012" s="28"/>
      <c r="F1012" s="28"/>
    </row>
    <row r="1013" spans="2:6" ht="12.75" x14ac:dyDescent="0.2">
      <c r="B1013" s="28"/>
      <c r="F1013" s="28"/>
    </row>
    <row r="1014" spans="2:6" ht="12.75" x14ac:dyDescent="0.2">
      <c r="B1014" s="28"/>
      <c r="F1014" s="28"/>
    </row>
    <row r="1015" spans="2:6" ht="12.75" x14ac:dyDescent="0.2">
      <c r="B1015" s="28"/>
      <c r="F1015" s="28"/>
    </row>
    <row r="1016" spans="2:6" ht="12.75" x14ac:dyDescent="0.2">
      <c r="B1016" s="28"/>
      <c r="F1016" s="28"/>
    </row>
    <row r="1017" spans="2:6" ht="12.75" x14ac:dyDescent="0.2">
      <c r="B1017" s="28"/>
      <c r="F1017" s="28"/>
    </row>
    <row r="1018" spans="2:6" ht="12.75" x14ac:dyDescent="0.2">
      <c r="B1018" s="28"/>
      <c r="F1018" s="28"/>
    </row>
    <row r="1019" spans="2:6" ht="12.75" x14ac:dyDescent="0.2">
      <c r="B1019" s="28"/>
      <c r="F1019" s="28"/>
    </row>
    <row r="1020" spans="2:6" ht="12.75" x14ac:dyDescent="0.2">
      <c r="B1020" s="28"/>
      <c r="F1020" s="28"/>
    </row>
    <row r="1021" spans="2:6" ht="12.75" x14ac:dyDescent="0.2">
      <c r="B1021" s="28"/>
      <c r="F1021" s="28"/>
    </row>
    <row r="1022" spans="2:6" ht="12.75" x14ac:dyDescent="0.2">
      <c r="B1022" s="28"/>
      <c r="F1022" s="28"/>
    </row>
    <row r="1023" spans="2:6" ht="12.75" x14ac:dyDescent="0.2">
      <c r="B1023" s="28"/>
      <c r="F1023" s="28"/>
    </row>
    <row r="1024" spans="2:6" ht="12.75" x14ac:dyDescent="0.2">
      <c r="B1024" s="28"/>
      <c r="F1024" s="28"/>
    </row>
    <row r="1025" spans="2:6" ht="12.75" x14ac:dyDescent="0.2">
      <c r="B1025" s="28"/>
      <c r="F1025" s="28"/>
    </row>
    <row r="1026" spans="2:6" ht="12.75" x14ac:dyDescent="0.2">
      <c r="B1026" s="28"/>
      <c r="F1026" s="28"/>
    </row>
    <row r="1027" spans="2:6" ht="12.75" x14ac:dyDescent="0.2">
      <c r="B1027" s="28"/>
      <c r="F1027" s="28"/>
    </row>
    <row r="1028" spans="2:6" ht="12.75" x14ac:dyDescent="0.2">
      <c r="B1028" s="28"/>
      <c r="F1028" s="28"/>
    </row>
    <row r="1029" spans="2:6" ht="12.75" x14ac:dyDescent="0.2">
      <c r="B1029" s="28"/>
      <c r="F1029" s="28"/>
    </row>
    <row r="1030" spans="2:6" ht="12.75" x14ac:dyDescent="0.2">
      <c r="B1030" s="28"/>
      <c r="F1030" s="28"/>
    </row>
  </sheetData>
  <hyperlinks>
    <hyperlink ref="I15" r:id="rId1" xr:uid="{00000000-0004-0000-0400-000000000000}"/>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27"/>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3.140625" customWidth="1"/>
    <col min="3" max="3" width="16.85546875" customWidth="1"/>
    <col min="4" max="4" width="18.85546875" customWidth="1"/>
    <col min="5" max="5" width="48.42578125" customWidth="1"/>
    <col min="6" max="6" width="60.5703125" customWidth="1"/>
    <col min="7" max="7" width="36.28515625" customWidth="1"/>
  </cols>
  <sheetData>
    <row r="1" spans="1:7" ht="15.75" customHeight="1" x14ac:dyDescent="0.2">
      <c r="A1" s="47" t="s">
        <v>11</v>
      </c>
      <c r="B1" s="48" t="s">
        <v>138</v>
      </c>
      <c r="C1" s="48" t="s">
        <v>139</v>
      </c>
      <c r="D1" s="49" t="s">
        <v>61</v>
      </c>
      <c r="E1" s="48" t="s">
        <v>62</v>
      </c>
      <c r="F1" s="48" t="s">
        <v>63</v>
      </c>
      <c r="G1" s="41" t="s">
        <v>140</v>
      </c>
    </row>
    <row r="2" spans="1:7" ht="15.75" customHeight="1" x14ac:dyDescent="0.2">
      <c r="A2" s="50">
        <v>1</v>
      </c>
      <c r="B2" s="42">
        <v>1</v>
      </c>
      <c r="C2" s="42" t="s">
        <v>141</v>
      </c>
      <c r="D2" s="42" t="s">
        <v>71</v>
      </c>
      <c r="E2" s="42" t="s">
        <v>72</v>
      </c>
      <c r="F2" s="42" t="s">
        <v>142</v>
      </c>
      <c r="G2" s="43"/>
    </row>
    <row r="3" spans="1:7" ht="15.75" customHeight="1" x14ac:dyDescent="0.2">
      <c r="A3" s="51">
        <v>2</v>
      </c>
      <c r="B3" s="52">
        <v>1</v>
      </c>
      <c r="C3" s="52" t="s">
        <v>141</v>
      </c>
      <c r="D3" s="52" t="s">
        <v>71</v>
      </c>
      <c r="E3" s="52" t="s">
        <v>74</v>
      </c>
      <c r="F3" s="52" t="s">
        <v>75</v>
      </c>
      <c r="G3" s="44"/>
    </row>
    <row r="4" spans="1:7" ht="15.75" customHeight="1" x14ac:dyDescent="0.2">
      <c r="A4" s="50">
        <v>3</v>
      </c>
      <c r="B4" s="42">
        <v>1</v>
      </c>
      <c r="C4" s="42" t="s">
        <v>141</v>
      </c>
      <c r="D4" s="42" t="s">
        <v>76</v>
      </c>
      <c r="E4" s="42" t="s">
        <v>77</v>
      </c>
      <c r="F4" s="42" t="s">
        <v>143</v>
      </c>
      <c r="G4" s="43"/>
    </row>
    <row r="5" spans="1:7" ht="15.75" customHeight="1" x14ac:dyDescent="0.2">
      <c r="A5" s="51">
        <v>4</v>
      </c>
      <c r="B5" s="52">
        <v>1</v>
      </c>
      <c r="C5" s="52" t="s">
        <v>141</v>
      </c>
      <c r="D5" s="52" t="s">
        <v>76</v>
      </c>
      <c r="E5" s="52" t="s">
        <v>80</v>
      </c>
      <c r="F5" s="52" t="s">
        <v>81</v>
      </c>
      <c r="G5" s="44"/>
    </row>
    <row r="6" spans="1:7" ht="15.75" customHeight="1" x14ac:dyDescent="0.2">
      <c r="A6" s="50">
        <v>5</v>
      </c>
      <c r="B6" s="42">
        <v>1</v>
      </c>
      <c r="C6" s="42" t="s">
        <v>141</v>
      </c>
      <c r="D6" s="42" t="s">
        <v>82</v>
      </c>
      <c r="E6" s="42" t="s">
        <v>69</v>
      </c>
      <c r="F6" s="42" t="s">
        <v>144</v>
      </c>
      <c r="G6" s="43"/>
    </row>
    <row r="7" spans="1:7" ht="15.75" customHeight="1" x14ac:dyDescent="0.2">
      <c r="A7" s="51">
        <v>6</v>
      </c>
      <c r="B7" s="52">
        <v>2</v>
      </c>
      <c r="C7" s="52" t="s">
        <v>145</v>
      </c>
      <c r="D7" s="52" t="s">
        <v>71</v>
      </c>
      <c r="E7" s="52" t="s">
        <v>146</v>
      </c>
      <c r="F7" s="53" t="s">
        <v>147</v>
      </c>
      <c r="G7" s="44"/>
    </row>
    <row r="8" spans="1:7" ht="15.75" customHeight="1" x14ac:dyDescent="0.2">
      <c r="A8" s="50">
        <v>7</v>
      </c>
      <c r="B8" s="42">
        <v>2</v>
      </c>
      <c r="C8" s="42" t="s">
        <v>145</v>
      </c>
      <c r="D8" s="42" t="s">
        <v>71</v>
      </c>
      <c r="E8" s="42" t="s">
        <v>96</v>
      </c>
      <c r="F8" s="42" t="s">
        <v>97</v>
      </c>
      <c r="G8" s="43"/>
    </row>
    <row r="9" spans="1:7" ht="15.75" customHeight="1" x14ac:dyDescent="0.2">
      <c r="A9" s="51">
        <v>8</v>
      </c>
      <c r="B9" s="52">
        <v>2</v>
      </c>
      <c r="C9" s="52" t="s">
        <v>145</v>
      </c>
      <c r="D9" s="52" t="s">
        <v>71</v>
      </c>
      <c r="E9" s="53" t="s">
        <v>148</v>
      </c>
      <c r="F9" s="52" t="s">
        <v>149</v>
      </c>
    </row>
    <row r="10" spans="1:7" ht="15.75" customHeight="1" x14ac:dyDescent="0.2">
      <c r="A10" s="50">
        <v>9</v>
      </c>
      <c r="B10" s="42">
        <v>2</v>
      </c>
      <c r="C10" s="42" t="s">
        <v>145</v>
      </c>
      <c r="D10" s="42" t="s">
        <v>71</v>
      </c>
      <c r="E10" s="42" t="s">
        <v>100</v>
      </c>
      <c r="F10" s="42"/>
      <c r="G10" s="43"/>
    </row>
    <row r="11" spans="1:7" ht="15.75" customHeight="1" x14ac:dyDescent="0.2">
      <c r="A11" s="51">
        <v>10</v>
      </c>
      <c r="B11" s="52">
        <v>2</v>
      </c>
      <c r="C11" s="52" t="s">
        <v>145</v>
      </c>
      <c r="D11" s="52" t="s">
        <v>71</v>
      </c>
      <c r="E11" s="52" t="s">
        <v>102</v>
      </c>
      <c r="F11" s="52"/>
      <c r="G11" s="44"/>
    </row>
    <row r="12" spans="1:7" ht="15.75" customHeight="1" x14ac:dyDescent="0.2">
      <c r="A12" s="50">
        <v>11</v>
      </c>
      <c r="B12" s="42">
        <v>2</v>
      </c>
      <c r="C12" s="42" t="s">
        <v>145</v>
      </c>
      <c r="D12" s="42" t="s">
        <v>71</v>
      </c>
      <c r="E12" s="42" t="s">
        <v>104</v>
      </c>
      <c r="F12" s="42"/>
      <c r="G12" s="43"/>
    </row>
    <row r="13" spans="1:7" ht="15.75" customHeight="1" x14ac:dyDescent="0.2">
      <c r="A13" s="51">
        <v>12</v>
      </c>
      <c r="B13" s="52">
        <v>2</v>
      </c>
      <c r="C13" s="52" t="s">
        <v>145</v>
      </c>
      <c r="D13" s="52" t="s">
        <v>71</v>
      </c>
      <c r="E13" s="52" t="s">
        <v>106</v>
      </c>
      <c r="F13" s="52"/>
      <c r="G13" s="44"/>
    </row>
    <row r="14" spans="1:7" ht="15.75" customHeight="1" x14ac:dyDescent="0.2">
      <c r="A14" s="50">
        <v>13</v>
      </c>
      <c r="B14" s="42">
        <v>2</v>
      </c>
      <c r="C14" s="42" t="s">
        <v>145</v>
      </c>
      <c r="D14" s="42" t="s">
        <v>76</v>
      </c>
      <c r="E14" s="42" t="s">
        <v>108</v>
      </c>
      <c r="F14" s="42"/>
      <c r="G14" s="43"/>
    </row>
    <row r="15" spans="1:7" ht="15.75" customHeight="1" x14ac:dyDescent="0.2">
      <c r="A15" s="51">
        <v>14</v>
      </c>
      <c r="B15" s="52">
        <v>2</v>
      </c>
      <c r="C15" s="52" t="s">
        <v>145</v>
      </c>
      <c r="D15" s="52" t="s">
        <v>76</v>
      </c>
      <c r="E15" s="52" t="s">
        <v>110</v>
      </c>
      <c r="F15" s="52"/>
      <c r="G15" s="44"/>
    </row>
    <row r="16" spans="1:7" ht="15.75" customHeight="1" x14ac:dyDescent="0.2">
      <c r="A16" s="50">
        <v>15</v>
      </c>
      <c r="B16" s="42">
        <v>2</v>
      </c>
      <c r="C16" s="42" t="s">
        <v>145</v>
      </c>
      <c r="D16" s="42" t="s">
        <v>76</v>
      </c>
      <c r="E16" s="42" t="s">
        <v>111</v>
      </c>
      <c r="F16" s="42"/>
      <c r="G16" s="43"/>
    </row>
    <row r="17" spans="1:7" ht="15.75" customHeight="1" x14ac:dyDescent="0.2">
      <c r="A17" s="51">
        <v>16</v>
      </c>
      <c r="B17" s="52">
        <v>2</v>
      </c>
      <c r="C17" s="52" t="s">
        <v>145</v>
      </c>
      <c r="D17" s="52" t="s">
        <v>76</v>
      </c>
      <c r="E17" s="52" t="s">
        <v>113</v>
      </c>
      <c r="F17" s="52"/>
      <c r="G17" s="44"/>
    </row>
    <row r="18" spans="1:7" ht="15.75" customHeight="1" x14ac:dyDescent="0.2">
      <c r="A18" s="50">
        <v>17</v>
      </c>
      <c r="B18" s="42">
        <v>2</v>
      </c>
      <c r="C18" s="42" t="s">
        <v>145</v>
      </c>
      <c r="D18" s="42" t="s">
        <v>82</v>
      </c>
      <c r="E18" s="42" t="s">
        <v>115</v>
      </c>
      <c r="F18" s="54" t="s">
        <v>150</v>
      </c>
      <c r="G18" s="43"/>
    </row>
    <row r="19" spans="1:7" ht="15.75" customHeight="1" x14ac:dyDescent="0.2">
      <c r="A19" s="51">
        <v>18</v>
      </c>
      <c r="B19" s="52">
        <v>3</v>
      </c>
      <c r="C19" s="52" t="s">
        <v>151</v>
      </c>
      <c r="D19" s="52" t="s">
        <v>71</v>
      </c>
      <c r="E19" s="52" t="s">
        <v>118</v>
      </c>
      <c r="F19" s="52"/>
      <c r="G19" s="44"/>
    </row>
    <row r="20" spans="1:7" ht="15.75" customHeight="1" x14ac:dyDescent="0.2">
      <c r="A20" s="50">
        <v>19</v>
      </c>
      <c r="B20" s="42">
        <v>3</v>
      </c>
      <c r="C20" s="42" t="s">
        <v>151</v>
      </c>
      <c r="D20" s="42" t="s">
        <v>71</v>
      </c>
      <c r="E20" s="42" t="s">
        <v>120</v>
      </c>
      <c r="F20" s="42"/>
      <c r="G20" s="43"/>
    </row>
    <row r="21" spans="1:7" ht="15.75" customHeight="1" x14ac:dyDescent="0.2">
      <c r="A21" s="51">
        <v>20</v>
      </c>
      <c r="B21" s="52">
        <v>3</v>
      </c>
      <c r="C21" s="52" t="s">
        <v>151</v>
      </c>
      <c r="D21" s="52" t="s">
        <v>71</v>
      </c>
      <c r="E21" s="52" t="s">
        <v>122</v>
      </c>
      <c r="F21" s="52"/>
      <c r="G21" s="44"/>
    </row>
    <row r="22" spans="1:7" ht="15.75" customHeight="1" x14ac:dyDescent="0.2">
      <c r="A22" s="50">
        <v>21</v>
      </c>
      <c r="B22" s="42">
        <v>3</v>
      </c>
      <c r="C22" s="42" t="s">
        <v>151</v>
      </c>
      <c r="D22" s="42" t="s">
        <v>71</v>
      </c>
      <c r="E22" s="42" t="s">
        <v>124</v>
      </c>
      <c r="F22" s="42"/>
      <c r="G22" s="43"/>
    </row>
    <row r="23" spans="1:7" ht="15.75" customHeight="1" x14ac:dyDescent="0.2">
      <c r="A23" s="51">
        <v>22</v>
      </c>
      <c r="B23" s="52">
        <v>3</v>
      </c>
      <c r="C23" s="52" t="s">
        <v>151</v>
      </c>
      <c r="D23" s="52" t="s">
        <v>76</v>
      </c>
      <c r="E23" s="52" t="s">
        <v>126</v>
      </c>
      <c r="F23" s="52"/>
      <c r="G23" s="44"/>
    </row>
    <row r="24" spans="1:7" ht="15.75" customHeight="1" x14ac:dyDescent="0.2">
      <c r="A24" s="50">
        <v>23</v>
      </c>
      <c r="B24" s="42">
        <v>3</v>
      </c>
      <c r="C24" s="42" t="s">
        <v>151</v>
      </c>
      <c r="D24" s="42" t="s">
        <v>76</v>
      </c>
      <c r="E24" s="42" t="s">
        <v>128</v>
      </c>
      <c r="F24" s="42"/>
      <c r="G24" s="43"/>
    </row>
    <row r="25" spans="1:7" ht="15.75" customHeight="1" x14ac:dyDescent="0.2">
      <c r="A25" s="51">
        <v>24</v>
      </c>
      <c r="B25" s="52">
        <v>3</v>
      </c>
      <c r="C25" s="52" t="s">
        <v>151</v>
      </c>
      <c r="D25" s="52" t="s">
        <v>76</v>
      </c>
      <c r="E25" s="52" t="s">
        <v>130</v>
      </c>
      <c r="F25" s="52"/>
      <c r="G25" s="44"/>
    </row>
    <row r="26" spans="1:7" ht="15.75" customHeight="1" x14ac:dyDescent="0.2">
      <c r="A26" s="50">
        <v>25</v>
      </c>
      <c r="B26" s="42">
        <v>3</v>
      </c>
      <c r="C26" s="42" t="s">
        <v>151</v>
      </c>
      <c r="D26" s="42" t="s">
        <v>76</v>
      </c>
      <c r="E26" s="42" t="s">
        <v>132</v>
      </c>
      <c r="F26" s="42"/>
      <c r="G26" s="43"/>
    </row>
    <row r="27" spans="1:7" ht="15.75" customHeight="1" x14ac:dyDescent="0.2">
      <c r="A27" s="55">
        <v>26</v>
      </c>
      <c r="B27" s="56">
        <v>3</v>
      </c>
      <c r="C27" s="56" t="s">
        <v>151</v>
      </c>
      <c r="D27" s="56" t="s">
        <v>82</v>
      </c>
      <c r="E27" s="56" t="s">
        <v>134</v>
      </c>
      <c r="F27" s="56"/>
      <c r="G27" s="57"/>
    </row>
  </sheetData>
  <hyperlinks>
    <hyperlink ref="F7" r:id="rId1" xr:uid="{00000000-0004-0000-0500-000000000000}"/>
    <hyperlink ref="E9" r:id="rId2" xr:uid="{00000000-0004-0000-0500-000001000000}"/>
    <hyperlink ref="F18" r:id="rId3" xr:uid="{00000000-0004-0000-0500-000002000000}"/>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49"/>
  <sheetViews>
    <sheetView showGridLines="0" workbookViewId="0"/>
  </sheetViews>
  <sheetFormatPr defaultColWidth="12.5703125" defaultRowHeight="15.75" customHeight="1" x14ac:dyDescent="0.2"/>
  <cols>
    <col min="1" max="1" width="31" customWidth="1"/>
  </cols>
  <sheetData>
    <row r="1" spans="1:2" ht="15.75" customHeight="1" x14ac:dyDescent="0.2">
      <c r="A1" s="24" t="s">
        <v>152</v>
      </c>
      <c r="B1" s="24"/>
    </row>
    <row r="2" spans="1:2" ht="15.75" customHeight="1" x14ac:dyDescent="0.2">
      <c r="A2" s="24" t="s">
        <v>153</v>
      </c>
      <c r="B2" s="58">
        <v>45141</v>
      </c>
    </row>
    <row r="3" spans="1:2" ht="15.75" customHeight="1" x14ac:dyDescent="0.2">
      <c r="A3" s="24" t="s">
        <v>154</v>
      </c>
      <c r="B3" s="58">
        <v>45188</v>
      </c>
    </row>
    <row r="4" spans="1:2" ht="15.75" customHeight="1" x14ac:dyDescent="0.2">
      <c r="A4" s="24" t="s">
        <v>155</v>
      </c>
      <c r="B4" s="59">
        <v>48</v>
      </c>
    </row>
    <row r="5" spans="1:2" ht="15.75" customHeight="1" x14ac:dyDescent="0.2">
      <c r="A5" s="24" t="s">
        <v>156</v>
      </c>
      <c r="B5" s="59">
        <v>18</v>
      </c>
    </row>
    <row r="6" spans="1:2" ht="15.75" customHeight="1" x14ac:dyDescent="0.2">
      <c r="A6" s="24" t="s">
        <v>157</v>
      </c>
      <c r="B6" s="59">
        <v>33.5</v>
      </c>
    </row>
    <row r="7" spans="1:2" ht="15.75" customHeight="1" x14ac:dyDescent="0.2">
      <c r="A7" s="24" t="s">
        <v>18</v>
      </c>
      <c r="B7" s="59">
        <v>28.142221520984464</v>
      </c>
    </row>
    <row r="8" spans="1:2" ht="15.75" customHeight="1" x14ac:dyDescent="0.2">
      <c r="A8" s="24" t="s">
        <v>158</v>
      </c>
      <c r="B8" s="59">
        <v>30.2</v>
      </c>
    </row>
    <row r="9" spans="1:2" ht="15.75" customHeight="1" x14ac:dyDescent="0.2">
      <c r="A9" s="24" t="s">
        <v>159</v>
      </c>
      <c r="B9" s="59">
        <v>4.6705209584030838</v>
      </c>
    </row>
    <row r="10" spans="1:2" ht="15.75" customHeight="1" x14ac:dyDescent="0.2">
      <c r="A10" s="24" t="s">
        <v>160</v>
      </c>
      <c r="B10" s="59">
        <v>50</v>
      </c>
    </row>
    <row r="11" spans="1:2" ht="15.75" customHeight="1" x14ac:dyDescent="0.2">
      <c r="A11" s="24" t="s">
        <v>161</v>
      </c>
      <c r="B11" s="59">
        <v>80</v>
      </c>
    </row>
    <row r="12" spans="1:2" ht="15.75" customHeight="1" x14ac:dyDescent="0.2">
      <c r="A12" s="24" t="s">
        <v>19</v>
      </c>
      <c r="B12" s="59">
        <v>64.873461659829601</v>
      </c>
    </row>
    <row r="13" spans="1:2" ht="15.75" customHeight="1" x14ac:dyDescent="0.2">
      <c r="A13" s="24" t="s">
        <v>162</v>
      </c>
      <c r="B13" s="59">
        <v>65</v>
      </c>
    </row>
    <row r="14" spans="1:2" ht="15.75" customHeight="1" x14ac:dyDescent="0.2">
      <c r="A14" s="24" t="s">
        <v>163</v>
      </c>
      <c r="B14" s="59">
        <v>8.9889848790508875</v>
      </c>
    </row>
    <row r="15" spans="1:2" ht="15.75" customHeight="1" x14ac:dyDescent="0.2">
      <c r="A15" s="24" t="s">
        <v>164</v>
      </c>
      <c r="B15" s="59">
        <v>400</v>
      </c>
    </row>
    <row r="16" spans="1:2" ht="15.75" customHeight="1" x14ac:dyDescent="0.2">
      <c r="A16" s="24" t="s">
        <v>165</v>
      </c>
      <c r="B16" s="59">
        <v>800</v>
      </c>
    </row>
    <row r="17" spans="1:2" ht="15.75" customHeight="1" x14ac:dyDescent="0.2">
      <c r="A17" s="24" t="s">
        <v>20</v>
      </c>
      <c r="B17" s="59">
        <v>598.04544020195647</v>
      </c>
    </row>
    <row r="18" spans="1:2" ht="15.75" customHeight="1" x14ac:dyDescent="0.2">
      <c r="A18" s="24" t="s">
        <v>166</v>
      </c>
      <c r="B18" s="59">
        <v>593</v>
      </c>
    </row>
    <row r="19" spans="1:2" ht="15.75" customHeight="1" x14ac:dyDescent="0.2">
      <c r="A19" s="24" t="s">
        <v>167</v>
      </c>
      <c r="B19" s="59">
        <v>115.71304722533527</v>
      </c>
    </row>
    <row r="20" spans="1:2" ht="15.75" customHeight="1" x14ac:dyDescent="0.2">
      <c r="A20" s="24" t="s">
        <v>168</v>
      </c>
      <c r="B20" s="59">
        <v>6</v>
      </c>
    </row>
    <row r="21" spans="1:2" ht="15.75" customHeight="1" x14ac:dyDescent="0.2">
      <c r="A21" s="24" t="s">
        <v>169</v>
      </c>
      <c r="B21" s="59">
        <v>6.8</v>
      </c>
    </row>
    <row r="22" spans="1:2" ht="15.75" customHeight="1" x14ac:dyDescent="0.2">
      <c r="A22" s="24" t="s">
        <v>21</v>
      </c>
      <c r="B22" s="59">
        <v>6.3992111076049421</v>
      </c>
    </row>
    <row r="23" spans="1:2" ht="15.75" customHeight="1" x14ac:dyDescent="0.2">
      <c r="A23" s="24" t="s">
        <v>170</v>
      </c>
      <c r="B23" s="59">
        <v>6.4</v>
      </c>
    </row>
    <row r="24" spans="1:2" ht="15.75" customHeight="1" x14ac:dyDescent="0.2">
      <c r="A24" s="24" t="s">
        <v>171</v>
      </c>
      <c r="B24" s="59">
        <v>0.23441849109550081</v>
      </c>
    </row>
    <row r="25" spans="1:2" ht="15.75" customHeight="1" x14ac:dyDescent="0.2">
      <c r="A25" s="24" t="s">
        <v>172</v>
      </c>
      <c r="B25" s="59">
        <v>1</v>
      </c>
    </row>
    <row r="26" spans="1:2" ht="15.75" customHeight="1" x14ac:dyDescent="0.2">
      <c r="A26" s="24" t="s">
        <v>22</v>
      </c>
      <c r="B26" s="59">
        <v>48</v>
      </c>
    </row>
    <row r="27" spans="1:2" ht="15.75" customHeight="1" x14ac:dyDescent="0.2">
      <c r="A27" s="24" t="s">
        <v>173</v>
      </c>
      <c r="B27" s="59">
        <v>23.14010728936573</v>
      </c>
    </row>
    <row r="28" spans="1:2" ht="15.75" customHeight="1" x14ac:dyDescent="0.2">
      <c r="A28" s="24" t="s">
        <v>174</v>
      </c>
      <c r="B28" s="59">
        <v>23</v>
      </c>
    </row>
    <row r="29" spans="1:2" ht="15.75" customHeight="1" x14ac:dyDescent="0.2">
      <c r="A29" s="24" t="s">
        <v>175</v>
      </c>
      <c r="B29" s="59">
        <v>13.075414902106273</v>
      </c>
    </row>
    <row r="30" spans="1:2" ht="15.75" customHeight="1" x14ac:dyDescent="0.2">
      <c r="A30" s="24" t="s">
        <v>176</v>
      </c>
      <c r="B30" s="59">
        <v>64.400000000000006</v>
      </c>
    </row>
    <row r="31" spans="1:2" ht="15.75" customHeight="1" x14ac:dyDescent="0.2">
      <c r="A31" s="24" t="s">
        <v>177</v>
      </c>
      <c r="B31" s="59">
        <v>92.3</v>
      </c>
    </row>
    <row r="32" spans="1:2" ht="15.75" customHeight="1" x14ac:dyDescent="0.2">
      <c r="A32" s="24" t="s">
        <v>178</v>
      </c>
      <c r="B32" s="59">
        <v>82.655998737771924</v>
      </c>
    </row>
    <row r="33" spans="1:2" ht="15.75" customHeight="1" x14ac:dyDescent="0.2">
      <c r="A33" s="24" t="s">
        <v>179</v>
      </c>
      <c r="B33" s="59">
        <v>86.36</v>
      </c>
    </row>
    <row r="34" spans="1:2" ht="15.75" customHeight="1" x14ac:dyDescent="0.2">
      <c r="A34" s="24" t="s">
        <v>180</v>
      </c>
      <c r="B34" s="59">
        <v>8.4069377251256494</v>
      </c>
    </row>
    <row r="35" spans="1:2" ht="15.75" customHeight="1" x14ac:dyDescent="0.2">
      <c r="A35" s="24" t="s">
        <v>181</v>
      </c>
      <c r="B35" s="59">
        <v>0.1</v>
      </c>
    </row>
    <row r="36" spans="1:2" ht="15.75" customHeight="1" x14ac:dyDescent="0.2">
      <c r="A36" s="24" t="s">
        <v>182</v>
      </c>
      <c r="B36" s="59">
        <v>6.9</v>
      </c>
    </row>
    <row r="37" spans="1:2" ht="12.75" x14ac:dyDescent="0.2">
      <c r="A37" s="24" t="s">
        <v>183</v>
      </c>
      <c r="B37" s="59">
        <v>3.3045440201956442</v>
      </c>
    </row>
    <row r="38" spans="1:2" ht="12.75" x14ac:dyDescent="0.2">
      <c r="A38" s="24" t="s">
        <v>184</v>
      </c>
      <c r="B38" s="59">
        <v>3.3</v>
      </c>
    </row>
    <row r="39" spans="1:2" ht="12.75" x14ac:dyDescent="0.2">
      <c r="A39" s="24" t="s">
        <v>185</v>
      </c>
      <c r="B39" s="59">
        <v>1.8683091534426246</v>
      </c>
    </row>
    <row r="40" spans="1:2" ht="12.75" x14ac:dyDescent="0.2">
      <c r="A40" s="24" t="s">
        <v>186</v>
      </c>
      <c r="B40" s="59">
        <v>0</v>
      </c>
    </row>
    <row r="41" spans="1:2" ht="12.75" x14ac:dyDescent="0.2">
      <c r="A41" s="24" t="s">
        <v>187</v>
      </c>
      <c r="B41" s="59">
        <v>1</v>
      </c>
    </row>
    <row r="42" spans="1:2" ht="12.75" x14ac:dyDescent="0.2">
      <c r="A42" s="24" t="s">
        <v>188</v>
      </c>
      <c r="B42" s="59">
        <v>0.4957820553276539</v>
      </c>
    </row>
    <row r="43" spans="1:2" ht="12.75" x14ac:dyDescent="0.2">
      <c r="A43" s="24" t="s">
        <v>189</v>
      </c>
      <c r="B43" s="59">
        <v>0.5</v>
      </c>
    </row>
    <row r="44" spans="1:2" ht="12.75" x14ac:dyDescent="0.2">
      <c r="A44" s="24" t="s">
        <v>190</v>
      </c>
      <c r="B44" s="59">
        <v>0.29963282930169655</v>
      </c>
    </row>
    <row r="45" spans="1:2" ht="12.75" x14ac:dyDescent="0.2">
      <c r="A45" s="24" t="s">
        <v>191</v>
      </c>
      <c r="B45" s="59">
        <v>1</v>
      </c>
    </row>
    <row r="46" spans="1:2" ht="12.75" x14ac:dyDescent="0.2">
      <c r="A46" s="24" t="s">
        <v>192</v>
      </c>
      <c r="B46" s="59">
        <v>7</v>
      </c>
    </row>
    <row r="47" spans="1:2" ht="12.75" x14ac:dyDescent="0.2">
      <c r="A47" s="24" t="s">
        <v>193</v>
      </c>
      <c r="B47" s="59">
        <v>3.7529189018617859</v>
      </c>
    </row>
    <row r="48" spans="1:2" ht="12.75" x14ac:dyDescent="0.2">
      <c r="A48" s="24" t="s">
        <v>194</v>
      </c>
      <c r="B48" s="59">
        <v>4</v>
      </c>
    </row>
    <row r="49" spans="1:2" ht="12.75" x14ac:dyDescent="0.2">
      <c r="A49" s="24" t="s">
        <v>195</v>
      </c>
      <c r="B49" s="59">
        <v>1.878366968535208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3170"/>
  <sheetViews>
    <sheetView workbookViewId="0">
      <pane ySplit="1" topLeftCell="A2" activePane="bottomLeft" state="frozen"/>
      <selection pane="bottomLeft" activeCell="B3" sqref="B3"/>
    </sheetView>
  </sheetViews>
  <sheetFormatPr defaultColWidth="12.5703125" defaultRowHeight="15.75" customHeight="1" x14ac:dyDescent="0.2"/>
  <cols>
    <col min="2" max="2" width="14.85546875" customWidth="1"/>
    <col min="3" max="3" width="18.140625" customWidth="1"/>
    <col min="4" max="4" width="14.85546875" customWidth="1"/>
    <col min="5" max="5" width="18" customWidth="1"/>
    <col min="7" max="7" width="14.85546875" customWidth="1"/>
  </cols>
  <sheetData>
    <row r="1" spans="1:7" ht="15.75" customHeight="1" x14ac:dyDescent="0.2">
      <c r="A1" s="1" t="s">
        <v>0</v>
      </c>
      <c r="B1" s="1" t="s">
        <v>1</v>
      </c>
      <c r="C1" s="1" t="s">
        <v>2</v>
      </c>
      <c r="D1" s="1" t="s">
        <v>3</v>
      </c>
      <c r="E1" s="1" t="s">
        <v>4</v>
      </c>
      <c r="F1" s="1" t="s">
        <v>5</v>
      </c>
      <c r="G1" s="1" t="s">
        <v>6</v>
      </c>
    </row>
    <row r="2" spans="1:7" ht="15.75" customHeight="1" x14ac:dyDescent="0.2">
      <c r="A2" s="3">
        <v>1</v>
      </c>
      <c r="B2" s="60">
        <v>45178</v>
      </c>
      <c r="C2" s="5">
        <v>20.100000000000001</v>
      </c>
      <c r="D2" s="5">
        <v>61</v>
      </c>
      <c r="E2" s="5">
        <v>621</v>
      </c>
      <c r="F2" s="5">
        <v>6.5</v>
      </c>
      <c r="G2" s="9">
        <v>38</v>
      </c>
    </row>
    <row r="3" spans="1:7" ht="15.75" customHeight="1" x14ac:dyDescent="0.2">
      <c r="A3" s="3">
        <v>1</v>
      </c>
      <c r="B3" s="60">
        <v>45207</v>
      </c>
      <c r="C3" s="5">
        <v>22.7</v>
      </c>
      <c r="D3" s="5">
        <v>63</v>
      </c>
      <c r="E3" s="5">
        <v>576</v>
      </c>
      <c r="F3" s="5">
        <v>6.3</v>
      </c>
      <c r="G3" s="9">
        <v>8</v>
      </c>
    </row>
    <row r="4" spans="1:7" ht="15.75" customHeight="1" x14ac:dyDescent="0.2">
      <c r="A4" s="3">
        <v>1</v>
      </c>
      <c r="B4" s="5" t="s">
        <v>196</v>
      </c>
      <c r="C4" s="5">
        <v>28.7</v>
      </c>
      <c r="D4" s="5">
        <v>64</v>
      </c>
      <c r="E4" s="5">
        <v>451</v>
      </c>
      <c r="F4" s="5">
        <v>6.4</v>
      </c>
      <c r="G4" s="9">
        <v>27</v>
      </c>
    </row>
    <row r="5" spans="1:7" ht="15.75" customHeight="1" x14ac:dyDescent="0.2">
      <c r="A5" s="3">
        <v>1</v>
      </c>
      <c r="B5" s="5" t="s">
        <v>197</v>
      </c>
      <c r="C5" s="5">
        <v>29.1</v>
      </c>
      <c r="D5" s="5">
        <v>75</v>
      </c>
      <c r="E5" s="5">
        <v>636</v>
      </c>
      <c r="F5" s="5">
        <v>6.8</v>
      </c>
      <c r="G5" s="9">
        <v>43</v>
      </c>
    </row>
    <row r="6" spans="1:7" ht="15.75" customHeight="1" x14ac:dyDescent="0.2">
      <c r="A6" s="3">
        <v>1</v>
      </c>
      <c r="B6" s="5" t="s">
        <v>198</v>
      </c>
      <c r="C6" s="5">
        <v>29.1</v>
      </c>
      <c r="D6" s="5">
        <v>51</v>
      </c>
      <c r="E6" s="5">
        <v>623</v>
      </c>
      <c r="F6" s="5">
        <v>6.6</v>
      </c>
      <c r="G6" s="9">
        <v>28</v>
      </c>
    </row>
    <row r="7" spans="1:7" ht="15.75" customHeight="1" x14ac:dyDescent="0.2">
      <c r="A7" s="3">
        <v>1</v>
      </c>
      <c r="B7" s="5" t="s">
        <v>199</v>
      </c>
      <c r="C7" s="5">
        <v>29.2</v>
      </c>
      <c r="D7" s="5">
        <v>55</v>
      </c>
      <c r="E7" s="5">
        <v>680</v>
      </c>
      <c r="F7" s="5">
        <v>6.7</v>
      </c>
      <c r="G7" s="9">
        <v>29</v>
      </c>
    </row>
    <row r="8" spans="1:7" ht="15.75" customHeight="1" x14ac:dyDescent="0.2">
      <c r="A8" s="3">
        <v>1</v>
      </c>
      <c r="B8" s="5" t="s">
        <v>200</v>
      </c>
      <c r="C8" s="5">
        <v>29.4</v>
      </c>
      <c r="D8" s="5">
        <v>71</v>
      </c>
      <c r="E8" s="5">
        <v>654</v>
      </c>
      <c r="F8" s="5">
        <v>6.4</v>
      </c>
      <c r="G8" s="9">
        <v>26</v>
      </c>
    </row>
    <row r="9" spans="1:7" ht="15.75" customHeight="1" x14ac:dyDescent="0.2">
      <c r="A9" s="3">
        <v>1</v>
      </c>
      <c r="B9" s="5" t="s">
        <v>201</v>
      </c>
      <c r="C9" s="5">
        <v>29.6</v>
      </c>
      <c r="D9" s="5">
        <v>62</v>
      </c>
      <c r="E9" s="5">
        <v>653</v>
      </c>
      <c r="F9" s="5">
        <v>6.6</v>
      </c>
      <c r="G9" s="9">
        <v>15</v>
      </c>
    </row>
    <row r="10" spans="1:7" ht="15.75" customHeight="1" x14ac:dyDescent="0.2">
      <c r="A10" s="3">
        <v>1</v>
      </c>
      <c r="B10" s="5" t="s">
        <v>202</v>
      </c>
      <c r="C10" s="5">
        <v>29.8</v>
      </c>
      <c r="D10" s="5">
        <v>56</v>
      </c>
      <c r="E10" s="5">
        <v>688</v>
      </c>
      <c r="F10" s="5">
        <v>6.4</v>
      </c>
      <c r="G10" s="9">
        <v>14</v>
      </c>
    </row>
    <row r="11" spans="1:7" ht="15.75" customHeight="1" x14ac:dyDescent="0.2">
      <c r="A11" s="3">
        <v>1</v>
      </c>
      <c r="B11" s="60">
        <v>45147</v>
      </c>
      <c r="C11" s="5">
        <v>29.8</v>
      </c>
      <c r="D11" s="5">
        <v>68</v>
      </c>
      <c r="E11" s="5">
        <v>577</v>
      </c>
      <c r="F11" s="5">
        <v>6.3</v>
      </c>
      <c r="G11" s="9">
        <v>37</v>
      </c>
    </row>
    <row r="12" spans="1:7" ht="15.75" customHeight="1" x14ac:dyDescent="0.2">
      <c r="A12" s="3">
        <v>1</v>
      </c>
      <c r="B12" s="5" t="s">
        <v>203</v>
      </c>
      <c r="C12" s="5">
        <v>30.1</v>
      </c>
      <c r="D12" s="5">
        <v>77</v>
      </c>
      <c r="E12" s="5">
        <v>589</v>
      </c>
      <c r="F12" s="5">
        <v>6.7</v>
      </c>
      <c r="G12" s="9">
        <v>25</v>
      </c>
    </row>
    <row r="13" spans="1:7" ht="15.75" customHeight="1" x14ac:dyDescent="0.2">
      <c r="A13" s="3">
        <v>1</v>
      </c>
      <c r="B13" s="5" t="s">
        <v>204</v>
      </c>
      <c r="C13" s="5">
        <v>30.1</v>
      </c>
      <c r="D13" s="5">
        <v>78</v>
      </c>
      <c r="E13" s="5">
        <v>480</v>
      </c>
      <c r="F13" s="5">
        <v>6</v>
      </c>
      <c r="G13" s="9">
        <v>13</v>
      </c>
    </row>
    <row r="14" spans="1:7" ht="15.75" customHeight="1" x14ac:dyDescent="0.2">
      <c r="A14" s="3">
        <v>1</v>
      </c>
      <c r="B14" s="5" t="s">
        <v>205</v>
      </c>
      <c r="C14" s="5">
        <v>30.1</v>
      </c>
      <c r="D14" s="5">
        <v>54</v>
      </c>
      <c r="E14" s="5">
        <v>535</v>
      </c>
      <c r="F14" s="5">
        <v>6.4</v>
      </c>
      <c r="G14" s="9">
        <v>12</v>
      </c>
    </row>
    <row r="15" spans="1:7" ht="15.75" customHeight="1" x14ac:dyDescent="0.2">
      <c r="A15" s="3">
        <v>1</v>
      </c>
      <c r="B15" s="5" t="s">
        <v>206</v>
      </c>
      <c r="C15" s="5">
        <v>30.1</v>
      </c>
      <c r="D15" s="5">
        <v>77</v>
      </c>
      <c r="E15" s="5">
        <v>670</v>
      </c>
      <c r="F15" s="5">
        <v>6.5</v>
      </c>
      <c r="G15" s="9">
        <v>11</v>
      </c>
    </row>
    <row r="16" spans="1:7" ht="15.75" customHeight="1" x14ac:dyDescent="0.2">
      <c r="A16" s="3">
        <v>1</v>
      </c>
      <c r="B16" s="5" t="s">
        <v>207</v>
      </c>
      <c r="C16" s="5">
        <v>30.2</v>
      </c>
      <c r="D16" s="5">
        <v>63</v>
      </c>
      <c r="E16" s="5">
        <v>516</v>
      </c>
      <c r="F16" s="5">
        <v>6</v>
      </c>
      <c r="G16" s="9">
        <v>19</v>
      </c>
    </row>
    <row r="17" spans="1:7" ht="15.75" customHeight="1" x14ac:dyDescent="0.2">
      <c r="A17" s="3">
        <v>1</v>
      </c>
      <c r="B17" s="60">
        <v>45268</v>
      </c>
      <c r="C17" s="5">
        <v>30.2</v>
      </c>
      <c r="D17" s="5">
        <v>59</v>
      </c>
      <c r="E17" s="5">
        <v>607</v>
      </c>
      <c r="F17" s="5">
        <v>6.2</v>
      </c>
      <c r="G17" s="9">
        <v>10</v>
      </c>
    </row>
    <row r="18" spans="1:7" ht="15.75" customHeight="1" x14ac:dyDescent="0.2">
      <c r="A18" s="3">
        <v>1</v>
      </c>
      <c r="B18" s="5" t="s">
        <v>208</v>
      </c>
      <c r="C18" s="5">
        <v>30.4</v>
      </c>
      <c r="D18" s="5">
        <v>57</v>
      </c>
      <c r="E18" s="5">
        <v>726</v>
      </c>
      <c r="F18" s="5">
        <v>6.1</v>
      </c>
      <c r="G18" s="9">
        <v>42</v>
      </c>
    </row>
    <row r="19" spans="1:7" ht="15.75" customHeight="1" x14ac:dyDescent="0.2">
      <c r="A19" s="3">
        <v>1</v>
      </c>
      <c r="B19" s="5" t="s">
        <v>209</v>
      </c>
      <c r="C19" s="5">
        <v>30.5</v>
      </c>
      <c r="D19" s="5">
        <v>51</v>
      </c>
      <c r="E19" s="5">
        <v>527</v>
      </c>
      <c r="F19" s="5">
        <v>6.4</v>
      </c>
      <c r="G19" s="9">
        <v>20</v>
      </c>
    </row>
    <row r="20" spans="1:7" ht="15.75" customHeight="1" x14ac:dyDescent="0.2">
      <c r="A20" s="3">
        <v>1</v>
      </c>
      <c r="B20" s="5" t="s">
        <v>210</v>
      </c>
      <c r="C20" s="5">
        <v>30.6</v>
      </c>
      <c r="D20" s="5">
        <v>55</v>
      </c>
      <c r="E20" s="5">
        <v>688</v>
      </c>
      <c r="F20" s="5">
        <v>6.6</v>
      </c>
      <c r="G20" s="9">
        <v>44</v>
      </c>
    </row>
    <row r="21" spans="1:7" ht="15.75" customHeight="1" x14ac:dyDescent="0.2">
      <c r="A21" s="3">
        <v>1</v>
      </c>
      <c r="B21" s="5" t="s">
        <v>211</v>
      </c>
      <c r="C21" s="5">
        <v>30.8</v>
      </c>
      <c r="D21" s="5">
        <v>57</v>
      </c>
      <c r="E21" s="5">
        <v>669</v>
      </c>
      <c r="F21" s="5">
        <v>6.2</v>
      </c>
      <c r="G21" s="9">
        <v>21</v>
      </c>
    </row>
    <row r="22" spans="1:7" ht="15.75" customHeight="1" x14ac:dyDescent="0.2">
      <c r="A22" s="3">
        <v>1</v>
      </c>
      <c r="B22" s="5" t="s">
        <v>212</v>
      </c>
      <c r="C22" s="5">
        <v>30.8</v>
      </c>
      <c r="D22" s="5">
        <v>57</v>
      </c>
      <c r="E22" s="5">
        <v>580</v>
      </c>
      <c r="F22" s="5">
        <v>6.2</v>
      </c>
      <c r="G22" s="9">
        <v>17</v>
      </c>
    </row>
    <row r="23" spans="1:7" ht="15.75" customHeight="1" x14ac:dyDescent="0.2">
      <c r="A23" s="3">
        <v>1</v>
      </c>
      <c r="B23" s="5" t="s">
        <v>213</v>
      </c>
      <c r="C23" s="5">
        <v>30.9</v>
      </c>
      <c r="D23" s="5">
        <v>78</v>
      </c>
      <c r="E23" s="5">
        <v>789</v>
      </c>
      <c r="F23" s="5">
        <v>6.5</v>
      </c>
      <c r="G23" s="9">
        <v>18</v>
      </c>
    </row>
    <row r="24" spans="1:7" ht="15.75" customHeight="1" x14ac:dyDescent="0.2">
      <c r="A24" s="3">
        <v>1</v>
      </c>
      <c r="B24" s="5" t="s">
        <v>214</v>
      </c>
      <c r="C24" s="5">
        <v>30.9</v>
      </c>
      <c r="D24" s="5">
        <v>70</v>
      </c>
      <c r="E24" s="5">
        <v>742</v>
      </c>
      <c r="F24" s="5">
        <v>6.1</v>
      </c>
      <c r="G24" s="9">
        <v>16</v>
      </c>
    </row>
    <row r="25" spans="1:7" ht="15.75" customHeight="1" x14ac:dyDescent="0.2">
      <c r="A25" s="3">
        <v>1</v>
      </c>
      <c r="B25" s="60">
        <v>45208</v>
      </c>
      <c r="C25" s="5">
        <v>31.1</v>
      </c>
      <c r="D25" s="5">
        <v>64</v>
      </c>
      <c r="E25" s="5">
        <v>478</v>
      </c>
      <c r="F25" s="5">
        <v>6</v>
      </c>
      <c r="G25" s="9">
        <v>39</v>
      </c>
    </row>
    <row r="26" spans="1:7" ht="15.75" customHeight="1" x14ac:dyDescent="0.2">
      <c r="A26" s="3">
        <v>1</v>
      </c>
      <c r="B26" s="60">
        <v>45269</v>
      </c>
      <c r="C26" s="5">
        <v>31.2</v>
      </c>
      <c r="D26" s="5">
        <v>62</v>
      </c>
      <c r="E26" s="5">
        <v>576</v>
      </c>
      <c r="F26" s="5">
        <v>6.7</v>
      </c>
      <c r="G26" s="9">
        <v>41</v>
      </c>
    </row>
    <row r="27" spans="1:7" ht="15.75" customHeight="1" x14ac:dyDescent="0.2">
      <c r="A27" s="3">
        <v>1</v>
      </c>
      <c r="B27" s="60">
        <v>45239</v>
      </c>
      <c r="C27" s="5">
        <v>31.2</v>
      </c>
      <c r="D27" s="5">
        <v>79</v>
      </c>
      <c r="E27" s="5">
        <v>672</v>
      </c>
      <c r="F27" s="5">
        <v>6.3</v>
      </c>
      <c r="G27" s="9">
        <v>40</v>
      </c>
    </row>
    <row r="28" spans="1:7" ht="15.75" customHeight="1" x14ac:dyDescent="0.2">
      <c r="A28" s="3">
        <v>1</v>
      </c>
      <c r="B28" s="5" t="s">
        <v>215</v>
      </c>
      <c r="C28" s="5">
        <v>31.3</v>
      </c>
      <c r="D28" s="5">
        <v>73</v>
      </c>
      <c r="E28" s="5">
        <v>645</v>
      </c>
      <c r="F28" s="5">
        <v>6.6</v>
      </c>
      <c r="G28" s="9">
        <v>22</v>
      </c>
    </row>
    <row r="29" spans="1:7" ht="15.75" customHeight="1" x14ac:dyDescent="0.2">
      <c r="A29" s="3">
        <v>1</v>
      </c>
      <c r="B29" s="5" t="s">
        <v>216</v>
      </c>
      <c r="C29" s="5">
        <v>31.4</v>
      </c>
      <c r="D29" s="5">
        <v>61</v>
      </c>
      <c r="E29" s="5">
        <v>719</v>
      </c>
      <c r="F29" s="5">
        <v>6.4</v>
      </c>
      <c r="G29" s="9">
        <v>24</v>
      </c>
    </row>
    <row r="30" spans="1:7" ht="15.75" customHeight="1" x14ac:dyDescent="0.2">
      <c r="A30" s="3">
        <v>1</v>
      </c>
      <c r="B30" s="5" t="s">
        <v>217</v>
      </c>
      <c r="C30" s="5">
        <v>31.4</v>
      </c>
      <c r="D30" s="5">
        <v>52</v>
      </c>
      <c r="E30" s="5">
        <v>744</v>
      </c>
      <c r="F30" s="5">
        <v>6.8</v>
      </c>
      <c r="G30" s="9">
        <v>23</v>
      </c>
    </row>
    <row r="31" spans="1:7" ht="15.75" customHeight="1" x14ac:dyDescent="0.2">
      <c r="A31" s="3">
        <v>1</v>
      </c>
      <c r="B31" s="5" t="s">
        <v>218</v>
      </c>
      <c r="C31" s="5">
        <v>31.5</v>
      </c>
      <c r="D31" s="5">
        <v>68</v>
      </c>
      <c r="E31" s="5">
        <v>637</v>
      </c>
      <c r="F31" s="5">
        <v>6.2</v>
      </c>
      <c r="G31" s="9">
        <v>45</v>
      </c>
    </row>
    <row r="32" spans="1:7" ht="15.75" customHeight="1" x14ac:dyDescent="0.2">
      <c r="A32" s="3">
        <v>1</v>
      </c>
      <c r="B32" s="60">
        <v>45116</v>
      </c>
      <c r="C32" s="5">
        <v>31.5</v>
      </c>
      <c r="D32" s="5">
        <v>68</v>
      </c>
      <c r="E32" s="5">
        <v>416</v>
      </c>
      <c r="F32" s="5">
        <v>6.2</v>
      </c>
      <c r="G32" s="9">
        <v>36</v>
      </c>
    </row>
    <row r="33" spans="1:7" ht="15.75" customHeight="1" x14ac:dyDescent="0.2">
      <c r="A33" s="3">
        <v>1</v>
      </c>
      <c r="B33" s="60">
        <v>45025</v>
      </c>
      <c r="C33" s="5">
        <v>31.7</v>
      </c>
      <c r="D33" s="5">
        <v>55</v>
      </c>
      <c r="E33" s="5">
        <v>517</v>
      </c>
      <c r="F33" s="5">
        <v>6</v>
      </c>
      <c r="G33" s="9">
        <v>33</v>
      </c>
    </row>
    <row r="34" spans="1:7" ht="15.75" customHeight="1" x14ac:dyDescent="0.2">
      <c r="A34" s="3">
        <v>1</v>
      </c>
      <c r="B34" s="60">
        <v>44994</v>
      </c>
      <c r="C34" s="5">
        <v>31.7</v>
      </c>
      <c r="D34" s="5">
        <v>76</v>
      </c>
      <c r="E34" s="5">
        <v>762</v>
      </c>
      <c r="F34" s="5">
        <v>6.7</v>
      </c>
      <c r="G34" s="9">
        <v>32</v>
      </c>
    </row>
    <row r="35" spans="1:7" ht="15.75" customHeight="1" x14ac:dyDescent="0.2">
      <c r="A35" s="3">
        <v>1</v>
      </c>
      <c r="B35" s="60">
        <v>44966</v>
      </c>
      <c r="C35" s="5">
        <v>31.7</v>
      </c>
      <c r="D35" s="5">
        <v>52</v>
      </c>
      <c r="E35" s="5">
        <v>603</v>
      </c>
      <c r="F35" s="5">
        <v>6.7</v>
      </c>
      <c r="G35" s="9">
        <v>31</v>
      </c>
    </row>
    <row r="36" spans="1:7" ht="15.75" customHeight="1" x14ac:dyDescent="0.2">
      <c r="A36" s="3">
        <v>1</v>
      </c>
      <c r="B36" s="60">
        <v>44935</v>
      </c>
      <c r="C36" s="5">
        <v>31.7</v>
      </c>
      <c r="D36" s="5">
        <v>50</v>
      </c>
      <c r="E36" s="5">
        <v>601</v>
      </c>
      <c r="F36" s="5">
        <v>6.4</v>
      </c>
      <c r="G36" s="9">
        <v>30</v>
      </c>
    </row>
    <row r="37" spans="1:7" ht="15.75" customHeight="1" x14ac:dyDescent="0.2">
      <c r="A37" s="3">
        <v>1</v>
      </c>
      <c r="B37" s="60">
        <v>45238</v>
      </c>
      <c r="C37" s="5">
        <v>31.9</v>
      </c>
      <c r="D37" s="5">
        <v>69</v>
      </c>
      <c r="E37" s="5">
        <v>662</v>
      </c>
      <c r="F37" s="5">
        <v>6.1</v>
      </c>
      <c r="G37" s="9">
        <v>9</v>
      </c>
    </row>
    <row r="38" spans="1:7" ht="12.75" x14ac:dyDescent="0.2">
      <c r="A38" s="3">
        <v>1</v>
      </c>
      <c r="B38" s="60">
        <v>45055</v>
      </c>
      <c r="C38" s="5">
        <v>32</v>
      </c>
      <c r="D38" s="5">
        <v>55</v>
      </c>
      <c r="E38" s="5">
        <v>743</v>
      </c>
      <c r="F38" s="5">
        <v>6.6</v>
      </c>
      <c r="G38" s="9">
        <v>34</v>
      </c>
    </row>
    <row r="39" spans="1:7" ht="12.75" x14ac:dyDescent="0.2">
      <c r="A39" s="3">
        <v>1</v>
      </c>
      <c r="B39" s="60">
        <v>45086</v>
      </c>
      <c r="C39" s="5">
        <v>32.1</v>
      </c>
      <c r="D39" s="5">
        <v>76</v>
      </c>
      <c r="E39" s="5">
        <v>709</v>
      </c>
      <c r="F39" s="5">
        <v>6</v>
      </c>
      <c r="G39" s="9">
        <v>35</v>
      </c>
    </row>
    <row r="40" spans="1:7" ht="12.75" x14ac:dyDescent="0.2">
      <c r="A40" s="3">
        <v>1</v>
      </c>
      <c r="B40" s="60">
        <v>45177</v>
      </c>
      <c r="C40" s="5">
        <v>32.299999999999997</v>
      </c>
      <c r="D40" s="5">
        <v>75</v>
      </c>
      <c r="E40" s="5">
        <v>682</v>
      </c>
      <c r="F40" s="5">
        <v>6</v>
      </c>
      <c r="G40" s="9">
        <v>7</v>
      </c>
    </row>
    <row r="41" spans="1:7" ht="12.75" x14ac:dyDescent="0.2">
      <c r="A41" s="3">
        <v>1</v>
      </c>
      <c r="B41" s="60">
        <v>45146</v>
      </c>
      <c r="C41" s="5">
        <v>32.299999999999997</v>
      </c>
      <c r="D41" s="5">
        <v>77</v>
      </c>
      <c r="E41" s="5">
        <v>478</v>
      </c>
      <c r="F41" s="5">
        <v>6.8</v>
      </c>
      <c r="G41" s="9">
        <v>6</v>
      </c>
    </row>
    <row r="42" spans="1:7" ht="12.75" x14ac:dyDescent="0.2">
      <c r="A42" s="3">
        <v>1</v>
      </c>
      <c r="B42" s="60">
        <v>45115</v>
      </c>
      <c r="C42" s="5">
        <v>33.4</v>
      </c>
      <c r="D42" s="5">
        <v>74</v>
      </c>
      <c r="E42" s="5">
        <v>637</v>
      </c>
      <c r="F42" s="5">
        <v>6.5</v>
      </c>
      <c r="G42" s="9">
        <v>5</v>
      </c>
    </row>
    <row r="43" spans="1:7" ht="12.75" x14ac:dyDescent="0.2">
      <c r="A43" s="3">
        <v>1</v>
      </c>
      <c r="B43" s="60">
        <v>45085</v>
      </c>
      <c r="C43" s="5">
        <v>33.4</v>
      </c>
      <c r="D43" s="5">
        <v>68</v>
      </c>
      <c r="E43" s="5">
        <v>420</v>
      </c>
      <c r="F43" s="5">
        <v>6.4</v>
      </c>
      <c r="G43" s="9">
        <v>4</v>
      </c>
    </row>
    <row r="44" spans="1:7" ht="12.75" x14ac:dyDescent="0.2">
      <c r="A44" s="3">
        <v>1</v>
      </c>
      <c r="B44" s="60">
        <v>45054</v>
      </c>
      <c r="C44" s="5">
        <v>33.4</v>
      </c>
      <c r="D44" s="5">
        <v>59</v>
      </c>
      <c r="E44" s="5">
        <v>678</v>
      </c>
      <c r="F44" s="5">
        <v>6.4</v>
      </c>
      <c r="G44" s="9">
        <v>3</v>
      </c>
    </row>
    <row r="45" spans="1:7" ht="12.75" x14ac:dyDescent="0.2">
      <c r="A45" s="3">
        <v>1</v>
      </c>
      <c r="B45" s="60">
        <v>44993</v>
      </c>
      <c r="C45" s="5">
        <v>33.4</v>
      </c>
      <c r="D45" s="5">
        <v>53</v>
      </c>
      <c r="E45" s="5">
        <v>582</v>
      </c>
      <c r="F45" s="5">
        <v>6.4</v>
      </c>
      <c r="G45" s="9">
        <v>1</v>
      </c>
    </row>
    <row r="46" spans="1:7" ht="12.75" x14ac:dyDescent="0.2">
      <c r="A46" s="3">
        <v>1</v>
      </c>
      <c r="B46" s="60">
        <v>45024</v>
      </c>
      <c r="C46" s="5">
        <v>33.5</v>
      </c>
      <c r="D46" s="5">
        <v>53</v>
      </c>
      <c r="E46" s="5">
        <v>451</v>
      </c>
      <c r="F46" s="5">
        <v>6.1</v>
      </c>
      <c r="G46" s="9">
        <v>2</v>
      </c>
    </row>
    <row r="47" spans="1:7" ht="12.75" x14ac:dyDescent="0.2">
      <c r="A47" s="3">
        <v>2</v>
      </c>
      <c r="B47" s="60">
        <v>45178</v>
      </c>
      <c r="C47" s="5">
        <v>20.100000000000001</v>
      </c>
      <c r="D47" s="5">
        <v>63</v>
      </c>
      <c r="E47" s="5">
        <v>785</v>
      </c>
      <c r="F47" s="5">
        <v>6.3</v>
      </c>
      <c r="G47" s="9">
        <v>38</v>
      </c>
    </row>
    <row r="48" spans="1:7" ht="12.75" x14ac:dyDescent="0.2">
      <c r="A48" s="3">
        <v>2</v>
      </c>
      <c r="B48" s="60">
        <v>45207</v>
      </c>
      <c r="C48" s="5">
        <v>22.7</v>
      </c>
      <c r="D48" s="5">
        <v>57</v>
      </c>
      <c r="E48" s="5">
        <v>593</v>
      </c>
      <c r="F48" s="5">
        <v>6.5</v>
      </c>
      <c r="G48" s="9">
        <v>8</v>
      </c>
    </row>
    <row r="49" spans="1:7" ht="12.75" x14ac:dyDescent="0.2">
      <c r="A49" s="3">
        <v>2</v>
      </c>
      <c r="B49" s="5" t="s">
        <v>196</v>
      </c>
      <c r="C49" s="5">
        <v>28.7</v>
      </c>
      <c r="D49" s="5">
        <v>57</v>
      </c>
      <c r="E49" s="5">
        <v>508</v>
      </c>
      <c r="F49" s="5">
        <v>6.2</v>
      </c>
      <c r="G49" s="9">
        <v>27</v>
      </c>
    </row>
    <row r="50" spans="1:7" ht="12.75" x14ac:dyDescent="0.2">
      <c r="A50" s="3">
        <v>2</v>
      </c>
      <c r="B50" s="5" t="s">
        <v>197</v>
      </c>
      <c r="C50" s="5">
        <v>29.1</v>
      </c>
      <c r="D50" s="5">
        <v>72</v>
      </c>
      <c r="E50" s="5">
        <v>689</v>
      </c>
      <c r="F50" s="5">
        <v>6.3</v>
      </c>
      <c r="G50" s="9">
        <v>43</v>
      </c>
    </row>
    <row r="51" spans="1:7" ht="12.75" x14ac:dyDescent="0.2">
      <c r="A51" s="3">
        <v>2</v>
      </c>
      <c r="B51" s="5" t="s">
        <v>198</v>
      </c>
      <c r="C51" s="5">
        <v>29.1</v>
      </c>
      <c r="D51" s="5">
        <v>58</v>
      </c>
      <c r="E51" s="5">
        <v>603</v>
      </c>
      <c r="F51" s="5">
        <v>6.6</v>
      </c>
      <c r="G51" s="9">
        <v>28</v>
      </c>
    </row>
    <row r="52" spans="1:7" ht="12.75" x14ac:dyDescent="0.2">
      <c r="A52" s="3">
        <v>2</v>
      </c>
      <c r="B52" s="5" t="s">
        <v>199</v>
      </c>
      <c r="C52" s="5">
        <v>29.2</v>
      </c>
      <c r="D52" s="5">
        <v>56</v>
      </c>
      <c r="E52" s="5">
        <v>581</v>
      </c>
      <c r="F52" s="5">
        <v>6.7</v>
      </c>
      <c r="G52" s="9">
        <v>29</v>
      </c>
    </row>
    <row r="53" spans="1:7" ht="12.75" x14ac:dyDescent="0.2">
      <c r="A53" s="3">
        <v>2</v>
      </c>
      <c r="B53" s="5" t="s">
        <v>200</v>
      </c>
      <c r="C53" s="5">
        <v>29.4</v>
      </c>
      <c r="D53" s="5">
        <v>57</v>
      </c>
      <c r="E53" s="5">
        <v>780</v>
      </c>
      <c r="F53" s="5">
        <v>6.4</v>
      </c>
      <c r="G53" s="9">
        <v>26</v>
      </c>
    </row>
    <row r="54" spans="1:7" ht="12.75" x14ac:dyDescent="0.2">
      <c r="A54" s="3">
        <v>2</v>
      </c>
      <c r="B54" s="5" t="s">
        <v>201</v>
      </c>
      <c r="C54" s="5">
        <v>29.6</v>
      </c>
      <c r="D54" s="5">
        <v>50</v>
      </c>
      <c r="E54" s="5">
        <v>487</v>
      </c>
      <c r="F54" s="5">
        <v>6.7</v>
      </c>
      <c r="G54" s="9">
        <v>15</v>
      </c>
    </row>
    <row r="55" spans="1:7" ht="12.75" x14ac:dyDescent="0.2">
      <c r="A55" s="3">
        <v>2</v>
      </c>
      <c r="B55" s="5" t="s">
        <v>202</v>
      </c>
      <c r="C55" s="5">
        <v>29.8</v>
      </c>
      <c r="D55" s="5">
        <v>58</v>
      </c>
      <c r="E55" s="5">
        <v>413</v>
      </c>
      <c r="F55" s="5">
        <v>6.5</v>
      </c>
      <c r="G55" s="9">
        <v>14</v>
      </c>
    </row>
    <row r="56" spans="1:7" ht="12.75" x14ac:dyDescent="0.2">
      <c r="A56" s="3">
        <v>2</v>
      </c>
      <c r="B56" s="60">
        <v>45147</v>
      </c>
      <c r="C56" s="5">
        <v>29.8</v>
      </c>
      <c r="D56" s="5">
        <v>61</v>
      </c>
      <c r="E56" s="5">
        <v>537</v>
      </c>
      <c r="F56" s="5">
        <v>6.6</v>
      </c>
      <c r="G56" s="9">
        <v>37</v>
      </c>
    </row>
    <row r="57" spans="1:7" ht="12.75" x14ac:dyDescent="0.2">
      <c r="A57" s="3">
        <v>2</v>
      </c>
      <c r="B57" s="5" t="s">
        <v>203</v>
      </c>
      <c r="C57" s="5">
        <v>30.1</v>
      </c>
      <c r="D57" s="5">
        <v>78</v>
      </c>
      <c r="E57" s="5">
        <v>427</v>
      </c>
      <c r="F57" s="5">
        <v>6.3</v>
      </c>
      <c r="G57" s="9">
        <v>25</v>
      </c>
    </row>
    <row r="58" spans="1:7" ht="12.75" x14ac:dyDescent="0.2">
      <c r="A58" s="3">
        <v>2</v>
      </c>
      <c r="B58" s="5" t="s">
        <v>204</v>
      </c>
      <c r="C58" s="5">
        <v>30.1</v>
      </c>
      <c r="D58" s="5">
        <v>75</v>
      </c>
      <c r="E58" s="5">
        <v>646</v>
      </c>
      <c r="F58" s="5">
        <v>6.3</v>
      </c>
      <c r="G58" s="9">
        <v>13</v>
      </c>
    </row>
    <row r="59" spans="1:7" ht="12.75" x14ac:dyDescent="0.2">
      <c r="A59" s="3">
        <v>2</v>
      </c>
      <c r="B59" s="5" t="s">
        <v>205</v>
      </c>
      <c r="C59" s="5">
        <v>30.1</v>
      </c>
      <c r="D59" s="5">
        <v>65</v>
      </c>
      <c r="E59" s="5">
        <v>746</v>
      </c>
      <c r="F59" s="5">
        <v>6.8</v>
      </c>
      <c r="G59" s="9">
        <v>12</v>
      </c>
    </row>
    <row r="60" spans="1:7" ht="12.75" x14ac:dyDescent="0.2">
      <c r="A60" s="3">
        <v>2</v>
      </c>
      <c r="B60" s="5" t="s">
        <v>206</v>
      </c>
      <c r="C60" s="5">
        <v>30.1</v>
      </c>
      <c r="D60" s="5">
        <v>71</v>
      </c>
      <c r="E60" s="5">
        <v>664</v>
      </c>
      <c r="F60" s="5">
        <v>6.4</v>
      </c>
      <c r="G60" s="9">
        <v>11</v>
      </c>
    </row>
    <row r="61" spans="1:7" ht="12.75" x14ac:dyDescent="0.2">
      <c r="A61" s="3">
        <v>2</v>
      </c>
      <c r="B61" s="5" t="s">
        <v>207</v>
      </c>
      <c r="C61" s="5">
        <v>30.2</v>
      </c>
      <c r="D61" s="5">
        <v>51</v>
      </c>
      <c r="E61" s="5">
        <v>704</v>
      </c>
      <c r="F61" s="5">
        <v>6.3</v>
      </c>
      <c r="G61" s="9">
        <v>19</v>
      </c>
    </row>
    <row r="62" spans="1:7" ht="12.75" x14ac:dyDescent="0.2">
      <c r="A62" s="3">
        <v>2</v>
      </c>
      <c r="B62" s="60">
        <v>45268</v>
      </c>
      <c r="C62" s="5">
        <v>30.2</v>
      </c>
      <c r="D62" s="5">
        <v>65</v>
      </c>
      <c r="E62" s="5">
        <v>416</v>
      </c>
      <c r="F62" s="5">
        <v>6.6</v>
      </c>
      <c r="G62" s="9">
        <v>10</v>
      </c>
    </row>
    <row r="63" spans="1:7" ht="12.75" x14ac:dyDescent="0.2">
      <c r="A63" s="3">
        <v>2</v>
      </c>
      <c r="B63" s="5" t="s">
        <v>208</v>
      </c>
      <c r="C63" s="5">
        <v>30.4</v>
      </c>
      <c r="D63" s="5">
        <v>75</v>
      </c>
      <c r="E63" s="5">
        <v>473</v>
      </c>
      <c r="F63" s="5">
        <v>6.6</v>
      </c>
      <c r="G63" s="9">
        <v>42</v>
      </c>
    </row>
    <row r="64" spans="1:7" ht="12.75" x14ac:dyDescent="0.2">
      <c r="A64" s="3">
        <v>2</v>
      </c>
      <c r="B64" s="5" t="s">
        <v>209</v>
      </c>
      <c r="C64" s="5">
        <v>30.5</v>
      </c>
      <c r="D64" s="5">
        <v>62</v>
      </c>
      <c r="E64" s="5">
        <v>732</v>
      </c>
      <c r="F64" s="5">
        <v>6.3</v>
      </c>
      <c r="G64" s="9">
        <v>20</v>
      </c>
    </row>
    <row r="65" spans="1:7" ht="12.75" x14ac:dyDescent="0.2">
      <c r="A65" s="3">
        <v>2</v>
      </c>
      <c r="B65" s="5" t="s">
        <v>210</v>
      </c>
      <c r="C65" s="5">
        <v>30.6</v>
      </c>
      <c r="D65" s="5">
        <v>52</v>
      </c>
      <c r="E65" s="5">
        <v>681</v>
      </c>
      <c r="F65" s="5">
        <v>6.3</v>
      </c>
      <c r="G65" s="9">
        <v>44</v>
      </c>
    </row>
    <row r="66" spans="1:7" ht="12.75" x14ac:dyDescent="0.2">
      <c r="A66" s="3">
        <v>2</v>
      </c>
      <c r="B66" s="5" t="s">
        <v>211</v>
      </c>
      <c r="C66" s="5">
        <v>30.8</v>
      </c>
      <c r="D66" s="5">
        <v>69</v>
      </c>
      <c r="E66" s="5">
        <v>420</v>
      </c>
      <c r="F66" s="5">
        <v>6.5</v>
      </c>
      <c r="G66" s="9">
        <v>21</v>
      </c>
    </row>
    <row r="67" spans="1:7" ht="12.75" x14ac:dyDescent="0.2">
      <c r="A67" s="3">
        <v>2</v>
      </c>
      <c r="B67" s="5" t="s">
        <v>212</v>
      </c>
      <c r="C67" s="5">
        <v>30.8</v>
      </c>
      <c r="D67" s="5">
        <v>56</v>
      </c>
      <c r="E67" s="5">
        <v>430</v>
      </c>
      <c r="F67" s="5">
        <v>6.5</v>
      </c>
      <c r="G67" s="9">
        <v>17</v>
      </c>
    </row>
    <row r="68" spans="1:7" ht="12.75" x14ac:dyDescent="0.2">
      <c r="A68" s="3">
        <v>2</v>
      </c>
      <c r="B68" s="5" t="s">
        <v>213</v>
      </c>
      <c r="C68" s="5">
        <v>30.9</v>
      </c>
      <c r="D68" s="5">
        <v>71</v>
      </c>
      <c r="E68" s="5">
        <v>527</v>
      </c>
      <c r="F68" s="5">
        <v>6.2</v>
      </c>
      <c r="G68" s="9">
        <v>18</v>
      </c>
    </row>
    <row r="69" spans="1:7" ht="12.75" x14ac:dyDescent="0.2">
      <c r="A69" s="3">
        <v>2</v>
      </c>
      <c r="B69" s="5" t="s">
        <v>214</v>
      </c>
      <c r="C69" s="5">
        <v>30.9</v>
      </c>
      <c r="D69" s="5">
        <v>79</v>
      </c>
      <c r="E69" s="5">
        <v>564</v>
      </c>
      <c r="F69" s="5">
        <v>6.2</v>
      </c>
      <c r="G69" s="9">
        <v>16</v>
      </c>
    </row>
    <row r="70" spans="1:7" ht="12.75" x14ac:dyDescent="0.2">
      <c r="A70" s="3">
        <v>2</v>
      </c>
      <c r="B70" s="60">
        <v>45208</v>
      </c>
      <c r="C70" s="5">
        <v>31.1</v>
      </c>
      <c r="D70" s="5">
        <v>70</v>
      </c>
      <c r="E70" s="5">
        <v>428</v>
      </c>
      <c r="F70" s="5">
        <v>6.7</v>
      </c>
      <c r="G70" s="9">
        <v>39</v>
      </c>
    </row>
    <row r="71" spans="1:7" ht="12.75" x14ac:dyDescent="0.2">
      <c r="A71" s="3">
        <v>2</v>
      </c>
      <c r="B71" s="60">
        <v>45269</v>
      </c>
      <c r="C71" s="5">
        <v>31.2</v>
      </c>
      <c r="D71" s="5">
        <v>66</v>
      </c>
      <c r="E71" s="5">
        <v>657</v>
      </c>
      <c r="F71" s="5">
        <v>6.8</v>
      </c>
      <c r="G71" s="9">
        <v>41</v>
      </c>
    </row>
    <row r="72" spans="1:7" ht="12.75" x14ac:dyDescent="0.2">
      <c r="A72" s="3">
        <v>2</v>
      </c>
      <c r="B72" s="60">
        <v>45239</v>
      </c>
      <c r="C72" s="5">
        <v>31.2</v>
      </c>
      <c r="D72" s="5">
        <v>56</v>
      </c>
      <c r="E72" s="5">
        <v>797</v>
      </c>
      <c r="F72" s="5">
        <v>6.8</v>
      </c>
      <c r="G72" s="9">
        <v>40</v>
      </c>
    </row>
    <row r="73" spans="1:7" ht="12.75" x14ac:dyDescent="0.2">
      <c r="A73" s="3">
        <v>2</v>
      </c>
      <c r="B73" s="5" t="s">
        <v>215</v>
      </c>
      <c r="C73" s="5">
        <v>31.3</v>
      </c>
      <c r="D73" s="5">
        <v>54</v>
      </c>
      <c r="E73" s="5">
        <v>608</v>
      </c>
      <c r="F73" s="5">
        <v>6.3</v>
      </c>
      <c r="G73" s="9">
        <v>22</v>
      </c>
    </row>
    <row r="74" spans="1:7" ht="12.75" x14ac:dyDescent="0.2">
      <c r="A74" s="3">
        <v>2</v>
      </c>
      <c r="B74" s="5" t="s">
        <v>216</v>
      </c>
      <c r="C74" s="5">
        <v>31.4</v>
      </c>
      <c r="D74" s="5">
        <v>64</v>
      </c>
      <c r="E74" s="5">
        <v>529</v>
      </c>
      <c r="F74" s="5">
        <v>6.2</v>
      </c>
      <c r="G74" s="9">
        <v>24</v>
      </c>
    </row>
    <row r="75" spans="1:7" ht="12.75" x14ac:dyDescent="0.2">
      <c r="A75" s="3">
        <v>2</v>
      </c>
      <c r="B75" s="5" t="s">
        <v>217</v>
      </c>
      <c r="C75" s="5">
        <v>31.4</v>
      </c>
      <c r="D75" s="5">
        <v>58</v>
      </c>
      <c r="E75" s="5">
        <v>687</v>
      </c>
      <c r="F75" s="5">
        <v>6.3</v>
      </c>
      <c r="G75" s="9">
        <v>23</v>
      </c>
    </row>
    <row r="76" spans="1:7" ht="12.75" x14ac:dyDescent="0.2">
      <c r="A76" s="3">
        <v>2</v>
      </c>
      <c r="B76" s="5" t="s">
        <v>218</v>
      </c>
      <c r="C76" s="5">
        <v>31.5</v>
      </c>
      <c r="D76" s="5">
        <v>79</v>
      </c>
      <c r="E76" s="5">
        <v>719</v>
      </c>
      <c r="F76" s="5">
        <v>6.7</v>
      </c>
      <c r="G76" s="9">
        <v>45</v>
      </c>
    </row>
    <row r="77" spans="1:7" ht="12.75" x14ac:dyDescent="0.2">
      <c r="A77" s="3">
        <v>2</v>
      </c>
      <c r="B77" s="60">
        <v>45116</v>
      </c>
      <c r="C77" s="5">
        <v>31.5</v>
      </c>
      <c r="D77" s="5">
        <v>77</v>
      </c>
      <c r="E77" s="5">
        <v>627</v>
      </c>
      <c r="F77" s="5">
        <v>6.6</v>
      </c>
      <c r="G77" s="9">
        <v>36</v>
      </c>
    </row>
    <row r="78" spans="1:7" ht="12.75" x14ac:dyDescent="0.2">
      <c r="A78" s="3">
        <v>2</v>
      </c>
      <c r="B78" s="60">
        <v>45025</v>
      </c>
      <c r="C78" s="5">
        <v>31.7</v>
      </c>
      <c r="D78" s="5">
        <v>61</v>
      </c>
      <c r="E78" s="5">
        <v>498</v>
      </c>
      <c r="F78" s="5">
        <v>6</v>
      </c>
      <c r="G78" s="9">
        <v>33</v>
      </c>
    </row>
    <row r="79" spans="1:7" ht="12.75" x14ac:dyDescent="0.2">
      <c r="A79" s="3">
        <v>2</v>
      </c>
      <c r="B79" s="60">
        <v>44994</v>
      </c>
      <c r="C79" s="5">
        <v>31.7</v>
      </c>
      <c r="D79" s="5">
        <v>57</v>
      </c>
      <c r="E79" s="5">
        <v>597</v>
      </c>
      <c r="F79" s="5">
        <v>6.2</v>
      </c>
      <c r="G79" s="9">
        <v>32</v>
      </c>
    </row>
    <row r="80" spans="1:7" ht="12.75" x14ac:dyDescent="0.2">
      <c r="A80" s="3">
        <v>2</v>
      </c>
      <c r="B80" s="60">
        <v>44966</v>
      </c>
      <c r="C80" s="5">
        <v>31.7</v>
      </c>
      <c r="D80" s="5">
        <v>73</v>
      </c>
      <c r="E80" s="5">
        <v>598</v>
      </c>
      <c r="F80" s="5">
        <v>6.5</v>
      </c>
      <c r="G80" s="9">
        <v>31</v>
      </c>
    </row>
    <row r="81" spans="1:7" ht="12.75" x14ac:dyDescent="0.2">
      <c r="A81" s="3">
        <v>2</v>
      </c>
      <c r="B81" s="60">
        <v>44935</v>
      </c>
      <c r="C81" s="5">
        <v>31.7</v>
      </c>
      <c r="D81" s="5">
        <v>56</v>
      </c>
      <c r="E81" s="5">
        <v>622</v>
      </c>
      <c r="F81" s="5">
        <v>6.4</v>
      </c>
      <c r="G81" s="9">
        <v>30</v>
      </c>
    </row>
    <row r="82" spans="1:7" ht="12.75" x14ac:dyDescent="0.2">
      <c r="A82" s="3">
        <v>2</v>
      </c>
      <c r="B82" s="60">
        <v>45238</v>
      </c>
      <c r="C82" s="5">
        <v>31.9</v>
      </c>
      <c r="D82" s="5">
        <v>73</v>
      </c>
      <c r="E82" s="5">
        <v>564</v>
      </c>
      <c r="F82" s="5">
        <v>6.1</v>
      </c>
      <c r="G82" s="9">
        <v>9</v>
      </c>
    </row>
    <row r="83" spans="1:7" ht="12.75" x14ac:dyDescent="0.2">
      <c r="A83" s="3">
        <v>2</v>
      </c>
      <c r="B83" s="60">
        <v>45055</v>
      </c>
      <c r="C83" s="5">
        <v>32</v>
      </c>
      <c r="D83" s="5">
        <v>63</v>
      </c>
      <c r="E83" s="5">
        <v>569</v>
      </c>
      <c r="F83" s="5">
        <v>6.4</v>
      </c>
      <c r="G83" s="9">
        <v>34</v>
      </c>
    </row>
    <row r="84" spans="1:7" ht="12.75" x14ac:dyDescent="0.2">
      <c r="A84" s="3">
        <v>2</v>
      </c>
      <c r="B84" s="60">
        <v>45086</v>
      </c>
      <c r="C84" s="5">
        <v>32.1</v>
      </c>
      <c r="D84" s="5">
        <v>75</v>
      </c>
      <c r="E84" s="5">
        <v>697</v>
      </c>
      <c r="F84" s="5">
        <v>6.3</v>
      </c>
      <c r="G84" s="9">
        <v>35</v>
      </c>
    </row>
    <row r="85" spans="1:7" ht="12.75" x14ac:dyDescent="0.2">
      <c r="A85" s="3">
        <v>2</v>
      </c>
      <c r="B85" s="60">
        <v>45177</v>
      </c>
      <c r="C85" s="5">
        <v>32.299999999999997</v>
      </c>
      <c r="D85" s="5">
        <v>77</v>
      </c>
      <c r="E85" s="5">
        <v>624</v>
      </c>
      <c r="F85" s="5">
        <v>6.6</v>
      </c>
      <c r="G85" s="9">
        <v>7</v>
      </c>
    </row>
    <row r="86" spans="1:7" ht="12.75" x14ac:dyDescent="0.2">
      <c r="A86" s="3">
        <v>2</v>
      </c>
      <c r="B86" s="60">
        <v>45146</v>
      </c>
      <c r="C86" s="5">
        <v>32.299999999999997</v>
      </c>
      <c r="D86" s="5">
        <v>78</v>
      </c>
      <c r="E86" s="5">
        <v>697</v>
      </c>
      <c r="F86" s="5">
        <v>6.3</v>
      </c>
      <c r="G86" s="9">
        <v>6</v>
      </c>
    </row>
    <row r="87" spans="1:7" ht="12.75" x14ac:dyDescent="0.2">
      <c r="A87" s="3">
        <v>2</v>
      </c>
      <c r="B87" s="60">
        <v>45115</v>
      </c>
      <c r="C87" s="5">
        <v>33.4</v>
      </c>
      <c r="D87" s="5">
        <v>50</v>
      </c>
      <c r="E87" s="5">
        <v>488</v>
      </c>
      <c r="F87" s="5">
        <v>6.4</v>
      </c>
      <c r="G87" s="9">
        <v>5</v>
      </c>
    </row>
    <row r="88" spans="1:7" ht="12.75" x14ac:dyDescent="0.2">
      <c r="A88" s="3">
        <v>2</v>
      </c>
      <c r="B88" s="60">
        <v>45085</v>
      </c>
      <c r="C88" s="5">
        <v>33.4</v>
      </c>
      <c r="D88" s="5">
        <v>68</v>
      </c>
      <c r="E88" s="5">
        <v>680</v>
      </c>
      <c r="F88" s="5">
        <v>6.8</v>
      </c>
      <c r="G88" s="9">
        <v>4</v>
      </c>
    </row>
    <row r="89" spans="1:7" ht="12.75" x14ac:dyDescent="0.2">
      <c r="A89" s="3">
        <v>2</v>
      </c>
      <c r="B89" s="60">
        <v>45054</v>
      </c>
      <c r="C89" s="5">
        <v>33.4</v>
      </c>
      <c r="D89" s="5">
        <v>55</v>
      </c>
      <c r="E89" s="5">
        <v>749</v>
      </c>
      <c r="F89" s="5">
        <v>6.7</v>
      </c>
      <c r="G89" s="9">
        <v>3</v>
      </c>
    </row>
    <row r="90" spans="1:7" ht="12.75" x14ac:dyDescent="0.2">
      <c r="A90" s="3">
        <v>2</v>
      </c>
      <c r="B90" s="60">
        <v>44993</v>
      </c>
      <c r="C90" s="5">
        <v>33.4</v>
      </c>
      <c r="D90" s="5">
        <v>74</v>
      </c>
      <c r="E90" s="5">
        <v>586</v>
      </c>
      <c r="F90" s="5">
        <v>6.1</v>
      </c>
      <c r="G90" s="9">
        <v>1</v>
      </c>
    </row>
    <row r="91" spans="1:7" ht="12.75" x14ac:dyDescent="0.2">
      <c r="A91" s="3">
        <v>2</v>
      </c>
      <c r="B91" s="60">
        <v>45024</v>
      </c>
      <c r="C91" s="5">
        <v>33.5</v>
      </c>
      <c r="D91" s="5">
        <v>65</v>
      </c>
      <c r="E91" s="5">
        <v>433</v>
      </c>
      <c r="F91" s="5">
        <v>6.8</v>
      </c>
      <c r="G91" s="9">
        <v>2</v>
      </c>
    </row>
    <row r="92" spans="1:7" ht="12.75" x14ac:dyDescent="0.2">
      <c r="A92" s="3">
        <v>3</v>
      </c>
      <c r="B92" s="60">
        <v>45178</v>
      </c>
      <c r="C92" s="5">
        <v>20.100000000000001</v>
      </c>
      <c r="D92" s="5">
        <v>80</v>
      </c>
      <c r="E92" s="5">
        <v>428</v>
      </c>
      <c r="F92" s="5">
        <v>6.5</v>
      </c>
      <c r="G92" s="9">
        <v>38</v>
      </c>
    </row>
    <row r="93" spans="1:7" ht="12.75" x14ac:dyDescent="0.2">
      <c r="A93" s="3">
        <v>3</v>
      </c>
      <c r="B93" s="60">
        <v>45207</v>
      </c>
      <c r="C93" s="5">
        <v>22.7</v>
      </c>
      <c r="D93" s="5">
        <v>65</v>
      </c>
      <c r="E93" s="5">
        <v>783</v>
      </c>
      <c r="F93" s="5">
        <v>6.6</v>
      </c>
      <c r="G93" s="9">
        <v>8</v>
      </c>
    </row>
    <row r="94" spans="1:7" ht="12.75" x14ac:dyDescent="0.2">
      <c r="A94" s="3">
        <v>3</v>
      </c>
      <c r="B94" s="5" t="s">
        <v>196</v>
      </c>
      <c r="C94" s="5">
        <v>28.7</v>
      </c>
      <c r="D94" s="5">
        <v>73</v>
      </c>
      <c r="E94" s="5">
        <v>629</v>
      </c>
      <c r="F94" s="5">
        <v>6.6</v>
      </c>
      <c r="G94" s="9">
        <v>27</v>
      </c>
    </row>
    <row r="95" spans="1:7" ht="12.75" x14ac:dyDescent="0.2">
      <c r="A95" s="3">
        <v>3</v>
      </c>
      <c r="B95" s="5" t="s">
        <v>197</v>
      </c>
      <c r="C95" s="5">
        <v>29.1</v>
      </c>
      <c r="D95" s="5">
        <v>73</v>
      </c>
      <c r="E95" s="5">
        <v>747</v>
      </c>
      <c r="F95" s="5">
        <v>6.1</v>
      </c>
      <c r="G95" s="9">
        <v>43</v>
      </c>
    </row>
    <row r="96" spans="1:7" ht="12.75" x14ac:dyDescent="0.2">
      <c r="A96" s="3">
        <v>3</v>
      </c>
      <c r="B96" s="5" t="s">
        <v>198</v>
      </c>
      <c r="C96" s="5">
        <v>29.1</v>
      </c>
      <c r="D96" s="5">
        <v>73</v>
      </c>
      <c r="E96" s="5">
        <v>738</v>
      </c>
      <c r="F96" s="5">
        <v>6.6</v>
      </c>
      <c r="G96" s="9">
        <v>28</v>
      </c>
    </row>
    <row r="97" spans="1:7" ht="12.75" x14ac:dyDescent="0.2">
      <c r="A97" s="3">
        <v>3</v>
      </c>
      <c r="B97" s="5" t="s">
        <v>199</v>
      </c>
      <c r="C97" s="5">
        <v>29.2</v>
      </c>
      <c r="D97" s="5">
        <v>69</v>
      </c>
      <c r="E97" s="5">
        <v>758</v>
      </c>
      <c r="F97" s="5">
        <v>6.2</v>
      </c>
      <c r="G97" s="9">
        <v>29</v>
      </c>
    </row>
    <row r="98" spans="1:7" ht="12.75" x14ac:dyDescent="0.2">
      <c r="A98" s="3">
        <v>3</v>
      </c>
      <c r="B98" s="5" t="s">
        <v>200</v>
      </c>
      <c r="C98" s="5">
        <v>29.4</v>
      </c>
      <c r="D98" s="5">
        <v>75</v>
      </c>
      <c r="E98" s="5">
        <v>535</v>
      </c>
      <c r="F98" s="5">
        <v>6.1</v>
      </c>
      <c r="G98" s="9">
        <v>26</v>
      </c>
    </row>
    <row r="99" spans="1:7" ht="12.75" x14ac:dyDescent="0.2">
      <c r="A99" s="3">
        <v>3</v>
      </c>
      <c r="B99" s="5" t="s">
        <v>201</v>
      </c>
      <c r="C99" s="5">
        <v>29.6</v>
      </c>
      <c r="D99" s="5">
        <v>53</v>
      </c>
      <c r="E99" s="5">
        <v>671</v>
      </c>
      <c r="F99" s="5">
        <v>6.6</v>
      </c>
      <c r="G99" s="9">
        <v>15</v>
      </c>
    </row>
    <row r="100" spans="1:7" ht="12.75" x14ac:dyDescent="0.2">
      <c r="A100" s="3">
        <v>3</v>
      </c>
      <c r="B100" s="5" t="s">
        <v>219</v>
      </c>
      <c r="C100" s="5">
        <v>29.7</v>
      </c>
      <c r="D100" s="5">
        <v>72</v>
      </c>
      <c r="E100" s="5">
        <v>549</v>
      </c>
      <c r="F100" s="5">
        <v>6.6</v>
      </c>
      <c r="G100" s="9">
        <v>47</v>
      </c>
    </row>
    <row r="101" spans="1:7" ht="12.75" x14ac:dyDescent="0.2">
      <c r="A101" s="3">
        <v>3</v>
      </c>
      <c r="B101" s="5" t="s">
        <v>202</v>
      </c>
      <c r="C101" s="5">
        <v>29.8</v>
      </c>
      <c r="D101" s="5">
        <v>69</v>
      </c>
      <c r="E101" s="5">
        <v>566</v>
      </c>
      <c r="F101" s="5">
        <v>6.1</v>
      </c>
      <c r="G101" s="9">
        <v>14</v>
      </c>
    </row>
    <row r="102" spans="1:7" ht="12.75" x14ac:dyDescent="0.2">
      <c r="A102" s="3">
        <v>3</v>
      </c>
      <c r="B102" s="60">
        <v>45147</v>
      </c>
      <c r="C102" s="5">
        <v>29.8</v>
      </c>
      <c r="D102" s="5">
        <v>78</v>
      </c>
      <c r="E102" s="5">
        <v>525</v>
      </c>
      <c r="F102" s="5">
        <v>6</v>
      </c>
      <c r="G102" s="9">
        <v>37</v>
      </c>
    </row>
    <row r="103" spans="1:7" ht="12.75" x14ac:dyDescent="0.2">
      <c r="A103" s="3">
        <v>3</v>
      </c>
      <c r="B103" s="5" t="s">
        <v>203</v>
      </c>
      <c r="C103" s="5">
        <v>30.1</v>
      </c>
      <c r="D103" s="5">
        <v>80</v>
      </c>
      <c r="E103" s="5">
        <v>661</v>
      </c>
      <c r="F103" s="5">
        <v>6.7</v>
      </c>
      <c r="G103" s="9">
        <v>25</v>
      </c>
    </row>
    <row r="104" spans="1:7" ht="12.75" x14ac:dyDescent="0.2">
      <c r="A104" s="3">
        <v>3</v>
      </c>
      <c r="B104" s="5" t="s">
        <v>204</v>
      </c>
      <c r="C104" s="5">
        <v>30.1</v>
      </c>
      <c r="D104" s="5">
        <v>63</v>
      </c>
      <c r="E104" s="5">
        <v>743</v>
      </c>
      <c r="F104" s="5">
        <v>6.3</v>
      </c>
      <c r="G104" s="9">
        <v>13</v>
      </c>
    </row>
    <row r="105" spans="1:7" ht="12.75" x14ac:dyDescent="0.2">
      <c r="A105" s="3">
        <v>3</v>
      </c>
      <c r="B105" s="5" t="s">
        <v>205</v>
      </c>
      <c r="C105" s="5">
        <v>30.1</v>
      </c>
      <c r="D105" s="5">
        <v>80</v>
      </c>
      <c r="E105" s="5">
        <v>569</v>
      </c>
      <c r="F105" s="5">
        <v>6.3</v>
      </c>
      <c r="G105" s="9">
        <v>12</v>
      </c>
    </row>
    <row r="106" spans="1:7" ht="12.75" x14ac:dyDescent="0.2">
      <c r="A106" s="3">
        <v>3</v>
      </c>
      <c r="B106" s="5" t="s">
        <v>206</v>
      </c>
      <c r="C106" s="5">
        <v>30.1</v>
      </c>
      <c r="D106" s="5">
        <v>55</v>
      </c>
      <c r="E106" s="5">
        <v>745</v>
      </c>
      <c r="F106" s="5">
        <v>6.1</v>
      </c>
      <c r="G106" s="9">
        <v>11</v>
      </c>
    </row>
    <row r="107" spans="1:7" ht="12.75" x14ac:dyDescent="0.2">
      <c r="A107" s="3">
        <v>3</v>
      </c>
      <c r="B107" s="5" t="s">
        <v>207</v>
      </c>
      <c r="C107" s="5">
        <v>30.2</v>
      </c>
      <c r="D107" s="5">
        <v>58</v>
      </c>
      <c r="E107" s="5">
        <v>714</v>
      </c>
      <c r="F107" s="5">
        <v>6.7</v>
      </c>
      <c r="G107" s="9">
        <v>19</v>
      </c>
    </row>
    <row r="108" spans="1:7" ht="12.75" x14ac:dyDescent="0.2">
      <c r="A108" s="3">
        <v>3</v>
      </c>
      <c r="B108" s="60">
        <v>45268</v>
      </c>
      <c r="C108" s="5">
        <v>30.2</v>
      </c>
      <c r="D108" s="5">
        <v>69</v>
      </c>
      <c r="E108" s="5">
        <v>473</v>
      </c>
      <c r="F108" s="5">
        <v>6.4</v>
      </c>
      <c r="G108" s="9">
        <v>10</v>
      </c>
    </row>
    <row r="109" spans="1:7" ht="12.75" x14ac:dyDescent="0.2">
      <c r="A109" s="3">
        <v>3</v>
      </c>
      <c r="B109" s="5" t="s">
        <v>208</v>
      </c>
      <c r="C109" s="5">
        <v>30.4</v>
      </c>
      <c r="D109" s="5">
        <v>54</v>
      </c>
      <c r="E109" s="5">
        <v>480</v>
      </c>
      <c r="F109" s="5">
        <v>6.7</v>
      </c>
      <c r="G109" s="9">
        <v>42</v>
      </c>
    </row>
    <row r="110" spans="1:7" ht="12.75" x14ac:dyDescent="0.2">
      <c r="A110" s="3">
        <v>3</v>
      </c>
      <c r="B110" s="5" t="s">
        <v>220</v>
      </c>
      <c r="C110" s="5">
        <v>30.5</v>
      </c>
      <c r="D110" s="5">
        <v>75</v>
      </c>
      <c r="E110" s="5">
        <v>517</v>
      </c>
      <c r="F110" s="5">
        <v>6.4</v>
      </c>
      <c r="G110" s="9">
        <v>46</v>
      </c>
    </row>
    <row r="111" spans="1:7" ht="12.75" x14ac:dyDescent="0.2">
      <c r="A111" s="3">
        <v>3</v>
      </c>
      <c r="B111" s="5" t="s">
        <v>209</v>
      </c>
      <c r="C111" s="5">
        <v>30.5</v>
      </c>
      <c r="D111" s="5">
        <v>80</v>
      </c>
      <c r="E111" s="5">
        <v>726</v>
      </c>
      <c r="F111" s="5">
        <v>6.6</v>
      </c>
      <c r="G111" s="9">
        <v>20</v>
      </c>
    </row>
    <row r="112" spans="1:7" ht="12.75" x14ac:dyDescent="0.2">
      <c r="A112" s="3">
        <v>3</v>
      </c>
      <c r="B112" s="5" t="s">
        <v>210</v>
      </c>
      <c r="C112" s="5">
        <v>30.6</v>
      </c>
      <c r="D112" s="5">
        <v>58</v>
      </c>
      <c r="E112" s="5">
        <v>479</v>
      </c>
      <c r="F112" s="5">
        <v>6.7</v>
      </c>
      <c r="G112" s="9">
        <v>44</v>
      </c>
    </row>
    <row r="113" spans="1:7" ht="12.75" x14ac:dyDescent="0.2">
      <c r="A113" s="3">
        <v>3</v>
      </c>
      <c r="B113" s="5" t="s">
        <v>211</v>
      </c>
      <c r="C113" s="5">
        <v>30.8</v>
      </c>
      <c r="D113" s="5">
        <v>79</v>
      </c>
      <c r="E113" s="5">
        <v>780</v>
      </c>
      <c r="F113" s="5">
        <v>6.1</v>
      </c>
      <c r="G113" s="9">
        <v>21</v>
      </c>
    </row>
    <row r="114" spans="1:7" ht="12.75" x14ac:dyDescent="0.2">
      <c r="A114" s="3">
        <v>3</v>
      </c>
      <c r="B114" s="5" t="s">
        <v>212</v>
      </c>
      <c r="C114" s="5">
        <v>30.8</v>
      </c>
      <c r="D114" s="5">
        <v>67</v>
      </c>
      <c r="E114" s="5">
        <v>682</v>
      </c>
      <c r="F114" s="5">
        <v>6.6</v>
      </c>
      <c r="G114" s="9">
        <v>17</v>
      </c>
    </row>
    <row r="115" spans="1:7" ht="12.75" x14ac:dyDescent="0.2">
      <c r="A115" s="3">
        <v>3</v>
      </c>
      <c r="B115" s="5" t="s">
        <v>213</v>
      </c>
      <c r="C115" s="5">
        <v>30.9</v>
      </c>
      <c r="D115" s="5">
        <v>79</v>
      </c>
      <c r="E115" s="5">
        <v>467</v>
      </c>
      <c r="F115" s="5">
        <v>6.3</v>
      </c>
      <c r="G115" s="9">
        <v>18</v>
      </c>
    </row>
    <row r="116" spans="1:7" ht="12.75" x14ac:dyDescent="0.2">
      <c r="A116" s="3">
        <v>3</v>
      </c>
      <c r="B116" s="5" t="s">
        <v>214</v>
      </c>
      <c r="C116" s="5">
        <v>30.9</v>
      </c>
      <c r="D116" s="5">
        <v>58</v>
      </c>
      <c r="E116" s="5">
        <v>643</v>
      </c>
      <c r="F116" s="5">
        <v>6.4</v>
      </c>
      <c r="G116" s="9">
        <v>16</v>
      </c>
    </row>
    <row r="117" spans="1:7" ht="12.75" x14ac:dyDescent="0.2">
      <c r="A117" s="3">
        <v>3</v>
      </c>
      <c r="B117" s="60">
        <v>45208</v>
      </c>
      <c r="C117" s="5">
        <v>31.1</v>
      </c>
      <c r="D117" s="5">
        <v>79</v>
      </c>
      <c r="E117" s="5">
        <v>794</v>
      </c>
      <c r="F117" s="5">
        <v>6.3</v>
      </c>
      <c r="G117" s="9">
        <v>39</v>
      </c>
    </row>
    <row r="118" spans="1:7" ht="12.75" x14ac:dyDescent="0.2">
      <c r="A118" s="3">
        <v>3</v>
      </c>
      <c r="B118" s="60">
        <v>45269</v>
      </c>
      <c r="C118" s="5">
        <v>31.2</v>
      </c>
      <c r="D118" s="5">
        <v>69</v>
      </c>
      <c r="E118" s="5">
        <v>403</v>
      </c>
      <c r="F118" s="5">
        <v>6.6</v>
      </c>
      <c r="G118" s="9">
        <v>41</v>
      </c>
    </row>
    <row r="119" spans="1:7" ht="12.75" x14ac:dyDescent="0.2">
      <c r="A119" s="3">
        <v>3</v>
      </c>
      <c r="B119" s="60">
        <v>45239</v>
      </c>
      <c r="C119" s="5">
        <v>31.2</v>
      </c>
      <c r="D119" s="5">
        <v>73</v>
      </c>
      <c r="E119" s="5">
        <v>460</v>
      </c>
      <c r="F119" s="5">
        <v>6.7</v>
      </c>
      <c r="G119" s="9">
        <v>40</v>
      </c>
    </row>
    <row r="120" spans="1:7" ht="12.75" x14ac:dyDescent="0.2">
      <c r="A120" s="3">
        <v>3</v>
      </c>
      <c r="B120" s="5" t="s">
        <v>215</v>
      </c>
      <c r="C120" s="5">
        <v>31.3</v>
      </c>
      <c r="D120" s="5">
        <v>55</v>
      </c>
      <c r="E120" s="5">
        <v>545</v>
      </c>
      <c r="F120" s="5">
        <v>6.4</v>
      </c>
      <c r="G120" s="9">
        <v>22</v>
      </c>
    </row>
    <row r="121" spans="1:7" ht="12.75" x14ac:dyDescent="0.2">
      <c r="A121" s="3">
        <v>3</v>
      </c>
      <c r="B121" s="5" t="s">
        <v>216</v>
      </c>
      <c r="C121" s="5">
        <v>31.4</v>
      </c>
      <c r="D121" s="5">
        <v>53</v>
      </c>
      <c r="E121" s="5">
        <v>491</v>
      </c>
      <c r="F121" s="5">
        <v>6.4</v>
      </c>
      <c r="G121" s="9">
        <v>24</v>
      </c>
    </row>
    <row r="122" spans="1:7" ht="12.75" x14ac:dyDescent="0.2">
      <c r="A122" s="3">
        <v>3</v>
      </c>
      <c r="B122" s="5" t="s">
        <v>217</v>
      </c>
      <c r="C122" s="5">
        <v>31.4</v>
      </c>
      <c r="D122" s="5">
        <v>74</v>
      </c>
      <c r="E122" s="5">
        <v>630</v>
      </c>
      <c r="F122" s="5">
        <v>6.6</v>
      </c>
      <c r="G122" s="9">
        <v>23</v>
      </c>
    </row>
    <row r="123" spans="1:7" ht="12.75" x14ac:dyDescent="0.2">
      <c r="A123" s="3">
        <v>3</v>
      </c>
      <c r="B123" s="5" t="s">
        <v>218</v>
      </c>
      <c r="C123" s="5">
        <v>31.5</v>
      </c>
      <c r="D123" s="5">
        <v>73</v>
      </c>
      <c r="E123" s="5">
        <v>691</v>
      </c>
      <c r="F123" s="5">
        <v>6.7</v>
      </c>
      <c r="G123" s="9">
        <v>45</v>
      </c>
    </row>
    <row r="124" spans="1:7" ht="12.75" x14ac:dyDescent="0.2">
      <c r="A124" s="3">
        <v>3</v>
      </c>
      <c r="B124" s="60">
        <v>45116</v>
      </c>
      <c r="C124" s="5">
        <v>31.5</v>
      </c>
      <c r="D124" s="5">
        <v>75</v>
      </c>
      <c r="E124" s="5">
        <v>762</v>
      </c>
      <c r="F124" s="5">
        <v>6.2</v>
      </c>
      <c r="G124" s="9">
        <v>36</v>
      </c>
    </row>
    <row r="125" spans="1:7" ht="12.75" x14ac:dyDescent="0.2">
      <c r="A125" s="3">
        <v>3</v>
      </c>
      <c r="B125" s="60">
        <v>45025</v>
      </c>
      <c r="C125" s="5">
        <v>31.7</v>
      </c>
      <c r="D125" s="5">
        <v>50</v>
      </c>
      <c r="E125" s="5">
        <v>516</v>
      </c>
      <c r="F125" s="5">
        <v>6.5</v>
      </c>
      <c r="G125" s="9">
        <v>33</v>
      </c>
    </row>
    <row r="126" spans="1:7" ht="12.75" x14ac:dyDescent="0.2">
      <c r="A126" s="3">
        <v>3</v>
      </c>
      <c r="B126" s="60">
        <v>44994</v>
      </c>
      <c r="C126" s="5">
        <v>31.7</v>
      </c>
      <c r="D126" s="5">
        <v>69</v>
      </c>
      <c r="E126" s="5">
        <v>439</v>
      </c>
      <c r="F126" s="5">
        <v>6.3</v>
      </c>
      <c r="G126" s="9">
        <v>32</v>
      </c>
    </row>
    <row r="127" spans="1:7" ht="12.75" x14ac:dyDescent="0.2">
      <c r="A127" s="3">
        <v>3</v>
      </c>
      <c r="B127" s="60">
        <v>44966</v>
      </c>
      <c r="C127" s="5">
        <v>31.7</v>
      </c>
      <c r="D127" s="5">
        <v>75</v>
      </c>
      <c r="E127" s="5">
        <v>577</v>
      </c>
      <c r="F127" s="5">
        <v>6.2</v>
      </c>
      <c r="G127" s="9">
        <v>31</v>
      </c>
    </row>
    <row r="128" spans="1:7" ht="12.75" x14ac:dyDescent="0.2">
      <c r="A128" s="3">
        <v>3</v>
      </c>
      <c r="B128" s="60">
        <v>44935</v>
      </c>
      <c r="C128" s="5">
        <v>31.7</v>
      </c>
      <c r="D128" s="5">
        <v>76</v>
      </c>
      <c r="E128" s="5">
        <v>799</v>
      </c>
      <c r="F128" s="5">
        <v>6.3</v>
      </c>
      <c r="G128" s="9">
        <v>30</v>
      </c>
    </row>
    <row r="129" spans="1:7" ht="12.75" x14ac:dyDescent="0.2">
      <c r="A129" s="3">
        <v>3</v>
      </c>
      <c r="B129" s="60">
        <v>45238</v>
      </c>
      <c r="C129" s="5">
        <v>31.9</v>
      </c>
      <c r="D129" s="5">
        <v>62</v>
      </c>
      <c r="E129" s="5">
        <v>531</v>
      </c>
      <c r="F129" s="5">
        <v>6.7</v>
      </c>
      <c r="G129" s="9">
        <v>9</v>
      </c>
    </row>
    <row r="130" spans="1:7" ht="12.75" x14ac:dyDescent="0.2">
      <c r="A130" s="3">
        <v>3</v>
      </c>
      <c r="B130" s="60">
        <v>45055</v>
      </c>
      <c r="C130" s="5">
        <v>32</v>
      </c>
      <c r="D130" s="5">
        <v>72</v>
      </c>
      <c r="E130" s="5">
        <v>741</v>
      </c>
      <c r="F130" s="5">
        <v>6.8</v>
      </c>
      <c r="G130" s="9">
        <v>34</v>
      </c>
    </row>
    <row r="131" spans="1:7" ht="12.75" x14ac:dyDescent="0.2">
      <c r="A131" s="3">
        <v>3</v>
      </c>
      <c r="B131" s="60">
        <v>45086</v>
      </c>
      <c r="C131" s="5">
        <v>32.1</v>
      </c>
      <c r="D131" s="5">
        <v>72</v>
      </c>
      <c r="E131" s="5">
        <v>492</v>
      </c>
      <c r="F131" s="5">
        <v>6</v>
      </c>
      <c r="G131" s="9">
        <v>35</v>
      </c>
    </row>
    <row r="132" spans="1:7" ht="12.75" x14ac:dyDescent="0.2">
      <c r="A132" s="3">
        <v>3</v>
      </c>
      <c r="B132" s="60">
        <v>45177</v>
      </c>
      <c r="C132" s="5">
        <v>32.299999999999997</v>
      </c>
      <c r="D132" s="5">
        <v>80</v>
      </c>
      <c r="E132" s="5">
        <v>691</v>
      </c>
      <c r="F132" s="5">
        <v>6.2</v>
      </c>
      <c r="G132" s="9">
        <v>7</v>
      </c>
    </row>
    <row r="133" spans="1:7" ht="12.75" x14ac:dyDescent="0.2">
      <c r="A133" s="3">
        <v>3</v>
      </c>
      <c r="B133" s="60">
        <v>45146</v>
      </c>
      <c r="C133" s="5">
        <v>32.299999999999997</v>
      </c>
      <c r="D133" s="5">
        <v>80</v>
      </c>
      <c r="E133" s="5">
        <v>794</v>
      </c>
      <c r="F133" s="5">
        <v>6.4</v>
      </c>
      <c r="G133" s="9">
        <v>6</v>
      </c>
    </row>
    <row r="134" spans="1:7" ht="12.75" x14ac:dyDescent="0.2">
      <c r="A134" s="3">
        <v>3</v>
      </c>
      <c r="B134" s="60">
        <v>45115</v>
      </c>
      <c r="C134" s="5">
        <v>33.4</v>
      </c>
      <c r="D134" s="5">
        <v>65</v>
      </c>
      <c r="E134" s="5">
        <v>735</v>
      </c>
      <c r="F134" s="5">
        <v>6</v>
      </c>
      <c r="G134" s="9">
        <v>5</v>
      </c>
    </row>
    <row r="135" spans="1:7" ht="12.75" x14ac:dyDescent="0.2">
      <c r="A135" s="3">
        <v>3</v>
      </c>
      <c r="B135" s="60">
        <v>45085</v>
      </c>
      <c r="C135" s="5">
        <v>33.4</v>
      </c>
      <c r="D135" s="5">
        <v>62</v>
      </c>
      <c r="E135" s="5">
        <v>525</v>
      </c>
      <c r="F135" s="5">
        <v>6.6</v>
      </c>
      <c r="G135" s="9">
        <v>4</v>
      </c>
    </row>
    <row r="136" spans="1:7" ht="12.75" x14ac:dyDescent="0.2">
      <c r="A136" s="3">
        <v>3</v>
      </c>
      <c r="B136" s="60">
        <v>45054</v>
      </c>
      <c r="C136" s="5">
        <v>33.4</v>
      </c>
      <c r="D136" s="5">
        <v>65</v>
      </c>
      <c r="E136" s="5">
        <v>636</v>
      </c>
      <c r="F136" s="5">
        <v>6.7</v>
      </c>
      <c r="G136" s="9">
        <v>3</v>
      </c>
    </row>
    <row r="137" spans="1:7" ht="12.75" x14ac:dyDescent="0.2">
      <c r="A137" s="3">
        <v>3</v>
      </c>
      <c r="B137" s="60">
        <v>44993</v>
      </c>
      <c r="C137" s="5">
        <v>33.4</v>
      </c>
      <c r="D137" s="5">
        <v>51</v>
      </c>
      <c r="E137" s="5">
        <v>667</v>
      </c>
      <c r="F137" s="5">
        <v>6.2</v>
      </c>
      <c r="G137" s="9">
        <v>1</v>
      </c>
    </row>
    <row r="138" spans="1:7" ht="12.75" x14ac:dyDescent="0.2">
      <c r="A138" s="3">
        <v>3</v>
      </c>
      <c r="B138" s="60">
        <v>45024</v>
      </c>
      <c r="C138" s="5">
        <v>33.5</v>
      </c>
      <c r="D138" s="5">
        <v>63</v>
      </c>
      <c r="E138" s="5">
        <v>632</v>
      </c>
      <c r="F138" s="5">
        <v>6.1</v>
      </c>
      <c r="G138" s="9">
        <v>2</v>
      </c>
    </row>
    <row r="139" spans="1:7" ht="12.75" x14ac:dyDescent="0.2">
      <c r="A139" s="3">
        <v>4</v>
      </c>
      <c r="B139" s="60">
        <v>45178</v>
      </c>
      <c r="C139" s="5">
        <v>20.100000000000001</v>
      </c>
      <c r="D139" s="5">
        <v>51</v>
      </c>
      <c r="E139" s="5">
        <v>530</v>
      </c>
      <c r="F139" s="5">
        <v>6.2</v>
      </c>
      <c r="G139" s="9">
        <v>38</v>
      </c>
    </row>
    <row r="140" spans="1:7" ht="12.75" x14ac:dyDescent="0.2">
      <c r="A140" s="3">
        <v>4</v>
      </c>
      <c r="B140" s="60">
        <v>45207</v>
      </c>
      <c r="C140" s="5">
        <v>22.7</v>
      </c>
      <c r="D140" s="5">
        <v>57</v>
      </c>
      <c r="E140" s="5">
        <v>549</v>
      </c>
      <c r="F140" s="5">
        <v>6.5</v>
      </c>
      <c r="G140" s="9">
        <v>8</v>
      </c>
    </row>
    <row r="141" spans="1:7" ht="12.75" x14ac:dyDescent="0.2">
      <c r="A141" s="3">
        <v>4</v>
      </c>
      <c r="B141" s="5" t="s">
        <v>196</v>
      </c>
      <c r="C141" s="5">
        <v>28.7</v>
      </c>
      <c r="D141" s="5">
        <v>73</v>
      </c>
      <c r="E141" s="5">
        <v>558</v>
      </c>
      <c r="F141" s="5">
        <v>6.5</v>
      </c>
      <c r="G141" s="9">
        <v>27</v>
      </c>
    </row>
    <row r="142" spans="1:7" ht="12.75" x14ac:dyDescent="0.2">
      <c r="A142" s="3">
        <v>4</v>
      </c>
      <c r="B142" s="5" t="s">
        <v>197</v>
      </c>
      <c r="C142" s="5">
        <v>29.1</v>
      </c>
      <c r="D142" s="5">
        <v>62</v>
      </c>
      <c r="E142" s="5">
        <v>530</v>
      </c>
      <c r="F142" s="5">
        <v>6.8</v>
      </c>
      <c r="G142" s="9">
        <v>43</v>
      </c>
    </row>
    <row r="143" spans="1:7" ht="12.75" x14ac:dyDescent="0.2">
      <c r="A143" s="3">
        <v>4</v>
      </c>
      <c r="B143" s="5" t="s">
        <v>198</v>
      </c>
      <c r="C143" s="5">
        <v>29.1</v>
      </c>
      <c r="D143" s="5">
        <v>71</v>
      </c>
      <c r="E143" s="5">
        <v>525</v>
      </c>
      <c r="F143" s="5">
        <v>6.6</v>
      </c>
      <c r="G143" s="9">
        <v>28</v>
      </c>
    </row>
    <row r="144" spans="1:7" ht="12.75" x14ac:dyDescent="0.2">
      <c r="A144" s="3">
        <v>4</v>
      </c>
      <c r="B144" s="5" t="s">
        <v>199</v>
      </c>
      <c r="C144" s="5">
        <v>29.2</v>
      </c>
      <c r="D144" s="5">
        <v>63</v>
      </c>
      <c r="E144" s="5">
        <v>604</v>
      </c>
      <c r="F144" s="5">
        <v>6.5</v>
      </c>
      <c r="G144" s="9">
        <v>29</v>
      </c>
    </row>
    <row r="145" spans="1:7" ht="12.75" x14ac:dyDescent="0.2">
      <c r="A145" s="3">
        <v>4</v>
      </c>
      <c r="B145" s="5" t="s">
        <v>200</v>
      </c>
      <c r="C145" s="5">
        <v>29.4</v>
      </c>
      <c r="D145" s="5">
        <v>56</v>
      </c>
      <c r="E145" s="5">
        <v>437</v>
      </c>
      <c r="F145" s="5">
        <v>6.7</v>
      </c>
      <c r="G145" s="9">
        <v>26</v>
      </c>
    </row>
    <row r="146" spans="1:7" ht="12.75" x14ac:dyDescent="0.2">
      <c r="A146" s="3">
        <v>4</v>
      </c>
      <c r="B146" s="5" t="s">
        <v>201</v>
      </c>
      <c r="C146" s="5">
        <v>29.6</v>
      </c>
      <c r="D146" s="5">
        <v>59</v>
      </c>
      <c r="E146" s="5">
        <v>571</v>
      </c>
      <c r="F146" s="5">
        <v>6</v>
      </c>
      <c r="G146" s="9">
        <v>15</v>
      </c>
    </row>
    <row r="147" spans="1:7" ht="12.75" x14ac:dyDescent="0.2">
      <c r="A147" s="3">
        <v>4</v>
      </c>
      <c r="B147" s="5" t="s">
        <v>202</v>
      </c>
      <c r="C147" s="5">
        <v>29.8</v>
      </c>
      <c r="D147" s="5">
        <v>52</v>
      </c>
      <c r="E147" s="5">
        <v>458</v>
      </c>
      <c r="F147" s="5">
        <v>6.3</v>
      </c>
      <c r="G147" s="9">
        <v>14</v>
      </c>
    </row>
    <row r="148" spans="1:7" ht="12.75" x14ac:dyDescent="0.2">
      <c r="A148" s="3">
        <v>4</v>
      </c>
      <c r="B148" s="60">
        <v>45147</v>
      </c>
      <c r="C148" s="5">
        <v>29.8</v>
      </c>
      <c r="D148" s="5">
        <v>78</v>
      </c>
      <c r="E148" s="5">
        <v>564</v>
      </c>
      <c r="F148" s="5">
        <v>6.2</v>
      </c>
      <c r="G148" s="9">
        <v>37</v>
      </c>
    </row>
    <row r="149" spans="1:7" ht="12.75" x14ac:dyDescent="0.2">
      <c r="A149" s="3">
        <v>4</v>
      </c>
      <c r="B149" s="5" t="s">
        <v>203</v>
      </c>
      <c r="C149" s="5">
        <v>30.1</v>
      </c>
      <c r="D149" s="5">
        <v>66</v>
      </c>
      <c r="E149" s="5">
        <v>652</v>
      </c>
      <c r="F149" s="5">
        <v>6.6</v>
      </c>
      <c r="G149" s="9">
        <v>25</v>
      </c>
    </row>
    <row r="150" spans="1:7" ht="12.75" x14ac:dyDescent="0.2">
      <c r="A150" s="3">
        <v>4</v>
      </c>
      <c r="B150" s="5" t="s">
        <v>204</v>
      </c>
      <c r="C150" s="5">
        <v>30.1</v>
      </c>
      <c r="D150" s="5">
        <v>66</v>
      </c>
      <c r="E150" s="5">
        <v>608</v>
      </c>
      <c r="F150" s="5">
        <v>6.7</v>
      </c>
      <c r="G150" s="9">
        <v>13</v>
      </c>
    </row>
    <row r="151" spans="1:7" ht="12.75" x14ac:dyDescent="0.2">
      <c r="A151" s="3">
        <v>4</v>
      </c>
      <c r="B151" s="5" t="s">
        <v>205</v>
      </c>
      <c r="C151" s="5">
        <v>30.1</v>
      </c>
      <c r="D151" s="5">
        <v>64</v>
      </c>
      <c r="E151" s="5">
        <v>525</v>
      </c>
      <c r="F151" s="5">
        <v>6.2</v>
      </c>
      <c r="G151" s="9">
        <v>12</v>
      </c>
    </row>
    <row r="152" spans="1:7" ht="12.75" x14ac:dyDescent="0.2">
      <c r="A152" s="3">
        <v>4</v>
      </c>
      <c r="B152" s="5" t="s">
        <v>206</v>
      </c>
      <c r="C152" s="5">
        <v>30.1</v>
      </c>
      <c r="D152" s="5">
        <v>70</v>
      </c>
      <c r="E152" s="5">
        <v>419</v>
      </c>
      <c r="F152" s="5">
        <v>6.1</v>
      </c>
      <c r="G152" s="9">
        <v>11</v>
      </c>
    </row>
    <row r="153" spans="1:7" ht="12.75" x14ac:dyDescent="0.2">
      <c r="A153" s="3">
        <v>4</v>
      </c>
      <c r="B153" s="5" t="s">
        <v>207</v>
      </c>
      <c r="C153" s="5">
        <v>30.2</v>
      </c>
      <c r="D153" s="5">
        <v>71</v>
      </c>
      <c r="E153" s="5">
        <v>502</v>
      </c>
      <c r="F153" s="5">
        <v>6.7</v>
      </c>
      <c r="G153" s="9">
        <v>19</v>
      </c>
    </row>
    <row r="154" spans="1:7" ht="12.75" x14ac:dyDescent="0.2">
      <c r="A154" s="3">
        <v>4</v>
      </c>
      <c r="B154" s="60">
        <v>45268</v>
      </c>
      <c r="C154" s="5">
        <v>30.2</v>
      </c>
      <c r="D154" s="5">
        <v>66</v>
      </c>
      <c r="E154" s="5">
        <v>762</v>
      </c>
      <c r="F154" s="5">
        <v>6.3</v>
      </c>
      <c r="G154" s="9">
        <v>10</v>
      </c>
    </row>
    <row r="155" spans="1:7" ht="12.75" x14ac:dyDescent="0.2">
      <c r="A155" s="3">
        <v>4</v>
      </c>
      <c r="B155" s="5" t="s">
        <v>208</v>
      </c>
      <c r="C155" s="5">
        <v>30.4</v>
      </c>
      <c r="D155" s="5">
        <v>64</v>
      </c>
      <c r="E155" s="5">
        <v>698</v>
      </c>
      <c r="F155" s="5">
        <v>6.1</v>
      </c>
      <c r="G155" s="9">
        <v>42</v>
      </c>
    </row>
    <row r="156" spans="1:7" ht="12.75" x14ac:dyDescent="0.2">
      <c r="A156" s="3">
        <v>4</v>
      </c>
      <c r="B156" s="5" t="s">
        <v>209</v>
      </c>
      <c r="C156" s="5">
        <v>30.5</v>
      </c>
      <c r="D156" s="5">
        <v>58</v>
      </c>
      <c r="E156" s="5">
        <v>631</v>
      </c>
      <c r="F156" s="5">
        <v>6.1</v>
      </c>
      <c r="G156" s="9">
        <v>20</v>
      </c>
    </row>
    <row r="157" spans="1:7" ht="12.75" x14ac:dyDescent="0.2">
      <c r="A157" s="3">
        <v>4</v>
      </c>
      <c r="B157" s="5" t="s">
        <v>221</v>
      </c>
      <c r="C157" s="5">
        <v>30.6</v>
      </c>
      <c r="D157" s="5">
        <v>62</v>
      </c>
      <c r="E157" s="5">
        <v>641</v>
      </c>
      <c r="F157" s="5">
        <v>6.2</v>
      </c>
      <c r="G157" s="9">
        <v>48</v>
      </c>
    </row>
    <row r="158" spans="1:7" ht="12.75" x14ac:dyDescent="0.2">
      <c r="A158" s="3">
        <v>4</v>
      </c>
      <c r="B158" s="5" t="s">
        <v>210</v>
      </c>
      <c r="C158" s="5">
        <v>30.6</v>
      </c>
      <c r="D158" s="5">
        <v>58</v>
      </c>
      <c r="E158" s="5">
        <v>764</v>
      </c>
      <c r="F158" s="5">
        <v>6.4</v>
      </c>
      <c r="G158" s="9">
        <v>44</v>
      </c>
    </row>
    <row r="159" spans="1:7" ht="12.75" x14ac:dyDescent="0.2">
      <c r="A159" s="3">
        <v>4</v>
      </c>
      <c r="B159" s="5" t="s">
        <v>219</v>
      </c>
      <c r="C159" s="5">
        <v>30.8</v>
      </c>
      <c r="D159" s="5">
        <v>63</v>
      </c>
      <c r="E159" s="5">
        <v>754</v>
      </c>
      <c r="F159" s="5">
        <v>6.1</v>
      </c>
      <c r="G159" s="9">
        <v>47</v>
      </c>
    </row>
    <row r="160" spans="1:7" ht="12.75" x14ac:dyDescent="0.2">
      <c r="A160" s="3">
        <v>4</v>
      </c>
      <c r="B160" s="5" t="s">
        <v>211</v>
      </c>
      <c r="C160" s="5">
        <v>30.8</v>
      </c>
      <c r="D160" s="5">
        <v>58</v>
      </c>
      <c r="E160" s="5">
        <v>735</v>
      </c>
      <c r="F160" s="5">
        <v>6.4</v>
      </c>
      <c r="G160" s="9">
        <v>21</v>
      </c>
    </row>
    <row r="161" spans="1:7" ht="12.75" x14ac:dyDescent="0.2">
      <c r="A161" s="3">
        <v>4</v>
      </c>
      <c r="B161" s="5" t="s">
        <v>212</v>
      </c>
      <c r="C161" s="5">
        <v>30.8</v>
      </c>
      <c r="D161" s="5">
        <v>77</v>
      </c>
      <c r="E161" s="5">
        <v>518</v>
      </c>
      <c r="F161" s="5">
        <v>6.7</v>
      </c>
      <c r="G161" s="9">
        <v>17</v>
      </c>
    </row>
    <row r="162" spans="1:7" ht="12.75" x14ac:dyDescent="0.2">
      <c r="A162" s="3">
        <v>4</v>
      </c>
      <c r="B162" s="5" t="s">
        <v>213</v>
      </c>
      <c r="C162" s="5">
        <v>30.9</v>
      </c>
      <c r="D162" s="5">
        <v>66</v>
      </c>
      <c r="E162" s="5">
        <v>490</v>
      </c>
      <c r="F162" s="5">
        <v>6.3</v>
      </c>
      <c r="G162" s="9">
        <v>18</v>
      </c>
    </row>
    <row r="163" spans="1:7" ht="12.75" x14ac:dyDescent="0.2">
      <c r="A163" s="3">
        <v>4</v>
      </c>
      <c r="B163" s="5" t="s">
        <v>214</v>
      </c>
      <c r="C163" s="5">
        <v>30.9</v>
      </c>
      <c r="D163" s="5">
        <v>57</v>
      </c>
      <c r="E163" s="5">
        <v>747</v>
      </c>
      <c r="F163" s="5">
        <v>6.7</v>
      </c>
      <c r="G163" s="9">
        <v>16</v>
      </c>
    </row>
    <row r="164" spans="1:7" ht="12.75" x14ac:dyDescent="0.2">
      <c r="A164" s="3">
        <v>4</v>
      </c>
      <c r="B164" s="60">
        <v>45208</v>
      </c>
      <c r="C164" s="5">
        <v>31.1</v>
      </c>
      <c r="D164" s="5">
        <v>63</v>
      </c>
      <c r="E164" s="5">
        <v>543</v>
      </c>
      <c r="F164" s="5">
        <v>6.3</v>
      </c>
      <c r="G164" s="9">
        <v>39</v>
      </c>
    </row>
    <row r="165" spans="1:7" ht="12.75" x14ac:dyDescent="0.2">
      <c r="A165" s="3">
        <v>4</v>
      </c>
      <c r="B165" s="60">
        <v>45269</v>
      </c>
      <c r="C165" s="5">
        <v>31.2</v>
      </c>
      <c r="D165" s="5">
        <v>72</v>
      </c>
      <c r="E165" s="5">
        <v>729</v>
      </c>
      <c r="F165" s="5">
        <v>6.6</v>
      </c>
      <c r="G165" s="9">
        <v>41</v>
      </c>
    </row>
    <row r="166" spans="1:7" ht="12.75" x14ac:dyDescent="0.2">
      <c r="A166" s="3">
        <v>4</v>
      </c>
      <c r="B166" s="60">
        <v>45239</v>
      </c>
      <c r="C166" s="5">
        <v>31.2</v>
      </c>
      <c r="D166" s="5">
        <v>50</v>
      </c>
      <c r="E166" s="5">
        <v>491</v>
      </c>
      <c r="F166" s="5">
        <v>6.2</v>
      </c>
      <c r="G166" s="9">
        <v>40</v>
      </c>
    </row>
    <row r="167" spans="1:7" ht="12.75" x14ac:dyDescent="0.2">
      <c r="A167" s="3">
        <v>4</v>
      </c>
      <c r="B167" s="5" t="s">
        <v>220</v>
      </c>
      <c r="C167" s="5">
        <v>31.3</v>
      </c>
      <c r="D167" s="5">
        <v>71</v>
      </c>
      <c r="E167" s="5">
        <v>652</v>
      </c>
      <c r="F167" s="5">
        <v>6.8</v>
      </c>
      <c r="G167" s="9">
        <v>46</v>
      </c>
    </row>
    <row r="168" spans="1:7" ht="12.75" x14ac:dyDescent="0.2">
      <c r="A168" s="3">
        <v>4</v>
      </c>
      <c r="B168" s="5" t="s">
        <v>215</v>
      </c>
      <c r="C168" s="5">
        <v>31.3</v>
      </c>
      <c r="D168" s="5">
        <v>73</v>
      </c>
      <c r="E168" s="5">
        <v>418</v>
      </c>
      <c r="F168" s="5">
        <v>6.7</v>
      </c>
      <c r="G168" s="9">
        <v>22</v>
      </c>
    </row>
    <row r="169" spans="1:7" ht="12.75" x14ac:dyDescent="0.2">
      <c r="A169" s="3">
        <v>4</v>
      </c>
      <c r="B169" s="5" t="s">
        <v>216</v>
      </c>
      <c r="C169" s="5">
        <v>31.4</v>
      </c>
      <c r="D169" s="5">
        <v>53</v>
      </c>
      <c r="E169" s="5">
        <v>402</v>
      </c>
      <c r="F169" s="5">
        <v>6.7</v>
      </c>
      <c r="G169" s="9">
        <v>24</v>
      </c>
    </row>
    <row r="170" spans="1:7" ht="12.75" x14ac:dyDescent="0.2">
      <c r="A170" s="3">
        <v>4</v>
      </c>
      <c r="B170" s="5" t="s">
        <v>217</v>
      </c>
      <c r="C170" s="5">
        <v>31.4</v>
      </c>
      <c r="D170" s="5">
        <v>63</v>
      </c>
      <c r="E170" s="5">
        <v>740</v>
      </c>
      <c r="F170" s="5">
        <v>6.1</v>
      </c>
      <c r="G170" s="9">
        <v>23</v>
      </c>
    </row>
    <row r="171" spans="1:7" ht="12.75" x14ac:dyDescent="0.2">
      <c r="A171" s="3">
        <v>4</v>
      </c>
      <c r="B171" s="5" t="s">
        <v>218</v>
      </c>
      <c r="C171" s="5">
        <v>31.5</v>
      </c>
      <c r="D171" s="5">
        <v>63</v>
      </c>
      <c r="E171" s="5">
        <v>654</v>
      </c>
      <c r="F171" s="5">
        <v>6.7</v>
      </c>
      <c r="G171" s="9">
        <v>45</v>
      </c>
    </row>
    <row r="172" spans="1:7" ht="12.75" x14ac:dyDescent="0.2">
      <c r="A172" s="3">
        <v>4</v>
      </c>
      <c r="B172" s="60">
        <v>45116</v>
      </c>
      <c r="C172" s="5">
        <v>31.5</v>
      </c>
      <c r="D172" s="5">
        <v>60</v>
      </c>
      <c r="E172" s="5">
        <v>647</v>
      </c>
      <c r="F172" s="5">
        <v>6.5</v>
      </c>
      <c r="G172" s="9">
        <v>36</v>
      </c>
    </row>
    <row r="173" spans="1:7" ht="12.75" x14ac:dyDescent="0.2">
      <c r="A173" s="3">
        <v>4</v>
      </c>
      <c r="B173" s="60">
        <v>45025</v>
      </c>
      <c r="C173" s="5">
        <v>31.7</v>
      </c>
      <c r="D173" s="5">
        <v>71</v>
      </c>
      <c r="E173" s="5">
        <v>485</v>
      </c>
      <c r="F173" s="5">
        <v>6.2</v>
      </c>
      <c r="G173" s="9">
        <v>33</v>
      </c>
    </row>
    <row r="174" spans="1:7" ht="12.75" x14ac:dyDescent="0.2">
      <c r="A174" s="3">
        <v>4</v>
      </c>
      <c r="B174" s="60">
        <v>44994</v>
      </c>
      <c r="C174" s="5">
        <v>31.7</v>
      </c>
      <c r="D174" s="5">
        <v>69</v>
      </c>
      <c r="E174" s="5">
        <v>546</v>
      </c>
      <c r="F174" s="5">
        <v>6.3</v>
      </c>
      <c r="G174" s="9">
        <v>32</v>
      </c>
    </row>
    <row r="175" spans="1:7" ht="12.75" x14ac:dyDescent="0.2">
      <c r="A175" s="3">
        <v>4</v>
      </c>
      <c r="B175" s="60">
        <v>44966</v>
      </c>
      <c r="C175" s="5">
        <v>31.7</v>
      </c>
      <c r="D175" s="5">
        <v>71</v>
      </c>
      <c r="E175" s="5">
        <v>711</v>
      </c>
      <c r="F175" s="5">
        <v>6.8</v>
      </c>
      <c r="G175" s="9">
        <v>31</v>
      </c>
    </row>
    <row r="176" spans="1:7" ht="12.75" x14ac:dyDescent="0.2">
      <c r="A176" s="3">
        <v>4</v>
      </c>
      <c r="B176" s="60">
        <v>44935</v>
      </c>
      <c r="C176" s="5">
        <v>31.7</v>
      </c>
      <c r="D176" s="5">
        <v>68</v>
      </c>
      <c r="E176" s="5">
        <v>787</v>
      </c>
      <c r="F176" s="5">
        <v>6.6</v>
      </c>
      <c r="G176" s="9">
        <v>30</v>
      </c>
    </row>
    <row r="177" spans="1:7" ht="12.75" x14ac:dyDescent="0.2">
      <c r="A177" s="3">
        <v>4</v>
      </c>
      <c r="B177" s="60">
        <v>45238</v>
      </c>
      <c r="C177" s="5">
        <v>31.9</v>
      </c>
      <c r="D177" s="5">
        <v>69</v>
      </c>
      <c r="E177" s="5">
        <v>785</v>
      </c>
      <c r="F177" s="5">
        <v>6.7</v>
      </c>
      <c r="G177" s="9">
        <v>9</v>
      </c>
    </row>
    <row r="178" spans="1:7" ht="12.75" x14ac:dyDescent="0.2">
      <c r="A178" s="3">
        <v>4</v>
      </c>
      <c r="B178" s="60">
        <v>45055</v>
      </c>
      <c r="C178" s="5">
        <v>32</v>
      </c>
      <c r="D178" s="5">
        <v>71</v>
      </c>
      <c r="E178" s="5">
        <v>497</v>
      </c>
      <c r="F178" s="5">
        <v>6.7</v>
      </c>
      <c r="G178" s="9">
        <v>34</v>
      </c>
    </row>
    <row r="179" spans="1:7" ht="12.75" x14ac:dyDescent="0.2">
      <c r="A179" s="3">
        <v>4</v>
      </c>
      <c r="B179" s="60">
        <v>45086</v>
      </c>
      <c r="C179" s="5">
        <v>32.1</v>
      </c>
      <c r="D179" s="5">
        <v>51</v>
      </c>
      <c r="E179" s="5">
        <v>577</v>
      </c>
      <c r="F179" s="5">
        <v>6.1</v>
      </c>
      <c r="G179" s="9">
        <v>35</v>
      </c>
    </row>
    <row r="180" spans="1:7" ht="12.75" x14ac:dyDescent="0.2">
      <c r="A180" s="3">
        <v>4</v>
      </c>
      <c r="B180" s="60">
        <v>45177</v>
      </c>
      <c r="C180" s="5">
        <v>32.299999999999997</v>
      </c>
      <c r="D180" s="5">
        <v>65</v>
      </c>
      <c r="E180" s="5">
        <v>598</v>
      </c>
      <c r="F180" s="5">
        <v>6.4</v>
      </c>
      <c r="G180" s="9">
        <v>7</v>
      </c>
    </row>
    <row r="181" spans="1:7" ht="12.75" x14ac:dyDescent="0.2">
      <c r="A181" s="3">
        <v>4</v>
      </c>
      <c r="B181" s="60">
        <v>45146</v>
      </c>
      <c r="C181" s="5">
        <v>32.299999999999997</v>
      </c>
      <c r="D181" s="5">
        <v>59</v>
      </c>
      <c r="E181" s="5">
        <v>442</v>
      </c>
      <c r="F181" s="5">
        <v>6.7</v>
      </c>
      <c r="G181" s="9">
        <v>6</v>
      </c>
    </row>
    <row r="182" spans="1:7" ht="12.75" x14ac:dyDescent="0.2">
      <c r="A182" s="3">
        <v>4</v>
      </c>
      <c r="B182" s="60">
        <v>45115</v>
      </c>
      <c r="C182" s="5">
        <v>33.4</v>
      </c>
      <c r="D182" s="5">
        <v>57</v>
      </c>
      <c r="E182" s="5">
        <v>726</v>
      </c>
      <c r="F182" s="5">
        <v>6.1</v>
      </c>
      <c r="G182" s="9">
        <v>5</v>
      </c>
    </row>
    <row r="183" spans="1:7" ht="12.75" x14ac:dyDescent="0.2">
      <c r="A183" s="3">
        <v>4</v>
      </c>
      <c r="B183" s="60">
        <v>45085</v>
      </c>
      <c r="C183" s="5">
        <v>33.4</v>
      </c>
      <c r="D183" s="5">
        <v>58</v>
      </c>
      <c r="E183" s="5">
        <v>562</v>
      </c>
      <c r="F183" s="5">
        <v>6</v>
      </c>
      <c r="G183" s="9">
        <v>4</v>
      </c>
    </row>
    <row r="184" spans="1:7" ht="12.75" x14ac:dyDescent="0.2">
      <c r="A184" s="3">
        <v>4</v>
      </c>
      <c r="B184" s="60">
        <v>45054</v>
      </c>
      <c r="C184" s="5">
        <v>33.4</v>
      </c>
      <c r="D184" s="5">
        <v>60</v>
      </c>
      <c r="E184" s="5">
        <v>794</v>
      </c>
      <c r="F184" s="5">
        <v>6.3</v>
      </c>
      <c r="G184" s="9">
        <v>3</v>
      </c>
    </row>
    <row r="185" spans="1:7" ht="12.75" x14ac:dyDescent="0.2">
      <c r="A185" s="3">
        <v>4</v>
      </c>
      <c r="B185" s="60">
        <v>44993</v>
      </c>
      <c r="C185" s="5">
        <v>33.4</v>
      </c>
      <c r="D185" s="5">
        <v>62</v>
      </c>
      <c r="E185" s="5">
        <v>547</v>
      </c>
      <c r="F185" s="5">
        <v>6.7</v>
      </c>
      <c r="G185" s="9">
        <v>1</v>
      </c>
    </row>
    <row r="186" spans="1:7" ht="12.75" x14ac:dyDescent="0.2">
      <c r="A186" s="3">
        <v>4</v>
      </c>
      <c r="B186" s="60">
        <v>45024</v>
      </c>
      <c r="C186" s="5">
        <v>33.5</v>
      </c>
      <c r="D186" s="5">
        <v>54</v>
      </c>
      <c r="E186" s="5">
        <v>609</v>
      </c>
      <c r="F186" s="5">
        <v>6.7</v>
      </c>
      <c r="G186" s="9">
        <v>2</v>
      </c>
    </row>
    <row r="187" spans="1:7" ht="12.75" x14ac:dyDescent="0.2">
      <c r="A187" s="3">
        <v>5</v>
      </c>
      <c r="B187" s="60">
        <v>45178</v>
      </c>
      <c r="C187" s="5">
        <v>20.100000000000001</v>
      </c>
      <c r="D187" s="5">
        <v>54</v>
      </c>
      <c r="E187" s="5">
        <v>661</v>
      </c>
      <c r="F187" s="5">
        <v>6.3</v>
      </c>
      <c r="G187" s="9">
        <v>38</v>
      </c>
    </row>
    <row r="188" spans="1:7" ht="12.75" x14ac:dyDescent="0.2">
      <c r="A188" s="3">
        <v>5</v>
      </c>
      <c r="B188" s="60">
        <v>45207</v>
      </c>
      <c r="C188" s="5">
        <v>22.7</v>
      </c>
      <c r="D188" s="5">
        <v>59</v>
      </c>
      <c r="E188" s="5">
        <v>652</v>
      </c>
      <c r="F188" s="5">
        <v>6.5</v>
      </c>
      <c r="G188" s="9">
        <v>8</v>
      </c>
    </row>
    <row r="189" spans="1:7" ht="12.75" x14ac:dyDescent="0.2">
      <c r="A189" s="3">
        <v>5</v>
      </c>
      <c r="B189" s="5" t="s">
        <v>196</v>
      </c>
      <c r="C189" s="5">
        <v>28.7</v>
      </c>
      <c r="D189" s="5">
        <v>58</v>
      </c>
      <c r="E189" s="5">
        <v>565</v>
      </c>
      <c r="F189" s="5">
        <v>6.5</v>
      </c>
      <c r="G189" s="9">
        <v>27</v>
      </c>
    </row>
    <row r="190" spans="1:7" ht="12.75" x14ac:dyDescent="0.2">
      <c r="A190" s="3">
        <v>5</v>
      </c>
      <c r="B190" s="5" t="s">
        <v>197</v>
      </c>
      <c r="C190" s="5">
        <v>29.1</v>
      </c>
      <c r="D190" s="5">
        <v>58</v>
      </c>
      <c r="E190" s="5">
        <v>576</v>
      </c>
      <c r="F190" s="5">
        <v>6.2</v>
      </c>
      <c r="G190" s="9">
        <v>43</v>
      </c>
    </row>
    <row r="191" spans="1:7" ht="12.75" x14ac:dyDescent="0.2">
      <c r="A191" s="3">
        <v>5</v>
      </c>
      <c r="B191" s="5" t="s">
        <v>198</v>
      </c>
      <c r="C191" s="5">
        <v>29.1</v>
      </c>
      <c r="D191" s="5">
        <v>75</v>
      </c>
      <c r="E191" s="5">
        <v>516</v>
      </c>
      <c r="F191" s="5">
        <v>6.5</v>
      </c>
      <c r="G191" s="9">
        <v>28</v>
      </c>
    </row>
    <row r="192" spans="1:7" ht="12.75" x14ac:dyDescent="0.2">
      <c r="A192" s="3">
        <v>5</v>
      </c>
      <c r="B192" s="5" t="s">
        <v>199</v>
      </c>
      <c r="C192" s="5">
        <v>29.2</v>
      </c>
      <c r="D192" s="5">
        <v>54</v>
      </c>
      <c r="E192" s="5">
        <v>410</v>
      </c>
      <c r="F192" s="5">
        <v>6.6</v>
      </c>
      <c r="G192" s="9">
        <v>29</v>
      </c>
    </row>
    <row r="193" spans="1:7" ht="12.75" x14ac:dyDescent="0.2">
      <c r="A193" s="3">
        <v>5</v>
      </c>
      <c r="B193" s="5" t="s">
        <v>200</v>
      </c>
      <c r="C193" s="5">
        <v>29.4</v>
      </c>
      <c r="D193" s="5">
        <v>67</v>
      </c>
      <c r="E193" s="5">
        <v>470</v>
      </c>
      <c r="F193" s="5">
        <v>6.4</v>
      </c>
      <c r="G193" s="9">
        <v>26</v>
      </c>
    </row>
    <row r="194" spans="1:7" ht="12.75" x14ac:dyDescent="0.2">
      <c r="A194" s="3">
        <v>5</v>
      </c>
      <c r="B194" s="5" t="s">
        <v>201</v>
      </c>
      <c r="C194" s="5">
        <v>29.6</v>
      </c>
      <c r="D194" s="5">
        <v>65</v>
      </c>
      <c r="E194" s="5">
        <v>525</v>
      </c>
      <c r="F194" s="5">
        <v>6.3</v>
      </c>
      <c r="G194" s="9">
        <v>15</v>
      </c>
    </row>
    <row r="195" spans="1:7" ht="12.75" x14ac:dyDescent="0.2">
      <c r="A195" s="3">
        <v>5</v>
      </c>
      <c r="B195" s="5" t="s">
        <v>202</v>
      </c>
      <c r="C195" s="5">
        <v>29.8</v>
      </c>
      <c r="D195" s="5">
        <v>78</v>
      </c>
      <c r="E195" s="5">
        <v>624</v>
      </c>
      <c r="F195" s="5">
        <v>6.3</v>
      </c>
      <c r="G195" s="9">
        <v>14</v>
      </c>
    </row>
    <row r="196" spans="1:7" ht="12.75" x14ac:dyDescent="0.2">
      <c r="A196" s="3">
        <v>5</v>
      </c>
      <c r="B196" s="60">
        <v>45147</v>
      </c>
      <c r="C196" s="5">
        <v>29.8</v>
      </c>
      <c r="D196" s="5">
        <v>65</v>
      </c>
      <c r="E196" s="5">
        <v>645</v>
      </c>
      <c r="F196" s="5">
        <v>6.3</v>
      </c>
      <c r="G196" s="9">
        <v>37</v>
      </c>
    </row>
    <row r="197" spans="1:7" ht="12.75" x14ac:dyDescent="0.2">
      <c r="A197" s="3">
        <v>5</v>
      </c>
      <c r="B197" s="5" t="s">
        <v>203</v>
      </c>
      <c r="C197" s="5">
        <v>30.1</v>
      </c>
      <c r="D197" s="5">
        <v>52</v>
      </c>
      <c r="E197" s="5">
        <v>468</v>
      </c>
      <c r="F197" s="5">
        <v>6.7</v>
      </c>
      <c r="G197" s="9">
        <v>25</v>
      </c>
    </row>
    <row r="198" spans="1:7" ht="12.75" x14ac:dyDescent="0.2">
      <c r="A198" s="3">
        <v>5</v>
      </c>
      <c r="B198" s="5" t="s">
        <v>204</v>
      </c>
      <c r="C198" s="5">
        <v>30.1</v>
      </c>
      <c r="D198" s="5">
        <v>75</v>
      </c>
      <c r="E198" s="5">
        <v>675</v>
      </c>
      <c r="F198" s="5">
        <v>6.8</v>
      </c>
      <c r="G198" s="9">
        <v>13</v>
      </c>
    </row>
    <row r="199" spans="1:7" ht="12.75" x14ac:dyDescent="0.2">
      <c r="A199" s="3">
        <v>5</v>
      </c>
      <c r="B199" s="5" t="s">
        <v>205</v>
      </c>
      <c r="C199" s="5">
        <v>30.1</v>
      </c>
      <c r="D199" s="5">
        <v>63</v>
      </c>
      <c r="E199" s="5">
        <v>500</v>
      </c>
      <c r="F199" s="5">
        <v>6.5</v>
      </c>
      <c r="G199" s="9">
        <v>12</v>
      </c>
    </row>
    <row r="200" spans="1:7" ht="12.75" x14ac:dyDescent="0.2">
      <c r="A200" s="3">
        <v>5</v>
      </c>
      <c r="B200" s="5" t="s">
        <v>206</v>
      </c>
      <c r="C200" s="5">
        <v>30.1</v>
      </c>
      <c r="D200" s="5">
        <v>79</v>
      </c>
      <c r="E200" s="5">
        <v>429</v>
      </c>
      <c r="F200" s="5">
        <v>6.2</v>
      </c>
      <c r="G200" s="9">
        <v>11</v>
      </c>
    </row>
    <row r="201" spans="1:7" ht="12.75" x14ac:dyDescent="0.2">
      <c r="A201" s="3">
        <v>5</v>
      </c>
      <c r="B201" s="5" t="s">
        <v>207</v>
      </c>
      <c r="C201" s="5">
        <v>30.2</v>
      </c>
      <c r="D201" s="5">
        <v>67</v>
      </c>
      <c r="E201" s="5">
        <v>766</v>
      </c>
      <c r="F201" s="5">
        <v>6.1</v>
      </c>
      <c r="G201" s="9">
        <v>19</v>
      </c>
    </row>
    <row r="202" spans="1:7" ht="12.75" x14ac:dyDescent="0.2">
      <c r="A202" s="3">
        <v>5</v>
      </c>
      <c r="B202" s="60">
        <v>45268</v>
      </c>
      <c r="C202" s="5">
        <v>30.2</v>
      </c>
      <c r="D202" s="5">
        <v>77</v>
      </c>
      <c r="E202" s="5">
        <v>417</v>
      </c>
      <c r="F202" s="5">
        <v>6.8</v>
      </c>
      <c r="G202" s="9">
        <v>10</v>
      </c>
    </row>
    <row r="203" spans="1:7" ht="12.75" x14ac:dyDescent="0.2">
      <c r="A203" s="3">
        <v>5</v>
      </c>
      <c r="B203" s="5" t="s">
        <v>208</v>
      </c>
      <c r="C203" s="5">
        <v>30.4</v>
      </c>
      <c r="D203" s="5">
        <v>60</v>
      </c>
      <c r="E203" s="5">
        <v>529</v>
      </c>
      <c r="F203" s="5">
        <v>6.1</v>
      </c>
      <c r="G203" s="9">
        <v>42</v>
      </c>
    </row>
    <row r="204" spans="1:7" ht="12.75" x14ac:dyDescent="0.2">
      <c r="A204" s="3">
        <v>5</v>
      </c>
      <c r="B204" s="5" t="s">
        <v>209</v>
      </c>
      <c r="C204" s="5">
        <v>30.5</v>
      </c>
      <c r="D204" s="5">
        <v>78</v>
      </c>
      <c r="E204" s="5">
        <v>722</v>
      </c>
      <c r="F204" s="5">
        <v>6.2</v>
      </c>
      <c r="G204" s="9">
        <v>20</v>
      </c>
    </row>
    <row r="205" spans="1:7" ht="12.75" x14ac:dyDescent="0.2">
      <c r="A205" s="3">
        <v>5</v>
      </c>
      <c r="B205" s="5" t="s">
        <v>210</v>
      </c>
      <c r="C205" s="5">
        <v>30.6</v>
      </c>
      <c r="D205" s="5">
        <v>77</v>
      </c>
      <c r="E205" s="5">
        <v>453</v>
      </c>
      <c r="F205" s="5">
        <v>6.1</v>
      </c>
      <c r="G205" s="9">
        <v>44</v>
      </c>
    </row>
    <row r="206" spans="1:7" ht="12.75" x14ac:dyDescent="0.2">
      <c r="A206" s="3">
        <v>5</v>
      </c>
      <c r="B206" s="5" t="s">
        <v>211</v>
      </c>
      <c r="C206" s="5">
        <v>30.8</v>
      </c>
      <c r="D206" s="5">
        <v>61</v>
      </c>
      <c r="E206" s="5">
        <v>460</v>
      </c>
      <c r="F206" s="5">
        <v>6.2</v>
      </c>
      <c r="G206" s="9">
        <v>21</v>
      </c>
    </row>
    <row r="207" spans="1:7" ht="12.75" x14ac:dyDescent="0.2">
      <c r="A207" s="3">
        <v>5</v>
      </c>
      <c r="B207" s="5" t="s">
        <v>212</v>
      </c>
      <c r="C207" s="5">
        <v>30.8</v>
      </c>
      <c r="D207" s="5">
        <v>68</v>
      </c>
      <c r="E207" s="5">
        <v>678</v>
      </c>
      <c r="F207" s="5">
        <v>6.1</v>
      </c>
      <c r="G207" s="9">
        <v>17</v>
      </c>
    </row>
    <row r="208" spans="1:7" ht="12.75" x14ac:dyDescent="0.2">
      <c r="A208" s="3">
        <v>5</v>
      </c>
      <c r="B208" s="5" t="s">
        <v>213</v>
      </c>
      <c r="C208" s="5">
        <v>30.9</v>
      </c>
      <c r="D208" s="5">
        <v>57</v>
      </c>
      <c r="E208" s="5">
        <v>502</v>
      </c>
      <c r="F208" s="5">
        <v>6.7</v>
      </c>
      <c r="G208" s="9">
        <v>18</v>
      </c>
    </row>
    <row r="209" spans="1:7" ht="12.75" x14ac:dyDescent="0.2">
      <c r="A209" s="3">
        <v>5</v>
      </c>
      <c r="B209" s="5" t="s">
        <v>214</v>
      </c>
      <c r="C209" s="5">
        <v>30.9</v>
      </c>
      <c r="D209" s="5">
        <v>78</v>
      </c>
      <c r="E209" s="5">
        <v>778</v>
      </c>
      <c r="F209" s="5">
        <v>6</v>
      </c>
      <c r="G209" s="9">
        <v>16</v>
      </c>
    </row>
    <row r="210" spans="1:7" ht="12.75" x14ac:dyDescent="0.2">
      <c r="A210" s="3">
        <v>5</v>
      </c>
      <c r="B210" s="60">
        <v>45208</v>
      </c>
      <c r="C210" s="5">
        <v>31.1</v>
      </c>
      <c r="D210" s="5">
        <v>76</v>
      </c>
      <c r="E210" s="5">
        <v>573</v>
      </c>
      <c r="F210" s="5">
        <v>6.4</v>
      </c>
      <c r="G210" s="9">
        <v>39</v>
      </c>
    </row>
    <row r="211" spans="1:7" ht="12.75" x14ac:dyDescent="0.2">
      <c r="A211" s="3">
        <v>5</v>
      </c>
      <c r="B211" s="60">
        <v>45269</v>
      </c>
      <c r="C211" s="5">
        <v>31.2</v>
      </c>
      <c r="D211" s="5">
        <v>72</v>
      </c>
      <c r="E211" s="5">
        <v>738</v>
      </c>
      <c r="F211" s="5">
        <v>6.2</v>
      </c>
      <c r="G211" s="9">
        <v>41</v>
      </c>
    </row>
    <row r="212" spans="1:7" ht="12.75" x14ac:dyDescent="0.2">
      <c r="A212" s="3">
        <v>5</v>
      </c>
      <c r="B212" s="60">
        <v>45239</v>
      </c>
      <c r="C212" s="5">
        <v>31.2</v>
      </c>
      <c r="D212" s="5">
        <v>52</v>
      </c>
      <c r="E212" s="5">
        <v>471</v>
      </c>
      <c r="F212" s="5">
        <v>6.7</v>
      </c>
      <c r="G212" s="9">
        <v>40</v>
      </c>
    </row>
    <row r="213" spans="1:7" ht="12.75" x14ac:dyDescent="0.2">
      <c r="A213" s="3">
        <v>5</v>
      </c>
      <c r="B213" s="5" t="s">
        <v>215</v>
      </c>
      <c r="C213" s="5">
        <v>31.3</v>
      </c>
      <c r="D213" s="5">
        <v>57</v>
      </c>
      <c r="E213" s="5">
        <v>587</v>
      </c>
      <c r="F213" s="5">
        <v>6.5</v>
      </c>
      <c r="G213" s="9">
        <v>22</v>
      </c>
    </row>
    <row r="214" spans="1:7" ht="12.75" x14ac:dyDescent="0.2">
      <c r="A214" s="3">
        <v>5</v>
      </c>
      <c r="B214" s="5" t="s">
        <v>216</v>
      </c>
      <c r="C214" s="5">
        <v>31.4</v>
      </c>
      <c r="D214" s="5">
        <v>55</v>
      </c>
      <c r="E214" s="5">
        <v>749</v>
      </c>
      <c r="F214" s="5">
        <v>6.7</v>
      </c>
      <c r="G214" s="9">
        <v>24</v>
      </c>
    </row>
    <row r="215" spans="1:7" ht="12.75" x14ac:dyDescent="0.2">
      <c r="A215" s="3">
        <v>5</v>
      </c>
      <c r="B215" s="5" t="s">
        <v>217</v>
      </c>
      <c r="C215" s="5">
        <v>31.4</v>
      </c>
      <c r="D215" s="5">
        <v>53</v>
      </c>
      <c r="E215" s="5">
        <v>646</v>
      </c>
      <c r="F215" s="5">
        <v>6.2</v>
      </c>
      <c r="G215" s="9">
        <v>23</v>
      </c>
    </row>
    <row r="216" spans="1:7" ht="12.75" x14ac:dyDescent="0.2">
      <c r="A216" s="3">
        <v>5</v>
      </c>
      <c r="B216" s="5" t="s">
        <v>218</v>
      </c>
      <c r="C216" s="5">
        <v>31.5</v>
      </c>
      <c r="D216" s="5">
        <v>80</v>
      </c>
      <c r="E216" s="5">
        <v>483</v>
      </c>
      <c r="F216" s="5">
        <v>6.5</v>
      </c>
      <c r="G216" s="9">
        <v>45</v>
      </c>
    </row>
    <row r="217" spans="1:7" ht="12.75" x14ac:dyDescent="0.2">
      <c r="A217" s="3">
        <v>5</v>
      </c>
      <c r="B217" s="60">
        <v>45116</v>
      </c>
      <c r="C217" s="5">
        <v>31.5</v>
      </c>
      <c r="D217" s="5">
        <v>70</v>
      </c>
      <c r="E217" s="5">
        <v>768</v>
      </c>
      <c r="F217" s="5">
        <v>6.8</v>
      </c>
      <c r="G217" s="9">
        <v>36</v>
      </c>
    </row>
    <row r="218" spans="1:7" ht="12.75" x14ac:dyDescent="0.2">
      <c r="A218" s="3">
        <v>5</v>
      </c>
      <c r="B218" s="60">
        <v>45025</v>
      </c>
      <c r="C218" s="5">
        <v>31.7</v>
      </c>
      <c r="D218" s="5">
        <v>66</v>
      </c>
      <c r="E218" s="5">
        <v>422</v>
      </c>
      <c r="F218" s="5">
        <v>6.5</v>
      </c>
      <c r="G218" s="9">
        <v>33</v>
      </c>
    </row>
    <row r="219" spans="1:7" ht="12.75" x14ac:dyDescent="0.2">
      <c r="A219" s="3">
        <v>5</v>
      </c>
      <c r="B219" s="60">
        <v>44994</v>
      </c>
      <c r="C219" s="5">
        <v>31.7</v>
      </c>
      <c r="D219" s="5">
        <v>67</v>
      </c>
      <c r="E219" s="5">
        <v>468</v>
      </c>
      <c r="F219" s="5">
        <v>6.2</v>
      </c>
      <c r="G219" s="9">
        <v>32</v>
      </c>
    </row>
    <row r="220" spans="1:7" ht="12.75" x14ac:dyDescent="0.2">
      <c r="A220" s="3">
        <v>5</v>
      </c>
      <c r="B220" s="60">
        <v>44966</v>
      </c>
      <c r="C220" s="5">
        <v>31.7</v>
      </c>
      <c r="D220" s="5">
        <v>56</v>
      </c>
      <c r="E220" s="5">
        <v>413</v>
      </c>
      <c r="F220" s="5">
        <v>6.4</v>
      </c>
      <c r="G220" s="9">
        <v>31</v>
      </c>
    </row>
    <row r="221" spans="1:7" ht="12.75" x14ac:dyDescent="0.2">
      <c r="A221" s="3">
        <v>5</v>
      </c>
      <c r="B221" s="60">
        <v>44935</v>
      </c>
      <c r="C221" s="5">
        <v>31.7</v>
      </c>
      <c r="D221" s="5">
        <v>66</v>
      </c>
      <c r="E221" s="5">
        <v>763</v>
      </c>
      <c r="F221" s="5">
        <v>6.1</v>
      </c>
      <c r="G221" s="9">
        <v>30</v>
      </c>
    </row>
    <row r="222" spans="1:7" ht="12.75" x14ac:dyDescent="0.2">
      <c r="A222" s="3">
        <v>5</v>
      </c>
      <c r="B222" s="60">
        <v>45238</v>
      </c>
      <c r="C222" s="5">
        <v>31.9</v>
      </c>
      <c r="D222" s="5">
        <v>54</v>
      </c>
      <c r="E222" s="5">
        <v>637</v>
      </c>
      <c r="F222" s="5">
        <v>6.7</v>
      </c>
      <c r="G222" s="9">
        <v>9</v>
      </c>
    </row>
    <row r="223" spans="1:7" ht="12.75" x14ac:dyDescent="0.2">
      <c r="A223" s="3">
        <v>5</v>
      </c>
      <c r="B223" s="60">
        <v>45055</v>
      </c>
      <c r="C223" s="5">
        <v>32</v>
      </c>
      <c r="D223" s="5">
        <v>66</v>
      </c>
      <c r="E223" s="5">
        <v>661</v>
      </c>
      <c r="F223" s="5">
        <v>6.2</v>
      </c>
      <c r="G223" s="9">
        <v>34</v>
      </c>
    </row>
    <row r="224" spans="1:7" ht="12.75" x14ac:dyDescent="0.2">
      <c r="A224" s="3">
        <v>5</v>
      </c>
      <c r="B224" s="60">
        <v>45086</v>
      </c>
      <c r="C224" s="5">
        <v>32.1</v>
      </c>
      <c r="D224" s="5">
        <v>72</v>
      </c>
      <c r="E224" s="5">
        <v>605</v>
      </c>
      <c r="F224" s="5">
        <v>6.2</v>
      </c>
      <c r="G224" s="9">
        <v>35</v>
      </c>
    </row>
    <row r="225" spans="1:7" ht="12.75" x14ac:dyDescent="0.2">
      <c r="A225" s="3">
        <v>5</v>
      </c>
      <c r="B225" s="60">
        <v>45177</v>
      </c>
      <c r="C225" s="5">
        <v>32.299999999999997</v>
      </c>
      <c r="D225" s="5">
        <v>74</v>
      </c>
      <c r="E225" s="5">
        <v>558</v>
      </c>
      <c r="F225" s="5">
        <v>6.7</v>
      </c>
      <c r="G225" s="9">
        <v>7</v>
      </c>
    </row>
    <row r="226" spans="1:7" ht="12.75" x14ac:dyDescent="0.2">
      <c r="A226" s="3">
        <v>5</v>
      </c>
      <c r="B226" s="60">
        <v>45146</v>
      </c>
      <c r="C226" s="5">
        <v>32.299999999999997</v>
      </c>
      <c r="D226" s="5">
        <v>50</v>
      </c>
      <c r="E226" s="5">
        <v>481</v>
      </c>
      <c r="F226" s="5">
        <v>6.5</v>
      </c>
      <c r="G226" s="9">
        <v>6</v>
      </c>
    </row>
    <row r="227" spans="1:7" ht="12.75" x14ac:dyDescent="0.2">
      <c r="A227" s="3">
        <v>5</v>
      </c>
      <c r="B227" s="60">
        <v>45115</v>
      </c>
      <c r="C227" s="5">
        <v>33.4</v>
      </c>
      <c r="D227" s="5">
        <v>67</v>
      </c>
      <c r="E227" s="5">
        <v>571</v>
      </c>
      <c r="F227" s="5">
        <v>6.7</v>
      </c>
      <c r="G227" s="9">
        <v>5</v>
      </c>
    </row>
    <row r="228" spans="1:7" ht="12.75" x14ac:dyDescent="0.2">
      <c r="A228" s="3">
        <v>5</v>
      </c>
      <c r="B228" s="60">
        <v>45085</v>
      </c>
      <c r="C228" s="5">
        <v>33.4</v>
      </c>
      <c r="D228" s="5">
        <v>76</v>
      </c>
      <c r="E228" s="5">
        <v>572</v>
      </c>
      <c r="F228" s="5">
        <v>6.6</v>
      </c>
      <c r="G228" s="9">
        <v>4</v>
      </c>
    </row>
    <row r="229" spans="1:7" ht="12.75" x14ac:dyDescent="0.2">
      <c r="A229" s="3">
        <v>5</v>
      </c>
      <c r="B229" s="60">
        <v>45054</v>
      </c>
      <c r="C229" s="5">
        <v>33.4</v>
      </c>
      <c r="D229" s="5">
        <v>54</v>
      </c>
      <c r="E229" s="5">
        <v>449</v>
      </c>
      <c r="F229" s="5">
        <v>6.1</v>
      </c>
      <c r="G229" s="9">
        <v>3</v>
      </c>
    </row>
    <row r="230" spans="1:7" ht="12.75" x14ac:dyDescent="0.2">
      <c r="A230" s="3">
        <v>5</v>
      </c>
      <c r="B230" s="60">
        <v>44993</v>
      </c>
      <c r="C230" s="5">
        <v>33.4</v>
      </c>
      <c r="D230" s="5">
        <v>67</v>
      </c>
      <c r="E230" s="5">
        <v>651</v>
      </c>
      <c r="F230" s="5">
        <v>6.3</v>
      </c>
      <c r="G230" s="9">
        <v>1</v>
      </c>
    </row>
    <row r="231" spans="1:7" ht="12.75" x14ac:dyDescent="0.2">
      <c r="A231" s="3">
        <v>5</v>
      </c>
      <c r="B231" s="60">
        <v>45024</v>
      </c>
      <c r="C231" s="5">
        <v>33.5</v>
      </c>
      <c r="D231" s="5">
        <v>53</v>
      </c>
      <c r="E231" s="5">
        <v>684</v>
      </c>
      <c r="F231" s="5">
        <v>6.6</v>
      </c>
      <c r="G231" s="9">
        <v>2</v>
      </c>
    </row>
    <row r="232" spans="1:7" ht="12.75" x14ac:dyDescent="0.2">
      <c r="A232" s="3">
        <v>6</v>
      </c>
      <c r="B232" s="60">
        <v>45178</v>
      </c>
      <c r="C232" s="5">
        <v>20.100000000000001</v>
      </c>
      <c r="D232" s="5">
        <v>55</v>
      </c>
      <c r="E232" s="5">
        <v>490</v>
      </c>
      <c r="F232" s="5">
        <v>6.5</v>
      </c>
      <c r="G232" s="9">
        <v>38</v>
      </c>
    </row>
    <row r="233" spans="1:7" ht="12.75" x14ac:dyDescent="0.2">
      <c r="A233" s="3">
        <v>6</v>
      </c>
      <c r="B233" s="60">
        <v>45207</v>
      </c>
      <c r="C233" s="5">
        <v>22.7</v>
      </c>
      <c r="D233" s="5">
        <v>74</v>
      </c>
      <c r="E233" s="5">
        <v>740</v>
      </c>
      <c r="F233" s="5">
        <v>6.6</v>
      </c>
      <c r="G233" s="9">
        <v>8</v>
      </c>
    </row>
    <row r="234" spans="1:7" ht="12.75" x14ac:dyDescent="0.2">
      <c r="A234" s="3">
        <v>6</v>
      </c>
      <c r="B234" s="5" t="s">
        <v>196</v>
      </c>
      <c r="C234" s="5">
        <v>28.7</v>
      </c>
      <c r="D234" s="5">
        <v>65</v>
      </c>
      <c r="E234" s="5">
        <v>693</v>
      </c>
      <c r="F234" s="5">
        <v>6</v>
      </c>
      <c r="G234" s="9">
        <v>27</v>
      </c>
    </row>
    <row r="235" spans="1:7" ht="12.75" x14ac:dyDescent="0.2">
      <c r="A235" s="3">
        <v>6</v>
      </c>
      <c r="B235" s="5" t="s">
        <v>197</v>
      </c>
      <c r="C235" s="5">
        <v>29.1</v>
      </c>
      <c r="D235" s="5">
        <v>68</v>
      </c>
      <c r="E235" s="5">
        <v>789</v>
      </c>
      <c r="F235" s="5">
        <v>6.2</v>
      </c>
      <c r="G235" s="9">
        <v>43</v>
      </c>
    </row>
    <row r="236" spans="1:7" ht="12.75" x14ac:dyDescent="0.2">
      <c r="A236" s="3">
        <v>6</v>
      </c>
      <c r="B236" s="5" t="s">
        <v>198</v>
      </c>
      <c r="C236" s="5">
        <v>29.1</v>
      </c>
      <c r="D236" s="5">
        <v>68</v>
      </c>
      <c r="E236" s="5">
        <v>782</v>
      </c>
      <c r="F236" s="5">
        <v>6.2</v>
      </c>
      <c r="G236" s="9">
        <v>28</v>
      </c>
    </row>
    <row r="237" spans="1:7" ht="12.75" x14ac:dyDescent="0.2">
      <c r="A237" s="3">
        <v>6</v>
      </c>
      <c r="B237" s="5" t="s">
        <v>199</v>
      </c>
      <c r="C237" s="5">
        <v>29.2</v>
      </c>
      <c r="D237" s="5">
        <v>59</v>
      </c>
      <c r="E237" s="5">
        <v>626</v>
      </c>
      <c r="F237" s="5">
        <v>6.6</v>
      </c>
      <c r="G237" s="9">
        <v>29</v>
      </c>
    </row>
    <row r="238" spans="1:7" ht="12.75" x14ac:dyDescent="0.2">
      <c r="A238" s="3">
        <v>6</v>
      </c>
      <c r="B238" s="5" t="s">
        <v>200</v>
      </c>
      <c r="C238" s="5">
        <v>29.4</v>
      </c>
      <c r="D238" s="5">
        <v>76</v>
      </c>
      <c r="E238" s="5">
        <v>515</v>
      </c>
      <c r="F238" s="5">
        <v>6.5</v>
      </c>
      <c r="G238" s="9">
        <v>26</v>
      </c>
    </row>
    <row r="239" spans="1:7" ht="12.75" x14ac:dyDescent="0.2">
      <c r="A239" s="3">
        <v>6</v>
      </c>
      <c r="B239" s="5" t="s">
        <v>201</v>
      </c>
      <c r="C239" s="5">
        <v>29.6</v>
      </c>
      <c r="D239" s="5">
        <v>50</v>
      </c>
      <c r="E239" s="5">
        <v>437</v>
      </c>
      <c r="F239" s="5">
        <v>6.6</v>
      </c>
      <c r="G239" s="9">
        <v>15</v>
      </c>
    </row>
    <row r="240" spans="1:7" ht="12.75" x14ac:dyDescent="0.2">
      <c r="A240" s="3">
        <v>6</v>
      </c>
      <c r="B240" s="5" t="s">
        <v>202</v>
      </c>
      <c r="C240" s="5">
        <v>29.8</v>
      </c>
      <c r="D240" s="5">
        <v>78</v>
      </c>
      <c r="E240" s="5">
        <v>755</v>
      </c>
      <c r="F240" s="5">
        <v>6.8</v>
      </c>
      <c r="G240" s="9">
        <v>14</v>
      </c>
    </row>
    <row r="241" spans="1:7" ht="12.75" x14ac:dyDescent="0.2">
      <c r="A241" s="3">
        <v>6</v>
      </c>
      <c r="B241" s="60">
        <v>45147</v>
      </c>
      <c r="C241" s="5">
        <v>29.8</v>
      </c>
      <c r="D241" s="5">
        <v>74</v>
      </c>
      <c r="E241" s="5">
        <v>793</v>
      </c>
      <c r="F241" s="5">
        <v>6.7</v>
      </c>
      <c r="G241" s="9">
        <v>37</v>
      </c>
    </row>
    <row r="242" spans="1:7" ht="12.75" x14ac:dyDescent="0.2">
      <c r="A242" s="3">
        <v>6</v>
      </c>
      <c r="B242" s="5" t="s">
        <v>203</v>
      </c>
      <c r="C242" s="5">
        <v>30.1</v>
      </c>
      <c r="D242" s="5">
        <v>51</v>
      </c>
      <c r="E242" s="5">
        <v>474</v>
      </c>
      <c r="F242" s="5">
        <v>6.2</v>
      </c>
      <c r="G242" s="9">
        <v>25</v>
      </c>
    </row>
    <row r="243" spans="1:7" ht="12.75" x14ac:dyDescent="0.2">
      <c r="A243" s="3">
        <v>6</v>
      </c>
      <c r="B243" s="5" t="s">
        <v>204</v>
      </c>
      <c r="C243" s="5">
        <v>30.1</v>
      </c>
      <c r="D243" s="5">
        <v>74</v>
      </c>
      <c r="E243" s="5">
        <v>425</v>
      </c>
      <c r="F243" s="5">
        <v>6.1</v>
      </c>
      <c r="G243" s="9">
        <v>13</v>
      </c>
    </row>
    <row r="244" spans="1:7" ht="12.75" x14ac:dyDescent="0.2">
      <c r="A244" s="3">
        <v>6</v>
      </c>
      <c r="B244" s="5" t="s">
        <v>205</v>
      </c>
      <c r="C244" s="5">
        <v>30.1</v>
      </c>
      <c r="D244" s="5">
        <v>64</v>
      </c>
      <c r="E244" s="5">
        <v>490</v>
      </c>
      <c r="F244" s="5">
        <v>6.6</v>
      </c>
      <c r="G244" s="9">
        <v>12</v>
      </c>
    </row>
    <row r="245" spans="1:7" ht="12.75" x14ac:dyDescent="0.2">
      <c r="A245" s="3">
        <v>6</v>
      </c>
      <c r="B245" s="5" t="s">
        <v>206</v>
      </c>
      <c r="C245" s="5">
        <v>30.1</v>
      </c>
      <c r="D245" s="5">
        <v>59</v>
      </c>
      <c r="E245" s="5">
        <v>648</v>
      </c>
      <c r="F245" s="5">
        <v>6.1</v>
      </c>
      <c r="G245" s="9">
        <v>11</v>
      </c>
    </row>
    <row r="246" spans="1:7" ht="12.75" x14ac:dyDescent="0.2">
      <c r="A246" s="3">
        <v>6</v>
      </c>
      <c r="B246" s="5" t="s">
        <v>207</v>
      </c>
      <c r="C246" s="5">
        <v>30.2</v>
      </c>
      <c r="D246" s="5">
        <v>73</v>
      </c>
      <c r="E246" s="5">
        <v>662</v>
      </c>
      <c r="F246" s="5">
        <v>6.2</v>
      </c>
      <c r="G246" s="9">
        <v>19</v>
      </c>
    </row>
    <row r="247" spans="1:7" ht="12.75" x14ac:dyDescent="0.2">
      <c r="A247" s="3">
        <v>6</v>
      </c>
      <c r="B247" s="60">
        <v>45268</v>
      </c>
      <c r="C247" s="5">
        <v>30.2</v>
      </c>
      <c r="D247" s="5">
        <v>71</v>
      </c>
      <c r="E247" s="5">
        <v>485</v>
      </c>
      <c r="F247" s="5">
        <v>6.4</v>
      </c>
      <c r="G247" s="9">
        <v>10</v>
      </c>
    </row>
    <row r="248" spans="1:7" ht="12.75" x14ac:dyDescent="0.2">
      <c r="A248" s="3">
        <v>6</v>
      </c>
      <c r="B248" s="5" t="s">
        <v>208</v>
      </c>
      <c r="C248" s="5">
        <v>30.4</v>
      </c>
      <c r="D248" s="5">
        <v>68</v>
      </c>
      <c r="E248" s="5">
        <v>491</v>
      </c>
      <c r="F248" s="5">
        <v>6.6</v>
      </c>
      <c r="G248" s="9">
        <v>42</v>
      </c>
    </row>
    <row r="249" spans="1:7" ht="12.75" x14ac:dyDescent="0.2">
      <c r="A249" s="3">
        <v>6</v>
      </c>
      <c r="B249" s="5" t="s">
        <v>209</v>
      </c>
      <c r="C249" s="5">
        <v>30.5</v>
      </c>
      <c r="D249" s="5">
        <v>63</v>
      </c>
      <c r="E249" s="5">
        <v>553</v>
      </c>
      <c r="F249" s="5">
        <v>6.5</v>
      </c>
      <c r="G249" s="9">
        <v>20</v>
      </c>
    </row>
    <row r="250" spans="1:7" ht="12.75" x14ac:dyDescent="0.2">
      <c r="A250" s="3">
        <v>6</v>
      </c>
      <c r="B250" s="5" t="s">
        <v>210</v>
      </c>
      <c r="C250" s="5">
        <v>30.6</v>
      </c>
      <c r="D250" s="5">
        <v>61</v>
      </c>
      <c r="E250" s="5">
        <v>741</v>
      </c>
      <c r="F250" s="5">
        <v>6.3</v>
      </c>
      <c r="G250" s="9">
        <v>44</v>
      </c>
    </row>
    <row r="251" spans="1:7" ht="12.75" x14ac:dyDescent="0.2">
      <c r="A251" s="3">
        <v>6</v>
      </c>
      <c r="B251" s="5" t="s">
        <v>211</v>
      </c>
      <c r="C251" s="5">
        <v>30.8</v>
      </c>
      <c r="D251" s="5">
        <v>54</v>
      </c>
      <c r="E251" s="5">
        <v>474</v>
      </c>
      <c r="F251" s="5">
        <v>6.7</v>
      </c>
      <c r="G251" s="9">
        <v>21</v>
      </c>
    </row>
    <row r="252" spans="1:7" ht="12.75" x14ac:dyDescent="0.2">
      <c r="A252" s="3">
        <v>6</v>
      </c>
      <c r="B252" s="5" t="s">
        <v>212</v>
      </c>
      <c r="C252" s="5">
        <v>30.8</v>
      </c>
      <c r="D252" s="5">
        <v>58</v>
      </c>
      <c r="E252" s="5">
        <v>583</v>
      </c>
      <c r="F252" s="5">
        <v>6.6</v>
      </c>
      <c r="G252" s="9">
        <v>17</v>
      </c>
    </row>
    <row r="253" spans="1:7" ht="12.75" x14ac:dyDescent="0.2">
      <c r="A253" s="3">
        <v>6</v>
      </c>
      <c r="B253" s="5" t="s">
        <v>213</v>
      </c>
      <c r="C253" s="5">
        <v>30.9</v>
      </c>
      <c r="D253" s="5">
        <v>56</v>
      </c>
      <c r="E253" s="5">
        <v>568</v>
      </c>
      <c r="F253" s="5">
        <v>6.2</v>
      </c>
      <c r="G253" s="9">
        <v>18</v>
      </c>
    </row>
    <row r="254" spans="1:7" ht="12.75" x14ac:dyDescent="0.2">
      <c r="A254" s="3">
        <v>6</v>
      </c>
      <c r="B254" s="5" t="s">
        <v>214</v>
      </c>
      <c r="C254" s="5">
        <v>30.9</v>
      </c>
      <c r="D254" s="5">
        <v>59</v>
      </c>
      <c r="E254" s="5">
        <v>666</v>
      </c>
      <c r="F254" s="5">
        <v>6.4</v>
      </c>
      <c r="G254" s="9">
        <v>16</v>
      </c>
    </row>
    <row r="255" spans="1:7" ht="12.75" x14ac:dyDescent="0.2">
      <c r="A255" s="3">
        <v>6</v>
      </c>
      <c r="B255" s="60">
        <v>45208</v>
      </c>
      <c r="C255" s="5">
        <v>31.1</v>
      </c>
      <c r="D255" s="5">
        <v>71</v>
      </c>
      <c r="E255" s="5">
        <v>555</v>
      </c>
      <c r="F255" s="5">
        <v>6.2</v>
      </c>
      <c r="G255" s="9">
        <v>39</v>
      </c>
    </row>
    <row r="256" spans="1:7" ht="12.75" x14ac:dyDescent="0.2">
      <c r="A256" s="3">
        <v>6</v>
      </c>
      <c r="B256" s="60">
        <v>45269</v>
      </c>
      <c r="C256" s="5">
        <v>31.2</v>
      </c>
      <c r="D256" s="5">
        <v>57</v>
      </c>
      <c r="E256" s="5">
        <v>793</v>
      </c>
      <c r="F256" s="5">
        <v>6.4</v>
      </c>
      <c r="G256" s="9">
        <v>41</v>
      </c>
    </row>
    <row r="257" spans="1:7" ht="12.75" x14ac:dyDescent="0.2">
      <c r="A257" s="3">
        <v>6</v>
      </c>
      <c r="B257" s="60">
        <v>45239</v>
      </c>
      <c r="C257" s="5">
        <v>31.2</v>
      </c>
      <c r="D257" s="5">
        <v>56</v>
      </c>
      <c r="E257" s="5">
        <v>549</v>
      </c>
      <c r="F257" s="5">
        <v>6.5</v>
      </c>
      <c r="G257" s="9">
        <v>40</v>
      </c>
    </row>
    <row r="258" spans="1:7" ht="12.75" x14ac:dyDescent="0.2">
      <c r="A258" s="3">
        <v>6</v>
      </c>
      <c r="B258" s="5" t="s">
        <v>215</v>
      </c>
      <c r="C258" s="5">
        <v>31.3</v>
      </c>
      <c r="D258" s="5">
        <v>51</v>
      </c>
      <c r="E258" s="5">
        <v>596</v>
      </c>
      <c r="F258" s="5">
        <v>6.5</v>
      </c>
      <c r="G258" s="9">
        <v>22</v>
      </c>
    </row>
    <row r="259" spans="1:7" ht="12.75" x14ac:dyDescent="0.2">
      <c r="A259" s="3">
        <v>6</v>
      </c>
      <c r="B259" s="5" t="s">
        <v>216</v>
      </c>
      <c r="C259" s="5">
        <v>31.4</v>
      </c>
      <c r="D259" s="5">
        <v>52</v>
      </c>
      <c r="E259" s="5">
        <v>500</v>
      </c>
      <c r="F259" s="5">
        <v>6.2</v>
      </c>
      <c r="G259" s="9">
        <v>24</v>
      </c>
    </row>
    <row r="260" spans="1:7" ht="12.75" x14ac:dyDescent="0.2">
      <c r="A260" s="3">
        <v>6</v>
      </c>
      <c r="B260" s="5" t="s">
        <v>217</v>
      </c>
      <c r="C260" s="5">
        <v>31.4</v>
      </c>
      <c r="D260" s="5">
        <v>73</v>
      </c>
      <c r="E260" s="5">
        <v>614</v>
      </c>
      <c r="F260" s="5">
        <v>6.7</v>
      </c>
      <c r="G260" s="9">
        <v>23</v>
      </c>
    </row>
    <row r="261" spans="1:7" ht="12.75" x14ac:dyDescent="0.2">
      <c r="A261" s="3">
        <v>6</v>
      </c>
      <c r="B261" s="5" t="s">
        <v>218</v>
      </c>
      <c r="C261" s="5">
        <v>31.5</v>
      </c>
      <c r="D261" s="5">
        <v>71</v>
      </c>
      <c r="E261" s="5">
        <v>591</v>
      </c>
      <c r="F261" s="5">
        <v>6.4</v>
      </c>
      <c r="G261" s="9">
        <v>45</v>
      </c>
    </row>
    <row r="262" spans="1:7" ht="12.75" x14ac:dyDescent="0.2">
      <c r="A262" s="3">
        <v>6</v>
      </c>
      <c r="B262" s="60">
        <v>45116</v>
      </c>
      <c r="C262" s="5">
        <v>31.5</v>
      </c>
      <c r="D262" s="5">
        <v>56</v>
      </c>
      <c r="E262" s="5">
        <v>701</v>
      </c>
      <c r="F262" s="5">
        <v>6</v>
      </c>
      <c r="G262" s="9">
        <v>36</v>
      </c>
    </row>
    <row r="263" spans="1:7" ht="12.75" x14ac:dyDescent="0.2">
      <c r="A263" s="3">
        <v>6</v>
      </c>
      <c r="B263" s="60">
        <v>45025</v>
      </c>
      <c r="C263" s="5">
        <v>31.7</v>
      </c>
      <c r="D263" s="5">
        <v>77</v>
      </c>
      <c r="E263" s="5">
        <v>456</v>
      </c>
      <c r="F263" s="5">
        <v>6.8</v>
      </c>
      <c r="G263" s="9">
        <v>33</v>
      </c>
    </row>
    <row r="264" spans="1:7" ht="12.75" x14ac:dyDescent="0.2">
      <c r="A264" s="3">
        <v>6</v>
      </c>
      <c r="B264" s="60">
        <v>44994</v>
      </c>
      <c r="C264" s="5">
        <v>31.7</v>
      </c>
      <c r="D264" s="5">
        <v>53</v>
      </c>
      <c r="E264" s="5">
        <v>757</v>
      </c>
      <c r="F264" s="5">
        <v>6.5</v>
      </c>
      <c r="G264" s="9">
        <v>32</v>
      </c>
    </row>
    <row r="265" spans="1:7" ht="12.75" x14ac:dyDescent="0.2">
      <c r="A265" s="3">
        <v>6</v>
      </c>
      <c r="B265" s="60">
        <v>44966</v>
      </c>
      <c r="C265" s="5">
        <v>31.7</v>
      </c>
      <c r="D265" s="5">
        <v>77</v>
      </c>
      <c r="E265" s="5">
        <v>742</v>
      </c>
      <c r="F265" s="5">
        <v>6.5</v>
      </c>
      <c r="G265" s="9">
        <v>31</v>
      </c>
    </row>
    <row r="266" spans="1:7" ht="12.75" x14ac:dyDescent="0.2">
      <c r="A266" s="3">
        <v>6</v>
      </c>
      <c r="B266" s="60">
        <v>44935</v>
      </c>
      <c r="C266" s="5">
        <v>31.7</v>
      </c>
      <c r="D266" s="5">
        <v>77</v>
      </c>
      <c r="E266" s="5">
        <v>512</v>
      </c>
      <c r="F266" s="5">
        <v>6.5</v>
      </c>
      <c r="G266" s="9">
        <v>30</v>
      </c>
    </row>
    <row r="267" spans="1:7" ht="12.75" x14ac:dyDescent="0.2">
      <c r="A267" s="3">
        <v>6</v>
      </c>
      <c r="B267" s="60">
        <v>45238</v>
      </c>
      <c r="C267" s="5">
        <v>31.9</v>
      </c>
      <c r="D267" s="5">
        <v>73</v>
      </c>
      <c r="E267" s="5">
        <v>760</v>
      </c>
      <c r="F267" s="5">
        <v>6.3</v>
      </c>
      <c r="G267" s="9">
        <v>9</v>
      </c>
    </row>
    <row r="268" spans="1:7" ht="12.75" x14ac:dyDescent="0.2">
      <c r="A268" s="3">
        <v>6</v>
      </c>
      <c r="B268" s="60">
        <v>45055</v>
      </c>
      <c r="C268" s="5">
        <v>32</v>
      </c>
      <c r="D268" s="5">
        <v>64</v>
      </c>
      <c r="E268" s="5">
        <v>642</v>
      </c>
      <c r="F268" s="5">
        <v>6.4</v>
      </c>
      <c r="G268" s="9">
        <v>34</v>
      </c>
    </row>
    <row r="269" spans="1:7" ht="12.75" x14ac:dyDescent="0.2">
      <c r="A269" s="3">
        <v>6</v>
      </c>
      <c r="B269" s="60">
        <v>45086</v>
      </c>
      <c r="C269" s="5">
        <v>32.1</v>
      </c>
      <c r="D269" s="5">
        <v>61</v>
      </c>
      <c r="E269" s="5">
        <v>517</v>
      </c>
      <c r="F269" s="5">
        <v>6.7</v>
      </c>
      <c r="G269" s="9">
        <v>35</v>
      </c>
    </row>
    <row r="270" spans="1:7" ht="12.75" x14ac:dyDescent="0.2">
      <c r="A270" s="3">
        <v>6</v>
      </c>
      <c r="B270" s="60">
        <v>45177</v>
      </c>
      <c r="C270" s="5">
        <v>32.299999999999997</v>
      </c>
      <c r="D270" s="5">
        <v>60</v>
      </c>
      <c r="E270" s="5">
        <v>620</v>
      </c>
      <c r="F270" s="5">
        <v>6.6</v>
      </c>
      <c r="G270" s="9">
        <v>7</v>
      </c>
    </row>
    <row r="271" spans="1:7" ht="12.75" x14ac:dyDescent="0.2">
      <c r="A271" s="3">
        <v>6</v>
      </c>
      <c r="B271" s="60">
        <v>45146</v>
      </c>
      <c r="C271" s="5">
        <v>32.299999999999997</v>
      </c>
      <c r="D271" s="5">
        <v>65</v>
      </c>
      <c r="E271" s="5">
        <v>482</v>
      </c>
      <c r="F271" s="5">
        <v>6.7</v>
      </c>
      <c r="G271" s="9">
        <v>6</v>
      </c>
    </row>
    <row r="272" spans="1:7" ht="12.75" x14ac:dyDescent="0.2">
      <c r="A272" s="3">
        <v>6</v>
      </c>
      <c r="B272" s="60">
        <v>45115</v>
      </c>
      <c r="C272" s="5">
        <v>33.4</v>
      </c>
      <c r="D272" s="5">
        <v>62</v>
      </c>
      <c r="E272" s="5">
        <v>521</v>
      </c>
      <c r="F272" s="5">
        <v>6.7</v>
      </c>
      <c r="G272" s="9">
        <v>5</v>
      </c>
    </row>
    <row r="273" spans="1:7" ht="12.75" x14ac:dyDescent="0.2">
      <c r="A273" s="3">
        <v>6</v>
      </c>
      <c r="B273" s="60">
        <v>45085</v>
      </c>
      <c r="C273" s="5">
        <v>33.4</v>
      </c>
      <c r="D273" s="5">
        <v>56</v>
      </c>
      <c r="E273" s="5">
        <v>653</v>
      </c>
      <c r="F273" s="5">
        <v>6.3</v>
      </c>
      <c r="G273" s="9">
        <v>4</v>
      </c>
    </row>
    <row r="274" spans="1:7" ht="12.75" x14ac:dyDescent="0.2">
      <c r="A274" s="3">
        <v>6</v>
      </c>
      <c r="B274" s="60">
        <v>45054</v>
      </c>
      <c r="C274" s="5">
        <v>33.4</v>
      </c>
      <c r="D274" s="5">
        <v>66</v>
      </c>
      <c r="E274" s="5">
        <v>662</v>
      </c>
      <c r="F274" s="5">
        <v>6.4</v>
      </c>
      <c r="G274" s="9">
        <v>3</v>
      </c>
    </row>
    <row r="275" spans="1:7" ht="12.75" x14ac:dyDescent="0.2">
      <c r="A275" s="3">
        <v>6</v>
      </c>
      <c r="B275" s="60">
        <v>44993</v>
      </c>
      <c r="C275" s="5">
        <v>33.4</v>
      </c>
      <c r="D275" s="5">
        <v>66</v>
      </c>
      <c r="E275" s="5">
        <v>795</v>
      </c>
      <c r="F275" s="5">
        <v>6.1</v>
      </c>
      <c r="G275" s="9">
        <v>1</v>
      </c>
    </row>
    <row r="276" spans="1:7" ht="12.75" x14ac:dyDescent="0.2">
      <c r="A276" s="3">
        <v>6</v>
      </c>
      <c r="B276" s="60">
        <v>45024</v>
      </c>
      <c r="C276" s="5">
        <v>33.5</v>
      </c>
      <c r="D276" s="5">
        <v>77</v>
      </c>
      <c r="E276" s="5">
        <v>738</v>
      </c>
      <c r="F276" s="5">
        <v>6.5</v>
      </c>
      <c r="G276" s="9">
        <v>2</v>
      </c>
    </row>
    <row r="277" spans="1:7" ht="12.75" x14ac:dyDescent="0.2">
      <c r="A277" s="3">
        <v>7</v>
      </c>
      <c r="B277" s="60">
        <v>45178</v>
      </c>
      <c r="C277" s="5">
        <v>20.100000000000001</v>
      </c>
      <c r="D277" s="5">
        <v>63</v>
      </c>
      <c r="E277" s="5">
        <v>555</v>
      </c>
      <c r="F277" s="5">
        <v>6.2</v>
      </c>
      <c r="G277" s="9">
        <v>38</v>
      </c>
    </row>
    <row r="278" spans="1:7" ht="12.75" x14ac:dyDescent="0.2">
      <c r="A278" s="3">
        <v>7</v>
      </c>
      <c r="B278" s="60">
        <v>45207</v>
      </c>
      <c r="C278" s="5">
        <v>22.7</v>
      </c>
      <c r="D278" s="5">
        <v>70</v>
      </c>
      <c r="E278" s="5">
        <v>566</v>
      </c>
      <c r="F278" s="5">
        <v>6</v>
      </c>
      <c r="G278" s="9">
        <v>8</v>
      </c>
    </row>
    <row r="279" spans="1:7" ht="12.75" x14ac:dyDescent="0.2">
      <c r="A279" s="3">
        <v>7</v>
      </c>
      <c r="B279" s="5" t="s">
        <v>196</v>
      </c>
      <c r="C279" s="5">
        <v>28.7</v>
      </c>
      <c r="D279" s="5">
        <v>63</v>
      </c>
      <c r="E279" s="5">
        <v>541</v>
      </c>
      <c r="F279" s="5">
        <v>6</v>
      </c>
      <c r="G279" s="9">
        <v>27</v>
      </c>
    </row>
    <row r="280" spans="1:7" ht="12.75" x14ac:dyDescent="0.2">
      <c r="A280" s="3">
        <v>7</v>
      </c>
      <c r="B280" s="5" t="s">
        <v>220</v>
      </c>
      <c r="C280" s="5">
        <v>29.1</v>
      </c>
      <c r="D280" s="5">
        <v>62</v>
      </c>
      <c r="E280" s="5">
        <v>696</v>
      </c>
      <c r="F280" s="5">
        <v>6.5</v>
      </c>
      <c r="G280" s="9">
        <v>46</v>
      </c>
    </row>
    <row r="281" spans="1:7" ht="12.75" x14ac:dyDescent="0.2">
      <c r="A281" s="3">
        <v>7</v>
      </c>
      <c r="B281" s="5" t="s">
        <v>197</v>
      </c>
      <c r="C281" s="5">
        <v>29.1</v>
      </c>
      <c r="D281" s="5">
        <v>60</v>
      </c>
      <c r="E281" s="5">
        <v>459</v>
      </c>
      <c r="F281" s="5">
        <v>6.6</v>
      </c>
      <c r="G281" s="9">
        <v>43</v>
      </c>
    </row>
    <row r="282" spans="1:7" ht="12.75" x14ac:dyDescent="0.2">
      <c r="A282" s="3">
        <v>7</v>
      </c>
      <c r="B282" s="5" t="s">
        <v>198</v>
      </c>
      <c r="C282" s="5">
        <v>29.1</v>
      </c>
      <c r="D282" s="5">
        <v>62</v>
      </c>
      <c r="E282" s="5">
        <v>498</v>
      </c>
      <c r="F282" s="5">
        <v>6.5</v>
      </c>
      <c r="G282" s="9">
        <v>28</v>
      </c>
    </row>
    <row r="283" spans="1:7" ht="12.75" x14ac:dyDescent="0.2">
      <c r="A283" s="3">
        <v>7</v>
      </c>
      <c r="B283" s="5" t="s">
        <v>199</v>
      </c>
      <c r="C283" s="5">
        <v>29.2</v>
      </c>
      <c r="D283" s="5">
        <v>80</v>
      </c>
      <c r="E283" s="5">
        <v>426</v>
      </c>
      <c r="F283" s="5">
        <v>6.6</v>
      </c>
      <c r="G283" s="9">
        <v>29</v>
      </c>
    </row>
    <row r="284" spans="1:7" ht="12.75" x14ac:dyDescent="0.2">
      <c r="A284" s="3">
        <v>7</v>
      </c>
      <c r="B284" s="5" t="s">
        <v>200</v>
      </c>
      <c r="C284" s="5">
        <v>29.4</v>
      </c>
      <c r="D284" s="5">
        <v>79</v>
      </c>
      <c r="E284" s="5">
        <v>670</v>
      </c>
      <c r="F284" s="5">
        <v>6.7</v>
      </c>
      <c r="G284" s="9">
        <v>26</v>
      </c>
    </row>
    <row r="285" spans="1:7" ht="12.75" x14ac:dyDescent="0.2">
      <c r="A285" s="3">
        <v>7</v>
      </c>
      <c r="B285" s="5" t="s">
        <v>201</v>
      </c>
      <c r="C285" s="5">
        <v>29.6</v>
      </c>
      <c r="D285" s="5">
        <v>58</v>
      </c>
      <c r="E285" s="5">
        <v>491</v>
      </c>
      <c r="F285" s="5">
        <v>6.6</v>
      </c>
      <c r="G285" s="9">
        <v>15</v>
      </c>
    </row>
    <row r="286" spans="1:7" ht="12.75" x14ac:dyDescent="0.2">
      <c r="A286" s="3">
        <v>7</v>
      </c>
      <c r="B286" s="5" t="s">
        <v>202</v>
      </c>
      <c r="C286" s="5">
        <v>29.8</v>
      </c>
      <c r="D286" s="5">
        <v>53</v>
      </c>
      <c r="E286" s="5">
        <v>778</v>
      </c>
      <c r="F286" s="5">
        <v>6.1</v>
      </c>
      <c r="G286" s="9">
        <v>14</v>
      </c>
    </row>
    <row r="287" spans="1:7" ht="12.75" x14ac:dyDescent="0.2">
      <c r="A287" s="3">
        <v>7</v>
      </c>
      <c r="B287" s="60">
        <v>45147</v>
      </c>
      <c r="C287" s="5">
        <v>29.8</v>
      </c>
      <c r="D287" s="5">
        <v>54</v>
      </c>
      <c r="E287" s="5">
        <v>645</v>
      </c>
      <c r="F287" s="5">
        <v>6.4</v>
      </c>
      <c r="G287" s="9">
        <v>37</v>
      </c>
    </row>
    <row r="288" spans="1:7" ht="12.75" x14ac:dyDescent="0.2">
      <c r="A288" s="3">
        <v>7</v>
      </c>
      <c r="B288" s="5" t="s">
        <v>203</v>
      </c>
      <c r="C288" s="5">
        <v>30.1</v>
      </c>
      <c r="D288" s="5">
        <v>55</v>
      </c>
      <c r="E288" s="5">
        <v>600</v>
      </c>
      <c r="F288" s="5">
        <v>6.5</v>
      </c>
      <c r="G288" s="9">
        <v>25</v>
      </c>
    </row>
    <row r="289" spans="1:7" ht="12.75" x14ac:dyDescent="0.2">
      <c r="A289" s="3">
        <v>7</v>
      </c>
      <c r="B289" s="5" t="s">
        <v>204</v>
      </c>
      <c r="C289" s="5">
        <v>30.1</v>
      </c>
      <c r="D289" s="5">
        <v>52</v>
      </c>
      <c r="E289" s="5">
        <v>780</v>
      </c>
      <c r="F289" s="5">
        <v>6.5</v>
      </c>
      <c r="G289" s="9">
        <v>13</v>
      </c>
    </row>
    <row r="290" spans="1:7" ht="12.75" x14ac:dyDescent="0.2">
      <c r="A290" s="3">
        <v>7</v>
      </c>
      <c r="B290" s="5" t="s">
        <v>205</v>
      </c>
      <c r="C290" s="5">
        <v>30.1</v>
      </c>
      <c r="D290" s="5">
        <v>56</v>
      </c>
      <c r="E290" s="5">
        <v>676</v>
      </c>
      <c r="F290" s="5">
        <v>6.8</v>
      </c>
      <c r="G290" s="9">
        <v>12</v>
      </c>
    </row>
    <row r="291" spans="1:7" ht="12.75" x14ac:dyDescent="0.2">
      <c r="A291" s="3">
        <v>7</v>
      </c>
      <c r="B291" s="5" t="s">
        <v>206</v>
      </c>
      <c r="C291" s="5">
        <v>30.1</v>
      </c>
      <c r="D291" s="5">
        <v>68</v>
      </c>
      <c r="E291" s="5">
        <v>432</v>
      </c>
      <c r="F291" s="5">
        <v>6.4</v>
      </c>
      <c r="G291" s="9">
        <v>11</v>
      </c>
    </row>
    <row r="292" spans="1:7" ht="12.75" x14ac:dyDescent="0.2">
      <c r="A292" s="3">
        <v>7</v>
      </c>
      <c r="B292" s="5" t="s">
        <v>207</v>
      </c>
      <c r="C292" s="5">
        <v>30.2</v>
      </c>
      <c r="D292" s="5">
        <v>51</v>
      </c>
      <c r="E292" s="5">
        <v>619</v>
      </c>
      <c r="F292" s="5">
        <v>6.3</v>
      </c>
      <c r="G292" s="9">
        <v>19</v>
      </c>
    </row>
    <row r="293" spans="1:7" ht="12.75" x14ac:dyDescent="0.2">
      <c r="A293" s="3">
        <v>7</v>
      </c>
      <c r="B293" s="60">
        <v>45268</v>
      </c>
      <c r="C293" s="5">
        <v>30.2</v>
      </c>
      <c r="D293" s="5">
        <v>80</v>
      </c>
      <c r="E293" s="5">
        <v>782</v>
      </c>
      <c r="F293" s="5">
        <v>6.5</v>
      </c>
      <c r="G293" s="9">
        <v>10</v>
      </c>
    </row>
    <row r="294" spans="1:7" ht="12.75" x14ac:dyDescent="0.2">
      <c r="A294" s="3">
        <v>7</v>
      </c>
      <c r="B294" s="5" t="s">
        <v>208</v>
      </c>
      <c r="C294" s="5">
        <v>30.4</v>
      </c>
      <c r="D294" s="5">
        <v>52</v>
      </c>
      <c r="E294" s="5">
        <v>777</v>
      </c>
      <c r="F294" s="5">
        <v>6.6</v>
      </c>
      <c r="G294" s="9">
        <v>42</v>
      </c>
    </row>
    <row r="295" spans="1:7" ht="12.75" x14ac:dyDescent="0.2">
      <c r="A295" s="3">
        <v>7</v>
      </c>
      <c r="B295" s="5" t="s">
        <v>219</v>
      </c>
      <c r="C295" s="5">
        <v>30.5</v>
      </c>
      <c r="D295" s="5">
        <v>58</v>
      </c>
      <c r="E295" s="5">
        <v>600</v>
      </c>
      <c r="F295" s="5">
        <v>6.2</v>
      </c>
      <c r="G295" s="9">
        <v>47</v>
      </c>
    </row>
    <row r="296" spans="1:7" ht="12.75" x14ac:dyDescent="0.2">
      <c r="A296" s="3">
        <v>7</v>
      </c>
      <c r="B296" s="5" t="s">
        <v>209</v>
      </c>
      <c r="C296" s="5">
        <v>30.5</v>
      </c>
      <c r="D296" s="5">
        <v>71</v>
      </c>
      <c r="E296" s="5">
        <v>503</v>
      </c>
      <c r="F296" s="5">
        <v>6.2</v>
      </c>
      <c r="G296" s="9">
        <v>20</v>
      </c>
    </row>
    <row r="297" spans="1:7" ht="12.75" x14ac:dyDescent="0.2">
      <c r="A297" s="3">
        <v>7</v>
      </c>
      <c r="B297" s="5" t="s">
        <v>210</v>
      </c>
      <c r="C297" s="5">
        <v>30.6</v>
      </c>
      <c r="D297" s="5">
        <v>69</v>
      </c>
      <c r="E297" s="5">
        <v>787</v>
      </c>
      <c r="F297" s="5">
        <v>6</v>
      </c>
      <c r="G297" s="9">
        <v>44</v>
      </c>
    </row>
    <row r="298" spans="1:7" ht="12.75" x14ac:dyDescent="0.2">
      <c r="A298" s="3">
        <v>7</v>
      </c>
      <c r="B298" s="5" t="s">
        <v>211</v>
      </c>
      <c r="C298" s="5">
        <v>30.8</v>
      </c>
      <c r="D298" s="5">
        <v>58</v>
      </c>
      <c r="E298" s="5">
        <v>503</v>
      </c>
      <c r="F298" s="5">
        <v>6.2</v>
      </c>
      <c r="G298" s="9">
        <v>21</v>
      </c>
    </row>
    <row r="299" spans="1:7" ht="12.75" x14ac:dyDescent="0.2">
      <c r="A299" s="3">
        <v>7</v>
      </c>
      <c r="B299" s="5" t="s">
        <v>212</v>
      </c>
      <c r="C299" s="5">
        <v>30.8</v>
      </c>
      <c r="D299" s="5">
        <v>60</v>
      </c>
      <c r="E299" s="5">
        <v>701</v>
      </c>
      <c r="F299" s="5">
        <v>6.3</v>
      </c>
      <c r="G299" s="9">
        <v>17</v>
      </c>
    </row>
    <row r="300" spans="1:7" ht="12.75" x14ac:dyDescent="0.2">
      <c r="A300" s="3">
        <v>7</v>
      </c>
      <c r="B300" s="5" t="s">
        <v>213</v>
      </c>
      <c r="C300" s="5">
        <v>30.9</v>
      </c>
      <c r="D300" s="5">
        <v>77</v>
      </c>
      <c r="E300" s="5">
        <v>730</v>
      </c>
      <c r="F300" s="5">
        <v>6.4</v>
      </c>
      <c r="G300" s="9">
        <v>18</v>
      </c>
    </row>
    <row r="301" spans="1:7" ht="12.75" x14ac:dyDescent="0.2">
      <c r="A301" s="3">
        <v>7</v>
      </c>
      <c r="B301" s="5" t="s">
        <v>214</v>
      </c>
      <c r="C301" s="5">
        <v>30.9</v>
      </c>
      <c r="D301" s="5">
        <v>72</v>
      </c>
      <c r="E301" s="5">
        <v>536</v>
      </c>
      <c r="F301" s="5">
        <v>6.8</v>
      </c>
      <c r="G301" s="9">
        <v>16</v>
      </c>
    </row>
    <row r="302" spans="1:7" ht="12.75" x14ac:dyDescent="0.2">
      <c r="A302" s="3">
        <v>7</v>
      </c>
      <c r="B302" s="60">
        <v>45208</v>
      </c>
      <c r="C302" s="5">
        <v>31.1</v>
      </c>
      <c r="D302" s="5">
        <v>53</v>
      </c>
      <c r="E302" s="5">
        <v>545</v>
      </c>
      <c r="F302" s="5">
        <v>6.2</v>
      </c>
      <c r="G302" s="9">
        <v>39</v>
      </c>
    </row>
    <row r="303" spans="1:7" ht="12.75" x14ac:dyDescent="0.2">
      <c r="A303" s="3">
        <v>7</v>
      </c>
      <c r="B303" s="60">
        <v>45269</v>
      </c>
      <c r="C303" s="5">
        <v>31.2</v>
      </c>
      <c r="D303" s="5">
        <v>52</v>
      </c>
      <c r="E303" s="5">
        <v>468</v>
      </c>
      <c r="F303" s="5">
        <v>6.7</v>
      </c>
      <c r="G303" s="9">
        <v>41</v>
      </c>
    </row>
    <row r="304" spans="1:7" ht="12.75" x14ac:dyDescent="0.2">
      <c r="A304" s="3">
        <v>7</v>
      </c>
      <c r="B304" s="60">
        <v>45239</v>
      </c>
      <c r="C304" s="5">
        <v>31.2</v>
      </c>
      <c r="D304" s="5">
        <v>53</v>
      </c>
      <c r="E304" s="5">
        <v>800</v>
      </c>
      <c r="F304" s="5">
        <v>6.7</v>
      </c>
      <c r="G304" s="9">
        <v>40</v>
      </c>
    </row>
    <row r="305" spans="1:7" ht="12.75" x14ac:dyDescent="0.2">
      <c r="A305" s="3">
        <v>7</v>
      </c>
      <c r="B305" s="5" t="s">
        <v>215</v>
      </c>
      <c r="C305" s="5">
        <v>31.3</v>
      </c>
      <c r="D305" s="5">
        <v>57</v>
      </c>
      <c r="E305" s="5">
        <v>552</v>
      </c>
      <c r="F305" s="5">
        <v>6.1</v>
      </c>
      <c r="G305" s="9">
        <v>22</v>
      </c>
    </row>
    <row r="306" spans="1:7" ht="12.75" x14ac:dyDescent="0.2">
      <c r="A306" s="3">
        <v>7</v>
      </c>
      <c r="B306" s="5" t="s">
        <v>216</v>
      </c>
      <c r="C306" s="5">
        <v>31.4</v>
      </c>
      <c r="D306" s="5">
        <v>61</v>
      </c>
      <c r="E306" s="5">
        <v>640</v>
      </c>
      <c r="F306" s="5">
        <v>6.6</v>
      </c>
      <c r="G306" s="9">
        <v>24</v>
      </c>
    </row>
    <row r="307" spans="1:7" ht="12.75" x14ac:dyDescent="0.2">
      <c r="A307" s="3">
        <v>7</v>
      </c>
      <c r="B307" s="5" t="s">
        <v>217</v>
      </c>
      <c r="C307" s="5">
        <v>31.4</v>
      </c>
      <c r="D307" s="5">
        <v>77</v>
      </c>
      <c r="E307" s="5">
        <v>617</v>
      </c>
      <c r="F307" s="5">
        <v>6.5</v>
      </c>
      <c r="G307" s="9">
        <v>23</v>
      </c>
    </row>
    <row r="308" spans="1:7" ht="12.75" x14ac:dyDescent="0.2">
      <c r="A308" s="3">
        <v>7</v>
      </c>
      <c r="B308" s="5" t="s">
        <v>218</v>
      </c>
      <c r="C308" s="5">
        <v>31.5</v>
      </c>
      <c r="D308" s="5">
        <v>72</v>
      </c>
      <c r="E308" s="5">
        <v>508</v>
      </c>
      <c r="F308" s="5">
        <v>6.3</v>
      </c>
      <c r="G308" s="9">
        <v>45</v>
      </c>
    </row>
    <row r="309" spans="1:7" ht="12.75" x14ac:dyDescent="0.2">
      <c r="A309" s="3">
        <v>7</v>
      </c>
      <c r="B309" s="60">
        <v>45116</v>
      </c>
      <c r="C309" s="5">
        <v>31.5</v>
      </c>
      <c r="D309" s="5">
        <v>54</v>
      </c>
      <c r="E309" s="5">
        <v>749</v>
      </c>
      <c r="F309" s="5">
        <v>6.8</v>
      </c>
      <c r="G309" s="9">
        <v>36</v>
      </c>
    </row>
    <row r="310" spans="1:7" ht="12.75" x14ac:dyDescent="0.2">
      <c r="A310" s="3">
        <v>7</v>
      </c>
      <c r="B310" s="60">
        <v>45025</v>
      </c>
      <c r="C310" s="5">
        <v>31.7</v>
      </c>
      <c r="D310" s="5">
        <v>79</v>
      </c>
      <c r="E310" s="5">
        <v>436</v>
      </c>
      <c r="F310" s="5">
        <v>6.7</v>
      </c>
      <c r="G310" s="9">
        <v>33</v>
      </c>
    </row>
    <row r="311" spans="1:7" ht="12.75" x14ac:dyDescent="0.2">
      <c r="A311" s="3">
        <v>7</v>
      </c>
      <c r="B311" s="60">
        <v>44994</v>
      </c>
      <c r="C311" s="5">
        <v>31.7</v>
      </c>
      <c r="D311" s="5">
        <v>71</v>
      </c>
      <c r="E311" s="5">
        <v>781</v>
      </c>
      <c r="F311" s="5">
        <v>6.6</v>
      </c>
      <c r="G311" s="9">
        <v>32</v>
      </c>
    </row>
    <row r="312" spans="1:7" ht="12.75" x14ac:dyDescent="0.2">
      <c r="A312" s="3">
        <v>7</v>
      </c>
      <c r="B312" s="60">
        <v>44966</v>
      </c>
      <c r="C312" s="5">
        <v>31.7</v>
      </c>
      <c r="D312" s="5">
        <v>67</v>
      </c>
      <c r="E312" s="5">
        <v>696</v>
      </c>
      <c r="F312" s="5">
        <v>6.7</v>
      </c>
      <c r="G312" s="9">
        <v>31</v>
      </c>
    </row>
    <row r="313" spans="1:7" ht="12.75" x14ac:dyDescent="0.2">
      <c r="A313" s="3">
        <v>7</v>
      </c>
      <c r="B313" s="60">
        <v>44935</v>
      </c>
      <c r="C313" s="5">
        <v>31.7</v>
      </c>
      <c r="D313" s="5">
        <v>52</v>
      </c>
      <c r="E313" s="5">
        <v>583</v>
      </c>
      <c r="F313" s="5">
        <v>6.5</v>
      </c>
      <c r="G313" s="9">
        <v>30</v>
      </c>
    </row>
    <row r="314" spans="1:7" ht="12.75" x14ac:dyDescent="0.2">
      <c r="A314" s="3">
        <v>7</v>
      </c>
      <c r="B314" s="60">
        <v>45238</v>
      </c>
      <c r="C314" s="5">
        <v>31.9</v>
      </c>
      <c r="D314" s="5">
        <v>68</v>
      </c>
      <c r="E314" s="5">
        <v>763</v>
      </c>
      <c r="F314" s="5">
        <v>6.5</v>
      </c>
      <c r="G314" s="9">
        <v>9</v>
      </c>
    </row>
    <row r="315" spans="1:7" ht="12.75" x14ac:dyDescent="0.2">
      <c r="A315" s="3">
        <v>7</v>
      </c>
      <c r="B315" s="60">
        <v>45055</v>
      </c>
      <c r="C315" s="5">
        <v>32</v>
      </c>
      <c r="D315" s="5">
        <v>78</v>
      </c>
      <c r="E315" s="5">
        <v>466</v>
      </c>
      <c r="F315" s="5">
        <v>6.6</v>
      </c>
      <c r="G315" s="9">
        <v>34</v>
      </c>
    </row>
    <row r="316" spans="1:7" ht="12.75" x14ac:dyDescent="0.2">
      <c r="A316" s="3">
        <v>7</v>
      </c>
      <c r="B316" s="60">
        <v>45086</v>
      </c>
      <c r="C316" s="5">
        <v>32.1</v>
      </c>
      <c r="D316" s="5">
        <v>76</v>
      </c>
      <c r="E316" s="5">
        <v>472</v>
      </c>
      <c r="F316" s="5">
        <v>6.5</v>
      </c>
      <c r="G316" s="9">
        <v>35</v>
      </c>
    </row>
    <row r="317" spans="1:7" ht="12.75" x14ac:dyDescent="0.2">
      <c r="A317" s="3">
        <v>7</v>
      </c>
      <c r="B317" s="60">
        <v>45177</v>
      </c>
      <c r="C317" s="5">
        <v>32.299999999999997</v>
      </c>
      <c r="D317" s="5">
        <v>64</v>
      </c>
      <c r="E317" s="5">
        <v>769</v>
      </c>
      <c r="F317" s="5">
        <v>6.1</v>
      </c>
      <c r="G317" s="9">
        <v>7</v>
      </c>
    </row>
    <row r="318" spans="1:7" ht="12.75" x14ac:dyDescent="0.2">
      <c r="A318" s="3">
        <v>7</v>
      </c>
      <c r="B318" s="60">
        <v>45146</v>
      </c>
      <c r="C318" s="5">
        <v>32.299999999999997</v>
      </c>
      <c r="D318" s="5">
        <v>61</v>
      </c>
      <c r="E318" s="5">
        <v>684</v>
      </c>
      <c r="F318" s="5">
        <v>6.7</v>
      </c>
      <c r="G318" s="9">
        <v>6</v>
      </c>
    </row>
    <row r="319" spans="1:7" ht="12.75" x14ac:dyDescent="0.2">
      <c r="A319" s="3">
        <v>7</v>
      </c>
      <c r="B319" s="60">
        <v>45115</v>
      </c>
      <c r="C319" s="5">
        <v>33.4</v>
      </c>
      <c r="D319" s="5">
        <v>75</v>
      </c>
      <c r="E319" s="5">
        <v>555</v>
      </c>
      <c r="F319" s="5">
        <v>6.2</v>
      </c>
      <c r="G319" s="9">
        <v>5</v>
      </c>
    </row>
    <row r="320" spans="1:7" ht="12.75" x14ac:dyDescent="0.2">
      <c r="A320" s="3">
        <v>7</v>
      </c>
      <c r="B320" s="60">
        <v>45085</v>
      </c>
      <c r="C320" s="5">
        <v>33.4</v>
      </c>
      <c r="D320" s="5">
        <v>58</v>
      </c>
      <c r="E320" s="5">
        <v>583</v>
      </c>
      <c r="F320" s="5">
        <v>6.1</v>
      </c>
      <c r="G320" s="9">
        <v>4</v>
      </c>
    </row>
    <row r="321" spans="1:7" ht="12.75" x14ac:dyDescent="0.2">
      <c r="A321" s="3">
        <v>7</v>
      </c>
      <c r="B321" s="60">
        <v>45054</v>
      </c>
      <c r="C321" s="5">
        <v>33.4</v>
      </c>
      <c r="D321" s="5">
        <v>51</v>
      </c>
      <c r="E321" s="5">
        <v>507</v>
      </c>
      <c r="F321" s="5">
        <v>6.1</v>
      </c>
      <c r="G321" s="9">
        <v>3</v>
      </c>
    </row>
    <row r="322" spans="1:7" ht="12.75" x14ac:dyDescent="0.2">
      <c r="A322" s="3">
        <v>7</v>
      </c>
      <c r="B322" s="60">
        <v>44993</v>
      </c>
      <c r="C322" s="5">
        <v>33.4</v>
      </c>
      <c r="D322" s="5">
        <v>74</v>
      </c>
      <c r="E322" s="5">
        <v>459</v>
      </c>
      <c r="F322" s="5">
        <v>6.5</v>
      </c>
      <c r="G322" s="9">
        <v>1</v>
      </c>
    </row>
    <row r="323" spans="1:7" ht="12.75" x14ac:dyDescent="0.2">
      <c r="A323" s="3">
        <v>7</v>
      </c>
      <c r="B323" s="60">
        <v>45024</v>
      </c>
      <c r="C323" s="5">
        <v>33.5</v>
      </c>
      <c r="D323" s="5">
        <v>78</v>
      </c>
      <c r="E323" s="5">
        <v>598</v>
      </c>
      <c r="F323" s="5">
        <v>6.3</v>
      </c>
      <c r="G323" s="9">
        <v>2</v>
      </c>
    </row>
    <row r="324" spans="1:7" ht="12.75" x14ac:dyDescent="0.2">
      <c r="A324" s="3">
        <v>8</v>
      </c>
      <c r="B324" s="60">
        <v>45178</v>
      </c>
      <c r="C324" s="5">
        <v>20.100000000000001</v>
      </c>
      <c r="D324" s="5">
        <v>69</v>
      </c>
      <c r="E324" s="5">
        <v>763</v>
      </c>
      <c r="F324" s="5">
        <v>6.8</v>
      </c>
      <c r="G324" s="9">
        <v>38</v>
      </c>
    </row>
    <row r="325" spans="1:7" ht="12.75" x14ac:dyDescent="0.2">
      <c r="A325" s="3">
        <v>8</v>
      </c>
      <c r="B325" s="60">
        <v>45207</v>
      </c>
      <c r="C325" s="5">
        <v>22.7</v>
      </c>
      <c r="D325" s="5">
        <v>60</v>
      </c>
      <c r="E325" s="5">
        <v>708</v>
      </c>
      <c r="F325" s="5">
        <v>6.6</v>
      </c>
      <c r="G325" s="9">
        <v>8</v>
      </c>
    </row>
    <row r="326" spans="1:7" ht="12.75" x14ac:dyDescent="0.2">
      <c r="A326" s="3">
        <v>8</v>
      </c>
      <c r="B326" s="5" t="s">
        <v>196</v>
      </c>
      <c r="C326" s="5">
        <v>28.7</v>
      </c>
      <c r="D326" s="5">
        <v>78</v>
      </c>
      <c r="E326" s="5">
        <v>779</v>
      </c>
      <c r="F326" s="5">
        <v>6.5</v>
      </c>
      <c r="G326" s="9">
        <v>27</v>
      </c>
    </row>
    <row r="327" spans="1:7" ht="12.75" x14ac:dyDescent="0.2">
      <c r="A327" s="3">
        <v>8</v>
      </c>
      <c r="B327" s="5" t="s">
        <v>197</v>
      </c>
      <c r="C327" s="5">
        <v>29.1</v>
      </c>
      <c r="D327" s="5">
        <v>51</v>
      </c>
      <c r="E327" s="5">
        <v>458</v>
      </c>
      <c r="F327" s="5">
        <v>6.2</v>
      </c>
      <c r="G327" s="9">
        <v>43</v>
      </c>
    </row>
    <row r="328" spans="1:7" ht="12.75" x14ac:dyDescent="0.2">
      <c r="A328" s="3">
        <v>8</v>
      </c>
      <c r="B328" s="5" t="s">
        <v>198</v>
      </c>
      <c r="C328" s="5">
        <v>29.1</v>
      </c>
      <c r="D328" s="5">
        <v>72</v>
      </c>
      <c r="E328" s="5">
        <v>630</v>
      </c>
      <c r="F328" s="5">
        <v>6.4</v>
      </c>
      <c r="G328" s="9">
        <v>28</v>
      </c>
    </row>
    <row r="329" spans="1:7" ht="12.75" x14ac:dyDescent="0.2">
      <c r="A329" s="3">
        <v>8</v>
      </c>
      <c r="B329" s="5" t="s">
        <v>199</v>
      </c>
      <c r="C329" s="5">
        <v>29.2</v>
      </c>
      <c r="D329" s="5">
        <v>55</v>
      </c>
      <c r="E329" s="5">
        <v>483</v>
      </c>
      <c r="F329" s="5">
        <v>6.4</v>
      </c>
      <c r="G329" s="9">
        <v>29</v>
      </c>
    </row>
    <row r="330" spans="1:7" ht="12.75" x14ac:dyDescent="0.2">
      <c r="A330" s="3">
        <v>8</v>
      </c>
      <c r="B330" s="5" t="s">
        <v>200</v>
      </c>
      <c r="C330" s="5">
        <v>29.4</v>
      </c>
      <c r="D330" s="5">
        <v>54</v>
      </c>
      <c r="E330" s="5">
        <v>559</v>
      </c>
      <c r="F330" s="5">
        <v>6.2</v>
      </c>
      <c r="G330" s="9">
        <v>26</v>
      </c>
    </row>
    <row r="331" spans="1:7" ht="12.75" x14ac:dyDescent="0.2">
      <c r="A331" s="3">
        <v>8</v>
      </c>
      <c r="B331" s="5" t="s">
        <v>201</v>
      </c>
      <c r="C331" s="5">
        <v>29.6</v>
      </c>
      <c r="D331" s="5">
        <v>74</v>
      </c>
      <c r="E331" s="5">
        <v>586</v>
      </c>
      <c r="F331" s="5">
        <v>6.5</v>
      </c>
      <c r="G331" s="9">
        <v>15</v>
      </c>
    </row>
    <row r="332" spans="1:7" ht="12.75" x14ac:dyDescent="0.2">
      <c r="A332" s="3">
        <v>8</v>
      </c>
      <c r="B332" s="5" t="s">
        <v>202</v>
      </c>
      <c r="C332" s="5">
        <v>29.8</v>
      </c>
      <c r="D332" s="5">
        <v>51</v>
      </c>
      <c r="E332" s="5">
        <v>649</v>
      </c>
      <c r="F332" s="5">
        <v>6.4</v>
      </c>
      <c r="G332" s="9">
        <v>14</v>
      </c>
    </row>
    <row r="333" spans="1:7" ht="12.75" x14ac:dyDescent="0.2">
      <c r="A333" s="3">
        <v>8</v>
      </c>
      <c r="B333" s="60">
        <v>45147</v>
      </c>
      <c r="C333" s="5">
        <v>29.8</v>
      </c>
      <c r="D333" s="5">
        <v>75</v>
      </c>
      <c r="E333" s="5">
        <v>484</v>
      </c>
      <c r="F333" s="5">
        <v>6.2</v>
      </c>
      <c r="G333" s="9">
        <v>37</v>
      </c>
    </row>
    <row r="334" spans="1:7" ht="12.75" x14ac:dyDescent="0.2">
      <c r="A334" s="3">
        <v>8</v>
      </c>
      <c r="B334" s="5" t="s">
        <v>203</v>
      </c>
      <c r="C334" s="5">
        <v>30.1</v>
      </c>
      <c r="D334" s="5">
        <v>68</v>
      </c>
      <c r="E334" s="5">
        <v>542</v>
      </c>
      <c r="F334" s="5">
        <v>6.7</v>
      </c>
      <c r="G334" s="9">
        <v>25</v>
      </c>
    </row>
    <row r="335" spans="1:7" ht="12.75" x14ac:dyDescent="0.2">
      <c r="A335" s="3">
        <v>8</v>
      </c>
      <c r="B335" s="5" t="s">
        <v>204</v>
      </c>
      <c r="C335" s="5">
        <v>30.1</v>
      </c>
      <c r="D335" s="5">
        <v>59</v>
      </c>
      <c r="E335" s="5">
        <v>727</v>
      </c>
      <c r="F335" s="5">
        <v>6.2</v>
      </c>
      <c r="G335" s="9">
        <v>13</v>
      </c>
    </row>
    <row r="336" spans="1:7" ht="12.75" x14ac:dyDescent="0.2">
      <c r="A336" s="3">
        <v>8</v>
      </c>
      <c r="B336" s="5" t="s">
        <v>205</v>
      </c>
      <c r="C336" s="5">
        <v>30.1</v>
      </c>
      <c r="D336" s="5">
        <v>57</v>
      </c>
      <c r="E336" s="5">
        <v>763</v>
      </c>
      <c r="F336" s="5">
        <v>6.3</v>
      </c>
      <c r="G336" s="9">
        <v>12</v>
      </c>
    </row>
    <row r="337" spans="1:7" ht="12.75" x14ac:dyDescent="0.2">
      <c r="A337" s="3">
        <v>8</v>
      </c>
      <c r="B337" s="5" t="s">
        <v>206</v>
      </c>
      <c r="C337" s="5">
        <v>30.1</v>
      </c>
      <c r="D337" s="5">
        <v>77</v>
      </c>
      <c r="E337" s="5">
        <v>606</v>
      </c>
      <c r="F337" s="5">
        <v>6.3</v>
      </c>
      <c r="G337" s="9">
        <v>11</v>
      </c>
    </row>
    <row r="338" spans="1:7" ht="12.75" x14ac:dyDescent="0.2">
      <c r="A338" s="3">
        <v>8</v>
      </c>
      <c r="B338" s="5" t="s">
        <v>207</v>
      </c>
      <c r="C338" s="5">
        <v>30.2</v>
      </c>
      <c r="D338" s="5">
        <v>79</v>
      </c>
      <c r="E338" s="5">
        <v>742</v>
      </c>
      <c r="F338" s="5">
        <v>6.7</v>
      </c>
      <c r="G338" s="9">
        <v>19</v>
      </c>
    </row>
    <row r="339" spans="1:7" ht="12.75" x14ac:dyDescent="0.2">
      <c r="A339" s="3">
        <v>8</v>
      </c>
      <c r="B339" s="60">
        <v>45268</v>
      </c>
      <c r="C339" s="5">
        <v>30.2</v>
      </c>
      <c r="D339" s="5">
        <v>55</v>
      </c>
      <c r="E339" s="5">
        <v>403</v>
      </c>
      <c r="F339" s="5">
        <v>6.6</v>
      </c>
      <c r="G339" s="9">
        <v>10</v>
      </c>
    </row>
    <row r="340" spans="1:7" ht="12.75" x14ac:dyDescent="0.2">
      <c r="A340" s="3">
        <v>8</v>
      </c>
      <c r="B340" s="5" t="s">
        <v>208</v>
      </c>
      <c r="C340" s="5">
        <v>30.4</v>
      </c>
      <c r="D340" s="5">
        <v>78</v>
      </c>
      <c r="E340" s="5">
        <v>472</v>
      </c>
      <c r="F340" s="5">
        <v>6.2</v>
      </c>
      <c r="G340" s="9">
        <v>42</v>
      </c>
    </row>
    <row r="341" spans="1:7" ht="12.75" x14ac:dyDescent="0.2">
      <c r="A341" s="3">
        <v>8</v>
      </c>
      <c r="B341" s="5" t="s">
        <v>209</v>
      </c>
      <c r="C341" s="5">
        <v>30.5</v>
      </c>
      <c r="D341" s="5">
        <v>53</v>
      </c>
      <c r="E341" s="5">
        <v>715</v>
      </c>
      <c r="F341" s="5">
        <v>6.1</v>
      </c>
      <c r="G341" s="9">
        <v>20</v>
      </c>
    </row>
    <row r="342" spans="1:7" ht="12.75" x14ac:dyDescent="0.2">
      <c r="A342" s="3">
        <v>8</v>
      </c>
      <c r="B342" s="5" t="s">
        <v>210</v>
      </c>
      <c r="C342" s="5">
        <v>30.6</v>
      </c>
      <c r="D342" s="5">
        <v>50</v>
      </c>
      <c r="E342" s="5">
        <v>632</v>
      </c>
      <c r="F342" s="5">
        <v>6.2</v>
      </c>
      <c r="G342" s="9">
        <v>44</v>
      </c>
    </row>
    <row r="343" spans="1:7" ht="12.75" x14ac:dyDescent="0.2">
      <c r="A343" s="3">
        <v>8</v>
      </c>
      <c r="B343" s="5" t="s">
        <v>211</v>
      </c>
      <c r="C343" s="5">
        <v>30.8</v>
      </c>
      <c r="D343" s="5">
        <v>59</v>
      </c>
      <c r="E343" s="5">
        <v>411</v>
      </c>
      <c r="F343" s="5">
        <v>6</v>
      </c>
      <c r="G343" s="9">
        <v>21</v>
      </c>
    </row>
    <row r="344" spans="1:7" ht="12.75" x14ac:dyDescent="0.2">
      <c r="A344" s="3">
        <v>8</v>
      </c>
      <c r="B344" s="5" t="s">
        <v>212</v>
      </c>
      <c r="C344" s="5">
        <v>30.8</v>
      </c>
      <c r="D344" s="5">
        <v>62</v>
      </c>
      <c r="E344" s="5">
        <v>422</v>
      </c>
      <c r="F344" s="5">
        <v>6.4</v>
      </c>
      <c r="G344" s="9">
        <v>17</v>
      </c>
    </row>
    <row r="345" spans="1:7" ht="12.75" x14ac:dyDescent="0.2">
      <c r="A345" s="3">
        <v>8</v>
      </c>
      <c r="B345" s="5" t="s">
        <v>213</v>
      </c>
      <c r="C345" s="5">
        <v>30.9</v>
      </c>
      <c r="D345" s="5">
        <v>76</v>
      </c>
      <c r="E345" s="5">
        <v>781</v>
      </c>
      <c r="F345" s="5">
        <v>6.5</v>
      </c>
      <c r="G345" s="9">
        <v>18</v>
      </c>
    </row>
    <row r="346" spans="1:7" ht="12.75" x14ac:dyDescent="0.2">
      <c r="A346" s="3">
        <v>8</v>
      </c>
      <c r="B346" s="5" t="s">
        <v>214</v>
      </c>
      <c r="C346" s="5">
        <v>30.9</v>
      </c>
      <c r="D346" s="5">
        <v>70</v>
      </c>
      <c r="E346" s="5">
        <v>415</v>
      </c>
      <c r="F346" s="5">
        <v>6.6</v>
      </c>
      <c r="G346" s="9">
        <v>16</v>
      </c>
    </row>
    <row r="347" spans="1:7" ht="12.75" x14ac:dyDescent="0.2">
      <c r="A347" s="3">
        <v>8</v>
      </c>
      <c r="B347" s="60">
        <v>45208</v>
      </c>
      <c r="C347" s="5">
        <v>31.1</v>
      </c>
      <c r="D347" s="5">
        <v>75</v>
      </c>
      <c r="E347" s="5">
        <v>698</v>
      </c>
      <c r="F347" s="5">
        <v>6.7</v>
      </c>
      <c r="G347" s="9">
        <v>39</v>
      </c>
    </row>
    <row r="348" spans="1:7" ht="12.75" x14ac:dyDescent="0.2">
      <c r="A348" s="3">
        <v>8</v>
      </c>
      <c r="B348" s="60">
        <v>45269</v>
      </c>
      <c r="C348" s="5">
        <v>31.2</v>
      </c>
      <c r="D348" s="5">
        <v>51</v>
      </c>
      <c r="E348" s="5">
        <v>768</v>
      </c>
      <c r="F348" s="5">
        <v>6.1</v>
      </c>
      <c r="G348" s="9">
        <v>41</v>
      </c>
    </row>
    <row r="349" spans="1:7" ht="12.75" x14ac:dyDescent="0.2">
      <c r="A349" s="3">
        <v>8</v>
      </c>
      <c r="B349" s="60">
        <v>45239</v>
      </c>
      <c r="C349" s="5">
        <v>31.2</v>
      </c>
      <c r="D349" s="5">
        <v>76</v>
      </c>
      <c r="E349" s="5">
        <v>720</v>
      </c>
      <c r="F349" s="5">
        <v>6.5</v>
      </c>
      <c r="G349" s="9">
        <v>40</v>
      </c>
    </row>
    <row r="350" spans="1:7" ht="12.75" x14ac:dyDescent="0.2">
      <c r="A350" s="3">
        <v>8</v>
      </c>
      <c r="B350" s="5" t="s">
        <v>215</v>
      </c>
      <c r="C350" s="5">
        <v>31.3</v>
      </c>
      <c r="D350" s="5">
        <v>67</v>
      </c>
      <c r="E350" s="5">
        <v>553</v>
      </c>
      <c r="F350" s="5">
        <v>6.1</v>
      </c>
      <c r="G350" s="9">
        <v>22</v>
      </c>
    </row>
    <row r="351" spans="1:7" ht="12.75" x14ac:dyDescent="0.2">
      <c r="A351" s="3">
        <v>8</v>
      </c>
      <c r="B351" s="5" t="s">
        <v>216</v>
      </c>
      <c r="C351" s="5">
        <v>31.4</v>
      </c>
      <c r="D351" s="5">
        <v>79</v>
      </c>
      <c r="E351" s="5">
        <v>619</v>
      </c>
      <c r="F351" s="5">
        <v>6.3</v>
      </c>
      <c r="G351" s="9">
        <v>24</v>
      </c>
    </row>
    <row r="352" spans="1:7" ht="12.75" x14ac:dyDescent="0.2">
      <c r="A352" s="3">
        <v>8</v>
      </c>
      <c r="B352" s="5" t="s">
        <v>217</v>
      </c>
      <c r="C352" s="5">
        <v>31.4</v>
      </c>
      <c r="D352" s="5">
        <v>73</v>
      </c>
      <c r="E352" s="5">
        <v>565</v>
      </c>
      <c r="F352" s="5">
        <v>6.2</v>
      </c>
      <c r="G352" s="9">
        <v>23</v>
      </c>
    </row>
    <row r="353" spans="1:7" ht="12.75" x14ac:dyDescent="0.2">
      <c r="A353" s="3">
        <v>8</v>
      </c>
      <c r="B353" s="5" t="s">
        <v>218</v>
      </c>
      <c r="C353" s="5">
        <v>31.5</v>
      </c>
      <c r="D353" s="5">
        <v>65</v>
      </c>
      <c r="E353" s="5">
        <v>546</v>
      </c>
      <c r="F353" s="5">
        <v>6.2</v>
      </c>
      <c r="G353" s="9">
        <v>45</v>
      </c>
    </row>
    <row r="354" spans="1:7" ht="12.75" x14ac:dyDescent="0.2">
      <c r="A354" s="3">
        <v>8</v>
      </c>
      <c r="B354" s="60">
        <v>45116</v>
      </c>
      <c r="C354" s="5">
        <v>31.5</v>
      </c>
      <c r="D354" s="5">
        <v>75</v>
      </c>
      <c r="E354" s="5">
        <v>555</v>
      </c>
      <c r="F354" s="5">
        <v>6.6</v>
      </c>
      <c r="G354" s="9">
        <v>36</v>
      </c>
    </row>
    <row r="355" spans="1:7" ht="12.75" x14ac:dyDescent="0.2">
      <c r="A355" s="3">
        <v>8</v>
      </c>
      <c r="B355" s="60">
        <v>45025</v>
      </c>
      <c r="C355" s="5">
        <v>31.7</v>
      </c>
      <c r="D355" s="5">
        <v>63</v>
      </c>
      <c r="E355" s="5">
        <v>538</v>
      </c>
      <c r="F355" s="5">
        <v>6.4</v>
      </c>
      <c r="G355" s="9">
        <v>33</v>
      </c>
    </row>
    <row r="356" spans="1:7" ht="12.75" x14ac:dyDescent="0.2">
      <c r="A356" s="3">
        <v>8</v>
      </c>
      <c r="B356" s="60">
        <v>44994</v>
      </c>
      <c r="C356" s="5">
        <v>31.7</v>
      </c>
      <c r="D356" s="5">
        <v>76</v>
      </c>
      <c r="E356" s="5">
        <v>438</v>
      </c>
      <c r="F356" s="5">
        <v>6.5</v>
      </c>
      <c r="G356" s="9">
        <v>32</v>
      </c>
    </row>
    <row r="357" spans="1:7" ht="12.75" x14ac:dyDescent="0.2">
      <c r="A357" s="3">
        <v>8</v>
      </c>
      <c r="B357" s="60">
        <v>44966</v>
      </c>
      <c r="C357" s="5">
        <v>31.7</v>
      </c>
      <c r="D357" s="5">
        <v>54</v>
      </c>
      <c r="E357" s="5">
        <v>458</v>
      </c>
      <c r="F357" s="5">
        <v>6.6</v>
      </c>
      <c r="G357" s="9">
        <v>31</v>
      </c>
    </row>
    <row r="358" spans="1:7" ht="12.75" x14ac:dyDescent="0.2">
      <c r="A358" s="3">
        <v>8</v>
      </c>
      <c r="B358" s="60">
        <v>44935</v>
      </c>
      <c r="C358" s="5">
        <v>31.7</v>
      </c>
      <c r="D358" s="5">
        <v>61</v>
      </c>
      <c r="E358" s="5">
        <v>775</v>
      </c>
      <c r="F358" s="5">
        <v>6.6</v>
      </c>
      <c r="G358" s="9">
        <v>30</v>
      </c>
    </row>
    <row r="359" spans="1:7" ht="12.75" x14ac:dyDescent="0.2">
      <c r="A359" s="3">
        <v>8</v>
      </c>
      <c r="B359" s="60">
        <v>45238</v>
      </c>
      <c r="C359" s="5">
        <v>31.9</v>
      </c>
      <c r="D359" s="5">
        <v>64</v>
      </c>
      <c r="E359" s="5">
        <v>699</v>
      </c>
      <c r="F359" s="5">
        <v>6.6</v>
      </c>
      <c r="G359" s="9">
        <v>9</v>
      </c>
    </row>
    <row r="360" spans="1:7" ht="12.75" x14ac:dyDescent="0.2">
      <c r="A360" s="3">
        <v>8</v>
      </c>
      <c r="B360" s="60">
        <v>45055</v>
      </c>
      <c r="C360" s="5">
        <v>32</v>
      </c>
      <c r="D360" s="5">
        <v>75</v>
      </c>
      <c r="E360" s="5">
        <v>697</v>
      </c>
      <c r="F360" s="5">
        <v>6.7</v>
      </c>
      <c r="G360" s="9">
        <v>34</v>
      </c>
    </row>
    <row r="361" spans="1:7" ht="12.75" x14ac:dyDescent="0.2">
      <c r="A361" s="3">
        <v>8</v>
      </c>
      <c r="B361" s="60">
        <v>45086</v>
      </c>
      <c r="C361" s="5">
        <v>32.1</v>
      </c>
      <c r="D361" s="5">
        <v>50</v>
      </c>
      <c r="E361" s="5">
        <v>605</v>
      </c>
      <c r="F361" s="5">
        <v>6.4</v>
      </c>
      <c r="G361" s="9">
        <v>35</v>
      </c>
    </row>
    <row r="362" spans="1:7" ht="12.75" x14ac:dyDescent="0.2">
      <c r="A362" s="3">
        <v>8</v>
      </c>
      <c r="B362" s="60">
        <v>45177</v>
      </c>
      <c r="C362" s="5">
        <v>32.299999999999997</v>
      </c>
      <c r="D362" s="5">
        <v>59</v>
      </c>
      <c r="E362" s="5">
        <v>434</v>
      </c>
      <c r="F362" s="5">
        <v>6.4</v>
      </c>
      <c r="G362" s="9">
        <v>7</v>
      </c>
    </row>
    <row r="363" spans="1:7" ht="12.75" x14ac:dyDescent="0.2">
      <c r="A363" s="3">
        <v>8</v>
      </c>
      <c r="B363" s="60">
        <v>45146</v>
      </c>
      <c r="C363" s="5">
        <v>32.299999999999997</v>
      </c>
      <c r="D363" s="5">
        <v>63</v>
      </c>
      <c r="E363" s="5">
        <v>588</v>
      </c>
      <c r="F363" s="5">
        <v>6.7</v>
      </c>
      <c r="G363" s="9">
        <v>6</v>
      </c>
    </row>
    <row r="364" spans="1:7" ht="12.75" x14ac:dyDescent="0.2">
      <c r="A364" s="3">
        <v>8</v>
      </c>
      <c r="B364" s="60">
        <v>45115</v>
      </c>
      <c r="C364" s="5">
        <v>33.4</v>
      </c>
      <c r="D364" s="5">
        <v>78</v>
      </c>
      <c r="E364" s="5">
        <v>700</v>
      </c>
      <c r="F364" s="5">
        <v>6</v>
      </c>
      <c r="G364" s="9">
        <v>5</v>
      </c>
    </row>
    <row r="365" spans="1:7" ht="12.75" x14ac:dyDescent="0.2">
      <c r="A365" s="3">
        <v>8</v>
      </c>
      <c r="B365" s="60">
        <v>45085</v>
      </c>
      <c r="C365" s="5">
        <v>33.4</v>
      </c>
      <c r="D365" s="5">
        <v>71</v>
      </c>
      <c r="E365" s="5">
        <v>673</v>
      </c>
      <c r="F365" s="5">
        <v>6.4</v>
      </c>
      <c r="G365" s="9">
        <v>4</v>
      </c>
    </row>
    <row r="366" spans="1:7" ht="12.75" x14ac:dyDescent="0.2">
      <c r="A366" s="3">
        <v>8</v>
      </c>
      <c r="B366" s="60">
        <v>45054</v>
      </c>
      <c r="C366" s="5">
        <v>33.4</v>
      </c>
      <c r="D366" s="5">
        <v>72</v>
      </c>
      <c r="E366" s="5">
        <v>454</v>
      </c>
      <c r="F366" s="5">
        <v>6.7</v>
      </c>
      <c r="G366" s="9">
        <v>3</v>
      </c>
    </row>
    <row r="367" spans="1:7" ht="12.75" x14ac:dyDescent="0.2">
      <c r="A367" s="3">
        <v>8</v>
      </c>
      <c r="B367" s="60">
        <v>44993</v>
      </c>
      <c r="C367" s="5">
        <v>33.4</v>
      </c>
      <c r="D367" s="5">
        <v>76</v>
      </c>
      <c r="E367" s="5">
        <v>650</v>
      </c>
      <c r="F367" s="5">
        <v>6</v>
      </c>
      <c r="G367" s="9">
        <v>1</v>
      </c>
    </row>
    <row r="368" spans="1:7" ht="12.75" x14ac:dyDescent="0.2">
      <c r="A368" s="3">
        <v>8</v>
      </c>
      <c r="B368" s="60">
        <v>45024</v>
      </c>
      <c r="C368" s="5">
        <v>33.5</v>
      </c>
      <c r="D368" s="5">
        <v>77</v>
      </c>
      <c r="E368" s="5">
        <v>457</v>
      </c>
      <c r="F368" s="5">
        <v>6.3</v>
      </c>
      <c r="G368" s="9">
        <v>2</v>
      </c>
    </row>
    <row r="369" spans="1:7" ht="12.75" x14ac:dyDescent="0.2">
      <c r="A369" s="3">
        <v>9</v>
      </c>
      <c r="B369" s="60">
        <v>45178</v>
      </c>
      <c r="C369" s="5">
        <v>20.100000000000001</v>
      </c>
      <c r="D369" s="5">
        <v>66</v>
      </c>
      <c r="E369" s="5">
        <v>644</v>
      </c>
      <c r="F369" s="5">
        <v>6.4</v>
      </c>
      <c r="G369" s="9">
        <v>38</v>
      </c>
    </row>
    <row r="370" spans="1:7" ht="12.75" x14ac:dyDescent="0.2">
      <c r="A370" s="3">
        <v>9</v>
      </c>
      <c r="B370" s="60">
        <v>45207</v>
      </c>
      <c r="C370" s="5">
        <v>22.7</v>
      </c>
      <c r="D370" s="5">
        <v>72</v>
      </c>
      <c r="E370" s="5">
        <v>455</v>
      </c>
      <c r="F370" s="5">
        <v>6.2</v>
      </c>
      <c r="G370" s="9">
        <v>8</v>
      </c>
    </row>
    <row r="371" spans="1:7" ht="12.75" x14ac:dyDescent="0.2">
      <c r="A371" s="3">
        <v>9</v>
      </c>
      <c r="B371" s="5" t="s">
        <v>196</v>
      </c>
      <c r="C371" s="5">
        <v>28.7</v>
      </c>
      <c r="D371" s="5">
        <v>78</v>
      </c>
      <c r="E371" s="5">
        <v>635</v>
      </c>
      <c r="F371" s="5">
        <v>6.5</v>
      </c>
      <c r="G371" s="9">
        <v>27</v>
      </c>
    </row>
    <row r="372" spans="1:7" ht="12.75" x14ac:dyDescent="0.2">
      <c r="A372" s="3">
        <v>9</v>
      </c>
      <c r="B372" s="5" t="s">
        <v>197</v>
      </c>
      <c r="C372" s="5">
        <v>29.1</v>
      </c>
      <c r="D372" s="5">
        <v>67</v>
      </c>
      <c r="E372" s="5">
        <v>516</v>
      </c>
      <c r="F372" s="5">
        <v>6.3</v>
      </c>
      <c r="G372" s="9">
        <v>43</v>
      </c>
    </row>
    <row r="373" spans="1:7" ht="12.75" x14ac:dyDescent="0.2">
      <c r="A373" s="3">
        <v>9</v>
      </c>
      <c r="B373" s="5" t="s">
        <v>198</v>
      </c>
      <c r="C373" s="5">
        <v>29.1</v>
      </c>
      <c r="D373" s="5">
        <v>73</v>
      </c>
      <c r="E373" s="5">
        <v>684</v>
      </c>
      <c r="F373" s="5">
        <v>6.7</v>
      </c>
      <c r="G373" s="9">
        <v>28</v>
      </c>
    </row>
    <row r="374" spans="1:7" ht="12.75" x14ac:dyDescent="0.2">
      <c r="A374" s="3">
        <v>9</v>
      </c>
      <c r="B374" s="5" t="s">
        <v>199</v>
      </c>
      <c r="C374" s="5">
        <v>29.2</v>
      </c>
      <c r="D374" s="5">
        <v>54</v>
      </c>
      <c r="E374" s="5">
        <v>784</v>
      </c>
      <c r="F374" s="5">
        <v>6</v>
      </c>
      <c r="G374" s="9">
        <v>29</v>
      </c>
    </row>
    <row r="375" spans="1:7" ht="12.75" x14ac:dyDescent="0.2">
      <c r="A375" s="3">
        <v>9</v>
      </c>
      <c r="B375" s="5" t="s">
        <v>200</v>
      </c>
      <c r="C375" s="5">
        <v>29.4</v>
      </c>
      <c r="D375" s="5">
        <v>74</v>
      </c>
      <c r="E375" s="5">
        <v>445</v>
      </c>
      <c r="F375" s="5">
        <v>6.1</v>
      </c>
      <c r="G375" s="9">
        <v>26</v>
      </c>
    </row>
    <row r="376" spans="1:7" ht="12.75" x14ac:dyDescent="0.2">
      <c r="A376" s="3">
        <v>9</v>
      </c>
      <c r="B376" s="5" t="s">
        <v>201</v>
      </c>
      <c r="C376" s="5">
        <v>29.6</v>
      </c>
      <c r="D376" s="5">
        <v>63</v>
      </c>
      <c r="E376" s="5">
        <v>613</v>
      </c>
      <c r="F376" s="5">
        <v>6.7</v>
      </c>
      <c r="G376" s="9">
        <v>15</v>
      </c>
    </row>
    <row r="377" spans="1:7" ht="12.75" x14ac:dyDescent="0.2">
      <c r="A377" s="3">
        <v>9</v>
      </c>
      <c r="B377" s="5" t="s">
        <v>202</v>
      </c>
      <c r="C377" s="5">
        <v>29.8</v>
      </c>
      <c r="D377" s="5">
        <v>66</v>
      </c>
      <c r="E377" s="5">
        <v>613</v>
      </c>
      <c r="F377" s="5">
        <v>6.3</v>
      </c>
      <c r="G377" s="9">
        <v>14</v>
      </c>
    </row>
    <row r="378" spans="1:7" ht="12.75" x14ac:dyDescent="0.2">
      <c r="A378" s="3">
        <v>9</v>
      </c>
      <c r="B378" s="60">
        <v>45147</v>
      </c>
      <c r="C378" s="5">
        <v>29.8</v>
      </c>
      <c r="D378" s="5">
        <v>61</v>
      </c>
      <c r="E378" s="5">
        <v>629</v>
      </c>
      <c r="F378" s="5">
        <v>6.7</v>
      </c>
      <c r="G378" s="9">
        <v>37</v>
      </c>
    </row>
    <row r="379" spans="1:7" ht="12.75" x14ac:dyDescent="0.2">
      <c r="A379" s="3">
        <v>9</v>
      </c>
      <c r="B379" s="5" t="s">
        <v>203</v>
      </c>
      <c r="C379" s="5">
        <v>30.1</v>
      </c>
      <c r="D379" s="5">
        <v>50</v>
      </c>
      <c r="E379" s="5">
        <v>775</v>
      </c>
      <c r="F379" s="5">
        <v>6.6</v>
      </c>
      <c r="G379" s="9">
        <v>25</v>
      </c>
    </row>
    <row r="380" spans="1:7" ht="12.75" x14ac:dyDescent="0.2">
      <c r="A380" s="3">
        <v>9</v>
      </c>
      <c r="B380" s="5" t="s">
        <v>204</v>
      </c>
      <c r="C380" s="5">
        <v>30.1</v>
      </c>
      <c r="D380" s="5">
        <v>52</v>
      </c>
      <c r="E380" s="5">
        <v>602</v>
      </c>
      <c r="F380" s="5">
        <v>6.3</v>
      </c>
      <c r="G380" s="9">
        <v>13</v>
      </c>
    </row>
    <row r="381" spans="1:7" ht="12.75" x14ac:dyDescent="0.2">
      <c r="A381" s="3">
        <v>9</v>
      </c>
      <c r="B381" s="5" t="s">
        <v>205</v>
      </c>
      <c r="C381" s="5">
        <v>30.1</v>
      </c>
      <c r="D381" s="5">
        <v>72</v>
      </c>
      <c r="E381" s="5">
        <v>473</v>
      </c>
      <c r="F381" s="5">
        <v>6.6</v>
      </c>
      <c r="G381" s="9">
        <v>12</v>
      </c>
    </row>
    <row r="382" spans="1:7" ht="12.75" x14ac:dyDescent="0.2">
      <c r="A382" s="3">
        <v>9</v>
      </c>
      <c r="B382" s="5" t="s">
        <v>206</v>
      </c>
      <c r="C382" s="5">
        <v>30.1</v>
      </c>
      <c r="D382" s="5">
        <v>80</v>
      </c>
      <c r="E382" s="5">
        <v>791</v>
      </c>
      <c r="F382" s="5">
        <v>6.4</v>
      </c>
      <c r="G382" s="9">
        <v>11</v>
      </c>
    </row>
    <row r="383" spans="1:7" ht="12.75" x14ac:dyDescent="0.2">
      <c r="A383" s="3">
        <v>9</v>
      </c>
      <c r="B383" s="5" t="s">
        <v>207</v>
      </c>
      <c r="C383" s="5">
        <v>30.2</v>
      </c>
      <c r="D383" s="5">
        <v>66</v>
      </c>
      <c r="E383" s="5">
        <v>607</v>
      </c>
      <c r="F383" s="5">
        <v>6.1</v>
      </c>
      <c r="G383" s="9">
        <v>19</v>
      </c>
    </row>
    <row r="384" spans="1:7" ht="12.75" x14ac:dyDescent="0.2">
      <c r="A384" s="3">
        <v>9</v>
      </c>
      <c r="B384" s="60">
        <v>45268</v>
      </c>
      <c r="C384" s="5">
        <v>30.2</v>
      </c>
      <c r="D384" s="5">
        <v>74</v>
      </c>
      <c r="E384" s="5">
        <v>563</v>
      </c>
      <c r="F384" s="5">
        <v>6.8</v>
      </c>
      <c r="G384" s="9">
        <v>10</v>
      </c>
    </row>
    <row r="385" spans="1:7" ht="12.75" x14ac:dyDescent="0.2">
      <c r="A385" s="3">
        <v>9</v>
      </c>
      <c r="B385" s="5" t="s">
        <v>208</v>
      </c>
      <c r="C385" s="5">
        <v>30.4</v>
      </c>
      <c r="D385" s="5">
        <v>51</v>
      </c>
      <c r="E385" s="5">
        <v>663</v>
      </c>
      <c r="F385" s="5">
        <v>6.5</v>
      </c>
      <c r="G385" s="9">
        <v>42</v>
      </c>
    </row>
    <row r="386" spans="1:7" ht="12.75" x14ac:dyDescent="0.2">
      <c r="A386" s="3">
        <v>9</v>
      </c>
      <c r="B386" s="5" t="s">
        <v>209</v>
      </c>
      <c r="C386" s="5">
        <v>30.5</v>
      </c>
      <c r="D386" s="5">
        <v>71</v>
      </c>
      <c r="E386" s="5">
        <v>464</v>
      </c>
      <c r="F386" s="5">
        <v>6.3</v>
      </c>
      <c r="G386" s="9">
        <v>20</v>
      </c>
    </row>
    <row r="387" spans="1:7" ht="12.75" x14ac:dyDescent="0.2">
      <c r="A387" s="3">
        <v>9</v>
      </c>
      <c r="B387" s="5" t="s">
        <v>210</v>
      </c>
      <c r="C387" s="5">
        <v>30.6</v>
      </c>
      <c r="D387" s="5">
        <v>58</v>
      </c>
      <c r="E387" s="5">
        <v>455</v>
      </c>
      <c r="F387" s="5">
        <v>6.7</v>
      </c>
      <c r="G387" s="9">
        <v>44</v>
      </c>
    </row>
    <row r="388" spans="1:7" ht="12.75" x14ac:dyDescent="0.2">
      <c r="A388" s="3">
        <v>9</v>
      </c>
      <c r="B388" s="5" t="s">
        <v>211</v>
      </c>
      <c r="C388" s="5">
        <v>30.8</v>
      </c>
      <c r="D388" s="5">
        <v>70</v>
      </c>
      <c r="E388" s="5">
        <v>474</v>
      </c>
      <c r="F388" s="5">
        <v>6.1</v>
      </c>
      <c r="G388" s="9">
        <v>21</v>
      </c>
    </row>
    <row r="389" spans="1:7" ht="12.75" x14ac:dyDescent="0.2">
      <c r="A389" s="3">
        <v>9</v>
      </c>
      <c r="B389" s="5" t="s">
        <v>212</v>
      </c>
      <c r="C389" s="5">
        <v>30.8</v>
      </c>
      <c r="D389" s="5">
        <v>73</v>
      </c>
      <c r="E389" s="5">
        <v>610</v>
      </c>
      <c r="F389" s="5">
        <v>6.5</v>
      </c>
      <c r="G389" s="9">
        <v>17</v>
      </c>
    </row>
    <row r="390" spans="1:7" ht="12.75" x14ac:dyDescent="0.2">
      <c r="A390" s="3">
        <v>9</v>
      </c>
      <c r="B390" s="5" t="s">
        <v>213</v>
      </c>
      <c r="C390" s="5">
        <v>30.9</v>
      </c>
      <c r="D390" s="5">
        <v>57</v>
      </c>
      <c r="E390" s="5">
        <v>746</v>
      </c>
      <c r="F390" s="5">
        <v>6.2</v>
      </c>
      <c r="G390" s="9">
        <v>18</v>
      </c>
    </row>
    <row r="391" spans="1:7" ht="12.75" x14ac:dyDescent="0.2">
      <c r="A391" s="3">
        <v>9</v>
      </c>
      <c r="B391" s="5" t="s">
        <v>214</v>
      </c>
      <c r="C391" s="5">
        <v>30.9</v>
      </c>
      <c r="D391" s="5">
        <v>79</v>
      </c>
      <c r="E391" s="5">
        <v>569</v>
      </c>
      <c r="F391" s="5">
        <v>6.4</v>
      </c>
      <c r="G391" s="9">
        <v>16</v>
      </c>
    </row>
    <row r="392" spans="1:7" ht="12.75" x14ac:dyDescent="0.2">
      <c r="A392" s="3">
        <v>9</v>
      </c>
      <c r="B392" s="60">
        <v>45208</v>
      </c>
      <c r="C392" s="5">
        <v>31.1</v>
      </c>
      <c r="D392" s="5">
        <v>69</v>
      </c>
      <c r="E392" s="5">
        <v>726</v>
      </c>
      <c r="F392" s="5">
        <v>6.7</v>
      </c>
      <c r="G392" s="9">
        <v>39</v>
      </c>
    </row>
    <row r="393" spans="1:7" ht="12.75" x14ac:dyDescent="0.2">
      <c r="A393" s="3">
        <v>9</v>
      </c>
      <c r="B393" s="60">
        <v>45269</v>
      </c>
      <c r="C393" s="5">
        <v>31.2</v>
      </c>
      <c r="D393" s="5">
        <v>80</v>
      </c>
      <c r="E393" s="5">
        <v>793</v>
      </c>
      <c r="F393" s="5">
        <v>6.6</v>
      </c>
      <c r="G393" s="9">
        <v>41</v>
      </c>
    </row>
    <row r="394" spans="1:7" ht="12.75" x14ac:dyDescent="0.2">
      <c r="A394" s="3">
        <v>9</v>
      </c>
      <c r="B394" s="60">
        <v>45239</v>
      </c>
      <c r="C394" s="5">
        <v>31.2</v>
      </c>
      <c r="D394" s="5">
        <v>65</v>
      </c>
      <c r="E394" s="5">
        <v>573</v>
      </c>
      <c r="F394" s="5">
        <v>6.2</v>
      </c>
      <c r="G394" s="9">
        <v>40</v>
      </c>
    </row>
    <row r="395" spans="1:7" ht="12.75" x14ac:dyDescent="0.2">
      <c r="A395" s="3">
        <v>9</v>
      </c>
      <c r="B395" s="5" t="s">
        <v>220</v>
      </c>
      <c r="C395" s="5">
        <v>31.3</v>
      </c>
      <c r="D395" s="5">
        <v>66</v>
      </c>
      <c r="E395" s="5">
        <v>505</v>
      </c>
      <c r="F395" s="5">
        <v>6.2</v>
      </c>
      <c r="G395" s="9">
        <v>46</v>
      </c>
    </row>
    <row r="396" spans="1:7" ht="12.75" x14ac:dyDescent="0.2">
      <c r="A396" s="3">
        <v>9</v>
      </c>
      <c r="B396" s="5" t="s">
        <v>215</v>
      </c>
      <c r="C396" s="5">
        <v>31.3</v>
      </c>
      <c r="D396" s="5">
        <v>59</v>
      </c>
      <c r="E396" s="5">
        <v>461</v>
      </c>
      <c r="F396" s="5">
        <v>6.1</v>
      </c>
      <c r="G396" s="9">
        <v>22</v>
      </c>
    </row>
    <row r="397" spans="1:7" ht="12.75" x14ac:dyDescent="0.2">
      <c r="A397" s="3">
        <v>9</v>
      </c>
      <c r="B397" s="5" t="s">
        <v>216</v>
      </c>
      <c r="C397" s="5">
        <v>31.4</v>
      </c>
      <c r="D397" s="5">
        <v>69</v>
      </c>
      <c r="E397" s="5">
        <v>721</v>
      </c>
      <c r="F397" s="5">
        <v>6.1</v>
      </c>
      <c r="G397" s="9">
        <v>24</v>
      </c>
    </row>
    <row r="398" spans="1:7" ht="12.75" x14ac:dyDescent="0.2">
      <c r="A398" s="3">
        <v>9</v>
      </c>
      <c r="B398" s="5" t="s">
        <v>217</v>
      </c>
      <c r="C398" s="5">
        <v>31.4</v>
      </c>
      <c r="D398" s="5">
        <v>61</v>
      </c>
      <c r="E398" s="5">
        <v>667</v>
      </c>
      <c r="F398" s="5">
        <v>6.2</v>
      </c>
      <c r="G398" s="9">
        <v>23</v>
      </c>
    </row>
    <row r="399" spans="1:7" ht="12.75" x14ac:dyDescent="0.2">
      <c r="A399" s="3">
        <v>9</v>
      </c>
      <c r="B399" s="5" t="s">
        <v>218</v>
      </c>
      <c r="C399" s="5">
        <v>31.5</v>
      </c>
      <c r="D399" s="5">
        <v>78</v>
      </c>
      <c r="E399" s="5">
        <v>722</v>
      </c>
      <c r="F399" s="5">
        <v>6.1</v>
      </c>
      <c r="G399" s="9">
        <v>45</v>
      </c>
    </row>
    <row r="400" spans="1:7" ht="12.75" x14ac:dyDescent="0.2">
      <c r="A400" s="3">
        <v>9</v>
      </c>
      <c r="B400" s="60">
        <v>45116</v>
      </c>
      <c r="C400" s="5">
        <v>31.5</v>
      </c>
      <c r="D400" s="5">
        <v>54</v>
      </c>
      <c r="E400" s="5">
        <v>697</v>
      </c>
      <c r="F400" s="5">
        <v>6</v>
      </c>
      <c r="G400" s="9">
        <v>36</v>
      </c>
    </row>
    <row r="401" spans="1:7" ht="12.75" x14ac:dyDescent="0.2">
      <c r="A401" s="3">
        <v>9</v>
      </c>
      <c r="B401" s="60">
        <v>45025</v>
      </c>
      <c r="C401" s="5">
        <v>31.7</v>
      </c>
      <c r="D401" s="5">
        <v>55</v>
      </c>
      <c r="E401" s="5">
        <v>468</v>
      </c>
      <c r="F401" s="5">
        <v>6.2</v>
      </c>
      <c r="G401" s="9">
        <v>33</v>
      </c>
    </row>
    <row r="402" spans="1:7" ht="12.75" x14ac:dyDescent="0.2">
      <c r="A402" s="3">
        <v>9</v>
      </c>
      <c r="B402" s="60">
        <v>44994</v>
      </c>
      <c r="C402" s="5">
        <v>31.7</v>
      </c>
      <c r="D402" s="5">
        <v>55</v>
      </c>
      <c r="E402" s="5">
        <v>490</v>
      </c>
      <c r="F402" s="5">
        <v>6.4</v>
      </c>
      <c r="G402" s="9">
        <v>32</v>
      </c>
    </row>
    <row r="403" spans="1:7" ht="12.75" x14ac:dyDescent="0.2">
      <c r="A403" s="3">
        <v>9</v>
      </c>
      <c r="B403" s="60">
        <v>44966</v>
      </c>
      <c r="C403" s="5">
        <v>31.7</v>
      </c>
      <c r="D403" s="5">
        <v>77</v>
      </c>
      <c r="E403" s="5">
        <v>501</v>
      </c>
      <c r="F403" s="5">
        <v>6.4</v>
      </c>
      <c r="G403" s="9">
        <v>31</v>
      </c>
    </row>
    <row r="404" spans="1:7" ht="12.75" x14ac:dyDescent="0.2">
      <c r="A404" s="3">
        <v>9</v>
      </c>
      <c r="B404" s="60">
        <v>44935</v>
      </c>
      <c r="C404" s="5">
        <v>31.7</v>
      </c>
      <c r="D404" s="5">
        <v>66</v>
      </c>
      <c r="E404" s="5">
        <v>597</v>
      </c>
      <c r="F404" s="5">
        <v>6.1</v>
      </c>
      <c r="G404" s="9">
        <v>30</v>
      </c>
    </row>
    <row r="405" spans="1:7" ht="12.75" x14ac:dyDescent="0.2">
      <c r="A405" s="3">
        <v>9</v>
      </c>
      <c r="B405" s="60">
        <v>45238</v>
      </c>
      <c r="C405" s="5">
        <v>31.9</v>
      </c>
      <c r="D405" s="5">
        <v>62</v>
      </c>
      <c r="E405" s="5">
        <v>646</v>
      </c>
      <c r="F405" s="5">
        <v>6.7</v>
      </c>
      <c r="G405" s="9">
        <v>9</v>
      </c>
    </row>
    <row r="406" spans="1:7" ht="12.75" x14ac:dyDescent="0.2">
      <c r="A406" s="3">
        <v>9</v>
      </c>
      <c r="B406" s="60">
        <v>45055</v>
      </c>
      <c r="C406" s="5">
        <v>32</v>
      </c>
      <c r="D406" s="5">
        <v>66</v>
      </c>
      <c r="E406" s="5">
        <v>680</v>
      </c>
      <c r="F406" s="5">
        <v>6.4</v>
      </c>
      <c r="G406" s="9">
        <v>34</v>
      </c>
    </row>
    <row r="407" spans="1:7" ht="12.75" x14ac:dyDescent="0.2">
      <c r="A407" s="3">
        <v>9</v>
      </c>
      <c r="B407" s="60">
        <v>45086</v>
      </c>
      <c r="C407" s="5">
        <v>32.1</v>
      </c>
      <c r="D407" s="5">
        <v>70</v>
      </c>
      <c r="E407" s="5">
        <v>561</v>
      </c>
      <c r="F407" s="5">
        <v>6.7</v>
      </c>
      <c r="G407" s="9">
        <v>35</v>
      </c>
    </row>
    <row r="408" spans="1:7" ht="12.75" x14ac:dyDescent="0.2">
      <c r="A408" s="3">
        <v>9</v>
      </c>
      <c r="B408" s="60">
        <v>45177</v>
      </c>
      <c r="C408" s="5">
        <v>32.299999999999997</v>
      </c>
      <c r="D408" s="5">
        <v>62</v>
      </c>
      <c r="E408" s="5">
        <v>538</v>
      </c>
      <c r="F408" s="5">
        <v>6.6</v>
      </c>
      <c r="G408" s="9">
        <v>7</v>
      </c>
    </row>
    <row r="409" spans="1:7" ht="12.75" x14ac:dyDescent="0.2">
      <c r="A409" s="3">
        <v>9</v>
      </c>
      <c r="B409" s="60">
        <v>45146</v>
      </c>
      <c r="C409" s="5">
        <v>32.299999999999997</v>
      </c>
      <c r="D409" s="5">
        <v>70</v>
      </c>
      <c r="E409" s="5">
        <v>658</v>
      </c>
      <c r="F409" s="5">
        <v>6.3</v>
      </c>
      <c r="G409" s="9">
        <v>6</v>
      </c>
    </row>
    <row r="410" spans="1:7" ht="12.75" x14ac:dyDescent="0.2">
      <c r="A410" s="3">
        <v>9</v>
      </c>
      <c r="B410" s="60">
        <v>45115</v>
      </c>
      <c r="C410" s="5">
        <v>33.4</v>
      </c>
      <c r="D410" s="5">
        <v>79</v>
      </c>
      <c r="E410" s="5">
        <v>731</v>
      </c>
      <c r="F410" s="5">
        <v>6.3</v>
      </c>
      <c r="G410" s="9">
        <v>5</v>
      </c>
    </row>
    <row r="411" spans="1:7" ht="12.75" x14ac:dyDescent="0.2">
      <c r="A411" s="3">
        <v>9</v>
      </c>
      <c r="B411" s="60">
        <v>45085</v>
      </c>
      <c r="C411" s="5">
        <v>33.4</v>
      </c>
      <c r="D411" s="5">
        <v>64</v>
      </c>
      <c r="E411" s="5">
        <v>613</v>
      </c>
      <c r="F411" s="5">
        <v>6.1</v>
      </c>
      <c r="G411" s="9">
        <v>4</v>
      </c>
    </row>
    <row r="412" spans="1:7" ht="12.75" x14ac:dyDescent="0.2">
      <c r="A412" s="3">
        <v>9</v>
      </c>
      <c r="B412" s="60">
        <v>45054</v>
      </c>
      <c r="C412" s="5">
        <v>33.4</v>
      </c>
      <c r="D412" s="5">
        <v>70</v>
      </c>
      <c r="E412" s="5">
        <v>671</v>
      </c>
      <c r="F412" s="5">
        <v>6.3</v>
      </c>
      <c r="G412" s="9">
        <v>3</v>
      </c>
    </row>
    <row r="413" spans="1:7" ht="12.75" x14ac:dyDescent="0.2">
      <c r="A413" s="3">
        <v>9</v>
      </c>
      <c r="B413" s="60">
        <v>44993</v>
      </c>
      <c r="C413" s="5">
        <v>33.4</v>
      </c>
      <c r="D413" s="5">
        <v>72</v>
      </c>
      <c r="E413" s="5">
        <v>693</v>
      </c>
      <c r="F413" s="5">
        <v>6.4</v>
      </c>
      <c r="G413" s="9">
        <v>1</v>
      </c>
    </row>
    <row r="414" spans="1:7" ht="12.75" x14ac:dyDescent="0.2">
      <c r="A414" s="3">
        <v>9</v>
      </c>
      <c r="B414" s="60">
        <v>45024</v>
      </c>
      <c r="C414" s="5">
        <v>33.5</v>
      </c>
      <c r="D414" s="5">
        <v>80</v>
      </c>
      <c r="E414" s="5">
        <v>434</v>
      </c>
      <c r="F414" s="5">
        <v>6</v>
      </c>
      <c r="G414" s="9">
        <v>2</v>
      </c>
    </row>
    <row r="415" spans="1:7" ht="12.75" x14ac:dyDescent="0.2">
      <c r="A415" s="3">
        <v>10</v>
      </c>
      <c r="B415" s="60">
        <v>45178</v>
      </c>
      <c r="C415" s="5">
        <v>20.100000000000001</v>
      </c>
      <c r="D415" s="5">
        <v>69</v>
      </c>
      <c r="E415" s="5">
        <v>648</v>
      </c>
      <c r="F415" s="5">
        <v>6.7</v>
      </c>
      <c r="G415" s="9">
        <v>38</v>
      </c>
    </row>
    <row r="416" spans="1:7" ht="12.75" x14ac:dyDescent="0.2">
      <c r="A416" s="3">
        <v>10</v>
      </c>
      <c r="B416" s="60">
        <v>45207</v>
      </c>
      <c r="C416" s="5">
        <v>22.7</v>
      </c>
      <c r="D416" s="5">
        <v>74</v>
      </c>
      <c r="E416" s="5">
        <v>778</v>
      </c>
      <c r="F416" s="5">
        <v>6.6</v>
      </c>
      <c r="G416" s="9">
        <v>8</v>
      </c>
    </row>
    <row r="417" spans="1:7" ht="12.75" x14ac:dyDescent="0.2">
      <c r="A417" s="3">
        <v>10</v>
      </c>
      <c r="B417" s="5" t="s">
        <v>196</v>
      </c>
      <c r="C417" s="5">
        <v>28.7</v>
      </c>
      <c r="D417" s="5">
        <v>56</v>
      </c>
      <c r="E417" s="5">
        <v>613</v>
      </c>
      <c r="F417" s="5">
        <v>6.6</v>
      </c>
      <c r="G417" s="9">
        <v>27</v>
      </c>
    </row>
    <row r="418" spans="1:7" ht="12.75" x14ac:dyDescent="0.2">
      <c r="A418" s="3">
        <v>10</v>
      </c>
      <c r="B418" s="5" t="s">
        <v>197</v>
      </c>
      <c r="C418" s="5">
        <v>29.1</v>
      </c>
      <c r="D418" s="5">
        <v>63</v>
      </c>
      <c r="E418" s="5">
        <v>782</v>
      </c>
      <c r="F418" s="5">
        <v>6.5</v>
      </c>
      <c r="G418" s="9">
        <v>43</v>
      </c>
    </row>
    <row r="419" spans="1:7" ht="12.75" x14ac:dyDescent="0.2">
      <c r="A419" s="3">
        <v>10</v>
      </c>
      <c r="B419" s="5" t="s">
        <v>198</v>
      </c>
      <c r="C419" s="5">
        <v>29.1</v>
      </c>
      <c r="D419" s="5">
        <v>59</v>
      </c>
      <c r="E419" s="5">
        <v>704</v>
      </c>
      <c r="F419" s="5">
        <v>6.5</v>
      </c>
      <c r="G419" s="9">
        <v>28</v>
      </c>
    </row>
    <row r="420" spans="1:7" ht="12.75" x14ac:dyDescent="0.2">
      <c r="A420" s="3">
        <v>10</v>
      </c>
      <c r="B420" s="5" t="s">
        <v>199</v>
      </c>
      <c r="C420" s="5">
        <v>29.2</v>
      </c>
      <c r="D420" s="5">
        <v>54</v>
      </c>
      <c r="E420" s="5">
        <v>585</v>
      </c>
      <c r="F420" s="5">
        <v>6.5</v>
      </c>
      <c r="G420" s="9">
        <v>29</v>
      </c>
    </row>
    <row r="421" spans="1:7" ht="12.75" x14ac:dyDescent="0.2">
      <c r="A421" s="3">
        <v>10</v>
      </c>
      <c r="B421" s="5" t="s">
        <v>200</v>
      </c>
      <c r="C421" s="5">
        <v>29.4</v>
      </c>
      <c r="D421" s="5">
        <v>74</v>
      </c>
      <c r="E421" s="5">
        <v>597</v>
      </c>
      <c r="F421" s="5">
        <v>6.6</v>
      </c>
      <c r="G421" s="9">
        <v>26</v>
      </c>
    </row>
    <row r="422" spans="1:7" ht="12.75" x14ac:dyDescent="0.2">
      <c r="A422" s="3">
        <v>10</v>
      </c>
      <c r="B422" s="5" t="s">
        <v>201</v>
      </c>
      <c r="C422" s="5">
        <v>29.6</v>
      </c>
      <c r="D422" s="5">
        <v>73</v>
      </c>
      <c r="E422" s="5">
        <v>419</v>
      </c>
      <c r="F422" s="5">
        <v>6.2</v>
      </c>
      <c r="G422" s="9">
        <v>15</v>
      </c>
    </row>
    <row r="423" spans="1:7" ht="12.75" x14ac:dyDescent="0.2">
      <c r="A423" s="3">
        <v>10</v>
      </c>
      <c r="B423" s="5" t="s">
        <v>202</v>
      </c>
      <c r="C423" s="5">
        <v>29.8</v>
      </c>
      <c r="D423" s="5">
        <v>51</v>
      </c>
      <c r="E423" s="5">
        <v>594</v>
      </c>
      <c r="F423" s="5">
        <v>6.5</v>
      </c>
      <c r="G423" s="9">
        <v>14</v>
      </c>
    </row>
    <row r="424" spans="1:7" ht="12.75" x14ac:dyDescent="0.2">
      <c r="A424" s="3">
        <v>10</v>
      </c>
      <c r="B424" s="60">
        <v>45147</v>
      </c>
      <c r="C424" s="5">
        <v>29.8</v>
      </c>
      <c r="D424" s="5">
        <v>57</v>
      </c>
      <c r="E424" s="5">
        <v>440</v>
      </c>
      <c r="F424" s="5">
        <v>6.6</v>
      </c>
      <c r="G424" s="9">
        <v>37</v>
      </c>
    </row>
    <row r="425" spans="1:7" ht="12.75" x14ac:dyDescent="0.2">
      <c r="A425" s="3">
        <v>10</v>
      </c>
      <c r="B425" s="5" t="s">
        <v>203</v>
      </c>
      <c r="C425" s="5">
        <v>30.1</v>
      </c>
      <c r="D425" s="5">
        <v>77</v>
      </c>
      <c r="E425" s="5">
        <v>560</v>
      </c>
      <c r="F425" s="5">
        <v>6.5</v>
      </c>
      <c r="G425" s="9">
        <v>25</v>
      </c>
    </row>
    <row r="426" spans="1:7" ht="12.75" x14ac:dyDescent="0.2">
      <c r="A426" s="3">
        <v>10</v>
      </c>
      <c r="B426" s="5" t="s">
        <v>204</v>
      </c>
      <c r="C426" s="5">
        <v>30.1</v>
      </c>
      <c r="D426" s="5">
        <v>74</v>
      </c>
      <c r="E426" s="5">
        <v>701</v>
      </c>
      <c r="F426" s="5">
        <v>6.6</v>
      </c>
      <c r="G426" s="9">
        <v>13</v>
      </c>
    </row>
    <row r="427" spans="1:7" ht="12.75" x14ac:dyDescent="0.2">
      <c r="A427" s="3">
        <v>10</v>
      </c>
      <c r="B427" s="5" t="s">
        <v>205</v>
      </c>
      <c r="C427" s="5">
        <v>30.1</v>
      </c>
      <c r="D427" s="5">
        <v>62</v>
      </c>
      <c r="E427" s="5">
        <v>552</v>
      </c>
      <c r="F427" s="5">
        <v>6.8</v>
      </c>
      <c r="G427" s="9">
        <v>12</v>
      </c>
    </row>
    <row r="428" spans="1:7" ht="12.75" x14ac:dyDescent="0.2">
      <c r="A428" s="3">
        <v>10</v>
      </c>
      <c r="B428" s="5" t="s">
        <v>206</v>
      </c>
      <c r="C428" s="5">
        <v>30.1</v>
      </c>
      <c r="D428" s="5">
        <v>52</v>
      </c>
      <c r="E428" s="5">
        <v>471</v>
      </c>
      <c r="F428" s="5">
        <v>6.2</v>
      </c>
      <c r="G428" s="9">
        <v>11</v>
      </c>
    </row>
    <row r="429" spans="1:7" ht="12.75" x14ac:dyDescent="0.2">
      <c r="A429" s="3">
        <v>10</v>
      </c>
      <c r="B429" s="5" t="s">
        <v>207</v>
      </c>
      <c r="C429" s="5">
        <v>30.2</v>
      </c>
      <c r="D429" s="5">
        <v>77</v>
      </c>
      <c r="E429" s="5">
        <v>778</v>
      </c>
      <c r="F429" s="5">
        <v>6.2</v>
      </c>
      <c r="G429" s="9">
        <v>19</v>
      </c>
    </row>
    <row r="430" spans="1:7" ht="12.75" x14ac:dyDescent="0.2">
      <c r="A430" s="3">
        <v>10</v>
      </c>
      <c r="B430" s="60">
        <v>45268</v>
      </c>
      <c r="C430" s="5">
        <v>30.2</v>
      </c>
      <c r="D430" s="5">
        <v>60</v>
      </c>
      <c r="E430" s="5">
        <v>800</v>
      </c>
      <c r="F430" s="5">
        <v>6.7</v>
      </c>
      <c r="G430" s="9">
        <v>10</v>
      </c>
    </row>
    <row r="431" spans="1:7" ht="12.75" x14ac:dyDescent="0.2">
      <c r="A431" s="3">
        <v>10</v>
      </c>
      <c r="B431" s="5" t="s">
        <v>208</v>
      </c>
      <c r="C431" s="5">
        <v>30.4</v>
      </c>
      <c r="D431" s="5">
        <v>69</v>
      </c>
      <c r="E431" s="5">
        <v>674</v>
      </c>
      <c r="F431" s="5">
        <v>6.3</v>
      </c>
      <c r="G431" s="9">
        <v>42</v>
      </c>
    </row>
    <row r="432" spans="1:7" ht="12.75" x14ac:dyDescent="0.2">
      <c r="A432" s="3">
        <v>10</v>
      </c>
      <c r="B432" s="5" t="s">
        <v>209</v>
      </c>
      <c r="C432" s="5">
        <v>30.5</v>
      </c>
      <c r="D432" s="5">
        <v>67</v>
      </c>
      <c r="E432" s="5">
        <v>668</v>
      </c>
      <c r="F432" s="5">
        <v>6.8</v>
      </c>
      <c r="G432" s="9">
        <v>20</v>
      </c>
    </row>
    <row r="433" spans="1:7" ht="12.75" x14ac:dyDescent="0.2">
      <c r="A433" s="3">
        <v>10</v>
      </c>
      <c r="B433" s="5" t="s">
        <v>210</v>
      </c>
      <c r="C433" s="5">
        <v>30.6</v>
      </c>
      <c r="D433" s="5">
        <v>78</v>
      </c>
      <c r="E433" s="5">
        <v>578</v>
      </c>
      <c r="F433" s="5">
        <v>6.3</v>
      </c>
      <c r="G433" s="9">
        <v>44</v>
      </c>
    </row>
    <row r="434" spans="1:7" ht="12.75" x14ac:dyDescent="0.2">
      <c r="A434" s="3">
        <v>10</v>
      </c>
      <c r="B434" s="5" t="s">
        <v>211</v>
      </c>
      <c r="C434" s="5">
        <v>30.8</v>
      </c>
      <c r="D434" s="5">
        <v>57</v>
      </c>
      <c r="E434" s="5">
        <v>609</v>
      </c>
      <c r="F434" s="5">
        <v>6.6</v>
      </c>
      <c r="G434" s="9">
        <v>21</v>
      </c>
    </row>
    <row r="435" spans="1:7" ht="12.75" x14ac:dyDescent="0.2">
      <c r="A435" s="3">
        <v>10</v>
      </c>
      <c r="B435" s="5" t="s">
        <v>212</v>
      </c>
      <c r="C435" s="5">
        <v>30.8</v>
      </c>
      <c r="D435" s="5">
        <v>50</v>
      </c>
      <c r="E435" s="5">
        <v>493</v>
      </c>
      <c r="F435" s="5">
        <v>6</v>
      </c>
      <c r="G435" s="9">
        <v>17</v>
      </c>
    </row>
    <row r="436" spans="1:7" ht="12.75" x14ac:dyDescent="0.2">
      <c r="A436" s="3">
        <v>10</v>
      </c>
      <c r="B436" s="5" t="s">
        <v>213</v>
      </c>
      <c r="C436" s="5">
        <v>30.9</v>
      </c>
      <c r="D436" s="5">
        <v>53</v>
      </c>
      <c r="E436" s="5">
        <v>721</v>
      </c>
      <c r="F436" s="5">
        <v>6.4</v>
      </c>
      <c r="G436" s="9">
        <v>18</v>
      </c>
    </row>
    <row r="437" spans="1:7" ht="12.75" x14ac:dyDescent="0.2">
      <c r="A437" s="3">
        <v>10</v>
      </c>
      <c r="B437" s="5" t="s">
        <v>214</v>
      </c>
      <c r="C437" s="5">
        <v>30.9</v>
      </c>
      <c r="D437" s="5">
        <v>73</v>
      </c>
      <c r="E437" s="5">
        <v>579</v>
      </c>
      <c r="F437" s="5">
        <v>6.1</v>
      </c>
      <c r="G437" s="9">
        <v>16</v>
      </c>
    </row>
    <row r="438" spans="1:7" ht="12.75" x14ac:dyDescent="0.2">
      <c r="A438" s="3">
        <v>10</v>
      </c>
      <c r="B438" s="60">
        <v>45208</v>
      </c>
      <c r="C438" s="5">
        <v>31.1</v>
      </c>
      <c r="D438" s="5">
        <v>68</v>
      </c>
      <c r="E438" s="5">
        <v>538</v>
      </c>
      <c r="F438" s="5">
        <v>6.7</v>
      </c>
      <c r="G438" s="9">
        <v>39</v>
      </c>
    </row>
    <row r="439" spans="1:7" ht="12.75" x14ac:dyDescent="0.2">
      <c r="A439" s="3">
        <v>10</v>
      </c>
      <c r="B439" s="60">
        <v>45269</v>
      </c>
      <c r="C439" s="5">
        <v>31.2</v>
      </c>
      <c r="D439" s="5">
        <v>58</v>
      </c>
      <c r="E439" s="5">
        <v>794</v>
      </c>
      <c r="F439" s="5">
        <v>6.6</v>
      </c>
      <c r="G439" s="9">
        <v>41</v>
      </c>
    </row>
    <row r="440" spans="1:7" ht="12.75" x14ac:dyDescent="0.2">
      <c r="A440" s="3">
        <v>10</v>
      </c>
      <c r="B440" s="60">
        <v>45239</v>
      </c>
      <c r="C440" s="5">
        <v>31.2</v>
      </c>
      <c r="D440" s="5">
        <v>71</v>
      </c>
      <c r="E440" s="5">
        <v>586</v>
      </c>
      <c r="F440" s="5">
        <v>6.1</v>
      </c>
      <c r="G440" s="9">
        <v>40</v>
      </c>
    </row>
    <row r="441" spans="1:7" ht="12.75" x14ac:dyDescent="0.2">
      <c r="A441" s="3">
        <v>10</v>
      </c>
      <c r="B441" s="5" t="s">
        <v>215</v>
      </c>
      <c r="C441" s="5">
        <v>31.3</v>
      </c>
      <c r="D441" s="5">
        <v>64</v>
      </c>
      <c r="E441" s="5">
        <v>746</v>
      </c>
      <c r="F441" s="5">
        <v>6.3</v>
      </c>
      <c r="G441" s="9">
        <v>22</v>
      </c>
    </row>
    <row r="442" spans="1:7" ht="12.75" x14ac:dyDescent="0.2">
      <c r="A442" s="3">
        <v>10</v>
      </c>
      <c r="B442" s="5" t="s">
        <v>216</v>
      </c>
      <c r="C442" s="5">
        <v>31.4</v>
      </c>
      <c r="D442" s="5">
        <v>60</v>
      </c>
      <c r="E442" s="5">
        <v>593</v>
      </c>
      <c r="F442" s="5">
        <v>6.3</v>
      </c>
      <c r="G442" s="9">
        <v>24</v>
      </c>
    </row>
    <row r="443" spans="1:7" ht="12.75" x14ac:dyDescent="0.2">
      <c r="A443" s="3">
        <v>10</v>
      </c>
      <c r="B443" s="5" t="s">
        <v>217</v>
      </c>
      <c r="C443" s="5">
        <v>31.4</v>
      </c>
      <c r="D443" s="5">
        <v>79</v>
      </c>
      <c r="E443" s="5">
        <v>725</v>
      </c>
      <c r="F443" s="5">
        <v>6.2</v>
      </c>
      <c r="G443" s="9">
        <v>23</v>
      </c>
    </row>
    <row r="444" spans="1:7" ht="12.75" x14ac:dyDescent="0.2">
      <c r="A444" s="3">
        <v>10</v>
      </c>
      <c r="B444" s="5" t="s">
        <v>218</v>
      </c>
      <c r="C444" s="5">
        <v>31.5</v>
      </c>
      <c r="D444" s="5">
        <v>67</v>
      </c>
      <c r="E444" s="5">
        <v>638</v>
      </c>
      <c r="F444" s="5">
        <v>6.2</v>
      </c>
      <c r="G444" s="9">
        <v>45</v>
      </c>
    </row>
    <row r="445" spans="1:7" ht="12.75" x14ac:dyDescent="0.2">
      <c r="A445" s="3">
        <v>10</v>
      </c>
      <c r="B445" s="60">
        <v>45116</v>
      </c>
      <c r="C445" s="5">
        <v>31.5</v>
      </c>
      <c r="D445" s="5">
        <v>72</v>
      </c>
      <c r="E445" s="5">
        <v>603</v>
      </c>
      <c r="F445" s="5">
        <v>6.4</v>
      </c>
      <c r="G445" s="9">
        <v>36</v>
      </c>
    </row>
    <row r="446" spans="1:7" ht="12.75" x14ac:dyDescent="0.2">
      <c r="A446" s="3">
        <v>10</v>
      </c>
      <c r="B446" s="60">
        <v>45025</v>
      </c>
      <c r="C446" s="5">
        <v>31.7</v>
      </c>
      <c r="D446" s="5">
        <v>69</v>
      </c>
      <c r="E446" s="5">
        <v>649</v>
      </c>
      <c r="F446" s="5">
        <v>6.4</v>
      </c>
      <c r="G446" s="9">
        <v>33</v>
      </c>
    </row>
    <row r="447" spans="1:7" ht="12.75" x14ac:dyDescent="0.2">
      <c r="A447" s="3">
        <v>10</v>
      </c>
      <c r="B447" s="60">
        <v>44994</v>
      </c>
      <c r="C447" s="5">
        <v>31.7</v>
      </c>
      <c r="D447" s="5">
        <v>71</v>
      </c>
      <c r="E447" s="5">
        <v>623</v>
      </c>
      <c r="F447" s="5">
        <v>6.1</v>
      </c>
      <c r="G447" s="9">
        <v>32</v>
      </c>
    </row>
    <row r="448" spans="1:7" ht="12.75" x14ac:dyDescent="0.2">
      <c r="A448" s="3">
        <v>10</v>
      </c>
      <c r="B448" s="60">
        <v>44966</v>
      </c>
      <c r="C448" s="5">
        <v>31.7</v>
      </c>
      <c r="D448" s="5">
        <v>78</v>
      </c>
      <c r="E448" s="5">
        <v>697</v>
      </c>
      <c r="F448" s="5">
        <v>6.4</v>
      </c>
      <c r="G448" s="9">
        <v>31</v>
      </c>
    </row>
    <row r="449" spans="1:7" ht="12.75" x14ac:dyDescent="0.2">
      <c r="A449" s="3">
        <v>10</v>
      </c>
      <c r="B449" s="60">
        <v>44935</v>
      </c>
      <c r="C449" s="5">
        <v>31.7</v>
      </c>
      <c r="D449" s="5">
        <v>59</v>
      </c>
      <c r="E449" s="5">
        <v>616</v>
      </c>
      <c r="F449" s="5">
        <v>6.1</v>
      </c>
      <c r="G449" s="9">
        <v>30</v>
      </c>
    </row>
    <row r="450" spans="1:7" ht="12.75" x14ac:dyDescent="0.2">
      <c r="A450" s="3">
        <v>10</v>
      </c>
      <c r="B450" s="60">
        <v>45238</v>
      </c>
      <c r="C450" s="5">
        <v>31.9</v>
      </c>
      <c r="D450" s="5">
        <v>67</v>
      </c>
      <c r="E450" s="5">
        <v>512</v>
      </c>
      <c r="F450" s="5">
        <v>6.4</v>
      </c>
      <c r="G450" s="9">
        <v>9</v>
      </c>
    </row>
    <row r="451" spans="1:7" ht="12.75" x14ac:dyDescent="0.2">
      <c r="A451" s="3">
        <v>10</v>
      </c>
      <c r="B451" s="60">
        <v>45055</v>
      </c>
      <c r="C451" s="5">
        <v>32</v>
      </c>
      <c r="D451" s="5">
        <v>72</v>
      </c>
      <c r="E451" s="5">
        <v>440</v>
      </c>
      <c r="F451" s="5">
        <v>6.2</v>
      </c>
      <c r="G451" s="9">
        <v>34</v>
      </c>
    </row>
    <row r="452" spans="1:7" ht="12.75" x14ac:dyDescent="0.2">
      <c r="A452" s="3">
        <v>10</v>
      </c>
      <c r="B452" s="60">
        <v>45086</v>
      </c>
      <c r="C452" s="5">
        <v>32.1</v>
      </c>
      <c r="D452" s="5">
        <v>72</v>
      </c>
      <c r="E452" s="5">
        <v>469</v>
      </c>
      <c r="F452" s="5">
        <v>6.3</v>
      </c>
      <c r="G452" s="9">
        <v>35</v>
      </c>
    </row>
    <row r="453" spans="1:7" ht="12.75" x14ac:dyDescent="0.2">
      <c r="A453" s="3">
        <v>10</v>
      </c>
      <c r="B453" s="60">
        <v>45177</v>
      </c>
      <c r="C453" s="5">
        <v>32.299999999999997</v>
      </c>
      <c r="D453" s="5">
        <v>72</v>
      </c>
      <c r="E453" s="5">
        <v>623</v>
      </c>
      <c r="F453" s="5">
        <v>6.7</v>
      </c>
      <c r="G453" s="9">
        <v>7</v>
      </c>
    </row>
    <row r="454" spans="1:7" ht="12.75" x14ac:dyDescent="0.2">
      <c r="A454" s="3">
        <v>10</v>
      </c>
      <c r="B454" s="60">
        <v>45146</v>
      </c>
      <c r="C454" s="5">
        <v>32.299999999999997</v>
      </c>
      <c r="D454" s="5">
        <v>75</v>
      </c>
      <c r="E454" s="5">
        <v>658</v>
      </c>
      <c r="F454" s="5">
        <v>6.3</v>
      </c>
      <c r="G454" s="9">
        <v>6</v>
      </c>
    </row>
    <row r="455" spans="1:7" ht="12.75" x14ac:dyDescent="0.2">
      <c r="A455" s="3">
        <v>10</v>
      </c>
      <c r="B455" s="60">
        <v>45115</v>
      </c>
      <c r="C455" s="5">
        <v>33.4</v>
      </c>
      <c r="D455" s="5">
        <v>53</v>
      </c>
      <c r="E455" s="5">
        <v>527</v>
      </c>
      <c r="F455" s="5">
        <v>6.3</v>
      </c>
      <c r="G455" s="9">
        <v>5</v>
      </c>
    </row>
    <row r="456" spans="1:7" ht="12.75" x14ac:dyDescent="0.2">
      <c r="A456" s="3">
        <v>10</v>
      </c>
      <c r="B456" s="60">
        <v>45085</v>
      </c>
      <c r="C456" s="5">
        <v>33.4</v>
      </c>
      <c r="D456" s="5">
        <v>56</v>
      </c>
      <c r="E456" s="5">
        <v>607</v>
      </c>
      <c r="F456" s="5">
        <v>6.4</v>
      </c>
      <c r="G456" s="9">
        <v>4</v>
      </c>
    </row>
    <row r="457" spans="1:7" ht="12.75" x14ac:dyDescent="0.2">
      <c r="A457" s="3">
        <v>10</v>
      </c>
      <c r="B457" s="60">
        <v>45054</v>
      </c>
      <c r="C457" s="5">
        <v>33.4</v>
      </c>
      <c r="D457" s="5">
        <v>76</v>
      </c>
      <c r="E457" s="5">
        <v>679</v>
      </c>
      <c r="F457" s="5">
        <v>6.1</v>
      </c>
      <c r="G457" s="9">
        <v>3</v>
      </c>
    </row>
    <row r="458" spans="1:7" ht="12.75" x14ac:dyDescent="0.2">
      <c r="A458" s="3">
        <v>10</v>
      </c>
      <c r="B458" s="60">
        <v>44993</v>
      </c>
      <c r="C458" s="5">
        <v>33.4</v>
      </c>
      <c r="D458" s="5">
        <v>66</v>
      </c>
      <c r="E458" s="5">
        <v>503</v>
      </c>
      <c r="F458" s="5">
        <v>6.5</v>
      </c>
      <c r="G458" s="9">
        <v>1</v>
      </c>
    </row>
    <row r="459" spans="1:7" ht="12.75" x14ac:dyDescent="0.2">
      <c r="A459" s="3">
        <v>10</v>
      </c>
      <c r="B459" s="60">
        <v>45024</v>
      </c>
      <c r="C459" s="5">
        <v>33.5</v>
      </c>
      <c r="D459" s="5">
        <v>58</v>
      </c>
      <c r="E459" s="5">
        <v>414</v>
      </c>
      <c r="F459" s="5">
        <v>6.5</v>
      </c>
      <c r="G459" s="9">
        <v>2</v>
      </c>
    </row>
    <row r="460" spans="1:7" ht="12.75" x14ac:dyDescent="0.2">
      <c r="A460" s="3">
        <v>11</v>
      </c>
      <c r="B460" s="60">
        <v>45178</v>
      </c>
      <c r="C460" s="5">
        <v>20.100000000000001</v>
      </c>
      <c r="D460" s="5">
        <v>50</v>
      </c>
      <c r="E460" s="5">
        <v>662</v>
      </c>
      <c r="F460" s="5">
        <v>6</v>
      </c>
      <c r="G460" s="9">
        <v>38</v>
      </c>
    </row>
    <row r="461" spans="1:7" ht="12.75" x14ac:dyDescent="0.2">
      <c r="A461" s="3">
        <v>11</v>
      </c>
      <c r="B461" s="60">
        <v>45207</v>
      </c>
      <c r="C461" s="5">
        <v>22.7</v>
      </c>
      <c r="D461" s="5">
        <v>56</v>
      </c>
      <c r="E461" s="5">
        <v>489</v>
      </c>
      <c r="F461" s="5">
        <v>6.4</v>
      </c>
      <c r="G461" s="9">
        <v>8</v>
      </c>
    </row>
    <row r="462" spans="1:7" ht="12.75" x14ac:dyDescent="0.2">
      <c r="A462" s="3">
        <v>11</v>
      </c>
      <c r="B462" s="5" t="s">
        <v>196</v>
      </c>
      <c r="C462" s="5">
        <v>28.7</v>
      </c>
      <c r="D462" s="5">
        <v>72</v>
      </c>
      <c r="E462" s="5">
        <v>695</v>
      </c>
      <c r="F462" s="5">
        <v>6.5</v>
      </c>
      <c r="G462" s="9">
        <v>27</v>
      </c>
    </row>
    <row r="463" spans="1:7" ht="12.75" x14ac:dyDescent="0.2">
      <c r="A463" s="3">
        <v>11</v>
      </c>
      <c r="B463" s="5" t="s">
        <v>197</v>
      </c>
      <c r="C463" s="5">
        <v>29.1</v>
      </c>
      <c r="D463" s="5">
        <v>55</v>
      </c>
      <c r="E463" s="5">
        <v>660</v>
      </c>
      <c r="F463" s="5">
        <v>6.3</v>
      </c>
      <c r="G463" s="9">
        <v>43</v>
      </c>
    </row>
    <row r="464" spans="1:7" ht="12.75" x14ac:dyDescent="0.2">
      <c r="A464" s="3">
        <v>11</v>
      </c>
      <c r="B464" s="5" t="s">
        <v>198</v>
      </c>
      <c r="C464" s="5">
        <v>29.1</v>
      </c>
      <c r="D464" s="5">
        <v>69</v>
      </c>
      <c r="E464" s="5">
        <v>421</v>
      </c>
      <c r="F464" s="5">
        <v>6.1</v>
      </c>
      <c r="G464" s="9">
        <v>28</v>
      </c>
    </row>
    <row r="465" spans="1:7" ht="12.75" x14ac:dyDescent="0.2">
      <c r="A465" s="3">
        <v>11</v>
      </c>
      <c r="B465" s="5" t="s">
        <v>199</v>
      </c>
      <c r="C465" s="5">
        <v>29.2</v>
      </c>
      <c r="D465" s="5">
        <v>62</v>
      </c>
      <c r="E465" s="5">
        <v>402</v>
      </c>
      <c r="F465" s="5">
        <v>6.7</v>
      </c>
      <c r="G465" s="9">
        <v>29</v>
      </c>
    </row>
    <row r="466" spans="1:7" ht="12.75" x14ac:dyDescent="0.2">
      <c r="A466" s="3">
        <v>11</v>
      </c>
      <c r="B466" s="5" t="s">
        <v>200</v>
      </c>
      <c r="C466" s="5">
        <v>29.4</v>
      </c>
      <c r="D466" s="5">
        <v>52</v>
      </c>
      <c r="E466" s="5">
        <v>589</v>
      </c>
      <c r="F466" s="5">
        <v>6.1</v>
      </c>
      <c r="G466" s="9">
        <v>26</v>
      </c>
    </row>
    <row r="467" spans="1:7" ht="12.75" x14ac:dyDescent="0.2">
      <c r="A467" s="3">
        <v>11</v>
      </c>
      <c r="B467" s="5" t="s">
        <v>201</v>
      </c>
      <c r="C467" s="5">
        <v>29.6</v>
      </c>
      <c r="D467" s="5">
        <v>75</v>
      </c>
      <c r="E467" s="5">
        <v>760</v>
      </c>
      <c r="F467" s="5">
        <v>6.4</v>
      </c>
      <c r="G467" s="9">
        <v>15</v>
      </c>
    </row>
    <row r="468" spans="1:7" ht="12.75" x14ac:dyDescent="0.2">
      <c r="A468" s="3">
        <v>11</v>
      </c>
      <c r="B468" s="5" t="s">
        <v>202</v>
      </c>
      <c r="C468" s="5">
        <v>29.8</v>
      </c>
      <c r="D468" s="5">
        <v>74</v>
      </c>
      <c r="E468" s="5">
        <v>462</v>
      </c>
      <c r="F468" s="5">
        <v>6.6</v>
      </c>
      <c r="G468" s="9">
        <v>14</v>
      </c>
    </row>
    <row r="469" spans="1:7" ht="12.75" x14ac:dyDescent="0.2">
      <c r="A469" s="3">
        <v>11</v>
      </c>
      <c r="B469" s="60">
        <v>45147</v>
      </c>
      <c r="C469" s="5">
        <v>29.8</v>
      </c>
      <c r="D469" s="5">
        <v>57</v>
      </c>
      <c r="E469" s="5">
        <v>476</v>
      </c>
      <c r="F469" s="5">
        <v>6.3</v>
      </c>
      <c r="G469" s="9">
        <v>37</v>
      </c>
    </row>
    <row r="470" spans="1:7" ht="12.75" x14ac:dyDescent="0.2">
      <c r="A470" s="3">
        <v>11</v>
      </c>
      <c r="B470" s="5" t="s">
        <v>203</v>
      </c>
      <c r="C470" s="5">
        <v>30.1</v>
      </c>
      <c r="D470" s="5">
        <v>76</v>
      </c>
      <c r="E470" s="5">
        <v>489</v>
      </c>
      <c r="F470" s="5">
        <v>6.3</v>
      </c>
      <c r="G470" s="9">
        <v>25</v>
      </c>
    </row>
    <row r="471" spans="1:7" ht="12.75" x14ac:dyDescent="0.2">
      <c r="A471" s="3">
        <v>11</v>
      </c>
      <c r="B471" s="5" t="s">
        <v>204</v>
      </c>
      <c r="C471" s="5">
        <v>30.1</v>
      </c>
      <c r="D471" s="5">
        <v>64</v>
      </c>
      <c r="E471" s="5">
        <v>511</v>
      </c>
      <c r="F471" s="5">
        <v>6.5</v>
      </c>
      <c r="G471" s="9">
        <v>13</v>
      </c>
    </row>
    <row r="472" spans="1:7" ht="12.75" x14ac:dyDescent="0.2">
      <c r="A472" s="3">
        <v>11</v>
      </c>
      <c r="B472" s="5" t="s">
        <v>205</v>
      </c>
      <c r="C472" s="5">
        <v>30.1</v>
      </c>
      <c r="D472" s="5">
        <v>50</v>
      </c>
      <c r="E472" s="5">
        <v>620</v>
      </c>
      <c r="F472" s="5">
        <v>6.1</v>
      </c>
      <c r="G472" s="9">
        <v>12</v>
      </c>
    </row>
    <row r="473" spans="1:7" ht="12.75" x14ac:dyDescent="0.2">
      <c r="A473" s="3">
        <v>11</v>
      </c>
      <c r="B473" s="5" t="s">
        <v>206</v>
      </c>
      <c r="C473" s="5">
        <v>30.1</v>
      </c>
      <c r="D473" s="5">
        <v>74</v>
      </c>
      <c r="E473" s="5">
        <v>557</v>
      </c>
      <c r="F473" s="5">
        <v>6.2</v>
      </c>
      <c r="G473" s="9">
        <v>11</v>
      </c>
    </row>
    <row r="474" spans="1:7" ht="12.75" x14ac:dyDescent="0.2">
      <c r="A474" s="3">
        <v>11</v>
      </c>
      <c r="B474" s="5" t="s">
        <v>207</v>
      </c>
      <c r="C474" s="5">
        <v>30.2</v>
      </c>
      <c r="D474" s="5">
        <v>75</v>
      </c>
      <c r="E474" s="5">
        <v>602</v>
      </c>
      <c r="F474" s="5">
        <v>6.2</v>
      </c>
      <c r="G474" s="9">
        <v>19</v>
      </c>
    </row>
    <row r="475" spans="1:7" ht="12.75" x14ac:dyDescent="0.2">
      <c r="A475" s="3">
        <v>11</v>
      </c>
      <c r="B475" s="60">
        <v>45268</v>
      </c>
      <c r="C475" s="5">
        <v>30.2</v>
      </c>
      <c r="D475" s="5">
        <v>51</v>
      </c>
      <c r="E475" s="5">
        <v>752</v>
      </c>
      <c r="F475" s="5">
        <v>6.2</v>
      </c>
      <c r="G475" s="9">
        <v>10</v>
      </c>
    </row>
    <row r="476" spans="1:7" ht="12.75" x14ac:dyDescent="0.2">
      <c r="A476" s="3">
        <v>11</v>
      </c>
      <c r="B476" s="5" t="s">
        <v>208</v>
      </c>
      <c r="C476" s="5">
        <v>30.4</v>
      </c>
      <c r="D476" s="5">
        <v>60</v>
      </c>
      <c r="E476" s="5">
        <v>690</v>
      </c>
      <c r="F476" s="5">
        <v>6.3</v>
      </c>
      <c r="G476" s="9">
        <v>42</v>
      </c>
    </row>
    <row r="477" spans="1:7" ht="12.75" x14ac:dyDescent="0.2">
      <c r="A477" s="3">
        <v>11</v>
      </c>
      <c r="B477" s="5" t="s">
        <v>209</v>
      </c>
      <c r="C477" s="5">
        <v>30.5</v>
      </c>
      <c r="D477" s="5">
        <v>71</v>
      </c>
      <c r="E477" s="5">
        <v>602</v>
      </c>
      <c r="F477" s="5">
        <v>6.7</v>
      </c>
      <c r="G477" s="9">
        <v>20</v>
      </c>
    </row>
    <row r="478" spans="1:7" ht="12.75" x14ac:dyDescent="0.2">
      <c r="A478" s="3">
        <v>11</v>
      </c>
      <c r="B478" s="5" t="s">
        <v>210</v>
      </c>
      <c r="C478" s="5">
        <v>30.6</v>
      </c>
      <c r="D478" s="5">
        <v>63</v>
      </c>
      <c r="E478" s="5">
        <v>692</v>
      </c>
      <c r="F478" s="5">
        <v>6.1</v>
      </c>
      <c r="G478" s="9">
        <v>44</v>
      </c>
    </row>
    <row r="479" spans="1:7" ht="12.75" x14ac:dyDescent="0.2">
      <c r="A479" s="3">
        <v>11</v>
      </c>
      <c r="B479" s="5" t="s">
        <v>211</v>
      </c>
      <c r="C479" s="5">
        <v>30.8</v>
      </c>
      <c r="D479" s="5">
        <v>53</v>
      </c>
      <c r="E479" s="5">
        <v>537</v>
      </c>
      <c r="F479" s="5">
        <v>6.7</v>
      </c>
      <c r="G479" s="9">
        <v>21</v>
      </c>
    </row>
    <row r="480" spans="1:7" ht="12.75" x14ac:dyDescent="0.2">
      <c r="A480" s="3">
        <v>11</v>
      </c>
      <c r="B480" s="5" t="s">
        <v>212</v>
      </c>
      <c r="C480" s="5">
        <v>30.8</v>
      </c>
      <c r="D480" s="5">
        <v>76</v>
      </c>
      <c r="E480" s="5">
        <v>466</v>
      </c>
      <c r="F480" s="5">
        <v>6.1</v>
      </c>
      <c r="G480" s="9">
        <v>17</v>
      </c>
    </row>
    <row r="481" spans="1:7" ht="12.75" x14ac:dyDescent="0.2">
      <c r="A481" s="3">
        <v>11</v>
      </c>
      <c r="B481" s="5" t="s">
        <v>213</v>
      </c>
      <c r="C481" s="5">
        <v>30.9</v>
      </c>
      <c r="D481" s="5">
        <v>61</v>
      </c>
      <c r="E481" s="5">
        <v>565</v>
      </c>
      <c r="F481" s="5">
        <v>6.4</v>
      </c>
      <c r="G481" s="9">
        <v>18</v>
      </c>
    </row>
    <row r="482" spans="1:7" ht="12.75" x14ac:dyDescent="0.2">
      <c r="A482" s="3">
        <v>11</v>
      </c>
      <c r="B482" s="5" t="s">
        <v>214</v>
      </c>
      <c r="C482" s="5">
        <v>30.9</v>
      </c>
      <c r="D482" s="5">
        <v>80</v>
      </c>
      <c r="E482" s="5">
        <v>704</v>
      </c>
      <c r="F482" s="5">
        <v>6.6</v>
      </c>
      <c r="G482" s="9">
        <v>16</v>
      </c>
    </row>
    <row r="483" spans="1:7" ht="12.75" x14ac:dyDescent="0.2">
      <c r="A483" s="3">
        <v>11</v>
      </c>
      <c r="B483" s="60">
        <v>45208</v>
      </c>
      <c r="C483" s="5">
        <v>31.1</v>
      </c>
      <c r="D483" s="5">
        <v>67</v>
      </c>
      <c r="E483" s="5">
        <v>552</v>
      </c>
      <c r="F483" s="5">
        <v>6.5</v>
      </c>
      <c r="G483" s="9">
        <v>39</v>
      </c>
    </row>
    <row r="484" spans="1:7" ht="12.75" x14ac:dyDescent="0.2">
      <c r="A484" s="3">
        <v>11</v>
      </c>
      <c r="B484" s="5" t="s">
        <v>219</v>
      </c>
      <c r="C484" s="5">
        <v>31.2</v>
      </c>
      <c r="D484" s="5">
        <v>75</v>
      </c>
      <c r="E484" s="5">
        <v>519</v>
      </c>
      <c r="F484" s="5">
        <v>6.3</v>
      </c>
      <c r="G484" s="9">
        <v>47</v>
      </c>
    </row>
    <row r="485" spans="1:7" ht="12.75" x14ac:dyDescent="0.2">
      <c r="A485" s="3">
        <v>11</v>
      </c>
      <c r="B485" s="60">
        <v>45269</v>
      </c>
      <c r="C485" s="5">
        <v>31.2</v>
      </c>
      <c r="D485" s="5">
        <v>66</v>
      </c>
      <c r="E485" s="5">
        <v>402</v>
      </c>
      <c r="F485" s="5">
        <v>6.6</v>
      </c>
      <c r="G485" s="9">
        <v>41</v>
      </c>
    </row>
    <row r="486" spans="1:7" ht="12.75" x14ac:dyDescent="0.2">
      <c r="A486" s="3">
        <v>11</v>
      </c>
      <c r="B486" s="60">
        <v>45239</v>
      </c>
      <c r="C486" s="5">
        <v>31.2</v>
      </c>
      <c r="D486" s="5">
        <v>52</v>
      </c>
      <c r="E486" s="5">
        <v>671</v>
      </c>
      <c r="F486" s="5">
        <v>6.4</v>
      </c>
      <c r="G486" s="9">
        <v>40</v>
      </c>
    </row>
    <row r="487" spans="1:7" ht="12.75" x14ac:dyDescent="0.2">
      <c r="A487" s="3">
        <v>11</v>
      </c>
      <c r="B487" s="5" t="s">
        <v>215</v>
      </c>
      <c r="C487" s="5">
        <v>31.3</v>
      </c>
      <c r="D487" s="5">
        <v>76</v>
      </c>
      <c r="E487" s="5">
        <v>620</v>
      </c>
      <c r="F487" s="5">
        <v>6.6</v>
      </c>
      <c r="G487" s="9">
        <v>22</v>
      </c>
    </row>
    <row r="488" spans="1:7" ht="12.75" x14ac:dyDescent="0.2">
      <c r="A488" s="3">
        <v>11</v>
      </c>
      <c r="B488" s="5" t="s">
        <v>216</v>
      </c>
      <c r="C488" s="5">
        <v>31.4</v>
      </c>
      <c r="D488" s="5">
        <v>79</v>
      </c>
      <c r="E488" s="5">
        <v>509</v>
      </c>
      <c r="F488" s="5">
        <v>6.3</v>
      </c>
      <c r="G488" s="9">
        <v>24</v>
      </c>
    </row>
    <row r="489" spans="1:7" ht="12.75" x14ac:dyDescent="0.2">
      <c r="A489" s="3">
        <v>11</v>
      </c>
      <c r="B489" s="5" t="s">
        <v>217</v>
      </c>
      <c r="C489" s="5">
        <v>31.4</v>
      </c>
      <c r="D489" s="5">
        <v>75</v>
      </c>
      <c r="E489" s="5">
        <v>539</v>
      </c>
      <c r="F489" s="5">
        <v>6.5</v>
      </c>
      <c r="G489" s="9">
        <v>23</v>
      </c>
    </row>
    <row r="490" spans="1:7" ht="12.75" x14ac:dyDescent="0.2">
      <c r="A490" s="3">
        <v>11</v>
      </c>
      <c r="B490" s="5" t="s">
        <v>218</v>
      </c>
      <c r="C490" s="5">
        <v>31.5</v>
      </c>
      <c r="D490" s="5">
        <v>79</v>
      </c>
      <c r="E490" s="5">
        <v>508</v>
      </c>
      <c r="F490" s="5">
        <v>6.5</v>
      </c>
      <c r="G490" s="9">
        <v>45</v>
      </c>
    </row>
    <row r="491" spans="1:7" ht="12.75" x14ac:dyDescent="0.2">
      <c r="A491" s="3">
        <v>11</v>
      </c>
      <c r="B491" s="60">
        <v>45116</v>
      </c>
      <c r="C491" s="5">
        <v>31.5</v>
      </c>
      <c r="D491" s="5">
        <v>80</v>
      </c>
      <c r="E491" s="5">
        <v>424</v>
      </c>
      <c r="F491" s="5">
        <v>6.6</v>
      </c>
      <c r="G491" s="9">
        <v>36</v>
      </c>
    </row>
    <row r="492" spans="1:7" ht="12.75" x14ac:dyDescent="0.2">
      <c r="A492" s="3">
        <v>11</v>
      </c>
      <c r="B492" s="60">
        <v>45025</v>
      </c>
      <c r="C492" s="5">
        <v>31.7</v>
      </c>
      <c r="D492" s="5">
        <v>76</v>
      </c>
      <c r="E492" s="5">
        <v>452</v>
      </c>
      <c r="F492" s="5">
        <v>6.3</v>
      </c>
      <c r="G492" s="9">
        <v>33</v>
      </c>
    </row>
    <row r="493" spans="1:7" ht="12.75" x14ac:dyDescent="0.2">
      <c r="A493" s="3">
        <v>11</v>
      </c>
      <c r="B493" s="60">
        <v>44994</v>
      </c>
      <c r="C493" s="5">
        <v>31.7</v>
      </c>
      <c r="D493" s="5">
        <v>54</v>
      </c>
      <c r="E493" s="5">
        <v>749</v>
      </c>
      <c r="F493" s="5">
        <v>6.3</v>
      </c>
      <c r="G493" s="9">
        <v>32</v>
      </c>
    </row>
    <row r="494" spans="1:7" ht="12.75" x14ac:dyDescent="0.2">
      <c r="A494" s="3">
        <v>11</v>
      </c>
      <c r="B494" s="60">
        <v>44966</v>
      </c>
      <c r="C494" s="5">
        <v>31.7</v>
      </c>
      <c r="D494" s="5">
        <v>67</v>
      </c>
      <c r="E494" s="5">
        <v>473</v>
      </c>
      <c r="F494" s="5">
        <v>6.7</v>
      </c>
      <c r="G494" s="9">
        <v>31</v>
      </c>
    </row>
    <row r="495" spans="1:7" ht="12.75" x14ac:dyDescent="0.2">
      <c r="A495" s="3">
        <v>11</v>
      </c>
      <c r="B495" s="60">
        <v>44935</v>
      </c>
      <c r="C495" s="5">
        <v>31.7</v>
      </c>
      <c r="D495" s="5">
        <v>55</v>
      </c>
      <c r="E495" s="5">
        <v>765</v>
      </c>
      <c r="F495" s="5">
        <v>6.5</v>
      </c>
      <c r="G495" s="9">
        <v>30</v>
      </c>
    </row>
    <row r="496" spans="1:7" ht="12.75" x14ac:dyDescent="0.2">
      <c r="A496" s="3">
        <v>11</v>
      </c>
      <c r="B496" s="60">
        <v>45238</v>
      </c>
      <c r="C496" s="5">
        <v>31.9</v>
      </c>
      <c r="D496" s="5">
        <v>58</v>
      </c>
      <c r="E496" s="5">
        <v>514</v>
      </c>
      <c r="F496" s="5">
        <v>6.2</v>
      </c>
      <c r="G496" s="9">
        <v>9</v>
      </c>
    </row>
    <row r="497" spans="1:7" ht="12.75" x14ac:dyDescent="0.2">
      <c r="A497" s="3">
        <v>11</v>
      </c>
      <c r="B497" s="60">
        <v>45055</v>
      </c>
      <c r="C497" s="5">
        <v>32</v>
      </c>
      <c r="D497" s="5">
        <v>63</v>
      </c>
      <c r="E497" s="5">
        <v>539</v>
      </c>
      <c r="F497" s="5">
        <v>6.6</v>
      </c>
      <c r="G497" s="9">
        <v>34</v>
      </c>
    </row>
    <row r="498" spans="1:7" ht="12.75" x14ac:dyDescent="0.2">
      <c r="A498" s="3">
        <v>11</v>
      </c>
      <c r="B498" s="5" t="s">
        <v>220</v>
      </c>
      <c r="C498" s="5">
        <v>32.1</v>
      </c>
      <c r="D498" s="5">
        <v>62</v>
      </c>
      <c r="E498" s="5">
        <v>589</v>
      </c>
      <c r="F498" s="5">
        <v>6.4</v>
      </c>
      <c r="G498" s="9">
        <v>46</v>
      </c>
    </row>
    <row r="499" spans="1:7" ht="12.75" x14ac:dyDescent="0.2">
      <c r="A499" s="3">
        <v>11</v>
      </c>
      <c r="B499" s="60">
        <v>45086</v>
      </c>
      <c r="C499" s="5">
        <v>32.1</v>
      </c>
      <c r="D499" s="5">
        <v>56</v>
      </c>
      <c r="E499" s="5">
        <v>519</v>
      </c>
      <c r="F499" s="5">
        <v>6.7</v>
      </c>
      <c r="G499" s="9">
        <v>35</v>
      </c>
    </row>
    <row r="500" spans="1:7" ht="12.75" x14ac:dyDescent="0.2">
      <c r="A500" s="3">
        <v>11</v>
      </c>
      <c r="B500" s="60">
        <v>45177</v>
      </c>
      <c r="C500" s="5">
        <v>32.299999999999997</v>
      </c>
      <c r="D500" s="5">
        <v>69</v>
      </c>
      <c r="E500" s="5">
        <v>529</v>
      </c>
      <c r="F500" s="5">
        <v>6.3</v>
      </c>
      <c r="G500" s="9">
        <v>7</v>
      </c>
    </row>
    <row r="501" spans="1:7" ht="12.75" x14ac:dyDescent="0.2">
      <c r="A501" s="3">
        <v>11</v>
      </c>
      <c r="B501" s="60">
        <v>45146</v>
      </c>
      <c r="C501" s="5">
        <v>32.299999999999997</v>
      </c>
      <c r="D501" s="5">
        <v>54</v>
      </c>
      <c r="E501" s="5">
        <v>730</v>
      </c>
      <c r="F501" s="5">
        <v>6.7</v>
      </c>
      <c r="G501" s="9">
        <v>6</v>
      </c>
    </row>
    <row r="502" spans="1:7" ht="12.75" x14ac:dyDescent="0.2">
      <c r="A502" s="3">
        <v>11</v>
      </c>
      <c r="B502" s="60">
        <v>45115</v>
      </c>
      <c r="C502" s="5">
        <v>33.4</v>
      </c>
      <c r="D502" s="5">
        <v>55</v>
      </c>
      <c r="E502" s="5">
        <v>431</v>
      </c>
      <c r="F502" s="5">
        <v>6.2</v>
      </c>
      <c r="G502" s="9">
        <v>5</v>
      </c>
    </row>
    <row r="503" spans="1:7" ht="12.75" x14ac:dyDescent="0.2">
      <c r="A503" s="3">
        <v>11</v>
      </c>
      <c r="B503" s="60">
        <v>45085</v>
      </c>
      <c r="C503" s="5">
        <v>33.4</v>
      </c>
      <c r="D503" s="5">
        <v>50</v>
      </c>
      <c r="E503" s="5">
        <v>734</v>
      </c>
      <c r="F503" s="5">
        <v>6.4</v>
      </c>
      <c r="G503" s="9">
        <v>4</v>
      </c>
    </row>
    <row r="504" spans="1:7" ht="12.75" x14ac:dyDescent="0.2">
      <c r="A504" s="3">
        <v>11</v>
      </c>
      <c r="B504" s="60">
        <v>45054</v>
      </c>
      <c r="C504" s="5">
        <v>33.4</v>
      </c>
      <c r="D504" s="5">
        <v>63</v>
      </c>
      <c r="E504" s="5">
        <v>716</v>
      </c>
      <c r="F504" s="5">
        <v>6.6</v>
      </c>
      <c r="G504" s="9">
        <v>3</v>
      </c>
    </row>
    <row r="505" spans="1:7" ht="12.75" x14ac:dyDescent="0.2">
      <c r="A505" s="3">
        <v>11</v>
      </c>
      <c r="B505" s="60">
        <v>44993</v>
      </c>
      <c r="C505" s="5">
        <v>33.4</v>
      </c>
      <c r="D505" s="5">
        <v>57</v>
      </c>
      <c r="E505" s="5">
        <v>695</v>
      </c>
      <c r="F505" s="5">
        <v>6.1</v>
      </c>
      <c r="G505" s="9">
        <v>1</v>
      </c>
    </row>
    <row r="506" spans="1:7" ht="12.75" x14ac:dyDescent="0.2">
      <c r="A506" s="3">
        <v>11</v>
      </c>
      <c r="B506" s="60">
        <v>45024</v>
      </c>
      <c r="C506" s="5">
        <v>33.5</v>
      </c>
      <c r="D506" s="5">
        <v>63</v>
      </c>
      <c r="E506" s="5">
        <v>706</v>
      </c>
      <c r="F506" s="5">
        <v>6.6</v>
      </c>
      <c r="G506" s="9">
        <v>2</v>
      </c>
    </row>
    <row r="507" spans="1:7" ht="12.75" x14ac:dyDescent="0.2">
      <c r="A507" s="3">
        <v>12</v>
      </c>
      <c r="B507" s="60">
        <v>45178</v>
      </c>
      <c r="C507" s="5">
        <v>20.100000000000001</v>
      </c>
      <c r="D507" s="5">
        <v>58</v>
      </c>
      <c r="E507" s="5">
        <v>752</v>
      </c>
      <c r="F507" s="5">
        <v>6.2</v>
      </c>
      <c r="G507" s="9">
        <v>38</v>
      </c>
    </row>
    <row r="508" spans="1:7" ht="12.75" x14ac:dyDescent="0.2">
      <c r="A508" s="3">
        <v>12</v>
      </c>
      <c r="B508" s="60">
        <v>45207</v>
      </c>
      <c r="C508" s="5">
        <v>22.7</v>
      </c>
      <c r="D508" s="5">
        <v>58</v>
      </c>
      <c r="E508" s="5">
        <v>517</v>
      </c>
      <c r="F508" s="5">
        <v>6.2</v>
      </c>
      <c r="G508" s="9">
        <v>8</v>
      </c>
    </row>
    <row r="509" spans="1:7" ht="12.75" x14ac:dyDescent="0.2">
      <c r="A509" s="3">
        <v>12</v>
      </c>
      <c r="B509" s="5" t="s">
        <v>196</v>
      </c>
      <c r="C509" s="5">
        <v>28.7</v>
      </c>
      <c r="D509" s="5">
        <v>66</v>
      </c>
      <c r="E509" s="5">
        <v>577</v>
      </c>
      <c r="F509" s="5">
        <v>6.1</v>
      </c>
      <c r="G509" s="9">
        <v>27</v>
      </c>
    </row>
    <row r="510" spans="1:7" ht="12.75" x14ac:dyDescent="0.2">
      <c r="A510" s="3">
        <v>12</v>
      </c>
      <c r="B510" s="5" t="s">
        <v>197</v>
      </c>
      <c r="C510" s="5">
        <v>29.1</v>
      </c>
      <c r="D510" s="5">
        <v>51</v>
      </c>
      <c r="E510" s="5">
        <v>423</v>
      </c>
      <c r="F510" s="5">
        <v>6.5</v>
      </c>
      <c r="G510" s="9">
        <v>43</v>
      </c>
    </row>
    <row r="511" spans="1:7" ht="12.75" x14ac:dyDescent="0.2">
      <c r="A511" s="3">
        <v>12</v>
      </c>
      <c r="B511" s="5" t="s">
        <v>198</v>
      </c>
      <c r="C511" s="5">
        <v>29.1</v>
      </c>
      <c r="D511" s="5">
        <v>72</v>
      </c>
      <c r="E511" s="5">
        <v>497</v>
      </c>
      <c r="F511" s="5">
        <v>6.6</v>
      </c>
      <c r="G511" s="9">
        <v>28</v>
      </c>
    </row>
    <row r="512" spans="1:7" ht="12.75" x14ac:dyDescent="0.2">
      <c r="A512" s="3">
        <v>12</v>
      </c>
      <c r="B512" s="5" t="s">
        <v>199</v>
      </c>
      <c r="C512" s="5">
        <v>29.2</v>
      </c>
      <c r="D512" s="5">
        <v>78</v>
      </c>
      <c r="E512" s="5">
        <v>756</v>
      </c>
      <c r="F512" s="5">
        <v>6.1</v>
      </c>
      <c r="G512" s="9">
        <v>29</v>
      </c>
    </row>
    <row r="513" spans="1:7" ht="12.75" x14ac:dyDescent="0.2">
      <c r="A513" s="3">
        <v>12</v>
      </c>
      <c r="B513" s="5" t="s">
        <v>200</v>
      </c>
      <c r="C513" s="5">
        <v>29.4</v>
      </c>
      <c r="D513" s="5">
        <v>63</v>
      </c>
      <c r="E513" s="5">
        <v>682</v>
      </c>
      <c r="F513" s="5">
        <v>6.5</v>
      </c>
      <c r="G513" s="9">
        <v>26</v>
      </c>
    </row>
    <row r="514" spans="1:7" ht="12.75" x14ac:dyDescent="0.2">
      <c r="A514" s="3">
        <v>12</v>
      </c>
      <c r="B514" s="5" t="s">
        <v>201</v>
      </c>
      <c r="C514" s="5">
        <v>29.6</v>
      </c>
      <c r="D514" s="5">
        <v>70</v>
      </c>
      <c r="E514" s="5">
        <v>497</v>
      </c>
      <c r="F514" s="5">
        <v>6.3</v>
      </c>
      <c r="G514" s="9">
        <v>15</v>
      </c>
    </row>
    <row r="515" spans="1:7" ht="12.75" x14ac:dyDescent="0.2">
      <c r="A515" s="3">
        <v>12</v>
      </c>
      <c r="B515" s="5" t="s">
        <v>202</v>
      </c>
      <c r="C515" s="5">
        <v>29.8</v>
      </c>
      <c r="D515" s="5">
        <v>78</v>
      </c>
      <c r="E515" s="5">
        <v>710</v>
      </c>
      <c r="F515" s="5">
        <v>6.6</v>
      </c>
      <c r="G515" s="9">
        <v>14</v>
      </c>
    </row>
    <row r="516" spans="1:7" ht="12.75" x14ac:dyDescent="0.2">
      <c r="A516" s="3">
        <v>12</v>
      </c>
      <c r="B516" s="60">
        <v>45147</v>
      </c>
      <c r="C516" s="5">
        <v>29.8</v>
      </c>
      <c r="D516" s="5">
        <v>58</v>
      </c>
      <c r="E516" s="5">
        <v>612</v>
      </c>
      <c r="F516" s="5">
        <v>6.8</v>
      </c>
      <c r="G516" s="9">
        <v>37</v>
      </c>
    </row>
    <row r="517" spans="1:7" ht="12.75" x14ac:dyDescent="0.2">
      <c r="A517" s="3">
        <v>12</v>
      </c>
      <c r="B517" s="5" t="s">
        <v>203</v>
      </c>
      <c r="C517" s="5">
        <v>30.1</v>
      </c>
      <c r="D517" s="5">
        <v>73</v>
      </c>
      <c r="E517" s="5">
        <v>598</v>
      </c>
      <c r="F517" s="5">
        <v>6.5</v>
      </c>
      <c r="G517" s="9">
        <v>25</v>
      </c>
    </row>
    <row r="518" spans="1:7" ht="12.75" x14ac:dyDescent="0.2">
      <c r="A518" s="3">
        <v>12</v>
      </c>
      <c r="B518" s="5" t="s">
        <v>204</v>
      </c>
      <c r="C518" s="5">
        <v>30.1</v>
      </c>
      <c r="D518" s="5">
        <v>53</v>
      </c>
      <c r="E518" s="5">
        <v>791</v>
      </c>
      <c r="F518" s="5">
        <v>6.8</v>
      </c>
      <c r="G518" s="9">
        <v>13</v>
      </c>
    </row>
    <row r="519" spans="1:7" ht="12.75" x14ac:dyDescent="0.2">
      <c r="A519" s="3">
        <v>12</v>
      </c>
      <c r="B519" s="5" t="s">
        <v>205</v>
      </c>
      <c r="C519" s="5">
        <v>30.1</v>
      </c>
      <c r="D519" s="5">
        <v>64</v>
      </c>
      <c r="E519" s="5">
        <v>529</v>
      </c>
      <c r="F519" s="5">
        <v>6.8</v>
      </c>
      <c r="G519" s="9">
        <v>12</v>
      </c>
    </row>
    <row r="520" spans="1:7" ht="12.75" x14ac:dyDescent="0.2">
      <c r="A520" s="3">
        <v>12</v>
      </c>
      <c r="B520" s="5" t="s">
        <v>206</v>
      </c>
      <c r="C520" s="5">
        <v>30.1</v>
      </c>
      <c r="D520" s="5">
        <v>59</v>
      </c>
      <c r="E520" s="5">
        <v>712</v>
      </c>
      <c r="F520" s="5">
        <v>6.1</v>
      </c>
      <c r="G520" s="9">
        <v>11</v>
      </c>
    </row>
    <row r="521" spans="1:7" ht="12.75" x14ac:dyDescent="0.2">
      <c r="A521" s="3">
        <v>12</v>
      </c>
      <c r="B521" s="5" t="s">
        <v>207</v>
      </c>
      <c r="C521" s="5">
        <v>30.2</v>
      </c>
      <c r="D521" s="5">
        <v>58</v>
      </c>
      <c r="E521" s="5">
        <v>595</v>
      </c>
      <c r="F521" s="5">
        <v>6.5</v>
      </c>
      <c r="G521" s="9">
        <v>19</v>
      </c>
    </row>
    <row r="522" spans="1:7" ht="12.75" x14ac:dyDescent="0.2">
      <c r="A522" s="3">
        <v>12</v>
      </c>
      <c r="B522" s="60">
        <v>45268</v>
      </c>
      <c r="C522" s="5">
        <v>30.2</v>
      </c>
      <c r="D522" s="5">
        <v>51</v>
      </c>
      <c r="E522" s="5">
        <v>711</v>
      </c>
      <c r="F522" s="5">
        <v>6</v>
      </c>
      <c r="G522" s="9">
        <v>10</v>
      </c>
    </row>
    <row r="523" spans="1:7" ht="12.75" x14ac:dyDescent="0.2">
      <c r="A523" s="3">
        <v>12</v>
      </c>
      <c r="B523" s="5" t="s">
        <v>208</v>
      </c>
      <c r="C523" s="5">
        <v>30.4</v>
      </c>
      <c r="D523" s="5">
        <v>56</v>
      </c>
      <c r="E523" s="5">
        <v>507</v>
      </c>
      <c r="F523" s="5">
        <v>6.4</v>
      </c>
      <c r="G523" s="9">
        <v>42</v>
      </c>
    </row>
    <row r="524" spans="1:7" ht="12.75" x14ac:dyDescent="0.2">
      <c r="A524" s="3">
        <v>12</v>
      </c>
      <c r="B524" s="5" t="s">
        <v>209</v>
      </c>
      <c r="C524" s="5">
        <v>30.5</v>
      </c>
      <c r="D524" s="5">
        <v>54</v>
      </c>
      <c r="E524" s="5">
        <v>463</v>
      </c>
      <c r="F524" s="5">
        <v>6.1</v>
      </c>
      <c r="G524" s="9">
        <v>20</v>
      </c>
    </row>
    <row r="525" spans="1:7" ht="12.75" x14ac:dyDescent="0.2">
      <c r="A525" s="3">
        <v>12</v>
      </c>
      <c r="B525" s="5" t="s">
        <v>210</v>
      </c>
      <c r="C525" s="5">
        <v>30.6</v>
      </c>
      <c r="D525" s="5">
        <v>71</v>
      </c>
      <c r="E525" s="5">
        <v>538</v>
      </c>
      <c r="F525" s="5">
        <v>6.4</v>
      </c>
      <c r="G525" s="9">
        <v>44</v>
      </c>
    </row>
    <row r="526" spans="1:7" ht="12.75" x14ac:dyDescent="0.2">
      <c r="A526" s="3">
        <v>12</v>
      </c>
      <c r="B526" s="5" t="s">
        <v>211</v>
      </c>
      <c r="C526" s="5">
        <v>30.8</v>
      </c>
      <c r="D526" s="5">
        <v>72</v>
      </c>
      <c r="E526" s="5">
        <v>450</v>
      </c>
      <c r="F526" s="5">
        <v>6.7</v>
      </c>
      <c r="G526" s="9">
        <v>21</v>
      </c>
    </row>
    <row r="527" spans="1:7" ht="12.75" x14ac:dyDescent="0.2">
      <c r="A527" s="3">
        <v>12</v>
      </c>
      <c r="B527" s="5" t="s">
        <v>212</v>
      </c>
      <c r="C527" s="5">
        <v>30.8</v>
      </c>
      <c r="D527" s="5">
        <v>62</v>
      </c>
      <c r="E527" s="5">
        <v>742</v>
      </c>
      <c r="F527" s="5">
        <v>6.7</v>
      </c>
      <c r="G527" s="9">
        <v>17</v>
      </c>
    </row>
    <row r="528" spans="1:7" ht="12.75" x14ac:dyDescent="0.2">
      <c r="A528" s="3">
        <v>12</v>
      </c>
      <c r="B528" s="5" t="s">
        <v>213</v>
      </c>
      <c r="C528" s="5">
        <v>30.9</v>
      </c>
      <c r="D528" s="5">
        <v>70</v>
      </c>
      <c r="E528" s="5">
        <v>628</v>
      </c>
      <c r="F528" s="5">
        <v>6.7</v>
      </c>
      <c r="G528" s="9">
        <v>18</v>
      </c>
    </row>
    <row r="529" spans="1:7" ht="12.75" x14ac:dyDescent="0.2">
      <c r="A529" s="3">
        <v>12</v>
      </c>
      <c r="B529" s="5" t="s">
        <v>214</v>
      </c>
      <c r="C529" s="5">
        <v>30.9</v>
      </c>
      <c r="D529" s="5">
        <v>59</v>
      </c>
      <c r="E529" s="5">
        <v>585</v>
      </c>
      <c r="F529" s="5">
        <v>6.6</v>
      </c>
      <c r="G529" s="9">
        <v>16</v>
      </c>
    </row>
    <row r="530" spans="1:7" ht="12.75" x14ac:dyDescent="0.2">
      <c r="A530" s="3">
        <v>12</v>
      </c>
      <c r="B530" s="60">
        <v>45208</v>
      </c>
      <c r="C530" s="5">
        <v>31.1</v>
      </c>
      <c r="D530" s="5">
        <v>73</v>
      </c>
      <c r="E530" s="5">
        <v>435</v>
      </c>
      <c r="F530" s="5">
        <v>6.3</v>
      </c>
      <c r="G530" s="9">
        <v>39</v>
      </c>
    </row>
    <row r="531" spans="1:7" ht="12.75" x14ac:dyDescent="0.2">
      <c r="A531" s="3">
        <v>12</v>
      </c>
      <c r="B531" s="60">
        <v>45269</v>
      </c>
      <c r="C531" s="5">
        <v>31.2</v>
      </c>
      <c r="D531" s="5">
        <v>64</v>
      </c>
      <c r="E531" s="5">
        <v>438</v>
      </c>
      <c r="F531" s="5">
        <v>6</v>
      </c>
      <c r="G531" s="9">
        <v>41</v>
      </c>
    </row>
    <row r="532" spans="1:7" ht="12.75" x14ac:dyDescent="0.2">
      <c r="A532" s="3">
        <v>12</v>
      </c>
      <c r="B532" s="60">
        <v>45239</v>
      </c>
      <c r="C532" s="5">
        <v>31.2</v>
      </c>
      <c r="D532" s="5">
        <v>60</v>
      </c>
      <c r="E532" s="5">
        <v>616</v>
      </c>
      <c r="F532" s="5">
        <v>6.5</v>
      </c>
      <c r="G532" s="9">
        <v>40</v>
      </c>
    </row>
    <row r="533" spans="1:7" ht="12.75" x14ac:dyDescent="0.2">
      <c r="A533" s="3">
        <v>12</v>
      </c>
      <c r="B533" s="5" t="s">
        <v>215</v>
      </c>
      <c r="C533" s="5">
        <v>31.3</v>
      </c>
      <c r="D533" s="5">
        <v>71</v>
      </c>
      <c r="E533" s="5">
        <v>485</v>
      </c>
      <c r="F533" s="5">
        <v>6</v>
      </c>
      <c r="G533" s="9">
        <v>22</v>
      </c>
    </row>
    <row r="534" spans="1:7" ht="12.75" x14ac:dyDescent="0.2">
      <c r="A534" s="3">
        <v>12</v>
      </c>
      <c r="B534" s="5" t="s">
        <v>216</v>
      </c>
      <c r="C534" s="5">
        <v>31.4</v>
      </c>
      <c r="D534" s="5">
        <v>72</v>
      </c>
      <c r="E534" s="5">
        <v>483</v>
      </c>
      <c r="F534" s="5">
        <v>6.6</v>
      </c>
      <c r="G534" s="9">
        <v>24</v>
      </c>
    </row>
    <row r="535" spans="1:7" ht="12.75" x14ac:dyDescent="0.2">
      <c r="A535" s="3">
        <v>12</v>
      </c>
      <c r="B535" s="5" t="s">
        <v>217</v>
      </c>
      <c r="C535" s="5">
        <v>31.4</v>
      </c>
      <c r="D535" s="5">
        <v>73</v>
      </c>
      <c r="E535" s="5">
        <v>501</v>
      </c>
      <c r="F535" s="5">
        <v>6.2</v>
      </c>
      <c r="G535" s="9">
        <v>23</v>
      </c>
    </row>
    <row r="536" spans="1:7" ht="12.75" x14ac:dyDescent="0.2">
      <c r="A536" s="3">
        <v>12</v>
      </c>
      <c r="B536" s="5" t="s">
        <v>218</v>
      </c>
      <c r="C536" s="5">
        <v>31.5</v>
      </c>
      <c r="D536" s="5">
        <v>72</v>
      </c>
      <c r="E536" s="5">
        <v>735</v>
      </c>
      <c r="F536" s="5">
        <v>6</v>
      </c>
      <c r="G536" s="9">
        <v>45</v>
      </c>
    </row>
    <row r="537" spans="1:7" ht="12.75" x14ac:dyDescent="0.2">
      <c r="A537" s="3">
        <v>12</v>
      </c>
      <c r="B537" s="60">
        <v>45116</v>
      </c>
      <c r="C537" s="5">
        <v>31.5</v>
      </c>
      <c r="D537" s="5">
        <v>69</v>
      </c>
      <c r="E537" s="5">
        <v>630</v>
      </c>
      <c r="F537" s="5">
        <v>6.4</v>
      </c>
      <c r="G537" s="9">
        <v>36</v>
      </c>
    </row>
    <row r="538" spans="1:7" ht="12.75" x14ac:dyDescent="0.2">
      <c r="A538" s="3">
        <v>12</v>
      </c>
      <c r="B538" s="60">
        <v>45025</v>
      </c>
      <c r="C538" s="5">
        <v>31.7</v>
      </c>
      <c r="D538" s="5">
        <v>73</v>
      </c>
      <c r="E538" s="5">
        <v>693</v>
      </c>
      <c r="F538" s="5">
        <v>6.5</v>
      </c>
      <c r="G538" s="9">
        <v>33</v>
      </c>
    </row>
    <row r="539" spans="1:7" ht="12.75" x14ac:dyDescent="0.2">
      <c r="A539" s="3">
        <v>12</v>
      </c>
      <c r="B539" s="60">
        <v>44994</v>
      </c>
      <c r="C539" s="5">
        <v>31.7</v>
      </c>
      <c r="D539" s="5">
        <v>74</v>
      </c>
      <c r="E539" s="5">
        <v>591</v>
      </c>
      <c r="F539" s="5">
        <v>6.2</v>
      </c>
      <c r="G539" s="9">
        <v>32</v>
      </c>
    </row>
    <row r="540" spans="1:7" ht="12.75" x14ac:dyDescent="0.2">
      <c r="A540" s="3">
        <v>12</v>
      </c>
      <c r="B540" s="60">
        <v>44966</v>
      </c>
      <c r="C540" s="5">
        <v>31.7</v>
      </c>
      <c r="D540" s="5">
        <v>60</v>
      </c>
      <c r="E540" s="5">
        <v>450</v>
      </c>
      <c r="F540" s="5">
        <v>6.1</v>
      </c>
      <c r="G540" s="9">
        <v>31</v>
      </c>
    </row>
    <row r="541" spans="1:7" ht="12.75" x14ac:dyDescent="0.2">
      <c r="A541" s="3">
        <v>12</v>
      </c>
      <c r="B541" s="60">
        <v>44935</v>
      </c>
      <c r="C541" s="5">
        <v>31.7</v>
      </c>
      <c r="D541" s="5">
        <v>75</v>
      </c>
      <c r="E541" s="5">
        <v>467</v>
      </c>
      <c r="F541" s="5">
        <v>6.4</v>
      </c>
      <c r="G541" s="9">
        <v>30</v>
      </c>
    </row>
    <row r="542" spans="1:7" ht="12.75" x14ac:dyDescent="0.2">
      <c r="A542" s="3">
        <v>12</v>
      </c>
      <c r="B542" s="60">
        <v>45238</v>
      </c>
      <c r="C542" s="5">
        <v>31.9</v>
      </c>
      <c r="D542" s="5">
        <v>55</v>
      </c>
      <c r="E542" s="5">
        <v>602</v>
      </c>
      <c r="F542" s="5">
        <v>6.2</v>
      </c>
      <c r="G542" s="9">
        <v>9</v>
      </c>
    </row>
    <row r="543" spans="1:7" ht="12.75" x14ac:dyDescent="0.2">
      <c r="A543" s="3">
        <v>12</v>
      </c>
      <c r="B543" s="60">
        <v>45055</v>
      </c>
      <c r="C543" s="5">
        <v>32</v>
      </c>
      <c r="D543" s="5">
        <v>75</v>
      </c>
      <c r="E543" s="5">
        <v>467</v>
      </c>
      <c r="F543" s="5">
        <v>6.7</v>
      </c>
      <c r="G543" s="9">
        <v>34</v>
      </c>
    </row>
    <row r="544" spans="1:7" ht="12.75" x14ac:dyDescent="0.2">
      <c r="A544" s="3">
        <v>12</v>
      </c>
      <c r="B544" s="60">
        <v>45086</v>
      </c>
      <c r="C544" s="5">
        <v>32.1</v>
      </c>
      <c r="D544" s="5">
        <v>55</v>
      </c>
      <c r="E544" s="5">
        <v>537</v>
      </c>
      <c r="F544" s="5">
        <v>6</v>
      </c>
      <c r="G544" s="9">
        <v>35</v>
      </c>
    </row>
    <row r="545" spans="1:7" ht="12.75" x14ac:dyDescent="0.2">
      <c r="A545" s="3">
        <v>12</v>
      </c>
      <c r="B545" s="60">
        <v>45177</v>
      </c>
      <c r="C545" s="5">
        <v>32.299999999999997</v>
      </c>
      <c r="D545" s="5">
        <v>60</v>
      </c>
      <c r="E545" s="5">
        <v>435</v>
      </c>
      <c r="F545" s="5">
        <v>6.4</v>
      </c>
      <c r="G545" s="9">
        <v>7</v>
      </c>
    </row>
    <row r="546" spans="1:7" ht="12.75" x14ac:dyDescent="0.2">
      <c r="A546" s="3">
        <v>12</v>
      </c>
      <c r="B546" s="60">
        <v>45146</v>
      </c>
      <c r="C546" s="5">
        <v>32.299999999999997</v>
      </c>
      <c r="D546" s="5">
        <v>71</v>
      </c>
      <c r="E546" s="5">
        <v>515</v>
      </c>
      <c r="F546" s="5">
        <v>6.6</v>
      </c>
      <c r="G546" s="9">
        <v>6</v>
      </c>
    </row>
    <row r="547" spans="1:7" ht="12.75" x14ac:dyDescent="0.2">
      <c r="A547" s="3">
        <v>12</v>
      </c>
      <c r="B547" s="60">
        <v>45115</v>
      </c>
      <c r="C547" s="5">
        <v>33.4</v>
      </c>
      <c r="D547" s="5">
        <v>71</v>
      </c>
      <c r="E547" s="5">
        <v>640</v>
      </c>
      <c r="F547" s="5">
        <v>6.3</v>
      </c>
      <c r="G547" s="9">
        <v>5</v>
      </c>
    </row>
    <row r="548" spans="1:7" ht="12.75" x14ac:dyDescent="0.2">
      <c r="A548" s="3">
        <v>12</v>
      </c>
      <c r="B548" s="60">
        <v>45085</v>
      </c>
      <c r="C548" s="5">
        <v>33.4</v>
      </c>
      <c r="D548" s="5">
        <v>60</v>
      </c>
      <c r="E548" s="5">
        <v>732</v>
      </c>
      <c r="F548" s="5">
        <v>6.1</v>
      </c>
      <c r="G548" s="9">
        <v>4</v>
      </c>
    </row>
    <row r="549" spans="1:7" ht="12.75" x14ac:dyDescent="0.2">
      <c r="A549" s="3">
        <v>12</v>
      </c>
      <c r="B549" s="60">
        <v>45054</v>
      </c>
      <c r="C549" s="5">
        <v>33.4</v>
      </c>
      <c r="D549" s="5">
        <v>75</v>
      </c>
      <c r="E549" s="5">
        <v>756</v>
      </c>
      <c r="F549" s="5">
        <v>6.6</v>
      </c>
      <c r="G549" s="9">
        <v>3</v>
      </c>
    </row>
    <row r="550" spans="1:7" ht="12.75" x14ac:dyDescent="0.2">
      <c r="A550" s="3">
        <v>12</v>
      </c>
      <c r="B550" s="60">
        <v>44993</v>
      </c>
      <c r="C550" s="5">
        <v>33.4</v>
      </c>
      <c r="D550" s="5">
        <v>77</v>
      </c>
      <c r="E550" s="5">
        <v>611</v>
      </c>
      <c r="F550" s="5">
        <v>6.2</v>
      </c>
      <c r="G550" s="9">
        <v>1</v>
      </c>
    </row>
    <row r="551" spans="1:7" ht="12.75" x14ac:dyDescent="0.2">
      <c r="A551" s="3">
        <v>12</v>
      </c>
      <c r="B551" s="60">
        <v>45024</v>
      </c>
      <c r="C551" s="5">
        <v>33.5</v>
      </c>
      <c r="D551" s="5">
        <v>58</v>
      </c>
      <c r="E551" s="5">
        <v>442</v>
      </c>
      <c r="F551" s="5">
        <v>6.7</v>
      </c>
      <c r="G551" s="9">
        <v>2</v>
      </c>
    </row>
    <row r="552" spans="1:7" ht="12.75" x14ac:dyDescent="0.2">
      <c r="A552" s="3">
        <v>13</v>
      </c>
      <c r="B552" s="60">
        <v>45178</v>
      </c>
      <c r="C552" s="5">
        <v>20.100000000000001</v>
      </c>
      <c r="D552" s="5">
        <v>78</v>
      </c>
      <c r="E552" s="5">
        <v>419</v>
      </c>
      <c r="F552" s="5">
        <v>6.4</v>
      </c>
      <c r="G552" s="9">
        <v>38</v>
      </c>
    </row>
    <row r="553" spans="1:7" ht="12.75" x14ac:dyDescent="0.2">
      <c r="A553" s="3">
        <v>13</v>
      </c>
      <c r="B553" s="60">
        <v>45207</v>
      </c>
      <c r="C553" s="5">
        <v>22.7</v>
      </c>
      <c r="D553" s="5">
        <v>54</v>
      </c>
      <c r="E553" s="5">
        <v>663</v>
      </c>
      <c r="F553" s="5">
        <v>6.6</v>
      </c>
      <c r="G553" s="9">
        <v>8</v>
      </c>
    </row>
    <row r="554" spans="1:7" ht="12.75" x14ac:dyDescent="0.2">
      <c r="A554" s="3">
        <v>13</v>
      </c>
      <c r="B554" s="5" t="s">
        <v>196</v>
      </c>
      <c r="C554" s="5">
        <v>28.7</v>
      </c>
      <c r="D554" s="5">
        <v>57</v>
      </c>
      <c r="E554" s="5">
        <v>475</v>
      </c>
      <c r="F554" s="5">
        <v>6.5</v>
      </c>
      <c r="G554" s="9">
        <v>27</v>
      </c>
    </row>
    <row r="555" spans="1:7" ht="12.75" x14ac:dyDescent="0.2">
      <c r="A555" s="3">
        <v>13</v>
      </c>
      <c r="B555" s="5" t="s">
        <v>197</v>
      </c>
      <c r="C555" s="5">
        <v>29.1</v>
      </c>
      <c r="D555" s="5">
        <v>66</v>
      </c>
      <c r="E555" s="5">
        <v>609</v>
      </c>
      <c r="F555" s="5">
        <v>6.2</v>
      </c>
      <c r="G555" s="9">
        <v>43</v>
      </c>
    </row>
    <row r="556" spans="1:7" ht="12.75" x14ac:dyDescent="0.2">
      <c r="A556" s="3">
        <v>13</v>
      </c>
      <c r="B556" s="5" t="s">
        <v>198</v>
      </c>
      <c r="C556" s="5">
        <v>29.1</v>
      </c>
      <c r="D556" s="5">
        <v>75</v>
      </c>
      <c r="E556" s="5">
        <v>719</v>
      </c>
      <c r="F556" s="5">
        <v>6.4</v>
      </c>
      <c r="G556" s="9">
        <v>28</v>
      </c>
    </row>
    <row r="557" spans="1:7" ht="12.75" x14ac:dyDescent="0.2">
      <c r="A557" s="3">
        <v>13</v>
      </c>
      <c r="B557" s="5" t="s">
        <v>199</v>
      </c>
      <c r="C557" s="5">
        <v>29.2</v>
      </c>
      <c r="D557" s="5">
        <v>59</v>
      </c>
      <c r="E557" s="5">
        <v>492</v>
      </c>
      <c r="F557" s="5">
        <v>6.7</v>
      </c>
      <c r="G557" s="9">
        <v>29</v>
      </c>
    </row>
    <row r="558" spans="1:7" ht="12.75" x14ac:dyDescent="0.2">
      <c r="A558" s="3">
        <v>13</v>
      </c>
      <c r="B558" s="5" t="s">
        <v>200</v>
      </c>
      <c r="C558" s="5">
        <v>29.4</v>
      </c>
      <c r="D558" s="5">
        <v>60</v>
      </c>
      <c r="E558" s="5">
        <v>539</v>
      </c>
      <c r="F558" s="5">
        <v>6.1</v>
      </c>
      <c r="G558" s="9">
        <v>26</v>
      </c>
    </row>
    <row r="559" spans="1:7" ht="12.75" x14ac:dyDescent="0.2">
      <c r="A559" s="3">
        <v>13</v>
      </c>
      <c r="B559" s="5" t="s">
        <v>201</v>
      </c>
      <c r="C559" s="5">
        <v>29.6</v>
      </c>
      <c r="D559" s="5">
        <v>71</v>
      </c>
      <c r="E559" s="5">
        <v>772</v>
      </c>
      <c r="F559" s="5">
        <v>6.3</v>
      </c>
      <c r="G559" s="9">
        <v>15</v>
      </c>
    </row>
    <row r="560" spans="1:7" ht="12.75" x14ac:dyDescent="0.2">
      <c r="A560" s="3">
        <v>13</v>
      </c>
      <c r="B560" s="5" t="s">
        <v>202</v>
      </c>
      <c r="C560" s="5">
        <v>29.8</v>
      </c>
      <c r="D560" s="5">
        <v>75</v>
      </c>
      <c r="E560" s="5">
        <v>739</v>
      </c>
      <c r="F560" s="5">
        <v>6.7</v>
      </c>
      <c r="G560" s="9">
        <v>14</v>
      </c>
    </row>
    <row r="561" spans="1:7" ht="12.75" x14ac:dyDescent="0.2">
      <c r="A561" s="3">
        <v>13</v>
      </c>
      <c r="B561" s="60">
        <v>45147</v>
      </c>
      <c r="C561" s="5">
        <v>29.8</v>
      </c>
      <c r="D561" s="5">
        <v>62</v>
      </c>
      <c r="E561" s="5">
        <v>423</v>
      </c>
      <c r="F561" s="5">
        <v>6.8</v>
      </c>
      <c r="G561" s="9">
        <v>37</v>
      </c>
    </row>
    <row r="562" spans="1:7" ht="12.75" x14ac:dyDescent="0.2">
      <c r="A562" s="3">
        <v>13</v>
      </c>
      <c r="B562" s="5" t="s">
        <v>203</v>
      </c>
      <c r="C562" s="5">
        <v>30.1</v>
      </c>
      <c r="D562" s="5">
        <v>53</v>
      </c>
      <c r="E562" s="5">
        <v>740</v>
      </c>
      <c r="F562" s="5">
        <v>6.7</v>
      </c>
      <c r="G562" s="9">
        <v>25</v>
      </c>
    </row>
    <row r="563" spans="1:7" ht="12.75" x14ac:dyDescent="0.2">
      <c r="A563" s="3">
        <v>13</v>
      </c>
      <c r="B563" s="5" t="s">
        <v>204</v>
      </c>
      <c r="C563" s="5">
        <v>30.1</v>
      </c>
      <c r="D563" s="5">
        <v>73</v>
      </c>
      <c r="E563" s="5">
        <v>476</v>
      </c>
      <c r="F563" s="5">
        <v>6.3</v>
      </c>
      <c r="G563" s="9">
        <v>13</v>
      </c>
    </row>
    <row r="564" spans="1:7" ht="12.75" x14ac:dyDescent="0.2">
      <c r="A564" s="3">
        <v>13</v>
      </c>
      <c r="B564" s="5" t="s">
        <v>205</v>
      </c>
      <c r="C564" s="5">
        <v>30.1</v>
      </c>
      <c r="D564" s="5">
        <v>56</v>
      </c>
      <c r="E564" s="5">
        <v>656</v>
      </c>
      <c r="F564" s="5">
        <v>6.6</v>
      </c>
      <c r="G564" s="9">
        <v>12</v>
      </c>
    </row>
    <row r="565" spans="1:7" ht="12.75" x14ac:dyDescent="0.2">
      <c r="A565" s="3">
        <v>13</v>
      </c>
      <c r="B565" s="5" t="s">
        <v>206</v>
      </c>
      <c r="C565" s="5">
        <v>30.1</v>
      </c>
      <c r="D565" s="5">
        <v>77</v>
      </c>
      <c r="E565" s="5">
        <v>696</v>
      </c>
      <c r="F565" s="5">
        <v>6.1</v>
      </c>
      <c r="G565" s="9">
        <v>11</v>
      </c>
    </row>
    <row r="566" spans="1:7" ht="12.75" x14ac:dyDescent="0.2">
      <c r="A566" s="3">
        <v>13</v>
      </c>
      <c r="B566" s="5" t="s">
        <v>207</v>
      </c>
      <c r="C566" s="5">
        <v>30.2</v>
      </c>
      <c r="D566" s="5">
        <v>63</v>
      </c>
      <c r="E566" s="5">
        <v>458</v>
      </c>
      <c r="F566" s="5">
        <v>6.2</v>
      </c>
      <c r="G566" s="9">
        <v>19</v>
      </c>
    </row>
    <row r="567" spans="1:7" ht="12.75" x14ac:dyDescent="0.2">
      <c r="A567" s="3">
        <v>13</v>
      </c>
      <c r="B567" s="60">
        <v>45268</v>
      </c>
      <c r="C567" s="5">
        <v>30.2</v>
      </c>
      <c r="D567" s="5">
        <v>73</v>
      </c>
      <c r="E567" s="5">
        <v>546</v>
      </c>
      <c r="F567" s="5">
        <v>6.8</v>
      </c>
      <c r="G567" s="9">
        <v>10</v>
      </c>
    </row>
    <row r="568" spans="1:7" ht="12.75" x14ac:dyDescent="0.2">
      <c r="A568" s="3">
        <v>13</v>
      </c>
      <c r="B568" s="5" t="s">
        <v>208</v>
      </c>
      <c r="C568" s="5">
        <v>30.4</v>
      </c>
      <c r="D568" s="5">
        <v>65</v>
      </c>
      <c r="E568" s="5">
        <v>415</v>
      </c>
      <c r="F568" s="5">
        <v>6.1</v>
      </c>
      <c r="G568" s="9">
        <v>42</v>
      </c>
    </row>
    <row r="569" spans="1:7" ht="12.75" x14ac:dyDescent="0.2">
      <c r="A569" s="3">
        <v>13</v>
      </c>
      <c r="B569" s="5" t="s">
        <v>209</v>
      </c>
      <c r="C569" s="5">
        <v>30.5</v>
      </c>
      <c r="D569" s="5">
        <v>66</v>
      </c>
      <c r="E569" s="5">
        <v>693</v>
      </c>
      <c r="F569" s="5">
        <v>6.2</v>
      </c>
      <c r="G569" s="9">
        <v>20</v>
      </c>
    </row>
    <row r="570" spans="1:7" ht="12.75" x14ac:dyDescent="0.2">
      <c r="A570" s="3">
        <v>13</v>
      </c>
      <c r="B570" s="5" t="s">
        <v>210</v>
      </c>
      <c r="C570" s="5">
        <v>30.6</v>
      </c>
      <c r="D570" s="5">
        <v>57</v>
      </c>
      <c r="E570" s="5">
        <v>475</v>
      </c>
      <c r="F570" s="5">
        <v>6.1</v>
      </c>
      <c r="G570" s="9">
        <v>44</v>
      </c>
    </row>
    <row r="571" spans="1:7" ht="12.75" x14ac:dyDescent="0.2">
      <c r="A571" s="3">
        <v>13</v>
      </c>
      <c r="B571" s="5" t="s">
        <v>211</v>
      </c>
      <c r="C571" s="5">
        <v>30.8</v>
      </c>
      <c r="D571" s="5">
        <v>68</v>
      </c>
      <c r="E571" s="5">
        <v>667</v>
      </c>
      <c r="F571" s="5">
        <v>6.5</v>
      </c>
      <c r="G571" s="9">
        <v>21</v>
      </c>
    </row>
    <row r="572" spans="1:7" ht="12.75" x14ac:dyDescent="0.2">
      <c r="A572" s="3">
        <v>13</v>
      </c>
      <c r="B572" s="5" t="s">
        <v>212</v>
      </c>
      <c r="C572" s="5">
        <v>30.8</v>
      </c>
      <c r="D572" s="5">
        <v>52</v>
      </c>
      <c r="E572" s="5">
        <v>565</v>
      </c>
      <c r="F572" s="5">
        <v>6.3</v>
      </c>
      <c r="G572" s="9">
        <v>17</v>
      </c>
    </row>
    <row r="573" spans="1:7" ht="12.75" x14ac:dyDescent="0.2">
      <c r="A573" s="3">
        <v>13</v>
      </c>
      <c r="B573" s="5" t="s">
        <v>213</v>
      </c>
      <c r="C573" s="5">
        <v>30.9</v>
      </c>
      <c r="D573" s="5">
        <v>65</v>
      </c>
      <c r="E573" s="5">
        <v>463</v>
      </c>
      <c r="F573" s="5">
        <v>6.4</v>
      </c>
      <c r="G573" s="9">
        <v>18</v>
      </c>
    </row>
    <row r="574" spans="1:7" ht="12.75" x14ac:dyDescent="0.2">
      <c r="A574" s="3">
        <v>13</v>
      </c>
      <c r="B574" s="5" t="s">
        <v>214</v>
      </c>
      <c r="C574" s="5">
        <v>30.9</v>
      </c>
      <c r="D574" s="5">
        <v>51</v>
      </c>
      <c r="E574" s="5">
        <v>692</v>
      </c>
      <c r="F574" s="5">
        <v>6.7</v>
      </c>
      <c r="G574" s="9">
        <v>16</v>
      </c>
    </row>
    <row r="575" spans="1:7" ht="12.75" x14ac:dyDescent="0.2">
      <c r="A575" s="3">
        <v>13</v>
      </c>
      <c r="B575" s="60">
        <v>45208</v>
      </c>
      <c r="C575" s="5">
        <v>31.1</v>
      </c>
      <c r="D575" s="5">
        <v>50</v>
      </c>
      <c r="E575" s="5">
        <v>653</v>
      </c>
      <c r="F575" s="5">
        <v>6.6</v>
      </c>
      <c r="G575" s="9">
        <v>39</v>
      </c>
    </row>
    <row r="576" spans="1:7" ht="12.75" x14ac:dyDescent="0.2">
      <c r="A576" s="3">
        <v>13</v>
      </c>
      <c r="B576" s="60">
        <v>45269</v>
      </c>
      <c r="C576" s="5">
        <v>31.2</v>
      </c>
      <c r="D576" s="5">
        <v>51</v>
      </c>
      <c r="E576" s="5">
        <v>724</v>
      </c>
      <c r="F576" s="5">
        <v>6.3</v>
      </c>
      <c r="G576" s="9">
        <v>41</v>
      </c>
    </row>
    <row r="577" spans="1:7" ht="12.75" x14ac:dyDescent="0.2">
      <c r="A577" s="3">
        <v>13</v>
      </c>
      <c r="B577" s="60">
        <v>45239</v>
      </c>
      <c r="C577" s="5">
        <v>31.2</v>
      </c>
      <c r="D577" s="5">
        <v>71</v>
      </c>
      <c r="E577" s="5">
        <v>589</v>
      </c>
      <c r="F577" s="5">
        <v>6.7</v>
      </c>
      <c r="G577" s="9">
        <v>40</v>
      </c>
    </row>
    <row r="578" spans="1:7" ht="12.75" x14ac:dyDescent="0.2">
      <c r="A578" s="3">
        <v>13</v>
      </c>
      <c r="B578" s="5" t="s">
        <v>215</v>
      </c>
      <c r="C578" s="5">
        <v>31.3</v>
      </c>
      <c r="D578" s="5">
        <v>55</v>
      </c>
      <c r="E578" s="5">
        <v>490</v>
      </c>
      <c r="F578" s="5">
        <v>6.8</v>
      </c>
      <c r="G578" s="9">
        <v>22</v>
      </c>
    </row>
    <row r="579" spans="1:7" ht="12.75" x14ac:dyDescent="0.2">
      <c r="A579" s="3">
        <v>13</v>
      </c>
      <c r="B579" s="5" t="s">
        <v>216</v>
      </c>
      <c r="C579" s="5">
        <v>31.4</v>
      </c>
      <c r="D579" s="5">
        <v>73</v>
      </c>
      <c r="E579" s="5">
        <v>626</v>
      </c>
      <c r="F579" s="5">
        <v>6.5</v>
      </c>
      <c r="G579" s="9">
        <v>24</v>
      </c>
    </row>
    <row r="580" spans="1:7" ht="12.75" x14ac:dyDescent="0.2">
      <c r="A580" s="3">
        <v>13</v>
      </c>
      <c r="B580" s="5" t="s">
        <v>217</v>
      </c>
      <c r="C580" s="5">
        <v>31.4</v>
      </c>
      <c r="D580" s="5">
        <v>52</v>
      </c>
      <c r="E580" s="5">
        <v>486</v>
      </c>
      <c r="F580" s="5">
        <v>6.7</v>
      </c>
      <c r="G580" s="9">
        <v>23</v>
      </c>
    </row>
    <row r="581" spans="1:7" ht="12.75" x14ac:dyDescent="0.2">
      <c r="A581" s="3">
        <v>13</v>
      </c>
      <c r="B581" s="5" t="s">
        <v>218</v>
      </c>
      <c r="C581" s="5">
        <v>31.5</v>
      </c>
      <c r="D581" s="5">
        <v>69</v>
      </c>
      <c r="E581" s="5">
        <v>732</v>
      </c>
      <c r="F581" s="5">
        <v>6.5</v>
      </c>
      <c r="G581" s="9">
        <v>45</v>
      </c>
    </row>
    <row r="582" spans="1:7" ht="12.75" x14ac:dyDescent="0.2">
      <c r="A582" s="3">
        <v>13</v>
      </c>
      <c r="B582" s="60">
        <v>45116</v>
      </c>
      <c r="C582" s="5">
        <v>31.5</v>
      </c>
      <c r="D582" s="5">
        <v>52</v>
      </c>
      <c r="E582" s="5">
        <v>724</v>
      </c>
      <c r="F582" s="5">
        <v>6.8</v>
      </c>
      <c r="G582" s="9">
        <v>36</v>
      </c>
    </row>
    <row r="583" spans="1:7" ht="12.75" x14ac:dyDescent="0.2">
      <c r="A583" s="3">
        <v>13</v>
      </c>
      <c r="B583" s="60">
        <v>45025</v>
      </c>
      <c r="C583" s="5">
        <v>31.7</v>
      </c>
      <c r="D583" s="5">
        <v>69</v>
      </c>
      <c r="E583" s="5">
        <v>518</v>
      </c>
      <c r="F583" s="5">
        <v>6</v>
      </c>
      <c r="G583" s="9">
        <v>33</v>
      </c>
    </row>
    <row r="584" spans="1:7" ht="12.75" x14ac:dyDescent="0.2">
      <c r="A584" s="3">
        <v>13</v>
      </c>
      <c r="B584" s="60">
        <v>44994</v>
      </c>
      <c r="C584" s="5">
        <v>31.7</v>
      </c>
      <c r="D584" s="5">
        <v>56</v>
      </c>
      <c r="E584" s="5">
        <v>509</v>
      </c>
      <c r="F584" s="5">
        <v>6.5</v>
      </c>
      <c r="G584" s="9">
        <v>32</v>
      </c>
    </row>
    <row r="585" spans="1:7" ht="12.75" x14ac:dyDescent="0.2">
      <c r="A585" s="3">
        <v>13</v>
      </c>
      <c r="B585" s="60">
        <v>44966</v>
      </c>
      <c r="C585" s="5">
        <v>31.7</v>
      </c>
      <c r="D585" s="5">
        <v>77</v>
      </c>
      <c r="E585" s="5">
        <v>626</v>
      </c>
      <c r="F585" s="5">
        <v>6.2</v>
      </c>
      <c r="G585" s="9">
        <v>31</v>
      </c>
    </row>
    <row r="586" spans="1:7" ht="12.75" x14ac:dyDescent="0.2">
      <c r="A586" s="3">
        <v>13</v>
      </c>
      <c r="B586" s="60">
        <v>44935</v>
      </c>
      <c r="C586" s="5">
        <v>31.7</v>
      </c>
      <c r="D586" s="5">
        <v>77</v>
      </c>
      <c r="E586" s="5">
        <v>425</v>
      </c>
      <c r="F586" s="5">
        <v>6.8</v>
      </c>
      <c r="G586" s="9">
        <v>30</v>
      </c>
    </row>
    <row r="587" spans="1:7" ht="12.75" x14ac:dyDescent="0.2">
      <c r="A587" s="3">
        <v>13</v>
      </c>
      <c r="B587" s="60">
        <v>45238</v>
      </c>
      <c r="C587" s="5">
        <v>31.9</v>
      </c>
      <c r="D587" s="5">
        <v>73</v>
      </c>
      <c r="E587" s="5">
        <v>415</v>
      </c>
      <c r="F587" s="5">
        <v>6.3</v>
      </c>
      <c r="G587" s="9">
        <v>9</v>
      </c>
    </row>
    <row r="588" spans="1:7" ht="12.75" x14ac:dyDescent="0.2">
      <c r="A588" s="3">
        <v>13</v>
      </c>
      <c r="B588" s="60">
        <v>45055</v>
      </c>
      <c r="C588" s="5">
        <v>32</v>
      </c>
      <c r="D588" s="5">
        <v>71</v>
      </c>
      <c r="E588" s="5">
        <v>744</v>
      </c>
      <c r="F588" s="5">
        <v>6.2</v>
      </c>
      <c r="G588" s="9">
        <v>34</v>
      </c>
    </row>
    <row r="589" spans="1:7" ht="12.75" x14ac:dyDescent="0.2">
      <c r="A589" s="3">
        <v>13</v>
      </c>
      <c r="B589" s="60">
        <v>45086</v>
      </c>
      <c r="C589" s="5">
        <v>32.1</v>
      </c>
      <c r="D589" s="5">
        <v>64</v>
      </c>
      <c r="E589" s="5">
        <v>416</v>
      </c>
      <c r="F589" s="5">
        <v>6.6</v>
      </c>
      <c r="G589" s="9">
        <v>35</v>
      </c>
    </row>
    <row r="590" spans="1:7" ht="12.75" x14ac:dyDescent="0.2">
      <c r="A590" s="3">
        <v>13</v>
      </c>
      <c r="B590" s="60">
        <v>45177</v>
      </c>
      <c r="C590" s="5">
        <v>32.299999999999997</v>
      </c>
      <c r="D590" s="5">
        <v>72</v>
      </c>
      <c r="E590" s="5">
        <v>459</v>
      </c>
      <c r="F590" s="5">
        <v>6.1</v>
      </c>
      <c r="G590" s="9">
        <v>7</v>
      </c>
    </row>
    <row r="591" spans="1:7" ht="12.75" x14ac:dyDescent="0.2">
      <c r="A591" s="3">
        <v>13</v>
      </c>
      <c r="B591" s="60">
        <v>45146</v>
      </c>
      <c r="C591" s="5">
        <v>32.299999999999997</v>
      </c>
      <c r="D591" s="5">
        <v>67</v>
      </c>
      <c r="E591" s="5">
        <v>435</v>
      </c>
      <c r="F591" s="5">
        <v>6.3</v>
      </c>
      <c r="G591" s="9">
        <v>6</v>
      </c>
    </row>
    <row r="592" spans="1:7" ht="12.75" x14ac:dyDescent="0.2">
      <c r="A592" s="3">
        <v>13</v>
      </c>
      <c r="B592" s="60">
        <v>45115</v>
      </c>
      <c r="C592" s="5">
        <v>33.4</v>
      </c>
      <c r="D592" s="5">
        <v>77</v>
      </c>
      <c r="E592" s="5">
        <v>657</v>
      </c>
      <c r="F592" s="5">
        <v>6.5</v>
      </c>
      <c r="G592" s="9">
        <v>5</v>
      </c>
    </row>
    <row r="593" spans="1:7" ht="12.75" x14ac:dyDescent="0.2">
      <c r="A593" s="3">
        <v>13</v>
      </c>
      <c r="B593" s="60">
        <v>45085</v>
      </c>
      <c r="C593" s="5">
        <v>33.4</v>
      </c>
      <c r="D593" s="5">
        <v>63</v>
      </c>
      <c r="E593" s="5">
        <v>583</v>
      </c>
      <c r="F593" s="5">
        <v>6.5</v>
      </c>
      <c r="G593" s="9">
        <v>4</v>
      </c>
    </row>
    <row r="594" spans="1:7" ht="12.75" x14ac:dyDescent="0.2">
      <c r="A594" s="3">
        <v>13</v>
      </c>
      <c r="B594" s="60">
        <v>45054</v>
      </c>
      <c r="C594" s="5">
        <v>33.4</v>
      </c>
      <c r="D594" s="5">
        <v>71</v>
      </c>
      <c r="E594" s="5">
        <v>789</v>
      </c>
      <c r="F594" s="5">
        <v>6.2</v>
      </c>
      <c r="G594" s="9">
        <v>3</v>
      </c>
    </row>
    <row r="595" spans="1:7" ht="12.75" x14ac:dyDescent="0.2">
      <c r="A595" s="3">
        <v>13</v>
      </c>
      <c r="B595" s="60">
        <v>44993</v>
      </c>
      <c r="C595" s="5">
        <v>33.4</v>
      </c>
      <c r="D595" s="5">
        <v>59</v>
      </c>
      <c r="E595" s="5">
        <v>544</v>
      </c>
      <c r="F595" s="5">
        <v>6.8</v>
      </c>
      <c r="G595" s="9">
        <v>1</v>
      </c>
    </row>
    <row r="596" spans="1:7" ht="12.75" x14ac:dyDescent="0.2">
      <c r="A596" s="3">
        <v>13</v>
      </c>
      <c r="B596" s="60">
        <v>45024</v>
      </c>
      <c r="C596" s="5">
        <v>33.5</v>
      </c>
      <c r="D596" s="5">
        <v>52</v>
      </c>
      <c r="E596" s="5">
        <v>452</v>
      </c>
      <c r="F596" s="5">
        <v>6.2</v>
      </c>
      <c r="G596" s="9">
        <v>2</v>
      </c>
    </row>
    <row r="597" spans="1:7" ht="12.75" x14ac:dyDescent="0.2">
      <c r="A597" s="3">
        <v>14</v>
      </c>
      <c r="B597" s="60">
        <v>45178</v>
      </c>
      <c r="C597" s="5">
        <v>20.100000000000001</v>
      </c>
      <c r="D597" s="5">
        <v>64</v>
      </c>
      <c r="E597" s="5">
        <v>590</v>
      </c>
      <c r="F597" s="5">
        <v>6.4</v>
      </c>
      <c r="G597" s="9">
        <v>38</v>
      </c>
    </row>
    <row r="598" spans="1:7" ht="12.75" x14ac:dyDescent="0.2">
      <c r="A598" s="3">
        <v>14</v>
      </c>
      <c r="B598" s="60">
        <v>45207</v>
      </c>
      <c r="C598" s="5">
        <v>22.7</v>
      </c>
      <c r="D598" s="5">
        <v>68</v>
      </c>
      <c r="E598" s="5">
        <v>714</v>
      </c>
      <c r="F598" s="5">
        <v>6.6</v>
      </c>
      <c r="G598" s="9">
        <v>8</v>
      </c>
    </row>
    <row r="599" spans="1:7" ht="12.75" x14ac:dyDescent="0.2">
      <c r="A599" s="3">
        <v>14</v>
      </c>
      <c r="B599" s="5" t="s">
        <v>196</v>
      </c>
      <c r="C599" s="5">
        <v>28.7</v>
      </c>
      <c r="D599" s="5">
        <v>66</v>
      </c>
      <c r="E599" s="5">
        <v>522</v>
      </c>
      <c r="F599" s="5">
        <v>6.5</v>
      </c>
      <c r="G599" s="9">
        <v>27</v>
      </c>
    </row>
    <row r="600" spans="1:7" ht="12.75" x14ac:dyDescent="0.2">
      <c r="A600" s="3">
        <v>14</v>
      </c>
      <c r="B600" s="5" t="s">
        <v>197</v>
      </c>
      <c r="C600" s="5">
        <v>29.1</v>
      </c>
      <c r="D600" s="5">
        <v>61</v>
      </c>
      <c r="E600" s="5">
        <v>764</v>
      </c>
      <c r="F600" s="5">
        <v>6.4</v>
      </c>
      <c r="G600" s="9">
        <v>43</v>
      </c>
    </row>
    <row r="601" spans="1:7" ht="12.75" x14ac:dyDescent="0.2">
      <c r="A601" s="3">
        <v>14</v>
      </c>
      <c r="B601" s="5" t="s">
        <v>198</v>
      </c>
      <c r="C601" s="5">
        <v>29.1</v>
      </c>
      <c r="D601" s="5">
        <v>77</v>
      </c>
      <c r="E601" s="5">
        <v>413</v>
      </c>
      <c r="F601" s="5">
        <v>6.4</v>
      </c>
      <c r="G601" s="9">
        <v>28</v>
      </c>
    </row>
    <row r="602" spans="1:7" ht="12.75" x14ac:dyDescent="0.2">
      <c r="A602" s="3">
        <v>14</v>
      </c>
      <c r="B602" s="5" t="s">
        <v>199</v>
      </c>
      <c r="C602" s="5">
        <v>29.2</v>
      </c>
      <c r="D602" s="5">
        <v>73</v>
      </c>
      <c r="E602" s="5">
        <v>505</v>
      </c>
      <c r="F602" s="5">
        <v>6</v>
      </c>
      <c r="G602" s="9">
        <v>29</v>
      </c>
    </row>
    <row r="603" spans="1:7" ht="12.75" x14ac:dyDescent="0.2">
      <c r="A603" s="3">
        <v>14</v>
      </c>
      <c r="B603" s="5" t="s">
        <v>200</v>
      </c>
      <c r="C603" s="5">
        <v>29.4</v>
      </c>
      <c r="D603" s="5">
        <v>65</v>
      </c>
      <c r="E603" s="5">
        <v>573</v>
      </c>
      <c r="F603" s="5">
        <v>6.2</v>
      </c>
      <c r="G603" s="9">
        <v>26</v>
      </c>
    </row>
    <row r="604" spans="1:7" ht="12.75" x14ac:dyDescent="0.2">
      <c r="A604" s="3">
        <v>14</v>
      </c>
      <c r="B604" s="5" t="s">
        <v>201</v>
      </c>
      <c r="C604" s="5">
        <v>29.6</v>
      </c>
      <c r="D604" s="5">
        <v>80</v>
      </c>
      <c r="E604" s="5">
        <v>455</v>
      </c>
      <c r="F604" s="5">
        <v>6.3</v>
      </c>
      <c r="G604" s="9">
        <v>15</v>
      </c>
    </row>
    <row r="605" spans="1:7" ht="12.75" x14ac:dyDescent="0.2">
      <c r="A605" s="3">
        <v>14</v>
      </c>
      <c r="B605" s="5" t="s">
        <v>202</v>
      </c>
      <c r="C605" s="5">
        <v>29.8</v>
      </c>
      <c r="D605" s="5">
        <v>52</v>
      </c>
      <c r="E605" s="5">
        <v>798</v>
      </c>
      <c r="F605" s="5">
        <v>6.6</v>
      </c>
      <c r="G605" s="9">
        <v>14</v>
      </c>
    </row>
    <row r="606" spans="1:7" ht="12.75" x14ac:dyDescent="0.2">
      <c r="A606" s="3">
        <v>14</v>
      </c>
      <c r="B606" s="60">
        <v>45147</v>
      </c>
      <c r="C606" s="5">
        <v>29.8</v>
      </c>
      <c r="D606" s="5">
        <v>56</v>
      </c>
      <c r="E606" s="5">
        <v>550</v>
      </c>
      <c r="F606" s="5">
        <v>6.4</v>
      </c>
      <c r="G606" s="9">
        <v>37</v>
      </c>
    </row>
    <row r="607" spans="1:7" ht="12.75" x14ac:dyDescent="0.2">
      <c r="A607" s="3">
        <v>14</v>
      </c>
      <c r="B607" s="5" t="s">
        <v>203</v>
      </c>
      <c r="C607" s="5">
        <v>30.1</v>
      </c>
      <c r="D607" s="5">
        <v>55</v>
      </c>
      <c r="E607" s="5">
        <v>743</v>
      </c>
      <c r="F607" s="5">
        <v>6.4</v>
      </c>
      <c r="G607" s="9">
        <v>25</v>
      </c>
    </row>
    <row r="608" spans="1:7" ht="12.75" x14ac:dyDescent="0.2">
      <c r="A608" s="3">
        <v>14</v>
      </c>
      <c r="B608" s="5" t="s">
        <v>204</v>
      </c>
      <c r="C608" s="5">
        <v>30.1</v>
      </c>
      <c r="D608" s="5">
        <v>69</v>
      </c>
      <c r="E608" s="5">
        <v>501</v>
      </c>
      <c r="F608" s="5">
        <v>6.1</v>
      </c>
      <c r="G608" s="9">
        <v>13</v>
      </c>
    </row>
    <row r="609" spans="1:7" ht="12.75" x14ac:dyDescent="0.2">
      <c r="A609" s="3">
        <v>14</v>
      </c>
      <c r="B609" s="5" t="s">
        <v>205</v>
      </c>
      <c r="C609" s="5">
        <v>30.1</v>
      </c>
      <c r="D609" s="5">
        <v>75</v>
      </c>
      <c r="E609" s="5">
        <v>769</v>
      </c>
      <c r="F609" s="5">
        <v>6.5</v>
      </c>
      <c r="G609" s="9">
        <v>12</v>
      </c>
    </row>
    <row r="610" spans="1:7" ht="12.75" x14ac:dyDescent="0.2">
      <c r="A610" s="3">
        <v>14</v>
      </c>
      <c r="B610" s="5" t="s">
        <v>206</v>
      </c>
      <c r="C610" s="5">
        <v>30.1</v>
      </c>
      <c r="D610" s="5">
        <v>75</v>
      </c>
      <c r="E610" s="5">
        <v>602</v>
      </c>
      <c r="F610" s="5">
        <v>6</v>
      </c>
      <c r="G610" s="9">
        <v>11</v>
      </c>
    </row>
    <row r="611" spans="1:7" ht="12.75" x14ac:dyDescent="0.2">
      <c r="A611" s="3">
        <v>14</v>
      </c>
      <c r="B611" s="5" t="s">
        <v>207</v>
      </c>
      <c r="C611" s="5">
        <v>30.2</v>
      </c>
      <c r="D611" s="5">
        <v>66</v>
      </c>
      <c r="E611" s="5">
        <v>409</v>
      </c>
      <c r="F611" s="5">
        <v>6.4</v>
      </c>
      <c r="G611" s="9">
        <v>19</v>
      </c>
    </row>
    <row r="612" spans="1:7" ht="12.75" x14ac:dyDescent="0.2">
      <c r="A612" s="3">
        <v>14</v>
      </c>
      <c r="B612" s="60">
        <v>45268</v>
      </c>
      <c r="C612" s="5">
        <v>30.2</v>
      </c>
      <c r="D612" s="5">
        <v>78</v>
      </c>
      <c r="E612" s="5">
        <v>514</v>
      </c>
      <c r="F612" s="5">
        <v>6.7</v>
      </c>
      <c r="G612" s="9">
        <v>10</v>
      </c>
    </row>
    <row r="613" spans="1:7" ht="12.75" x14ac:dyDescent="0.2">
      <c r="A613" s="3">
        <v>14</v>
      </c>
      <c r="B613" s="5" t="s">
        <v>208</v>
      </c>
      <c r="C613" s="5">
        <v>30.4</v>
      </c>
      <c r="D613" s="5">
        <v>76</v>
      </c>
      <c r="E613" s="5">
        <v>449</v>
      </c>
      <c r="F613" s="5">
        <v>6.3</v>
      </c>
      <c r="G613" s="9">
        <v>42</v>
      </c>
    </row>
    <row r="614" spans="1:7" ht="12.75" x14ac:dyDescent="0.2">
      <c r="A614" s="3">
        <v>14</v>
      </c>
      <c r="B614" s="5" t="s">
        <v>209</v>
      </c>
      <c r="C614" s="5">
        <v>30.5</v>
      </c>
      <c r="D614" s="5">
        <v>56</v>
      </c>
      <c r="E614" s="5">
        <v>651</v>
      </c>
      <c r="F614" s="5">
        <v>6.5</v>
      </c>
      <c r="G614" s="9">
        <v>20</v>
      </c>
    </row>
    <row r="615" spans="1:7" ht="12.75" x14ac:dyDescent="0.2">
      <c r="A615" s="3">
        <v>14</v>
      </c>
      <c r="B615" s="5" t="s">
        <v>210</v>
      </c>
      <c r="C615" s="5">
        <v>30.6</v>
      </c>
      <c r="D615" s="5">
        <v>57</v>
      </c>
      <c r="E615" s="5">
        <v>645</v>
      </c>
      <c r="F615" s="5">
        <v>6.1</v>
      </c>
      <c r="G615" s="9">
        <v>44</v>
      </c>
    </row>
    <row r="616" spans="1:7" ht="12.75" x14ac:dyDescent="0.2">
      <c r="A616" s="3">
        <v>14</v>
      </c>
      <c r="B616" s="5" t="s">
        <v>211</v>
      </c>
      <c r="C616" s="5">
        <v>30.8</v>
      </c>
      <c r="D616" s="5">
        <v>55</v>
      </c>
      <c r="E616" s="5">
        <v>466</v>
      </c>
      <c r="F616" s="5">
        <v>6</v>
      </c>
      <c r="G616" s="9">
        <v>21</v>
      </c>
    </row>
    <row r="617" spans="1:7" ht="12.75" x14ac:dyDescent="0.2">
      <c r="A617" s="3">
        <v>14</v>
      </c>
      <c r="B617" s="5" t="s">
        <v>212</v>
      </c>
      <c r="C617" s="5">
        <v>30.8</v>
      </c>
      <c r="D617" s="5">
        <v>65</v>
      </c>
      <c r="E617" s="5">
        <v>453</v>
      </c>
      <c r="F617" s="5">
        <v>6.4</v>
      </c>
      <c r="G617" s="9">
        <v>17</v>
      </c>
    </row>
    <row r="618" spans="1:7" ht="12.75" x14ac:dyDescent="0.2">
      <c r="A618" s="3">
        <v>14</v>
      </c>
      <c r="B618" s="5" t="s">
        <v>213</v>
      </c>
      <c r="C618" s="5">
        <v>30.9</v>
      </c>
      <c r="D618" s="5">
        <v>63</v>
      </c>
      <c r="E618" s="5">
        <v>652</v>
      </c>
      <c r="F618" s="5">
        <v>6.6</v>
      </c>
      <c r="G618" s="9">
        <v>18</v>
      </c>
    </row>
    <row r="619" spans="1:7" ht="12.75" x14ac:dyDescent="0.2">
      <c r="A619" s="3">
        <v>14</v>
      </c>
      <c r="B619" s="5" t="s">
        <v>214</v>
      </c>
      <c r="C619" s="5">
        <v>30.9</v>
      </c>
      <c r="D619" s="5">
        <v>57</v>
      </c>
      <c r="E619" s="5">
        <v>719</v>
      </c>
      <c r="F619" s="5">
        <v>6.1</v>
      </c>
      <c r="G619" s="9">
        <v>16</v>
      </c>
    </row>
    <row r="620" spans="1:7" ht="12.75" x14ac:dyDescent="0.2">
      <c r="A620" s="3">
        <v>14</v>
      </c>
      <c r="B620" s="60">
        <v>45208</v>
      </c>
      <c r="C620" s="5">
        <v>31.1</v>
      </c>
      <c r="D620" s="5">
        <v>69</v>
      </c>
      <c r="E620" s="5">
        <v>536</v>
      </c>
      <c r="F620" s="5">
        <v>6</v>
      </c>
      <c r="G620" s="9">
        <v>39</v>
      </c>
    </row>
    <row r="621" spans="1:7" ht="12.75" x14ac:dyDescent="0.2">
      <c r="A621" s="3">
        <v>14</v>
      </c>
      <c r="B621" s="60">
        <v>45269</v>
      </c>
      <c r="C621" s="5">
        <v>31.2</v>
      </c>
      <c r="D621" s="5">
        <v>53</v>
      </c>
      <c r="E621" s="5">
        <v>795</v>
      </c>
      <c r="F621" s="5">
        <v>6.4</v>
      </c>
      <c r="G621" s="9">
        <v>41</v>
      </c>
    </row>
    <row r="622" spans="1:7" ht="12.75" x14ac:dyDescent="0.2">
      <c r="A622" s="3">
        <v>14</v>
      </c>
      <c r="B622" s="60">
        <v>45239</v>
      </c>
      <c r="C622" s="5">
        <v>31.2</v>
      </c>
      <c r="D622" s="5">
        <v>73</v>
      </c>
      <c r="E622" s="5">
        <v>465</v>
      </c>
      <c r="F622" s="5">
        <v>6.4</v>
      </c>
      <c r="G622" s="9">
        <v>40</v>
      </c>
    </row>
    <row r="623" spans="1:7" ht="12.75" x14ac:dyDescent="0.2">
      <c r="A623" s="3">
        <v>14</v>
      </c>
      <c r="B623" s="5" t="s">
        <v>215</v>
      </c>
      <c r="C623" s="5">
        <v>31.3</v>
      </c>
      <c r="D623" s="5">
        <v>66</v>
      </c>
      <c r="E623" s="5">
        <v>498</v>
      </c>
      <c r="F623" s="5">
        <v>6.2</v>
      </c>
      <c r="G623" s="9">
        <v>22</v>
      </c>
    </row>
    <row r="624" spans="1:7" ht="12.75" x14ac:dyDescent="0.2">
      <c r="A624" s="3">
        <v>14</v>
      </c>
      <c r="B624" s="5" t="s">
        <v>216</v>
      </c>
      <c r="C624" s="5">
        <v>31.4</v>
      </c>
      <c r="D624" s="5">
        <v>58</v>
      </c>
      <c r="E624" s="5">
        <v>637</v>
      </c>
      <c r="F624" s="5">
        <v>6.2</v>
      </c>
      <c r="G624" s="9">
        <v>24</v>
      </c>
    </row>
    <row r="625" spans="1:7" ht="12.75" x14ac:dyDescent="0.2">
      <c r="A625" s="3">
        <v>14</v>
      </c>
      <c r="B625" s="5" t="s">
        <v>217</v>
      </c>
      <c r="C625" s="5">
        <v>31.4</v>
      </c>
      <c r="D625" s="5">
        <v>65</v>
      </c>
      <c r="E625" s="5">
        <v>645</v>
      </c>
      <c r="F625" s="5">
        <v>6.3</v>
      </c>
      <c r="G625" s="9">
        <v>23</v>
      </c>
    </row>
    <row r="626" spans="1:7" ht="12.75" x14ac:dyDescent="0.2">
      <c r="A626" s="3">
        <v>14</v>
      </c>
      <c r="B626" s="5" t="s">
        <v>218</v>
      </c>
      <c r="C626" s="5">
        <v>31.5</v>
      </c>
      <c r="D626" s="5">
        <v>75</v>
      </c>
      <c r="E626" s="5">
        <v>663</v>
      </c>
      <c r="F626" s="5">
        <v>6.5</v>
      </c>
      <c r="G626" s="9">
        <v>45</v>
      </c>
    </row>
    <row r="627" spans="1:7" ht="12.75" x14ac:dyDescent="0.2">
      <c r="A627" s="3">
        <v>14</v>
      </c>
      <c r="B627" s="60">
        <v>45116</v>
      </c>
      <c r="C627" s="5">
        <v>31.5</v>
      </c>
      <c r="D627" s="5">
        <v>57</v>
      </c>
      <c r="E627" s="5">
        <v>642</v>
      </c>
      <c r="F627" s="5">
        <v>6.4</v>
      </c>
      <c r="G627" s="9">
        <v>36</v>
      </c>
    </row>
    <row r="628" spans="1:7" ht="12.75" x14ac:dyDescent="0.2">
      <c r="A628" s="3">
        <v>14</v>
      </c>
      <c r="B628" s="60">
        <v>45025</v>
      </c>
      <c r="C628" s="5">
        <v>31.7</v>
      </c>
      <c r="D628" s="5">
        <v>67</v>
      </c>
      <c r="E628" s="5">
        <v>698</v>
      </c>
      <c r="F628" s="5">
        <v>6.4</v>
      </c>
      <c r="G628" s="9">
        <v>33</v>
      </c>
    </row>
    <row r="629" spans="1:7" ht="12.75" x14ac:dyDescent="0.2">
      <c r="A629" s="3">
        <v>14</v>
      </c>
      <c r="B629" s="60">
        <v>44994</v>
      </c>
      <c r="C629" s="5">
        <v>31.7</v>
      </c>
      <c r="D629" s="5">
        <v>63</v>
      </c>
      <c r="E629" s="5">
        <v>710</v>
      </c>
      <c r="F629" s="5">
        <v>6.3</v>
      </c>
      <c r="G629" s="9">
        <v>32</v>
      </c>
    </row>
    <row r="630" spans="1:7" ht="12.75" x14ac:dyDescent="0.2">
      <c r="A630" s="3">
        <v>14</v>
      </c>
      <c r="B630" s="60">
        <v>44966</v>
      </c>
      <c r="C630" s="5">
        <v>31.7</v>
      </c>
      <c r="D630" s="5">
        <v>51</v>
      </c>
      <c r="E630" s="5">
        <v>472</v>
      </c>
      <c r="F630" s="5">
        <v>6.4</v>
      </c>
      <c r="G630" s="9">
        <v>31</v>
      </c>
    </row>
    <row r="631" spans="1:7" ht="12.75" x14ac:dyDescent="0.2">
      <c r="A631" s="3">
        <v>14</v>
      </c>
      <c r="B631" s="60">
        <v>44935</v>
      </c>
      <c r="C631" s="5">
        <v>31.7</v>
      </c>
      <c r="D631" s="5">
        <v>54</v>
      </c>
      <c r="E631" s="5">
        <v>448</v>
      </c>
      <c r="F631" s="5">
        <v>6.5</v>
      </c>
      <c r="G631" s="9">
        <v>30</v>
      </c>
    </row>
    <row r="632" spans="1:7" ht="12.75" x14ac:dyDescent="0.2">
      <c r="A632" s="3">
        <v>14</v>
      </c>
      <c r="B632" s="60">
        <v>45238</v>
      </c>
      <c r="C632" s="5">
        <v>31.9</v>
      </c>
      <c r="D632" s="5">
        <v>76</v>
      </c>
      <c r="E632" s="5">
        <v>630</v>
      </c>
      <c r="F632" s="5">
        <v>6.7</v>
      </c>
      <c r="G632" s="9">
        <v>9</v>
      </c>
    </row>
    <row r="633" spans="1:7" ht="12.75" x14ac:dyDescent="0.2">
      <c r="A633" s="3">
        <v>14</v>
      </c>
      <c r="B633" s="60">
        <v>45055</v>
      </c>
      <c r="C633" s="5">
        <v>32</v>
      </c>
      <c r="D633" s="5">
        <v>75</v>
      </c>
      <c r="E633" s="5">
        <v>683</v>
      </c>
      <c r="F633" s="5">
        <v>6.7</v>
      </c>
      <c r="G633" s="9">
        <v>34</v>
      </c>
    </row>
    <row r="634" spans="1:7" ht="12.75" x14ac:dyDescent="0.2">
      <c r="A634" s="3">
        <v>14</v>
      </c>
      <c r="B634" s="60">
        <v>45086</v>
      </c>
      <c r="C634" s="5">
        <v>32.1</v>
      </c>
      <c r="D634" s="5">
        <v>66</v>
      </c>
      <c r="E634" s="5">
        <v>434</v>
      </c>
      <c r="F634" s="5">
        <v>6.3</v>
      </c>
      <c r="G634" s="9">
        <v>35</v>
      </c>
    </row>
    <row r="635" spans="1:7" ht="12.75" x14ac:dyDescent="0.2">
      <c r="A635" s="3">
        <v>14</v>
      </c>
      <c r="B635" s="60">
        <v>45177</v>
      </c>
      <c r="C635" s="5">
        <v>32.299999999999997</v>
      </c>
      <c r="D635" s="5">
        <v>61</v>
      </c>
      <c r="E635" s="5">
        <v>522</v>
      </c>
      <c r="F635" s="5">
        <v>6.3</v>
      </c>
      <c r="G635" s="9">
        <v>7</v>
      </c>
    </row>
    <row r="636" spans="1:7" ht="12.75" x14ac:dyDescent="0.2">
      <c r="A636" s="3">
        <v>14</v>
      </c>
      <c r="B636" s="60">
        <v>45146</v>
      </c>
      <c r="C636" s="5">
        <v>32.299999999999997</v>
      </c>
      <c r="D636" s="5">
        <v>51</v>
      </c>
      <c r="E636" s="5">
        <v>574</v>
      </c>
      <c r="F636" s="5">
        <v>6.7</v>
      </c>
      <c r="G636" s="9">
        <v>6</v>
      </c>
    </row>
    <row r="637" spans="1:7" ht="12.75" x14ac:dyDescent="0.2">
      <c r="A637" s="3">
        <v>14</v>
      </c>
      <c r="B637" s="60">
        <v>45115</v>
      </c>
      <c r="C637" s="5">
        <v>33.4</v>
      </c>
      <c r="D637" s="5">
        <v>53</v>
      </c>
      <c r="E637" s="5">
        <v>589</v>
      </c>
      <c r="F637" s="5">
        <v>6.3</v>
      </c>
      <c r="G637" s="9">
        <v>5</v>
      </c>
    </row>
    <row r="638" spans="1:7" ht="12.75" x14ac:dyDescent="0.2">
      <c r="A638" s="3">
        <v>14</v>
      </c>
      <c r="B638" s="60">
        <v>45085</v>
      </c>
      <c r="C638" s="5">
        <v>33.4</v>
      </c>
      <c r="D638" s="5">
        <v>63</v>
      </c>
      <c r="E638" s="5">
        <v>511</v>
      </c>
      <c r="F638" s="5">
        <v>6.6</v>
      </c>
      <c r="G638" s="9">
        <v>4</v>
      </c>
    </row>
    <row r="639" spans="1:7" ht="12.75" x14ac:dyDescent="0.2">
      <c r="A639" s="3">
        <v>14</v>
      </c>
      <c r="B639" s="60">
        <v>45054</v>
      </c>
      <c r="C639" s="5">
        <v>33.4</v>
      </c>
      <c r="D639" s="5">
        <v>59</v>
      </c>
      <c r="E639" s="5">
        <v>498</v>
      </c>
      <c r="F639" s="5">
        <v>6.3</v>
      </c>
      <c r="G639" s="9">
        <v>3</v>
      </c>
    </row>
    <row r="640" spans="1:7" ht="12.75" x14ac:dyDescent="0.2">
      <c r="A640" s="3">
        <v>14</v>
      </c>
      <c r="B640" s="60">
        <v>44993</v>
      </c>
      <c r="C640" s="5">
        <v>33.4</v>
      </c>
      <c r="D640" s="5">
        <v>56</v>
      </c>
      <c r="E640" s="5">
        <v>535</v>
      </c>
      <c r="F640" s="5">
        <v>6.2</v>
      </c>
      <c r="G640" s="9">
        <v>1</v>
      </c>
    </row>
    <row r="641" spans="1:7" ht="12.75" x14ac:dyDescent="0.2">
      <c r="A641" s="3">
        <v>14</v>
      </c>
      <c r="B641" s="60">
        <v>45024</v>
      </c>
      <c r="C641" s="5">
        <v>33.5</v>
      </c>
      <c r="D641" s="5">
        <v>76</v>
      </c>
      <c r="E641" s="5">
        <v>664</v>
      </c>
      <c r="F641" s="5">
        <v>6</v>
      </c>
      <c r="G641" s="9">
        <v>2</v>
      </c>
    </row>
    <row r="642" spans="1:7" ht="12.75" x14ac:dyDescent="0.2">
      <c r="A642" s="3">
        <v>15</v>
      </c>
      <c r="B642" s="60">
        <v>45178</v>
      </c>
      <c r="C642" s="5">
        <v>20.100000000000001</v>
      </c>
      <c r="D642" s="5">
        <v>50</v>
      </c>
      <c r="E642" s="5">
        <v>556</v>
      </c>
      <c r="F642" s="5">
        <v>6</v>
      </c>
      <c r="G642" s="9">
        <v>38</v>
      </c>
    </row>
    <row r="643" spans="1:7" ht="12.75" x14ac:dyDescent="0.2">
      <c r="A643" s="3">
        <v>15</v>
      </c>
      <c r="B643" s="60">
        <v>45207</v>
      </c>
      <c r="C643" s="5">
        <v>22.7</v>
      </c>
      <c r="D643" s="5">
        <v>58</v>
      </c>
      <c r="E643" s="5">
        <v>724</v>
      </c>
      <c r="F643" s="5">
        <v>6.5</v>
      </c>
      <c r="G643" s="9">
        <v>8</v>
      </c>
    </row>
    <row r="644" spans="1:7" ht="12.75" x14ac:dyDescent="0.2">
      <c r="A644" s="3">
        <v>15</v>
      </c>
      <c r="B644" s="5" t="s">
        <v>196</v>
      </c>
      <c r="C644" s="5">
        <v>28.7</v>
      </c>
      <c r="D644" s="5">
        <v>54</v>
      </c>
      <c r="E644" s="5">
        <v>474</v>
      </c>
      <c r="F644" s="5">
        <v>6.5</v>
      </c>
      <c r="G644" s="9">
        <v>27</v>
      </c>
    </row>
    <row r="645" spans="1:7" ht="12.75" x14ac:dyDescent="0.2">
      <c r="A645" s="3">
        <v>15</v>
      </c>
      <c r="B645" s="5" t="s">
        <v>197</v>
      </c>
      <c r="C645" s="5">
        <v>29.1</v>
      </c>
      <c r="D645" s="5">
        <v>68</v>
      </c>
      <c r="E645" s="5">
        <v>420</v>
      </c>
      <c r="F645" s="5">
        <v>6.6</v>
      </c>
      <c r="G645" s="9">
        <v>43</v>
      </c>
    </row>
    <row r="646" spans="1:7" ht="12.75" x14ac:dyDescent="0.2">
      <c r="A646" s="3">
        <v>15</v>
      </c>
      <c r="B646" s="5" t="s">
        <v>198</v>
      </c>
      <c r="C646" s="5">
        <v>29.1</v>
      </c>
      <c r="D646" s="5">
        <v>75</v>
      </c>
      <c r="E646" s="5">
        <v>543</v>
      </c>
      <c r="F646" s="5">
        <v>6.1</v>
      </c>
      <c r="G646" s="9">
        <v>28</v>
      </c>
    </row>
    <row r="647" spans="1:7" ht="12.75" x14ac:dyDescent="0.2">
      <c r="A647" s="3">
        <v>15</v>
      </c>
      <c r="B647" s="5" t="s">
        <v>199</v>
      </c>
      <c r="C647" s="5">
        <v>29.2</v>
      </c>
      <c r="D647" s="5">
        <v>78</v>
      </c>
      <c r="E647" s="5">
        <v>518</v>
      </c>
      <c r="F647" s="5">
        <v>6.6</v>
      </c>
      <c r="G647" s="9">
        <v>29</v>
      </c>
    </row>
    <row r="648" spans="1:7" ht="12.75" x14ac:dyDescent="0.2">
      <c r="A648" s="3">
        <v>15</v>
      </c>
      <c r="B648" s="5" t="s">
        <v>200</v>
      </c>
      <c r="C648" s="5">
        <v>29.4</v>
      </c>
      <c r="D648" s="5">
        <v>53</v>
      </c>
      <c r="E648" s="5">
        <v>587</v>
      </c>
      <c r="F648" s="5">
        <v>6.6</v>
      </c>
      <c r="G648" s="9">
        <v>26</v>
      </c>
    </row>
    <row r="649" spans="1:7" ht="12.75" x14ac:dyDescent="0.2">
      <c r="A649" s="3">
        <v>15</v>
      </c>
      <c r="B649" s="5" t="s">
        <v>201</v>
      </c>
      <c r="C649" s="5">
        <v>29.6</v>
      </c>
      <c r="D649" s="5">
        <v>59</v>
      </c>
      <c r="E649" s="5">
        <v>734</v>
      </c>
      <c r="F649" s="5">
        <v>6.5</v>
      </c>
      <c r="G649" s="9">
        <v>15</v>
      </c>
    </row>
    <row r="650" spans="1:7" ht="12.75" x14ac:dyDescent="0.2">
      <c r="A650" s="3">
        <v>15</v>
      </c>
      <c r="B650" s="5" t="s">
        <v>202</v>
      </c>
      <c r="C650" s="5">
        <v>29.8</v>
      </c>
      <c r="D650" s="5">
        <v>58</v>
      </c>
      <c r="E650" s="5">
        <v>409</v>
      </c>
      <c r="F650" s="5">
        <v>6.3</v>
      </c>
      <c r="G650" s="9">
        <v>14</v>
      </c>
    </row>
    <row r="651" spans="1:7" ht="12.75" x14ac:dyDescent="0.2">
      <c r="A651" s="3">
        <v>15</v>
      </c>
      <c r="B651" s="60">
        <v>45147</v>
      </c>
      <c r="C651" s="5">
        <v>29.8</v>
      </c>
      <c r="D651" s="5">
        <v>73</v>
      </c>
      <c r="E651" s="5">
        <v>584</v>
      </c>
      <c r="F651" s="5">
        <v>6.6</v>
      </c>
      <c r="G651" s="9">
        <v>37</v>
      </c>
    </row>
    <row r="652" spans="1:7" ht="12.75" x14ac:dyDescent="0.2">
      <c r="A652" s="3">
        <v>15</v>
      </c>
      <c r="B652" s="5" t="s">
        <v>203</v>
      </c>
      <c r="C652" s="5">
        <v>30.1</v>
      </c>
      <c r="D652" s="5">
        <v>52</v>
      </c>
      <c r="E652" s="5">
        <v>663</v>
      </c>
      <c r="F652" s="5">
        <v>6.6</v>
      </c>
      <c r="G652" s="9">
        <v>25</v>
      </c>
    </row>
    <row r="653" spans="1:7" ht="12.75" x14ac:dyDescent="0.2">
      <c r="A653" s="3">
        <v>15</v>
      </c>
      <c r="B653" s="5" t="s">
        <v>204</v>
      </c>
      <c r="C653" s="5">
        <v>30.1</v>
      </c>
      <c r="D653" s="5">
        <v>57</v>
      </c>
      <c r="E653" s="5">
        <v>490</v>
      </c>
      <c r="F653" s="5">
        <v>6.5</v>
      </c>
      <c r="G653" s="9">
        <v>13</v>
      </c>
    </row>
    <row r="654" spans="1:7" ht="12.75" x14ac:dyDescent="0.2">
      <c r="A654" s="3">
        <v>15</v>
      </c>
      <c r="B654" s="5" t="s">
        <v>205</v>
      </c>
      <c r="C654" s="5">
        <v>30.1</v>
      </c>
      <c r="D654" s="5">
        <v>55</v>
      </c>
      <c r="E654" s="5">
        <v>770</v>
      </c>
      <c r="F654" s="5">
        <v>6.1</v>
      </c>
      <c r="G654" s="9">
        <v>12</v>
      </c>
    </row>
    <row r="655" spans="1:7" ht="12.75" x14ac:dyDescent="0.2">
      <c r="A655" s="3">
        <v>15</v>
      </c>
      <c r="B655" s="5" t="s">
        <v>206</v>
      </c>
      <c r="C655" s="5">
        <v>30.1</v>
      </c>
      <c r="D655" s="5">
        <v>77</v>
      </c>
      <c r="E655" s="5">
        <v>509</v>
      </c>
      <c r="F655" s="5">
        <v>6</v>
      </c>
      <c r="G655" s="9">
        <v>11</v>
      </c>
    </row>
    <row r="656" spans="1:7" ht="12.75" x14ac:dyDescent="0.2">
      <c r="A656" s="3">
        <v>15</v>
      </c>
      <c r="B656" s="5" t="s">
        <v>207</v>
      </c>
      <c r="C656" s="5">
        <v>30.2</v>
      </c>
      <c r="D656" s="5">
        <v>69</v>
      </c>
      <c r="E656" s="5">
        <v>493</v>
      </c>
      <c r="F656" s="5">
        <v>6</v>
      </c>
      <c r="G656" s="9">
        <v>19</v>
      </c>
    </row>
    <row r="657" spans="1:7" ht="12.75" x14ac:dyDescent="0.2">
      <c r="A657" s="3">
        <v>15</v>
      </c>
      <c r="B657" s="60">
        <v>45268</v>
      </c>
      <c r="C657" s="5">
        <v>30.2</v>
      </c>
      <c r="D657" s="5">
        <v>54</v>
      </c>
      <c r="E657" s="5">
        <v>743</v>
      </c>
      <c r="F657" s="5">
        <v>6.1</v>
      </c>
      <c r="G657" s="9">
        <v>10</v>
      </c>
    </row>
    <row r="658" spans="1:7" ht="12.75" x14ac:dyDescent="0.2">
      <c r="A658" s="3">
        <v>15</v>
      </c>
      <c r="B658" s="5" t="s">
        <v>208</v>
      </c>
      <c r="C658" s="5">
        <v>30.4</v>
      </c>
      <c r="D658" s="5">
        <v>75</v>
      </c>
      <c r="E658" s="5">
        <v>561</v>
      </c>
      <c r="F658" s="5">
        <v>6.1</v>
      </c>
      <c r="G658" s="9">
        <v>42</v>
      </c>
    </row>
    <row r="659" spans="1:7" ht="12.75" x14ac:dyDescent="0.2">
      <c r="A659" s="3">
        <v>15</v>
      </c>
      <c r="B659" s="5" t="s">
        <v>209</v>
      </c>
      <c r="C659" s="5">
        <v>30.5</v>
      </c>
      <c r="D659" s="5">
        <v>80</v>
      </c>
      <c r="E659" s="5">
        <v>578</v>
      </c>
      <c r="F659" s="5">
        <v>6.3</v>
      </c>
      <c r="G659" s="9">
        <v>20</v>
      </c>
    </row>
    <row r="660" spans="1:7" ht="12.75" x14ac:dyDescent="0.2">
      <c r="A660" s="3">
        <v>15</v>
      </c>
      <c r="B660" s="5" t="s">
        <v>210</v>
      </c>
      <c r="C660" s="5">
        <v>30.6</v>
      </c>
      <c r="D660" s="5">
        <v>60</v>
      </c>
      <c r="E660" s="5">
        <v>708</v>
      </c>
      <c r="F660" s="5">
        <v>6</v>
      </c>
      <c r="G660" s="9">
        <v>44</v>
      </c>
    </row>
    <row r="661" spans="1:7" ht="12.75" x14ac:dyDescent="0.2">
      <c r="A661" s="3">
        <v>15</v>
      </c>
      <c r="B661" s="5" t="s">
        <v>211</v>
      </c>
      <c r="C661" s="5">
        <v>30.8</v>
      </c>
      <c r="D661" s="5">
        <v>74</v>
      </c>
      <c r="E661" s="5">
        <v>609</v>
      </c>
      <c r="F661" s="5">
        <v>6.4</v>
      </c>
      <c r="G661" s="9">
        <v>21</v>
      </c>
    </row>
    <row r="662" spans="1:7" ht="12.75" x14ac:dyDescent="0.2">
      <c r="A662" s="3">
        <v>15</v>
      </c>
      <c r="B662" s="5" t="s">
        <v>212</v>
      </c>
      <c r="C662" s="5">
        <v>30.8</v>
      </c>
      <c r="D662" s="5">
        <v>80</v>
      </c>
      <c r="E662" s="5">
        <v>501</v>
      </c>
      <c r="F662" s="5">
        <v>6.5</v>
      </c>
      <c r="G662" s="9">
        <v>17</v>
      </c>
    </row>
    <row r="663" spans="1:7" ht="12.75" x14ac:dyDescent="0.2">
      <c r="A663" s="3">
        <v>15</v>
      </c>
      <c r="B663" s="5" t="s">
        <v>213</v>
      </c>
      <c r="C663" s="5">
        <v>30.9</v>
      </c>
      <c r="D663" s="5">
        <v>53</v>
      </c>
      <c r="E663" s="5">
        <v>513</v>
      </c>
      <c r="F663" s="5">
        <v>6.5</v>
      </c>
      <c r="G663" s="9">
        <v>18</v>
      </c>
    </row>
    <row r="664" spans="1:7" ht="12.75" x14ac:dyDescent="0.2">
      <c r="A664" s="3">
        <v>15</v>
      </c>
      <c r="B664" s="5" t="s">
        <v>214</v>
      </c>
      <c r="C664" s="5">
        <v>30.9</v>
      </c>
      <c r="D664" s="5">
        <v>58</v>
      </c>
      <c r="E664" s="5">
        <v>587</v>
      </c>
      <c r="F664" s="5">
        <v>6.5</v>
      </c>
      <c r="G664" s="9">
        <v>16</v>
      </c>
    </row>
    <row r="665" spans="1:7" ht="12.75" x14ac:dyDescent="0.2">
      <c r="A665" s="3">
        <v>15</v>
      </c>
      <c r="B665" s="60">
        <v>45208</v>
      </c>
      <c r="C665" s="5">
        <v>31.1</v>
      </c>
      <c r="D665" s="5">
        <v>53</v>
      </c>
      <c r="E665" s="5">
        <v>604</v>
      </c>
      <c r="F665" s="5">
        <v>6.8</v>
      </c>
      <c r="G665" s="9">
        <v>39</v>
      </c>
    </row>
    <row r="666" spans="1:7" ht="12.75" x14ac:dyDescent="0.2">
      <c r="A666" s="3">
        <v>15</v>
      </c>
      <c r="B666" s="60">
        <v>45269</v>
      </c>
      <c r="C666" s="5">
        <v>31.2</v>
      </c>
      <c r="D666" s="5">
        <v>61</v>
      </c>
      <c r="E666" s="5">
        <v>403</v>
      </c>
      <c r="F666" s="5">
        <v>6.6</v>
      </c>
      <c r="G666" s="9">
        <v>41</v>
      </c>
    </row>
    <row r="667" spans="1:7" ht="12.75" x14ac:dyDescent="0.2">
      <c r="A667" s="3">
        <v>15</v>
      </c>
      <c r="B667" s="60">
        <v>45239</v>
      </c>
      <c r="C667" s="5">
        <v>31.2</v>
      </c>
      <c r="D667" s="5">
        <v>62</v>
      </c>
      <c r="E667" s="5">
        <v>402</v>
      </c>
      <c r="F667" s="5">
        <v>6.8</v>
      </c>
      <c r="G667" s="9">
        <v>40</v>
      </c>
    </row>
    <row r="668" spans="1:7" ht="12.75" x14ac:dyDescent="0.2">
      <c r="A668" s="3">
        <v>15</v>
      </c>
      <c r="B668" s="5" t="s">
        <v>215</v>
      </c>
      <c r="C668" s="5">
        <v>31.3</v>
      </c>
      <c r="D668" s="5">
        <v>60</v>
      </c>
      <c r="E668" s="5">
        <v>590</v>
      </c>
      <c r="F668" s="5">
        <v>6.2</v>
      </c>
      <c r="G668" s="9">
        <v>22</v>
      </c>
    </row>
    <row r="669" spans="1:7" ht="12.75" x14ac:dyDescent="0.2">
      <c r="A669" s="3">
        <v>15</v>
      </c>
      <c r="B669" s="5" t="s">
        <v>216</v>
      </c>
      <c r="C669" s="5">
        <v>31.4</v>
      </c>
      <c r="D669" s="5">
        <v>63</v>
      </c>
      <c r="E669" s="5">
        <v>759</v>
      </c>
      <c r="F669" s="5">
        <v>6.1</v>
      </c>
      <c r="G669" s="9">
        <v>24</v>
      </c>
    </row>
    <row r="670" spans="1:7" ht="12.75" x14ac:dyDescent="0.2">
      <c r="A670" s="3">
        <v>15</v>
      </c>
      <c r="B670" s="5" t="s">
        <v>217</v>
      </c>
      <c r="C670" s="5">
        <v>31.4</v>
      </c>
      <c r="D670" s="5">
        <v>55</v>
      </c>
      <c r="E670" s="5">
        <v>539</v>
      </c>
      <c r="F670" s="5">
        <v>6.8</v>
      </c>
      <c r="G670" s="9">
        <v>23</v>
      </c>
    </row>
    <row r="671" spans="1:7" ht="12.75" x14ac:dyDescent="0.2">
      <c r="A671" s="3">
        <v>15</v>
      </c>
      <c r="B671" s="5" t="s">
        <v>218</v>
      </c>
      <c r="C671" s="5">
        <v>31.5</v>
      </c>
      <c r="D671" s="5">
        <v>57</v>
      </c>
      <c r="E671" s="5">
        <v>783</v>
      </c>
      <c r="F671" s="5">
        <v>6.7</v>
      </c>
      <c r="G671" s="9">
        <v>45</v>
      </c>
    </row>
    <row r="672" spans="1:7" ht="12.75" x14ac:dyDescent="0.2">
      <c r="A672" s="3">
        <v>15</v>
      </c>
      <c r="B672" s="60">
        <v>45116</v>
      </c>
      <c r="C672" s="5">
        <v>31.5</v>
      </c>
      <c r="D672" s="5">
        <v>52</v>
      </c>
      <c r="E672" s="5">
        <v>501</v>
      </c>
      <c r="F672" s="5">
        <v>6</v>
      </c>
      <c r="G672" s="9">
        <v>36</v>
      </c>
    </row>
    <row r="673" spans="1:7" ht="12.75" x14ac:dyDescent="0.2">
      <c r="A673" s="3">
        <v>15</v>
      </c>
      <c r="B673" s="60">
        <v>45025</v>
      </c>
      <c r="C673" s="5">
        <v>31.7</v>
      </c>
      <c r="D673" s="5">
        <v>72</v>
      </c>
      <c r="E673" s="5">
        <v>415</v>
      </c>
      <c r="F673" s="5">
        <v>6.8</v>
      </c>
      <c r="G673" s="9">
        <v>33</v>
      </c>
    </row>
    <row r="674" spans="1:7" ht="12.75" x14ac:dyDescent="0.2">
      <c r="A674" s="3">
        <v>15</v>
      </c>
      <c r="B674" s="60">
        <v>44994</v>
      </c>
      <c r="C674" s="5">
        <v>31.7</v>
      </c>
      <c r="D674" s="5">
        <v>65</v>
      </c>
      <c r="E674" s="5">
        <v>619</v>
      </c>
      <c r="F674" s="5">
        <v>6.7</v>
      </c>
      <c r="G674" s="9">
        <v>32</v>
      </c>
    </row>
    <row r="675" spans="1:7" ht="12.75" x14ac:dyDescent="0.2">
      <c r="A675" s="3">
        <v>15</v>
      </c>
      <c r="B675" s="60">
        <v>44966</v>
      </c>
      <c r="C675" s="5">
        <v>31.7</v>
      </c>
      <c r="D675" s="5">
        <v>73</v>
      </c>
      <c r="E675" s="5">
        <v>559</v>
      </c>
      <c r="F675" s="5">
        <v>6.6</v>
      </c>
      <c r="G675" s="9">
        <v>31</v>
      </c>
    </row>
    <row r="676" spans="1:7" ht="12.75" x14ac:dyDescent="0.2">
      <c r="A676" s="3">
        <v>15</v>
      </c>
      <c r="B676" s="60">
        <v>44935</v>
      </c>
      <c r="C676" s="5">
        <v>31.7</v>
      </c>
      <c r="D676" s="5">
        <v>51</v>
      </c>
      <c r="E676" s="5">
        <v>725</v>
      </c>
      <c r="F676" s="5">
        <v>6.2</v>
      </c>
      <c r="G676" s="9">
        <v>30</v>
      </c>
    </row>
    <row r="677" spans="1:7" ht="12.75" x14ac:dyDescent="0.2">
      <c r="A677" s="3">
        <v>15</v>
      </c>
      <c r="B677" s="60">
        <v>45238</v>
      </c>
      <c r="C677" s="5">
        <v>31.9</v>
      </c>
      <c r="D677" s="5">
        <v>79</v>
      </c>
      <c r="E677" s="5">
        <v>779</v>
      </c>
      <c r="F677" s="5">
        <v>6.5</v>
      </c>
      <c r="G677" s="9">
        <v>9</v>
      </c>
    </row>
    <row r="678" spans="1:7" ht="12.75" x14ac:dyDescent="0.2">
      <c r="A678" s="3">
        <v>15</v>
      </c>
      <c r="B678" s="60">
        <v>45055</v>
      </c>
      <c r="C678" s="5">
        <v>32</v>
      </c>
      <c r="D678" s="5">
        <v>73</v>
      </c>
      <c r="E678" s="5">
        <v>714</v>
      </c>
      <c r="F678" s="5">
        <v>6.5</v>
      </c>
      <c r="G678" s="9">
        <v>34</v>
      </c>
    </row>
    <row r="679" spans="1:7" ht="12.75" x14ac:dyDescent="0.2">
      <c r="A679" s="3">
        <v>15</v>
      </c>
      <c r="B679" s="60">
        <v>45086</v>
      </c>
      <c r="C679" s="5">
        <v>32.1</v>
      </c>
      <c r="D679" s="5">
        <v>75</v>
      </c>
      <c r="E679" s="5">
        <v>427</v>
      </c>
      <c r="F679" s="5">
        <v>6.3</v>
      </c>
      <c r="G679" s="9">
        <v>35</v>
      </c>
    </row>
    <row r="680" spans="1:7" ht="12.75" x14ac:dyDescent="0.2">
      <c r="A680" s="3">
        <v>15</v>
      </c>
      <c r="B680" s="60">
        <v>45177</v>
      </c>
      <c r="C680" s="5">
        <v>32.299999999999997</v>
      </c>
      <c r="D680" s="5">
        <v>71</v>
      </c>
      <c r="E680" s="5">
        <v>741</v>
      </c>
      <c r="F680" s="5">
        <v>6.2</v>
      </c>
      <c r="G680" s="9">
        <v>7</v>
      </c>
    </row>
    <row r="681" spans="1:7" ht="12.75" x14ac:dyDescent="0.2">
      <c r="A681" s="3">
        <v>15</v>
      </c>
      <c r="B681" s="60">
        <v>45146</v>
      </c>
      <c r="C681" s="5">
        <v>32.299999999999997</v>
      </c>
      <c r="D681" s="5">
        <v>61</v>
      </c>
      <c r="E681" s="5">
        <v>459</v>
      </c>
      <c r="F681" s="5">
        <v>6</v>
      </c>
      <c r="G681" s="9">
        <v>6</v>
      </c>
    </row>
    <row r="682" spans="1:7" ht="12.75" x14ac:dyDescent="0.2">
      <c r="A682" s="3">
        <v>15</v>
      </c>
      <c r="B682" s="60">
        <v>45115</v>
      </c>
      <c r="C682" s="5">
        <v>33.4</v>
      </c>
      <c r="D682" s="5">
        <v>73</v>
      </c>
      <c r="E682" s="5">
        <v>767</v>
      </c>
      <c r="F682" s="5">
        <v>6.4</v>
      </c>
      <c r="G682" s="9">
        <v>5</v>
      </c>
    </row>
    <row r="683" spans="1:7" ht="12.75" x14ac:dyDescent="0.2">
      <c r="A683" s="3">
        <v>15</v>
      </c>
      <c r="B683" s="60">
        <v>45085</v>
      </c>
      <c r="C683" s="5">
        <v>33.4</v>
      </c>
      <c r="D683" s="5">
        <v>63</v>
      </c>
      <c r="E683" s="5">
        <v>782</v>
      </c>
      <c r="F683" s="5">
        <v>6.7</v>
      </c>
      <c r="G683" s="9">
        <v>4</v>
      </c>
    </row>
    <row r="684" spans="1:7" ht="12.75" x14ac:dyDescent="0.2">
      <c r="A684" s="3">
        <v>15</v>
      </c>
      <c r="B684" s="60">
        <v>45054</v>
      </c>
      <c r="C684" s="5">
        <v>33.4</v>
      </c>
      <c r="D684" s="5">
        <v>56</v>
      </c>
      <c r="E684" s="5">
        <v>590</v>
      </c>
      <c r="F684" s="5">
        <v>6.7</v>
      </c>
      <c r="G684" s="9">
        <v>3</v>
      </c>
    </row>
    <row r="685" spans="1:7" ht="12.75" x14ac:dyDescent="0.2">
      <c r="A685" s="3">
        <v>15</v>
      </c>
      <c r="B685" s="60">
        <v>44993</v>
      </c>
      <c r="C685" s="5">
        <v>33.4</v>
      </c>
      <c r="D685" s="5">
        <v>61</v>
      </c>
      <c r="E685" s="5">
        <v>555</v>
      </c>
      <c r="F685" s="5">
        <v>6.1</v>
      </c>
      <c r="G685" s="9">
        <v>1</v>
      </c>
    </row>
    <row r="686" spans="1:7" ht="12.75" x14ac:dyDescent="0.2">
      <c r="A686" s="3">
        <v>15</v>
      </c>
      <c r="B686" s="60">
        <v>45024</v>
      </c>
      <c r="C686" s="5">
        <v>33.5</v>
      </c>
      <c r="D686" s="5">
        <v>57</v>
      </c>
      <c r="E686" s="5">
        <v>584</v>
      </c>
      <c r="F686" s="5">
        <v>6.3</v>
      </c>
      <c r="G686" s="9">
        <v>2</v>
      </c>
    </row>
    <row r="687" spans="1:7" ht="12.75" x14ac:dyDescent="0.2">
      <c r="A687" s="3">
        <v>16</v>
      </c>
      <c r="B687" s="60">
        <v>45178</v>
      </c>
      <c r="C687" s="5">
        <v>20.100000000000001</v>
      </c>
      <c r="D687" s="5">
        <v>76</v>
      </c>
      <c r="E687" s="5">
        <v>409</v>
      </c>
      <c r="F687" s="5">
        <v>6.6</v>
      </c>
      <c r="G687" s="9">
        <v>38</v>
      </c>
    </row>
    <row r="688" spans="1:7" ht="12.75" x14ac:dyDescent="0.2">
      <c r="A688" s="3">
        <v>16</v>
      </c>
      <c r="B688" s="60">
        <v>45207</v>
      </c>
      <c r="C688" s="5">
        <v>22.7</v>
      </c>
      <c r="D688" s="5">
        <v>80</v>
      </c>
      <c r="E688" s="5">
        <v>503</v>
      </c>
      <c r="F688" s="5">
        <v>6.1</v>
      </c>
      <c r="G688" s="9">
        <v>8</v>
      </c>
    </row>
    <row r="689" spans="1:7" ht="12.75" x14ac:dyDescent="0.2">
      <c r="A689" s="3">
        <v>16</v>
      </c>
      <c r="B689" s="5" t="s">
        <v>196</v>
      </c>
      <c r="C689" s="5">
        <v>28.7</v>
      </c>
      <c r="D689" s="5">
        <v>65</v>
      </c>
      <c r="E689" s="5">
        <v>553</v>
      </c>
      <c r="F689" s="5">
        <v>6.4</v>
      </c>
      <c r="G689" s="9">
        <v>27</v>
      </c>
    </row>
    <row r="690" spans="1:7" ht="12.75" x14ac:dyDescent="0.2">
      <c r="A690" s="3">
        <v>16</v>
      </c>
      <c r="B690" s="5" t="s">
        <v>197</v>
      </c>
      <c r="C690" s="5">
        <v>29.1</v>
      </c>
      <c r="D690" s="5">
        <v>75</v>
      </c>
      <c r="E690" s="5">
        <v>564</v>
      </c>
      <c r="F690" s="5">
        <v>6.1</v>
      </c>
      <c r="G690" s="9">
        <v>43</v>
      </c>
    </row>
    <row r="691" spans="1:7" ht="12.75" x14ac:dyDescent="0.2">
      <c r="A691" s="3">
        <v>16</v>
      </c>
      <c r="B691" s="5" t="s">
        <v>198</v>
      </c>
      <c r="C691" s="5">
        <v>29.1</v>
      </c>
      <c r="D691" s="5">
        <v>70</v>
      </c>
      <c r="E691" s="5">
        <v>755</v>
      </c>
      <c r="F691" s="5">
        <v>6.5</v>
      </c>
      <c r="G691" s="9">
        <v>28</v>
      </c>
    </row>
    <row r="692" spans="1:7" ht="12.75" x14ac:dyDescent="0.2">
      <c r="A692" s="3">
        <v>16</v>
      </c>
      <c r="B692" s="5" t="s">
        <v>199</v>
      </c>
      <c r="C692" s="5">
        <v>29.2</v>
      </c>
      <c r="D692" s="5">
        <v>64</v>
      </c>
      <c r="E692" s="5">
        <v>662</v>
      </c>
      <c r="F692" s="5">
        <v>6.4</v>
      </c>
      <c r="G692" s="9">
        <v>29</v>
      </c>
    </row>
    <row r="693" spans="1:7" ht="12.75" x14ac:dyDescent="0.2">
      <c r="A693" s="3">
        <v>16</v>
      </c>
      <c r="B693" s="5" t="s">
        <v>200</v>
      </c>
      <c r="C693" s="5">
        <v>29.4</v>
      </c>
      <c r="D693" s="5">
        <v>50</v>
      </c>
      <c r="E693" s="5">
        <v>502</v>
      </c>
      <c r="F693" s="5">
        <v>6.8</v>
      </c>
      <c r="G693" s="9">
        <v>26</v>
      </c>
    </row>
    <row r="694" spans="1:7" ht="12.75" x14ac:dyDescent="0.2">
      <c r="A694" s="3">
        <v>16</v>
      </c>
      <c r="B694" s="5" t="s">
        <v>201</v>
      </c>
      <c r="C694" s="5">
        <v>29.6</v>
      </c>
      <c r="D694" s="5">
        <v>64</v>
      </c>
      <c r="E694" s="5">
        <v>439</v>
      </c>
      <c r="F694" s="5">
        <v>6.1</v>
      </c>
      <c r="G694" s="9">
        <v>15</v>
      </c>
    </row>
    <row r="695" spans="1:7" ht="12.75" x14ac:dyDescent="0.2">
      <c r="A695" s="3">
        <v>16</v>
      </c>
      <c r="B695" s="5" t="s">
        <v>202</v>
      </c>
      <c r="C695" s="5">
        <v>29.8</v>
      </c>
      <c r="D695" s="5">
        <v>71</v>
      </c>
      <c r="E695" s="5">
        <v>654</v>
      </c>
      <c r="F695" s="5">
        <v>6.2</v>
      </c>
      <c r="G695" s="9">
        <v>14</v>
      </c>
    </row>
    <row r="696" spans="1:7" ht="12.75" x14ac:dyDescent="0.2">
      <c r="A696" s="3">
        <v>16</v>
      </c>
      <c r="B696" s="60">
        <v>45147</v>
      </c>
      <c r="C696" s="5">
        <v>29.8</v>
      </c>
      <c r="D696" s="5">
        <v>69</v>
      </c>
      <c r="E696" s="5">
        <v>403</v>
      </c>
      <c r="F696" s="5">
        <v>6.7</v>
      </c>
      <c r="G696" s="9">
        <v>37</v>
      </c>
    </row>
    <row r="697" spans="1:7" ht="12.75" x14ac:dyDescent="0.2">
      <c r="A697" s="3">
        <v>16</v>
      </c>
      <c r="B697" s="5" t="s">
        <v>203</v>
      </c>
      <c r="C697" s="5">
        <v>30.1</v>
      </c>
      <c r="D697" s="5">
        <v>51</v>
      </c>
      <c r="E697" s="5">
        <v>626</v>
      </c>
      <c r="F697" s="5">
        <v>6.1</v>
      </c>
      <c r="G697" s="9">
        <v>25</v>
      </c>
    </row>
    <row r="698" spans="1:7" ht="12.75" x14ac:dyDescent="0.2">
      <c r="A698" s="3">
        <v>16</v>
      </c>
      <c r="B698" s="5" t="s">
        <v>204</v>
      </c>
      <c r="C698" s="5">
        <v>30.1</v>
      </c>
      <c r="D698" s="5">
        <v>67</v>
      </c>
      <c r="E698" s="5">
        <v>454</v>
      </c>
      <c r="F698" s="5">
        <v>6.7</v>
      </c>
      <c r="G698" s="9">
        <v>13</v>
      </c>
    </row>
    <row r="699" spans="1:7" ht="12.75" x14ac:dyDescent="0.2">
      <c r="A699" s="3">
        <v>16</v>
      </c>
      <c r="B699" s="5" t="s">
        <v>205</v>
      </c>
      <c r="C699" s="5">
        <v>30.1</v>
      </c>
      <c r="D699" s="5">
        <v>67</v>
      </c>
      <c r="E699" s="5">
        <v>737</v>
      </c>
      <c r="F699" s="5">
        <v>6.4</v>
      </c>
      <c r="G699" s="9">
        <v>12</v>
      </c>
    </row>
    <row r="700" spans="1:7" ht="12.75" x14ac:dyDescent="0.2">
      <c r="A700" s="3">
        <v>16</v>
      </c>
      <c r="B700" s="5" t="s">
        <v>206</v>
      </c>
      <c r="C700" s="5">
        <v>30.1</v>
      </c>
      <c r="D700" s="5">
        <v>62</v>
      </c>
      <c r="E700" s="5">
        <v>477</v>
      </c>
      <c r="F700" s="5">
        <v>6.6</v>
      </c>
      <c r="G700" s="9">
        <v>11</v>
      </c>
    </row>
    <row r="701" spans="1:7" ht="12.75" x14ac:dyDescent="0.2">
      <c r="A701" s="3">
        <v>16</v>
      </c>
      <c r="B701" s="5" t="s">
        <v>207</v>
      </c>
      <c r="C701" s="5">
        <v>30.2</v>
      </c>
      <c r="D701" s="5">
        <v>64</v>
      </c>
      <c r="E701" s="5">
        <v>426</v>
      </c>
      <c r="F701" s="5">
        <v>6.6</v>
      </c>
      <c r="G701" s="9">
        <v>19</v>
      </c>
    </row>
    <row r="702" spans="1:7" ht="12.75" x14ac:dyDescent="0.2">
      <c r="A702" s="3">
        <v>16</v>
      </c>
      <c r="B702" s="60">
        <v>45268</v>
      </c>
      <c r="C702" s="5">
        <v>30.2</v>
      </c>
      <c r="D702" s="5">
        <v>68</v>
      </c>
      <c r="E702" s="5">
        <v>454</v>
      </c>
      <c r="F702" s="5">
        <v>6.4</v>
      </c>
      <c r="G702" s="9">
        <v>10</v>
      </c>
    </row>
    <row r="703" spans="1:7" ht="12.75" x14ac:dyDescent="0.2">
      <c r="A703" s="3">
        <v>16</v>
      </c>
      <c r="B703" s="5" t="s">
        <v>208</v>
      </c>
      <c r="C703" s="5">
        <v>30.4</v>
      </c>
      <c r="D703" s="5">
        <v>68</v>
      </c>
      <c r="E703" s="5">
        <v>701</v>
      </c>
      <c r="F703" s="5">
        <v>6.7</v>
      </c>
      <c r="G703" s="9">
        <v>42</v>
      </c>
    </row>
    <row r="704" spans="1:7" ht="12.75" x14ac:dyDescent="0.2">
      <c r="A704" s="3">
        <v>16</v>
      </c>
      <c r="B704" s="5" t="s">
        <v>209</v>
      </c>
      <c r="C704" s="5">
        <v>30.5</v>
      </c>
      <c r="D704" s="5">
        <v>80</v>
      </c>
      <c r="E704" s="5">
        <v>515</v>
      </c>
      <c r="F704" s="5">
        <v>6.8</v>
      </c>
      <c r="G704" s="9">
        <v>20</v>
      </c>
    </row>
    <row r="705" spans="1:7" ht="12.75" x14ac:dyDescent="0.2">
      <c r="A705" s="3">
        <v>16</v>
      </c>
      <c r="B705" s="5" t="s">
        <v>210</v>
      </c>
      <c r="C705" s="5">
        <v>30.6</v>
      </c>
      <c r="D705" s="5">
        <v>52</v>
      </c>
      <c r="E705" s="5">
        <v>703</v>
      </c>
      <c r="F705" s="5">
        <v>6.5</v>
      </c>
      <c r="G705" s="9">
        <v>44</v>
      </c>
    </row>
    <row r="706" spans="1:7" ht="12.75" x14ac:dyDescent="0.2">
      <c r="A706" s="3">
        <v>16</v>
      </c>
      <c r="B706" s="5" t="s">
        <v>211</v>
      </c>
      <c r="C706" s="5">
        <v>30.8</v>
      </c>
      <c r="D706" s="5">
        <v>79</v>
      </c>
      <c r="E706" s="5">
        <v>513</v>
      </c>
      <c r="F706" s="5">
        <v>6.8</v>
      </c>
      <c r="G706" s="9">
        <v>21</v>
      </c>
    </row>
    <row r="707" spans="1:7" ht="12.75" x14ac:dyDescent="0.2">
      <c r="A707" s="3">
        <v>16</v>
      </c>
      <c r="B707" s="5" t="s">
        <v>212</v>
      </c>
      <c r="C707" s="5">
        <v>30.8</v>
      </c>
      <c r="D707" s="5">
        <v>66</v>
      </c>
      <c r="E707" s="5">
        <v>454</v>
      </c>
      <c r="F707" s="5">
        <v>6.7</v>
      </c>
      <c r="G707" s="9">
        <v>17</v>
      </c>
    </row>
    <row r="708" spans="1:7" ht="12.75" x14ac:dyDescent="0.2">
      <c r="A708" s="3">
        <v>16</v>
      </c>
      <c r="B708" s="5" t="s">
        <v>220</v>
      </c>
      <c r="C708" s="5">
        <v>30.9</v>
      </c>
      <c r="D708" s="5">
        <v>65</v>
      </c>
      <c r="E708" s="5">
        <v>651</v>
      </c>
      <c r="F708" s="5">
        <v>6</v>
      </c>
      <c r="G708" s="9">
        <v>46</v>
      </c>
    </row>
    <row r="709" spans="1:7" ht="12.75" x14ac:dyDescent="0.2">
      <c r="A709" s="3">
        <v>16</v>
      </c>
      <c r="B709" s="5" t="s">
        <v>213</v>
      </c>
      <c r="C709" s="5">
        <v>30.9</v>
      </c>
      <c r="D709" s="5">
        <v>69</v>
      </c>
      <c r="E709" s="5">
        <v>402</v>
      </c>
      <c r="F709" s="5">
        <v>6.5</v>
      </c>
      <c r="G709" s="9">
        <v>18</v>
      </c>
    </row>
    <row r="710" spans="1:7" ht="12.75" x14ac:dyDescent="0.2">
      <c r="A710" s="3">
        <v>16</v>
      </c>
      <c r="B710" s="5" t="s">
        <v>214</v>
      </c>
      <c r="C710" s="5">
        <v>30.9</v>
      </c>
      <c r="D710" s="5">
        <v>58</v>
      </c>
      <c r="E710" s="5">
        <v>794</v>
      </c>
      <c r="F710" s="5">
        <v>6.5</v>
      </c>
      <c r="G710" s="9">
        <v>16</v>
      </c>
    </row>
    <row r="711" spans="1:7" ht="12.75" x14ac:dyDescent="0.2">
      <c r="A711" s="3">
        <v>16</v>
      </c>
      <c r="B711" s="60">
        <v>45208</v>
      </c>
      <c r="C711" s="5">
        <v>31.1</v>
      </c>
      <c r="D711" s="5">
        <v>54</v>
      </c>
      <c r="E711" s="5">
        <v>645</v>
      </c>
      <c r="F711" s="5">
        <v>6.3</v>
      </c>
      <c r="G711" s="9">
        <v>39</v>
      </c>
    </row>
    <row r="712" spans="1:7" ht="12.75" x14ac:dyDescent="0.2">
      <c r="A712" s="3">
        <v>16</v>
      </c>
      <c r="B712" s="60">
        <v>45269</v>
      </c>
      <c r="C712" s="5">
        <v>31.2</v>
      </c>
      <c r="D712" s="5">
        <v>80</v>
      </c>
      <c r="E712" s="5">
        <v>732</v>
      </c>
      <c r="F712" s="5">
        <v>6.6</v>
      </c>
      <c r="G712" s="9">
        <v>41</v>
      </c>
    </row>
    <row r="713" spans="1:7" ht="12.75" x14ac:dyDescent="0.2">
      <c r="A713" s="3">
        <v>16</v>
      </c>
      <c r="B713" s="60">
        <v>45239</v>
      </c>
      <c r="C713" s="5">
        <v>31.2</v>
      </c>
      <c r="D713" s="5">
        <v>65</v>
      </c>
      <c r="E713" s="5">
        <v>572</v>
      </c>
      <c r="F713" s="5">
        <v>6.5</v>
      </c>
      <c r="G713" s="9">
        <v>40</v>
      </c>
    </row>
    <row r="714" spans="1:7" ht="12.75" x14ac:dyDescent="0.2">
      <c r="A714" s="3">
        <v>16</v>
      </c>
      <c r="B714" s="5" t="s">
        <v>215</v>
      </c>
      <c r="C714" s="5">
        <v>31.3</v>
      </c>
      <c r="D714" s="5">
        <v>54</v>
      </c>
      <c r="E714" s="5">
        <v>738</v>
      </c>
      <c r="F714" s="5">
        <v>6.8</v>
      </c>
      <c r="G714" s="9">
        <v>22</v>
      </c>
    </row>
    <row r="715" spans="1:7" ht="12.75" x14ac:dyDescent="0.2">
      <c r="A715" s="3">
        <v>16</v>
      </c>
      <c r="B715" s="5" t="s">
        <v>216</v>
      </c>
      <c r="C715" s="5">
        <v>31.4</v>
      </c>
      <c r="D715" s="5">
        <v>67</v>
      </c>
      <c r="E715" s="5">
        <v>462</v>
      </c>
      <c r="F715" s="5">
        <v>6</v>
      </c>
      <c r="G715" s="9">
        <v>24</v>
      </c>
    </row>
    <row r="716" spans="1:7" ht="12.75" x14ac:dyDescent="0.2">
      <c r="A716" s="3">
        <v>16</v>
      </c>
      <c r="B716" s="5" t="s">
        <v>217</v>
      </c>
      <c r="C716" s="5">
        <v>31.4</v>
      </c>
      <c r="D716" s="5">
        <v>68</v>
      </c>
      <c r="E716" s="5">
        <v>682</v>
      </c>
      <c r="F716" s="5">
        <v>6.2</v>
      </c>
      <c r="G716" s="9">
        <v>23</v>
      </c>
    </row>
    <row r="717" spans="1:7" ht="12.75" x14ac:dyDescent="0.2">
      <c r="A717" s="3">
        <v>16</v>
      </c>
      <c r="B717" s="5" t="s">
        <v>218</v>
      </c>
      <c r="C717" s="5">
        <v>31.5</v>
      </c>
      <c r="D717" s="5">
        <v>79</v>
      </c>
      <c r="E717" s="5">
        <v>742</v>
      </c>
      <c r="F717" s="5">
        <v>6.4</v>
      </c>
      <c r="G717" s="9">
        <v>45</v>
      </c>
    </row>
    <row r="718" spans="1:7" ht="12.75" x14ac:dyDescent="0.2">
      <c r="A718" s="3">
        <v>16</v>
      </c>
      <c r="B718" s="60">
        <v>45116</v>
      </c>
      <c r="C718" s="5">
        <v>31.5</v>
      </c>
      <c r="D718" s="5">
        <v>55</v>
      </c>
      <c r="E718" s="5">
        <v>423</v>
      </c>
      <c r="F718" s="5">
        <v>6.4</v>
      </c>
      <c r="G718" s="9">
        <v>36</v>
      </c>
    </row>
    <row r="719" spans="1:7" ht="12.75" x14ac:dyDescent="0.2">
      <c r="A719" s="3">
        <v>16</v>
      </c>
      <c r="B719" s="60">
        <v>45025</v>
      </c>
      <c r="C719" s="5">
        <v>31.7</v>
      </c>
      <c r="D719" s="5">
        <v>62</v>
      </c>
      <c r="E719" s="5">
        <v>659</v>
      </c>
      <c r="F719" s="5">
        <v>6.8</v>
      </c>
      <c r="G719" s="9">
        <v>33</v>
      </c>
    </row>
    <row r="720" spans="1:7" ht="12.75" x14ac:dyDescent="0.2">
      <c r="A720" s="3">
        <v>16</v>
      </c>
      <c r="B720" s="60">
        <v>44994</v>
      </c>
      <c r="C720" s="5">
        <v>31.7</v>
      </c>
      <c r="D720" s="5">
        <v>62</v>
      </c>
      <c r="E720" s="5">
        <v>657</v>
      </c>
      <c r="F720" s="5">
        <v>6.4</v>
      </c>
      <c r="G720" s="9">
        <v>32</v>
      </c>
    </row>
    <row r="721" spans="1:7" ht="12.75" x14ac:dyDescent="0.2">
      <c r="A721" s="3">
        <v>16</v>
      </c>
      <c r="B721" s="60">
        <v>44966</v>
      </c>
      <c r="C721" s="5">
        <v>31.7</v>
      </c>
      <c r="D721" s="5">
        <v>67</v>
      </c>
      <c r="E721" s="5">
        <v>793</v>
      </c>
      <c r="F721" s="5">
        <v>6.5</v>
      </c>
      <c r="G721" s="9">
        <v>31</v>
      </c>
    </row>
    <row r="722" spans="1:7" ht="12.75" x14ac:dyDescent="0.2">
      <c r="A722" s="3">
        <v>16</v>
      </c>
      <c r="B722" s="60">
        <v>44935</v>
      </c>
      <c r="C722" s="5">
        <v>31.7</v>
      </c>
      <c r="D722" s="5">
        <v>50</v>
      </c>
      <c r="E722" s="5">
        <v>771</v>
      </c>
      <c r="F722" s="5">
        <v>6</v>
      </c>
      <c r="G722" s="9">
        <v>30</v>
      </c>
    </row>
    <row r="723" spans="1:7" ht="12.75" x14ac:dyDescent="0.2">
      <c r="A723" s="3">
        <v>16</v>
      </c>
      <c r="B723" s="60">
        <v>45238</v>
      </c>
      <c r="C723" s="5">
        <v>31.9</v>
      </c>
      <c r="D723" s="5">
        <v>68</v>
      </c>
      <c r="E723" s="5">
        <v>692</v>
      </c>
      <c r="F723" s="5">
        <v>6.5</v>
      </c>
      <c r="G723" s="9">
        <v>9</v>
      </c>
    </row>
    <row r="724" spans="1:7" ht="12.75" x14ac:dyDescent="0.2">
      <c r="A724" s="3">
        <v>16</v>
      </c>
      <c r="B724" s="60">
        <v>45055</v>
      </c>
      <c r="C724" s="5">
        <v>32</v>
      </c>
      <c r="D724" s="5">
        <v>53</v>
      </c>
      <c r="E724" s="5">
        <v>522</v>
      </c>
      <c r="F724" s="5">
        <v>6.1</v>
      </c>
      <c r="G724" s="9">
        <v>34</v>
      </c>
    </row>
    <row r="725" spans="1:7" ht="12.75" x14ac:dyDescent="0.2">
      <c r="A725" s="3">
        <v>16</v>
      </c>
      <c r="B725" s="60">
        <v>45086</v>
      </c>
      <c r="C725" s="5">
        <v>32.1</v>
      </c>
      <c r="D725" s="5">
        <v>65</v>
      </c>
      <c r="E725" s="5">
        <v>627</v>
      </c>
      <c r="F725" s="5">
        <v>6.2</v>
      </c>
      <c r="G725" s="9">
        <v>35</v>
      </c>
    </row>
    <row r="726" spans="1:7" ht="12.75" x14ac:dyDescent="0.2">
      <c r="A726" s="3">
        <v>16</v>
      </c>
      <c r="B726" s="60">
        <v>45177</v>
      </c>
      <c r="C726" s="5">
        <v>32.299999999999997</v>
      </c>
      <c r="D726" s="5">
        <v>58</v>
      </c>
      <c r="E726" s="5">
        <v>779</v>
      </c>
      <c r="F726" s="5">
        <v>6.3</v>
      </c>
      <c r="G726" s="9">
        <v>7</v>
      </c>
    </row>
    <row r="727" spans="1:7" ht="12.75" x14ac:dyDescent="0.2">
      <c r="A727" s="3">
        <v>16</v>
      </c>
      <c r="B727" s="60">
        <v>45146</v>
      </c>
      <c r="C727" s="5">
        <v>32.299999999999997</v>
      </c>
      <c r="D727" s="5">
        <v>70</v>
      </c>
      <c r="E727" s="5">
        <v>482</v>
      </c>
      <c r="F727" s="5">
        <v>6.1</v>
      </c>
      <c r="G727" s="9">
        <v>6</v>
      </c>
    </row>
    <row r="728" spans="1:7" ht="12.75" x14ac:dyDescent="0.2">
      <c r="A728" s="3">
        <v>16</v>
      </c>
      <c r="B728" s="60">
        <v>45115</v>
      </c>
      <c r="C728" s="5">
        <v>33.4</v>
      </c>
      <c r="D728" s="5">
        <v>68</v>
      </c>
      <c r="E728" s="5">
        <v>554</v>
      </c>
      <c r="F728" s="5">
        <v>6.6</v>
      </c>
      <c r="G728" s="9">
        <v>5</v>
      </c>
    </row>
    <row r="729" spans="1:7" ht="12.75" x14ac:dyDescent="0.2">
      <c r="A729" s="3">
        <v>16</v>
      </c>
      <c r="B729" s="60">
        <v>45085</v>
      </c>
      <c r="C729" s="5">
        <v>33.4</v>
      </c>
      <c r="D729" s="5">
        <v>56</v>
      </c>
      <c r="E729" s="5">
        <v>588</v>
      </c>
      <c r="F729" s="5">
        <v>6</v>
      </c>
      <c r="G729" s="9">
        <v>4</v>
      </c>
    </row>
    <row r="730" spans="1:7" ht="12.75" x14ac:dyDescent="0.2">
      <c r="A730" s="3">
        <v>16</v>
      </c>
      <c r="B730" s="60">
        <v>45054</v>
      </c>
      <c r="C730" s="5">
        <v>33.4</v>
      </c>
      <c r="D730" s="5">
        <v>71</v>
      </c>
      <c r="E730" s="5">
        <v>533</v>
      </c>
      <c r="F730" s="5">
        <v>6.8</v>
      </c>
      <c r="G730" s="9">
        <v>3</v>
      </c>
    </row>
    <row r="731" spans="1:7" ht="12.75" x14ac:dyDescent="0.2">
      <c r="A731" s="3">
        <v>16</v>
      </c>
      <c r="B731" s="60">
        <v>44993</v>
      </c>
      <c r="C731" s="5">
        <v>33.4</v>
      </c>
      <c r="D731" s="5">
        <v>50</v>
      </c>
      <c r="E731" s="5">
        <v>769</v>
      </c>
      <c r="F731" s="5">
        <v>6.7</v>
      </c>
      <c r="G731" s="9">
        <v>1</v>
      </c>
    </row>
    <row r="732" spans="1:7" ht="12.75" x14ac:dyDescent="0.2">
      <c r="A732" s="3">
        <v>16</v>
      </c>
      <c r="B732" s="60">
        <v>45024</v>
      </c>
      <c r="C732" s="5">
        <v>33.5</v>
      </c>
      <c r="D732" s="5">
        <v>64</v>
      </c>
      <c r="E732" s="5">
        <v>794</v>
      </c>
      <c r="F732" s="5">
        <v>6.1</v>
      </c>
      <c r="G732" s="9">
        <v>2</v>
      </c>
    </row>
    <row r="733" spans="1:7" ht="12.75" x14ac:dyDescent="0.2">
      <c r="A733" s="3">
        <v>17</v>
      </c>
      <c r="B733" s="60">
        <v>45178</v>
      </c>
      <c r="C733" s="5">
        <v>20.100000000000001</v>
      </c>
      <c r="D733" s="5">
        <v>62</v>
      </c>
      <c r="E733" s="5">
        <v>472</v>
      </c>
      <c r="F733" s="5">
        <v>6.1</v>
      </c>
      <c r="G733" s="9">
        <v>38</v>
      </c>
    </row>
    <row r="734" spans="1:7" ht="12.75" x14ac:dyDescent="0.2">
      <c r="A734" s="3">
        <v>17</v>
      </c>
      <c r="B734" s="60">
        <v>45207</v>
      </c>
      <c r="C734" s="5">
        <v>22.7</v>
      </c>
      <c r="D734" s="5">
        <v>67</v>
      </c>
      <c r="E734" s="5">
        <v>744</v>
      </c>
      <c r="F734" s="5">
        <v>6.3</v>
      </c>
      <c r="G734" s="9">
        <v>8</v>
      </c>
    </row>
    <row r="735" spans="1:7" ht="12.75" x14ac:dyDescent="0.2">
      <c r="A735" s="3">
        <v>17</v>
      </c>
      <c r="B735" s="5" t="s">
        <v>196</v>
      </c>
      <c r="C735" s="5">
        <v>28.7</v>
      </c>
      <c r="D735" s="5">
        <v>69</v>
      </c>
      <c r="E735" s="5">
        <v>598</v>
      </c>
      <c r="F735" s="5">
        <v>6.1</v>
      </c>
      <c r="G735" s="9">
        <v>27</v>
      </c>
    </row>
    <row r="736" spans="1:7" ht="12.75" x14ac:dyDescent="0.2">
      <c r="A736" s="3">
        <v>17</v>
      </c>
      <c r="B736" s="5" t="s">
        <v>197</v>
      </c>
      <c r="C736" s="5">
        <v>29.1</v>
      </c>
      <c r="D736" s="5">
        <v>57</v>
      </c>
      <c r="E736" s="5">
        <v>743</v>
      </c>
      <c r="F736" s="5">
        <v>6.6</v>
      </c>
      <c r="G736" s="9">
        <v>43</v>
      </c>
    </row>
    <row r="737" spans="1:7" ht="12.75" x14ac:dyDescent="0.2">
      <c r="A737" s="3">
        <v>17</v>
      </c>
      <c r="B737" s="5" t="s">
        <v>198</v>
      </c>
      <c r="C737" s="5">
        <v>29.1</v>
      </c>
      <c r="D737" s="5">
        <v>80</v>
      </c>
      <c r="E737" s="5">
        <v>632</v>
      </c>
      <c r="F737" s="5">
        <v>6.5</v>
      </c>
      <c r="G737" s="9">
        <v>28</v>
      </c>
    </row>
    <row r="738" spans="1:7" ht="12.75" x14ac:dyDescent="0.2">
      <c r="A738" s="3">
        <v>17</v>
      </c>
      <c r="B738" s="5" t="s">
        <v>199</v>
      </c>
      <c r="C738" s="5">
        <v>29.2</v>
      </c>
      <c r="D738" s="5">
        <v>50</v>
      </c>
      <c r="E738" s="5">
        <v>728</v>
      </c>
      <c r="F738" s="5">
        <v>6.3</v>
      </c>
      <c r="G738" s="9">
        <v>29</v>
      </c>
    </row>
    <row r="739" spans="1:7" ht="12.75" x14ac:dyDescent="0.2">
      <c r="A739" s="3">
        <v>17</v>
      </c>
      <c r="B739" s="5" t="s">
        <v>200</v>
      </c>
      <c r="C739" s="5">
        <v>29.4</v>
      </c>
      <c r="D739" s="5">
        <v>73</v>
      </c>
      <c r="E739" s="5">
        <v>762</v>
      </c>
      <c r="F739" s="5">
        <v>6.5</v>
      </c>
      <c r="G739" s="9">
        <v>26</v>
      </c>
    </row>
    <row r="740" spans="1:7" ht="12.75" x14ac:dyDescent="0.2">
      <c r="A740" s="3">
        <v>17</v>
      </c>
      <c r="B740" s="5" t="s">
        <v>201</v>
      </c>
      <c r="C740" s="5">
        <v>29.6</v>
      </c>
      <c r="D740" s="5">
        <v>58</v>
      </c>
      <c r="E740" s="5">
        <v>587</v>
      </c>
      <c r="F740" s="5">
        <v>6.3</v>
      </c>
      <c r="G740" s="9">
        <v>15</v>
      </c>
    </row>
    <row r="741" spans="1:7" ht="12.75" x14ac:dyDescent="0.2">
      <c r="A741" s="3">
        <v>17</v>
      </c>
      <c r="B741" s="5" t="s">
        <v>202</v>
      </c>
      <c r="C741" s="5">
        <v>29.8</v>
      </c>
      <c r="D741" s="5">
        <v>58</v>
      </c>
      <c r="E741" s="5">
        <v>543</v>
      </c>
      <c r="F741" s="5">
        <v>6.2</v>
      </c>
      <c r="G741" s="9">
        <v>14</v>
      </c>
    </row>
    <row r="742" spans="1:7" ht="12.75" x14ac:dyDescent="0.2">
      <c r="A742" s="3">
        <v>17</v>
      </c>
      <c r="B742" s="60">
        <v>45147</v>
      </c>
      <c r="C742" s="5">
        <v>29.8</v>
      </c>
      <c r="D742" s="5">
        <v>78</v>
      </c>
      <c r="E742" s="5">
        <v>732</v>
      </c>
      <c r="F742" s="5">
        <v>6.5</v>
      </c>
      <c r="G742" s="9">
        <v>37</v>
      </c>
    </row>
    <row r="743" spans="1:7" ht="12.75" x14ac:dyDescent="0.2">
      <c r="A743" s="3">
        <v>17</v>
      </c>
      <c r="B743" s="5" t="s">
        <v>203</v>
      </c>
      <c r="C743" s="5">
        <v>30.1</v>
      </c>
      <c r="D743" s="5">
        <v>66</v>
      </c>
      <c r="E743" s="5">
        <v>697</v>
      </c>
      <c r="F743" s="5">
        <v>6.6</v>
      </c>
      <c r="G743" s="9">
        <v>25</v>
      </c>
    </row>
    <row r="744" spans="1:7" ht="12.75" x14ac:dyDescent="0.2">
      <c r="A744" s="3">
        <v>17</v>
      </c>
      <c r="B744" s="5" t="s">
        <v>204</v>
      </c>
      <c r="C744" s="5">
        <v>30.1</v>
      </c>
      <c r="D744" s="5">
        <v>73</v>
      </c>
      <c r="E744" s="5">
        <v>607</v>
      </c>
      <c r="F744" s="5">
        <v>6.2</v>
      </c>
      <c r="G744" s="9">
        <v>13</v>
      </c>
    </row>
    <row r="745" spans="1:7" ht="12.75" x14ac:dyDescent="0.2">
      <c r="A745" s="3">
        <v>17</v>
      </c>
      <c r="B745" s="5" t="s">
        <v>205</v>
      </c>
      <c r="C745" s="5">
        <v>30.1</v>
      </c>
      <c r="D745" s="5">
        <v>55</v>
      </c>
      <c r="E745" s="5">
        <v>737</v>
      </c>
      <c r="F745" s="5">
        <v>6.6</v>
      </c>
      <c r="G745" s="9">
        <v>12</v>
      </c>
    </row>
    <row r="746" spans="1:7" ht="12.75" x14ac:dyDescent="0.2">
      <c r="A746" s="3">
        <v>17</v>
      </c>
      <c r="B746" s="5" t="s">
        <v>206</v>
      </c>
      <c r="C746" s="5">
        <v>30.1</v>
      </c>
      <c r="D746" s="5">
        <v>51</v>
      </c>
      <c r="E746" s="5">
        <v>798</v>
      </c>
      <c r="F746" s="5">
        <v>6.5</v>
      </c>
      <c r="G746" s="9">
        <v>11</v>
      </c>
    </row>
    <row r="747" spans="1:7" ht="12.75" x14ac:dyDescent="0.2">
      <c r="A747" s="3">
        <v>17</v>
      </c>
      <c r="B747" s="5" t="s">
        <v>207</v>
      </c>
      <c r="C747" s="5">
        <v>30.2</v>
      </c>
      <c r="D747" s="5">
        <v>57</v>
      </c>
      <c r="E747" s="5">
        <v>736</v>
      </c>
      <c r="F747" s="5">
        <v>6.3</v>
      </c>
      <c r="G747" s="9">
        <v>19</v>
      </c>
    </row>
    <row r="748" spans="1:7" ht="12.75" x14ac:dyDescent="0.2">
      <c r="A748" s="3">
        <v>17</v>
      </c>
      <c r="B748" s="60">
        <v>45268</v>
      </c>
      <c r="C748" s="5">
        <v>30.2</v>
      </c>
      <c r="D748" s="5">
        <v>58</v>
      </c>
      <c r="E748" s="5">
        <v>462</v>
      </c>
      <c r="F748" s="5">
        <v>6</v>
      </c>
      <c r="G748" s="9">
        <v>10</v>
      </c>
    </row>
    <row r="749" spans="1:7" ht="12.75" x14ac:dyDescent="0.2">
      <c r="A749" s="3">
        <v>17</v>
      </c>
      <c r="B749" s="5" t="s">
        <v>208</v>
      </c>
      <c r="C749" s="5">
        <v>30.4</v>
      </c>
      <c r="D749" s="5">
        <v>60</v>
      </c>
      <c r="E749" s="5">
        <v>716</v>
      </c>
      <c r="F749" s="5">
        <v>6.3</v>
      </c>
      <c r="G749" s="9">
        <v>42</v>
      </c>
    </row>
    <row r="750" spans="1:7" ht="12.75" x14ac:dyDescent="0.2">
      <c r="A750" s="3">
        <v>17</v>
      </c>
      <c r="B750" s="5" t="s">
        <v>209</v>
      </c>
      <c r="C750" s="5">
        <v>30.5</v>
      </c>
      <c r="D750" s="5">
        <v>58</v>
      </c>
      <c r="E750" s="5">
        <v>542</v>
      </c>
      <c r="F750" s="5">
        <v>6.6</v>
      </c>
      <c r="G750" s="9">
        <v>20</v>
      </c>
    </row>
    <row r="751" spans="1:7" ht="12.75" x14ac:dyDescent="0.2">
      <c r="A751" s="3">
        <v>17</v>
      </c>
      <c r="B751" s="5" t="s">
        <v>210</v>
      </c>
      <c r="C751" s="5">
        <v>30.6</v>
      </c>
      <c r="D751" s="5">
        <v>75</v>
      </c>
      <c r="E751" s="5">
        <v>575</v>
      </c>
      <c r="F751" s="5">
        <v>6.3</v>
      </c>
      <c r="G751" s="9">
        <v>44</v>
      </c>
    </row>
    <row r="752" spans="1:7" ht="12.75" x14ac:dyDescent="0.2">
      <c r="A752" s="3">
        <v>17</v>
      </c>
      <c r="B752" s="5" t="s">
        <v>211</v>
      </c>
      <c r="C752" s="5">
        <v>30.8</v>
      </c>
      <c r="D752" s="5">
        <v>58</v>
      </c>
      <c r="E752" s="5">
        <v>625</v>
      </c>
      <c r="F752" s="5">
        <v>6.8</v>
      </c>
      <c r="G752" s="9">
        <v>21</v>
      </c>
    </row>
    <row r="753" spans="1:7" ht="12.75" x14ac:dyDescent="0.2">
      <c r="A753" s="3">
        <v>17</v>
      </c>
      <c r="B753" s="5" t="s">
        <v>212</v>
      </c>
      <c r="C753" s="5">
        <v>30.8</v>
      </c>
      <c r="D753" s="5">
        <v>52</v>
      </c>
      <c r="E753" s="5">
        <v>595</v>
      </c>
      <c r="F753" s="5">
        <v>6.8</v>
      </c>
      <c r="G753" s="9">
        <v>17</v>
      </c>
    </row>
    <row r="754" spans="1:7" ht="12.75" x14ac:dyDescent="0.2">
      <c r="A754" s="3">
        <v>17</v>
      </c>
      <c r="B754" s="5" t="s">
        <v>213</v>
      </c>
      <c r="C754" s="5">
        <v>30.9</v>
      </c>
      <c r="D754" s="5">
        <v>80</v>
      </c>
      <c r="E754" s="5">
        <v>716</v>
      </c>
      <c r="F754" s="5">
        <v>6.7</v>
      </c>
      <c r="G754" s="9">
        <v>18</v>
      </c>
    </row>
    <row r="755" spans="1:7" ht="12.75" x14ac:dyDescent="0.2">
      <c r="A755" s="3">
        <v>17</v>
      </c>
      <c r="B755" s="5" t="s">
        <v>214</v>
      </c>
      <c r="C755" s="5">
        <v>30.9</v>
      </c>
      <c r="D755" s="5">
        <v>79</v>
      </c>
      <c r="E755" s="5">
        <v>672</v>
      </c>
      <c r="F755" s="5">
        <v>6.7</v>
      </c>
      <c r="G755" s="9">
        <v>16</v>
      </c>
    </row>
    <row r="756" spans="1:7" ht="12.75" x14ac:dyDescent="0.2">
      <c r="A756" s="3">
        <v>17</v>
      </c>
      <c r="B756" s="60">
        <v>45208</v>
      </c>
      <c r="C756" s="5">
        <v>31.1</v>
      </c>
      <c r="D756" s="5">
        <v>68</v>
      </c>
      <c r="E756" s="5">
        <v>648</v>
      </c>
      <c r="F756" s="5">
        <v>6</v>
      </c>
      <c r="G756" s="9">
        <v>39</v>
      </c>
    </row>
    <row r="757" spans="1:7" ht="12.75" x14ac:dyDescent="0.2">
      <c r="A757" s="3">
        <v>17</v>
      </c>
      <c r="B757" s="60">
        <v>45269</v>
      </c>
      <c r="C757" s="5">
        <v>31.2</v>
      </c>
      <c r="D757" s="5">
        <v>61</v>
      </c>
      <c r="E757" s="5">
        <v>482</v>
      </c>
      <c r="F757" s="5">
        <v>6.6</v>
      </c>
      <c r="G757" s="9">
        <v>41</v>
      </c>
    </row>
    <row r="758" spans="1:7" ht="12.75" x14ac:dyDescent="0.2">
      <c r="A758" s="3">
        <v>17</v>
      </c>
      <c r="B758" s="60">
        <v>45239</v>
      </c>
      <c r="C758" s="5">
        <v>31.2</v>
      </c>
      <c r="D758" s="5">
        <v>72</v>
      </c>
      <c r="E758" s="5">
        <v>786</v>
      </c>
      <c r="F758" s="5">
        <v>6.3</v>
      </c>
      <c r="G758" s="9">
        <v>40</v>
      </c>
    </row>
    <row r="759" spans="1:7" ht="12.75" x14ac:dyDescent="0.2">
      <c r="A759" s="3">
        <v>17</v>
      </c>
      <c r="B759" s="5" t="s">
        <v>215</v>
      </c>
      <c r="C759" s="5">
        <v>31.3</v>
      </c>
      <c r="D759" s="5">
        <v>65</v>
      </c>
      <c r="E759" s="5">
        <v>765</v>
      </c>
      <c r="F759" s="5">
        <v>6.5</v>
      </c>
      <c r="G759" s="9">
        <v>22</v>
      </c>
    </row>
    <row r="760" spans="1:7" ht="12.75" x14ac:dyDescent="0.2">
      <c r="A760" s="3">
        <v>17</v>
      </c>
      <c r="B760" s="5" t="s">
        <v>216</v>
      </c>
      <c r="C760" s="5">
        <v>31.4</v>
      </c>
      <c r="D760" s="5">
        <v>70</v>
      </c>
      <c r="E760" s="5">
        <v>416</v>
      </c>
      <c r="F760" s="5">
        <v>6.6</v>
      </c>
      <c r="G760" s="9">
        <v>24</v>
      </c>
    </row>
    <row r="761" spans="1:7" ht="12.75" x14ac:dyDescent="0.2">
      <c r="A761" s="3">
        <v>17</v>
      </c>
      <c r="B761" s="5" t="s">
        <v>217</v>
      </c>
      <c r="C761" s="5">
        <v>31.4</v>
      </c>
      <c r="D761" s="5">
        <v>75</v>
      </c>
      <c r="E761" s="5">
        <v>552</v>
      </c>
      <c r="F761" s="5">
        <v>6.1</v>
      </c>
      <c r="G761" s="9">
        <v>23</v>
      </c>
    </row>
    <row r="762" spans="1:7" ht="12.75" x14ac:dyDescent="0.2">
      <c r="A762" s="3">
        <v>17</v>
      </c>
      <c r="B762" s="5" t="s">
        <v>218</v>
      </c>
      <c r="C762" s="5">
        <v>31.5</v>
      </c>
      <c r="D762" s="5">
        <v>61</v>
      </c>
      <c r="E762" s="5">
        <v>710</v>
      </c>
      <c r="F762" s="5">
        <v>6.6</v>
      </c>
      <c r="G762" s="9">
        <v>45</v>
      </c>
    </row>
    <row r="763" spans="1:7" ht="12.75" x14ac:dyDescent="0.2">
      <c r="A763" s="3">
        <v>17</v>
      </c>
      <c r="B763" s="60">
        <v>45116</v>
      </c>
      <c r="C763" s="5">
        <v>31.5</v>
      </c>
      <c r="D763" s="5">
        <v>73</v>
      </c>
      <c r="E763" s="5">
        <v>400</v>
      </c>
      <c r="F763" s="5">
        <v>6.8</v>
      </c>
      <c r="G763" s="9">
        <v>36</v>
      </c>
    </row>
    <row r="764" spans="1:7" ht="12.75" x14ac:dyDescent="0.2">
      <c r="A764" s="3">
        <v>17</v>
      </c>
      <c r="B764" s="60">
        <v>45025</v>
      </c>
      <c r="C764" s="5">
        <v>31.7</v>
      </c>
      <c r="D764" s="5">
        <v>68</v>
      </c>
      <c r="E764" s="5">
        <v>424</v>
      </c>
      <c r="F764" s="5">
        <v>6.6</v>
      </c>
      <c r="G764" s="9">
        <v>33</v>
      </c>
    </row>
    <row r="765" spans="1:7" ht="12.75" x14ac:dyDescent="0.2">
      <c r="A765" s="3">
        <v>17</v>
      </c>
      <c r="B765" s="60">
        <v>44994</v>
      </c>
      <c r="C765" s="5">
        <v>31.7</v>
      </c>
      <c r="D765" s="5">
        <v>53</v>
      </c>
      <c r="E765" s="5">
        <v>461</v>
      </c>
      <c r="F765" s="5">
        <v>6.3</v>
      </c>
      <c r="G765" s="9">
        <v>32</v>
      </c>
    </row>
    <row r="766" spans="1:7" ht="12.75" x14ac:dyDescent="0.2">
      <c r="A766" s="3">
        <v>17</v>
      </c>
      <c r="B766" s="60">
        <v>44966</v>
      </c>
      <c r="C766" s="5">
        <v>31.7</v>
      </c>
      <c r="D766" s="5">
        <v>65</v>
      </c>
      <c r="E766" s="5">
        <v>406</v>
      </c>
      <c r="F766" s="5">
        <v>6.1</v>
      </c>
      <c r="G766" s="9">
        <v>31</v>
      </c>
    </row>
    <row r="767" spans="1:7" ht="12.75" x14ac:dyDescent="0.2">
      <c r="A767" s="3">
        <v>17</v>
      </c>
      <c r="B767" s="60">
        <v>44935</v>
      </c>
      <c r="C767" s="5">
        <v>31.7</v>
      </c>
      <c r="D767" s="5">
        <v>73</v>
      </c>
      <c r="E767" s="5">
        <v>657</v>
      </c>
      <c r="F767" s="5">
        <v>6.3</v>
      </c>
      <c r="G767" s="9">
        <v>30</v>
      </c>
    </row>
    <row r="768" spans="1:7" ht="12.75" x14ac:dyDescent="0.2">
      <c r="A768" s="3">
        <v>17</v>
      </c>
      <c r="B768" s="60">
        <v>45238</v>
      </c>
      <c r="C768" s="5">
        <v>31.9</v>
      </c>
      <c r="D768" s="5">
        <v>58</v>
      </c>
      <c r="E768" s="5">
        <v>735</v>
      </c>
      <c r="F768" s="5">
        <v>6.1</v>
      </c>
      <c r="G768" s="9">
        <v>9</v>
      </c>
    </row>
    <row r="769" spans="1:7" ht="12.75" x14ac:dyDescent="0.2">
      <c r="A769" s="3">
        <v>17</v>
      </c>
      <c r="B769" s="60">
        <v>45055</v>
      </c>
      <c r="C769" s="5">
        <v>32</v>
      </c>
      <c r="D769" s="5">
        <v>58</v>
      </c>
      <c r="E769" s="5">
        <v>743</v>
      </c>
      <c r="F769" s="5">
        <v>6.1</v>
      </c>
      <c r="G769" s="9">
        <v>34</v>
      </c>
    </row>
    <row r="770" spans="1:7" ht="12.75" x14ac:dyDescent="0.2">
      <c r="A770" s="3">
        <v>17</v>
      </c>
      <c r="B770" s="60">
        <v>45086</v>
      </c>
      <c r="C770" s="5">
        <v>32.1</v>
      </c>
      <c r="D770" s="5">
        <v>67</v>
      </c>
      <c r="E770" s="5">
        <v>672</v>
      </c>
      <c r="F770" s="5">
        <v>6.6</v>
      </c>
      <c r="G770" s="9">
        <v>35</v>
      </c>
    </row>
    <row r="771" spans="1:7" ht="12.75" x14ac:dyDescent="0.2">
      <c r="A771" s="3">
        <v>17</v>
      </c>
      <c r="B771" s="60">
        <v>45177</v>
      </c>
      <c r="C771" s="5">
        <v>32.299999999999997</v>
      </c>
      <c r="D771" s="5">
        <v>71</v>
      </c>
      <c r="E771" s="5">
        <v>552</v>
      </c>
      <c r="F771" s="5">
        <v>6.5</v>
      </c>
      <c r="G771" s="9">
        <v>7</v>
      </c>
    </row>
    <row r="772" spans="1:7" ht="12.75" x14ac:dyDescent="0.2">
      <c r="A772" s="3">
        <v>17</v>
      </c>
      <c r="B772" s="60">
        <v>45146</v>
      </c>
      <c r="C772" s="5">
        <v>32.299999999999997</v>
      </c>
      <c r="D772" s="5">
        <v>55</v>
      </c>
      <c r="E772" s="5">
        <v>617</v>
      </c>
      <c r="F772" s="5">
        <v>6</v>
      </c>
      <c r="G772" s="9">
        <v>6</v>
      </c>
    </row>
    <row r="773" spans="1:7" ht="12.75" x14ac:dyDescent="0.2">
      <c r="A773" s="3">
        <v>17</v>
      </c>
      <c r="B773" s="60">
        <v>45115</v>
      </c>
      <c r="C773" s="5">
        <v>33.4</v>
      </c>
      <c r="D773" s="5">
        <v>61</v>
      </c>
      <c r="E773" s="5">
        <v>505</v>
      </c>
      <c r="F773" s="5">
        <v>6.6</v>
      </c>
      <c r="G773" s="9">
        <v>5</v>
      </c>
    </row>
    <row r="774" spans="1:7" ht="12.75" x14ac:dyDescent="0.2">
      <c r="A774" s="3">
        <v>17</v>
      </c>
      <c r="B774" s="60">
        <v>45085</v>
      </c>
      <c r="C774" s="5">
        <v>33.4</v>
      </c>
      <c r="D774" s="5">
        <v>62</v>
      </c>
      <c r="E774" s="5">
        <v>647</v>
      </c>
      <c r="F774" s="5">
        <v>6.1</v>
      </c>
      <c r="G774" s="9">
        <v>4</v>
      </c>
    </row>
    <row r="775" spans="1:7" ht="12.75" x14ac:dyDescent="0.2">
      <c r="A775" s="3">
        <v>17</v>
      </c>
      <c r="B775" s="60">
        <v>45054</v>
      </c>
      <c r="C775" s="5">
        <v>33.4</v>
      </c>
      <c r="D775" s="5">
        <v>77</v>
      </c>
      <c r="E775" s="5">
        <v>491</v>
      </c>
      <c r="F775" s="5">
        <v>6.4</v>
      </c>
      <c r="G775" s="9">
        <v>3</v>
      </c>
    </row>
    <row r="776" spans="1:7" ht="12.75" x14ac:dyDescent="0.2">
      <c r="A776" s="3">
        <v>17</v>
      </c>
      <c r="B776" s="60">
        <v>44993</v>
      </c>
      <c r="C776" s="5">
        <v>33.4</v>
      </c>
      <c r="D776" s="5">
        <v>58</v>
      </c>
      <c r="E776" s="5">
        <v>631</v>
      </c>
      <c r="F776" s="5">
        <v>6.6</v>
      </c>
      <c r="G776" s="9">
        <v>1</v>
      </c>
    </row>
    <row r="777" spans="1:7" ht="12.75" x14ac:dyDescent="0.2">
      <c r="A777" s="3">
        <v>17</v>
      </c>
      <c r="B777" s="60">
        <v>45024</v>
      </c>
      <c r="C777" s="5">
        <v>33.5</v>
      </c>
      <c r="D777" s="5">
        <v>66</v>
      </c>
      <c r="E777" s="5">
        <v>627</v>
      </c>
      <c r="F777" s="5">
        <v>6.2</v>
      </c>
      <c r="G777" s="9">
        <v>2</v>
      </c>
    </row>
    <row r="778" spans="1:7" ht="12.75" x14ac:dyDescent="0.2">
      <c r="A778" s="3">
        <v>18</v>
      </c>
      <c r="B778" s="60">
        <v>45178</v>
      </c>
      <c r="C778" s="5">
        <v>20.100000000000001</v>
      </c>
      <c r="D778" s="5">
        <v>77</v>
      </c>
      <c r="E778" s="5">
        <v>404</v>
      </c>
      <c r="F778" s="5">
        <v>6.4</v>
      </c>
      <c r="G778" s="9">
        <v>38</v>
      </c>
    </row>
    <row r="779" spans="1:7" ht="12.75" x14ac:dyDescent="0.2">
      <c r="A779" s="3">
        <v>18</v>
      </c>
      <c r="B779" s="60">
        <v>45207</v>
      </c>
      <c r="C779" s="5">
        <v>22.7</v>
      </c>
      <c r="D779" s="5">
        <v>53</v>
      </c>
      <c r="E779" s="5">
        <v>653</v>
      </c>
      <c r="F779" s="5">
        <v>6</v>
      </c>
      <c r="G779" s="9">
        <v>8</v>
      </c>
    </row>
    <row r="780" spans="1:7" ht="12.75" x14ac:dyDescent="0.2">
      <c r="A780" s="3">
        <v>18</v>
      </c>
      <c r="B780" s="5" t="s">
        <v>196</v>
      </c>
      <c r="C780" s="5">
        <v>28.7</v>
      </c>
      <c r="D780" s="5">
        <v>59</v>
      </c>
      <c r="E780" s="5">
        <v>699</v>
      </c>
      <c r="F780" s="5">
        <v>6.8</v>
      </c>
      <c r="G780" s="9">
        <v>27</v>
      </c>
    </row>
    <row r="781" spans="1:7" ht="12.75" x14ac:dyDescent="0.2">
      <c r="A781" s="3">
        <v>18</v>
      </c>
      <c r="B781" s="5" t="s">
        <v>197</v>
      </c>
      <c r="C781" s="5">
        <v>29.1</v>
      </c>
      <c r="D781" s="5">
        <v>76</v>
      </c>
      <c r="E781" s="5">
        <v>750</v>
      </c>
      <c r="F781" s="5">
        <v>6.6</v>
      </c>
      <c r="G781" s="9">
        <v>43</v>
      </c>
    </row>
    <row r="782" spans="1:7" ht="12.75" x14ac:dyDescent="0.2">
      <c r="A782" s="3">
        <v>18</v>
      </c>
      <c r="B782" s="5" t="s">
        <v>198</v>
      </c>
      <c r="C782" s="5">
        <v>29.1</v>
      </c>
      <c r="D782" s="5">
        <v>70</v>
      </c>
      <c r="E782" s="5">
        <v>637</v>
      </c>
      <c r="F782" s="5">
        <v>6.4</v>
      </c>
      <c r="G782" s="9">
        <v>28</v>
      </c>
    </row>
    <row r="783" spans="1:7" ht="12.75" x14ac:dyDescent="0.2">
      <c r="A783" s="3">
        <v>18</v>
      </c>
      <c r="B783" s="5" t="s">
        <v>199</v>
      </c>
      <c r="C783" s="5">
        <v>29.2</v>
      </c>
      <c r="D783" s="5">
        <v>73</v>
      </c>
      <c r="E783" s="5">
        <v>772</v>
      </c>
      <c r="F783" s="5">
        <v>6.6</v>
      </c>
      <c r="G783" s="9">
        <v>29</v>
      </c>
    </row>
    <row r="784" spans="1:7" ht="12.75" x14ac:dyDescent="0.2">
      <c r="A784" s="3">
        <v>18</v>
      </c>
      <c r="B784" s="5" t="s">
        <v>200</v>
      </c>
      <c r="C784" s="5">
        <v>29.4</v>
      </c>
      <c r="D784" s="5">
        <v>66</v>
      </c>
      <c r="E784" s="5">
        <v>544</v>
      </c>
      <c r="F784" s="5">
        <v>6.1</v>
      </c>
      <c r="G784" s="9">
        <v>26</v>
      </c>
    </row>
    <row r="785" spans="1:7" ht="12.75" x14ac:dyDescent="0.2">
      <c r="A785" s="3">
        <v>18</v>
      </c>
      <c r="B785" s="5" t="s">
        <v>201</v>
      </c>
      <c r="C785" s="5">
        <v>29.6</v>
      </c>
      <c r="D785" s="5">
        <v>62</v>
      </c>
      <c r="E785" s="5">
        <v>479</v>
      </c>
      <c r="F785" s="5">
        <v>6.1</v>
      </c>
      <c r="G785" s="9">
        <v>15</v>
      </c>
    </row>
    <row r="786" spans="1:7" ht="12.75" x14ac:dyDescent="0.2">
      <c r="A786" s="3">
        <v>18</v>
      </c>
      <c r="B786" s="5" t="s">
        <v>202</v>
      </c>
      <c r="C786" s="5">
        <v>29.8</v>
      </c>
      <c r="D786" s="5">
        <v>69</v>
      </c>
      <c r="E786" s="5">
        <v>688</v>
      </c>
      <c r="F786" s="5">
        <v>6</v>
      </c>
      <c r="G786" s="9">
        <v>14</v>
      </c>
    </row>
    <row r="787" spans="1:7" ht="12.75" x14ac:dyDescent="0.2">
      <c r="A787" s="3">
        <v>18</v>
      </c>
      <c r="B787" s="60">
        <v>45147</v>
      </c>
      <c r="C787" s="5">
        <v>29.8</v>
      </c>
      <c r="D787" s="5">
        <v>75</v>
      </c>
      <c r="E787" s="5">
        <v>587</v>
      </c>
      <c r="F787" s="5">
        <v>6.1</v>
      </c>
      <c r="G787" s="9">
        <v>37</v>
      </c>
    </row>
    <row r="788" spans="1:7" ht="12.75" x14ac:dyDescent="0.2">
      <c r="A788" s="3">
        <v>18</v>
      </c>
      <c r="B788" s="5" t="s">
        <v>203</v>
      </c>
      <c r="C788" s="5">
        <v>30.1</v>
      </c>
      <c r="D788" s="5">
        <v>69</v>
      </c>
      <c r="E788" s="5">
        <v>757</v>
      </c>
      <c r="F788" s="5">
        <v>6.8</v>
      </c>
      <c r="G788" s="9">
        <v>25</v>
      </c>
    </row>
    <row r="789" spans="1:7" ht="12.75" x14ac:dyDescent="0.2">
      <c r="A789" s="3">
        <v>18</v>
      </c>
      <c r="B789" s="5" t="s">
        <v>204</v>
      </c>
      <c r="C789" s="5">
        <v>30.1</v>
      </c>
      <c r="D789" s="5">
        <v>52</v>
      </c>
      <c r="E789" s="5">
        <v>723</v>
      </c>
      <c r="F789" s="5">
        <v>6.1</v>
      </c>
      <c r="G789" s="9">
        <v>13</v>
      </c>
    </row>
    <row r="790" spans="1:7" ht="12.75" x14ac:dyDescent="0.2">
      <c r="A790" s="3">
        <v>18</v>
      </c>
      <c r="B790" s="5" t="s">
        <v>205</v>
      </c>
      <c r="C790" s="5">
        <v>30.1</v>
      </c>
      <c r="D790" s="5">
        <v>67</v>
      </c>
      <c r="E790" s="5">
        <v>769</v>
      </c>
      <c r="F790" s="5">
        <v>6.4</v>
      </c>
      <c r="G790" s="9">
        <v>12</v>
      </c>
    </row>
    <row r="791" spans="1:7" ht="12.75" x14ac:dyDescent="0.2">
      <c r="A791" s="3">
        <v>18</v>
      </c>
      <c r="B791" s="5" t="s">
        <v>206</v>
      </c>
      <c r="C791" s="5">
        <v>30.1</v>
      </c>
      <c r="D791" s="5">
        <v>54</v>
      </c>
      <c r="E791" s="5">
        <v>528</v>
      </c>
      <c r="F791" s="5">
        <v>6.5</v>
      </c>
      <c r="G791" s="9">
        <v>11</v>
      </c>
    </row>
    <row r="792" spans="1:7" ht="12.75" x14ac:dyDescent="0.2">
      <c r="A792" s="3">
        <v>18</v>
      </c>
      <c r="B792" s="5" t="s">
        <v>207</v>
      </c>
      <c r="C792" s="5">
        <v>30.2</v>
      </c>
      <c r="D792" s="5">
        <v>57</v>
      </c>
      <c r="E792" s="5">
        <v>540</v>
      </c>
      <c r="F792" s="5">
        <v>6.4</v>
      </c>
      <c r="G792" s="9">
        <v>19</v>
      </c>
    </row>
    <row r="793" spans="1:7" ht="12.75" x14ac:dyDescent="0.2">
      <c r="A793" s="3">
        <v>18</v>
      </c>
      <c r="B793" s="60">
        <v>45268</v>
      </c>
      <c r="C793" s="5">
        <v>30.2</v>
      </c>
      <c r="D793" s="5">
        <v>52</v>
      </c>
      <c r="E793" s="5">
        <v>478</v>
      </c>
      <c r="F793" s="5">
        <v>6.8</v>
      </c>
      <c r="G793" s="9">
        <v>10</v>
      </c>
    </row>
    <row r="794" spans="1:7" ht="12.75" x14ac:dyDescent="0.2">
      <c r="A794" s="3">
        <v>18</v>
      </c>
      <c r="B794" s="5" t="s">
        <v>208</v>
      </c>
      <c r="C794" s="5">
        <v>30.4</v>
      </c>
      <c r="D794" s="5">
        <v>59</v>
      </c>
      <c r="E794" s="5">
        <v>501</v>
      </c>
      <c r="F794" s="5">
        <v>6</v>
      </c>
      <c r="G794" s="9">
        <v>42</v>
      </c>
    </row>
    <row r="795" spans="1:7" ht="12.75" x14ac:dyDescent="0.2">
      <c r="A795" s="3">
        <v>18</v>
      </c>
      <c r="B795" s="5" t="s">
        <v>209</v>
      </c>
      <c r="C795" s="5">
        <v>30.5</v>
      </c>
      <c r="D795" s="5">
        <v>69</v>
      </c>
      <c r="E795" s="5">
        <v>413</v>
      </c>
      <c r="F795" s="5">
        <v>6.1</v>
      </c>
      <c r="G795" s="9">
        <v>20</v>
      </c>
    </row>
    <row r="796" spans="1:7" ht="12.75" x14ac:dyDescent="0.2">
      <c r="A796" s="3">
        <v>18</v>
      </c>
      <c r="B796" s="5" t="s">
        <v>210</v>
      </c>
      <c r="C796" s="5">
        <v>30.6</v>
      </c>
      <c r="D796" s="5">
        <v>51</v>
      </c>
      <c r="E796" s="5">
        <v>491</v>
      </c>
      <c r="F796" s="5">
        <v>6.5</v>
      </c>
      <c r="G796" s="9">
        <v>44</v>
      </c>
    </row>
    <row r="797" spans="1:7" ht="12.75" x14ac:dyDescent="0.2">
      <c r="A797" s="3">
        <v>18</v>
      </c>
      <c r="B797" s="5" t="s">
        <v>211</v>
      </c>
      <c r="C797" s="5">
        <v>30.8</v>
      </c>
      <c r="D797" s="5">
        <v>74</v>
      </c>
      <c r="E797" s="5">
        <v>505</v>
      </c>
      <c r="F797" s="5">
        <v>6.3</v>
      </c>
      <c r="G797" s="9">
        <v>21</v>
      </c>
    </row>
    <row r="798" spans="1:7" ht="12.75" x14ac:dyDescent="0.2">
      <c r="A798" s="3">
        <v>18</v>
      </c>
      <c r="B798" s="5" t="s">
        <v>212</v>
      </c>
      <c r="C798" s="5">
        <v>30.8</v>
      </c>
      <c r="D798" s="5">
        <v>80</v>
      </c>
      <c r="E798" s="5">
        <v>489</v>
      </c>
      <c r="F798" s="5">
        <v>6.2</v>
      </c>
      <c r="G798" s="9">
        <v>17</v>
      </c>
    </row>
    <row r="799" spans="1:7" ht="12.75" x14ac:dyDescent="0.2">
      <c r="A799" s="3">
        <v>18</v>
      </c>
      <c r="B799" s="5" t="s">
        <v>213</v>
      </c>
      <c r="C799" s="5">
        <v>30.9</v>
      </c>
      <c r="D799" s="5">
        <v>60</v>
      </c>
      <c r="E799" s="5">
        <v>630</v>
      </c>
      <c r="F799" s="5">
        <v>6.2</v>
      </c>
      <c r="G799" s="9">
        <v>18</v>
      </c>
    </row>
    <row r="800" spans="1:7" ht="12.75" x14ac:dyDescent="0.2">
      <c r="A800" s="3">
        <v>18</v>
      </c>
      <c r="B800" s="5" t="s">
        <v>214</v>
      </c>
      <c r="C800" s="5">
        <v>30.9</v>
      </c>
      <c r="D800" s="5">
        <v>50</v>
      </c>
      <c r="E800" s="5">
        <v>408</v>
      </c>
      <c r="F800" s="5">
        <v>6</v>
      </c>
      <c r="G800" s="9">
        <v>16</v>
      </c>
    </row>
    <row r="801" spans="1:7" ht="12.75" x14ac:dyDescent="0.2">
      <c r="A801" s="3">
        <v>18</v>
      </c>
      <c r="B801" s="60">
        <v>45208</v>
      </c>
      <c r="C801" s="5">
        <v>31.1</v>
      </c>
      <c r="D801" s="5">
        <v>61</v>
      </c>
      <c r="E801" s="5">
        <v>408</v>
      </c>
      <c r="F801" s="5">
        <v>6.5</v>
      </c>
      <c r="G801" s="9">
        <v>39</v>
      </c>
    </row>
    <row r="802" spans="1:7" ht="12.75" x14ac:dyDescent="0.2">
      <c r="A802" s="3">
        <v>18</v>
      </c>
      <c r="B802" s="60">
        <v>45269</v>
      </c>
      <c r="C802" s="5">
        <v>31.2</v>
      </c>
      <c r="D802" s="5">
        <v>78</v>
      </c>
      <c r="E802" s="5">
        <v>440</v>
      </c>
      <c r="F802" s="5">
        <v>6.5</v>
      </c>
      <c r="G802" s="9">
        <v>41</v>
      </c>
    </row>
    <row r="803" spans="1:7" ht="12.75" x14ac:dyDescent="0.2">
      <c r="A803" s="3">
        <v>18</v>
      </c>
      <c r="B803" s="60">
        <v>45239</v>
      </c>
      <c r="C803" s="5">
        <v>31.2</v>
      </c>
      <c r="D803" s="5">
        <v>70</v>
      </c>
      <c r="E803" s="5">
        <v>555</v>
      </c>
      <c r="F803" s="5">
        <v>6.3</v>
      </c>
      <c r="G803" s="9">
        <v>40</v>
      </c>
    </row>
    <row r="804" spans="1:7" ht="12.75" x14ac:dyDescent="0.2">
      <c r="A804" s="3">
        <v>18</v>
      </c>
      <c r="B804" s="5" t="s">
        <v>215</v>
      </c>
      <c r="C804" s="5">
        <v>31.3</v>
      </c>
      <c r="D804" s="5">
        <v>73</v>
      </c>
      <c r="E804" s="5">
        <v>414</v>
      </c>
      <c r="F804" s="5">
        <v>6.6</v>
      </c>
      <c r="G804" s="9">
        <v>22</v>
      </c>
    </row>
    <row r="805" spans="1:7" ht="12.75" x14ac:dyDescent="0.2">
      <c r="A805" s="3">
        <v>18</v>
      </c>
      <c r="B805" s="5" t="s">
        <v>216</v>
      </c>
      <c r="C805" s="5">
        <v>31.4</v>
      </c>
      <c r="D805" s="5">
        <v>55</v>
      </c>
      <c r="E805" s="5">
        <v>660</v>
      </c>
      <c r="F805" s="5">
        <v>6.6</v>
      </c>
      <c r="G805" s="9">
        <v>24</v>
      </c>
    </row>
    <row r="806" spans="1:7" ht="12.75" x14ac:dyDescent="0.2">
      <c r="A806" s="3">
        <v>18</v>
      </c>
      <c r="B806" s="5" t="s">
        <v>217</v>
      </c>
      <c r="C806" s="5">
        <v>31.4</v>
      </c>
      <c r="D806" s="5">
        <v>64</v>
      </c>
      <c r="E806" s="5">
        <v>448</v>
      </c>
      <c r="F806" s="5">
        <v>6.4</v>
      </c>
      <c r="G806" s="9">
        <v>23</v>
      </c>
    </row>
    <row r="807" spans="1:7" ht="12.75" x14ac:dyDescent="0.2">
      <c r="A807" s="3">
        <v>18</v>
      </c>
      <c r="B807" s="5" t="s">
        <v>218</v>
      </c>
      <c r="C807" s="5">
        <v>31.5</v>
      </c>
      <c r="D807" s="5">
        <v>78</v>
      </c>
      <c r="E807" s="5">
        <v>705</v>
      </c>
      <c r="F807" s="5">
        <v>6.8</v>
      </c>
      <c r="G807" s="9">
        <v>45</v>
      </c>
    </row>
    <row r="808" spans="1:7" ht="12.75" x14ac:dyDescent="0.2">
      <c r="A808" s="3">
        <v>18</v>
      </c>
      <c r="B808" s="60">
        <v>45116</v>
      </c>
      <c r="C808" s="5">
        <v>31.5</v>
      </c>
      <c r="D808" s="5">
        <v>75</v>
      </c>
      <c r="E808" s="5">
        <v>493</v>
      </c>
      <c r="F808" s="5">
        <v>6.2</v>
      </c>
      <c r="G808" s="9">
        <v>36</v>
      </c>
    </row>
    <row r="809" spans="1:7" ht="12.75" x14ac:dyDescent="0.2">
      <c r="A809" s="3">
        <v>18</v>
      </c>
      <c r="B809" s="60">
        <v>45025</v>
      </c>
      <c r="C809" s="5">
        <v>31.7</v>
      </c>
      <c r="D809" s="5">
        <v>68</v>
      </c>
      <c r="E809" s="5">
        <v>442</v>
      </c>
      <c r="F809" s="5">
        <v>6.6</v>
      </c>
      <c r="G809" s="9">
        <v>33</v>
      </c>
    </row>
    <row r="810" spans="1:7" ht="12.75" x14ac:dyDescent="0.2">
      <c r="A810" s="3">
        <v>18</v>
      </c>
      <c r="B810" s="60">
        <v>44994</v>
      </c>
      <c r="C810" s="5">
        <v>31.7</v>
      </c>
      <c r="D810" s="5">
        <v>64</v>
      </c>
      <c r="E810" s="5">
        <v>740</v>
      </c>
      <c r="F810" s="5">
        <v>6.1</v>
      </c>
      <c r="G810" s="9">
        <v>32</v>
      </c>
    </row>
    <row r="811" spans="1:7" ht="12.75" x14ac:dyDescent="0.2">
      <c r="A811" s="3">
        <v>18</v>
      </c>
      <c r="B811" s="60">
        <v>44966</v>
      </c>
      <c r="C811" s="5">
        <v>31.7</v>
      </c>
      <c r="D811" s="5">
        <v>67</v>
      </c>
      <c r="E811" s="5">
        <v>579</v>
      </c>
      <c r="F811" s="5">
        <v>6.3</v>
      </c>
      <c r="G811" s="9">
        <v>31</v>
      </c>
    </row>
    <row r="812" spans="1:7" ht="12.75" x14ac:dyDescent="0.2">
      <c r="A812" s="3">
        <v>18</v>
      </c>
      <c r="B812" s="60">
        <v>44935</v>
      </c>
      <c r="C812" s="5">
        <v>31.7</v>
      </c>
      <c r="D812" s="5">
        <v>78</v>
      </c>
      <c r="E812" s="5">
        <v>746</v>
      </c>
      <c r="F812" s="5">
        <v>6.2</v>
      </c>
      <c r="G812" s="9">
        <v>30</v>
      </c>
    </row>
    <row r="813" spans="1:7" ht="12.75" x14ac:dyDescent="0.2">
      <c r="A813" s="3">
        <v>18</v>
      </c>
      <c r="B813" s="60">
        <v>45238</v>
      </c>
      <c r="C813" s="5">
        <v>31.9</v>
      </c>
      <c r="D813" s="5">
        <v>76</v>
      </c>
      <c r="E813" s="5">
        <v>407</v>
      </c>
      <c r="F813" s="5">
        <v>6.7</v>
      </c>
      <c r="G813" s="9">
        <v>9</v>
      </c>
    </row>
    <row r="814" spans="1:7" ht="12.75" x14ac:dyDescent="0.2">
      <c r="A814" s="3">
        <v>18</v>
      </c>
      <c r="B814" s="60">
        <v>45055</v>
      </c>
      <c r="C814" s="5">
        <v>32</v>
      </c>
      <c r="D814" s="5">
        <v>60</v>
      </c>
      <c r="E814" s="5">
        <v>730</v>
      </c>
      <c r="F814" s="5">
        <v>6.5</v>
      </c>
      <c r="G814" s="9">
        <v>34</v>
      </c>
    </row>
    <row r="815" spans="1:7" ht="12.75" x14ac:dyDescent="0.2">
      <c r="A815" s="3">
        <v>18</v>
      </c>
      <c r="B815" s="60">
        <v>45086</v>
      </c>
      <c r="C815" s="5">
        <v>32.1</v>
      </c>
      <c r="D815" s="5">
        <v>73</v>
      </c>
      <c r="E815" s="5">
        <v>423</v>
      </c>
      <c r="F815" s="5">
        <v>6.2</v>
      </c>
      <c r="G815" s="9">
        <v>35</v>
      </c>
    </row>
    <row r="816" spans="1:7" ht="12.75" x14ac:dyDescent="0.2">
      <c r="A816" s="3">
        <v>18</v>
      </c>
      <c r="B816" s="60">
        <v>45177</v>
      </c>
      <c r="C816" s="5">
        <v>32.299999999999997</v>
      </c>
      <c r="D816" s="5">
        <v>67</v>
      </c>
      <c r="E816" s="5">
        <v>794</v>
      </c>
      <c r="F816" s="5">
        <v>6</v>
      </c>
      <c r="G816" s="9">
        <v>7</v>
      </c>
    </row>
    <row r="817" spans="1:7" ht="12.75" x14ac:dyDescent="0.2">
      <c r="A817" s="3">
        <v>18</v>
      </c>
      <c r="B817" s="60">
        <v>45146</v>
      </c>
      <c r="C817" s="5">
        <v>32.299999999999997</v>
      </c>
      <c r="D817" s="5">
        <v>58</v>
      </c>
      <c r="E817" s="5">
        <v>556</v>
      </c>
      <c r="F817" s="5">
        <v>6.5</v>
      </c>
      <c r="G817" s="9">
        <v>6</v>
      </c>
    </row>
    <row r="818" spans="1:7" ht="12.75" x14ac:dyDescent="0.2">
      <c r="A818" s="3">
        <v>18</v>
      </c>
      <c r="B818" s="60">
        <v>45115</v>
      </c>
      <c r="C818" s="5">
        <v>33.4</v>
      </c>
      <c r="D818" s="5">
        <v>51</v>
      </c>
      <c r="E818" s="5">
        <v>798</v>
      </c>
      <c r="F818" s="5">
        <v>6.6</v>
      </c>
      <c r="G818" s="9">
        <v>5</v>
      </c>
    </row>
    <row r="819" spans="1:7" ht="12.75" x14ac:dyDescent="0.2">
      <c r="A819" s="3">
        <v>18</v>
      </c>
      <c r="B819" s="60">
        <v>45085</v>
      </c>
      <c r="C819" s="5">
        <v>33.4</v>
      </c>
      <c r="D819" s="5">
        <v>55</v>
      </c>
      <c r="E819" s="5">
        <v>451</v>
      </c>
      <c r="F819" s="5">
        <v>6.5</v>
      </c>
      <c r="G819" s="9">
        <v>4</v>
      </c>
    </row>
    <row r="820" spans="1:7" ht="12.75" x14ac:dyDescent="0.2">
      <c r="A820" s="3">
        <v>18</v>
      </c>
      <c r="B820" s="60">
        <v>45054</v>
      </c>
      <c r="C820" s="5">
        <v>33.4</v>
      </c>
      <c r="D820" s="5">
        <v>61</v>
      </c>
      <c r="E820" s="5">
        <v>440</v>
      </c>
      <c r="F820" s="5">
        <v>6.3</v>
      </c>
      <c r="G820" s="9">
        <v>3</v>
      </c>
    </row>
    <row r="821" spans="1:7" ht="12.75" x14ac:dyDescent="0.2">
      <c r="A821" s="3">
        <v>18</v>
      </c>
      <c r="B821" s="60">
        <v>44993</v>
      </c>
      <c r="C821" s="5">
        <v>33.4</v>
      </c>
      <c r="D821" s="5">
        <v>78</v>
      </c>
      <c r="E821" s="5">
        <v>623</v>
      </c>
      <c r="F821" s="5">
        <v>6.2</v>
      </c>
      <c r="G821" s="9">
        <v>1</v>
      </c>
    </row>
    <row r="822" spans="1:7" ht="12.75" x14ac:dyDescent="0.2">
      <c r="A822" s="3">
        <v>18</v>
      </c>
      <c r="B822" s="60">
        <v>45024</v>
      </c>
      <c r="C822" s="5">
        <v>33.5</v>
      </c>
      <c r="D822" s="5">
        <v>73</v>
      </c>
      <c r="E822" s="5">
        <v>463</v>
      </c>
      <c r="F822" s="5">
        <v>6.4</v>
      </c>
      <c r="G822" s="9">
        <v>2</v>
      </c>
    </row>
    <row r="823" spans="1:7" ht="12.75" x14ac:dyDescent="0.2">
      <c r="A823" s="3">
        <v>19</v>
      </c>
      <c r="B823" s="60">
        <v>45178</v>
      </c>
      <c r="C823" s="5">
        <v>20.100000000000001</v>
      </c>
      <c r="D823" s="5">
        <v>68</v>
      </c>
      <c r="E823" s="5">
        <v>611</v>
      </c>
      <c r="F823" s="5">
        <v>6.2</v>
      </c>
      <c r="G823" s="9">
        <v>38</v>
      </c>
    </row>
    <row r="824" spans="1:7" ht="12.75" x14ac:dyDescent="0.2">
      <c r="A824" s="3">
        <v>19</v>
      </c>
      <c r="B824" s="60">
        <v>45207</v>
      </c>
      <c r="C824" s="5">
        <v>22.7</v>
      </c>
      <c r="D824" s="5">
        <v>75</v>
      </c>
      <c r="E824" s="5">
        <v>693</v>
      </c>
      <c r="F824" s="5">
        <v>6.5</v>
      </c>
      <c r="G824" s="9">
        <v>8</v>
      </c>
    </row>
    <row r="825" spans="1:7" ht="12.75" x14ac:dyDescent="0.2">
      <c r="A825" s="3">
        <v>19</v>
      </c>
      <c r="B825" s="5" t="s">
        <v>196</v>
      </c>
      <c r="C825" s="5">
        <v>28.7</v>
      </c>
      <c r="D825" s="5">
        <v>76</v>
      </c>
      <c r="E825" s="5">
        <v>498</v>
      </c>
      <c r="F825" s="5">
        <v>6.2</v>
      </c>
      <c r="G825" s="9">
        <v>27</v>
      </c>
    </row>
    <row r="826" spans="1:7" ht="12.75" x14ac:dyDescent="0.2">
      <c r="A826" s="3">
        <v>19</v>
      </c>
      <c r="B826" s="5" t="s">
        <v>197</v>
      </c>
      <c r="C826" s="5">
        <v>29.1</v>
      </c>
      <c r="D826" s="5">
        <v>51</v>
      </c>
      <c r="E826" s="5">
        <v>437</v>
      </c>
      <c r="F826" s="5">
        <v>6.1</v>
      </c>
      <c r="G826" s="9">
        <v>43</v>
      </c>
    </row>
    <row r="827" spans="1:7" ht="12.75" x14ac:dyDescent="0.2">
      <c r="A827" s="3">
        <v>19</v>
      </c>
      <c r="B827" s="5" t="s">
        <v>198</v>
      </c>
      <c r="C827" s="5">
        <v>29.1</v>
      </c>
      <c r="D827" s="5">
        <v>75</v>
      </c>
      <c r="E827" s="5">
        <v>411</v>
      </c>
      <c r="F827" s="5">
        <v>6.6</v>
      </c>
      <c r="G827" s="9">
        <v>28</v>
      </c>
    </row>
    <row r="828" spans="1:7" ht="12.75" x14ac:dyDescent="0.2">
      <c r="A828" s="3">
        <v>19</v>
      </c>
      <c r="B828" s="5" t="s">
        <v>199</v>
      </c>
      <c r="C828" s="5">
        <v>29.2</v>
      </c>
      <c r="D828" s="5">
        <v>72</v>
      </c>
      <c r="E828" s="5">
        <v>789</v>
      </c>
      <c r="F828" s="5">
        <v>6.1</v>
      </c>
      <c r="G828" s="9">
        <v>29</v>
      </c>
    </row>
    <row r="829" spans="1:7" ht="12.75" x14ac:dyDescent="0.2">
      <c r="A829" s="3">
        <v>19</v>
      </c>
      <c r="B829" s="5" t="s">
        <v>200</v>
      </c>
      <c r="C829" s="5">
        <v>29.4</v>
      </c>
      <c r="D829" s="5">
        <v>80</v>
      </c>
      <c r="E829" s="5">
        <v>623</v>
      </c>
      <c r="F829" s="5">
        <v>6.4</v>
      </c>
      <c r="G829" s="9">
        <v>26</v>
      </c>
    </row>
    <row r="830" spans="1:7" ht="12.75" x14ac:dyDescent="0.2">
      <c r="A830" s="3">
        <v>19</v>
      </c>
      <c r="B830" s="5" t="s">
        <v>201</v>
      </c>
      <c r="C830" s="5">
        <v>29.6</v>
      </c>
      <c r="D830" s="5">
        <v>75</v>
      </c>
      <c r="E830" s="5">
        <v>587</v>
      </c>
      <c r="F830" s="5">
        <v>6.1</v>
      </c>
      <c r="G830" s="9">
        <v>15</v>
      </c>
    </row>
    <row r="831" spans="1:7" ht="12.75" x14ac:dyDescent="0.2">
      <c r="A831" s="3">
        <v>19</v>
      </c>
      <c r="B831" s="5" t="s">
        <v>202</v>
      </c>
      <c r="C831" s="5">
        <v>29.8</v>
      </c>
      <c r="D831" s="5">
        <v>72</v>
      </c>
      <c r="E831" s="5">
        <v>599</v>
      </c>
      <c r="F831" s="5">
        <v>6.7</v>
      </c>
      <c r="G831" s="9">
        <v>14</v>
      </c>
    </row>
    <row r="832" spans="1:7" ht="12.75" x14ac:dyDescent="0.2">
      <c r="A832" s="3">
        <v>19</v>
      </c>
      <c r="B832" s="60">
        <v>45147</v>
      </c>
      <c r="C832" s="5">
        <v>29.8</v>
      </c>
      <c r="D832" s="5">
        <v>53</v>
      </c>
      <c r="E832" s="5">
        <v>553</v>
      </c>
      <c r="F832" s="5">
        <v>6.6</v>
      </c>
      <c r="G832" s="9">
        <v>37</v>
      </c>
    </row>
    <row r="833" spans="1:7" ht="12.75" x14ac:dyDescent="0.2">
      <c r="A833" s="3">
        <v>19</v>
      </c>
      <c r="B833" s="5" t="s">
        <v>203</v>
      </c>
      <c r="C833" s="5">
        <v>30.1</v>
      </c>
      <c r="D833" s="5">
        <v>68</v>
      </c>
      <c r="E833" s="5">
        <v>606</v>
      </c>
      <c r="F833" s="5">
        <v>6</v>
      </c>
      <c r="G833" s="9">
        <v>25</v>
      </c>
    </row>
    <row r="834" spans="1:7" ht="12.75" x14ac:dyDescent="0.2">
      <c r="A834" s="3">
        <v>19</v>
      </c>
      <c r="B834" s="5" t="s">
        <v>204</v>
      </c>
      <c r="C834" s="5">
        <v>30.1</v>
      </c>
      <c r="D834" s="5">
        <v>71</v>
      </c>
      <c r="E834" s="5">
        <v>763</v>
      </c>
      <c r="F834" s="5">
        <v>6.3</v>
      </c>
      <c r="G834" s="9">
        <v>13</v>
      </c>
    </row>
    <row r="835" spans="1:7" ht="12.75" x14ac:dyDescent="0.2">
      <c r="A835" s="3">
        <v>19</v>
      </c>
      <c r="B835" s="5" t="s">
        <v>205</v>
      </c>
      <c r="C835" s="5">
        <v>30.1</v>
      </c>
      <c r="D835" s="5">
        <v>71</v>
      </c>
      <c r="E835" s="5">
        <v>503</v>
      </c>
      <c r="F835" s="5">
        <v>6.5</v>
      </c>
      <c r="G835" s="9">
        <v>12</v>
      </c>
    </row>
    <row r="836" spans="1:7" ht="12.75" x14ac:dyDescent="0.2">
      <c r="A836" s="3">
        <v>19</v>
      </c>
      <c r="B836" s="5" t="s">
        <v>206</v>
      </c>
      <c r="C836" s="5">
        <v>30.1</v>
      </c>
      <c r="D836" s="5">
        <v>59</v>
      </c>
      <c r="E836" s="5">
        <v>655</v>
      </c>
      <c r="F836" s="5">
        <v>6.6</v>
      </c>
      <c r="G836" s="9">
        <v>11</v>
      </c>
    </row>
    <row r="837" spans="1:7" ht="12.75" x14ac:dyDescent="0.2">
      <c r="A837" s="3">
        <v>19</v>
      </c>
      <c r="B837" s="5" t="s">
        <v>207</v>
      </c>
      <c r="C837" s="5">
        <v>30.2</v>
      </c>
      <c r="D837" s="5">
        <v>64</v>
      </c>
      <c r="E837" s="5">
        <v>539</v>
      </c>
      <c r="F837" s="5">
        <v>6.3</v>
      </c>
      <c r="G837" s="9">
        <v>19</v>
      </c>
    </row>
    <row r="838" spans="1:7" ht="12.75" x14ac:dyDescent="0.2">
      <c r="A838" s="3">
        <v>19</v>
      </c>
      <c r="B838" s="60">
        <v>45268</v>
      </c>
      <c r="C838" s="5">
        <v>30.2</v>
      </c>
      <c r="D838" s="5">
        <v>79</v>
      </c>
      <c r="E838" s="5">
        <v>486</v>
      </c>
      <c r="F838" s="5">
        <v>6.8</v>
      </c>
      <c r="G838" s="9">
        <v>10</v>
      </c>
    </row>
    <row r="839" spans="1:7" ht="12.75" x14ac:dyDescent="0.2">
      <c r="A839" s="3">
        <v>19</v>
      </c>
      <c r="B839" s="5" t="s">
        <v>208</v>
      </c>
      <c r="C839" s="5">
        <v>30.4</v>
      </c>
      <c r="D839" s="5">
        <v>52</v>
      </c>
      <c r="E839" s="5">
        <v>417</v>
      </c>
      <c r="F839" s="5">
        <v>6.6</v>
      </c>
      <c r="G839" s="9">
        <v>42</v>
      </c>
    </row>
    <row r="840" spans="1:7" ht="12.75" x14ac:dyDescent="0.2">
      <c r="A840" s="3">
        <v>19</v>
      </c>
      <c r="B840" s="5" t="s">
        <v>209</v>
      </c>
      <c r="C840" s="5">
        <v>30.5</v>
      </c>
      <c r="D840" s="5">
        <v>77</v>
      </c>
      <c r="E840" s="5">
        <v>745</v>
      </c>
      <c r="F840" s="5">
        <v>6.2</v>
      </c>
      <c r="G840" s="9">
        <v>20</v>
      </c>
    </row>
    <row r="841" spans="1:7" ht="12.75" x14ac:dyDescent="0.2">
      <c r="A841" s="3">
        <v>19</v>
      </c>
      <c r="B841" s="5" t="s">
        <v>210</v>
      </c>
      <c r="C841" s="5">
        <v>30.6</v>
      </c>
      <c r="D841" s="5">
        <v>73</v>
      </c>
      <c r="E841" s="5">
        <v>536</v>
      </c>
      <c r="F841" s="5">
        <v>6.5</v>
      </c>
      <c r="G841" s="9">
        <v>44</v>
      </c>
    </row>
    <row r="842" spans="1:7" ht="12.75" x14ac:dyDescent="0.2">
      <c r="A842" s="3">
        <v>19</v>
      </c>
      <c r="B842" s="5" t="s">
        <v>211</v>
      </c>
      <c r="C842" s="5">
        <v>30.8</v>
      </c>
      <c r="D842" s="5">
        <v>69</v>
      </c>
      <c r="E842" s="5">
        <v>515</v>
      </c>
      <c r="F842" s="5">
        <v>6.2</v>
      </c>
      <c r="G842" s="9">
        <v>21</v>
      </c>
    </row>
    <row r="843" spans="1:7" ht="12.75" x14ac:dyDescent="0.2">
      <c r="A843" s="3">
        <v>19</v>
      </c>
      <c r="B843" s="5" t="s">
        <v>212</v>
      </c>
      <c r="C843" s="5">
        <v>30.8</v>
      </c>
      <c r="D843" s="5">
        <v>73</v>
      </c>
      <c r="E843" s="5">
        <v>415</v>
      </c>
      <c r="F843" s="5">
        <v>6.5</v>
      </c>
      <c r="G843" s="9">
        <v>17</v>
      </c>
    </row>
    <row r="844" spans="1:7" ht="12.75" x14ac:dyDescent="0.2">
      <c r="A844" s="3">
        <v>19</v>
      </c>
      <c r="B844" s="5" t="s">
        <v>213</v>
      </c>
      <c r="C844" s="5">
        <v>30.9</v>
      </c>
      <c r="D844" s="5">
        <v>57</v>
      </c>
      <c r="E844" s="5">
        <v>708</v>
      </c>
      <c r="F844" s="5">
        <v>6.2</v>
      </c>
      <c r="G844" s="9">
        <v>18</v>
      </c>
    </row>
    <row r="845" spans="1:7" ht="12.75" x14ac:dyDescent="0.2">
      <c r="A845" s="3">
        <v>19</v>
      </c>
      <c r="B845" s="5" t="s">
        <v>214</v>
      </c>
      <c r="C845" s="5">
        <v>30.9</v>
      </c>
      <c r="D845" s="5">
        <v>63</v>
      </c>
      <c r="E845" s="5">
        <v>790</v>
      </c>
      <c r="F845" s="5">
        <v>6.7</v>
      </c>
      <c r="G845" s="9">
        <v>16</v>
      </c>
    </row>
    <row r="846" spans="1:7" ht="12.75" x14ac:dyDescent="0.2">
      <c r="A846" s="3">
        <v>19</v>
      </c>
      <c r="B846" s="60">
        <v>45208</v>
      </c>
      <c r="C846" s="5">
        <v>31.1</v>
      </c>
      <c r="D846" s="5">
        <v>64</v>
      </c>
      <c r="E846" s="5">
        <v>588</v>
      </c>
      <c r="F846" s="5">
        <v>6.2</v>
      </c>
      <c r="G846" s="9">
        <v>39</v>
      </c>
    </row>
    <row r="847" spans="1:7" ht="12.75" x14ac:dyDescent="0.2">
      <c r="A847" s="3">
        <v>19</v>
      </c>
      <c r="B847" s="60">
        <v>45269</v>
      </c>
      <c r="C847" s="5">
        <v>31.2</v>
      </c>
      <c r="D847" s="5">
        <v>67</v>
      </c>
      <c r="E847" s="5">
        <v>449</v>
      </c>
      <c r="F847" s="5">
        <v>6</v>
      </c>
      <c r="G847" s="9">
        <v>41</v>
      </c>
    </row>
    <row r="848" spans="1:7" ht="12.75" x14ac:dyDescent="0.2">
      <c r="A848" s="3">
        <v>19</v>
      </c>
      <c r="B848" s="60">
        <v>45239</v>
      </c>
      <c r="C848" s="5">
        <v>31.2</v>
      </c>
      <c r="D848" s="5">
        <v>53</v>
      </c>
      <c r="E848" s="5">
        <v>503</v>
      </c>
      <c r="F848" s="5">
        <v>6.4</v>
      </c>
      <c r="G848" s="9">
        <v>40</v>
      </c>
    </row>
    <row r="849" spans="1:7" ht="12.75" x14ac:dyDescent="0.2">
      <c r="A849" s="3">
        <v>19</v>
      </c>
      <c r="B849" s="5" t="s">
        <v>215</v>
      </c>
      <c r="C849" s="5">
        <v>31.3</v>
      </c>
      <c r="D849" s="5">
        <v>69</v>
      </c>
      <c r="E849" s="5">
        <v>637</v>
      </c>
      <c r="F849" s="5">
        <v>6.7</v>
      </c>
      <c r="G849" s="9">
        <v>22</v>
      </c>
    </row>
    <row r="850" spans="1:7" ht="12.75" x14ac:dyDescent="0.2">
      <c r="A850" s="3">
        <v>19</v>
      </c>
      <c r="B850" s="5" t="s">
        <v>216</v>
      </c>
      <c r="C850" s="5">
        <v>31.4</v>
      </c>
      <c r="D850" s="5">
        <v>78</v>
      </c>
      <c r="E850" s="5">
        <v>576</v>
      </c>
      <c r="F850" s="5">
        <v>6.5</v>
      </c>
      <c r="G850" s="9">
        <v>24</v>
      </c>
    </row>
    <row r="851" spans="1:7" ht="12.75" x14ac:dyDescent="0.2">
      <c r="A851" s="3">
        <v>19</v>
      </c>
      <c r="B851" s="5" t="s">
        <v>217</v>
      </c>
      <c r="C851" s="5">
        <v>31.4</v>
      </c>
      <c r="D851" s="5">
        <v>67</v>
      </c>
      <c r="E851" s="5">
        <v>455</v>
      </c>
      <c r="F851" s="5">
        <v>6.7</v>
      </c>
      <c r="G851" s="9">
        <v>23</v>
      </c>
    </row>
    <row r="852" spans="1:7" ht="12.75" x14ac:dyDescent="0.2">
      <c r="A852" s="3">
        <v>19</v>
      </c>
      <c r="B852" s="5" t="s">
        <v>218</v>
      </c>
      <c r="C852" s="5">
        <v>31.5</v>
      </c>
      <c r="D852" s="5">
        <v>70</v>
      </c>
      <c r="E852" s="5">
        <v>571</v>
      </c>
      <c r="F852" s="5">
        <v>6.3</v>
      </c>
      <c r="G852" s="9">
        <v>45</v>
      </c>
    </row>
    <row r="853" spans="1:7" ht="12.75" x14ac:dyDescent="0.2">
      <c r="A853" s="3">
        <v>19</v>
      </c>
      <c r="B853" s="60">
        <v>45116</v>
      </c>
      <c r="C853" s="5">
        <v>31.5</v>
      </c>
      <c r="D853" s="5">
        <v>61</v>
      </c>
      <c r="E853" s="5">
        <v>680</v>
      </c>
      <c r="F853" s="5">
        <v>6.2</v>
      </c>
      <c r="G853" s="9">
        <v>36</v>
      </c>
    </row>
    <row r="854" spans="1:7" ht="12.75" x14ac:dyDescent="0.2">
      <c r="A854" s="3">
        <v>19</v>
      </c>
      <c r="B854" s="60">
        <v>45025</v>
      </c>
      <c r="C854" s="5">
        <v>31.7</v>
      </c>
      <c r="D854" s="5">
        <v>76</v>
      </c>
      <c r="E854" s="5">
        <v>434</v>
      </c>
      <c r="F854" s="5">
        <v>6.8</v>
      </c>
      <c r="G854" s="9">
        <v>33</v>
      </c>
    </row>
    <row r="855" spans="1:7" ht="12.75" x14ac:dyDescent="0.2">
      <c r="A855" s="3">
        <v>19</v>
      </c>
      <c r="B855" s="60">
        <v>44994</v>
      </c>
      <c r="C855" s="5">
        <v>31.7</v>
      </c>
      <c r="D855" s="5">
        <v>53</v>
      </c>
      <c r="E855" s="5">
        <v>583</v>
      </c>
      <c r="F855" s="5">
        <v>6.1</v>
      </c>
      <c r="G855" s="9">
        <v>32</v>
      </c>
    </row>
    <row r="856" spans="1:7" ht="12.75" x14ac:dyDescent="0.2">
      <c r="A856" s="3">
        <v>19</v>
      </c>
      <c r="B856" s="60">
        <v>44966</v>
      </c>
      <c r="C856" s="5">
        <v>31.7</v>
      </c>
      <c r="D856" s="5">
        <v>60</v>
      </c>
      <c r="E856" s="5">
        <v>401</v>
      </c>
      <c r="F856" s="5">
        <v>6.5</v>
      </c>
      <c r="G856" s="9">
        <v>31</v>
      </c>
    </row>
    <row r="857" spans="1:7" ht="12.75" x14ac:dyDescent="0.2">
      <c r="A857" s="3">
        <v>19</v>
      </c>
      <c r="B857" s="60">
        <v>44935</v>
      </c>
      <c r="C857" s="5">
        <v>31.7</v>
      </c>
      <c r="D857" s="5">
        <v>50</v>
      </c>
      <c r="E857" s="5">
        <v>459</v>
      </c>
      <c r="F857" s="5">
        <v>6.4</v>
      </c>
      <c r="G857" s="9">
        <v>30</v>
      </c>
    </row>
    <row r="858" spans="1:7" ht="12.75" x14ac:dyDescent="0.2">
      <c r="A858" s="3">
        <v>19</v>
      </c>
      <c r="B858" s="60">
        <v>45238</v>
      </c>
      <c r="C858" s="5">
        <v>31.9</v>
      </c>
      <c r="D858" s="5">
        <v>59</v>
      </c>
      <c r="E858" s="5">
        <v>486</v>
      </c>
      <c r="F858" s="5">
        <v>6.7</v>
      </c>
      <c r="G858" s="9">
        <v>9</v>
      </c>
    </row>
    <row r="859" spans="1:7" ht="12.75" x14ac:dyDescent="0.2">
      <c r="A859" s="3">
        <v>19</v>
      </c>
      <c r="B859" s="60">
        <v>45055</v>
      </c>
      <c r="C859" s="5">
        <v>32</v>
      </c>
      <c r="D859" s="5">
        <v>76</v>
      </c>
      <c r="E859" s="5">
        <v>563</v>
      </c>
      <c r="F859" s="5">
        <v>6.6</v>
      </c>
      <c r="G859" s="9">
        <v>34</v>
      </c>
    </row>
    <row r="860" spans="1:7" ht="12.75" x14ac:dyDescent="0.2">
      <c r="A860" s="3">
        <v>19</v>
      </c>
      <c r="B860" s="60">
        <v>45086</v>
      </c>
      <c r="C860" s="5">
        <v>32.1</v>
      </c>
      <c r="D860" s="5">
        <v>52</v>
      </c>
      <c r="E860" s="5">
        <v>497</v>
      </c>
      <c r="F860" s="5">
        <v>6.1</v>
      </c>
      <c r="G860" s="9">
        <v>35</v>
      </c>
    </row>
    <row r="861" spans="1:7" ht="12.75" x14ac:dyDescent="0.2">
      <c r="A861" s="3">
        <v>19</v>
      </c>
      <c r="B861" s="60">
        <v>45177</v>
      </c>
      <c r="C861" s="5">
        <v>32.299999999999997</v>
      </c>
      <c r="D861" s="5">
        <v>72</v>
      </c>
      <c r="E861" s="5">
        <v>747</v>
      </c>
      <c r="F861" s="5">
        <v>6.1</v>
      </c>
      <c r="G861" s="9">
        <v>7</v>
      </c>
    </row>
    <row r="862" spans="1:7" ht="12.75" x14ac:dyDescent="0.2">
      <c r="A862" s="3">
        <v>19</v>
      </c>
      <c r="B862" s="60">
        <v>45146</v>
      </c>
      <c r="C862" s="5">
        <v>32.299999999999997</v>
      </c>
      <c r="D862" s="5">
        <v>63</v>
      </c>
      <c r="E862" s="5">
        <v>651</v>
      </c>
      <c r="F862" s="5">
        <v>6.5</v>
      </c>
      <c r="G862" s="9">
        <v>6</v>
      </c>
    </row>
    <row r="863" spans="1:7" ht="12.75" x14ac:dyDescent="0.2">
      <c r="A863" s="3">
        <v>19</v>
      </c>
      <c r="B863" s="60">
        <v>45115</v>
      </c>
      <c r="C863" s="5">
        <v>33.4</v>
      </c>
      <c r="D863" s="5">
        <v>65</v>
      </c>
      <c r="E863" s="5">
        <v>661</v>
      </c>
      <c r="F863" s="5">
        <v>6.3</v>
      </c>
      <c r="G863" s="9">
        <v>5</v>
      </c>
    </row>
    <row r="864" spans="1:7" ht="12.75" x14ac:dyDescent="0.2">
      <c r="A864" s="3">
        <v>19</v>
      </c>
      <c r="B864" s="60">
        <v>45085</v>
      </c>
      <c r="C864" s="5">
        <v>33.4</v>
      </c>
      <c r="D864" s="5">
        <v>80</v>
      </c>
      <c r="E864" s="5">
        <v>405</v>
      </c>
      <c r="F864" s="5">
        <v>6.8</v>
      </c>
      <c r="G864" s="9">
        <v>4</v>
      </c>
    </row>
    <row r="865" spans="1:7" ht="12.75" x14ac:dyDescent="0.2">
      <c r="A865" s="3">
        <v>19</v>
      </c>
      <c r="B865" s="60">
        <v>45054</v>
      </c>
      <c r="C865" s="5">
        <v>33.4</v>
      </c>
      <c r="D865" s="5">
        <v>72</v>
      </c>
      <c r="E865" s="5">
        <v>646</v>
      </c>
      <c r="F865" s="5">
        <v>6.1</v>
      </c>
      <c r="G865" s="9">
        <v>3</v>
      </c>
    </row>
    <row r="866" spans="1:7" ht="12.75" x14ac:dyDescent="0.2">
      <c r="A866" s="3">
        <v>19</v>
      </c>
      <c r="B866" s="60">
        <v>44993</v>
      </c>
      <c r="C866" s="5">
        <v>33.4</v>
      </c>
      <c r="D866" s="5">
        <v>51</v>
      </c>
      <c r="E866" s="5">
        <v>492</v>
      </c>
      <c r="F866" s="5">
        <v>6.3</v>
      </c>
      <c r="G866" s="9">
        <v>1</v>
      </c>
    </row>
    <row r="867" spans="1:7" ht="12.75" x14ac:dyDescent="0.2">
      <c r="A867" s="3">
        <v>19</v>
      </c>
      <c r="B867" s="60">
        <v>45024</v>
      </c>
      <c r="C867" s="5">
        <v>33.5</v>
      </c>
      <c r="D867" s="5">
        <v>74</v>
      </c>
      <c r="E867" s="5">
        <v>552</v>
      </c>
      <c r="F867" s="5">
        <v>6.5</v>
      </c>
      <c r="G867" s="9">
        <v>2</v>
      </c>
    </row>
    <row r="868" spans="1:7" ht="12.75" x14ac:dyDescent="0.2">
      <c r="A868" s="3">
        <v>20</v>
      </c>
      <c r="B868" s="60">
        <v>45178</v>
      </c>
      <c r="C868" s="5">
        <v>20.100000000000001</v>
      </c>
      <c r="D868" s="5">
        <v>55</v>
      </c>
      <c r="E868" s="5">
        <v>441</v>
      </c>
      <c r="F868" s="5">
        <v>6.5</v>
      </c>
      <c r="G868" s="9">
        <v>38</v>
      </c>
    </row>
    <row r="869" spans="1:7" ht="12.75" x14ac:dyDescent="0.2">
      <c r="A869" s="3">
        <v>20</v>
      </c>
      <c r="B869" s="60">
        <v>45207</v>
      </c>
      <c r="C869" s="5">
        <v>22.7</v>
      </c>
      <c r="D869" s="5">
        <v>57</v>
      </c>
      <c r="E869" s="5">
        <v>648</v>
      </c>
      <c r="F869" s="5">
        <v>6.4</v>
      </c>
      <c r="G869" s="9">
        <v>8</v>
      </c>
    </row>
    <row r="870" spans="1:7" ht="12.75" x14ac:dyDescent="0.2">
      <c r="A870" s="3">
        <v>20</v>
      </c>
      <c r="B870" s="5" t="s">
        <v>196</v>
      </c>
      <c r="C870" s="5">
        <v>28.7</v>
      </c>
      <c r="D870" s="5">
        <v>53</v>
      </c>
      <c r="E870" s="5">
        <v>727</v>
      </c>
      <c r="F870" s="5">
        <v>6.4</v>
      </c>
      <c r="G870" s="9">
        <v>27</v>
      </c>
    </row>
    <row r="871" spans="1:7" ht="12.75" x14ac:dyDescent="0.2">
      <c r="A871" s="3">
        <v>20</v>
      </c>
      <c r="B871" s="5" t="s">
        <v>197</v>
      </c>
      <c r="C871" s="5">
        <v>29.1</v>
      </c>
      <c r="D871" s="5">
        <v>51</v>
      </c>
      <c r="E871" s="5">
        <v>570</v>
      </c>
      <c r="F871" s="5">
        <v>6.3</v>
      </c>
      <c r="G871" s="9">
        <v>43</v>
      </c>
    </row>
    <row r="872" spans="1:7" ht="12.75" x14ac:dyDescent="0.2">
      <c r="A872" s="3">
        <v>20</v>
      </c>
      <c r="B872" s="5" t="s">
        <v>198</v>
      </c>
      <c r="C872" s="5">
        <v>29.1</v>
      </c>
      <c r="D872" s="5">
        <v>50</v>
      </c>
      <c r="E872" s="5">
        <v>494</v>
      </c>
      <c r="F872" s="5">
        <v>6.2</v>
      </c>
      <c r="G872" s="9">
        <v>28</v>
      </c>
    </row>
    <row r="873" spans="1:7" ht="12.75" x14ac:dyDescent="0.2">
      <c r="A873" s="3">
        <v>20</v>
      </c>
      <c r="B873" s="5" t="s">
        <v>199</v>
      </c>
      <c r="C873" s="5">
        <v>29.2</v>
      </c>
      <c r="D873" s="5">
        <v>52</v>
      </c>
      <c r="E873" s="5">
        <v>612</v>
      </c>
      <c r="F873" s="5">
        <v>6.8</v>
      </c>
      <c r="G873" s="9">
        <v>29</v>
      </c>
    </row>
    <row r="874" spans="1:7" ht="12.75" x14ac:dyDescent="0.2">
      <c r="A874" s="3">
        <v>20</v>
      </c>
      <c r="B874" s="5" t="s">
        <v>200</v>
      </c>
      <c r="C874" s="5">
        <v>29.4</v>
      </c>
      <c r="D874" s="5">
        <v>60</v>
      </c>
      <c r="E874" s="5">
        <v>453</v>
      </c>
      <c r="F874" s="5">
        <v>6.3</v>
      </c>
      <c r="G874" s="9">
        <v>26</v>
      </c>
    </row>
    <row r="875" spans="1:7" ht="12.75" x14ac:dyDescent="0.2">
      <c r="A875" s="3">
        <v>20</v>
      </c>
      <c r="B875" s="5" t="s">
        <v>201</v>
      </c>
      <c r="C875" s="5">
        <v>29.6</v>
      </c>
      <c r="D875" s="5">
        <v>79</v>
      </c>
      <c r="E875" s="5">
        <v>626</v>
      </c>
      <c r="F875" s="5">
        <v>6.2</v>
      </c>
      <c r="G875" s="9">
        <v>15</v>
      </c>
    </row>
    <row r="876" spans="1:7" ht="12.75" x14ac:dyDescent="0.2">
      <c r="A876" s="3">
        <v>20</v>
      </c>
      <c r="B876" s="5" t="s">
        <v>202</v>
      </c>
      <c r="C876" s="5">
        <v>29.8</v>
      </c>
      <c r="D876" s="5">
        <v>54</v>
      </c>
      <c r="E876" s="5">
        <v>693</v>
      </c>
      <c r="F876" s="5">
        <v>6</v>
      </c>
      <c r="G876" s="9">
        <v>14</v>
      </c>
    </row>
    <row r="877" spans="1:7" ht="12.75" x14ac:dyDescent="0.2">
      <c r="A877" s="3">
        <v>20</v>
      </c>
      <c r="B877" s="60">
        <v>45147</v>
      </c>
      <c r="C877" s="5">
        <v>29.8</v>
      </c>
      <c r="D877" s="5">
        <v>51</v>
      </c>
      <c r="E877" s="5">
        <v>591</v>
      </c>
      <c r="F877" s="5">
        <v>6.6</v>
      </c>
      <c r="G877" s="9">
        <v>37</v>
      </c>
    </row>
    <row r="878" spans="1:7" ht="12.75" x14ac:dyDescent="0.2">
      <c r="A878" s="3">
        <v>20</v>
      </c>
      <c r="B878" s="5" t="s">
        <v>203</v>
      </c>
      <c r="C878" s="5">
        <v>30.1</v>
      </c>
      <c r="D878" s="5">
        <v>74</v>
      </c>
      <c r="E878" s="5">
        <v>415</v>
      </c>
      <c r="F878" s="5">
        <v>6.6</v>
      </c>
      <c r="G878" s="9">
        <v>25</v>
      </c>
    </row>
    <row r="879" spans="1:7" ht="12.75" x14ac:dyDescent="0.2">
      <c r="A879" s="3">
        <v>20</v>
      </c>
      <c r="B879" s="5" t="s">
        <v>204</v>
      </c>
      <c r="C879" s="5">
        <v>30.1</v>
      </c>
      <c r="D879" s="5">
        <v>72</v>
      </c>
      <c r="E879" s="5">
        <v>562</v>
      </c>
      <c r="F879" s="5">
        <v>6</v>
      </c>
      <c r="G879" s="9">
        <v>13</v>
      </c>
    </row>
    <row r="880" spans="1:7" ht="12.75" x14ac:dyDescent="0.2">
      <c r="A880" s="3">
        <v>20</v>
      </c>
      <c r="B880" s="5" t="s">
        <v>205</v>
      </c>
      <c r="C880" s="5">
        <v>30.1</v>
      </c>
      <c r="D880" s="5">
        <v>75</v>
      </c>
      <c r="E880" s="5">
        <v>611</v>
      </c>
      <c r="F880" s="5">
        <v>6.4</v>
      </c>
      <c r="G880" s="9">
        <v>12</v>
      </c>
    </row>
    <row r="881" spans="1:7" ht="12.75" x14ac:dyDescent="0.2">
      <c r="A881" s="3">
        <v>20</v>
      </c>
      <c r="B881" s="5" t="s">
        <v>206</v>
      </c>
      <c r="C881" s="5">
        <v>30.1</v>
      </c>
      <c r="D881" s="5">
        <v>72</v>
      </c>
      <c r="E881" s="5">
        <v>747</v>
      </c>
      <c r="F881" s="5">
        <v>6.5</v>
      </c>
      <c r="G881" s="9">
        <v>11</v>
      </c>
    </row>
    <row r="882" spans="1:7" ht="12.75" x14ac:dyDescent="0.2">
      <c r="A882" s="3">
        <v>20</v>
      </c>
      <c r="B882" s="5" t="s">
        <v>207</v>
      </c>
      <c r="C882" s="5">
        <v>30.2</v>
      </c>
      <c r="D882" s="5">
        <v>61</v>
      </c>
      <c r="E882" s="5">
        <v>458</v>
      </c>
      <c r="F882" s="5">
        <v>6.7</v>
      </c>
      <c r="G882" s="9">
        <v>19</v>
      </c>
    </row>
    <row r="883" spans="1:7" ht="12.75" x14ac:dyDescent="0.2">
      <c r="A883" s="3">
        <v>20</v>
      </c>
      <c r="B883" s="60">
        <v>45268</v>
      </c>
      <c r="C883" s="5">
        <v>30.2</v>
      </c>
      <c r="D883" s="5">
        <v>60</v>
      </c>
      <c r="E883" s="5">
        <v>702</v>
      </c>
      <c r="F883" s="5">
        <v>6.7</v>
      </c>
      <c r="G883" s="9">
        <v>10</v>
      </c>
    </row>
    <row r="884" spans="1:7" ht="12.75" x14ac:dyDescent="0.2">
      <c r="A884" s="3">
        <v>20</v>
      </c>
      <c r="B884" s="5" t="s">
        <v>208</v>
      </c>
      <c r="C884" s="5">
        <v>30.4</v>
      </c>
      <c r="D884" s="5">
        <v>72</v>
      </c>
      <c r="E884" s="5">
        <v>518</v>
      </c>
      <c r="F884" s="5">
        <v>6.1</v>
      </c>
      <c r="G884" s="9">
        <v>42</v>
      </c>
    </row>
    <row r="885" spans="1:7" ht="12.75" x14ac:dyDescent="0.2">
      <c r="A885" s="3">
        <v>20</v>
      </c>
      <c r="B885" s="5" t="s">
        <v>209</v>
      </c>
      <c r="C885" s="5">
        <v>30.5</v>
      </c>
      <c r="D885" s="5">
        <v>69</v>
      </c>
      <c r="E885" s="5">
        <v>596</v>
      </c>
      <c r="F885" s="5">
        <v>6</v>
      </c>
      <c r="G885" s="9">
        <v>20</v>
      </c>
    </row>
    <row r="886" spans="1:7" ht="12.75" x14ac:dyDescent="0.2">
      <c r="A886" s="3">
        <v>20</v>
      </c>
      <c r="B886" s="5" t="s">
        <v>210</v>
      </c>
      <c r="C886" s="5">
        <v>30.6</v>
      </c>
      <c r="D886" s="5">
        <v>70</v>
      </c>
      <c r="E886" s="5">
        <v>505</v>
      </c>
      <c r="F886" s="5">
        <v>6.8</v>
      </c>
      <c r="G886" s="9">
        <v>44</v>
      </c>
    </row>
    <row r="887" spans="1:7" ht="12.75" x14ac:dyDescent="0.2">
      <c r="A887" s="3">
        <v>20</v>
      </c>
      <c r="B887" s="5" t="s">
        <v>211</v>
      </c>
      <c r="C887" s="5">
        <v>30.8</v>
      </c>
      <c r="D887" s="5">
        <v>66</v>
      </c>
      <c r="E887" s="5">
        <v>770</v>
      </c>
      <c r="F887" s="5">
        <v>6.1</v>
      </c>
      <c r="G887" s="9">
        <v>21</v>
      </c>
    </row>
    <row r="888" spans="1:7" ht="12.75" x14ac:dyDescent="0.2">
      <c r="A888" s="3">
        <v>20</v>
      </c>
      <c r="B888" s="5" t="s">
        <v>212</v>
      </c>
      <c r="C888" s="5">
        <v>30.8</v>
      </c>
      <c r="D888" s="5">
        <v>66</v>
      </c>
      <c r="E888" s="5">
        <v>722</v>
      </c>
      <c r="F888" s="5">
        <v>6.1</v>
      </c>
      <c r="G888" s="9">
        <v>17</v>
      </c>
    </row>
    <row r="889" spans="1:7" ht="12.75" x14ac:dyDescent="0.2">
      <c r="A889" s="3">
        <v>20</v>
      </c>
      <c r="B889" s="5" t="s">
        <v>213</v>
      </c>
      <c r="C889" s="5">
        <v>30.9</v>
      </c>
      <c r="D889" s="5">
        <v>57</v>
      </c>
      <c r="E889" s="5">
        <v>621</v>
      </c>
      <c r="F889" s="5">
        <v>6.7</v>
      </c>
      <c r="G889" s="9">
        <v>18</v>
      </c>
    </row>
    <row r="890" spans="1:7" ht="12.75" x14ac:dyDescent="0.2">
      <c r="A890" s="3">
        <v>20</v>
      </c>
      <c r="B890" s="5" t="s">
        <v>214</v>
      </c>
      <c r="C890" s="5">
        <v>30.9</v>
      </c>
      <c r="D890" s="5">
        <v>61</v>
      </c>
      <c r="E890" s="5">
        <v>717</v>
      </c>
      <c r="F890" s="5">
        <v>6.4</v>
      </c>
      <c r="G890" s="9">
        <v>16</v>
      </c>
    </row>
    <row r="891" spans="1:7" ht="12.75" x14ac:dyDescent="0.2">
      <c r="A891" s="3">
        <v>20</v>
      </c>
      <c r="B891" s="60">
        <v>45208</v>
      </c>
      <c r="C891" s="5">
        <v>31.1</v>
      </c>
      <c r="D891" s="5">
        <v>74</v>
      </c>
      <c r="E891" s="5">
        <v>637</v>
      </c>
      <c r="F891" s="5">
        <v>6.2</v>
      </c>
      <c r="G891" s="9">
        <v>39</v>
      </c>
    </row>
    <row r="892" spans="1:7" ht="12.75" x14ac:dyDescent="0.2">
      <c r="A892" s="3">
        <v>20</v>
      </c>
      <c r="B892" s="60">
        <v>45269</v>
      </c>
      <c r="C892" s="5">
        <v>31.2</v>
      </c>
      <c r="D892" s="5">
        <v>51</v>
      </c>
      <c r="E892" s="5">
        <v>588</v>
      </c>
      <c r="F892" s="5">
        <v>6.6</v>
      </c>
      <c r="G892" s="9">
        <v>41</v>
      </c>
    </row>
    <row r="893" spans="1:7" ht="12.75" x14ac:dyDescent="0.2">
      <c r="A893" s="3">
        <v>20</v>
      </c>
      <c r="B893" s="60">
        <v>45239</v>
      </c>
      <c r="C893" s="5">
        <v>31.2</v>
      </c>
      <c r="D893" s="5">
        <v>74</v>
      </c>
      <c r="E893" s="5">
        <v>560</v>
      </c>
      <c r="F893" s="5">
        <v>6.2</v>
      </c>
      <c r="G893" s="9">
        <v>40</v>
      </c>
    </row>
    <row r="894" spans="1:7" ht="12.75" x14ac:dyDescent="0.2">
      <c r="A894" s="3">
        <v>20</v>
      </c>
      <c r="B894" s="5" t="s">
        <v>215</v>
      </c>
      <c r="C894" s="5">
        <v>31.3</v>
      </c>
      <c r="D894" s="5">
        <v>77</v>
      </c>
      <c r="E894" s="5">
        <v>405</v>
      </c>
      <c r="F894" s="5">
        <v>6.4</v>
      </c>
      <c r="G894" s="9">
        <v>22</v>
      </c>
    </row>
    <row r="895" spans="1:7" ht="12.75" x14ac:dyDescent="0.2">
      <c r="A895" s="3">
        <v>20</v>
      </c>
      <c r="B895" s="5" t="s">
        <v>216</v>
      </c>
      <c r="C895" s="5">
        <v>31.4</v>
      </c>
      <c r="D895" s="5">
        <v>77</v>
      </c>
      <c r="E895" s="5">
        <v>575</v>
      </c>
      <c r="F895" s="5">
        <v>6.1</v>
      </c>
      <c r="G895" s="9">
        <v>24</v>
      </c>
    </row>
    <row r="896" spans="1:7" ht="12.75" x14ac:dyDescent="0.2">
      <c r="A896" s="3">
        <v>20</v>
      </c>
      <c r="B896" s="5" t="s">
        <v>217</v>
      </c>
      <c r="C896" s="5">
        <v>31.4</v>
      </c>
      <c r="D896" s="5">
        <v>76</v>
      </c>
      <c r="E896" s="5">
        <v>796</v>
      </c>
      <c r="F896" s="5">
        <v>6.8</v>
      </c>
      <c r="G896" s="9">
        <v>23</v>
      </c>
    </row>
    <row r="897" spans="1:7" ht="12.75" x14ac:dyDescent="0.2">
      <c r="A897" s="3">
        <v>20</v>
      </c>
      <c r="B897" s="5" t="s">
        <v>218</v>
      </c>
      <c r="C897" s="5">
        <v>31.5</v>
      </c>
      <c r="D897" s="5">
        <v>57</v>
      </c>
      <c r="E897" s="5">
        <v>759</v>
      </c>
      <c r="F897" s="5">
        <v>6.6</v>
      </c>
      <c r="G897" s="9">
        <v>45</v>
      </c>
    </row>
    <row r="898" spans="1:7" ht="12.75" x14ac:dyDescent="0.2">
      <c r="A898" s="3">
        <v>20</v>
      </c>
      <c r="B898" s="60">
        <v>45116</v>
      </c>
      <c r="C898" s="5">
        <v>31.5</v>
      </c>
      <c r="D898" s="5">
        <v>71</v>
      </c>
      <c r="E898" s="5">
        <v>513</v>
      </c>
      <c r="F898" s="5">
        <v>6.4</v>
      </c>
      <c r="G898" s="9">
        <v>36</v>
      </c>
    </row>
    <row r="899" spans="1:7" ht="12.75" x14ac:dyDescent="0.2">
      <c r="A899" s="3">
        <v>20</v>
      </c>
      <c r="B899" s="60">
        <v>45025</v>
      </c>
      <c r="C899" s="5">
        <v>31.7</v>
      </c>
      <c r="D899" s="5">
        <v>68</v>
      </c>
      <c r="E899" s="5">
        <v>611</v>
      </c>
      <c r="F899" s="5">
        <v>6.2</v>
      </c>
      <c r="G899" s="9">
        <v>33</v>
      </c>
    </row>
    <row r="900" spans="1:7" ht="12.75" x14ac:dyDescent="0.2">
      <c r="A900" s="3">
        <v>20</v>
      </c>
      <c r="B900" s="60">
        <v>44994</v>
      </c>
      <c r="C900" s="5">
        <v>31.7</v>
      </c>
      <c r="D900" s="5">
        <v>54</v>
      </c>
      <c r="E900" s="5">
        <v>748</v>
      </c>
      <c r="F900" s="5">
        <v>6.4</v>
      </c>
      <c r="G900" s="9">
        <v>32</v>
      </c>
    </row>
    <row r="901" spans="1:7" ht="12.75" x14ac:dyDescent="0.2">
      <c r="A901" s="3">
        <v>20</v>
      </c>
      <c r="B901" s="60">
        <v>44966</v>
      </c>
      <c r="C901" s="5">
        <v>31.7</v>
      </c>
      <c r="D901" s="5">
        <v>68</v>
      </c>
      <c r="E901" s="5">
        <v>742</v>
      </c>
      <c r="F901" s="5">
        <v>6.5</v>
      </c>
      <c r="G901" s="9">
        <v>31</v>
      </c>
    </row>
    <row r="902" spans="1:7" ht="12.75" x14ac:dyDescent="0.2">
      <c r="A902" s="3">
        <v>20</v>
      </c>
      <c r="B902" s="60">
        <v>44935</v>
      </c>
      <c r="C902" s="5">
        <v>31.7</v>
      </c>
      <c r="D902" s="5">
        <v>75</v>
      </c>
      <c r="E902" s="5">
        <v>502</v>
      </c>
      <c r="F902" s="5">
        <v>6.5</v>
      </c>
      <c r="G902" s="9">
        <v>30</v>
      </c>
    </row>
    <row r="903" spans="1:7" ht="12.75" x14ac:dyDescent="0.2">
      <c r="A903" s="3">
        <v>20</v>
      </c>
      <c r="B903" s="60">
        <v>45238</v>
      </c>
      <c r="C903" s="5">
        <v>31.9</v>
      </c>
      <c r="D903" s="5">
        <v>50</v>
      </c>
      <c r="E903" s="5">
        <v>592</v>
      </c>
      <c r="F903" s="5">
        <v>6.6</v>
      </c>
      <c r="G903" s="9">
        <v>9</v>
      </c>
    </row>
    <row r="904" spans="1:7" ht="12.75" x14ac:dyDescent="0.2">
      <c r="A904" s="3">
        <v>20</v>
      </c>
      <c r="B904" s="60">
        <v>45055</v>
      </c>
      <c r="C904" s="5">
        <v>32</v>
      </c>
      <c r="D904" s="5">
        <v>71</v>
      </c>
      <c r="E904" s="5">
        <v>486</v>
      </c>
      <c r="F904" s="5">
        <v>6.7</v>
      </c>
      <c r="G904" s="9">
        <v>34</v>
      </c>
    </row>
    <row r="905" spans="1:7" ht="12.75" x14ac:dyDescent="0.2">
      <c r="A905" s="3">
        <v>20</v>
      </c>
      <c r="B905" s="60">
        <v>45086</v>
      </c>
      <c r="C905" s="5">
        <v>32.1</v>
      </c>
      <c r="D905" s="5">
        <v>68</v>
      </c>
      <c r="E905" s="5">
        <v>607</v>
      </c>
      <c r="F905" s="5">
        <v>6.2</v>
      </c>
      <c r="G905" s="9">
        <v>35</v>
      </c>
    </row>
    <row r="906" spans="1:7" ht="12.75" x14ac:dyDescent="0.2">
      <c r="A906" s="3">
        <v>20</v>
      </c>
      <c r="B906" s="60">
        <v>45177</v>
      </c>
      <c r="C906" s="5">
        <v>32.299999999999997</v>
      </c>
      <c r="D906" s="5">
        <v>69</v>
      </c>
      <c r="E906" s="5">
        <v>767</v>
      </c>
      <c r="F906" s="5">
        <v>6.3</v>
      </c>
      <c r="G906" s="9">
        <v>7</v>
      </c>
    </row>
    <row r="907" spans="1:7" ht="12.75" x14ac:dyDescent="0.2">
      <c r="A907" s="3">
        <v>20</v>
      </c>
      <c r="B907" s="60">
        <v>45146</v>
      </c>
      <c r="C907" s="5">
        <v>32.299999999999997</v>
      </c>
      <c r="D907" s="5">
        <v>76</v>
      </c>
      <c r="E907" s="5">
        <v>529</v>
      </c>
      <c r="F907" s="5">
        <v>6.2</v>
      </c>
      <c r="G907" s="9">
        <v>6</v>
      </c>
    </row>
    <row r="908" spans="1:7" ht="12.75" x14ac:dyDescent="0.2">
      <c r="A908" s="3">
        <v>20</v>
      </c>
      <c r="B908" s="60">
        <v>45115</v>
      </c>
      <c r="C908" s="5">
        <v>33.4</v>
      </c>
      <c r="D908" s="5">
        <v>72</v>
      </c>
      <c r="E908" s="5">
        <v>430</v>
      </c>
      <c r="F908" s="5">
        <v>6</v>
      </c>
      <c r="G908" s="9">
        <v>5</v>
      </c>
    </row>
    <row r="909" spans="1:7" ht="12.75" x14ac:dyDescent="0.2">
      <c r="A909" s="3">
        <v>20</v>
      </c>
      <c r="B909" s="60">
        <v>45085</v>
      </c>
      <c r="C909" s="5">
        <v>33.4</v>
      </c>
      <c r="D909" s="5">
        <v>66</v>
      </c>
      <c r="E909" s="5">
        <v>729</v>
      </c>
      <c r="F909" s="5">
        <v>6.7</v>
      </c>
      <c r="G909" s="9">
        <v>4</v>
      </c>
    </row>
    <row r="910" spans="1:7" ht="12.75" x14ac:dyDescent="0.2">
      <c r="A910" s="3">
        <v>20</v>
      </c>
      <c r="B910" s="60">
        <v>45054</v>
      </c>
      <c r="C910" s="5">
        <v>33.4</v>
      </c>
      <c r="D910" s="5">
        <v>60</v>
      </c>
      <c r="E910" s="5">
        <v>483</v>
      </c>
      <c r="F910" s="5">
        <v>6.7</v>
      </c>
      <c r="G910" s="9">
        <v>3</v>
      </c>
    </row>
    <row r="911" spans="1:7" ht="12.75" x14ac:dyDescent="0.2">
      <c r="A911" s="3">
        <v>20</v>
      </c>
      <c r="B911" s="60">
        <v>44993</v>
      </c>
      <c r="C911" s="5">
        <v>33.4</v>
      </c>
      <c r="D911" s="5">
        <v>56</v>
      </c>
      <c r="E911" s="5">
        <v>708</v>
      </c>
      <c r="F911" s="5">
        <v>6.1</v>
      </c>
      <c r="G911" s="9">
        <v>1</v>
      </c>
    </row>
    <row r="912" spans="1:7" ht="12.75" x14ac:dyDescent="0.2">
      <c r="A912" s="3">
        <v>20</v>
      </c>
      <c r="B912" s="60">
        <v>45024</v>
      </c>
      <c r="C912" s="5">
        <v>33.5</v>
      </c>
      <c r="D912" s="5">
        <v>73</v>
      </c>
      <c r="E912" s="5">
        <v>597</v>
      </c>
      <c r="F912" s="5">
        <v>6.7</v>
      </c>
      <c r="G912" s="9">
        <v>2</v>
      </c>
    </row>
    <row r="913" spans="1:7" ht="12.75" x14ac:dyDescent="0.2">
      <c r="A913" s="3">
        <v>21</v>
      </c>
      <c r="B913" s="60">
        <v>45178</v>
      </c>
      <c r="C913" s="5">
        <v>20.100000000000001</v>
      </c>
      <c r="D913" s="5">
        <v>70</v>
      </c>
      <c r="E913" s="5">
        <v>470</v>
      </c>
      <c r="F913" s="5">
        <v>6.4</v>
      </c>
      <c r="G913" s="9">
        <v>38</v>
      </c>
    </row>
    <row r="914" spans="1:7" ht="12.75" x14ac:dyDescent="0.2">
      <c r="A914" s="3">
        <v>21</v>
      </c>
      <c r="B914" s="60">
        <v>45207</v>
      </c>
      <c r="C914" s="5">
        <v>22.7</v>
      </c>
      <c r="D914" s="5">
        <v>60</v>
      </c>
      <c r="E914" s="5">
        <v>625</v>
      </c>
      <c r="F914" s="5">
        <v>6.1</v>
      </c>
      <c r="G914" s="9">
        <v>8</v>
      </c>
    </row>
    <row r="915" spans="1:7" ht="12.75" x14ac:dyDescent="0.2">
      <c r="A915" s="3">
        <v>21</v>
      </c>
      <c r="B915" s="5" t="s">
        <v>196</v>
      </c>
      <c r="C915" s="5">
        <v>28.7</v>
      </c>
      <c r="D915" s="5">
        <v>80</v>
      </c>
      <c r="E915" s="5">
        <v>500</v>
      </c>
      <c r="F915" s="5">
        <v>6.5</v>
      </c>
      <c r="G915" s="9">
        <v>27</v>
      </c>
    </row>
    <row r="916" spans="1:7" ht="12.75" x14ac:dyDescent="0.2">
      <c r="A916" s="3">
        <v>21</v>
      </c>
      <c r="B916" s="5" t="s">
        <v>197</v>
      </c>
      <c r="C916" s="5">
        <v>29.1</v>
      </c>
      <c r="D916" s="5">
        <v>50</v>
      </c>
      <c r="E916" s="5">
        <v>661</v>
      </c>
      <c r="F916" s="5">
        <v>6.2</v>
      </c>
      <c r="G916" s="9">
        <v>43</v>
      </c>
    </row>
    <row r="917" spans="1:7" ht="12.75" x14ac:dyDescent="0.2">
      <c r="A917" s="3">
        <v>21</v>
      </c>
      <c r="B917" s="5" t="s">
        <v>198</v>
      </c>
      <c r="C917" s="5">
        <v>29.1</v>
      </c>
      <c r="D917" s="5">
        <v>55</v>
      </c>
      <c r="E917" s="5">
        <v>653</v>
      </c>
      <c r="F917" s="5">
        <v>6.2</v>
      </c>
      <c r="G917" s="9">
        <v>28</v>
      </c>
    </row>
    <row r="918" spans="1:7" ht="12.75" x14ac:dyDescent="0.2">
      <c r="A918" s="3">
        <v>21</v>
      </c>
      <c r="B918" s="5" t="s">
        <v>199</v>
      </c>
      <c r="C918" s="5">
        <v>29.2</v>
      </c>
      <c r="D918" s="5">
        <v>76</v>
      </c>
      <c r="E918" s="5">
        <v>559</v>
      </c>
      <c r="F918" s="5">
        <v>6.7</v>
      </c>
      <c r="G918" s="9">
        <v>29</v>
      </c>
    </row>
    <row r="919" spans="1:7" ht="12.75" x14ac:dyDescent="0.2">
      <c r="A919" s="3">
        <v>21</v>
      </c>
      <c r="B919" s="5" t="s">
        <v>200</v>
      </c>
      <c r="C919" s="5">
        <v>29.4</v>
      </c>
      <c r="D919" s="5">
        <v>68</v>
      </c>
      <c r="E919" s="5">
        <v>600</v>
      </c>
      <c r="F919" s="5">
        <v>6.1</v>
      </c>
      <c r="G919" s="9">
        <v>26</v>
      </c>
    </row>
    <row r="920" spans="1:7" ht="12.75" x14ac:dyDescent="0.2">
      <c r="A920" s="3">
        <v>21</v>
      </c>
      <c r="B920" s="5" t="s">
        <v>201</v>
      </c>
      <c r="C920" s="5">
        <v>29.6</v>
      </c>
      <c r="D920" s="5">
        <v>71</v>
      </c>
      <c r="E920" s="5">
        <v>514</v>
      </c>
      <c r="F920" s="5">
        <v>6.7</v>
      </c>
      <c r="G920" s="9">
        <v>15</v>
      </c>
    </row>
    <row r="921" spans="1:7" ht="12.75" x14ac:dyDescent="0.2">
      <c r="A921" s="3">
        <v>21</v>
      </c>
      <c r="B921" s="5" t="s">
        <v>202</v>
      </c>
      <c r="C921" s="5">
        <v>29.8</v>
      </c>
      <c r="D921" s="5">
        <v>54</v>
      </c>
      <c r="E921" s="5">
        <v>418</v>
      </c>
      <c r="F921" s="5">
        <v>6.8</v>
      </c>
      <c r="G921" s="9">
        <v>14</v>
      </c>
    </row>
    <row r="922" spans="1:7" ht="12.75" x14ac:dyDescent="0.2">
      <c r="A922" s="3">
        <v>21</v>
      </c>
      <c r="B922" s="60">
        <v>45147</v>
      </c>
      <c r="C922" s="5">
        <v>29.8</v>
      </c>
      <c r="D922" s="5">
        <v>64</v>
      </c>
      <c r="E922" s="5">
        <v>550</v>
      </c>
      <c r="F922" s="5">
        <v>6.2</v>
      </c>
      <c r="G922" s="9">
        <v>37</v>
      </c>
    </row>
    <row r="923" spans="1:7" ht="12.75" x14ac:dyDescent="0.2">
      <c r="A923" s="3">
        <v>21</v>
      </c>
      <c r="B923" s="5" t="s">
        <v>203</v>
      </c>
      <c r="C923" s="5">
        <v>30.1</v>
      </c>
      <c r="D923" s="5">
        <v>59</v>
      </c>
      <c r="E923" s="5">
        <v>659</v>
      </c>
      <c r="F923" s="5">
        <v>6.7</v>
      </c>
      <c r="G923" s="9">
        <v>25</v>
      </c>
    </row>
    <row r="924" spans="1:7" ht="12.75" x14ac:dyDescent="0.2">
      <c r="A924" s="3">
        <v>21</v>
      </c>
      <c r="B924" s="5" t="s">
        <v>204</v>
      </c>
      <c r="C924" s="5">
        <v>30.1</v>
      </c>
      <c r="D924" s="5">
        <v>76</v>
      </c>
      <c r="E924" s="5">
        <v>660</v>
      </c>
      <c r="F924" s="5">
        <v>6.2</v>
      </c>
      <c r="G924" s="9">
        <v>13</v>
      </c>
    </row>
    <row r="925" spans="1:7" ht="12.75" x14ac:dyDescent="0.2">
      <c r="A925" s="3">
        <v>21</v>
      </c>
      <c r="B925" s="5" t="s">
        <v>205</v>
      </c>
      <c r="C925" s="5">
        <v>30.1</v>
      </c>
      <c r="D925" s="5">
        <v>75</v>
      </c>
      <c r="E925" s="5">
        <v>504</v>
      </c>
      <c r="F925" s="5">
        <v>6.5</v>
      </c>
      <c r="G925" s="9">
        <v>12</v>
      </c>
    </row>
    <row r="926" spans="1:7" ht="12.75" x14ac:dyDescent="0.2">
      <c r="A926" s="3">
        <v>21</v>
      </c>
      <c r="B926" s="5" t="s">
        <v>206</v>
      </c>
      <c r="C926" s="5">
        <v>30.1</v>
      </c>
      <c r="D926" s="5">
        <v>77</v>
      </c>
      <c r="E926" s="5">
        <v>673</v>
      </c>
      <c r="F926" s="5">
        <v>6.1</v>
      </c>
      <c r="G926" s="9">
        <v>11</v>
      </c>
    </row>
    <row r="927" spans="1:7" ht="12.75" x14ac:dyDescent="0.2">
      <c r="A927" s="3">
        <v>21</v>
      </c>
      <c r="B927" s="5" t="s">
        <v>207</v>
      </c>
      <c r="C927" s="5">
        <v>30.2</v>
      </c>
      <c r="D927" s="5">
        <v>74</v>
      </c>
      <c r="E927" s="5">
        <v>636</v>
      </c>
      <c r="F927" s="5">
        <v>6.7</v>
      </c>
      <c r="G927" s="9">
        <v>19</v>
      </c>
    </row>
    <row r="928" spans="1:7" ht="12.75" x14ac:dyDescent="0.2">
      <c r="A928" s="3">
        <v>21</v>
      </c>
      <c r="B928" s="60">
        <v>45268</v>
      </c>
      <c r="C928" s="5">
        <v>30.2</v>
      </c>
      <c r="D928" s="5">
        <v>67</v>
      </c>
      <c r="E928" s="5">
        <v>460</v>
      </c>
      <c r="F928" s="5">
        <v>6.6</v>
      </c>
      <c r="G928" s="9">
        <v>10</v>
      </c>
    </row>
    <row r="929" spans="1:7" ht="12.75" x14ac:dyDescent="0.2">
      <c r="A929" s="3">
        <v>21</v>
      </c>
      <c r="B929" s="5" t="s">
        <v>208</v>
      </c>
      <c r="C929" s="5">
        <v>30.4</v>
      </c>
      <c r="D929" s="5">
        <v>63</v>
      </c>
      <c r="E929" s="5">
        <v>630</v>
      </c>
      <c r="F929" s="5">
        <v>6.3</v>
      </c>
      <c r="G929" s="9">
        <v>42</v>
      </c>
    </row>
    <row r="930" spans="1:7" ht="12.75" x14ac:dyDescent="0.2">
      <c r="A930" s="3">
        <v>21</v>
      </c>
      <c r="B930" s="5" t="s">
        <v>209</v>
      </c>
      <c r="C930" s="5">
        <v>30.5</v>
      </c>
      <c r="D930" s="5">
        <v>53</v>
      </c>
      <c r="E930" s="5">
        <v>576</v>
      </c>
      <c r="F930" s="5">
        <v>6.4</v>
      </c>
      <c r="G930" s="9">
        <v>20</v>
      </c>
    </row>
    <row r="931" spans="1:7" ht="12.75" x14ac:dyDescent="0.2">
      <c r="A931" s="3">
        <v>21</v>
      </c>
      <c r="B931" s="5" t="s">
        <v>210</v>
      </c>
      <c r="C931" s="5">
        <v>30.6</v>
      </c>
      <c r="D931" s="5">
        <v>76</v>
      </c>
      <c r="E931" s="5">
        <v>528</v>
      </c>
      <c r="F931" s="5">
        <v>6.4</v>
      </c>
      <c r="G931" s="9">
        <v>44</v>
      </c>
    </row>
    <row r="932" spans="1:7" ht="12.75" x14ac:dyDescent="0.2">
      <c r="A932" s="3">
        <v>21</v>
      </c>
      <c r="B932" s="5" t="s">
        <v>211</v>
      </c>
      <c r="C932" s="5">
        <v>30.8</v>
      </c>
      <c r="D932" s="5">
        <v>76</v>
      </c>
      <c r="E932" s="5">
        <v>501</v>
      </c>
      <c r="F932" s="5">
        <v>6.7</v>
      </c>
      <c r="G932" s="9">
        <v>21</v>
      </c>
    </row>
    <row r="933" spans="1:7" ht="12.75" x14ac:dyDescent="0.2">
      <c r="A933" s="3">
        <v>21</v>
      </c>
      <c r="B933" s="5" t="s">
        <v>212</v>
      </c>
      <c r="C933" s="5">
        <v>30.8</v>
      </c>
      <c r="D933" s="5">
        <v>75</v>
      </c>
      <c r="E933" s="5">
        <v>615</v>
      </c>
      <c r="F933" s="5">
        <v>6.3</v>
      </c>
      <c r="G933" s="9">
        <v>17</v>
      </c>
    </row>
    <row r="934" spans="1:7" ht="12.75" x14ac:dyDescent="0.2">
      <c r="A934" s="3">
        <v>21</v>
      </c>
      <c r="B934" s="5" t="s">
        <v>213</v>
      </c>
      <c r="C934" s="5">
        <v>30.9</v>
      </c>
      <c r="D934" s="5">
        <v>63</v>
      </c>
      <c r="E934" s="5">
        <v>785</v>
      </c>
      <c r="F934" s="5">
        <v>6.4</v>
      </c>
      <c r="G934" s="9">
        <v>18</v>
      </c>
    </row>
    <row r="935" spans="1:7" ht="12.75" x14ac:dyDescent="0.2">
      <c r="A935" s="3">
        <v>21</v>
      </c>
      <c r="B935" s="5" t="s">
        <v>214</v>
      </c>
      <c r="C935" s="5">
        <v>30.9</v>
      </c>
      <c r="D935" s="5">
        <v>53</v>
      </c>
      <c r="E935" s="5">
        <v>778</v>
      </c>
      <c r="F935" s="5">
        <v>6.4</v>
      </c>
      <c r="G935" s="9">
        <v>16</v>
      </c>
    </row>
    <row r="936" spans="1:7" ht="12.75" x14ac:dyDescent="0.2">
      <c r="A936" s="3">
        <v>21</v>
      </c>
      <c r="B936" s="60">
        <v>45208</v>
      </c>
      <c r="C936" s="5">
        <v>31.1</v>
      </c>
      <c r="D936" s="5">
        <v>70</v>
      </c>
      <c r="E936" s="5">
        <v>698</v>
      </c>
      <c r="F936" s="5">
        <v>6.2</v>
      </c>
      <c r="G936" s="9">
        <v>39</v>
      </c>
    </row>
    <row r="937" spans="1:7" ht="12.75" x14ac:dyDescent="0.2">
      <c r="A937" s="3">
        <v>21</v>
      </c>
      <c r="B937" s="60">
        <v>45269</v>
      </c>
      <c r="C937" s="5">
        <v>31.2</v>
      </c>
      <c r="D937" s="5">
        <v>50</v>
      </c>
      <c r="E937" s="5">
        <v>479</v>
      </c>
      <c r="F937" s="5">
        <v>6.4</v>
      </c>
      <c r="G937" s="9">
        <v>41</v>
      </c>
    </row>
    <row r="938" spans="1:7" ht="12.75" x14ac:dyDescent="0.2">
      <c r="A938" s="3">
        <v>21</v>
      </c>
      <c r="B938" s="60">
        <v>45239</v>
      </c>
      <c r="C938" s="5">
        <v>31.2</v>
      </c>
      <c r="D938" s="5">
        <v>77</v>
      </c>
      <c r="E938" s="5">
        <v>610</v>
      </c>
      <c r="F938" s="5">
        <v>6.4</v>
      </c>
      <c r="G938" s="9">
        <v>40</v>
      </c>
    </row>
    <row r="939" spans="1:7" ht="12.75" x14ac:dyDescent="0.2">
      <c r="A939" s="3">
        <v>21</v>
      </c>
      <c r="B939" s="5" t="s">
        <v>215</v>
      </c>
      <c r="C939" s="5">
        <v>31.3</v>
      </c>
      <c r="D939" s="5">
        <v>59</v>
      </c>
      <c r="E939" s="5">
        <v>594</v>
      </c>
      <c r="F939" s="5">
        <v>6.1</v>
      </c>
      <c r="G939" s="9">
        <v>22</v>
      </c>
    </row>
    <row r="940" spans="1:7" ht="12.75" x14ac:dyDescent="0.2">
      <c r="A940" s="3">
        <v>21</v>
      </c>
      <c r="B940" s="5" t="s">
        <v>216</v>
      </c>
      <c r="C940" s="5">
        <v>31.4</v>
      </c>
      <c r="D940" s="5">
        <v>73</v>
      </c>
      <c r="E940" s="5">
        <v>553</v>
      </c>
      <c r="F940" s="5">
        <v>6.6</v>
      </c>
      <c r="G940" s="9">
        <v>24</v>
      </c>
    </row>
    <row r="941" spans="1:7" ht="12.75" x14ac:dyDescent="0.2">
      <c r="A941" s="3">
        <v>21</v>
      </c>
      <c r="B941" s="5" t="s">
        <v>217</v>
      </c>
      <c r="C941" s="5">
        <v>31.4</v>
      </c>
      <c r="D941" s="5">
        <v>60</v>
      </c>
      <c r="E941" s="5">
        <v>640</v>
      </c>
      <c r="F941" s="5">
        <v>6.8</v>
      </c>
      <c r="G941" s="9">
        <v>23</v>
      </c>
    </row>
    <row r="942" spans="1:7" ht="12.75" x14ac:dyDescent="0.2">
      <c r="A942" s="3">
        <v>21</v>
      </c>
      <c r="B942" s="5" t="s">
        <v>218</v>
      </c>
      <c r="C942" s="5">
        <v>31.5</v>
      </c>
      <c r="D942" s="5">
        <v>67</v>
      </c>
      <c r="E942" s="5">
        <v>454</v>
      </c>
      <c r="F942" s="5">
        <v>6.4</v>
      </c>
      <c r="G942" s="9">
        <v>45</v>
      </c>
    </row>
    <row r="943" spans="1:7" ht="12.75" x14ac:dyDescent="0.2">
      <c r="A943" s="3">
        <v>21</v>
      </c>
      <c r="B943" s="60">
        <v>45116</v>
      </c>
      <c r="C943" s="5">
        <v>31.5</v>
      </c>
      <c r="D943" s="5">
        <v>72</v>
      </c>
      <c r="E943" s="5">
        <v>784</v>
      </c>
      <c r="F943" s="5">
        <v>6.1</v>
      </c>
      <c r="G943" s="9">
        <v>36</v>
      </c>
    </row>
    <row r="944" spans="1:7" ht="12.75" x14ac:dyDescent="0.2">
      <c r="A944" s="3">
        <v>21</v>
      </c>
      <c r="B944" s="60">
        <v>45025</v>
      </c>
      <c r="C944" s="5">
        <v>31.7</v>
      </c>
      <c r="D944" s="5">
        <v>69</v>
      </c>
      <c r="E944" s="5">
        <v>620</v>
      </c>
      <c r="F944" s="5">
        <v>6.1</v>
      </c>
      <c r="G944" s="9">
        <v>33</v>
      </c>
    </row>
    <row r="945" spans="1:7" ht="12.75" x14ac:dyDescent="0.2">
      <c r="A945" s="3">
        <v>21</v>
      </c>
      <c r="B945" s="60">
        <v>44994</v>
      </c>
      <c r="C945" s="5">
        <v>31.7</v>
      </c>
      <c r="D945" s="5">
        <v>50</v>
      </c>
      <c r="E945" s="5">
        <v>448</v>
      </c>
      <c r="F945" s="5">
        <v>6.3</v>
      </c>
      <c r="G945" s="9">
        <v>32</v>
      </c>
    </row>
    <row r="946" spans="1:7" ht="12.75" x14ac:dyDescent="0.2">
      <c r="A946" s="3">
        <v>21</v>
      </c>
      <c r="B946" s="60">
        <v>44966</v>
      </c>
      <c r="C946" s="5">
        <v>31.7</v>
      </c>
      <c r="D946" s="5">
        <v>66</v>
      </c>
      <c r="E946" s="5">
        <v>758</v>
      </c>
      <c r="F946" s="5">
        <v>6.2</v>
      </c>
      <c r="G946" s="9">
        <v>31</v>
      </c>
    </row>
    <row r="947" spans="1:7" ht="12.75" x14ac:dyDescent="0.2">
      <c r="A947" s="3">
        <v>21</v>
      </c>
      <c r="B947" s="60">
        <v>44935</v>
      </c>
      <c r="C947" s="5">
        <v>31.7</v>
      </c>
      <c r="D947" s="5">
        <v>60</v>
      </c>
      <c r="E947" s="5">
        <v>511</v>
      </c>
      <c r="F947" s="5">
        <v>6.6</v>
      </c>
      <c r="G947" s="9">
        <v>30</v>
      </c>
    </row>
    <row r="948" spans="1:7" ht="12.75" x14ac:dyDescent="0.2">
      <c r="A948" s="3">
        <v>21</v>
      </c>
      <c r="B948" s="60">
        <v>45238</v>
      </c>
      <c r="C948" s="5">
        <v>31.9</v>
      </c>
      <c r="D948" s="5">
        <v>78</v>
      </c>
      <c r="E948" s="5">
        <v>510</v>
      </c>
      <c r="F948" s="5">
        <v>6.5</v>
      </c>
      <c r="G948" s="9">
        <v>9</v>
      </c>
    </row>
    <row r="949" spans="1:7" ht="12.75" x14ac:dyDescent="0.2">
      <c r="A949" s="3">
        <v>21</v>
      </c>
      <c r="B949" s="60">
        <v>45055</v>
      </c>
      <c r="C949" s="5">
        <v>32</v>
      </c>
      <c r="D949" s="5">
        <v>59</v>
      </c>
      <c r="E949" s="5">
        <v>686</v>
      </c>
      <c r="F949" s="5">
        <v>6.1</v>
      </c>
      <c r="G949" s="9">
        <v>34</v>
      </c>
    </row>
    <row r="950" spans="1:7" ht="12.75" x14ac:dyDescent="0.2">
      <c r="A950" s="3">
        <v>21</v>
      </c>
      <c r="B950" s="60">
        <v>45086</v>
      </c>
      <c r="C950" s="5">
        <v>32.1</v>
      </c>
      <c r="D950" s="5">
        <v>62</v>
      </c>
      <c r="E950" s="5">
        <v>538</v>
      </c>
      <c r="F950" s="5">
        <v>6.2</v>
      </c>
      <c r="G950" s="9">
        <v>35</v>
      </c>
    </row>
    <row r="951" spans="1:7" ht="12.75" x14ac:dyDescent="0.2">
      <c r="A951" s="3">
        <v>21</v>
      </c>
      <c r="B951" s="60">
        <v>45177</v>
      </c>
      <c r="C951" s="5">
        <v>32.299999999999997</v>
      </c>
      <c r="D951" s="5">
        <v>72</v>
      </c>
      <c r="E951" s="5">
        <v>727</v>
      </c>
      <c r="F951" s="5">
        <v>6.4</v>
      </c>
      <c r="G951" s="9">
        <v>7</v>
      </c>
    </row>
    <row r="952" spans="1:7" ht="12.75" x14ac:dyDescent="0.2">
      <c r="A952" s="3">
        <v>21</v>
      </c>
      <c r="B952" s="60">
        <v>45146</v>
      </c>
      <c r="C952" s="5">
        <v>32.299999999999997</v>
      </c>
      <c r="D952" s="5">
        <v>63</v>
      </c>
      <c r="E952" s="5">
        <v>443</v>
      </c>
      <c r="F952" s="5">
        <v>6.2</v>
      </c>
      <c r="G952" s="9">
        <v>6</v>
      </c>
    </row>
    <row r="953" spans="1:7" ht="12.75" x14ac:dyDescent="0.2">
      <c r="A953" s="3">
        <v>21</v>
      </c>
      <c r="B953" s="60">
        <v>45115</v>
      </c>
      <c r="C953" s="5">
        <v>33.4</v>
      </c>
      <c r="D953" s="5">
        <v>52</v>
      </c>
      <c r="E953" s="5">
        <v>726</v>
      </c>
      <c r="F953" s="5">
        <v>6.4</v>
      </c>
      <c r="G953" s="9">
        <v>5</v>
      </c>
    </row>
    <row r="954" spans="1:7" ht="12.75" x14ac:dyDescent="0.2">
      <c r="A954" s="3">
        <v>21</v>
      </c>
      <c r="B954" s="60">
        <v>45085</v>
      </c>
      <c r="C954" s="5">
        <v>33.4</v>
      </c>
      <c r="D954" s="5">
        <v>63</v>
      </c>
      <c r="E954" s="5">
        <v>592</v>
      </c>
      <c r="F954" s="5">
        <v>6</v>
      </c>
      <c r="G954" s="9">
        <v>4</v>
      </c>
    </row>
    <row r="955" spans="1:7" ht="12.75" x14ac:dyDescent="0.2">
      <c r="A955" s="3">
        <v>21</v>
      </c>
      <c r="B955" s="60">
        <v>45054</v>
      </c>
      <c r="C955" s="5">
        <v>33.4</v>
      </c>
      <c r="D955" s="5">
        <v>80</v>
      </c>
      <c r="E955" s="5">
        <v>516</v>
      </c>
      <c r="F955" s="5">
        <v>6.5</v>
      </c>
      <c r="G955" s="9">
        <v>3</v>
      </c>
    </row>
    <row r="956" spans="1:7" ht="12.75" x14ac:dyDescent="0.2">
      <c r="A956" s="3">
        <v>21</v>
      </c>
      <c r="B956" s="60">
        <v>44993</v>
      </c>
      <c r="C956" s="5">
        <v>33.4</v>
      </c>
      <c r="D956" s="5">
        <v>54</v>
      </c>
      <c r="E956" s="5">
        <v>530</v>
      </c>
      <c r="F956" s="5">
        <v>6.1</v>
      </c>
      <c r="G956" s="9">
        <v>1</v>
      </c>
    </row>
    <row r="957" spans="1:7" ht="12.75" x14ac:dyDescent="0.2">
      <c r="A957" s="3">
        <v>21</v>
      </c>
      <c r="B957" s="60">
        <v>45024</v>
      </c>
      <c r="C957" s="5">
        <v>33.5</v>
      </c>
      <c r="D957" s="5">
        <v>65</v>
      </c>
      <c r="E957" s="5">
        <v>626</v>
      </c>
      <c r="F957" s="5">
        <v>6.7</v>
      </c>
      <c r="G957" s="9">
        <v>2</v>
      </c>
    </row>
    <row r="958" spans="1:7" ht="12.75" x14ac:dyDescent="0.2">
      <c r="A958" s="3">
        <v>22</v>
      </c>
      <c r="B958" s="60">
        <v>45178</v>
      </c>
      <c r="C958" s="5">
        <v>20.100000000000001</v>
      </c>
      <c r="D958" s="5">
        <v>62</v>
      </c>
      <c r="E958" s="5">
        <v>560</v>
      </c>
      <c r="F958" s="5">
        <v>6.8</v>
      </c>
      <c r="G958" s="9">
        <v>38</v>
      </c>
    </row>
    <row r="959" spans="1:7" ht="12.75" x14ac:dyDescent="0.2">
      <c r="A959" s="3">
        <v>22</v>
      </c>
      <c r="B959" s="60">
        <v>45207</v>
      </c>
      <c r="C959" s="5">
        <v>22.7</v>
      </c>
      <c r="D959" s="5">
        <v>50</v>
      </c>
      <c r="E959" s="5">
        <v>783</v>
      </c>
      <c r="F959" s="5">
        <v>6.1</v>
      </c>
      <c r="G959" s="9">
        <v>8</v>
      </c>
    </row>
    <row r="960" spans="1:7" ht="12.75" x14ac:dyDescent="0.2">
      <c r="A960" s="3">
        <v>22</v>
      </c>
      <c r="B960" s="5" t="s">
        <v>196</v>
      </c>
      <c r="C960" s="5">
        <v>28.7</v>
      </c>
      <c r="D960" s="5">
        <v>57</v>
      </c>
      <c r="E960" s="5">
        <v>751</v>
      </c>
      <c r="F960" s="5">
        <v>6.4</v>
      </c>
      <c r="G960" s="9">
        <v>27</v>
      </c>
    </row>
    <row r="961" spans="1:7" ht="12.75" x14ac:dyDescent="0.2">
      <c r="A961" s="3">
        <v>22</v>
      </c>
      <c r="B961" s="5" t="s">
        <v>197</v>
      </c>
      <c r="C961" s="5">
        <v>29.1</v>
      </c>
      <c r="D961" s="5">
        <v>60</v>
      </c>
      <c r="E961" s="5">
        <v>492</v>
      </c>
      <c r="F961" s="5">
        <v>6.7</v>
      </c>
      <c r="G961" s="9">
        <v>43</v>
      </c>
    </row>
    <row r="962" spans="1:7" ht="12.75" x14ac:dyDescent="0.2">
      <c r="A962" s="3">
        <v>22</v>
      </c>
      <c r="B962" s="5" t="s">
        <v>198</v>
      </c>
      <c r="C962" s="5">
        <v>29.1</v>
      </c>
      <c r="D962" s="5">
        <v>66</v>
      </c>
      <c r="E962" s="5">
        <v>665</v>
      </c>
      <c r="F962" s="5">
        <v>6.5</v>
      </c>
      <c r="G962" s="9">
        <v>28</v>
      </c>
    </row>
    <row r="963" spans="1:7" ht="12.75" x14ac:dyDescent="0.2">
      <c r="A963" s="3">
        <v>22</v>
      </c>
      <c r="B963" s="5" t="s">
        <v>199</v>
      </c>
      <c r="C963" s="5">
        <v>29.2</v>
      </c>
      <c r="D963" s="5">
        <v>58</v>
      </c>
      <c r="E963" s="5">
        <v>596</v>
      </c>
      <c r="F963" s="5">
        <v>6.5</v>
      </c>
      <c r="G963" s="9">
        <v>29</v>
      </c>
    </row>
    <row r="964" spans="1:7" ht="12.75" x14ac:dyDescent="0.2">
      <c r="A964" s="3">
        <v>22</v>
      </c>
      <c r="B964" s="5" t="s">
        <v>200</v>
      </c>
      <c r="C964" s="5">
        <v>29.4</v>
      </c>
      <c r="D964" s="5">
        <v>73</v>
      </c>
      <c r="E964" s="5">
        <v>745</v>
      </c>
      <c r="F964" s="5">
        <v>6.4</v>
      </c>
      <c r="G964" s="9">
        <v>26</v>
      </c>
    </row>
    <row r="965" spans="1:7" ht="12.75" x14ac:dyDescent="0.2">
      <c r="A965" s="3">
        <v>22</v>
      </c>
      <c r="B965" s="5" t="s">
        <v>201</v>
      </c>
      <c r="C965" s="5">
        <v>29.6</v>
      </c>
      <c r="D965" s="5">
        <v>65</v>
      </c>
      <c r="E965" s="5">
        <v>651</v>
      </c>
      <c r="F965" s="5">
        <v>6.7</v>
      </c>
      <c r="G965" s="9">
        <v>15</v>
      </c>
    </row>
    <row r="966" spans="1:7" ht="12.75" x14ac:dyDescent="0.2">
      <c r="A966" s="3">
        <v>22</v>
      </c>
      <c r="B966" s="5" t="s">
        <v>202</v>
      </c>
      <c r="C966" s="5">
        <v>29.8</v>
      </c>
      <c r="D966" s="5">
        <v>72</v>
      </c>
      <c r="E966" s="5">
        <v>551</v>
      </c>
      <c r="F966" s="5">
        <v>6.1</v>
      </c>
      <c r="G966" s="9">
        <v>14</v>
      </c>
    </row>
    <row r="967" spans="1:7" ht="12.75" x14ac:dyDescent="0.2">
      <c r="A967" s="3">
        <v>22</v>
      </c>
      <c r="B967" s="60">
        <v>45147</v>
      </c>
      <c r="C967" s="5">
        <v>29.8</v>
      </c>
      <c r="D967" s="5">
        <v>71</v>
      </c>
      <c r="E967" s="5">
        <v>665</v>
      </c>
      <c r="F967" s="5">
        <v>6.4</v>
      </c>
      <c r="G967" s="9">
        <v>37</v>
      </c>
    </row>
    <row r="968" spans="1:7" ht="12.75" x14ac:dyDescent="0.2">
      <c r="A968" s="3">
        <v>22</v>
      </c>
      <c r="B968" s="5" t="s">
        <v>203</v>
      </c>
      <c r="C968" s="5">
        <v>30.1</v>
      </c>
      <c r="D968" s="5">
        <v>72</v>
      </c>
      <c r="E968" s="5">
        <v>402</v>
      </c>
      <c r="F968" s="5">
        <v>6.1</v>
      </c>
      <c r="G968" s="9">
        <v>25</v>
      </c>
    </row>
    <row r="969" spans="1:7" ht="12.75" x14ac:dyDescent="0.2">
      <c r="A969" s="3">
        <v>22</v>
      </c>
      <c r="B969" s="5" t="s">
        <v>204</v>
      </c>
      <c r="C969" s="5">
        <v>30.1</v>
      </c>
      <c r="D969" s="5">
        <v>52</v>
      </c>
      <c r="E969" s="5">
        <v>405</v>
      </c>
      <c r="F969" s="5">
        <v>6.3</v>
      </c>
      <c r="G969" s="9">
        <v>13</v>
      </c>
    </row>
    <row r="970" spans="1:7" ht="12.75" x14ac:dyDescent="0.2">
      <c r="A970" s="3">
        <v>22</v>
      </c>
      <c r="B970" s="5" t="s">
        <v>205</v>
      </c>
      <c r="C970" s="5">
        <v>30.1</v>
      </c>
      <c r="D970" s="5">
        <v>75</v>
      </c>
      <c r="E970" s="5">
        <v>713</v>
      </c>
      <c r="F970" s="5">
        <v>6.8</v>
      </c>
      <c r="G970" s="9">
        <v>12</v>
      </c>
    </row>
    <row r="971" spans="1:7" ht="12.75" x14ac:dyDescent="0.2">
      <c r="A971" s="3">
        <v>22</v>
      </c>
      <c r="B971" s="5" t="s">
        <v>206</v>
      </c>
      <c r="C971" s="5">
        <v>30.1</v>
      </c>
      <c r="D971" s="5">
        <v>64</v>
      </c>
      <c r="E971" s="5">
        <v>519</v>
      </c>
      <c r="F971" s="5">
        <v>6.7</v>
      </c>
      <c r="G971" s="9">
        <v>11</v>
      </c>
    </row>
    <row r="972" spans="1:7" ht="12.75" x14ac:dyDescent="0.2">
      <c r="A972" s="3">
        <v>22</v>
      </c>
      <c r="B972" s="5" t="s">
        <v>207</v>
      </c>
      <c r="C972" s="5">
        <v>30.2</v>
      </c>
      <c r="D972" s="5">
        <v>55</v>
      </c>
      <c r="E972" s="5">
        <v>678</v>
      </c>
      <c r="F972" s="5">
        <v>6</v>
      </c>
      <c r="G972" s="9">
        <v>19</v>
      </c>
    </row>
    <row r="973" spans="1:7" ht="12.75" x14ac:dyDescent="0.2">
      <c r="A973" s="3">
        <v>22</v>
      </c>
      <c r="B973" s="60">
        <v>45268</v>
      </c>
      <c r="C973" s="5">
        <v>30.2</v>
      </c>
      <c r="D973" s="5">
        <v>75</v>
      </c>
      <c r="E973" s="5">
        <v>771</v>
      </c>
      <c r="F973" s="5">
        <v>6.4</v>
      </c>
      <c r="G973" s="9">
        <v>10</v>
      </c>
    </row>
    <row r="974" spans="1:7" ht="12.75" x14ac:dyDescent="0.2">
      <c r="A974" s="3">
        <v>22</v>
      </c>
      <c r="B974" s="5" t="s">
        <v>208</v>
      </c>
      <c r="C974" s="5">
        <v>30.4</v>
      </c>
      <c r="D974" s="5">
        <v>52</v>
      </c>
      <c r="E974" s="5">
        <v>440</v>
      </c>
      <c r="F974" s="5">
        <v>6.3</v>
      </c>
      <c r="G974" s="9">
        <v>42</v>
      </c>
    </row>
    <row r="975" spans="1:7" ht="12.75" x14ac:dyDescent="0.2">
      <c r="A975" s="3">
        <v>22</v>
      </c>
      <c r="B975" s="5" t="s">
        <v>209</v>
      </c>
      <c r="C975" s="5">
        <v>30.5</v>
      </c>
      <c r="D975" s="5">
        <v>52</v>
      </c>
      <c r="E975" s="5">
        <v>534</v>
      </c>
      <c r="F975" s="5">
        <v>6.2</v>
      </c>
      <c r="G975" s="9">
        <v>20</v>
      </c>
    </row>
    <row r="976" spans="1:7" ht="12.75" x14ac:dyDescent="0.2">
      <c r="A976" s="3">
        <v>22</v>
      </c>
      <c r="B976" s="5" t="s">
        <v>210</v>
      </c>
      <c r="C976" s="5">
        <v>30.6</v>
      </c>
      <c r="D976" s="5">
        <v>60</v>
      </c>
      <c r="E976" s="5">
        <v>664</v>
      </c>
      <c r="F976" s="5">
        <v>6.6</v>
      </c>
      <c r="G976" s="9">
        <v>44</v>
      </c>
    </row>
    <row r="977" spans="1:7" ht="12.75" x14ac:dyDescent="0.2">
      <c r="A977" s="3">
        <v>22</v>
      </c>
      <c r="B977" s="5" t="s">
        <v>211</v>
      </c>
      <c r="C977" s="5">
        <v>30.8</v>
      </c>
      <c r="D977" s="5">
        <v>64</v>
      </c>
      <c r="E977" s="5">
        <v>596</v>
      </c>
      <c r="F977" s="5">
        <v>6.6</v>
      </c>
      <c r="G977" s="9">
        <v>21</v>
      </c>
    </row>
    <row r="978" spans="1:7" ht="12.75" x14ac:dyDescent="0.2">
      <c r="A978" s="3">
        <v>22</v>
      </c>
      <c r="B978" s="5" t="s">
        <v>212</v>
      </c>
      <c r="C978" s="5">
        <v>30.8</v>
      </c>
      <c r="D978" s="5">
        <v>67</v>
      </c>
      <c r="E978" s="5">
        <v>479</v>
      </c>
      <c r="F978" s="5">
        <v>6.7</v>
      </c>
      <c r="G978" s="9">
        <v>17</v>
      </c>
    </row>
    <row r="979" spans="1:7" ht="12.75" x14ac:dyDescent="0.2">
      <c r="A979" s="3">
        <v>22</v>
      </c>
      <c r="B979" s="5" t="s">
        <v>213</v>
      </c>
      <c r="C979" s="5">
        <v>30.9</v>
      </c>
      <c r="D979" s="5">
        <v>76</v>
      </c>
      <c r="E979" s="5">
        <v>749</v>
      </c>
      <c r="F979" s="5">
        <v>6.7</v>
      </c>
      <c r="G979" s="9">
        <v>18</v>
      </c>
    </row>
    <row r="980" spans="1:7" ht="12.75" x14ac:dyDescent="0.2">
      <c r="A980" s="3">
        <v>22</v>
      </c>
      <c r="B980" s="5" t="s">
        <v>214</v>
      </c>
      <c r="C980" s="5">
        <v>30.9</v>
      </c>
      <c r="D980" s="5">
        <v>56</v>
      </c>
      <c r="E980" s="5">
        <v>734</v>
      </c>
      <c r="F980" s="5">
        <v>6.6</v>
      </c>
      <c r="G980" s="9">
        <v>16</v>
      </c>
    </row>
    <row r="981" spans="1:7" ht="12.75" x14ac:dyDescent="0.2">
      <c r="A981" s="3">
        <v>22</v>
      </c>
      <c r="B981" s="60">
        <v>45208</v>
      </c>
      <c r="C981" s="5">
        <v>31.1</v>
      </c>
      <c r="D981" s="5">
        <v>50</v>
      </c>
      <c r="E981" s="5">
        <v>782</v>
      </c>
      <c r="F981" s="5">
        <v>6.8</v>
      </c>
      <c r="G981" s="9">
        <v>39</v>
      </c>
    </row>
    <row r="982" spans="1:7" ht="12.75" x14ac:dyDescent="0.2">
      <c r="A982" s="3">
        <v>22</v>
      </c>
      <c r="B982" s="60">
        <v>45269</v>
      </c>
      <c r="C982" s="5">
        <v>31.2</v>
      </c>
      <c r="D982" s="5">
        <v>65</v>
      </c>
      <c r="E982" s="5">
        <v>724</v>
      </c>
      <c r="F982" s="5">
        <v>6.3</v>
      </c>
      <c r="G982" s="9">
        <v>41</v>
      </c>
    </row>
    <row r="983" spans="1:7" ht="12.75" x14ac:dyDescent="0.2">
      <c r="A983" s="3">
        <v>22</v>
      </c>
      <c r="B983" s="60">
        <v>45239</v>
      </c>
      <c r="C983" s="5">
        <v>31.2</v>
      </c>
      <c r="D983" s="5">
        <v>72</v>
      </c>
      <c r="E983" s="5">
        <v>765</v>
      </c>
      <c r="F983" s="5">
        <v>6.2</v>
      </c>
      <c r="G983" s="9">
        <v>40</v>
      </c>
    </row>
    <row r="984" spans="1:7" ht="12.75" x14ac:dyDescent="0.2">
      <c r="A984" s="3">
        <v>22</v>
      </c>
      <c r="B984" s="5" t="s">
        <v>215</v>
      </c>
      <c r="C984" s="5">
        <v>31.3</v>
      </c>
      <c r="D984" s="5">
        <v>51</v>
      </c>
      <c r="E984" s="5">
        <v>542</v>
      </c>
      <c r="F984" s="5">
        <v>6.3</v>
      </c>
      <c r="G984" s="9">
        <v>22</v>
      </c>
    </row>
    <row r="985" spans="1:7" ht="12.75" x14ac:dyDescent="0.2">
      <c r="A985" s="3">
        <v>22</v>
      </c>
      <c r="B985" s="5" t="s">
        <v>216</v>
      </c>
      <c r="C985" s="5">
        <v>31.4</v>
      </c>
      <c r="D985" s="5">
        <v>58</v>
      </c>
      <c r="E985" s="5">
        <v>681</v>
      </c>
      <c r="F985" s="5">
        <v>6.3</v>
      </c>
      <c r="G985" s="9">
        <v>24</v>
      </c>
    </row>
    <row r="986" spans="1:7" ht="12.75" x14ac:dyDescent="0.2">
      <c r="A986" s="3">
        <v>22</v>
      </c>
      <c r="B986" s="5" t="s">
        <v>217</v>
      </c>
      <c r="C986" s="5">
        <v>31.4</v>
      </c>
      <c r="D986" s="5">
        <v>68</v>
      </c>
      <c r="E986" s="5">
        <v>609</v>
      </c>
      <c r="F986" s="5">
        <v>6.1</v>
      </c>
      <c r="G986" s="9">
        <v>23</v>
      </c>
    </row>
    <row r="987" spans="1:7" ht="12.75" x14ac:dyDescent="0.2">
      <c r="A987" s="3">
        <v>22</v>
      </c>
      <c r="B987" s="5" t="s">
        <v>218</v>
      </c>
      <c r="C987" s="5">
        <v>31.5</v>
      </c>
      <c r="D987" s="5">
        <v>71</v>
      </c>
      <c r="E987" s="5">
        <v>578</v>
      </c>
      <c r="F987" s="5">
        <v>6.8</v>
      </c>
      <c r="G987" s="9">
        <v>45</v>
      </c>
    </row>
    <row r="988" spans="1:7" ht="12.75" x14ac:dyDescent="0.2">
      <c r="A988" s="3">
        <v>22</v>
      </c>
      <c r="B988" s="60">
        <v>45116</v>
      </c>
      <c r="C988" s="5">
        <v>31.5</v>
      </c>
      <c r="D988" s="5">
        <v>67</v>
      </c>
      <c r="E988" s="5">
        <v>428</v>
      </c>
      <c r="F988" s="5">
        <v>6</v>
      </c>
      <c r="G988" s="9">
        <v>36</v>
      </c>
    </row>
    <row r="989" spans="1:7" ht="12.75" x14ac:dyDescent="0.2">
      <c r="A989" s="3">
        <v>22</v>
      </c>
      <c r="B989" s="60">
        <v>45025</v>
      </c>
      <c r="C989" s="5">
        <v>31.7</v>
      </c>
      <c r="D989" s="5">
        <v>59</v>
      </c>
      <c r="E989" s="5">
        <v>533</v>
      </c>
      <c r="F989" s="5">
        <v>6.7</v>
      </c>
      <c r="G989" s="9">
        <v>33</v>
      </c>
    </row>
    <row r="990" spans="1:7" ht="12.75" x14ac:dyDescent="0.2">
      <c r="A990" s="3">
        <v>22</v>
      </c>
      <c r="B990" s="60">
        <v>44994</v>
      </c>
      <c r="C990" s="5">
        <v>31.7</v>
      </c>
      <c r="D990" s="5">
        <v>75</v>
      </c>
      <c r="E990" s="5">
        <v>736</v>
      </c>
      <c r="F990" s="5">
        <v>6.3</v>
      </c>
      <c r="G990" s="9">
        <v>32</v>
      </c>
    </row>
    <row r="991" spans="1:7" ht="12.75" x14ac:dyDescent="0.2">
      <c r="A991" s="3">
        <v>22</v>
      </c>
      <c r="B991" s="60">
        <v>44966</v>
      </c>
      <c r="C991" s="5">
        <v>31.7</v>
      </c>
      <c r="D991" s="5">
        <v>59</v>
      </c>
      <c r="E991" s="5">
        <v>519</v>
      </c>
      <c r="F991" s="5">
        <v>6.2</v>
      </c>
      <c r="G991" s="9">
        <v>31</v>
      </c>
    </row>
    <row r="992" spans="1:7" ht="12.75" x14ac:dyDescent="0.2">
      <c r="A992" s="3">
        <v>22</v>
      </c>
      <c r="B992" s="60">
        <v>44935</v>
      </c>
      <c r="C992" s="5">
        <v>31.7</v>
      </c>
      <c r="D992" s="5">
        <v>77</v>
      </c>
      <c r="E992" s="5">
        <v>783</v>
      </c>
      <c r="F992" s="5">
        <v>6.2</v>
      </c>
      <c r="G992" s="9">
        <v>30</v>
      </c>
    </row>
    <row r="993" spans="1:7" ht="12.75" x14ac:dyDescent="0.2">
      <c r="A993" s="3">
        <v>22</v>
      </c>
      <c r="B993" s="60">
        <v>45238</v>
      </c>
      <c r="C993" s="5">
        <v>31.9</v>
      </c>
      <c r="D993" s="5">
        <v>74</v>
      </c>
      <c r="E993" s="5">
        <v>480</v>
      </c>
      <c r="F993" s="5">
        <v>6.7</v>
      </c>
      <c r="G993" s="9">
        <v>9</v>
      </c>
    </row>
    <row r="994" spans="1:7" ht="12.75" x14ac:dyDescent="0.2">
      <c r="A994" s="3">
        <v>22</v>
      </c>
      <c r="B994" s="60">
        <v>45055</v>
      </c>
      <c r="C994" s="5">
        <v>32</v>
      </c>
      <c r="D994" s="5">
        <v>73</v>
      </c>
      <c r="E994" s="5">
        <v>414</v>
      </c>
      <c r="F994" s="5">
        <v>6.6</v>
      </c>
      <c r="G994" s="9">
        <v>34</v>
      </c>
    </row>
    <row r="995" spans="1:7" ht="12.75" x14ac:dyDescent="0.2">
      <c r="A995" s="3">
        <v>22</v>
      </c>
      <c r="B995" s="60">
        <v>45086</v>
      </c>
      <c r="C995" s="5">
        <v>32.1</v>
      </c>
      <c r="D995" s="5">
        <v>67</v>
      </c>
      <c r="E995" s="5">
        <v>473</v>
      </c>
      <c r="F995" s="5">
        <v>6.7</v>
      </c>
      <c r="G995" s="9">
        <v>35</v>
      </c>
    </row>
    <row r="996" spans="1:7" ht="12.75" x14ac:dyDescent="0.2">
      <c r="A996" s="3">
        <v>22</v>
      </c>
      <c r="B996" s="60">
        <v>45177</v>
      </c>
      <c r="C996" s="5">
        <v>32.299999999999997</v>
      </c>
      <c r="D996" s="5">
        <v>70</v>
      </c>
      <c r="E996" s="5">
        <v>418</v>
      </c>
      <c r="F996" s="5">
        <v>6</v>
      </c>
      <c r="G996" s="9">
        <v>7</v>
      </c>
    </row>
    <row r="997" spans="1:7" ht="12.75" x14ac:dyDescent="0.2">
      <c r="A997" s="3">
        <v>22</v>
      </c>
      <c r="B997" s="60">
        <v>45146</v>
      </c>
      <c r="C997" s="5">
        <v>32.299999999999997</v>
      </c>
      <c r="D997" s="5">
        <v>77</v>
      </c>
      <c r="E997" s="5">
        <v>631</v>
      </c>
      <c r="F997" s="5">
        <v>6.8</v>
      </c>
      <c r="G997" s="9">
        <v>6</v>
      </c>
    </row>
    <row r="998" spans="1:7" ht="12.75" x14ac:dyDescent="0.2">
      <c r="A998" s="3">
        <v>22</v>
      </c>
      <c r="B998" s="60">
        <v>45115</v>
      </c>
      <c r="C998" s="5">
        <v>33.4</v>
      </c>
      <c r="D998" s="5">
        <v>65</v>
      </c>
      <c r="E998" s="5">
        <v>571</v>
      </c>
      <c r="F998" s="5">
        <v>6.3</v>
      </c>
      <c r="G998" s="9">
        <v>5</v>
      </c>
    </row>
    <row r="999" spans="1:7" ht="12.75" x14ac:dyDescent="0.2">
      <c r="A999" s="3">
        <v>22</v>
      </c>
      <c r="B999" s="60">
        <v>45085</v>
      </c>
      <c r="C999" s="5">
        <v>33.4</v>
      </c>
      <c r="D999" s="5">
        <v>50</v>
      </c>
      <c r="E999" s="5">
        <v>721</v>
      </c>
      <c r="F999" s="5">
        <v>6</v>
      </c>
      <c r="G999" s="9">
        <v>4</v>
      </c>
    </row>
    <row r="1000" spans="1:7" ht="12.75" x14ac:dyDescent="0.2">
      <c r="A1000" s="3">
        <v>22</v>
      </c>
      <c r="B1000" s="60">
        <v>45054</v>
      </c>
      <c r="C1000" s="5">
        <v>33.4</v>
      </c>
      <c r="D1000" s="5">
        <v>50</v>
      </c>
      <c r="E1000" s="5">
        <v>602</v>
      </c>
      <c r="F1000" s="5">
        <v>6</v>
      </c>
      <c r="G1000" s="9">
        <v>3</v>
      </c>
    </row>
    <row r="1001" spans="1:7" ht="12.75" x14ac:dyDescent="0.2">
      <c r="A1001" s="3">
        <v>22</v>
      </c>
      <c r="B1001" s="60">
        <v>44993</v>
      </c>
      <c r="C1001" s="5">
        <v>33.4</v>
      </c>
      <c r="D1001" s="5">
        <v>70</v>
      </c>
      <c r="E1001" s="5">
        <v>620</v>
      </c>
      <c r="F1001" s="5">
        <v>6.2</v>
      </c>
      <c r="G1001" s="9">
        <v>1</v>
      </c>
    </row>
    <row r="1002" spans="1:7" ht="12.75" x14ac:dyDescent="0.2">
      <c r="A1002" s="3">
        <v>22</v>
      </c>
      <c r="B1002" s="60">
        <v>45024</v>
      </c>
      <c r="C1002" s="5">
        <v>33.5</v>
      </c>
      <c r="D1002" s="5">
        <v>63</v>
      </c>
      <c r="E1002" s="5">
        <v>800</v>
      </c>
      <c r="F1002" s="5">
        <v>6.5</v>
      </c>
      <c r="G1002" s="9">
        <v>2</v>
      </c>
    </row>
    <row r="1003" spans="1:7" ht="12.75" x14ac:dyDescent="0.2">
      <c r="A1003" s="3">
        <v>23</v>
      </c>
      <c r="B1003" s="60">
        <v>45178</v>
      </c>
      <c r="C1003" s="5">
        <v>20.100000000000001</v>
      </c>
      <c r="D1003" s="5">
        <v>73</v>
      </c>
      <c r="E1003" s="5">
        <v>572</v>
      </c>
      <c r="F1003" s="5">
        <v>6.7</v>
      </c>
      <c r="G1003" s="9">
        <v>38</v>
      </c>
    </row>
    <row r="1004" spans="1:7" ht="12.75" x14ac:dyDescent="0.2">
      <c r="A1004" s="3">
        <v>23</v>
      </c>
      <c r="B1004" s="60">
        <v>45207</v>
      </c>
      <c r="C1004" s="5">
        <v>22.7</v>
      </c>
      <c r="D1004" s="5">
        <v>80</v>
      </c>
      <c r="E1004" s="5">
        <v>475</v>
      </c>
      <c r="F1004" s="5">
        <v>6.2</v>
      </c>
      <c r="G1004" s="9">
        <v>8</v>
      </c>
    </row>
    <row r="1005" spans="1:7" ht="12.75" x14ac:dyDescent="0.2">
      <c r="A1005" s="3">
        <v>23</v>
      </c>
      <c r="B1005" s="5" t="s">
        <v>196</v>
      </c>
      <c r="C1005" s="5">
        <v>28.7</v>
      </c>
      <c r="D1005" s="5">
        <v>78</v>
      </c>
      <c r="E1005" s="5">
        <v>550</v>
      </c>
      <c r="F1005" s="5">
        <v>6.1</v>
      </c>
      <c r="G1005" s="9">
        <v>27</v>
      </c>
    </row>
    <row r="1006" spans="1:7" ht="12.75" x14ac:dyDescent="0.2">
      <c r="A1006" s="3">
        <v>23</v>
      </c>
      <c r="B1006" s="5" t="s">
        <v>197</v>
      </c>
      <c r="C1006" s="5">
        <v>29.1</v>
      </c>
      <c r="D1006" s="5">
        <v>65</v>
      </c>
      <c r="E1006" s="5">
        <v>602</v>
      </c>
      <c r="F1006" s="5">
        <v>6.7</v>
      </c>
      <c r="G1006" s="9">
        <v>43</v>
      </c>
    </row>
    <row r="1007" spans="1:7" ht="12.75" x14ac:dyDescent="0.2">
      <c r="A1007" s="3">
        <v>23</v>
      </c>
      <c r="B1007" s="5" t="s">
        <v>198</v>
      </c>
      <c r="C1007" s="5">
        <v>29.1</v>
      </c>
      <c r="D1007" s="5">
        <v>67</v>
      </c>
      <c r="E1007" s="5">
        <v>755</v>
      </c>
      <c r="F1007" s="5">
        <v>6.8</v>
      </c>
      <c r="G1007" s="9">
        <v>28</v>
      </c>
    </row>
    <row r="1008" spans="1:7" ht="12.75" x14ac:dyDescent="0.2">
      <c r="A1008" s="3">
        <v>23</v>
      </c>
      <c r="B1008" s="5" t="s">
        <v>199</v>
      </c>
      <c r="C1008" s="5">
        <v>29.2</v>
      </c>
      <c r="D1008" s="5">
        <v>56</v>
      </c>
      <c r="E1008" s="5">
        <v>630</v>
      </c>
      <c r="F1008" s="5">
        <v>6.3</v>
      </c>
      <c r="G1008" s="9">
        <v>29</v>
      </c>
    </row>
    <row r="1009" spans="1:7" ht="12.75" x14ac:dyDescent="0.2">
      <c r="A1009" s="3">
        <v>23</v>
      </c>
      <c r="B1009" s="5" t="s">
        <v>200</v>
      </c>
      <c r="C1009" s="5">
        <v>29.4</v>
      </c>
      <c r="D1009" s="5">
        <v>75</v>
      </c>
      <c r="E1009" s="5">
        <v>685</v>
      </c>
      <c r="F1009" s="5">
        <v>6.1</v>
      </c>
      <c r="G1009" s="9">
        <v>26</v>
      </c>
    </row>
    <row r="1010" spans="1:7" ht="12.75" x14ac:dyDescent="0.2">
      <c r="A1010" s="3">
        <v>23</v>
      </c>
      <c r="B1010" s="5" t="s">
        <v>201</v>
      </c>
      <c r="C1010" s="5">
        <v>29.6</v>
      </c>
      <c r="D1010" s="5">
        <v>63</v>
      </c>
      <c r="E1010" s="5">
        <v>546</v>
      </c>
      <c r="F1010" s="5">
        <v>6.7</v>
      </c>
      <c r="G1010" s="9">
        <v>15</v>
      </c>
    </row>
    <row r="1011" spans="1:7" ht="12.75" x14ac:dyDescent="0.2">
      <c r="A1011" s="3">
        <v>23</v>
      </c>
      <c r="B1011" s="5" t="s">
        <v>202</v>
      </c>
      <c r="C1011" s="5">
        <v>29.8</v>
      </c>
      <c r="D1011" s="5">
        <v>50</v>
      </c>
      <c r="E1011" s="5">
        <v>722</v>
      </c>
      <c r="F1011" s="5">
        <v>6.5</v>
      </c>
      <c r="G1011" s="9">
        <v>14</v>
      </c>
    </row>
    <row r="1012" spans="1:7" ht="12.75" x14ac:dyDescent="0.2">
      <c r="A1012" s="3">
        <v>23</v>
      </c>
      <c r="B1012" s="60">
        <v>45147</v>
      </c>
      <c r="C1012" s="5">
        <v>29.8</v>
      </c>
      <c r="D1012" s="5">
        <v>64</v>
      </c>
      <c r="E1012" s="5">
        <v>640</v>
      </c>
      <c r="F1012" s="5">
        <v>6.6</v>
      </c>
      <c r="G1012" s="9">
        <v>37</v>
      </c>
    </row>
    <row r="1013" spans="1:7" ht="12.75" x14ac:dyDescent="0.2">
      <c r="A1013" s="3">
        <v>23</v>
      </c>
      <c r="B1013" s="5" t="s">
        <v>203</v>
      </c>
      <c r="C1013" s="5">
        <v>30.1</v>
      </c>
      <c r="D1013" s="5">
        <v>52</v>
      </c>
      <c r="E1013" s="5">
        <v>720</v>
      </c>
      <c r="F1013" s="5">
        <v>6.5</v>
      </c>
      <c r="G1013" s="9">
        <v>25</v>
      </c>
    </row>
    <row r="1014" spans="1:7" ht="12.75" x14ac:dyDescent="0.2">
      <c r="A1014" s="3">
        <v>23</v>
      </c>
      <c r="B1014" s="5" t="s">
        <v>204</v>
      </c>
      <c r="C1014" s="5">
        <v>30.1</v>
      </c>
      <c r="D1014" s="5">
        <v>52</v>
      </c>
      <c r="E1014" s="5">
        <v>607</v>
      </c>
      <c r="F1014" s="5">
        <v>6.3</v>
      </c>
      <c r="G1014" s="9">
        <v>13</v>
      </c>
    </row>
    <row r="1015" spans="1:7" ht="12.75" x14ac:dyDescent="0.2">
      <c r="A1015" s="3">
        <v>23</v>
      </c>
      <c r="B1015" s="5" t="s">
        <v>205</v>
      </c>
      <c r="C1015" s="5">
        <v>30.1</v>
      </c>
      <c r="D1015" s="5">
        <v>67</v>
      </c>
      <c r="E1015" s="5">
        <v>547</v>
      </c>
      <c r="F1015" s="5">
        <v>6.8</v>
      </c>
      <c r="G1015" s="9">
        <v>12</v>
      </c>
    </row>
    <row r="1016" spans="1:7" ht="12.75" x14ac:dyDescent="0.2">
      <c r="A1016" s="3">
        <v>23</v>
      </c>
      <c r="B1016" s="5" t="s">
        <v>206</v>
      </c>
      <c r="C1016" s="5">
        <v>30.1</v>
      </c>
      <c r="D1016" s="5">
        <v>55</v>
      </c>
      <c r="E1016" s="5">
        <v>631</v>
      </c>
      <c r="F1016" s="5">
        <v>6.4</v>
      </c>
      <c r="G1016" s="9">
        <v>11</v>
      </c>
    </row>
    <row r="1017" spans="1:7" ht="12.75" x14ac:dyDescent="0.2">
      <c r="A1017" s="3">
        <v>23</v>
      </c>
      <c r="B1017" s="5" t="s">
        <v>207</v>
      </c>
      <c r="C1017" s="5">
        <v>30.2</v>
      </c>
      <c r="D1017" s="5">
        <v>69</v>
      </c>
      <c r="E1017" s="5">
        <v>791</v>
      </c>
      <c r="F1017" s="5">
        <v>6.4</v>
      </c>
      <c r="G1017" s="9">
        <v>19</v>
      </c>
    </row>
    <row r="1018" spans="1:7" ht="12.75" x14ac:dyDescent="0.2">
      <c r="A1018" s="3">
        <v>23</v>
      </c>
      <c r="B1018" s="60">
        <v>45268</v>
      </c>
      <c r="C1018" s="5">
        <v>30.2</v>
      </c>
      <c r="D1018" s="5">
        <v>78</v>
      </c>
      <c r="E1018" s="5">
        <v>761</v>
      </c>
      <c r="F1018" s="5">
        <v>6.7</v>
      </c>
      <c r="G1018" s="9">
        <v>10</v>
      </c>
    </row>
    <row r="1019" spans="1:7" ht="12.75" x14ac:dyDescent="0.2">
      <c r="A1019" s="3">
        <v>23</v>
      </c>
      <c r="B1019" s="5" t="s">
        <v>208</v>
      </c>
      <c r="C1019" s="5">
        <v>30.4</v>
      </c>
      <c r="D1019" s="5">
        <v>69</v>
      </c>
      <c r="E1019" s="5">
        <v>665</v>
      </c>
      <c r="F1019" s="5">
        <v>6.4</v>
      </c>
      <c r="G1019" s="9">
        <v>42</v>
      </c>
    </row>
    <row r="1020" spans="1:7" ht="12.75" x14ac:dyDescent="0.2">
      <c r="A1020" s="3">
        <v>23</v>
      </c>
      <c r="B1020" s="5" t="s">
        <v>209</v>
      </c>
      <c r="C1020" s="5">
        <v>30.5</v>
      </c>
      <c r="D1020" s="5">
        <v>67</v>
      </c>
      <c r="E1020" s="5">
        <v>577</v>
      </c>
      <c r="F1020" s="5">
        <v>6.3</v>
      </c>
      <c r="G1020" s="9">
        <v>20</v>
      </c>
    </row>
    <row r="1021" spans="1:7" ht="12.75" x14ac:dyDescent="0.2">
      <c r="A1021" s="3">
        <v>23</v>
      </c>
      <c r="B1021" s="5" t="s">
        <v>218</v>
      </c>
      <c r="C1021" s="5">
        <v>30.6</v>
      </c>
      <c r="D1021" s="5">
        <v>55</v>
      </c>
      <c r="E1021" s="5">
        <v>776</v>
      </c>
      <c r="F1021" s="5">
        <v>6.6</v>
      </c>
      <c r="G1021" s="9">
        <v>45</v>
      </c>
    </row>
    <row r="1022" spans="1:7" ht="12.75" x14ac:dyDescent="0.2">
      <c r="A1022" s="3">
        <v>23</v>
      </c>
      <c r="B1022" s="5" t="s">
        <v>210</v>
      </c>
      <c r="C1022" s="5">
        <v>30.6</v>
      </c>
      <c r="D1022" s="5">
        <v>55</v>
      </c>
      <c r="E1022" s="5">
        <v>776</v>
      </c>
      <c r="F1022" s="5">
        <v>6.6</v>
      </c>
      <c r="G1022" s="9">
        <v>44</v>
      </c>
    </row>
    <row r="1023" spans="1:7" ht="12.75" x14ac:dyDescent="0.2">
      <c r="A1023" s="3">
        <v>23</v>
      </c>
      <c r="B1023" s="5" t="s">
        <v>211</v>
      </c>
      <c r="C1023" s="5">
        <v>30.8</v>
      </c>
      <c r="D1023" s="5">
        <v>59</v>
      </c>
      <c r="E1023" s="5">
        <v>798</v>
      </c>
      <c r="F1023" s="5">
        <v>6.2</v>
      </c>
      <c r="G1023" s="9">
        <v>21</v>
      </c>
    </row>
    <row r="1024" spans="1:7" ht="12.75" x14ac:dyDescent="0.2">
      <c r="A1024" s="3">
        <v>23</v>
      </c>
      <c r="B1024" s="5" t="s">
        <v>212</v>
      </c>
      <c r="C1024" s="5">
        <v>30.8</v>
      </c>
      <c r="D1024" s="5">
        <v>71</v>
      </c>
      <c r="E1024" s="5">
        <v>697</v>
      </c>
      <c r="F1024" s="5">
        <v>6.7</v>
      </c>
      <c r="G1024" s="9">
        <v>17</v>
      </c>
    </row>
    <row r="1025" spans="1:7" ht="12.75" x14ac:dyDescent="0.2">
      <c r="A1025" s="3">
        <v>23</v>
      </c>
      <c r="B1025" s="5" t="s">
        <v>213</v>
      </c>
      <c r="C1025" s="5">
        <v>30.9</v>
      </c>
      <c r="D1025" s="5">
        <v>67</v>
      </c>
      <c r="E1025" s="5">
        <v>566</v>
      </c>
      <c r="F1025" s="5">
        <v>6.1</v>
      </c>
      <c r="G1025" s="9">
        <v>18</v>
      </c>
    </row>
    <row r="1026" spans="1:7" ht="12.75" x14ac:dyDescent="0.2">
      <c r="A1026" s="3">
        <v>23</v>
      </c>
      <c r="B1026" s="5" t="s">
        <v>214</v>
      </c>
      <c r="C1026" s="5">
        <v>30.9</v>
      </c>
      <c r="D1026" s="5">
        <v>74</v>
      </c>
      <c r="E1026" s="5">
        <v>612</v>
      </c>
      <c r="F1026" s="5">
        <v>6.5</v>
      </c>
      <c r="G1026" s="9">
        <v>16</v>
      </c>
    </row>
    <row r="1027" spans="1:7" ht="12.75" x14ac:dyDescent="0.2">
      <c r="A1027" s="3">
        <v>23</v>
      </c>
      <c r="B1027" s="60">
        <v>45208</v>
      </c>
      <c r="C1027" s="5">
        <v>31.1</v>
      </c>
      <c r="D1027" s="5">
        <v>52</v>
      </c>
      <c r="E1027" s="5">
        <v>528</v>
      </c>
      <c r="F1027" s="5">
        <v>6.5</v>
      </c>
      <c r="G1027" s="9">
        <v>39</v>
      </c>
    </row>
    <row r="1028" spans="1:7" ht="12.75" x14ac:dyDescent="0.2">
      <c r="A1028" s="3">
        <v>23</v>
      </c>
      <c r="B1028" s="60">
        <v>45269</v>
      </c>
      <c r="C1028" s="5">
        <v>31.2</v>
      </c>
      <c r="D1028" s="5">
        <v>53</v>
      </c>
      <c r="E1028" s="5">
        <v>515</v>
      </c>
      <c r="F1028" s="5">
        <v>6</v>
      </c>
      <c r="G1028" s="9">
        <v>41</v>
      </c>
    </row>
    <row r="1029" spans="1:7" ht="12.75" x14ac:dyDescent="0.2">
      <c r="A1029" s="3">
        <v>23</v>
      </c>
      <c r="B1029" s="60">
        <v>45239</v>
      </c>
      <c r="C1029" s="5">
        <v>31.2</v>
      </c>
      <c r="D1029" s="5">
        <v>66</v>
      </c>
      <c r="E1029" s="5">
        <v>530</v>
      </c>
      <c r="F1029" s="5">
        <v>6.3</v>
      </c>
      <c r="G1029" s="9">
        <v>40</v>
      </c>
    </row>
    <row r="1030" spans="1:7" ht="12.75" x14ac:dyDescent="0.2">
      <c r="A1030" s="3">
        <v>23</v>
      </c>
      <c r="B1030" s="5" t="s">
        <v>215</v>
      </c>
      <c r="C1030" s="5">
        <v>31.3</v>
      </c>
      <c r="D1030" s="5">
        <v>72</v>
      </c>
      <c r="E1030" s="5">
        <v>737</v>
      </c>
      <c r="F1030" s="5">
        <v>6.8</v>
      </c>
      <c r="G1030" s="9">
        <v>22</v>
      </c>
    </row>
    <row r="1031" spans="1:7" ht="12.75" x14ac:dyDescent="0.2">
      <c r="A1031" s="3">
        <v>23</v>
      </c>
      <c r="B1031" s="5" t="s">
        <v>216</v>
      </c>
      <c r="C1031" s="5">
        <v>31.4</v>
      </c>
      <c r="D1031" s="5">
        <v>57</v>
      </c>
      <c r="E1031" s="5">
        <v>602</v>
      </c>
      <c r="F1031" s="5">
        <v>6.3</v>
      </c>
      <c r="G1031" s="9">
        <v>24</v>
      </c>
    </row>
    <row r="1032" spans="1:7" ht="12.75" x14ac:dyDescent="0.2">
      <c r="A1032" s="3">
        <v>23</v>
      </c>
      <c r="B1032" s="5" t="s">
        <v>217</v>
      </c>
      <c r="C1032" s="5">
        <v>31.4</v>
      </c>
      <c r="D1032" s="5">
        <v>51</v>
      </c>
      <c r="E1032" s="5">
        <v>778</v>
      </c>
      <c r="F1032" s="5">
        <v>6</v>
      </c>
      <c r="G1032" s="9">
        <v>23</v>
      </c>
    </row>
    <row r="1033" spans="1:7" ht="12.75" x14ac:dyDescent="0.2">
      <c r="A1033" s="3">
        <v>23</v>
      </c>
      <c r="B1033" s="60">
        <v>45116</v>
      </c>
      <c r="C1033" s="5">
        <v>31.5</v>
      </c>
      <c r="D1033" s="5">
        <v>69</v>
      </c>
      <c r="E1033" s="5">
        <v>518</v>
      </c>
      <c r="F1033" s="5">
        <v>6.6</v>
      </c>
      <c r="G1033" s="9">
        <v>36</v>
      </c>
    </row>
    <row r="1034" spans="1:7" ht="12.75" x14ac:dyDescent="0.2">
      <c r="A1034" s="3">
        <v>23</v>
      </c>
      <c r="B1034" s="60">
        <v>45025</v>
      </c>
      <c r="C1034" s="5">
        <v>31.7</v>
      </c>
      <c r="D1034" s="5">
        <v>53</v>
      </c>
      <c r="E1034" s="5">
        <v>465</v>
      </c>
      <c r="F1034" s="5">
        <v>6.5</v>
      </c>
      <c r="G1034" s="9">
        <v>33</v>
      </c>
    </row>
    <row r="1035" spans="1:7" ht="12.75" x14ac:dyDescent="0.2">
      <c r="A1035" s="3">
        <v>23</v>
      </c>
      <c r="B1035" s="60">
        <v>44994</v>
      </c>
      <c r="C1035" s="5">
        <v>31.7</v>
      </c>
      <c r="D1035" s="5">
        <v>66</v>
      </c>
      <c r="E1035" s="5">
        <v>538</v>
      </c>
      <c r="F1035" s="5">
        <v>6.3</v>
      </c>
      <c r="G1035" s="9">
        <v>32</v>
      </c>
    </row>
    <row r="1036" spans="1:7" ht="12.75" x14ac:dyDescent="0.2">
      <c r="A1036" s="3">
        <v>23</v>
      </c>
      <c r="B1036" s="60">
        <v>44966</v>
      </c>
      <c r="C1036" s="5">
        <v>31.7</v>
      </c>
      <c r="D1036" s="5">
        <v>71</v>
      </c>
      <c r="E1036" s="5">
        <v>449</v>
      </c>
      <c r="F1036" s="5">
        <v>6.2</v>
      </c>
      <c r="G1036" s="9">
        <v>31</v>
      </c>
    </row>
    <row r="1037" spans="1:7" ht="12.75" x14ac:dyDescent="0.2">
      <c r="A1037" s="3">
        <v>23</v>
      </c>
      <c r="B1037" s="60">
        <v>44935</v>
      </c>
      <c r="C1037" s="5">
        <v>31.7</v>
      </c>
      <c r="D1037" s="5">
        <v>77</v>
      </c>
      <c r="E1037" s="5">
        <v>575</v>
      </c>
      <c r="F1037" s="5">
        <v>6.3</v>
      </c>
      <c r="G1037" s="9">
        <v>30</v>
      </c>
    </row>
    <row r="1038" spans="1:7" ht="12.75" x14ac:dyDescent="0.2">
      <c r="A1038" s="3">
        <v>23</v>
      </c>
      <c r="B1038" s="60">
        <v>45238</v>
      </c>
      <c r="C1038" s="5">
        <v>31.9</v>
      </c>
      <c r="D1038" s="5">
        <v>78</v>
      </c>
      <c r="E1038" s="5">
        <v>497</v>
      </c>
      <c r="F1038" s="5">
        <v>6.5</v>
      </c>
      <c r="G1038" s="9">
        <v>9</v>
      </c>
    </row>
    <row r="1039" spans="1:7" ht="12.75" x14ac:dyDescent="0.2">
      <c r="A1039" s="3">
        <v>23</v>
      </c>
      <c r="B1039" s="60">
        <v>45055</v>
      </c>
      <c r="C1039" s="5">
        <v>32</v>
      </c>
      <c r="D1039" s="5">
        <v>71</v>
      </c>
      <c r="E1039" s="5">
        <v>560</v>
      </c>
      <c r="F1039" s="5">
        <v>6.7</v>
      </c>
      <c r="G1039" s="9">
        <v>34</v>
      </c>
    </row>
    <row r="1040" spans="1:7" ht="12.75" x14ac:dyDescent="0.2">
      <c r="A1040" s="3">
        <v>23</v>
      </c>
      <c r="B1040" s="60">
        <v>45086</v>
      </c>
      <c r="C1040" s="5">
        <v>32.1</v>
      </c>
      <c r="D1040" s="5">
        <v>76</v>
      </c>
      <c r="E1040" s="5">
        <v>749</v>
      </c>
      <c r="F1040" s="5">
        <v>6.3</v>
      </c>
      <c r="G1040" s="9">
        <v>35</v>
      </c>
    </row>
    <row r="1041" spans="1:7" ht="12.75" x14ac:dyDescent="0.2">
      <c r="A1041" s="3">
        <v>23</v>
      </c>
      <c r="B1041" s="60">
        <v>45177</v>
      </c>
      <c r="C1041" s="5">
        <v>32.299999999999997</v>
      </c>
      <c r="D1041" s="5">
        <v>68</v>
      </c>
      <c r="E1041" s="5">
        <v>514</v>
      </c>
      <c r="F1041" s="5">
        <v>6.5</v>
      </c>
      <c r="G1041" s="9">
        <v>7</v>
      </c>
    </row>
    <row r="1042" spans="1:7" ht="12.75" x14ac:dyDescent="0.2">
      <c r="A1042" s="3">
        <v>23</v>
      </c>
      <c r="B1042" s="60">
        <v>45146</v>
      </c>
      <c r="C1042" s="5">
        <v>32.299999999999997</v>
      </c>
      <c r="D1042" s="5">
        <v>78</v>
      </c>
      <c r="E1042" s="5">
        <v>529</v>
      </c>
      <c r="F1042" s="5">
        <v>6.4</v>
      </c>
      <c r="G1042" s="9">
        <v>6</v>
      </c>
    </row>
    <row r="1043" spans="1:7" ht="12.75" x14ac:dyDescent="0.2">
      <c r="A1043" s="3">
        <v>23</v>
      </c>
      <c r="B1043" s="5" t="s">
        <v>220</v>
      </c>
      <c r="C1043" s="5">
        <v>33.4</v>
      </c>
      <c r="D1043" s="5">
        <v>56</v>
      </c>
      <c r="E1043" s="5">
        <v>632</v>
      </c>
      <c r="F1043" s="5">
        <v>6.4</v>
      </c>
      <c r="G1043" s="9">
        <v>46</v>
      </c>
    </row>
    <row r="1044" spans="1:7" ht="12.75" x14ac:dyDescent="0.2">
      <c r="A1044" s="3">
        <v>23</v>
      </c>
      <c r="B1044" s="60">
        <v>45115</v>
      </c>
      <c r="C1044" s="5">
        <v>33.4</v>
      </c>
      <c r="D1044" s="5">
        <v>61</v>
      </c>
      <c r="E1044" s="5">
        <v>627</v>
      </c>
      <c r="F1044" s="5">
        <v>6.4</v>
      </c>
      <c r="G1044" s="9">
        <v>5</v>
      </c>
    </row>
    <row r="1045" spans="1:7" ht="12.75" x14ac:dyDescent="0.2">
      <c r="A1045" s="3">
        <v>23</v>
      </c>
      <c r="B1045" s="60">
        <v>45085</v>
      </c>
      <c r="C1045" s="5">
        <v>33.4</v>
      </c>
      <c r="D1045" s="5">
        <v>54</v>
      </c>
      <c r="E1045" s="5">
        <v>633</v>
      </c>
      <c r="F1045" s="5">
        <v>6</v>
      </c>
      <c r="G1045" s="9">
        <v>4</v>
      </c>
    </row>
    <row r="1046" spans="1:7" ht="12.75" x14ac:dyDescent="0.2">
      <c r="A1046" s="3">
        <v>23</v>
      </c>
      <c r="B1046" s="60">
        <v>45054</v>
      </c>
      <c r="C1046" s="5">
        <v>33.4</v>
      </c>
      <c r="D1046" s="5">
        <v>76</v>
      </c>
      <c r="E1046" s="5">
        <v>473</v>
      </c>
      <c r="F1046" s="5">
        <v>6.2</v>
      </c>
      <c r="G1046" s="9">
        <v>3</v>
      </c>
    </row>
    <row r="1047" spans="1:7" ht="12.75" x14ac:dyDescent="0.2">
      <c r="A1047" s="3">
        <v>23</v>
      </c>
      <c r="B1047" s="60">
        <v>44993</v>
      </c>
      <c r="C1047" s="5">
        <v>33.4</v>
      </c>
      <c r="D1047" s="5">
        <v>59</v>
      </c>
      <c r="E1047" s="5">
        <v>745</v>
      </c>
      <c r="F1047" s="5">
        <v>6</v>
      </c>
      <c r="G1047" s="9">
        <v>1</v>
      </c>
    </row>
    <row r="1048" spans="1:7" ht="12.75" x14ac:dyDescent="0.2">
      <c r="A1048" s="3">
        <v>23</v>
      </c>
      <c r="B1048" s="60">
        <v>45024</v>
      </c>
      <c r="C1048" s="5">
        <v>33.5</v>
      </c>
      <c r="D1048" s="5">
        <v>56</v>
      </c>
      <c r="E1048" s="5">
        <v>476</v>
      </c>
      <c r="F1048" s="5">
        <v>6.5</v>
      </c>
      <c r="G1048" s="9">
        <v>2</v>
      </c>
    </row>
    <row r="1049" spans="1:7" ht="12.75" x14ac:dyDescent="0.2">
      <c r="A1049" s="3">
        <v>24</v>
      </c>
      <c r="B1049" s="60">
        <v>45147</v>
      </c>
      <c r="C1049" s="5">
        <v>20.100000000000001</v>
      </c>
      <c r="D1049" s="5">
        <v>75</v>
      </c>
      <c r="E1049" s="5">
        <v>485</v>
      </c>
      <c r="F1049" s="5">
        <v>6.4</v>
      </c>
      <c r="G1049" s="9">
        <v>37</v>
      </c>
    </row>
    <row r="1050" spans="1:7" ht="12.75" x14ac:dyDescent="0.2">
      <c r="A1050" s="3">
        <v>24</v>
      </c>
      <c r="B1050" s="60">
        <v>45177</v>
      </c>
      <c r="C1050" s="5">
        <v>22.7</v>
      </c>
      <c r="D1050" s="5">
        <v>64</v>
      </c>
      <c r="E1050" s="5">
        <v>683</v>
      </c>
      <c r="F1050" s="5">
        <v>6.2</v>
      </c>
      <c r="G1050" s="9">
        <v>7</v>
      </c>
    </row>
    <row r="1051" spans="1:7" ht="12.75" x14ac:dyDescent="0.2">
      <c r="A1051" s="3">
        <v>24</v>
      </c>
      <c r="B1051" s="5" t="s">
        <v>218</v>
      </c>
      <c r="C1051" s="5">
        <v>25</v>
      </c>
      <c r="D1051" s="5">
        <v>62</v>
      </c>
      <c r="E1051" s="5">
        <v>490</v>
      </c>
      <c r="F1051" s="5">
        <v>6.1</v>
      </c>
      <c r="G1051" s="9">
        <v>45</v>
      </c>
    </row>
    <row r="1052" spans="1:7" ht="12.75" x14ac:dyDescent="0.2">
      <c r="A1052" s="3">
        <v>24</v>
      </c>
      <c r="B1052" s="5" t="s">
        <v>200</v>
      </c>
      <c r="C1052" s="5">
        <v>28.7</v>
      </c>
      <c r="D1052" s="5">
        <v>77</v>
      </c>
      <c r="E1052" s="5">
        <v>718</v>
      </c>
      <c r="F1052" s="5">
        <v>6.2</v>
      </c>
      <c r="G1052" s="9">
        <v>26</v>
      </c>
    </row>
    <row r="1053" spans="1:7" ht="12.75" x14ac:dyDescent="0.2">
      <c r="A1053" s="3">
        <v>24</v>
      </c>
      <c r="B1053" s="5" t="s">
        <v>208</v>
      </c>
      <c r="C1053" s="5">
        <v>29.1</v>
      </c>
      <c r="D1053" s="5">
        <v>51</v>
      </c>
      <c r="E1053" s="5">
        <v>697</v>
      </c>
      <c r="F1053" s="5">
        <v>6.1</v>
      </c>
      <c r="G1053" s="9">
        <v>42</v>
      </c>
    </row>
    <row r="1054" spans="1:7" ht="12.75" x14ac:dyDescent="0.2">
      <c r="A1054" s="3">
        <v>24</v>
      </c>
      <c r="B1054" s="5" t="s">
        <v>196</v>
      </c>
      <c r="C1054" s="5">
        <v>29.1</v>
      </c>
      <c r="D1054" s="5">
        <v>68</v>
      </c>
      <c r="E1054" s="5">
        <v>748</v>
      </c>
      <c r="F1054" s="5">
        <v>6.6</v>
      </c>
      <c r="G1054" s="9">
        <v>27</v>
      </c>
    </row>
    <row r="1055" spans="1:7" ht="12.75" x14ac:dyDescent="0.2">
      <c r="A1055" s="3">
        <v>24</v>
      </c>
      <c r="B1055" s="5" t="s">
        <v>198</v>
      </c>
      <c r="C1055" s="5">
        <v>29.2</v>
      </c>
      <c r="D1055" s="5">
        <v>56</v>
      </c>
      <c r="E1055" s="5">
        <v>430</v>
      </c>
      <c r="F1055" s="5">
        <v>6</v>
      </c>
      <c r="G1055" s="9">
        <v>28</v>
      </c>
    </row>
    <row r="1056" spans="1:7" ht="12.75" x14ac:dyDescent="0.2">
      <c r="A1056" s="3">
        <v>24</v>
      </c>
      <c r="B1056" s="5" t="s">
        <v>203</v>
      </c>
      <c r="C1056" s="5">
        <v>29.4</v>
      </c>
      <c r="D1056" s="5">
        <v>74</v>
      </c>
      <c r="E1056" s="5">
        <v>513</v>
      </c>
      <c r="F1056" s="5">
        <v>6.3</v>
      </c>
      <c r="G1056" s="9">
        <v>25</v>
      </c>
    </row>
    <row r="1057" spans="1:7" ht="12.75" x14ac:dyDescent="0.2">
      <c r="A1057" s="3">
        <v>24</v>
      </c>
      <c r="B1057" s="5" t="s">
        <v>202</v>
      </c>
      <c r="C1057" s="5">
        <v>29.6</v>
      </c>
      <c r="D1057" s="5">
        <v>69</v>
      </c>
      <c r="E1057" s="5">
        <v>566</v>
      </c>
      <c r="F1057" s="5">
        <v>6</v>
      </c>
      <c r="G1057" s="9">
        <v>14</v>
      </c>
    </row>
    <row r="1058" spans="1:7" ht="12.75" x14ac:dyDescent="0.2">
      <c r="A1058" s="3">
        <v>24</v>
      </c>
      <c r="B1058" s="5" t="s">
        <v>204</v>
      </c>
      <c r="C1058" s="5">
        <v>29.8</v>
      </c>
      <c r="D1058" s="5">
        <v>74</v>
      </c>
      <c r="E1058" s="5">
        <v>576</v>
      </c>
      <c r="F1058" s="5">
        <v>6.3</v>
      </c>
      <c r="G1058" s="9">
        <v>13</v>
      </c>
    </row>
    <row r="1059" spans="1:7" ht="12.75" x14ac:dyDescent="0.2">
      <c r="A1059" s="3">
        <v>24</v>
      </c>
      <c r="B1059" s="60">
        <v>45116</v>
      </c>
      <c r="C1059" s="5">
        <v>29.8</v>
      </c>
      <c r="D1059" s="5">
        <v>61</v>
      </c>
      <c r="E1059" s="5">
        <v>604</v>
      </c>
      <c r="F1059" s="5">
        <v>6</v>
      </c>
      <c r="G1059" s="9">
        <v>36</v>
      </c>
    </row>
    <row r="1060" spans="1:7" ht="12.75" x14ac:dyDescent="0.2">
      <c r="A1060" s="3">
        <v>24</v>
      </c>
      <c r="B1060" s="5" t="s">
        <v>216</v>
      </c>
      <c r="C1060" s="5">
        <v>30.1</v>
      </c>
      <c r="D1060" s="5">
        <v>74</v>
      </c>
      <c r="E1060" s="5">
        <v>691</v>
      </c>
      <c r="F1060" s="5">
        <v>6.5</v>
      </c>
      <c r="G1060" s="9">
        <v>24</v>
      </c>
    </row>
    <row r="1061" spans="1:7" ht="12.75" x14ac:dyDescent="0.2">
      <c r="A1061" s="3">
        <v>24</v>
      </c>
      <c r="B1061" s="5" t="s">
        <v>205</v>
      </c>
      <c r="C1061" s="5">
        <v>30.1</v>
      </c>
      <c r="D1061" s="5">
        <v>55</v>
      </c>
      <c r="E1061" s="5">
        <v>676</v>
      </c>
      <c r="F1061" s="5">
        <v>6.1</v>
      </c>
      <c r="G1061" s="9">
        <v>12</v>
      </c>
    </row>
    <row r="1062" spans="1:7" ht="12.75" x14ac:dyDescent="0.2">
      <c r="A1062" s="3">
        <v>24</v>
      </c>
      <c r="B1062" s="5" t="s">
        <v>206</v>
      </c>
      <c r="C1062" s="5">
        <v>30.1</v>
      </c>
      <c r="D1062" s="5">
        <v>54</v>
      </c>
      <c r="E1062" s="5">
        <v>582</v>
      </c>
      <c r="F1062" s="5">
        <v>6.1</v>
      </c>
      <c r="G1062" s="9">
        <v>11</v>
      </c>
    </row>
    <row r="1063" spans="1:7" ht="12.75" x14ac:dyDescent="0.2">
      <c r="A1063" s="3">
        <v>24</v>
      </c>
      <c r="B1063" s="60">
        <v>45268</v>
      </c>
      <c r="C1063" s="5">
        <v>30.1</v>
      </c>
      <c r="D1063" s="5">
        <v>58</v>
      </c>
      <c r="E1063" s="5">
        <v>661</v>
      </c>
      <c r="F1063" s="5">
        <v>6</v>
      </c>
      <c r="G1063" s="9">
        <v>10</v>
      </c>
    </row>
    <row r="1064" spans="1:7" ht="12.75" x14ac:dyDescent="0.2">
      <c r="A1064" s="3">
        <v>24</v>
      </c>
      <c r="B1064" s="5" t="s">
        <v>213</v>
      </c>
      <c r="C1064" s="5">
        <v>30.2</v>
      </c>
      <c r="D1064" s="5">
        <v>65</v>
      </c>
      <c r="E1064" s="5">
        <v>749</v>
      </c>
      <c r="F1064" s="5">
        <v>6.6</v>
      </c>
      <c r="G1064" s="9">
        <v>18</v>
      </c>
    </row>
    <row r="1065" spans="1:7" ht="12.75" x14ac:dyDescent="0.2">
      <c r="A1065" s="3">
        <v>24</v>
      </c>
      <c r="B1065" s="60">
        <v>45238</v>
      </c>
      <c r="C1065" s="5">
        <v>30.2</v>
      </c>
      <c r="D1065" s="5">
        <v>70</v>
      </c>
      <c r="E1065" s="5">
        <v>766</v>
      </c>
      <c r="F1065" s="5">
        <v>6</v>
      </c>
      <c r="G1065" s="9">
        <v>9</v>
      </c>
    </row>
    <row r="1066" spans="1:7" ht="12.75" x14ac:dyDescent="0.2">
      <c r="A1066" s="3">
        <v>24</v>
      </c>
      <c r="B1066" s="60">
        <v>45269</v>
      </c>
      <c r="C1066" s="5">
        <v>30.4</v>
      </c>
      <c r="D1066" s="5">
        <v>69</v>
      </c>
      <c r="E1066" s="5">
        <v>490</v>
      </c>
      <c r="F1066" s="5">
        <v>6</v>
      </c>
      <c r="G1066" s="9">
        <v>41</v>
      </c>
    </row>
    <row r="1067" spans="1:7" ht="12.75" x14ac:dyDescent="0.2">
      <c r="A1067" s="3">
        <v>24</v>
      </c>
      <c r="B1067" s="5" t="s">
        <v>207</v>
      </c>
      <c r="C1067" s="5">
        <v>30.5</v>
      </c>
      <c r="D1067" s="5">
        <v>69</v>
      </c>
      <c r="E1067" s="5">
        <v>747</v>
      </c>
      <c r="F1067" s="5">
        <v>6.7</v>
      </c>
      <c r="G1067" s="9">
        <v>19</v>
      </c>
    </row>
    <row r="1068" spans="1:7" ht="12.75" x14ac:dyDescent="0.2">
      <c r="A1068" s="3">
        <v>24</v>
      </c>
      <c r="B1068" s="5" t="s">
        <v>197</v>
      </c>
      <c r="C1068" s="5">
        <v>30.6</v>
      </c>
      <c r="D1068" s="5">
        <v>56</v>
      </c>
      <c r="E1068" s="5">
        <v>546</v>
      </c>
      <c r="F1068" s="5">
        <v>6</v>
      </c>
      <c r="G1068" s="9">
        <v>43</v>
      </c>
    </row>
    <row r="1069" spans="1:7" ht="12.75" x14ac:dyDescent="0.2">
      <c r="A1069" s="3">
        <v>24</v>
      </c>
      <c r="B1069" s="5" t="s">
        <v>209</v>
      </c>
      <c r="C1069" s="5">
        <v>30.8</v>
      </c>
      <c r="D1069" s="5">
        <v>57</v>
      </c>
      <c r="E1069" s="5">
        <v>716</v>
      </c>
      <c r="F1069" s="5">
        <v>6.1</v>
      </c>
      <c r="G1069" s="9">
        <v>20</v>
      </c>
    </row>
    <row r="1070" spans="1:7" ht="12.75" x14ac:dyDescent="0.2">
      <c r="A1070" s="3">
        <v>24</v>
      </c>
      <c r="B1070" s="5" t="s">
        <v>214</v>
      </c>
      <c r="C1070" s="5">
        <v>30.8</v>
      </c>
      <c r="D1070" s="5">
        <v>67</v>
      </c>
      <c r="E1070" s="5">
        <v>412</v>
      </c>
      <c r="F1070" s="5">
        <v>6.5</v>
      </c>
      <c r="G1070" s="9">
        <v>16</v>
      </c>
    </row>
    <row r="1071" spans="1:7" ht="12.75" x14ac:dyDescent="0.2">
      <c r="A1071" s="3">
        <v>24</v>
      </c>
      <c r="B1071" s="5" t="s">
        <v>212</v>
      </c>
      <c r="C1071" s="5">
        <v>30.9</v>
      </c>
      <c r="D1071" s="5">
        <v>70</v>
      </c>
      <c r="E1071" s="5">
        <v>683</v>
      </c>
      <c r="F1071" s="5">
        <v>6.2</v>
      </c>
      <c r="G1071" s="9">
        <v>17</v>
      </c>
    </row>
    <row r="1072" spans="1:7" ht="12.75" x14ac:dyDescent="0.2">
      <c r="A1072" s="3">
        <v>24</v>
      </c>
      <c r="B1072" s="5" t="s">
        <v>201</v>
      </c>
      <c r="C1072" s="5">
        <v>30.9</v>
      </c>
      <c r="D1072" s="5">
        <v>78</v>
      </c>
      <c r="E1072" s="5">
        <v>719</v>
      </c>
      <c r="F1072" s="5">
        <v>6.6</v>
      </c>
      <c r="G1072" s="9">
        <v>15</v>
      </c>
    </row>
    <row r="1073" spans="1:7" ht="12.75" x14ac:dyDescent="0.2">
      <c r="A1073" s="3">
        <v>24</v>
      </c>
      <c r="B1073" s="60">
        <v>45178</v>
      </c>
      <c r="C1073" s="5">
        <v>31.1</v>
      </c>
      <c r="D1073" s="5">
        <v>71</v>
      </c>
      <c r="E1073" s="5">
        <v>756</v>
      </c>
      <c r="F1073" s="5">
        <v>6.1</v>
      </c>
      <c r="G1073" s="9">
        <v>38</v>
      </c>
    </row>
    <row r="1074" spans="1:7" ht="12.75" x14ac:dyDescent="0.2">
      <c r="A1074" s="3">
        <v>24</v>
      </c>
      <c r="B1074" s="60">
        <v>45239</v>
      </c>
      <c r="C1074" s="5">
        <v>31.2</v>
      </c>
      <c r="D1074" s="5">
        <v>70</v>
      </c>
      <c r="E1074" s="5">
        <v>402</v>
      </c>
      <c r="F1074" s="5">
        <v>6.7</v>
      </c>
      <c r="G1074" s="9">
        <v>40</v>
      </c>
    </row>
    <row r="1075" spans="1:7" ht="12.75" x14ac:dyDescent="0.2">
      <c r="A1075" s="3">
        <v>24</v>
      </c>
      <c r="B1075" s="60">
        <v>45208</v>
      </c>
      <c r="C1075" s="5">
        <v>31.2</v>
      </c>
      <c r="D1075" s="5">
        <v>51</v>
      </c>
      <c r="E1075" s="5">
        <v>624</v>
      </c>
      <c r="F1075" s="5">
        <v>6.4</v>
      </c>
      <c r="G1075" s="9">
        <v>39</v>
      </c>
    </row>
    <row r="1076" spans="1:7" ht="12.75" x14ac:dyDescent="0.2">
      <c r="A1076" s="3">
        <v>24</v>
      </c>
      <c r="B1076" s="5" t="s">
        <v>211</v>
      </c>
      <c r="C1076" s="5">
        <v>31.3</v>
      </c>
      <c r="D1076" s="5">
        <v>77</v>
      </c>
      <c r="E1076" s="5">
        <v>658</v>
      </c>
      <c r="F1076" s="5">
        <v>6.1</v>
      </c>
      <c r="G1076" s="9">
        <v>21</v>
      </c>
    </row>
    <row r="1077" spans="1:7" ht="12.75" x14ac:dyDescent="0.2">
      <c r="A1077" s="3">
        <v>24</v>
      </c>
      <c r="B1077" s="5" t="s">
        <v>217</v>
      </c>
      <c r="C1077" s="5">
        <v>31.4</v>
      </c>
      <c r="D1077" s="5">
        <v>51</v>
      </c>
      <c r="E1077" s="5">
        <v>547</v>
      </c>
      <c r="F1077" s="5">
        <v>6.3</v>
      </c>
      <c r="G1077" s="9">
        <v>23</v>
      </c>
    </row>
    <row r="1078" spans="1:7" ht="12.75" x14ac:dyDescent="0.2">
      <c r="A1078" s="3">
        <v>24</v>
      </c>
      <c r="B1078" s="5" t="s">
        <v>215</v>
      </c>
      <c r="C1078" s="5">
        <v>31.4</v>
      </c>
      <c r="D1078" s="5">
        <v>72</v>
      </c>
      <c r="E1078" s="5">
        <v>401</v>
      </c>
      <c r="F1078" s="5">
        <v>6.4</v>
      </c>
      <c r="G1078" s="9">
        <v>22</v>
      </c>
    </row>
    <row r="1079" spans="1:7" ht="12.75" x14ac:dyDescent="0.2">
      <c r="A1079" s="3">
        <v>24</v>
      </c>
      <c r="B1079" s="5" t="s">
        <v>210</v>
      </c>
      <c r="C1079" s="5">
        <v>31.5</v>
      </c>
      <c r="D1079" s="5">
        <v>70</v>
      </c>
      <c r="E1079" s="5">
        <v>503</v>
      </c>
      <c r="F1079" s="5">
        <v>6.5</v>
      </c>
      <c r="G1079" s="9">
        <v>44</v>
      </c>
    </row>
    <row r="1080" spans="1:7" ht="12.75" x14ac:dyDescent="0.2">
      <c r="A1080" s="3">
        <v>24</v>
      </c>
      <c r="B1080" s="60">
        <v>45086</v>
      </c>
      <c r="C1080" s="5">
        <v>31.5</v>
      </c>
      <c r="D1080" s="5">
        <v>50</v>
      </c>
      <c r="E1080" s="5">
        <v>591</v>
      </c>
      <c r="F1080" s="5">
        <v>6</v>
      </c>
      <c r="G1080" s="9">
        <v>35</v>
      </c>
    </row>
    <row r="1081" spans="1:7" ht="12.75" x14ac:dyDescent="0.2">
      <c r="A1081" s="3">
        <v>24</v>
      </c>
      <c r="B1081" s="5" t="s">
        <v>199</v>
      </c>
      <c r="C1081" s="5">
        <v>31.7</v>
      </c>
      <c r="D1081" s="5">
        <v>75</v>
      </c>
      <c r="E1081" s="5">
        <v>634</v>
      </c>
      <c r="F1081" s="5">
        <v>6.6</v>
      </c>
      <c r="G1081" s="9">
        <v>29</v>
      </c>
    </row>
    <row r="1082" spans="1:7" ht="12.75" x14ac:dyDescent="0.2">
      <c r="A1082" s="3">
        <v>24</v>
      </c>
      <c r="B1082" s="60">
        <v>44994</v>
      </c>
      <c r="C1082" s="5">
        <v>31.7</v>
      </c>
      <c r="D1082" s="5">
        <v>76</v>
      </c>
      <c r="E1082" s="5">
        <v>465</v>
      </c>
      <c r="F1082" s="5">
        <v>6.6</v>
      </c>
      <c r="G1082" s="9">
        <v>32</v>
      </c>
    </row>
    <row r="1083" spans="1:7" ht="12.75" x14ac:dyDescent="0.2">
      <c r="A1083" s="3">
        <v>24</v>
      </c>
      <c r="B1083" s="60">
        <v>44966</v>
      </c>
      <c r="C1083" s="5">
        <v>31.7</v>
      </c>
      <c r="D1083" s="5">
        <v>76</v>
      </c>
      <c r="E1083" s="5">
        <v>664</v>
      </c>
      <c r="F1083" s="5">
        <v>6.6</v>
      </c>
      <c r="G1083" s="9">
        <v>31</v>
      </c>
    </row>
    <row r="1084" spans="1:7" ht="12.75" x14ac:dyDescent="0.2">
      <c r="A1084" s="3">
        <v>24</v>
      </c>
      <c r="B1084" s="60">
        <v>44935</v>
      </c>
      <c r="C1084" s="5">
        <v>31.7</v>
      </c>
      <c r="D1084" s="5">
        <v>59</v>
      </c>
      <c r="E1084" s="5">
        <v>532</v>
      </c>
      <c r="F1084" s="5">
        <v>6.5</v>
      </c>
      <c r="G1084" s="9">
        <v>30</v>
      </c>
    </row>
    <row r="1085" spans="1:7" ht="12.75" x14ac:dyDescent="0.2">
      <c r="A1085" s="3">
        <v>24</v>
      </c>
      <c r="B1085" s="60">
        <v>45207</v>
      </c>
      <c r="C1085" s="5">
        <v>31.9</v>
      </c>
      <c r="D1085" s="5">
        <v>72</v>
      </c>
      <c r="E1085" s="5">
        <v>441</v>
      </c>
      <c r="F1085" s="5">
        <v>6.6</v>
      </c>
      <c r="G1085" s="9">
        <v>8</v>
      </c>
    </row>
    <row r="1086" spans="1:7" ht="12.75" x14ac:dyDescent="0.2">
      <c r="A1086" s="3">
        <v>24</v>
      </c>
      <c r="B1086" s="60">
        <v>45025</v>
      </c>
      <c r="C1086" s="5">
        <v>32</v>
      </c>
      <c r="D1086" s="5">
        <v>69</v>
      </c>
      <c r="E1086" s="5">
        <v>491</v>
      </c>
      <c r="F1086" s="5">
        <v>6.1</v>
      </c>
      <c r="G1086" s="9">
        <v>33</v>
      </c>
    </row>
    <row r="1087" spans="1:7" ht="12.75" x14ac:dyDescent="0.2">
      <c r="A1087" s="3">
        <v>24</v>
      </c>
      <c r="B1087" s="60">
        <v>45055</v>
      </c>
      <c r="C1087" s="5">
        <v>32.1</v>
      </c>
      <c r="D1087" s="5">
        <v>61</v>
      </c>
      <c r="E1087" s="5">
        <v>428</v>
      </c>
      <c r="F1087" s="5">
        <v>6.5</v>
      </c>
      <c r="G1087" s="9">
        <v>34</v>
      </c>
    </row>
    <row r="1088" spans="1:7" ht="12.75" x14ac:dyDescent="0.2">
      <c r="A1088" s="3">
        <v>24</v>
      </c>
      <c r="B1088" s="60">
        <v>45146</v>
      </c>
      <c r="C1088" s="5">
        <v>32.299999999999997</v>
      </c>
      <c r="D1088" s="5">
        <v>50</v>
      </c>
      <c r="E1088" s="5">
        <v>782</v>
      </c>
      <c r="F1088" s="5">
        <v>6.5</v>
      </c>
      <c r="G1088" s="9">
        <v>6</v>
      </c>
    </row>
    <row r="1089" spans="1:7" ht="12.75" x14ac:dyDescent="0.2">
      <c r="A1089" s="3">
        <v>24</v>
      </c>
      <c r="B1089" s="60">
        <v>45115</v>
      </c>
      <c r="C1089" s="5">
        <v>32.299999999999997</v>
      </c>
      <c r="D1089" s="5">
        <v>76</v>
      </c>
      <c r="E1089" s="5">
        <v>608</v>
      </c>
      <c r="F1089" s="5">
        <v>6.3</v>
      </c>
      <c r="G1089" s="9">
        <v>5</v>
      </c>
    </row>
    <row r="1090" spans="1:7" ht="12.75" x14ac:dyDescent="0.2">
      <c r="A1090" s="3">
        <v>24</v>
      </c>
      <c r="B1090" s="60">
        <v>45085</v>
      </c>
      <c r="C1090" s="5">
        <v>33.4</v>
      </c>
      <c r="D1090" s="5">
        <v>72</v>
      </c>
      <c r="E1090" s="5">
        <v>606</v>
      </c>
      <c r="F1090" s="5">
        <v>6.8</v>
      </c>
      <c r="G1090" s="9">
        <v>4</v>
      </c>
    </row>
    <row r="1091" spans="1:7" ht="12.75" x14ac:dyDescent="0.2">
      <c r="A1091" s="3">
        <v>24</v>
      </c>
      <c r="B1091" s="60">
        <v>45054</v>
      </c>
      <c r="C1091" s="5">
        <v>33.4</v>
      </c>
      <c r="D1091" s="5">
        <v>72</v>
      </c>
      <c r="E1091" s="5">
        <v>704</v>
      </c>
      <c r="F1091" s="5">
        <v>6.5</v>
      </c>
      <c r="G1091" s="9">
        <v>3</v>
      </c>
    </row>
    <row r="1092" spans="1:7" ht="12.75" x14ac:dyDescent="0.2">
      <c r="A1092" s="3">
        <v>24</v>
      </c>
      <c r="B1092" s="60">
        <v>45024</v>
      </c>
      <c r="C1092" s="5">
        <v>33.4</v>
      </c>
      <c r="D1092" s="5">
        <v>64</v>
      </c>
      <c r="E1092" s="5">
        <v>647</v>
      </c>
      <c r="F1092" s="5">
        <v>6.1</v>
      </c>
      <c r="G1092" s="9">
        <v>2</v>
      </c>
    </row>
    <row r="1093" spans="1:7" ht="12.75" x14ac:dyDescent="0.2">
      <c r="A1093" s="3">
        <v>24</v>
      </c>
      <c r="B1093" s="60">
        <v>44993</v>
      </c>
      <c r="C1093" s="5">
        <v>33.5</v>
      </c>
      <c r="D1093" s="5">
        <v>76</v>
      </c>
      <c r="E1093" s="5">
        <v>534</v>
      </c>
      <c r="F1093" s="5">
        <v>6.3</v>
      </c>
      <c r="G1093" s="9">
        <v>1</v>
      </c>
    </row>
    <row r="1094" spans="1:7" ht="12.75" x14ac:dyDescent="0.2">
      <c r="A1094" s="3">
        <v>25</v>
      </c>
      <c r="B1094" s="60">
        <v>45178</v>
      </c>
      <c r="C1094" s="5">
        <v>20.100000000000001</v>
      </c>
      <c r="D1094" s="5">
        <v>79</v>
      </c>
      <c r="E1094" s="5">
        <v>420</v>
      </c>
      <c r="F1094" s="5">
        <v>6.1</v>
      </c>
      <c r="G1094" s="9">
        <v>38</v>
      </c>
    </row>
    <row r="1095" spans="1:7" ht="12.75" x14ac:dyDescent="0.2">
      <c r="A1095" s="3">
        <v>25</v>
      </c>
      <c r="B1095" s="60">
        <v>45207</v>
      </c>
      <c r="C1095" s="5">
        <v>22.7</v>
      </c>
      <c r="D1095" s="5">
        <v>72</v>
      </c>
      <c r="E1095" s="5">
        <v>525</v>
      </c>
      <c r="F1095" s="5">
        <v>6.8</v>
      </c>
      <c r="G1095" s="9">
        <v>8</v>
      </c>
    </row>
    <row r="1096" spans="1:7" ht="12.75" x14ac:dyDescent="0.2">
      <c r="A1096" s="3">
        <v>25</v>
      </c>
      <c r="B1096" s="5" t="s">
        <v>196</v>
      </c>
      <c r="C1096" s="5">
        <v>28.7</v>
      </c>
      <c r="D1096" s="5">
        <v>73</v>
      </c>
      <c r="E1096" s="5">
        <v>474</v>
      </c>
      <c r="F1096" s="5">
        <v>6</v>
      </c>
      <c r="G1096" s="9">
        <v>27</v>
      </c>
    </row>
    <row r="1097" spans="1:7" ht="12.75" x14ac:dyDescent="0.2">
      <c r="A1097" s="3">
        <v>25</v>
      </c>
      <c r="B1097" s="5" t="s">
        <v>197</v>
      </c>
      <c r="C1097" s="5">
        <v>29.1</v>
      </c>
      <c r="D1097" s="5">
        <v>50</v>
      </c>
      <c r="E1097" s="5">
        <v>446</v>
      </c>
      <c r="F1097" s="5">
        <v>6.3</v>
      </c>
      <c r="G1097" s="9">
        <v>43</v>
      </c>
    </row>
    <row r="1098" spans="1:7" ht="12.75" x14ac:dyDescent="0.2">
      <c r="A1098" s="3">
        <v>25</v>
      </c>
      <c r="B1098" s="5" t="s">
        <v>198</v>
      </c>
      <c r="C1098" s="5">
        <v>29.1</v>
      </c>
      <c r="D1098" s="5">
        <v>68</v>
      </c>
      <c r="E1098" s="5">
        <v>679</v>
      </c>
      <c r="F1098" s="5">
        <v>6.5</v>
      </c>
      <c r="G1098" s="9">
        <v>28</v>
      </c>
    </row>
    <row r="1099" spans="1:7" ht="12.75" x14ac:dyDescent="0.2">
      <c r="A1099" s="3">
        <v>25</v>
      </c>
      <c r="B1099" s="5" t="s">
        <v>199</v>
      </c>
      <c r="C1099" s="5">
        <v>29.2</v>
      </c>
      <c r="D1099" s="5">
        <v>66</v>
      </c>
      <c r="E1099" s="5">
        <v>703</v>
      </c>
      <c r="F1099" s="5">
        <v>6.7</v>
      </c>
      <c r="G1099" s="9">
        <v>29</v>
      </c>
    </row>
    <row r="1100" spans="1:7" ht="12.75" x14ac:dyDescent="0.2">
      <c r="A1100" s="3">
        <v>25</v>
      </c>
      <c r="B1100" s="5" t="s">
        <v>200</v>
      </c>
      <c r="C1100" s="5">
        <v>29.4</v>
      </c>
      <c r="D1100" s="5">
        <v>51</v>
      </c>
      <c r="E1100" s="5">
        <v>470</v>
      </c>
      <c r="F1100" s="5">
        <v>6.2</v>
      </c>
      <c r="G1100" s="9">
        <v>26</v>
      </c>
    </row>
    <row r="1101" spans="1:7" ht="12.75" x14ac:dyDescent="0.2">
      <c r="A1101" s="3">
        <v>25</v>
      </c>
      <c r="B1101" s="5" t="s">
        <v>201</v>
      </c>
      <c r="C1101" s="5">
        <v>29.6</v>
      </c>
      <c r="D1101" s="5">
        <v>55</v>
      </c>
      <c r="E1101" s="5">
        <v>668</v>
      </c>
      <c r="F1101" s="5">
        <v>6.7</v>
      </c>
      <c r="G1101" s="9">
        <v>15</v>
      </c>
    </row>
    <row r="1102" spans="1:7" ht="12.75" x14ac:dyDescent="0.2">
      <c r="A1102" s="3">
        <v>25</v>
      </c>
      <c r="B1102" s="5" t="s">
        <v>202</v>
      </c>
      <c r="C1102" s="5">
        <v>29.8</v>
      </c>
      <c r="D1102" s="5">
        <v>55</v>
      </c>
      <c r="E1102" s="5">
        <v>797</v>
      </c>
      <c r="F1102" s="5">
        <v>6.2</v>
      </c>
      <c r="G1102" s="9">
        <v>14</v>
      </c>
    </row>
    <row r="1103" spans="1:7" ht="12.75" x14ac:dyDescent="0.2">
      <c r="A1103" s="3">
        <v>25</v>
      </c>
      <c r="B1103" s="60">
        <v>45147</v>
      </c>
      <c r="C1103" s="5">
        <v>29.8</v>
      </c>
      <c r="D1103" s="5">
        <v>75</v>
      </c>
      <c r="E1103" s="5">
        <v>649</v>
      </c>
      <c r="F1103" s="5">
        <v>6.2</v>
      </c>
      <c r="G1103" s="9">
        <v>37</v>
      </c>
    </row>
    <row r="1104" spans="1:7" ht="12.75" x14ac:dyDescent="0.2">
      <c r="A1104" s="3">
        <v>25</v>
      </c>
      <c r="B1104" s="5" t="s">
        <v>203</v>
      </c>
      <c r="C1104" s="5">
        <v>30.1</v>
      </c>
      <c r="D1104" s="5">
        <v>57</v>
      </c>
      <c r="E1104" s="5">
        <v>448</v>
      </c>
      <c r="F1104" s="5">
        <v>6.1</v>
      </c>
      <c r="G1104" s="9">
        <v>25</v>
      </c>
    </row>
    <row r="1105" spans="1:7" ht="12.75" x14ac:dyDescent="0.2">
      <c r="A1105" s="3">
        <v>25</v>
      </c>
      <c r="B1105" s="5" t="s">
        <v>204</v>
      </c>
      <c r="C1105" s="5">
        <v>30.1</v>
      </c>
      <c r="D1105" s="5">
        <v>76</v>
      </c>
      <c r="E1105" s="5">
        <v>424</v>
      </c>
      <c r="F1105" s="5">
        <v>6.4</v>
      </c>
      <c r="G1105" s="9">
        <v>13</v>
      </c>
    </row>
    <row r="1106" spans="1:7" ht="12.75" x14ac:dyDescent="0.2">
      <c r="A1106" s="3">
        <v>25</v>
      </c>
      <c r="B1106" s="5" t="s">
        <v>205</v>
      </c>
      <c r="C1106" s="5">
        <v>30.1</v>
      </c>
      <c r="D1106" s="5">
        <v>63</v>
      </c>
      <c r="E1106" s="5">
        <v>744</v>
      </c>
      <c r="F1106" s="5">
        <v>6.2</v>
      </c>
      <c r="G1106" s="9">
        <v>12</v>
      </c>
    </row>
    <row r="1107" spans="1:7" ht="12.75" x14ac:dyDescent="0.2">
      <c r="A1107" s="3">
        <v>25</v>
      </c>
      <c r="B1107" s="5" t="s">
        <v>206</v>
      </c>
      <c r="C1107" s="5">
        <v>30.1</v>
      </c>
      <c r="D1107" s="5">
        <v>64</v>
      </c>
      <c r="E1107" s="5">
        <v>503</v>
      </c>
      <c r="F1107" s="5">
        <v>6.7</v>
      </c>
      <c r="G1107" s="9">
        <v>11</v>
      </c>
    </row>
    <row r="1108" spans="1:7" ht="12.75" x14ac:dyDescent="0.2">
      <c r="A1108" s="3">
        <v>25</v>
      </c>
      <c r="B1108" s="5" t="s">
        <v>207</v>
      </c>
      <c r="C1108" s="5">
        <v>30.2</v>
      </c>
      <c r="D1108" s="5">
        <v>69</v>
      </c>
      <c r="E1108" s="5">
        <v>719</v>
      </c>
      <c r="F1108" s="5">
        <v>6.4</v>
      </c>
      <c r="G1108" s="9">
        <v>19</v>
      </c>
    </row>
    <row r="1109" spans="1:7" ht="12.75" x14ac:dyDescent="0.2">
      <c r="A1109" s="3">
        <v>25</v>
      </c>
      <c r="B1109" s="60">
        <v>45268</v>
      </c>
      <c r="C1109" s="5">
        <v>30.2</v>
      </c>
      <c r="D1109" s="5">
        <v>77</v>
      </c>
      <c r="E1109" s="5">
        <v>453</v>
      </c>
      <c r="F1109" s="5">
        <v>6.4</v>
      </c>
      <c r="G1109" s="9">
        <v>10</v>
      </c>
    </row>
    <row r="1110" spans="1:7" ht="12.75" x14ac:dyDescent="0.2">
      <c r="A1110" s="3">
        <v>25</v>
      </c>
      <c r="B1110" s="5" t="s">
        <v>208</v>
      </c>
      <c r="C1110" s="5">
        <v>30.4</v>
      </c>
      <c r="D1110" s="5">
        <v>73</v>
      </c>
      <c r="E1110" s="5">
        <v>514</v>
      </c>
      <c r="F1110" s="5">
        <v>6</v>
      </c>
      <c r="G1110" s="9">
        <v>42</v>
      </c>
    </row>
    <row r="1111" spans="1:7" ht="12.75" x14ac:dyDescent="0.2">
      <c r="A1111" s="3">
        <v>25</v>
      </c>
      <c r="B1111" s="5" t="s">
        <v>209</v>
      </c>
      <c r="C1111" s="5">
        <v>30.5</v>
      </c>
      <c r="D1111" s="5">
        <v>77</v>
      </c>
      <c r="E1111" s="5">
        <v>703</v>
      </c>
      <c r="F1111" s="5">
        <v>6.4</v>
      </c>
      <c r="G1111" s="9">
        <v>20</v>
      </c>
    </row>
    <row r="1112" spans="1:7" ht="12.75" x14ac:dyDescent="0.2">
      <c r="A1112" s="3">
        <v>25</v>
      </c>
      <c r="B1112" s="5" t="s">
        <v>210</v>
      </c>
      <c r="C1112" s="5">
        <v>30.6</v>
      </c>
      <c r="D1112" s="5">
        <v>51</v>
      </c>
      <c r="E1112" s="5">
        <v>796</v>
      </c>
      <c r="F1112" s="5">
        <v>6.4</v>
      </c>
      <c r="G1112" s="9">
        <v>44</v>
      </c>
    </row>
    <row r="1113" spans="1:7" ht="12.75" x14ac:dyDescent="0.2">
      <c r="A1113" s="3">
        <v>25</v>
      </c>
      <c r="B1113" s="5" t="s">
        <v>211</v>
      </c>
      <c r="C1113" s="5">
        <v>30.8</v>
      </c>
      <c r="D1113" s="5">
        <v>79</v>
      </c>
      <c r="E1113" s="5">
        <v>738</v>
      </c>
      <c r="F1113" s="5">
        <v>6.6</v>
      </c>
      <c r="G1113" s="9">
        <v>21</v>
      </c>
    </row>
    <row r="1114" spans="1:7" ht="12.75" x14ac:dyDescent="0.2">
      <c r="A1114" s="3">
        <v>25</v>
      </c>
      <c r="B1114" s="5" t="s">
        <v>212</v>
      </c>
      <c r="C1114" s="5">
        <v>30.8</v>
      </c>
      <c r="D1114" s="5">
        <v>74</v>
      </c>
      <c r="E1114" s="5">
        <v>467</v>
      </c>
      <c r="F1114" s="5">
        <v>6</v>
      </c>
      <c r="G1114" s="9">
        <v>17</v>
      </c>
    </row>
    <row r="1115" spans="1:7" ht="12.75" x14ac:dyDescent="0.2">
      <c r="A1115" s="3">
        <v>25</v>
      </c>
      <c r="B1115" s="5" t="s">
        <v>213</v>
      </c>
      <c r="C1115" s="5">
        <v>30.9</v>
      </c>
      <c r="D1115" s="5">
        <v>70</v>
      </c>
      <c r="E1115" s="5">
        <v>637</v>
      </c>
      <c r="F1115" s="5">
        <v>6.3</v>
      </c>
      <c r="G1115" s="9">
        <v>18</v>
      </c>
    </row>
    <row r="1116" spans="1:7" ht="12.75" x14ac:dyDescent="0.2">
      <c r="A1116" s="3">
        <v>25</v>
      </c>
      <c r="B1116" s="5" t="s">
        <v>214</v>
      </c>
      <c r="C1116" s="5">
        <v>30.9</v>
      </c>
      <c r="D1116" s="5">
        <v>67</v>
      </c>
      <c r="E1116" s="5">
        <v>411</v>
      </c>
      <c r="F1116" s="5">
        <v>6.3</v>
      </c>
      <c r="G1116" s="9">
        <v>16</v>
      </c>
    </row>
    <row r="1117" spans="1:7" ht="12.75" x14ac:dyDescent="0.2">
      <c r="A1117" s="3">
        <v>25</v>
      </c>
      <c r="B1117" s="60">
        <v>45208</v>
      </c>
      <c r="C1117" s="5">
        <v>31.1</v>
      </c>
      <c r="D1117" s="5">
        <v>78</v>
      </c>
      <c r="E1117" s="5">
        <v>608</v>
      </c>
      <c r="F1117" s="5">
        <v>6.3</v>
      </c>
      <c r="G1117" s="9">
        <v>39</v>
      </c>
    </row>
    <row r="1118" spans="1:7" ht="12.75" x14ac:dyDescent="0.2">
      <c r="A1118" s="3">
        <v>25</v>
      </c>
      <c r="B1118" s="60">
        <v>45269</v>
      </c>
      <c r="C1118" s="5">
        <v>31.2</v>
      </c>
      <c r="D1118" s="5">
        <v>72</v>
      </c>
      <c r="E1118" s="5">
        <v>682</v>
      </c>
      <c r="F1118" s="5">
        <v>6.7</v>
      </c>
      <c r="G1118" s="9">
        <v>41</v>
      </c>
    </row>
    <row r="1119" spans="1:7" ht="12.75" x14ac:dyDescent="0.2">
      <c r="A1119" s="3">
        <v>25</v>
      </c>
      <c r="B1119" s="60">
        <v>45239</v>
      </c>
      <c r="C1119" s="5">
        <v>31.2</v>
      </c>
      <c r="D1119" s="5">
        <v>77</v>
      </c>
      <c r="E1119" s="5">
        <v>680</v>
      </c>
      <c r="F1119" s="5">
        <v>6.6</v>
      </c>
      <c r="G1119" s="9">
        <v>40</v>
      </c>
    </row>
    <row r="1120" spans="1:7" ht="12.75" x14ac:dyDescent="0.2">
      <c r="A1120" s="3">
        <v>25</v>
      </c>
      <c r="B1120" s="5" t="s">
        <v>215</v>
      </c>
      <c r="C1120" s="5">
        <v>31.3</v>
      </c>
      <c r="D1120" s="5">
        <v>73</v>
      </c>
      <c r="E1120" s="5">
        <v>761</v>
      </c>
      <c r="F1120" s="5">
        <v>6.8</v>
      </c>
      <c r="G1120" s="9">
        <v>22</v>
      </c>
    </row>
    <row r="1121" spans="1:7" ht="12.75" x14ac:dyDescent="0.2">
      <c r="A1121" s="3">
        <v>25</v>
      </c>
      <c r="B1121" s="5" t="s">
        <v>216</v>
      </c>
      <c r="C1121" s="5">
        <v>31.4</v>
      </c>
      <c r="D1121" s="5">
        <v>72</v>
      </c>
      <c r="E1121" s="5">
        <v>467</v>
      </c>
      <c r="F1121" s="5">
        <v>6.5</v>
      </c>
      <c r="G1121" s="9">
        <v>24</v>
      </c>
    </row>
    <row r="1122" spans="1:7" ht="12.75" x14ac:dyDescent="0.2">
      <c r="A1122" s="3">
        <v>25</v>
      </c>
      <c r="B1122" s="5" t="s">
        <v>217</v>
      </c>
      <c r="C1122" s="5">
        <v>31.4</v>
      </c>
      <c r="D1122" s="5">
        <v>54</v>
      </c>
      <c r="E1122" s="5">
        <v>760</v>
      </c>
      <c r="F1122" s="5">
        <v>6.6</v>
      </c>
      <c r="G1122" s="9">
        <v>23</v>
      </c>
    </row>
    <row r="1123" spans="1:7" ht="12.75" x14ac:dyDescent="0.2">
      <c r="A1123" s="3">
        <v>25</v>
      </c>
      <c r="B1123" s="5" t="s">
        <v>218</v>
      </c>
      <c r="C1123" s="5">
        <v>31.5</v>
      </c>
      <c r="D1123" s="5">
        <v>58</v>
      </c>
      <c r="E1123" s="5">
        <v>429</v>
      </c>
      <c r="F1123" s="5">
        <v>6.5</v>
      </c>
      <c r="G1123" s="9">
        <v>45</v>
      </c>
    </row>
    <row r="1124" spans="1:7" ht="12.75" x14ac:dyDescent="0.2">
      <c r="A1124" s="3">
        <v>25</v>
      </c>
      <c r="B1124" s="60">
        <v>45116</v>
      </c>
      <c r="C1124" s="5">
        <v>31.5</v>
      </c>
      <c r="D1124" s="5">
        <v>59</v>
      </c>
      <c r="E1124" s="5">
        <v>657</v>
      </c>
      <c r="F1124" s="5">
        <v>6.6</v>
      </c>
      <c r="G1124" s="9">
        <v>36</v>
      </c>
    </row>
    <row r="1125" spans="1:7" ht="12.75" x14ac:dyDescent="0.2">
      <c r="A1125" s="3">
        <v>25</v>
      </c>
      <c r="B1125" s="60">
        <v>45025</v>
      </c>
      <c r="C1125" s="5">
        <v>31.7</v>
      </c>
      <c r="D1125" s="5">
        <v>60</v>
      </c>
      <c r="E1125" s="5">
        <v>551</v>
      </c>
      <c r="F1125" s="5">
        <v>6.3</v>
      </c>
      <c r="G1125" s="9">
        <v>33</v>
      </c>
    </row>
    <row r="1126" spans="1:7" ht="12.75" x14ac:dyDescent="0.2">
      <c r="A1126" s="3">
        <v>25</v>
      </c>
      <c r="B1126" s="60">
        <v>44994</v>
      </c>
      <c r="C1126" s="5">
        <v>31.7</v>
      </c>
      <c r="D1126" s="5">
        <v>75</v>
      </c>
      <c r="E1126" s="5">
        <v>414</v>
      </c>
      <c r="F1126" s="5">
        <v>6.5</v>
      </c>
      <c r="G1126" s="9">
        <v>32</v>
      </c>
    </row>
    <row r="1127" spans="1:7" ht="12.75" x14ac:dyDescent="0.2">
      <c r="A1127" s="3">
        <v>25</v>
      </c>
      <c r="B1127" s="60">
        <v>44966</v>
      </c>
      <c r="C1127" s="5">
        <v>31.7</v>
      </c>
      <c r="D1127" s="5">
        <v>73</v>
      </c>
      <c r="E1127" s="5">
        <v>416</v>
      </c>
      <c r="F1127" s="5">
        <v>6.5</v>
      </c>
      <c r="G1127" s="9">
        <v>31</v>
      </c>
    </row>
    <row r="1128" spans="1:7" ht="12.75" x14ac:dyDescent="0.2">
      <c r="A1128" s="3">
        <v>25</v>
      </c>
      <c r="B1128" s="60">
        <v>44935</v>
      </c>
      <c r="C1128" s="5">
        <v>31.7</v>
      </c>
      <c r="D1128" s="5">
        <v>75</v>
      </c>
      <c r="E1128" s="5">
        <v>565</v>
      </c>
      <c r="F1128" s="5">
        <v>6.6</v>
      </c>
      <c r="G1128" s="9">
        <v>30</v>
      </c>
    </row>
    <row r="1129" spans="1:7" ht="12.75" x14ac:dyDescent="0.2">
      <c r="A1129" s="3">
        <v>25</v>
      </c>
      <c r="B1129" s="60">
        <v>45238</v>
      </c>
      <c r="C1129" s="5">
        <v>31.9</v>
      </c>
      <c r="D1129" s="5">
        <v>76</v>
      </c>
      <c r="E1129" s="5">
        <v>533</v>
      </c>
      <c r="F1129" s="5">
        <v>6</v>
      </c>
      <c r="G1129" s="9">
        <v>9</v>
      </c>
    </row>
    <row r="1130" spans="1:7" ht="12.75" x14ac:dyDescent="0.2">
      <c r="A1130" s="3">
        <v>25</v>
      </c>
      <c r="B1130" s="60">
        <v>45055</v>
      </c>
      <c r="C1130" s="5">
        <v>32</v>
      </c>
      <c r="D1130" s="5">
        <v>76</v>
      </c>
      <c r="E1130" s="5">
        <v>648</v>
      </c>
      <c r="F1130" s="5">
        <v>6.2</v>
      </c>
      <c r="G1130" s="9">
        <v>34</v>
      </c>
    </row>
    <row r="1131" spans="1:7" ht="12.75" x14ac:dyDescent="0.2">
      <c r="A1131" s="3">
        <v>25</v>
      </c>
      <c r="B1131" s="60">
        <v>45086</v>
      </c>
      <c r="C1131" s="5">
        <v>32.1</v>
      </c>
      <c r="D1131" s="5">
        <v>73</v>
      </c>
      <c r="E1131" s="5">
        <v>416</v>
      </c>
      <c r="F1131" s="5">
        <v>6.2</v>
      </c>
      <c r="G1131" s="9">
        <v>35</v>
      </c>
    </row>
    <row r="1132" spans="1:7" ht="12.75" x14ac:dyDescent="0.2">
      <c r="A1132" s="3">
        <v>25</v>
      </c>
      <c r="B1132" s="60">
        <v>45177</v>
      </c>
      <c r="C1132" s="5">
        <v>32.299999999999997</v>
      </c>
      <c r="D1132" s="5">
        <v>66</v>
      </c>
      <c r="E1132" s="5">
        <v>567</v>
      </c>
      <c r="F1132" s="5">
        <v>6.2</v>
      </c>
      <c r="G1132" s="9">
        <v>7</v>
      </c>
    </row>
    <row r="1133" spans="1:7" ht="12.75" x14ac:dyDescent="0.2">
      <c r="A1133" s="3">
        <v>25</v>
      </c>
      <c r="B1133" s="60">
        <v>45146</v>
      </c>
      <c r="C1133" s="5">
        <v>32.299999999999997</v>
      </c>
      <c r="D1133" s="5">
        <v>75</v>
      </c>
      <c r="E1133" s="5">
        <v>603</v>
      </c>
      <c r="F1133" s="5">
        <v>6.4</v>
      </c>
      <c r="G1133" s="9">
        <v>6</v>
      </c>
    </row>
    <row r="1134" spans="1:7" ht="12.75" x14ac:dyDescent="0.2">
      <c r="A1134" s="3">
        <v>25</v>
      </c>
      <c r="B1134" s="60">
        <v>45115</v>
      </c>
      <c r="C1134" s="5">
        <v>33.4</v>
      </c>
      <c r="D1134" s="5">
        <v>53</v>
      </c>
      <c r="E1134" s="5">
        <v>781</v>
      </c>
      <c r="F1134" s="5">
        <v>6.2</v>
      </c>
      <c r="G1134" s="9">
        <v>5</v>
      </c>
    </row>
    <row r="1135" spans="1:7" ht="12.75" x14ac:dyDescent="0.2">
      <c r="A1135" s="3">
        <v>25</v>
      </c>
      <c r="B1135" s="60">
        <v>45085</v>
      </c>
      <c r="C1135" s="5">
        <v>33.4</v>
      </c>
      <c r="D1135" s="5">
        <v>57</v>
      </c>
      <c r="E1135" s="5">
        <v>640</v>
      </c>
      <c r="F1135" s="5">
        <v>6.3</v>
      </c>
      <c r="G1135" s="9">
        <v>4</v>
      </c>
    </row>
    <row r="1136" spans="1:7" ht="12.75" x14ac:dyDescent="0.2">
      <c r="A1136" s="3">
        <v>25</v>
      </c>
      <c r="B1136" s="60">
        <v>45054</v>
      </c>
      <c r="C1136" s="5">
        <v>33.4</v>
      </c>
      <c r="D1136" s="5">
        <v>77</v>
      </c>
      <c r="E1136" s="5">
        <v>558</v>
      </c>
      <c r="F1136" s="5">
        <v>6.5</v>
      </c>
      <c r="G1136" s="9">
        <v>3</v>
      </c>
    </row>
    <row r="1137" spans="1:7" ht="12.75" x14ac:dyDescent="0.2">
      <c r="A1137" s="3">
        <v>25</v>
      </c>
      <c r="B1137" s="60">
        <v>44993</v>
      </c>
      <c r="C1137" s="5">
        <v>33.4</v>
      </c>
      <c r="D1137" s="5">
        <v>53</v>
      </c>
      <c r="E1137" s="5">
        <v>598</v>
      </c>
      <c r="F1137" s="5">
        <v>6.7</v>
      </c>
      <c r="G1137" s="9">
        <v>1</v>
      </c>
    </row>
    <row r="1138" spans="1:7" ht="12.75" x14ac:dyDescent="0.2">
      <c r="A1138" s="3">
        <v>25</v>
      </c>
      <c r="B1138" s="60">
        <v>45024</v>
      </c>
      <c r="C1138" s="5">
        <v>33.5</v>
      </c>
      <c r="D1138" s="5">
        <v>60</v>
      </c>
      <c r="E1138" s="5">
        <v>428</v>
      </c>
      <c r="F1138" s="5">
        <v>6</v>
      </c>
      <c r="G1138" s="9">
        <v>2</v>
      </c>
    </row>
    <row r="1139" spans="1:7" ht="12.75" x14ac:dyDescent="0.2">
      <c r="A1139" s="3">
        <v>26</v>
      </c>
      <c r="B1139" s="60">
        <v>45178</v>
      </c>
      <c r="C1139" s="5">
        <v>20.100000000000001</v>
      </c>
      <c r="D1139" s="5">
        <v>69</v>
      </c>
      <c r="E1139" s="5">
        <v>621</v>
      </c>
      <c r="F1139" s="5">
        <v>6.3</v>
      </c>
      <c r="G1139" s="9">
        <v>38</v>
      </c>
    </row>
    <row r="1140" spans="1:7" ht="12.75" x14ac:dyDescent="0.2">
      <c r="A1140" s="3">
        <v>26</v>
      </c>
      <c r="B1140" s="60">
        <v>45207</v>
      </c>
      <c r="C1140" s="5">
        <v>22.7</v>
      </c>
      <c r="D1140" s="5">
        <v>74</v>
      </c>
      <c r="E1140" s="5">
        <v>495</v>
      </c>
      <c r="F1140" s="5">
        <v>6.8</v>
      </c>
      <c r="G1140" s="9">
        <v>8</v>
      </c>
    </row>
    <row r="1141" spans="1:7" ht="12.75" x14ac:dyDescent="0.2">
      <c r="A1141" s="3">
        <v>26</v>
      </c>
      <c r="B1141" s="5" t="s">
        <v>196</v>
      </c>
      <c r="C1141" s="5">
        <v>28.7</v>
      </c>
      <c r="D1141" s="5">
        <v>66</v>
      </c>
      <c r="E1141" s="5">
        <v>413</v>
      </c>
      <c r="F1141" s="5">
        <v>6.2</v>
      </c>
      <c r="G1141" s="9">
        <v>27</v>
      </c>
    </row>
    <row r="1142" spans="1:7" ht="12.75" x14ac:dyDescent="0.2">
      <c r="A1142" s="3">
        <v>26</v>
      </c>
      <c r="B1142" s="5" t="s">
        <v>197</v>
      </c>
      <c r="C1142" s="5">
        <v>29.1</v>
      </c>
      <c r="D1142" s="5">
        <v>71</v>
      </c>
      <c r="E1142" s="5">
        <v>734</v>
      </c>
      <c r="F1142" s="5">
        <v>6.4</v>
      </c>
      <c r="G1142" s="9">
        <v>43</v>
      </c>
    </row>
    <row r="1143" spans="1:7" ht="12.75" x14ac:dyDescent="0.2">
      <c r="A1143" s="3">
        <v>26</v>
      </c>
      <c r="B1143" s="5" t="s">
        <v>198</v>
      </c>
      <c r="C1143" s="5">
        <v>29.1</v>
      </c>
      <c r="D1143" s="5">
        <v>50</v>
      </c>
      <c r="E1143" s="5">
        <v>578</v>
      </c>
      <c r="F1143" s="5">
        <v>6.5</v>
      </c>
      <c r="G1143" s="9">
        <v>28</v>
      </c>
    </row>
    <row r="1144" spans="1:7" ht="12.75" x14ac:dyDescent="0.2">
      <c r="A1144" s="3">
        <v>26</v>
      </c>
      <c r="B1144" s="5" t="s">
        <v>199</v>
      </c>
      <c r="C1144" s="5">
        <v>29.2</v>
      </c>
      <c r="D1144" s="5">
        <v>69</v>
      </c>
      <c r="E1144" s="5">
        <v>614</v>
      </c>
      <c r="F1144" s="5">
        <v>6.2</v>
      </c>
      <c r="G1144" s="9">
        <v>29</v>
      </c>
    </row>
    <row r="1145" spans="1:7" ht="12.75" x14ac:dyDescent="0.2">
      <c r="A1145" s="3">
        <v>26</v>
      </c>
      <c r="B1145" s="5" t="s">
        <v>200</v>
      </c>
      <c r="C1145" s="5">
        <v>29.4</v>
      </c>
      <c r="D1145" s="5">
        <v>57</v>
      </c>
      <c r="E1145" s="5">
        <v>402</v>
      </c>
      <c r="F1145" s="5">
        <v>6.5</v>
      </c>
      <c r="G1145" s="9">
        <v>26</v>
      </c>
    </row>
    <row r="1146" spans="1:7" ht="12.75" x14ac:dyDescent="0.2">
      <c r="A1146" s="3">
        <v>26</v>
      </c>
      <c r="B1146" s="5" t="s">
        <v>201</v>
      </c>
      <c r="C1146" s="5">
        <v>29.6</v>
      </c>
      <c r="D1146" s="5">
        <v>71</v>
      </c>
      <c r="E1146" s="5">
        <v>773</v>
      </c>
      <c r="F1146" s="5">
        <v>6.2</v>
      </c>
      <c r="G1146" s="9">
        <v>15</v>
      </c>
    </row>
    <row r="1147" spans="1:7" ht="12.75" x14ac:dyDescent="0.2">
      <c r="A1147" s="3">
        <v>26</v>
      </c>
      <c r="B1147" s="5" t="s">
        <v>202</v>
      </c>
      <c r="C1147" s="5">
        <v>29.8</v>
      </c>
      <c r="D1147" s="5">
        <v>53</v>
      </c>
      <c r="E1147" s="5">
        <v>523</v>
      </c>
      <c r="F1147" s="5">
        <v>6.8</v>
      </c>
      <c r="G1147" s="9">
        <v>14</v>
      </c>
    </row>
    <row r="1148" spans="1:7" ht="12.75" x14ac:dyDescent="0.2">
      <c r="A1148" s="3">
        <v>26</v>
      </c>
      <c r="B1148" s="60">
        <v>45147</v>
      </c>
      <c r="C1148" s="5">
        <v>29.8</v>
      </c>
      <c r="D1148" s="5">
        <v>52</v>
      </c>
      <c r="E1148" s="5">
        <v>464</v>
      </c>
      <c r="F1148" s="5">
        <v>6.8</v>
      </c>
      <c r="G1148" s="9">
        <v>37</v>
      </c>
    </row>
    <row r="1149" spans="1:7" ht="12.75" x14ac:dyDescent="0.2">
      <c r="A1149" s="3">
        <v>26</v>
      </c>
      <c r="B1149" s="5" t="s">
        <v>203</v>
      </c>
      <c r="C1149" s="5">
        <v>30.1</v>
      </c>
      <c r="D1149" s="5">
        <v>72</v>
      </c>
      <c r="E1149" s="5">
        <v>610</v>
      </c>
      <c r="F1149" s="5">
        <v>6.4</v>
      </c>
      <c r="G1149" s="9">
        <v>25</v>
      </c>
    </row>
    <row r="1150" spans="1:7" ht="12.75" x14ac:dyDescent="0.2">
      <c r="A1150" s="3">
        <v>26</v>
      </c>
      <c r="B1150" s="5" t="s">
        <v>204</v>
      </c>
      <c r="C1150" s="5">
        <v>30.1</v>
      </c>
      <c r="D1150" s="5">
        <v>54</v>
      </c>
      <c r="E1150" s="5">
        <v>607</v>
      </c>
      <c r="F1150" s="5">
        <v>6.8</v>
      </c>
      <c r="G1150" s="9">
        <v>13</v>
      </c>
    </row>
    <row r="1151" spans="1:7" ht="12.75" x14ac:dyDescent="0.2">
      <c r="A1151" s="3">
        <v>26</v>
      </c>
      <c r="B1151" s="5" t="s">
        <v>205</v>
      </c>
      <c r="C1151" s="5">
        <v>30.1</v>
      </c>
      <c r="D1151" s="5">
        <v>78</v>
      </c>
      <c r="E1151" s="5">
        <v>482</v>
      </c>
      <c r="F1151" s="5">
        <v>6.1</v>
      </c>
      <c r="G1151" s="9">
        <v>12</v>
      </c>
    </row>
    <row r="1152" spans="1:7" ht="12.75" x14ac:dyDescent="0.2">
      <c r="A1152" s="3">
        <v>26</v>
      </c>
      <c r="B1152" s="5" t="s">
        <v>206</v>
      </c>
      <c r="C1152" s="5">
        <v>30.1</v>
      </c>
      <c r="D1152" s="5">
        <v>73</v>
      </c>
      <c r="E1152" s="5">
        <v>515</v>
      </c>
      <c r="F1152" s="5">
        <v>6.6</v>
      </c>
      <c r="G1152" s="9">
        <v>11</v>
      </c>
    </row>
    <row r="1153" spans="1:7" ht="12.75" x14ac:dyDescent="0.2">
      <c r="A1153" s="3">
        <v>26</v>
      </c>
      <c r="B1153" s="5" t="s">
        <v>207</v>
      </c>
      <c r="C1153" s="5">
        <v>30.2</v>
      </c>
      <c r="D1153" s="5">
        <v>52</v>
      </c>
      <c r="E1153" s="5">
        <v>513</v>
      </c>
      <c r="F1153" s="5">
        <v>6.6</v>
      </c>
      <c r="G1153" s="9">
        <v>19</v>
      </c>
    </row>
    <row r="1154" spans="1:7" ht="12.75" x14ac:dyDescent="0.2">
      <c r="A1154" s="3">
        <v>26</v>
      </c>
      <c r="B1154" s="60">
        <v>45268</v>
      </c>
      <c r="C1154" s="5">
        <v>30.2</v>
      </c>
      <c r="D1154" s="5">
        <v>50</v>
      </c>
      <c r="E1154" s="5">
        <v>628</v>
      </c>
      <c r="F1154" s="5">
        <v>6.5</v>
      </c>
      <c r="G1154" s="9">
        <v>10</v>
      </c>
    </row>
    <row r="1155" spans="1:7" ht="12.75" x14ac:dyDescent="0.2">
      <c r="A1155" s="3">
        <v>26</v>
      </c>
      <c r="B1155" s="5" t="s">
        <v>208</v>
      </c>
      <c r="C1155" s="5">
        <v>30.4</v>
      </c>
      <c r="D1155" s="5">
        <v>64</v>
      </c>
      <c r="E1155" s="5">
        <v>746</v>
      </c>
      <c r="F1155" s="5">
        <v>6.4</v>
      </c>
      <c r="G1155" s="9">
        <v>42</v>
      </c>
    </row>
    <row r="1156" spans="1:7" ht="12.75" x14ac:dyDescent="0.2">
      <c r="A1156" s="3">
        <v>26</v>
      </c>
      <c r="B1156" s="5" t="s">
        <v>209</v>
      </c>
      <c r="C1156" s="5">
        <v>30.5</v>
      </c>
      <c r="D1156" s="5">
        <v>55</v>
      </c>
      <c r="E1156" s="5">
        <v>473</v>
      </c>
      <c r="F1156" s="5">
        <v>6.3</v>
      </c>
      <c r="G1156" s="9">
        <v>20</v>
      </c>
    </row>
    <row r="1157" spans="1:7" ht="12.75" x14ac:dyDescent="0.2">
      <c r="A1157" s="3">
        <v>26</v>
      </c>
      <c r="B1157" s="5" t="s">
        <v>210</v>
      </c>
      <c r="C1157" s="5">
        <v>30.6</v>
      </c>
      <c r="D1157" s="5">
        <v>58</v>
      </c>
      <c r="E1157" s="5">
        <v>791</v>
      </c>
      <c r="F1157" s="5">
        <v>6.1</v>
      </c>
      <c r="G1157" s="9">
        <v>44</v>
      </c>
    </row>
    <row r="1158" spans="1:7" ht="12.75" x14ac:dyDescent="0.2">
      <c r="A1158" s="3">
        <v>26</v>
      </c>
      <c r="B1158" s="5" t="s">
        <v>211</v>
      </c>
      <c r="C1158" s="5">
        <v>30.8</v>
      </c>
      <c r="D1158" s="5">
        <v>57</v>
      </c>
      <c r="E1158" s="5">
        <v>409</v>
      </c>
      <c r="F1158" s="5">
        <v>6.6</v>
      </c>
      <c r="G1158" s="9">
        <v>21</v>
      </c>
    </row>
    <row r="1159" spans="1:7" ht="12.75" x14ac:dyDescent="0.2">
      <c r="A1159" s="3">
        <v>26</v>
      </c>
      <c r="B1159" s="5" t="s">
        <v>212</v>
      </c>
      <c r="C1159" s="5">
        <v>30.8</v>
      </c>
      <c r="D1159" s="5">
        <v>70</v>
      </c>
      <c r="E1159" s="5">
        <v>740</v>
      </c>
      <c r="F1159" s="5">
        <v>6.2</v>
      </c>
      <c r="G1159" s="9">
        <v>17</v>
      </c>
    </row>
    <row r="1160" spans="1:7" ht="12.75" x14ac:dyDescent="0.2">
      <c r="A1160" s="3">
        <v>26</v>
      </c>
      <c r="B1160" s="5" t="s">
        <v>213</v>
      </c>
      <c r="C1160" s="5">
        <v>30.9</v>
      </c>
      <c r="D1160" s="5">
        <v>53</v>
      </c>
      <c r="E1160" s="5">
        <v>592</v>
      </c>
      <c r="F1160" s="5">
        <v>6.4</v>
      </c>
      <c r="G1160" s="9">
        <v>18</v>
      </c>
    </row>
    <row r="1161" spans="1:7" ht="12.75" x14ac:dyDescent="0.2">
      <c r="A1161" s="3">
        <v>26</v>
      </c>
      <c r="B1161" s="5" t="s">
        <v>214</v>
      </c>
      <c r="C1161" s="5">
        <v>30.9</v>
      </c>
      <c r="D1161" s="5">
        <v>67</v>
      </c>
      <c r="E1161" s="5">
        <v>735</v>
      </c>
      <c r="F1161" s="5">
        <v>6.2</v>
      </c>
      <c r="G1161" s="9">
        <v>16</v>
      </c>
    </row>
    <row r="1162" spans="1:7" ht="12.75" x14ac:dyDescent="0.2">
      <c r="A1162" s="3">
        <v>26</v>
      </c>
      <c r="B1162" s="60">
        <v>45208</v>
      </c>
      <c r="C1162" s="5">
        <v>31.1</v>
      </c>
      <c r="D1162" s="5">
        <v>58</v>
      </c>
      <c r="E1162" s="5">
        <v>496</v>
      </c>
      <c r="F1162" s="5">
        <v>6.4</v>
      </c>
      <c r="G1162" s="9">
        <v>39</v>
      </c>
    </row>
    <row r="1163" spans="1:7" ht="12.75" x14ac:dyDescent="0.2">
      <c r="A1163" s="3">
        <v>26</v>
      </c>
      <c r="B1163" s="60">
        <v>45269</v>
      </c>
      <c r="C1163" s="5">
        <v>31.2</v>
      </c>
      <c r="D1163" s="5">
        <v>57</v>
      </c>
      <c r="E1163" s="5">
        <v>545</v>
      </c>
      <c r="F1163" s="5">
        <v>6.3</v>
      </c>
      <c r="G1163" s="9">
        <v>41</v>
      </c>
    </row>
    <row r="1164" spans="1:7" ht="12.75" x14ac:dyDescent="0.2">
      <c r="A1164" s="3">
        <v>26</v>
      </c>
      <c r="B1164" s="60">
        <v>45239</v>
      </c>
      <c r="C1164" s="5">
        <v>31.2</v>
      </c>
      <c r="D1164" s="5">
        <v>58</v>
      </c>
      <c r="E1164" s="5">
        <v>503</v>
      </c>
      <c r="F1164" s="5">
        <v>6.3</v>
      </c>
      <c r="G1164" s="9">
        <v>40</v>
      </c>
    </row>
    <row r="1165" spans="1:7" ht="12.75" x14ac:dyDescent="0.2">
      <c r="A1165" s="3">
        <v>26</v>
      </c>
      <c r="B1165" s="5" t="s">
        <v>215</v>
      </c>
      <c r="C1165" s="5">
        <v>31.3</v>
      </c>
      <c r="D1165" s="5">
        <v>67</v>
      </c>
      <c r="E1165" s="5">
        <v>548</v>
      </c>
      <c r="F1165" s="5">
        <v>6.2</v>
      </c>
      <c r="G1165" s="9">
        <v>22</v>
      </c>
    </row>
    <row r="1166" spans="1:7" ht="12.75" x14ac:dyDescent="0.2">
      <c r="A1166" s="3">
        <v>26</v>
      </c>
      <c r="B1166" s="5" t="s">
        <v>216</v>
      </c>
      <c r="C1166" s="5">
        <v>31.4</v>
      </c>
      <c r="D1166" s="5">
        <v>55</v>
      </c>
      <c r="E1166" s="5">
        <v>688</v>
      </c>
      <c r="F1166" s="5">
        <v>6.5</v>
      </c>
      <c r="G1166" s="9">
        <v>24</v>
      </c>
    </row>
    <row r="1167" spans="1:7" ht="12.75" x14ac:dyDescent="0.2">
      <c r="A1167" s="3">
        <v>26</v>
      </c>
      <c r="B1167" s="5" t="s">
        <v>217</v>
      </c>
      <c r="C1167" s="5">
        <v>31.4</v>
      </c>
      <c r="D1167" s="5">
        <v>74</v>
      </c>
      <c r="E1167" s="5">
        <v>416</v>
      </c>
      <c r="F1167" s="5">
        <v>6.4</v>
      </c>
      <c r="G1167" s="9">
        <v>23</v>
      </c>
    </row>
    <row r="1168" spans="1:7" ht="12.75" x14ac:dyDescent="0.2">
      <c r="A1168" s="3">
        <v>26</v>
      </c>
      <c r="B1168" s="5" t="s">
        <v>218</v>
      </c>
      <c r="C1168" s="5">
        <v>31.5</v>
      </c>
      <c r="D1168" s="5">
        <v>71</v>
      </c>
      <c r="E1168" s="5">
        <v>568</v>
      </c>
      <c r="F1168" s="5">
        <v>6.1</v>
      </c>
      <c r="G1168" s="9">
        <v>45</v>
      </c>
    </row>
    <row r="1169" spans="1:7" ht="12.75" x14ac:dyDescent="0.2">
      <c r="A1169" s="3">
        <v>26</v>
      </c>
      <c r="B1169" s="60">
        <v>45116</v>
      </c>
      <c r="C1169" s="5">
        <v>31.5</v>
      </c>
      <c r="D1169" s="5">
        <v>55</v>
      </c>
      <c r="E1169" s="5">
        <v>632</v>
      </c>
      <c r="F1169" s="5">
        <v>6.4</v>
      </c>
      <c r="G1169" s="9">
        <v>36</v>
      </c>
    </row>
    <row r="1170" spans="1:7" ht="12.75" x14ac:dyDescent="0.2">
      <c r="A1170" s="3">
        <v>26</v>
      </c>
      <c r="B1170" s="60">
        <v>45025</v>
      </c>
      <c r="C1170" s="5">
        <v>31.7</v>
      </c>
      <c r="D1170" s="5">
        <v>57</v>
      </c>
      <c r="E1170" s="5">
        <v>662</v>
      </c>
      <c r="F1170" s="5">
        <v>6.4</v>
      </c>
      <c r="G1170" s="9">
        <v>33</v>
      </c>
    </row>
    <row r="1171" spans="1:7" ht="12.75" x14ac:dyDescent="0.2">
      <c r="A1171" s="3">
        <v>26</v>
      </c>
      <c r="B1171" s="60">
        <v>44994</v>
      </c>
      <c r="C1171" s="5">
        <v>31.7</v>
      </c>
      <c r="D1171" s="5">
        <v>78</v>
      </c>
      <c r="E1171" s="5">
        <v>441</v>
      </c>
      <c r="F1171" s="5">
        <v>6.4</v>
      </c>
      <c r="G1171" s="9">
        <v>32</v>
      </c>
    </row>
    <row r="1172" spans="1:7" ht="12.75" x14ac:dyDescent="0.2">
      <c r="A1172" s="3">
        <v>26</v>
      </c>
      <c r="B1172" s="60">
        <v>44966</v>
      </c>
      <c r="C1172" s="5">
        <v>31.7</v>
      </c>
      <c r="D1172" s="5">
        <v>61</v>
      </c>
      <c r="E1172" s="5">
        <v>663</v>
      </c>
      <c r="F1172" s="5">
        <v>6.7</v>
      </c>
      <c r="G1172" s="9">
        <v>31</v>
      </c>
    </row>
    <row r="1173" spans="1:7" ht="12.75" x14ac:dyDescent="0.2">
      <c r="A1173" s="3">
        <v>26</v>
      </c>
      <c r="B1173" s="60">
        <v>44935</v>
      </c>
      <c r="C1173" s="5">
        <v>31.7</v>
      </c>
      <c r="D1173" s="5">
        <v>61</v>
      </c>
      <c r="E1173" s="5">
        <v>731</v>
      </c>
      <c r="F1173" s="5">
        <v>6.4</v>
      </c>
      <c r="G1173" s="9">
        <v>30</v>
      </c>
    </row>
    <row r="1174" spans="1:7" ht="12.75" x14ac:dyDescent="0.2">
      <c r="A1174" s="3">
        <v>26</v>
      </c>
      <c r="B1174" s="60">
        <v>45238</v>
      </c>
      <c r="C1174" s="5">
        <v>31.9</v>
      </c>
      <c r="D1174" s="5">
        <v>79</v>
      </c>
      <c r="E1174" s="5">
        <v>709</v>
      </c>
      <c r="F1174" s="5">
        <v>6.1</v>
      </c>
      <c r="G1174" s="9">
        <v>9</v>
      </c>
    </row>
    <row r="1175" spans="1:7" ht="12.75" x14ac:dyDescent="0.2">
      <c r="A1175" s="3">
        <v>26</v>
      </c>
      <c r="B1175" s="60">
        <v>45055</v>
      </c>
      <c r="C1175" s="5">
        <v>32</v>
      </c>
      <c r="D1175" s="5">
        <v>73</v>
      </c>
      <c r="E1175" s="5">
        <v>459</v>
      </c>
      <c r="F1175" s="5">
        <v>6.2</v>
      </c>
      <c r="G1175" s="9">
        <v>34</v>
      </c>
    </row>
    <row r="1176" spans="1:7" ht="12.75" x14ac:dyDescent="0.2">
      <c r="A1176" s="3">
        <v>26</v>
      </c>
      <c r="B1176" s="60">
        <v>45086</v>
      </c>
      <c r="C1176" s="5">
        <v>32.1</v>
      </c>
      <c r="D1176" s="5">
        <v>62</v>
      </c>
      <c r="E1176" s="5">
        <v>577</v>
      </c>
      <c r="F1176" s="5">
        <v>6</v>
      </c>
      <c r="G1176" s="9">
        <v>35</v>
      </c>
    </row>
    <row r="1177" spans="1:7" ht="12.75" x14ac:dyDescent="0.2">
      <c r="A1177" s="3">
        <v>26</v>
      </c>
      <c r="B1177" s="60">
        <v>45177</v>
      </c>
      <c r="C1177" s="5">
        <v>32.299999999999997</v>
      </c>
      <c r="D1177" s="5">
        <v>77</v>
      </c>
      <c r="E1177" s="5">
        <v>513</v>
      </c>
      <c r="F1177" s="5">
        <v>6.5</v>
      </c>
      <c r="G1177" s="9">
        <v>7</v>
      </c>
    </row>
    <row r="1178" spans="1:7" ht="12.75" x14ac:dyDescent="0.2">
      <c r="A1178" s="3">
        <v>26</v>
      </c>
      <c r="B1178" s="60">
        <v>45146</v>
      </c>
      <c r="C1178" s="5">
        <v>32.299999999999997</v>
      </c>
      <c r="D1178" s="5">
        <v>63</v>
      </c>
      <c r="E1178" s="5">
        <v>669</v>
      </c>
      <c r="F1178" s="5">
        <v>6.1</v>
      </c>
      <c r="G1178" s="9">
        <v>6</v>
      </c>
    </row>
    <row r="1179" spans="1:7" ht="12.75" x14ac:dyDescent="0.2">
      <c r="A1179" s="3">
        <v>26</v>
      </c>
      <c r="B1179" s="60">
        <v>45115</v>
      </c>
      <c r="C1179" s="5">
        <v>33.4</v>
      </c>
      <c r="D1179" s="5">
        <v>70</v>
      </c>
      <c r="E1179" s="5">
        <v>410</v>
      </c>
      <c r="F1179" s="5">
        <v>6</v>
      </c>
      <c r="G1179" s="9">
        <v>5</v>
      </c>
    </row>
    <row r="1180" spans="1:7" ht="12.75" x14ac:dyDescent="0.2">
      <c r="A1180" s="3">
        <v>26</v>
      </c>
      <c r="B1180" s="60">
        <v>45085</v>
      </c>
      <c r="C1180" s="5">
        <v>33.4</v>
      </c>
      <c r="D1180" s="5">
        <v>55</v>
      </c>
      <c r="E1180" s="5">
        <v>423</v>
      </c>
      <c r="F1180" s="5">
        <v>6.4</v>
      </c>
      <c r="G1180" s="9">
        <v>4</v>
      </c>
    </row>
    <row r="1181" spans="1:7" ht="12.75" x14ac:dyDescent="0.2">
      <c r="A1181" s="3">
        <v>26</v>
      </c>
      <c r="B1181" s="60">
        <v>45054</v>
      </c>
      <c r="C1181" s="5">
        <v>33.4</v>
      </c>
      <c r="D1181" s="5">
        <v>51</v>
      </c>
      <c r="E1181" s="5">
        <v>774</v>
      </c>
      <c r="F1181" s="5">
        <v>6.7</v>
      </c>
      <c r="G1181" s="9">
        <v>3</v>
      </c>
    </row>
    <row r="1182" spans="1:7" ht="12.75" x14ac:dyDescent="0.2">
      <c r="A1182" s="3">
        <v>26</v>
      </c>
      <c r="B1182" s="60">
        <v>44993</v>
      </c>
      <c r="C1182" s="5">
        <v>33.4</v>
      </c>
      <c r="D1182" s="5">
        <v>54</v>
      </c>
      <c r="E1182" s="5">
        <v>458</v>
      </c>
      <c r="F1182" s="5">
        <v>6.3</v>
      </c>
      <c r="G1182" s="9">
        <v>1</v>
      </c>
    </row>
    <row r="1183" spans="1:7" ht="12.75" x14ac:dyDescent="0.2">
      <c r="A1183" s="3">
        <v>26</v>
      </c>
      <c r="B1183" s="60">
        <v>45024</v>
      </c>
      <c r="C1183" s="5">
        <v>33.5</v>
      </c>
      <c r="D1183" s="5">
        <v>64</v>
      </c>
      <c r="E1183" s="5">
        <v>509</v>
      </c>
      <c r="F1183" s="5">
        <v>6.6</v>
      </c>
      <c r="G1183" s="9">
        <v>2</v>
      </c>
    </row>
    <row r="1184" spans="1:7" ht="12.75" x14ac:dyDescent="0.2">
      <c r="A1184" s="3">
        <v>27</v>
      </c>
      <c r="B1184" s="60">
        <v>45178</v>
      </c>
      <c r="C1184" s="5">
        <v>20.100000000000001</v>
      </c>
      <c r="D1184" s="5">
        <v>60</v>
      </c>
      <c r="E1184" s="5">
        <v>500</v>
      </c>
      <c r="F1184" s="5">
        <v>6.5</v>
      </c>
      <c r="G1184" s="9">
        <v>38</v>
      </c>
    </row>
    <row r="1185" spans="1:7" ht="12.75" x14ac:dyDescent="0.2">
      <c r="A1185" s="3">
        <v>27</v>
      </c>
      <c r="B1185" s="60">
        <v>45207</v>
      </c>
      <c r="C1185" s="5">
        <v>22.7</v>
      </c>
      <c r="D1185" s="5">
        <v>77</v>
      </c>
      <c r="E1185" s="5">
        <v>723</v>
      </c>
      <c r="F1185" s="5">
        <v>6.6</v>
      </c>
      <c r="G1185" s="9">
        <v>8</v>
      </c>
    </row>
    <row r="1186" spans="1:7" ht="12.75" x14ac:dyDescent="0.2">
      <c r="A1186" s="3">
        <v>27</v>
      </c>
      <c r="B1186" s="5" t="s">
        <v>196</v>
      </c>
      <c r="C1186" s="5">
        <v>28.7</v>
      </c>
      <c r="D1186" s="5">
        <v>65</v>
      </c>
      <c r="E1186" s="5">
        <v>800</v>
      </c>
      <c r="F1186" s="5">
        <v>6.5</v>
      </c>
      <c r="G1186" s="9">
        <v>27</v>
      </c>
    </row>
    <row r="1187" spans="1:7" ht="12.75" x14ac:dyDescent="0.2">
      <c r="A1187" s="3">
        <v>27</v>
      </c>
      <c r="B1187" s="5" t="s">
        <v>197</v>
      </c>
      <c r="C1187" s="5">
        <v>29.1</v>
      </c>
      <c r="D1187" s="5">
        <v>54</v>
      </c>
      <c r="E1187" s="5">
        <v>658</v>
      </c>
      <c r="F1187" s="5">
        <v>6.5</v>
      </c>
      <c r="G1187" s="9">
        <v>43</v>
      </c>
    </row>
    <row r="1188" spans="1:7" ht="12.75" x14ac:dyDescent="0.2">
      <c r="A1188" s="3">
        <v>27</v>
      </c>
      <c r="B1188" s="5" t="s">
        <v>198</v>
      </c>
      <c r="C1188" s="5">
        <v>29.1</v>
      </c>
      <c r="D1188" s="5">
        <v>73</v>
      </c>
      <c r="E1188" s="5">
        <v>726</v>
      </c>
      <c r="F1188" s="5">
        <v>6.2</v>
      </c>
      <c r="G1188" s="9">
        <v>28</v>
      </c>
    </row>
    <row r="1189" spans="1:7" ht="12.75" x14ac:dyDescent="0.2">
      <c r="A1189" s="3">
        <v>27</v>
      </c>
      <c r="B1189" s="5" t="s">
        <v>199</v>
      </c>
      <c r="C1189" s="5">
        <v>29.2</v>
      </c>
      <c r="D1189" s="5">
        <v>75</v>
      </c>
      <c r="E1189" s="5">
        <v>453</v>
      </c>
      <c r="F1189" s="5">
        <v>6.6</v>
      </c>
      <c r="G1189" s="9">
        <v>29</v>
      </c>
    </row>
    <row r="1190" spans="1:7" ht="12.75" x14ac:dyDescent="0.2">
      <c r="A1190" s="3">
        <v>27</v>
      </c>
      <c r="B1190" s="5" t="s">
        <v>200</v>
      </c>
      <c r="C1190" s="5">
        <v>29.4</v>
      </c>
      <c r="D1190" s="5">
        <v>66</v>
      </c>
      <c r="E1190" s="5">
        <v>460</v>
      </c>
      <c r="F1190" s="5">
        <v>6.7</v>
      </c>
      <c r="G1190" s="9">
        <v>26</v>
      </c>
    </row>
    <row r="1191" spans="1:7" ht="12.75" x14ac:dyDescent="0.2">
      <c r="A1191" s="3">
        <v>27</v>
      </c>
      <c r="B1191" s="5" t="s">
        <v>201</v>
      </c>
      <c r="C1191" s="5">
        <v>29.6</v>
      </c>
      <c r="D1191" s="5">
        <v>56</v>
      </c>
      <c r="E1191" s="5">
        <v>676</v>
      </c>
      <c r="F1191" s="5">
        <v>6.6</v>
      </c>
      <c r="G1191" s="9">
        <v>15</v>
      </c>
    </row>
    <row r="1192" spans="1:7" ht="12.75" x14ac:dyDescent="0.2">
      <c r="A1192" s="3">
        <v>27</v>
      </c>
      <c r="B1192" s="5" t="s">
        <v>202</v>
      </c>
      <c r="C1192" s="5">
        <v>29.8</v>
      </c>
      <c r="D1192" s="5">
        <v>64</v>
      </c>
      <c r="E1192" s="5">
        <v>785</v>
      </c>
      <c r="F1192" s="5">
        <v>6.5</v>
      </c>
      <c r="G1192" s="9">
        <v>14</v>
      </c>
    </row>
    <row r="1193" spans="1:7" ht="12.75" x14ac:dyDescent="0.2">
      <c r="A1193" s="3">
        <v>27</v>
      </c>
      <c r="B1193" s="60">
        <v>45147</v>
      </c>
      <c r="C1193" s="5">
        <v>29.8</v>
      </c>
      <c r="D1193" s="5">
        <v>56</v>
      </c>
      <c r="E1193" s="5">
        <v>421</v>
      </c>
      <c r="F1193" s="5">
        <v>6.6</v>
      </c>
      <c r="G1193" s="9">
        <v>37</v>
      </c>
    </row>
    <row r="1194" spans="1:7" ht="12.75" x14ac:dyDescent="0.2">
      <c r="A1194" s="3">
        <v>27</v>
      </c>
      <c r="B1194" s="5" t="s">
        <v>203</v>
      </c>
      <c r="C1194" s="5">
        <v>30.1</v>
      </c>
      <c r="D1194" s="5">
        <v>55</v>
      </c>
      <c r="E1194" s="5">
        <v>651</v>
      </c>
      <c r="F1194" s="5">
        <v>6.6</v>
      </c>
      <c r="G1194" s="9">
        <v>25</v>
      </c>
    </row>
    <row r="1195" spans="1:7" ht="12.75" x14ac:dyDescent="0.2">
      <c r="A1195" s="3">
        <v>27</v>
      </c>
      <c r="B1195" s="5" t="s">
        <v>204</v>
      </c>
      <c r="C1195" s="5">
        <v>30.1</v>
      </c>
      <c r="D1195" s="5">
        <v>50</v>
      </c>
      <c r="E1195" s="5">
        <v>466</v>
      </c>
      <c r="F1195" s="5">
        <v>6.6</v>
      </c>
      <c r="G1195" s="9">
        <v>13</v>
      </c>
    </row>
    <row r="1196" spans="1:7" ht="12.75" x14ac:dyDescent="0.2">
      <c r="A1196" s="3">
        <v>27</v>
      </c>
      <c r="B1196" s="5" t="s">
        <v>205</v>
      </c>
      <c r="C1196" s="5">
        <v>30.1</v>
      </c>
      <c r="D1196" s="5">
        <v>60</v>
      </c>
      <c r="E1196" s="5">
        <v>653</v>
      </c>
      <c r="F1196" s="5">
        <v>6.6</v>
      </c>
      <c r="G1196" s="9">
        <v>12</v>
      </c>
    </row>
    <row r="1197" spans="1:7" ht="12.75" x14ac:dyDescent="0.2">
      <c r="A1197" s="3">
        <v>27</v>
      </c>
      <c r="B1197" s="5" t="s">
        <v>206</v>
      </c>
      <c r="C1197" s="5">
        <v>30.1</v>
      </c>
      <c r="D1197" s="5">
        <v>79</v>
      </c>
      <c r="E1197" s="5">
        <v>493</v>
      </c>
      <c r="F1197" s="5">
        <v>6.6</v>
      </c>
      <c r="G1197" s="9">
        <v>11</v>
      </c>
    </row>
    <row r="1198" spans="1:7" ht="12.75" x14ac:dyDescent="0.2">
      <c r="A1198" s="3">
        <v>27</v>
      </c>
      <c r="B1198" s="5" t="s">
        <v>207</v>
      </c>
      <c r="C1198" s="5">
        <v>30.2</v>
      </c>
      <c r="D1198" s="5">
        <v>78</v>
      </c>
      <c r="E1198" s="5">
        <v>582</v>
      </c>
      <c r="F1198" s="5">
        <v>6.7</v>
      </c>
      <c r="G1198" s="9">
        <v>19</v>
      </c>
    </row>
    <row r="1199" spans="1:7" ht="12.75" x14ac:dyDescent="0.2">
      <c r="A1199" s="3">
        <v>27</v>
      </c>
      <c r="B1199" s="60">
        <v>45268</v>
      </c>
      <c r="C1199" s="5">
        <v>30.2</v>
      </c>
      <c r="D1199" s="5">
        <v>80</v>
      </c>
      <c r="E1199" s="5">
        <v>577</v>
      </c>
      <c r="F1199" s="5">
        <v>6.5</v>
      </c>
      <c r="G1199" s="9">
        <v>10</v>
      </c>
    </row>
    <row r="1200" spans="1:7" ht="12.75" x14ac:dyDescent="0.2">
      <c r="A1200" s="3">
        <v>27</v>
      </c>
      <c r="B1200" s="5" t="s">
        <v>208</v>
      </c>
      <c r="C1200" s="5">
        <v>30.4</v>
      </c>
      <c r="D1200" s="5">
        <v>73</v>
      </c>
      <c r="E1200" s="5">
        <v>645</v>
      </c>
      <c r="F1200" s="5">
        <v>6.5</v>
      </c>
      <c r="G1200" s="9">
        <v>42</v>
      </c>
    </row>
    <row r="1201" spans="1:7" ht="12.75" x14ac:dyDescent="0.2">
      <c r="A1201" s="3">
        <v>27</v>
      </c>
      <c r="B1201" s="5" t="s">
        <v>209</v>
      </c>
      <c r="C1201" s="5">
        <v>30.5</v>
      </c>
      <c r="D1201" s="5">
        <v>69</v>
      </c>
      <c r="E1201" s="5">
        <v>703</v>
      </c>
      <c r="F1201" s="5">
        <v>6.3</v>
      </c>
      <c r="G1201" s="9">
        <v>20</v>
      </c>
    </row>
    <row r="1202" spans="1:7" ht="12.75" x14ac:dyDescent="0.2">
      <c r="A1202" s="3">
        <v>27</v>
      </c>
      <c r="B1202" s="5" t="s">
        <v>210</v>
      </c>
      <c r="C1202" s="5">
        <v>30.6</v>
      </c>
      <c r="D1202" s="5">
        <v>76</v>
      </c>
      <c r="E1202" s="5">
        <v>470</v>
      </c>
      <c r="F1202" s="5">
        <v>6.2</v>
      </c>
      <c r="G1202" s="9">
        <v>44</v>
      </c>
    </row>
    <row r="1203" spans="1:7" ht="12.75" x14ac:dyDescent="0.2">
      <c r="A1203" s="3">
        <v>27</v>
      </c>
      <c r="B1203" s="5" t="s">
        <v>211</v>
      </c>
      <c r="C1203" s="5">
        <v>30.8</v>
      </c>
      <c r="D1203" s="5">
        <v>64</v>
      </c>
      <c r="E1203" s="5">
        <v>736</v>
      </c>
      <c r="F1203" s="5">
        <v>6.5</v>
      </c>
      <c r="G1203" s="9">
        <v>21</v>
      </c>
    </row>
    <row r="1204" spans="1:7" ht="12.75" x14ac:dyDescent="0.2">
      <c r="A1204" s="3">
        <v>27</v>
      </c>
      <c r="B1204" s="5" t="s">
        <v>212</v>
      </c>
      <c r="C1204" s="5">
        <v>30.8</v>
      </c>
      <c r="D1204" s="5">
        <v>59</v>
      </c>
      <c r="E1204" s="5">
        <v>576</v>
      </c>
      <c r="F1204" s="5">
        <v>6.2</v>
      </c>
      <c r="G1204" s="9">
        <v>17</v>
      </c>
    </row>
    <row r="1205" spans="1:7" ht="12.75" x14ac:dyDescent="0.2">
      <c r="A1205" s="3">
        <v>27</v>
      </c>
      <c r="B1205" s="5" t="s">
        <v>213</v>
      </c>
      <c r="C1205" s="5">
        <v>30.9</v>
      </c>
      <c r="D1205" s="5">
        <v>54</v>
      </c>
      <c r="E1205" s="5">
        <v>520</v>
      </c>
      <c r="F1205" s="5">
        <v>6.6</v>
      </c>
      <c r="G1205" s="9">
        <v>18</v>
      </c>
    </row>
    <row r="1206" spans="1:7" ht="12.75" x14ac:dyDescent="0.2">
      <c r="A1206" s="3">
        <v>27</v>
      </c>
      <c r="B1206" s="5" t="s">
        <v>214</v>
      </c>
      <c r="C1206" s="5">
        <v>30.9</v>
      </c>
      <c r="D1206" s="5">
        <v>75</v>
      </c>
      <c r="E1206" s="5">
        <v>716</v>
      </c>
      <c r="F1206" s="5">
        <v>6.4</v>
      </c>
      <c r="G1206" s="9">
        <v>16</v>
      </c>
    </row>
    <row r="1207" spans="1:7" ht="12.75" x14ac:dyDescent="0.2">
      <c r="A1207" s="3">
        <v>27</v>
      </c>
      <c r="B1207" s="60">
        <v>45208</v>
      </c>
      <c r="C1207" s="5">
        <v>31.1</v>
      </c>
      <c r="D1207" s="5">
        <v>56</v>
      </c>
      <c r="E1207" s="5">
        <v>502</v>
      </c>
      <c r="F1207" s="5">
        <v>6.6</v>
      </c>
      <c r="G1207" s="9">
        <v>39</v>
      </c>
    </row>
    <row r="1208" spans="1:7" ht="12.75" x14ac:dyDescent="0.2">
      <c r="A1208" s="3">
        <v>27</v>
      </c>
      <c r="B1208" s="60">
        <v>45269</v>
      </c>
      <c r="C1208" s="5">
        <v>31.2</v>
      </c>
      <c r="D1208" s="5">
        <v>71</v>
      </c>
      <c r="E1208" s="5">
        <v>539</v>
      </c>
      <c r="F1208" s="5">
        <v>6.5</v>
      </c>
      <c r="G1208" s="9">
        <v>41</v>
      </c>
    </row>
    <row r="1209" spans="1:7" ht="12.75" x14ac:dyDescent="0.2">
      <c r="A1209" s="3">
        <v>27</v>
      </c>
      <c r="B1209" s="60">
        <v>45239</v>
      </c>
      <c r="C1209" s="5">
        <v>31.2</v>
      </c>
      <c r="D1209" s="5">
        <v>61</v>
      </c>
      <c r="E1209" s="5">
        <v>681</v>
      </c>
      <c r="F1209" s="5">
        <v>6.6</v>
      </c>
      <c r="G1209" s="9">
        <v>40</v>
      </c>
    </row>
    <row r="1210" spans="1:7" ht="12.75" x14ac:dyDescent="0.2">
      <c r="A1210" s="3">
        <v>27</v>
      </c>
      <c r="B1210" s="5" t="s">
        <v>215</v>
      </c>
      <c r="C1210" s="5">
        <v>31.3</v>
      </c>
      <c r="D1210" s="5">
        <v>62</v>
      </c>
      <c r="E1210" s="5">
        <v>799</v>
      </c>
      <c r="F1210" s="5">
        <v>6.4</v>
      </c>
      <c r="G1210" s="9">
        <v>22</v>
      </c>
    </row>
    <row r="1211" spans="1:7" ht="12.75" x14ac:dyDescent="0.2">
      <c r="A1211" s="3">
        <v>27</v>
      </c>
      <c r="B1211" s="5" t="s">
        <v>216</v>
      </c>
      <c r="C1211" s="5">
        <v>31.4</v>
      </c>
      <c r="D1211" s="5">
        <v>50</v>
      </c>
      <c r="E1211" s="5">
        <v>494</v>
      </c>
      <c r="F1211" s="5">
        <v>6</v>
      </c>
      <c r="G1211" s="9">
        <v>24</v>
      </c>
    </row>
    <row r="1212" spans="1:7" ht="12.75" x14ac:dyDescent="0.2">
      <c r="A1212" s="3">
        <v>27</v>
      </c>
      <c r="B1212" s="5" t="s">
        <v>217</v>
      </c>
      <c r="C1212" s="5">
        <v>31.4</v>
      </c>
      <c r="D1212" s="5">
        <v>71</v>
      </c>
      <c r="E1212" s="5">
        <v>646</v>
      </c>
      <c r="F1212" s="5">
        <v>6.7</v>
      </c>
      <c r="G1212" s="9">
        <v>23</v>
      </c>
    </row>
    <row r="1213" spans="1:7" ht="12.75" x14ac:dyDescent="0.2">
      <c r="A1213" s="3">
        <v>27</v>
      </c>
      <c r="B1213" s="5" t="s">
        <v>218</v>
      </c>
      <c r="C1213" s="5">
        <v>31.5</v>
      </c>
      <c r="D1213" s="5">
        <v>53</v>
      </c>
      <c r="E1213" s="5">
        <v>454</v>
      </c>
      <c r="F1213" s="5">
        <v>6.8</v>
      </c>
      <c r="G1213" s="9">
        <v>45</v>
      </c>
    </row>
    <row r="1214" spans="1:7" ht="12.75" x14ac:dyDescent="0.2">
      <c r="A1214" s="3">
        <v>27</v>
      </c>
      <c r="B1214" s="60">
        <v>45116</v>
      </c>
      <c r="C1214" s="5">
        <v>31.5</v>
      </c>
      <c r="D1214" s="5">
        <v>70</v>
      </c>
      <c r="E1214" s="5">
        <v>420</v>
      </c>
      <c r="F1214" s="5">
        <v>6.7</v>
      </c>
      <c r="G1214" s="9">
        <v>36</v>
      </c>
    </row>
    <row r="1215" spans="1:7" ht="12.75" x14ac:dyDescent="0.2">
      <c r="A1215" s="3">
        <v>27</v>
      </c>
      <c r="B1215" s="60">
        <v>45025</v>
      </c>
      <c r="C1215" s="5">
        <v>31.7</v>
      </c>
      <c r="D1215" s="5">
        <v>52</v>
      </c>
      <c r="E1215" s="5">
        <v>400</v>
      </c>
      <c r="F1215" s="5">
        <v>6.5</v>
      </c>
      <c r="G1215" s="9">
        <v>33</v>
      </c>
    </row>
    <row r="1216" spans="1:7" ht="12.75" x14ac:dyDescent="0.2">
      <c r="A1216" s="3">
        <v>27</v>
      </c>
      <c r="B1216" s="60">
        <v>44994</v>
      </c>
      <c r="C1216" s="5">
        <v>31.7</v>
      </c>
      <c r="D1216" s="5">
        <v>60</v>
      </c>
      <c r="E1216" s="5">
        <v>749</v>
      </c>
      <c r="F1216" s="5">
        <v>6.6</v>
      </c>
      <c r="G1216" s="9">
        <v>32</v>
      </c>
    </row>
    <row r="1217" spans="1:7" ht="12.75" x14ac:dyDescent="0.2">
      <c r="A1217" s="3">
        <v>27</v>
      </c>
      <c r="B1217" s="60">
        <v>44966</v>
      </c>
      <c r="C1217" s="5">
        <v>31.7</v>
      </c>
      <c r="D1217" s="5">
        <v>66</v>
      </c>
      <c r="E1217" s="5">
        <v>793</v>
      </c>
      <c r="F1217" s="5">
        <v>6.5</v>
      </c>
      <c r="G1217" s="9">
        <v>31</v>
      </c>
    </row>
    <row r="1218" spans="1:7" ht="12.75" x14ac:dyDescent="0.2">
      <c r="A1218" s="3">
        <v>27</v>
      </c>
      <c r="B1218" s="60">
        <v>44935</v>
      </c>
      <c r="C1218" s="5">
        <v>31.7</v>
      </c>
      <c r="D1218" s="5">
        <v>55</v>
      </c>
      <c r="E1218" s="5">
        <v>660</v>
      </c>
      <c r="F1218" s="5">
        <v>6.4</v>
      </c>
      <c r="G1218" s="9">
        <v>30</v>
      </c>
    </row>
    <row r="1219" spans="1:7" ht="12.75" x14ac:dyDescent="0.2">
      <c r="A1219" s="3">
        <v>27</v>
      </c>
      <c r="B1219" s="60">
        <v>45238</v>
      </c>
      <c r="C1219" s="5">
        <v>31.9</v>
      </c>
      <c r="D1219" s="5">
        <v>53</v>
      </c>
      <c r="E1219" s="5">
        <v>538</v>
      </c>
      <c r="F1219" s="5">
        <v>6.3</v>
      </c>
      <c r="G1219" s="9">
        <v>9</v>
      </c>
    </row>
    <row r="1220" spans="1:7" ht="12.75" x14ac:dyDescent="0.2">
      <c r="A1220" s="3">
        <v>27</v>
      </c>
      <c r="B1220" s="60">
        <v>45055</v>
      </c>
      <c r="C1220" s="5">
        <v>32</v>
      </c>
      <c r="D1220" s="5">
        <v>61</v>
      </c>
      <c r="E1220" s="5">
        <v>772</v>
      </c>
      <c r="F1220" s="5">
        <v>6.7</v>
      </c>
      <c r="G1220" s="9">
        <v>34</v>
      </c>
    </row>
    <row r="1221" spans="1:7" ht="12.75" x14ac:dyDescent="0.2">
      <c r="A1221" s="3">
        <v>27</v>
      </c>
      <c r="B1221" s="60">
        <v>45086</v>
      </c>
      <c r="C1221" s="5">
        <v>32.1</v>
      </c>
      <c r="D1221" s="5">
        <v>70</v>
      </c>
      <c r="E1221" s="5">
        <v>799</v>
      </c>
      <c r="F1221" s="5">
        <v>6.1</v>
      </c>
      <c r="G1221" s="9">
        <v>35</v>
      </c>
    </row>
    <row r="1222" spans="1:7" ht="12.75" x14ac:dyDescent="0.2">
      <c r="A1222" s="3">
        <v>27</v>
      </c>
      <c r="B1222" s="60">
        <v>45177</v>
      </c>
      <c r="C1222" s="5">
        <v>32.299999999999997</v>
      </c>
      <c r="D1222" s="5">
        <v>80</v>
      </c>
      <c r="E1222" s="5">
        <v>722</v>
      </c>
      <c r="F1222" s="5">
        <v>6.1</v>
      </c>
      <c r="G1222" s="9">
        <v>7</v>
      </c>
    </row>
    <row r="1223" spans="1:7" ht="12.75" x14ac:dyDescent="0.2">
      <c r="A1223" s="3">
        <v>27</v>
      </c>
      <c r="B1223" s="60">
        <v>45146</v>
      </c>
      <c r="C1223" s="5">
        <v>32.299999999999997</v>
      </c>
      <c r="D1223" s="5">
        <v>53</v>
      </c>
      <c r="E1223" s="5">
        <v>461</v>
      </c>
      <c r="F1223" s="5">
        <v>6.7</v>
      </c>
      <c r="G1223" s="9">
        <v>6</v>
      </c>
    </row>
    <row r="1224" spans="1:7" ht="12.75" x14ac:dyDescent="0.2">
      <c r="A1224" s="3">
        <v>27</v>
      </c>
      <c r="B1224" s="60">
        <v>45115</v>
      </c>
      <c r="C1224" s="5">
        <v>33.4</v>
      </c>
      <c r="D1224" s="5">
        <v>67</v>
      </c>
      <c r="E1224" s="5">
        <v>480</v>
      </c>
      <c r="F1224" s="5">
        <v>6.1</v>
      </c>
      <c r="G1224" s="9">
        <v>5</v>
      </c>
    </row>
    <row r="1225" spans="1:7" ht="12.75" x14ac:dyDescent="0.2">
      <c r="A1225" s="3">
        <v>27</v>
      </c>
      <c r="B1225" s="60">
        <v>45085</v>
      </c>
      <c r="C1225" s="5">
        <v>33.4</v>
      </c>
      <c r="D1225" s="5">
        <v>67</v>
      </c>
      <c r="E1225" s="5">
        <v>699</v>
      </c>
      <c r="F1225" s="5">
        <v>6.6</v>
      </c>
      <c r="G1225" s="9">
        <v>4</v>
      </c>
    </row>
    <row r="1226" spans="1:7" ht="12.75" x14ac:dyDescent="0.2">
      <c r="A1226" s="3">
        <v>27</v>
      </c>
      <c r="B1226" s="60">
        <v>45054</v>
      </c>
      <c r="C1226" s="5">
        <v>33.4</v>
      </c>
      <c r="D1226" s="5">
        <v>75</v>
      </c>
      <c r="E1226" s="5">
        <v>676</v>
      </c>
      <c r="F1226" s="5">
        <v>6.5</v>
      </c>
      <c r="G1226" s="9">
        <v>3</v>
      </c>
    </row>
    <row r="1227" spans="1:7" ht="12.75" x14ac:dyDescent="0.2">
      <c r="A1227" s="3">
        <v>27</v>
      </c>
      <c r="B1227" s="60">
        <v>44993</v>
      </c>
      <c r="C1227" s="5">
        <v>33.4</v>
      </c>
      <c r="D1227" s="5">
        <v>76</v>
      </c>
      <c r="E1227" s="5">
        <v>411</v>
      </c>
      <c r="F1227" s="5">
        <v>6.7</v>
      </c>
      <c r="G1227" s="9">
        <v>1</v>
      </c>
    </row>
    <row r="1228" spans="1:7" ht="12.75" x14ac:dyDescent="0.2">
      <c r="A1228" s="3">
        <v>27</v>
      </c>
      <c r="B1228" s="60">
        <v>45024</v>
      </c>
      <c r="C1228" s="5">
        <v>33.5</v>
      </c>
      <c r="D1228" s="5">
        <v>55</v>
      </c>
      <c r="E1228" s="5">
        <v>758</v>
      </c>
      <c r="F1228" s="5">
        <v>6.3</v>
      </c>
      <c r="G1228" s="9">
        <v>2</v>
      </c>
    </row>
    <row r="1229" spans="1:7" ht="12.75" x14ac:dyDescent="0.2">
      <c r="A1229" s="3">
        <v>28</v>
      </c>
      <c r="B1229" s="60">
        <v>45178</v>
      </c>
      <c r="C1229" s="5">
        <v>20.100000000000001</v>
      </c>
      <c r="D1229" s="5">
        <v>62</v>
      </c>
      <c r="E1229" s="5">
        <v>472</v>
      </c>
      <c r="F1229" s="5">
        <v>6.1</v>
      </c>
      <c r="G1229" s="9">
        <v>38</v>
      </c>
    </row>
    <row r="1230" spans="1:7" ht="12.75" x14ac:dyDescent="0.2">
      <c r="A1230" s="3">
        <v>28</v>
      </c>
      <c r="B1230" s="60">
        <v>45207</v>
      </c>
      <c r="C1230" s="5">
        <v>22.7</v>
      </c>
      <c r="D1230" s="5">
        <v>56</v>
      </c>
      <c r="E1230" s="5">
        <v>498</v>
      </c>
      <c r="F1230" s="5">
        <v>6.2</v>
      </c>
      <c r="G1230" s="9">
        <v>8</v>
      </c>
    </row>
    <row r="1231" spans="1:7" ht="12.75" x14ac:dyDescent="0.2">
      <c r="A1231" s="3">
        <v>28</v>
      </c>
      <c r="B1231" s="5" t="s">
        <v>196</v>
      </c>
      <c r="C1231" s="5">
        <v>28.7</v>
      </c>
      <c r="D1231" s="5">
        <v>60</v>
      </c>
      <c r="E1231" s="5">
        <v>728</v>
      </c>
      <c r="F1231" s="5">
        <v>6.6</v>
      </c>
      <c r="G1231" s="9">
        <v>27</v>
      </c>
    </row>
    <row r="1232" spans="1:7" ht="12.75" x14ac:dyDescent="0.2">
      <c r="A1232" s="3">
        <v>28</v>
      </c>
      <c r="B1232" s="5" t="s">
        <v>197</v>
      </c>
      <c r="C1232" s="5">
        <v>29.1</v>
      </c>
      <c r="D1232" s="5">
        <v>72</v>
      </c>
      <c r="E1232" s="5">
        <v>772</v>
      </c>
      <c r="F1232" s="5">
        <v>6.6</v>
      </c>
      <c r="G1232" s="9">
        <v>43</v>
      </c>
    </row>
    <row r="1233" spans="1:7" ht="12.75" x14ac:dyDescent="0.2">
      <c r="A1233" s="3">
        <v>28</v>
      </c>
      <c r="B1233" s="5" t="s">
        <v>198</v>
      </c>
      <c r="C1233" s="5">
        <v>29.1</v>
      </c>
      <c r="D1233" s="5">
        <v>62</v>
      </c>
      <c r="E1233" s="5">
        <v>400</v>
      </c>
      <c r="F1233" s="5">
        <v>6.1</v>
      </c>
      <c r="G1233" s="9">
        <v>28</v>
      </c>
    </row>
    <row r="1234" spans="1:7" ht="12.75" x14ac:dyDescent="0.2">
      <c r="A1234" s="3">
        <v>28</v>
      </c>
      <c r="B1234" s="5" t="s">
        <v>199</v>
      </c>
      <c r="C1234" s="5">
        <v>29.2</v>
      </c>
      <c r="D1234" s="5">
        <v>64</v>
      </c>
      <c r="E1234" s="5">
        <v>555</v>
      </c>
      <c r="F1234" s="5">
        <v>6.6</v>
      </c>
      <c r="G1234" s="9">
        <v>29</v>
      </c>
    </row>
    <row r="1235" spans="1:7" ht="12.75" x14ac:dyDescent="0.2">
      <c r="A1235" s="3">
        <v>28</v>
      </c>
      <c r="B1235" s="5" t="s">
        <v>200</v>
      </c>
      <c r="C1235" s="5">
        <v>29.4</v>
      </c>
      <c r="D1235" s="5">
        <v>50</v>
      </c>
      <c r="E1235" s="5">
        <v>626</v>
      </c>
      <c r="F1235" s="5">
        <v>6</v>
      </c>
      <c r="G1235" s="9">
        <v>26</v>
      </c>
    </row>
    <row r="1236" spans="1:7" ht="12.75" x14ac:dyDescent="0.2">
      <c r="A1236" s="3">
        <v>28</v>
      </c>
      <c r="B1236" s="5" t="s">
        <v>201</v>
      </c>
      <c r="C1236" s="5">
        <v>29.6</v>
      </c>
      <c r="D1236" s="5">
        <v>65</v>
      </c>
      <c r="E1236" s="5">
        <v>571</v>
      </c>
      <c r="F1236" s="5">
        <v>6.7</v>
      </c>
      <c r="G1236" s="9">
        <v>15</v>
      </c>
    </row>
    <row r="1237" spans="1:7" ht="12.75" x14ac:dyDescent="0.2">
      <c r="A1237" s="3">
        <v>28</v>
      </c>
      <c r="B1237" s="5" t="s">
        <v>202</v>
      </c>
      <c r="C1237" s="5">
        <v>29.8</v>
      </c>
      <c r="D1237" s="5">
        <v>60</v>
      </c>
      <c r="E1237" s="5">
        <v>406</v>
      </c>
      <c r="F1237" s="5">
        <v>6.4</v>
      </c>
      <c r="G1237" s="9">
        <v>14</v>
      </c>
    </row>
    <row r="1238" spans="1:7" ht="12.75" x14ac:dyDescent="0.2">
      <c r="A1238" s="3">
        <v>28</v>
      </c>
      <c r="B1238" s="60">
        <v>45147</v>
      </c>
      <c r="C1238" s="5">
        <v>29.8</v>
      </c>
      <c r="D1238" s="5">
        <v>74</v>
      </c>
      <c r="E1238" s="5">
        <v>434</v>
      </c>
      <c r="F1238" s="5">
        <v>6.2</v>
      </c>
      <c r="G1238" s="9">
        <v>37</v>
      </c>
    </row>
    <row r="1239" spans="1:7" ht="12.75" x14ac:dyDescent="0.2">
      <c r="A1239" s="3">
        <v>28</v>
      </c>
      <c r="B1239" s="5" t="s">
        <v>203</v>
      </c>
      <c r="C1239" s="5">
        <v>30.1</v>
      </c>
      <c r="D1239" s="5">
        <v>73</v>
      </c>
      <c r="E1239" s="5">
        <v>411</v>
      </c>
      <c r="F1239" s="5">
        <v>6.3</v>
      </c>
      <c r="G1239" s="9">
        <v>25</v>
      </c>
    </row>
    <row r="1240" spans="1:7" ht="12.75" x14ac:dyDescent="0.2">
      <c r="A1240" s="3">
        <v>28</v>
      </c>
      <c r="B1240" s="5" t="s">
        <v>204</v>
      </c>
      <c r="C1240" s="5">
        <v>30.1</v>
      </c>
      <c r="D1240" s="5">
        <v>56</v>
      </c>
      <c r="E1240" s="5">
        <v>421</v>
      </c>
      <c r="F1240" s="5">
        <v>6.6</v>
      </c>
      <c r="G1240" s="9">
        <v>13</v>
      </c>
    </row>
    <row r="1241" spans="1:7" ht="12.75" x14ac:dyDescent="0.2">
      <c r="A1241" s="3">
        <v>28</v>
      </c>
      <c r="B1241" s="5" t="s">
        <v>205</v>
      </c>
      <c r="C1241" s="5">
        <v>30.1</v>
      </c>
      <c r="D1241" s="5">
        <v>79</v>
      </c>
      <c r="E1241" s="5">
        <v>601</v>
      </c>
      <c r="F1241" s="5">
        <v>6.5</v>
      </c>
      <c r="G1241" s="9">
        <v>12</v>
      </c>
    </row>
    <row r="1242" spans="1:7" ht="12.75" x14ac:dyDescent="0.2">
      <c r="A1242" s="3">
        <v>28</v>
      </c>
      <c r="B1242" s="5" t="s">
        <v>206</v>
      </c>
      <c r="C1242" s="5">
        <v>30.1</v>
      </c>
      <c r="D1242" s="5">
        <v>64</v>
      </c>
      <c r="E1242" s="5">
        <v>669</v>
      </c>
      <c r="F1242" s="5">
        <v>6.2</v>
      </c>
      <c r="G1242" s="9">
        <v>11</v>
      </c>
    </row>
    <row r="1243" spans="1:7" ht="12.75" x14ac:dyDescent="0.2">
      <c r="A1243" s="3">
        <v>28</v>
      </c>
      <c r="B1243" s="5" t="s">
        <v>207</v>
      </c>
      <c r="C1243" s="5">
        <v>30.2</v>
      </c>
      <c r="D1243" s="5">
        <v>75</v>
      </c>
      <c r="E1243" s="5">
        <v>643</v>
      </c>
      <c r="F1243" s="5">
        <v>6.6</v>
      </c>
      <c r="G1243" s="9">
        <v>19</v>
      </c>
    </row>
    <row r="1244" spans="1:7" ht="12.75" x14ac:dyDescent="0.2">
      <c r="A1244" s="3">
        <v>28</v>
      </c>
      <c r="B1244" s="60">
        <v>45268</v>
      </c>
      <c r="C1244" s="5">
        <v>30.2</v>
      </c>
      <c r="D1244" s="5">
        <v>53</v>
      </c>
      <c r="E1244" s="5">
        <v>455</v>
      </c>
      <c r="F1244" s="5">
        <v>6.2</v>
      </c>
      <c r="G1244" s="9">
        <v>10</v>
      </c>
    </row>
    <row r="1245" spans="1:7" ht="12.75" x14ac:dyDescent="0.2">
      <c r="A1245" s="3">
        <v>28</v>
      </c>
      <c r="B1245" s="5" t="s">
        <v>208</v>
      </c>
      <c r="C1245" s="5">
        <v>30.4</v>
      </c>
      <c r="D1245" s="5">
        <v>79</v>
      </c>
      <c r="E1245" s="5">
        <v>619</v>
      </c>
      <c r="F1245" s="5">
        <v>6.2</v>
      </c>
      <c r="G1245" s="9">
        <v>42</v>
      </c>
    </row>
    <row r="1246" spans="1:7" ht="12.75" x14ac:dyDescent="0.2">
      <c r="A1246" s="3">
        <v>28</v>
      </c>
      <c r="B1246" s="5" t="s">
        <v>209</v>
      </c>
      <c r="C1246" s="5">
        <v>30.5</v>
      </c>
      <c r="D1246" s="5">
        <v>52</v>
      </c>
      <c r="E1246" s="5">
        <v>639</v>
      </c>
      <c r="F1246" s="5">
        <v>6.3</v>
      </c>
      <c r="G1246" s="9">
        <v>20</v>
      </c>
    </row>
    <row r="1247" spans="1:7" ht="12.75" x14ac:dyDescent="0.2">
      <c r="A1247" s="3">
        <v>28</v>
      </c>
      <c r="B1247" s="5" t="s">
        <v>210</v>
      </c>
      <c r="C1247" s="5">
        <v>30.6</v>
      </c>
      <c r="D1247" s="5">
        <v>70</v>
      </c>
      <c r="E1247" s="5">
        <v>565</v>
      </c>
      <c r="F1247" s="5">
        <v>6.4</v>
      </c>
      <c r="G1247" s="9">
        <v>44</v>
      </c>
    </row>
    <row r="1248" spans="1:7" ht="12.75" x14ac:dyDescent="0.2">
      <c r="A1248" s="3">
        <v>28</v>
      </c>
      <c r="B1248" s="5" t="s">
        <v>211</v>
      </c>
      <c r="C1248" s="5">
        <v>30.8</v>
      </c>
      <c r="D1248" s="5">
        <v>59</v>
      </c>
      <c r="E1248" s="5">
        <v>788</v>
      </c>
      <c r="F1248" s="5">
        <v>6.6</v>
      </c>
      <c r="G1248" s="9">
        <v>21</v>
      </c>
    </row>
    <row r="1249" spans="1:7" ht="12.75" x14ac:dyDescent="0.2">
      <c r="A1249" s="3">
        <v>28</v>
      </c>
      <c r="B1249" s="5" t="s">
        <v>212</v>
      </c>
      <c r="C1249" s="5">
        <v>30.8</v>
      </c>
      <c r="D1249" s="5">
        <v>51</v>
      </c>
      <c r="E1249" s="5">
        <v>529</v>
      </c>
      <c r="F1249" s="5">
        <v>6.7</v>
      </c>
      <c r="G1249" s="9">
        <v>17</v>
      </c>
    </row>
    <row r="1250" spans="1:7" ht="12.75" x14ac:dyDescent="0.2">
      <c r="A1250" s="3">
        <v>28</v>
      </c>
      <c r="B1250" s="5" t="s">
        <v>213</v>
      </c>
      <c r="C1250" s="5">
        <v>30.9</v>
      </c>
      <c r="D1250" s="5">
        <v>78</v>
      </c>
      <c r="E1250" s="5">
        <v>403</v>
      </c>
      <c r="F1250" s="5">
        <v>6.6</v>
      </c>
      <c r="G1250" s="9">
        <v>18</v>
      </c>
    </row>
    <row r="1251" spans="1:7" ht="12.75" x14ac:dyDescent="0.2">
      <c r="A1251" s="3">
        <v>28</v>
      </c>
      <c r="B1251" s="5" t="s">
        <v>214</v>
      </c>
      <c r="C1251" s="5">
        <v>30.9</v>
      </c>
      <c r="D1251" s="5">
        <v>51</v>
      </c>
      <c r="E1251" s="5">
        <v>554</v>
      </c>
      <c r="F1251" s="5">
        <v>6.8</v>
      </c>
      <c r="G1251" s="9">
        <v>16</v>
      </c>
    </row>
    <row r="1252" spans="1:7" ht="12.75" x14ac:dyDescent="0.2">
      <c r="A1252" s="3">
        <v>28</v>
      </c>
      <c r="B1252" s="60">
        <v>45208</v>
      </c>
      <c r="C1252" s="5">
        <v>31.1</v>
      </c>
      <c r="D1252" s="5">
        <v>50</v>
      </c>
      <c r="E1252" s="5">
        <v>534</v>
      </c>
      <c r="F1252" s="5">
        <v>6.3</v>
      </c>
      <c r="G1252" s="9">
        <v>39</v>
      </c>
    </row>
    <row r="1253" spans="1:7" ht="12.75" x14ac:dyDescent="0.2">
      <c r="A1253" s="3">
        <v>28</v>
      </c>
      <c r="B1253" s="60">
        <v>45269</v>
      </c>
      <c r="C1253" s="5">
        <v>31.2</v>
      </c>
      <c r="D1253" s="5">
        <v>60</v>
      </c>
      <c r="E1253" s="5">
        <v>774</v>
      </c>
      <c r="F1253" s="5">
        <v>6.8</v>
      </c>
      <c r="G1253" s="9">
        <v>41</v>
      </c>
    </row>
    <row r="1254" spans="1:7" ht="12.75" x14ac:dyDescent="0.2">
      <c r="A1254" s="3">
        <v>28</v>
      </c>
      <c r="B1254" s="60">
        <v>45239</v>
      </c>
      <c r="C1254" s="5">
        <v>31.2</v>
      </c>
      <c r="D1254" s="5">
        <v>69</v>
      </c>
      <c r="E1254" s="5">
        <v>531</v>
      </c>
      <c r="F1254" s="5">
        <v>6.1</v>
      </c>
      <c r="G1254" s="9">
        <v>40</v>
      </c>
    </row>
    <row r="1255" spans="1:7" ht="12.75" x14ac:dyDescent="0.2">
      <c r="A1255" s="3">
        <v>28</v>
      </c>
      <c r="B1255" s="5" t="s">
        <v>215</v>
      </c>
      <c r="C1255" s="5">
        <v>31.3</v>
      </c>
      <c r="D1255" s="5">
        <v>78</v>
      </c>
      <c r="E1255" s="5">
        <v>425</v>
      </c>
      <c r="F1255" s="5">
        <v>6.7</v>
      </c>
      <c r="G1255" s="9">
        <v>22</v>
      </c>
    </row>
    <row r="1256" spans="1:7" ht="12.75" x14ac:dyDescent="0.2">
      <c r="A1256" s="3">
        <v>28</v>
      </c>
      <c r="B1256" s="5" t="s">
        <v>216</v>
      </c>
      <c r="C1256" s="5">
        <v>31.4</v>
      </c>
      <c r="D1256" s="5">
        <v>76</v>
      </c>
      <c r="E1256" s="5">
        <v>624</v>
      </c>
      <c r="F1256" s="5">
        <v>6.3</v>
      </c>
      <c r="G1256" s="9">
        <v>24</v>
      </c>
    </row>
    <row r="1257" spans="1:7" ht="12.75" x14ac:dyDescent="0.2">
      <c r="A1257" s="3">
        <v>28</v>
      </c>
      <c r="B1257" s="5" t="s">
        <v>217</v>
      </c>
      <c r="C1257" s="5">
        <v>31.4</v>
      </c>
      <c r="D1257" s="5">
        <v>77</v>
      </c>
      <c r="E1257" s="5">
        <v>459</v>
      </c>
      <c r="F1257" s="5">
        <v>6.5</v>
      </c>
      <c r="G1257" s="9">
        <v>23</v>
      </c>
    </row>
    <row r="1258" spans="1:7" ht="12.75" x14ac:dyDescent="0.2">
      <c r="A1258" s="3">
        <v>28</v>
      </c>
      <c r="B1258" s="5" t="s">
        <v>218</v>
      </c>
      <c r="C1258" s="5">
        <v>31.5</v>
      </c>
      <c r="D1258" s="5">
        <v>74</v>
      </c>
      <c r="E1258" s="5">
        <v>418</v>
      </c>
      <c r="F1258" s="5">
        <v>6.5</v>
      </c>
      <c r="G1258" s="9">
        <v>45</v>
      </c>
    </row>
    <row r="1259" spans="1:7" ht="12.75" x14ac:dyDescent="0.2">
      <c r="A1259" s="3">
        <v>28</v>
      </c>
      <c r="B1259" s="60">
        <v>45116</v>
      </c>
      <c r="C1259" s="5">
        <v>31.5</v>
      </c>
      <c r="D1259" s="5">
        <v>54</v>
      </c>
      <c r="E1259" s="5">
        <v>718</v>
      </c>
      <c r="F1259" s="5">
        <v>6.4</v>
      </c>
      <c r="G1259" s="9">
        <v>36</v>
      </c>
    </row>
    <row r="1260" spans="1:7" ht="12.75" x14ac:dyDescent="0.2">
      <c r="A1260" s="3">
        <v>28</v>
      </c>
      <c r="B1260" s="60">
        <v>45025</v>
      </c>
      <c r="C1260" s="5">
        <v>31.7</v>
      </c>
      <c r="D1260" s="5">
        <v>70</v>
      </c>
      <c r="E1260" s="5">
        <v>689</v>
      </c>
      <c r="F1260" s="5">
        <v>6.5</v>
      </c>
      <c r="G1260" s="9">
        <v>33</v>
      </c>
    </row>
    <row r="1261" spans="1:7" ht="12.75" x14ac:dyDescent="0.2">
      <c r="A1261" s="3">
        <v>28</v>
      </c>
      <c r="B1261" s="60">
        <v>44994</v>
      </c>
      <c r="C1261" s="5">
        <v>31.7</v>
      </c>
      <c r="D1261" s="5">
        <v>60</v>
      </c>
      <c r="E1261" s="5">
        <v>480</v>
      </c>
      <c r="F1261" s="5">
        <v>6.7</v>
      </c>
      <c r="G1261" s="9">
        <v>32</v>
      </c>
    </row>
    <row r="1262" spans="1:7" ht="12.75" x14ac:dyDescent="0.2">
      <c r="A1262" s="3">
        <v>28</v>
      </c>
      <c r="B1262" s="60">
        <v>44966</v>
      </c>
      <c r="C1262" s="5">
        <v>31.7</v>
      </c>
      <c r="D1262" s="5">
        <v>56</v>
      </c>
      <c r="E1262" s="5">
        <v>641</v>
      </c>
      <c r="F1262" s="5">
        <v>6.5</v>
      </c>
      <c r="G1262" s="9">
        <v>31</v>
      </c>
    </row>
    <row r="1263" spans="1:7" ht="12.75" x14ac:dyDescent="0.2">
      <c r="A1263" s="3">
        <v>28</v>
      </c>
      <c r="B1263" s="60">
        <v>44935</v>
      </c>
      <c r="C1263" s="5">
        <v>31.7</v>
      </c>
      <c r="D1263" s="5">
        <v>58</v>
      </c>
      <c r="E1263" s="5">
        <v>710</v>
      </c>
      <c r="F1263" s="5">
        <v>6.1</v>
      </c>
      <c r="G1263" s="9">
        <v>30</v>
      </c>
    </row>
    <row r="1264" spans="1:7" ht="12.75" x14ac:dyDescent="0.2">
      <c r="A1264" s="3">
        <v>28</v>
      </c>
      <c r="B1264" s="60">
        <v>45238</v>
      </c>
      <c r="C1264" s="5">
        <v>31.9</v>
      </c>
      <c r="D1264" s="5">
        <v>74</v>
      </c>
      <c r="E1264" s="5">
        <v>511</v>
      </c>
      <c r="F1264" s="5">
        <v>6.4</v>
      </c>
      <c r="G1264" s="9">
        <v>9</v>
      </c>
    </row>
    <row r="1265" spans="1:7" ht="12.75" x14ac:dyDescent="0.2">
      <c r="A1265" s="3">
        <v>28</v>
      </c>
      <c r="B1265" s="60">
        <v>45055</v>
      </c>
      <c r="C1265" s="5">
        <v>32</v>
      </c>
      <c r="D1265" s="5">
        <v>78</v>
      </c>
      <c r="E1265" s="5">
        <v>789</v>
      </c>
      <c r="F1265" s="5">
        <v>6.1</v>
      </c>
      <c r="G1265" s="9">
        <v>34</v>
      </c>
    </row>
    <row r="1266" spans="1:7" ht="12.75" x14ac:dyDescent="0.2">
      <c r="A1266" s="3">
        <v>28</v>
      </c>
      <c r="B1266" s="60">
        <v>45086</v>
      </c>
      <c r="C1266" s="5">
        <v>32.1</v>
      </c>
      <c r="D1266" s="5">
        <v>61</v>
      </c>
      <c r="E1266" s="5">
        <v>601</v>
      </c>
      <c r="F1266" s="5">
        <v>6.1</v>
      </c>
      <c r="G1266" s="9">
        <v>35</v>
      </c>
    </row>
    <row r="1267" spans="1:7" ht="12.75" x14ac:dyDescent="0.2">
      <c r="A1267" s="3">
        <v>28</v>
      </c>
      <c r="B1267" s="60">
        <v>45177</v>
      </c>
      <c r="C1267" s="5">
        <v>32.299999999999997</v>
      </c>
      <c r="D1267" s="5">
        <v>72</v>
      </c>
      <c r="E1267" s="5">
        <v>554</v>
      </c>
      <c r="F1267" s="5">
        <v>6.3</v>
      </c>
      <c r="G1267" s="9">
        <v>7</v>
      </c>
    </row>
    <row r="1268" spans="1:7" ht="12.75" x14ac:dyDescent="0.2">
      <c r="A1268" s="3">
        <v>28</v>
      </c>
      <c r="B1268" s="60">
        <v>45146</v>
      </c>
      <c r="C1268" s="5">
        <v>32.299999999999997</v>
      </c>
      <c r="D1268" s="5">
        <v>55</v>
      </c>
      <c r="E1268" s="5">
        <v>786</v>
      </c>
      <c r="F1268" s="5">
        <v>6.3</v>
      </c>
      <c r="G1268" s="9">
        <v>6</v>
      </c>
    </row>
    <row r="1269" spans="1:7" ht="12.75" x14ac:dyDescent="0.2">
      <c r="A1269" s="3">
        <v>28</v>
      </c>
      <c r="B1269" s="60">
        <v>45115</v>
      </c>
      <c r="C1269" s="5">
        <v>33.4</v>
      </c>
      <c r="D1269" s="5">
        <v>68</v>
      </c>
      <c r="E1269" s="5">
        <v>598</v>
      </c>
      <c r="F1269" s="5">
        <v>6.1</v>
      </c>
      <c r="G1269" s="9">
        <v>5</v>
      </c>
    </row>
    <row r="1270" spans="1:7" ht="12.75" x14ac:dyDescent="0.2">
      <c r="A1270" s="3">
        <v>28</v>
      </c>
      <c r="B1270" s="60">
        <v>45085</v>
      </c>
      <c r="C1270" s="5">
        <v>33.4</v>
      </c>
      <c r="D1270" s="5">
        <v>75</v>
      </c>
      <c r="E1270" s="5">
        <v>607</v>
      </c>
      <c r="F1270" s="5">
        <v>6.5</v>
      </c>
      <c r="G1270" s="9">
        <v>4</v>
      </c>
    </row>
    <row r="1271" spans="1:7" ht="12.75" x14ac:dyDescent="0.2">
      <c r="A1271" s="3">
        <v>28</v>
      </c>
      <c r="B1271" s="60">
        <v>45054</v>
      </c>
      <c r="C1271" s="5">
        <v>33.4</v>
      </c>
      <c r="D1271" s="5">
        <v>74</v>
      </c>
      <c r="E1271" s="5">
        <v>768</v>
      </c>
      <c r="F1271" s="5">
        <v>6.2</v>
      </c>
      <c r="G1271" s="9">
        <v>3</v>
      </c>
    </row>
    <row r="1272" spans="1:7" ht="12.75" x14ac:dyDescent="0.2">
      <c r="A1272" s="3">
        <v>28</v>
      </c>
      <c r="B1272" s="60">
        <v>44993</v>
      </c>
      <c r="C1272" s="5">
        <v>33.4</v>
      </c>
      <c r="D1272" s="5">
        <v>58</v>
      </c>
      <c r="E1272" s="5">
        <v>557</v>
      </c>
      <c r="F1272" s="5">
        <v>6.8</v>
      </c>
      <c r="G1272" s="9">
        <v>1</v>
      </c>
    </row>
    <row r="1273" spans="1:7" ht="12.75" x14ac:dyDescent="0.2">
      <c r="A1273" s="3">
        <v>28</v>
      </c>
      <c r="B1273" s="60">
        <v>45024</v>
      </c>
      <c r="C1273" s="5">
        <v>33.5</v>
      </c>
      <c r="D1273" s="5">
        <v>56</v>
      </c>
      <c r="E1273" s="5">
        <v>523</v>
      </c>
      <c r="F1273" s="5">
        <v>6.3</v>
      </c>
      <c r="G1273" s="9">
        <v>2</v>
      </c>
    </row>
    <row r="1274" spans="1:7" ht="12.75" x14ac:dyDescent="0.2">
      <c r="A1274" s="3">
        <v>29</v>
      </c>
      <c r="B1274" s="60">
        <v>45178</v>
      </c>
      <c r="C1274" s="5">
        <v>20.100000000000001</v>
      </c>
      <c r="D1274" s="5">
        <v>60</v>
      </c>
      <c r="E1274" s="5">
        <v>561</v>
      </c>
      <c r="F1274" s="5">
        <v>6</v>
      </c>
      <c r="G1274" s="9">
        <v>38</v>
      </c>
    </row>
    <row r="1275" spans="1:7" ht="12.75" x14ac:dyDescent="0.2">
      <c r="A1275" s="3">
        <v>29</v>
      </c>
      <c r="B1275" s="60">
        <v>45207</v>
      </c>
      <c r="C1275" s="5">
        <v>22.7</v>
      </c>
      <c r="D1275" s="5">
        <v>67</v>
      </c>
      <c r="E1275" s="5">
        <v>597</v>
      </c>
      <c r="F1275" s="5">
        <v>6.4</v>
      </c>
      <c r="G1275" s="9">
        <v>8</v>
      </c>
    </row>
    <row r="1276" spans="1:7" ht="12.75" x14ac:dyDescent="0.2">
      <c r="A1276" s="3">
        <v>29</v>
      </c>
      <c r="B1276" s="5" t="s">
        <v>196</v>
      </c>
      <c r="C1276" s="5">
        <v>28.7</v>
      </c>
      <c r="D1276" s="5">
        <v>70</v>
      </c>
      <c r="E1276" s="5">
        <v>641</v>
      </c>
      <c r="F1276" s="5">
        <v>6.3</v>
      </c>
      <c r="G1276" s="9">
        <v>27</v>
      </c>
    </row>
    <row r="1277" spans="1:7" ht="12.75" x14ac:dyDescent="0.2">
      <c r="A1277" s="3">
        <v>29</v>
      </c>
      <c r="B1277" s="5" t="s">
        <v>197</v>
      </c>
      <c r="C1277" s="5">
        <v>29.1</v>
      </c>
      <c r="D1277" s="5">
        <v>75</v>
      </c>
      <c r="E1277" s="5">
        <v>754</v>
      </c>
      <c r="F1277" s="5">
        <v>6.7</v>
      </c>
      <c r="G1277" s="9">
        <v>43</v>
      </c>
    </row>
    <row r="1278" spans="1:7" ht="12.75" x14ac:dyDescent="0.2">
      <c r="A1278" s="3">
        <v>29</v>
      </c>
      <c r="B1278" s="5" t="s">
        <v>198</v>
      </c>
      <c r="C1278" s="5">
        <v>29.1</v>
      </c>
      <c r="D1278" s="5">
        <v>53</v>
      </c>
      <c r="E1278" s="5">
        <v>414</v>
      </c>
      <c r="F1278" s="5">
        <v>6</v>
      </c>
      <c r="G1278" s="9">
        <v>28</v>
      </c>
    </row>
    <row r="1279" spans="1:7" ht="12.75" x14ac:dyDescent="0.2">
      <c r="A1279" s="3">
        <v>29</v>
      </c>
      <c r="B1279" s="5" t="s">
        <v>199</v>
      </c>
      <c r="C1279" s="5">
        <v>29.2</v>
      </c>
      <c r="D1279" s="5">
        <v>67</v>
      </c>
      <c r="E1279" s="5">
        <v>653</v>
      </c>
      <c r="F1279" s="5">
        <v>6.6</v>
      </c>
      <c r="G1279" s="9">
        <v>29</v>
      </c>
    </row>
    <row r="1280" spans="1:7" ht="12.75" x14ac:dyDescent="0.2">
      <c r="A1280" s="3">
        <v>29</v>
      </c>
      <c r="B1280" s="5" t="s">
        <v>200</v>
      </c>
      <c r="C1280" s="5">
        <v>29.4</v>
      </c>
      <c r="D1280" s="5">
        <v>59</v>
      </c>
      <c r="E1280" s="5">
        <v>795</v>
      </c>
      <c r="F1280" s="5">
        <v>6.3</v>
      </c>
      <c r="G1280" s="9">
        <v>26</v>
      </c>
    </row>
    <row r="1281" spans="1:7" ht="12.75" x14ac:dyDescent="0.2">
      <c r="A1281" s="3">
        <v>29</v>
      </c>
      <c r="B1281" s="5" t="s">
        <v>201</v>
      </c>
      <c r="C1281" s="5">
        <v>29.6</v>
      </c>
      <c r="D1281" s="5">
        <v>51</v>
      </c>
      <c r="E1281" s="5">
        <v>402</v>
      </c>
      <c r="F1281" s="5">
        <v>6.5</v>
      </c>
      <c r="G1281" s="9">
        <v>15</v>
      </c>
    </row>
    <row r="1282" spans="1:7" ht="12.75" x14ac:dyDescent="0.2">
      <c r="A1282" s="3">
        <v>29</v>
      </c>
      <c r="B1282" s="5" t="s">
        <v>202</v>
      </c>
      <c r="C1282" s="5">
        <v>29.8</v>
      </c>
      <c r="D1282" s="5">
        <v>64</v>
      </c>
      <c r="E1282" s="5">
        <v>706</v>
      </c>
      <c r="F1282" s="5">
        <v>6.2</v>
      </c>
      <c r="G1282" s="9">
        <v>14</v>
      </c>
    </row>
    <row r="1283" spans="1:7" ht="12.75" x14ac:dyDescent="0.2">
      <c r="A1283" s="3">
        <v>29</v>
      </c>
      <c r="B1283" s="60">
        <v>45147</v>
      </c>
      <c r="C1283" s="5">
        <v>29.8</v>
      </c>
      <c r="D1283" s="5">
        <v>72</v>
      </c>
      <c r="E1283" s="5">
        <v>581</v>
      </c>
      <c r="F1283" s="5">
        <v>6.3</v>
      </c>
      <c r="G1283" s="9">
        <v>37</v>
      </c>
    </row>
    <row r="1284" spans="1:7" ht="12.75" x14ac:dyDescent="0.2">
      <c r="A1284" s="3">
        <v>29</v>
      </c>
      <c r="B1284" s="5" t="s">
        <v>203</v>
      </c>
      <c r="C1284" s="5">
        <v>30.1</v>
      </c>
      <c r="D1284" s="5">
        <v>79</v>
      </c>
      <c r="E1284" s="5">
        <v>414</v>
      </c>
      <c r="F1284" s="5">
        <v>6.3</v>
      </c>
      <c r="G1284" s="9">
        <v>25</v>
      </c>
    </row>
    <row r="1285" spans="1:7" ht="12.75" x14ac:dyDescent="0.2">
      <c r="A1285" s="3">
        <v>29</v>
      </c>
      <c r="B1285" s="5" t="s">
        <v>204</v>
      </c>
      <c r="C1285" s="5">
        <v>30.1</v>
      </c>
      <c r="D1285" s="5">
        <v>77</v>
      </c>
      <c r="E1285" s="5">
        <v>688</v>
      </c>
      <c r="F1285" s="5">
        <v>6.2</v>
      </c>
      <c r="G1285" s="9">
        <v>13</v>
      </c>
    </row>
    <row r="1286" spans="1:7" ht="12.75" x14ac:dyDescent="0.2">
      <c r="A1286" s="3">
        <v>29</v>
      </c>
      <c r="B1286" s="5" t="s">
        <v>205</v>
      </c>
      <c r="C1286" s="5">
        <v>30.1</v>
      </c>
      <c r="D1286" s="5">
        <v>58</v>
      </c>
      <c r="E1286" s="5">
        <v>789</v>
      </c>
      <c r="F1286" s="5">
        <v>6.8</v>
      </c>
      <c r="G1286" s="9">
        <v>12</v>
      </c>
    </row>
    <row r="1287" spans="1:7" ht="12.75" x14ac:dyDescent="0.2">
      <c r="A1287" s="3">
        <v>29</v>
      </c>
      <c r="B1287" s="5" t="s">
        <v>206</v>
      </c>
      <c r="C1287" s="5">
        <v>30.1</v>
      </c>
      <c r="D1287" s="5">
        <v>71</v>
      </c>
      <c r="E1287" s="5">
        <v>464</v>
      </c>
      <c r="F1287" s="5">
        <v>6.7</v>
      </c>
      <c r="G1287" s="9">
        <v>11</v>
      </c>
    </row>
    <row r="1288" spans="1:7" ht="12.75" x14ac:dyDescent="0.2">
      <c r="A1288" s="3">
        <v>29</v>
      </c>
      <c r="B1288" s="5" t="s">
        <v>207</v>
      </c>
      <c r="C1288" s="5">
        <v>30.2</v>
      </c>
      <c r="D1288" s="5">
        <v>65</v>
      </c>
      <c r="E1288" s="5">
        <v>562</v>
      </c>
      <c r="F1288" s="5">
        <v>6.7</v>
      </c>
      <c r="G1288" s="9">
        <v>19</v>
      </c>
    </row>
    <row r="1289" spans="1:7" ht="12.75" x14ac:dyDescent="0.2">
      <c r="A1289" s="3">
        <v>29</v>
      </c>
      <c r="B1289" s="60">
        <v>45268</v>
      </c>
      <c r="C1289" s="5">
        <v>30.2</v>
      </c>
      <c r="D1289" s="5">
        <v>50</v>
      </c>
      <c r="E1289" s="5">
        <v>542</v>
      </c>
      <c r="F1289" s="5">
        <v>6.6</v>
      </c>
      <c r="G1289" s="9">
        <v>10</v>
      </c>
    </row>
    <row r="1290" spans="1:7" ht="12.75" x14ac:dyDescent="0.2">
      <c r="A1290" s="3">
        <v>29</v>
      </c>
      <c r="B1290" s="5" t="s">
        <v>208</v>
      </c>
      <c r="C1290" s="5">
        <v>30.4</v>
      </c>
      <c r="D1290" s="5">
        <v>78</v>
      </c>
      <c r="E1290" s="5">
        <v>635</v>
      </c>
      <c r="F1290" s="5">
        <v>6</v>
      </c>
      <c r="G1290" s="9">
        <v>42</v>
      </c>
    </row>
    <row r="1291" spans="1:7" ht="12.75" x14ac:dyDescent="0.2">
      <c r="A1291" s="3">
        <v>29</v>
      </c>
      <c r="B1291" s="5" t="s">
        <v>209</v>
      </c>
      <c r="C1291" s="5">
        <v>30.5</v>
      </c>
      <c r="D1291" s="5">
        <v>51</v>
      </c>
      <c r="E1291" s="5">
        <v>548</v>
      </c>
      <c r="F1291" s="5">
        <v>6.3</v>
      </c>
      <c r="G1291" s="9">
        <v>20</v>
      </c>
    </row>
    <row r="1292" spans="1:7" ht="12.75" x14ac:dyDescent="0.2">
      <c r="A1292" s="3">
        <v>29</v>
      </c>
      <c r="B1292" s="5" t="s">
        <v>210</v>
      </c>
      <c r="C1292" s="5">
        <v>30.6</v>
      </c>
      <c r="D1292" s="5">
        <v>50</v>
      </c>
      <c r="E1292" s="5">
        <v>500</v>
      </c>
      <c r="F1292" s="5">
        <v>6.8</v>
      </c>
      <c r="G1292" s="9">
        <v>44</v>
      </c>
    </row>
    <row r="1293" spans="1:7" ht="12.75" x14ac:dyDescent="0.2">
      <c r="A1293" s="3">
        <v>29</v>
      </c>
      <c r="B1293" s="5" t="s">
        <v>211</v>
      </c>
      <c r="C1293" s="5">
        <v>30.8</v>
      </c>
      <c r="D1293" s="5">
        <v>59</v>
      </c>
      <c r="E1293" s="5">
        <v>479</v>
      </c>
      <c r="F1293" s="5">
        <v>6.3</v>
      </c>
      <c r="G1293" s="9">
        <v>21</v>
      </c>
    </row>
    <row r="1294" spans="1:7" ht="12.75" x14ac:dyDescent="0.2">
      <c r="A1294" s="3">
        <v>29</v>
      </c>
      <c r="B1294" s="5" t="s">
        <v>212</v>
      </c>
      <c r="C1294" s="5">
        <v>30.8</v>
      </c>
      <c r="D1294" s="5">
        <v>74</v>
      </c>
      <c r="E1294" s="5">
        <v>694</v>
      </c>
      <c r="F1294" s="5">
        <v>6.7</v>
      </c>
      <c r="G1294" s="9">
        <v>17</v>
      </c>
    </row>
    <row r="1295" spans="1:7" ht="12.75" x14ac:dyDescent="0.2">
      <c r="A1295" s="3">
        <v>29</v>
      </c>
      <c r="B1295" s="5" t="s">
        <v>213</v>
      </c>
      <c r="C1295" s="5">
        <v>30.9</v>
      </c>
      <c r="D1295" s="5">
        <v>75</v>
      </c>
      <c r="E1295" s="5">
        <v>478</v>
      </c>
      <c r="F1295" s="5">
        <v>6.5</v>
      </c>
      <c r="G1295" s="9">
        <v>18</v>
      </c>
    </row>
    <row r="1296" spans="1:7" ht="12.75" x14ac:dyDescent="0.2">
      <c r="A1296" s="3">
        <v>29</v>
      </c>
      <c r="B1296" s="5" t="s">
        <v>214</v>
      </c>
      <c r="C1296" s="5">
        <v>30.9</v>
      </c>
      <c r="D1296" s="5">
        <v>66</v>
      </c>
      <c r="E1296" s="5">
        <v>547</v>
      </c>
      <c r="F1296" s="5">
        <v>6.2</v>
      </c>
      <c r="G1296" s="9">
        <v>16</v>
      </c>
    </row>
    <row r="1297" spans="1:7" ht="12.75" x14ac:dyDescent="0.2">
      <c r="A1297" s="3">
        <v>29</v>
      </c>
      <c r="B1297" s="60">
        <v>45208</v>
      </c>
      <c r="C1297" s="5">
        <v>31.1</v>
      </c>
      <c r="D1297" s="5">
        <v>55</v>
      </c>
      <c r="E1297" s="5">
        <v>556</v>
      </c>
      <c r="F1297" s="5">
        <v>6</v>
      </c>
      <c r="G1297" s="9">
        <v>39</v>
      </c>
    </row>
    <row r="1298" spans="1:7" ht="12.75" x14ac:dyDescent="0.2">
      <c r="A1298" s="3">
        <v>29</v>
      </c>
      <c r="B1298" s="60">
        <v>45269</v>
      </c>
      <c r="C1298" s="5">
        <v>31.2</v>
      </c>
      <c r="D1298" s="5">
        <v>66</v>
      </c>
      <c r="E1298" s="5">
        <v>489</v>
      </c>
      <c r="F1298" s="5">
        <v>6.7</v>
      </c>
      <c r="G1298" s="9">
        <v>41</v>
      </c>
    </row>
    <row r="1299" spans="1:7" ht="12.75" x14ac:dyDescent="0.2">
      <c r="A1299" s="3">
        <v>29</v>
      </c>
      <c r="B1299" s="60">
        <v>45239</v>
      </c>
      <c r="C1299" s="5">
        <v>31.2</v>
      </c>
      <c r="D1299" s="5">
        <v>59</v>
      </c>
      <c r="E1299" s="5">
        <v>493</v>
      </c>
      <c r="F1299" s="5">
        <v>6.8</v>
      </c>
      <c r="G1299" s="9">
        <v>40</v>
      </c>
    </row>
    <row r="1300" spans="1:7" ht="12.75" x14ac:dyDescent="0.2">
      <c r="A1300" s="3">
        <v>29</v>
      </c>
      <c r="B1300" s="5" t="s">
        <v>215</v>
      </c>
      <c r="C1300" s="5">
        <v>31.3</v>
      </c>
      <c r="D1300" s="5">
        <v>66</v>
      </c>
      <c r="E1300" s="5">
        <v>405</v>
      </c>
      <c r="F1300" s="5">
        <v>6.2</v>
      </c>
      <c r="G1300" s="9">
        <v>22</v>
      </c>
    </row>
    <row r="1301" spans="1:7" ht="12.75" x14ac:dyDescent="0.2">
      <c r="A1301" s="3">
        <v>29</v>
      </c>
      <c r="B1301" s="5" t="s">
        <v>216</v>
      </c>
      <c r="C1301" s="5">
        <v>31.4</v>
      </c>
      <c r="D1301" s="5">
        <v>76</v>
      </c>
      <c r="E1301" s="5">
        <v>472</v>
      </c>
      <c r="F1301" s="5">
        <v>6.2</v>
      </c>
      <c r="G1301" s="9">
        <v>24</v>
      </c>
    </row>
    <row r="1302" spans="1:7" ht="12.75" x14ac:dyDescent="0.2">
      <c r="A1302" s="3">
        <v>29</v>
      </c>
      <c r="B1302" s="5" t="s">
        <v>217</v>
      </c>
      <c r="C1302" s="5">
        <v>31.4</v>
      </c>
      <c r="D1302" s="5">
        <v>79</v>
      </c>
      <c r="E1302" s="5">
        <v>757</v>
      </c>
      <c r="F1302" s="5">
        <v>6.5</v>
      </c>
      <c r="G1302" s="9">
        <v>23</v>
      </c>
    </row>
    <row r="1303" spans="1:7" ht="12.75" x14ac:dyDescent="0.2">
      <c r="A1303" s="3">
        <v>29</v>
      </c>
      <c r="B1303" s="5" t="s">
        <v>218</v>
      </c>
      <c r="C1303" s="5">
        <v>31.5</v>
      </c>
      <c r="D1303" s="5">
        <v>60</v>
      </c>
      <c r="E1303" s="5">
        <v>605</v>
      </c>
      <c r="F1303" s="5">
        <v>6.4</v>
      </c>
      <c r="G1303" s="9">
        <v>45</v>
      </c>
    </row>
    <row r="1304" spans="1:7" ht="12.75" x14ac:dyDescent="0.2">
      <c r="A1304" s="3">
        <v>29</v>
      </c>
      <c r="B1304" s="60">
        <v>45116</v>
      </c>
      <c r="C1304" s="5">
        <v>31.5</v>
      </c>
      <c r="D1304" s="5">
        <v>63</v>
      </c>
      <c r="E1304" s="5">
        <v>505</v>
      </c>
      <c r="F1304" s="5">
        <v>6.5</v>
      </c>
      <c r="G1304" s="9">
        <v>36</v>
      </c>
    </row>
    <row r="1305" spans="1:7" ht="12.75" x14ac:dyDescent="0.2">
      <c r="A1305" s="3">
        <v>29</v>
      </c>
      <c r="B1305" s="60">
        <v>45025</v>
      </c>
      <c r="C1305" s="5">
        <v>31.7</v>
      </c>
      <c r="D1305" s="5">
        <v>73</v>
      </c>
      <c r="E1305" s="5">
        <v>763</v>
      </c>
      <c r="F1305" s="5">
        <v>6.6</v>
      </c>
      <c r="G1305" s="9">
        <v>33</v>
      </c>
    </row>
    <row r="1306" spans="1:7" ht="12.75" x14ac:dyDescent="0.2">
      <c r="A1306" s="3">
        <v>29</v>
      </c>
      <c r="B1306" s="60">
        <v>44994</v>
      </c>
      <c r="C1306" s="5">
        <v>31.7</v>
      </c>
      <c r="D1306" s="5">
        <v>79</v>
      </c>
      <c r="E1306" s="5">
        <v>507</v>
      </c>
      <c r="F1306" s="5">
        <v>6.7</v>
      </c>
      <c r="G1306" s="9">
        <v>32</v>
      </c>
    </row>
    <row r="1307" spans="1:7" ht="12.75" x14ac:dyDescent="0.2">
      <c r="A1307" s="3">
        <v>29</v>
      </c>
      <c r="B1307" s="60">
        <v>44966</v>
      </c>
      <c r="C1307" s="5">
        <v>31.7</v>
      </c>
      <c r="D1307" s="5">
        <v>70</v>
      </c>
      <c r="E1307" s="5">
        <v>424</v>
      </c>
      <c r="F1307" s="5">
        <v>6.3</v>
      </c>
      <c r="G1307" s="9">
        <v>31</v>
      </c>
    </row>
    <row r="1308" spans="1:7" ht="12.75" x14ac:dyDescent="0.2">
      <c r="A1308" s="3">
        <v>29</v>
      </c>
      <c r="B1308" s="60">
        <v>44935</v>
      </c>
      <c r="C1308" s="5">
        <v>31.7</v>
      </c>
      <c r="D1308" s="5">
        <v>56</v>
      </c>
      <c r="E1308" s="5">
        <v>626</v>
      </c>
      <c r="F1308" s="5">
        <v>6.6</v>
      </c>
      <c r="G1308" s="9">
        <v>30</v>
      </c>
    </row>
    <row r="1309" spans="1:7" ht="12.75" x14ac:dyDescent="0.2">
      <c r="A1309" s="3">
        <v>29</v>
      </c>
      <c r="B1309" s="60">
        <v>45238</v>
      </c>
      <c r="C1309" s="5">
        <v>31.9</v>
      </c>
      <c r="D1309" s="5">
        <v>64</v>
      </c>
      <c r="E1309" s="5">
        <v>787</v>
      </c>
      <c r="F1309" s="5">
        <v>6.8</v>
      </c>
      <c r="G1309" s="9">
        <v>9</v>
      </c>
    </row>
    <row r="1310" spans="1:7" ht="12.75" x14ac:dyDescent="0.2">
      <c r="A1310" s="3">
        <v>29</v>
      </c>
      <c r="B1310" s="60">
        <v>45055</v>
      </c>
      <c r="C1310" s="5">
        <v>32</v>
      </c>
      <c r="D1310" s="5">
        <v>71</v>
      </c>
      <c r="E1310" s="5">
        <v>592</v>
      </c>
      <c r="F1310" s="5">
        <v>6.4</v>
      </c>
      <c r="G1310" s="9">
        <v>34</v>
      </c>
    </row>
    <row r="1311" spans="1:7" ht="12.75" x14ac:dyDescent="0.2">
      <c r="A1311" s="3">
        <v>29</v>
      </c>
      <c r="B1311" s="60">
        <v>45086</v>
      </c>
      <c r="C1311" s="5">
        <v>32.1</v>
      </c>
      <c r="D1311" s="5">
        <v>71</v>
      </c>
      <c r="E1311" s="5">
        <v>428</v>
      </c>
      <c r="F1311" s="5">
        <v>6.5</v>
      </c>
      <c r="G1311" s="9">
        <v>35</v>
      </c>
    </row>
    <row r="1312" spans="1:7" ht="12.75" x14ac:dyDescent="0.2">
      <c r="A1312" s="3">
        <v>29</v>
      </c>
      <c r="B1312" s="60">
        <v>45177</v>
      </c>
      <c r="C1312" s="5">
        <v>32.299999999999997</v>
      </c>
      <c r="D1312" s="5">
        <v>69</v>
      </c>
      <c r="E1312" s="5">
        <v>704</v>
      </c>
      <c r="F1312" s="5">
        <v>6.5</v>
      </c>
      <c r="G1312" s="9">
        <v>7</v>
      </c>
    </row>
    <row r="1313" spans="1:7" ht="12.75" x14ac:dyDescent="0.2">
      <c r="A1313" s="3">
        <v>29</v>
      </c>
      <c r="B1313" s="60">
        <v>45146</v>
      </c>
      <c r="C1313" s="5">
        <v>32.299999999999997</v>
      </c>
      <c r="D1313" s="5">
        <v>63</v>
      </c>
      <c r="E1313" s="5">
        <v>703</v>
      </c>
      <c r="F1313" s="5">
        <v>6.2</v>
      </c>
      <c r="G1313" s="9">
        <v>6</v>
      </c>
    </row>
    <row r="1314" spans="1:7" ht="12.75" x14ac:dyDescent="0.2">
      <c r="A1314" s="3">
        <v>29</v>
      </c>
      <c r="B1314" s="60">
        <v>45115</v>
      </c>
      <c r="C1314" s="5">
        <v>33.4</v>
      </c>
      <c r="D1314" s="5">
        <v>74</v>
      </c>
      <c r="E1314" s="5">
        <v>547</v>
      </c>
      <c r="F1314" s="5">
        <v>6.6</v>
      </c>
      <c r="G1314" s="9">
        <v>5</v>
      </c>
    </row>
    <row r="1315" spans="1:7" ht="12.75" x14ac:dyDescent="0.2">
      <c r="A1315" s="3">
        <v>29</v>
      </c>
      <c r="B1315" s="60">
        <v>45085</v>
      </c>
      <c r="C1315" s="5">
        <v>33.4</v>
      </c>
      <c r="D1315" s="5">
        <v>71</v>
      </c>
      <c r="E1315" s="5">
        <v>707</v>
      </c>
      <c r="F1315" s="5">
        <v>6.6</v>
      </c>
      <c r="G1315" s="9">
        <v>4</v>
      </c>
    </row>
    <row r="1316" spans="1:7" ht="12.75" x14ac:dyDescent="0.2">
      <c r="A1316" s="3">
        <v>29</v>
      </c>
      <c r="B1316" s="60">
        <v>45054</v>
      </c>
      <c r="C1316" s="5">
        <v>33.4</v>
      </c>
      <c r="D1316" s="5">
        <v>66</v>
      </c>
      <c r="E1316" s="5">
        <v>526</v>
      </c>
      <c r="F1316" s="5">
        <v>6.2</v>
      </c>
      <c r="G1316" s="9">
        <v>3</v>
      </c>
    </row>
    <row r="1317" spans="1:7" ht="12.75" x14ac:dyDescent="0.2">
      <c r="A1317" s="3">
        <v>29</v>
      </c>
      <c r="B1317" s="60">
        <v>44993</v>
      </c>
      <c r="C1317" s="5">
        <v>33.4</v>
      </c>
      <c r="D1317" s="5">
        <v>60</v>
      </c>
      <c r="E1317" s="5">
        <v>678</v>
      </c>
      <c r="F1317" s="5">
        <v>6.3</v>
      </c>
      <c r="G1317" s="9">
        <v>1</v>
      </c>
    </row>
    <row r="1318" spans="1:7" ht="12.75" x14ac:dyDescent="0.2">
      <c r="A1318" s="3">
        <v>29</v>
      </c>
      <c r="B1318" s="60">
        <v>45024</v>
      </c>
      <c r="C1318" s="5">
        <v>33.5</v>
      </c>
      <c r="D1318" s="5">
        <v>58</v>
      </c>
      <c r="E1318" s="5">
        <v>566</v>
      </c>
      <c r="F1318" s="5">
        <v>6.3</v>
      </c>
      <c r="G1318" s="9">
        <v>2</v>
      </c>
    </row>
    <row r="1319" spans="1:7" ht="12.75" x14ac:dyDescent="0.2">
      <c r="A1319" s="3">
        <v>30</v>
      </c>
      <c r="B1319" s="60">
        <v>45178</v>
      </c>
      <c r="C1319" s="5">
        <v>20.100000000000001</v>
      </c>
      <c r="D1319" s="5">
        <v>65</v>
      </c>
      <c r="E1319" s="5">
        <v>545</v>
      </c>
      <c r="F1319" s="5">
        <v>6.3</v>
      </c>
      <c r="G1319" s="9">
        <v>38</v>
      </c>
    </row>
    <row r="1320" spans="1:7" ht="12.75" x14ac:dyDescent="0.2">
      <c r="A1320" s="3">
        <v>30</v>
      </c>
      <c r="B1320" s="60">
        <v>45207</v>
      </c>
      <c r="C1320" s="5">
        <v>22.7</v>
      </c>
      <c r="D1320" s="5">
        <v>76</v>
      </c>
      <c r="E1320" s="5">
        <v>587</v>
      </c>
      <c r="F1320" s="5">
        <v>6.4</v>
      </c>
      <c r="G1320" s="9">
        <v>8</v>
      </c>
    </row>
    <row r="1321" spans="1:7" ht="12.75" x14ac:dyDescent="0.2">
      <c r="A1321" s="3">
        <v>30</v>
      </c>
      <c r="B1321" s="5" t="s">
        <v>196</v>
      </c>
      <c r="C1321" s="5">
        <v>28.7</v>
      </c>
      <c r="D1321" s="5">
        <v>71</v>
      </c>
      <c r="E1321" s="5">
        <v>549</v>
      </c>
      <c r="F1321" s="5">
        <v>6.7</v>
      </c>
      <c r="G1321" s="9">
        <v>27</v>
      </c>
    </row>
    <row r="1322" spans="1:7" ht="12.75" x14ac:dyDescent="0.2">
      <c r="A1322" s="3">
        <v>30</v>
      </c>
      <c r="B1322" s="5" t="s">
        <v>197</v>
      </c>
      <c r="C1322" s="5">
        <v>29.1</v>
      </c>
      <c r="D1322" s="5">
        <v>60</v>
      </c>
      <c r="E1322" s="5">
        <v>460</v>
      </c>
      <c r="F1322" s="5">
        <v>6.3</v>
      </c>
      <c r="G1322" s="9">
        <v>43</v>
      </c>
    </row>
    <row r="1323" spans="1:7" ht="12.75" x14ac:dyDescent="0.2">
      <c r="A1323" s="3">
        <v>30</v>
      </c>
      <c r="B1323" s="5" t="s">
        <v>198</v>
      </c>
      <c r="C1323" s="5">
        <v>29.1</v>
      </c>
      <c r="D1323" s="5">
        <v>53</v>
      </c>
      <c r="E1323" s="5">
        <v>692</v>
      </c>
      <c r="F1323" s="5">
        <v>6.3</v>
      </c>
      <c r="G1323" s="9">
        <v>28</v>
      </c>
    </row>
    <row r="1324" spans="1:7" ht="12.75" x14ac:dyDescent="0.2">
      <c r="A1324" s="3">
        <v>30</v>
      </c>
      <c r="B1324" s="5" t="s">
        <v>199</v>
      </c>
      <c r="C1324" s="5">
        <v>29.2</v>
      </c>
      <c r="D1324" s="5">
        <v>50</v>
      </c>
      <c r="E1324" s="5">
        <v>640</v>
      </c>
      <c r="F1324" s="5">
        <v>6.3</v>
      </c>
      <c r="G1324" s="9">
        <v>29</v>
      </c>
    </row>
    <row r="1325" spans="1:7" ht="12.75" x14ac:dyDescent="0.2">
      <c r="A1325" s="3">
        <v>30</v>
      </c>
      <c r="B1325" s="5" t="s">
        <v>200</v>
      </c>
      <c r="C1325" s="5">
        <v>29.4</v>
      </c>
      <c r="D1325" s="5">
        <v>63</v>
      </c>
      <c r="E1325" s="5">
        <v>462</v>
      </c>
      <c r="F1325" s="5">
        <v>6.2</v>
      </c>
      <c r="G1325" s="9">
        <v>26</v>
      </c>
    </row>
    <row r="1326" spans="1:7" ht="12.75" x14ac:dyDescent="0.2">
      <c r="A1326" s="3">
        <v>30</v>
      </c>
      <c r="B1326" s="5" t="s">
        <v>201</v>
      </c>
      <c r="C1326" s="5">
        <v>29.6</v>
      </c>
      <c r="D1326" s="5">
        <v>64</v>
      </c>
      <c r="E1326" s="5">
        <v>467</v>
      </c>
      <c r="F1326" s="5">
        <v>6.1</v>
      </c>
      <c r="G1326" s="9">
        <v>15</v>
      </c>
    </row>
    <row r="1327" spans="1:7" ht="12.75" x14ac:dyDescent="0.2">
      <c r="A1327" s="3">
        <v>30</v>
      </c>
      <c r="B1327" s="5" t="s">
        <v>202</v>
      </c>
      <c r="C1327" s="5">
        <v>29.8</v>
      </c>
      <c r="D1327" s="5">
        <v>57</v>
      </c>
      <c r="E1327" s="5">
        <v>495</v>
      </c>
      <c r="F1327" s="5">
        <v>6.3</v>
      </c>
      <c r="G1327" s="9">
        <v>14</v>
      </c>
    </row>
    <row r="1328" spans="1:7" ht="12.75" x14ac:dyDescent="0.2">
      <c r="A1328" s="3">
        <v>30</v>
      </c>
      <c r="B1328" s="60">
        <v>45147</v>
      </c>
      <c r="C1328" s="5">
        <v>29.8</v>
      </c>
      <c r="D1328" s="5">
        <v>80</v>
      </c>
      <c r="E1328" s="5">
        <v>574</v>
      </c>
      <c r="F1328" s="5">
        <v>6.4</v>
      </c>
      <c r="G1328" s="9">
        <v>37</v>
      </c>
    </row>
    <row r="1329" spans="1:7" ht="12.75" x14ac:dyDescent="0.2">
      <c r="A1329" s="3">
        <v>30</v>
      </c>
      <c r="B1329" s="5" t="s">
        <v>203</v>
      </c>
      <c r="C1329" s="5">
        <v>30.1</v>
      </c>
      <c r="D1329" s="5">
        <v>75</v>
      </c>
      <c r="E1329" s="5">
        <v>574</v>
      </c>
      <c r="F1329" s="5">
        <v>6.3</v>
      </c>
      <c r="G1329" s="9">
        <v>25</v>
      </c>
    </row>
    <row r="1330" spans="1:7" ht="12.75" x14ac:dyDescent="0.2">
      <c r="A1330" s="3">
        <v>30</v>
      </c>
      <c r="B1330" s="5" t="s">
        <v>204</v>
      </c>
      <c r="C1330" s="5">
        <v>30.1</v>
      </c>
      <c r="D1330" s="5">
        <v>75</v>
      </c>
      <c r="E1330" s="5">
        <v>757</v>
      </c>
      <c r="F1330" s="5">
        <v>6.5</v>
      </c>
      <c r="G1330" s="9">
        <v>13</v>
      </c>
    </row>
    <row r="1331" spans="1:7" ht="12.75" x14ac:dyDescent="0.2">
      <c r="A1331" s="3">
        <v>30</v>
      </c>
      <c r="B1331" s="5" t="s">
        <v>205</v>
      </c>
      <c r="C1331" s="5">
        <v>30.1</v>
      </c>
      <c r="D1331" s="5">
        <v>72</v>
      </c>
      <c r="E1331" s="5">
        <v>567</v>
      </c>
      <c r="F1331" s="5">
        <v>6.6</v>
      </c>
      <c r="G1331" s="9">
        <v>12</v>
      </c>
    </row>
    <row r="1332" spans="1:7" ht="12.75" x14ac:dyDescent="0.2">
      <c r="A1332" s="3">
        <v>30</v>
      </c>
      <c r="B1332" s="5" t="s">
        <v>206</v>
      </c>
      <c r="C1332" s="5">
        <v>30.1</v>
      </c>
      <c r="D1332" s="5">
        <v>69</v>
      </c>
      <c r="E1332" s="5">
        <v>783</v>
      </c>
      <c r="F1332" s="5">
        <v>6.7</v>
      </c>
      <c r="G1332" s="9">
        <v>11</v>
      </c>
    </row>
    <row r="1333" spans="1:7" ht="12.75" x14ac:dyDescent="0.2">
      <c r="A1333" s="3">
        <v>30</v>
      </c>
      <c r="B1333" s="5" t="s">
        <v>207</v>
      </c>
      <c r="C1333" s="5">
        <v>30.2</v>
      </c>
      <c r="D1333" s="5">
        <v>61</v>
      </c>
      <c r="E1333" s="5">
        <v>562</v>
      </c>
      <c r="F1333" s="5">
        <v>6.6</v>
      </c>
      <c r="G1333" s="9">
        <v>19</v>
      </c>
    </row>
    <row r="1334" spans="1:7" ht="12.75" x14ac:dyDescent="0.2">
      <c r="A1334" s="3">
        <v>30</v>
      </c>
      <c r="B1334" s="60">
        <v>45268</v>
      </c>
      <c r="C1334" s="5">
        <v>30.2</v>
      </c>
      <c r="D1334" s="5">
        <v>60</v>
      </c>
      <c r="E1334" s="5">
        <v>449</v>
      </c>
      <c r="F1334" s="5">
        <v>6.4</v>
      </c>
      <c r="G1334" s="9">
        <v>10</v>
      </c>
    </row>
    <row r="1335" spans="1:7" ht="12.75" x14ac:dyDescent="0.2">
      <c r="A1335" s="3">
        <v>30</v>
      </c>
      <c r="B1335" s="5" t="s">
        <v>208</v>
      </c>
      <c r="C1335" s="5">
        <v>30.4</v>
      </c>
      <c r="D1335" s="5">
        <v>52</v>
      </c>
      <c r="E1335" s="5">
        <v>545</v>
      </c>
      <c r="F1335" s="5">
        <v>6</v>
      </c>
      <c r="G1335" s="9">
        <v>42</v>
      </c>
    </row>
    <row r="1336" spans="1:7" ht="12.75" x14ac:dyDescent="0.2">
      <c r="A1336" s="3">
        <v>30</v>
      </c>
      <c r="B1336" s="5" t="s">
        <v>209</v>
      </c>
      <c r="C1336" s="5">
        <v>30.5</v>
      </c>
      <c r="D1336" s="5">
        <v>61</v>
      </c>
      <c r="E1336" s="5">
        <v>442</v>
      </c>
      <c r="F1336" s="5">
        <v>6.7</v>
      </c>
      <c r="G1336" s="9">
        <v>20</v>
      </c>
    </row>
    <row r="1337" spans="1:7" ht="12.75" x14ac:dyDescent="0.2">
      <c r="A1337" s="3">
        <v>30</v>
      </c>
      <c r="B1337" s="5" t="s">
        <v>210</v>
      </c>
      <c r="C1337" s="5">
        <v>30.6</v>
      </c>
      <c r="D1337" s="5">
        <v>78</v>
      </c>
      <c r="E1337" s="5">
        <v>738</v>
      </c>
      <c r="F1337" s="5">
        <v>6.2</v>
      </c>
      <c r="G1337" s="9">
        <v>44</v>
      </c>
    </row>
    <row r="1338" spans="1:7" ht="12.75" x14ac:dyDescent="0.2">
      <c r="A1338" s="3">
        <v>30</v>
      </c>
      <c r="B1338" s="5" t="s">
        <v>211</v>
      </c>
      <c r="C1338" s="5">
        <v>30.8</v>
      </c>
      <c r="D1338" s="5">
        <v>61</v>
      </c>
      <c r="E1338" s="5">
        <v>479</v>
      </c>
      <c r="F1338" s="5">
        <v>6.8</v>
      </c>
      <c r="G1338" s="9">
        <v>21</v>
      </c>
    </row>
    <row r="1339" spans="1:7" ht="12.75" x14ac:dyDescent="0.2">
      <c r="A1339" s="3">
        <v>30</v>
      </c>
      <c r="B1339" s="5" t="s">
        <v>212</v>
      </c>
      <c r="C1339" s="5">
        <v>30.8</v>
      </c>
      <c r="D1339" s="5">
        <v>65</v>
      </c>
      <c r="E1339" s="5">
        <v>545</v>
      </c>
      <c r="F1339" s="5">
        <v>6.5</v>
      </c>
      <c r="G1339" s="9">
        <v>17</v>
      </c>
    </row>
    <row r="1340" spans="1:7" ht="12.75" x14ac:dyDescent="0.2">
      <c r="A1340" s="3">
        <v>30</v>
      </c>
      <c r="B1340" s="5" t="s">
        <v>213</v>
      </c>
      <c r="C1340" s="5">
        <v>30.9</v>
      </c>
      <c r="D1340" s="5">
        <v>61</v>
      </c>
      <c r="E1340" s="5">
        <v>781</v>
      </c>
      <c r="F1340" s="5">
        <v>6.8</v>
      </c>
      <c r="G1340" s="9">
        <v>18</v>
      </c>
    </row>
    <row r="1341" spans="1:7" ht="12.75" x14ac:dyDescent="0.2">
      <c r="A1341" s="3">
        <v>30</v>
      </c>
      <c r="B1341" s="5" t="s">
        <v>214</v>
      </c>
      <c r="C1341" s="5">
        <v>30.9</v>
      </c>
      <c r="D1341" s="5">
        <v>76</v>
      </c>
      <c r="E1341" s="5">
        <v>451</v>
      </c>
      <c r="F1341" s="5">
        <v>6.8</v>
      </c>
      <c r="G1341" s="9">
        <v>16</v>
      </c>
    </row>
    <row r="1342" spans="1:7" ht="12.75" x14ac:dyDescent="0.2">
      <c r="A1342" s="3">
        <v>30</v>
      </c>
      <c r="B1342" s="60">
        <v>45208</v>
      </c>
      <c r="C1342" s="5">
        <v>31.1</v>
      </c>
      <c r="D1342" s="5">
        <v>78</v>
      </c>
      <c r="E1342" s="5">
        <v>458</v>
      </c>
      <c r="F1342" s="5">
        <v>6.5</v>
      </c>
      <c r="G1342" s="9">
        <v>39</v>
      </c>
    </row>
    <row r="1343" spans="1:7" ht="12.75" x14ac:dyDescent="0.2">
      <c r="A1343" s="3">
        <v>30</v>
      </c>
      <c r="B1343" s="60">
        <v>45269</v>
      </c>
      <c r="C1343" s="5">
        <v>31.2</v>
      </c>
      <c r="D1343" s="5">
        <v>70</v>
      </c>
      <c r="E1343" s="5">
        <v>672</v>
      </c>
      <c r="F1343" s="5">
        <v>6.1</v>
      </c>
      <c r="G1343" s="9">
        <v>41</v>
      </c>
    </row>
    <row r="1344" spans="1:7" ht="12.75" x14ac:dyDescent="0.2">
      <c r="A1344" s="3">
        <v>30</v>
      </c>
      <c r="B1344" s="60">
        <v>45239</v>
      </c>
      <c r="C1344" s="5">
        <v>31.2</v>
      </c>
      <c r="D1344" s="5">
        <v>64</v>
      </c>
      <c r="E1344" s="5">
        <v>692</v>
      </c>
      <c r="F1344" s="5">
        <v>6.1</v>
      </c>
      <c r="G1344" s="9">
        <v>40</v>
      </c>
    </row>
    <row r="1345" spans="1:7" ht="12.75" x14ac:dyDescent="0.2">
      <c r="A1345" s="3">
        <v>30</v>
      </c>
      <c r="B1345" s="5" t="s">
        <v>215</v>
      </c>
      <c r="C1345" s="5">
        <v>31.3</v>
      </c>
      <c r="D1345" s="5">
        <v>78</v>
      </c>
      <c r="E1345" s="5">
        <v>795</v>
      </c>
      <c r="F1345" s="5">
        <v>6.7</v>
      </c>
      <c r="G1345" s="9">
        <v>22</v>
      </c>
    </row>
    <row r="1346" spans="1:7" ht="12.75" x14ac:dyDescent="0.2">
      <c r="A1346" s="3">
        <v>30</v>
      </c>
      <c r="B1346" s="5" t="s">
        <v>216</v>
      </c>
      <c r="C1346" s="5">
        <v>31.4</v>
      </c>
      <c r="D1346" s="5">
        <v>58</v>
      </c>
      <c r="E1346" s="5">
        <v>593</v>
      </c>
      <c r="F1346" s="5">
        <v>6.4</v>
      </c>
      <c r="G1346" s="9">
        <v>24</v>
      </c>
    </row>
    <row r="1347" spans="1:7" ht="12.75" x14ac:dyDescent="0.2">
      <c r="A1347" s="3">
        <v>30</v>
      </c>
      <c r="B1347" s="5" t="s">
        <v>217</v>
      </c>
      <c r="C1347" s="5">
        <v>31.4</v>
      </c>
      <c r="D1347" s="5">
        <v>50</v>
      </c>
      <c r="E1347" s="5">
        <v>544</v>
      </c>
      <c r="F1347" s="5">
        <v>6.7</v>
      </c>
      <c r="G1347" s="9">
        <v>23</v>
      </c>
    </row>
    <row r="1348" spans="1:7" ht="12.75" x14ac:dyDescent="0.2">
      <c r="A1348" s="3">
        <v>30</v>
      </c>
      <c r="B1348" s="5" t="s">
        <v>218</v>
      </c>
      <c r="C1348" s="5">
        <v>31.5</v>
      </c>
      <c r="D1348" s="5">
        <v>55</v>
      </c>
      <c r="E1348" s="5">
        <v>628</v>
      </c>
      <c r="F1348" s="5">
        <v>6.3</v>
      </c>
      <c r="G1348" s="9">
        <v>45</v>
      </c>
    </row>
    <row r="1349" spans="1:7" ht="12.75" x14ac:dyDescent="0.2">
      <c r="A1349" s="3">
        <v>30</v>
      </c>
      <c r="B1349" s="60">
        <v>45116</v>
      </c>
      <c r="C1349" s="5">
        <v>31.5</v>
      </c>
      <c r="D1349" s="5">
        <v>74</v>
      </c>
      <c r="E1349" s="5">
        <v>457</v>
      </c>
      <c r="F1349" s="5">
        <v>6.3</v>
      </c>
      <c r="G1349" s="9">
        <v>36</v>
      </c>
    </row>
    <row r="1350" spans="1:7" ht="12.75" x14ac:dyDescent="0.2">
      <c r="A1350" s="3">
        <v>30</v>
      </c>
      <c r="B1350" s="60">
        <v>45025</v>
      </c>
      <c r="C1350" s="5">
        <v>31.7</v>
      </c>
      <c r="D1350" s="5">
        <v>62</v>
      </c>
      <c r="E1350" s="5">
        <v>468</v>
      </c>
      <c r="F1350" s="5">
        <v>6.1</v>
      </c>
      <c r="G1350" s="9">
        <v>33</v>
      </c>
    </row>
    <row r="1351" spans="1:7" ht="12.75" x14ac:dyDescent="0.2">
      <c r="A1351" s="3">
        <v>30</v>
      </c>
      <c r="B1351" s="60">
        <v>44994</v>
      </c>
      <c r="C1351" s="5">
        <v>31.7</v>
      </c>
      <c r="D1351" s="5">
        <v>77</v>
      </c>
      <c r="E1351" s="5">
        <v>777</v>
      </c>
      <c r="F1351" s="5">
        <v>6.5</v>
      </c>
      <c r="G1351" s="9">
        <v>32</v>
      </c>
    </row>
    <row r="1352" spans="1:7" ht="12.75" x14ac:dyDescent="0.2">
      <c r="A1352" s="3">
        <v>30</v>
      </c>
      <c r="B1352" s="60">
        <v>44966</v>
      </c>
      <c r="C1352" s="5">
        <v>31.7</v>
      </c>
      <c r="D1352" s="5">
        <v>65</v>
      </c>
      <c r="E1352" s="5">
        <v>716</v>
      </c>
      <c r="F1352" s="5">
        <v>6</v>
      </c>
      <c r="G1352" s="9">
        <v>31</v>
      </c>
    </row>
    <row r="1353" spans="1:7" ht="12.75" x14ac:dyDescent="0.2">
      <c r="A1353" s="3">
        <v>30</v>
      </c>
      <c r="B1353" s="60">
        <v>44935</v>
      </c>
      <c r="C1353" s="5">
        <v>31.7</v>
      </c>
      <c r="D1353" s="5">
        <v>74</v>
      </c>
      <c r="E1353" s="5">
        <v>749</v>
      </c>
      <c r="F1353" s="5">
        <v>6.2</v>
      </c>
      <c r="G1353" s="9">
        <v>30</v>
      </c>
    </row>
    <row r="1354" spans="1:7" ht="12.75" x14ac:dyDescent="0.2">
      <c r="A1354" s="3">
        <v>30</v>
      </c>
      <c r="B1354" s="60">
        <v>45238</v>
      </c>
      <c r="C1354" s="5">
        <v>31.9</v>
      </c>
      <c r="D1354" s="5">
        <v>63</v>
      </c>
      <c r="E1354" s="5">
        <v>453</v>
      </c>
      <c r="F1354" s="5">
        <v>6.6</v>
      </c>
      <c r="G1354" s="9">
        <v>9</v>
      </c>
    </row>
    <row r="1355" spans="1:7" ht="12.75" x14ac:dyDescent="0.2">
      <c r="A1355" s="3">
        <v>30</v>
      </c>
      <c r="B1355" s="60">
        <v>45055</v>
      </c>
      <c r="C1355" s="5">
        <v>32</v>
      </c>
      <c r="D1355" s="5">
        <v>60</v>
      </c>
      <c r="E1355" s="5">
        <v>470</v>
      </c>
      <c r="F1355" s="5">
        <v>6.1</v>
      </c>
      <c r="G1355" s="9">
        <v>34</v>
      </c>
    </row>
    <row r="1356" spans="1:7" ht="12.75" x14ac:dyDescent="0.2">
      <c r="A1356" s="3">
        <v>30</v>
      </c>
      <c r="B1356" s="60">
        <v>45086</v>
      </c>
      <c r="C1356" s="5">
        <v>32.1</v>
      </c>
      <c r="D1356" s="5">
        <v>78</v>
      </c>
      <c r="E1356" s="5">
        <v>532</v>
      </c>
      <c r="F1356" s="5">
        <v>6.3</v>
      </c>
      <c r="G1356" s="9">
        <v>35</v>
      </c>
    </row>
    <row r="1357" spans="1:7" ht="12.75" x14ac:dyDescent="0.2">
      <c r="A1357" s="3">
        <v>30</v>
      </c>
      <c r="B1357" s="60">
        <v>45177</v>
      </c>
      <c r="C1357" s="5">
        <v>32.299999999999997</v>
      </c>
      <c r="D1357" s="5">
        <v>75</v>
      </c>
      <c r="E1357" s="5">
        <v>747</v>
      </c>
      <c r="F1357" s="5">
        <v>6.7</v>
      </c>
      <c r="G1357" s="9">
        <v>7</v>
      </c>
    </row>
    <row r="1358" spans="1:7" ht="12.75" x14ac:dyDescent="0.2">
      <c r="A1358" s="3">
        <v>30</v>
      </c>
      <c r="B1358" s="60">
        <v>45146</v>
      </c>
      <c r="C1358" s="5">
        <v>32.299999999999997</v>
      </c>
      <c r="D1358" s="5">
        <v>57</v>
      </c>
      <c r="E1358" s="5">
        <v>620</v>
      </c>
      <c r="F1358" s="5">
        <v>6.2</v>
      </c>
      <c r="G1358" s="9">
        <v>6</v>
      </c>
    </row>
    <row r="1359" spans="1:7" ht="12.75" x14ac:dyDescent="0.2">
      <c r="A1359" s="3">
        <v>30</v>
      </c>
      <c r="B1359" s="60">
        <v>45115</v>
      </c>
      <c r="C1359" s="5">
        <v>33.4</v>
      </c>
      <c r="D1359" s="5">
        <v>50</v>
      </c>
      <c r="E1359" s="5">
        <v>547</v>
      </c>
      <c r="F1359" s="5">
        <v>6.4</v>
      </c>
      <c r="G1359" s="9">
        <v>5</v>
      </c>
    </row>
    <row r="1360" spans="1:7" ht="12.75" x14ac:dyDescent="0.2">
      <c r="A1360" s="3">
        <v>30</v>
      </c>
      <c r="B1360" s="60">
        <v>45085</v>
      </c>
      <c r="C1360" s="5">
        <v>33.4</v>
      </c>
      <c r="D1360" s="5">
        <v>68</v>
      </c>
      <c r="E1360" s="5">
        <v>727</v>
      </c>
      <c r="F1360" s="5">
        <v>6.7</v>
      </c>
      <c r="G1360" s="9">
        <v>4</v>
      </c>
    </row>
    <row r="1361" spans="1:7" ht="12.75" x14ac:dyDescent="0.2">
      <c r="A1361" s="3">
        <v>30</v>
      </c>
      <c r="B1361" s="60">
        <v>45054</v>
      </c>
      <c r="C1361" s="5">
        <v>33.4</v>
      </c>
      <c r="D1361" s="5">
        <v>60</v>
      </c>
      <c r="E1361" s="5">
        <v>660</v>
      </c>
      <c r="F1361" s="5">
        <v>6.3</v>
      </c>
      <c r="G1361" s="9">
        <v>3</v>
      </c>
    </row>
    <row r="1362" spans="1:7" ht="12.75" x14ac:dyDescent="0.2">
      <c r="A1362" s="3">
        <v>30</v>
      </c>
      <c r="B1362" s="60">
        <v>44993</v>
      </c>
      <c r="C1362" s="5">
        <v>33.4</v>
      </c>
      <c r="D1362" s="5">
        <v>67</v>
      </c>
      <c r="E1362" s="5">
        <v>643</v>
      </c>
      <c r="F1362" s="5">
        <v>6.6</v>
      </c>
      <c r="G1362" s="9">
        <v>1</v>
      </c>
    </row>
    <row r="1363" spans="1:7" ht="12.75" x14ac:dyDescent="0.2">
      <c r="A1363" s="3">
        <v>30</v>
      </c>
      <c r="B1363" s="60">
        <v>45024</v>
      </c>
      <c r="C1363" s="5">
        <v>33.5</v>
      </c>
      <c r="D1363" s="5">
        <v>75</v>
      </c>
      <c r="E1363" s="5">
        <v>687</v>
      </c>
      <c r="F1363" s="5">
        <v>6</v>
      </c>
      <c r="G1363" s="9">
        <v>2</v>
      </c>
    </row>
    <row r="1364" spans="1:7" ht="12.75" x14ac:dyDescent="0.2">
      <c r="A1364" s="3">
        <v>31</v>
      </c>
      <c r="B1364" s="60">
        <v>45178</v>
      </c>
      <c r="C1364" s="5">
        <v>20.100000000000001</v>
      </c>
      <c r="D1364" s="5">
        <v>61</v>
      </c>
      <c r="E1364" s="5">
        <v>427</v>
      </c>
      <c r="F1364" s="5">
        <v>6.4</v>
      </c>
      <c r="G1364" s="9">
        <v>38</v>
      </c>
    </row>
    <row r="1365" spans="1:7" ht="12.75" x14ac:dyDescent="0.2">
      <c r="A1365" s="3">
        <v>31</v>
      </c>
      <c r="B1365" s="60">
        <v>45207</v>
      </c>
      <c r="C1365" s="5">
        <v>22.7</v>
      </c>
      <c r="D1365" s="5">
        <v>79</v>
      </c>
      <c r="E1365" s="5">
        <v>768</v>
      </c>
      <c r="F1365" s="5">
        <v>6.6</v>
      </c>
      <c r="G1365" s="9">
        <v>8</v>
      </c>
    </row>
    <row r="1366" spans="1:7" ht="12.75" x14ac:dyDescent="0.2">
      <c r="A1366" s="3">
        <v>31</v>
      </c>
      <c r="B1366" s="5" t="s">
        <v>196</v>
      </c>
      <c r="C1366" s="5">
        <v>28.7</v>
      </c>
      <c r="D1366" s="5">
        <v>76</v>
      </c>
      <c r="E1366" s="5">
        <v>749</v>
      </c>
      <c r="F1366" s="5">
        <v>6.3</v>
      </c>
      <c r="G1366" s="9">
        <v>27</v>
      </c>
    </row>
    <row r="1367" spans="1:7" ht="12.75" x14ac:dyDescent="0.2">
      <c r="A1367" s="3">
        <v>31</v>
      </c>
      <c r="B1367" s="5" t="s">
        <v>197</v>
      </c>
      <c r="C1367" s="5">
        <v>29.1</v>
      </c>
      <c r="D1367" s="5">
        <v>56</v>
      </c>
      <c r="E1367" s="5">
        <v>460</v>
      </c>
      <c r="F1367" s="5">
        <v>6.3</v>
      </c>
      <c r="G1367" s="9">
        <v>43</v>
      </c>
    </row>
    <row r="1368" spans="1:7" ht="12.75" x14ac:dyDescent="0.2">
      <c r="A1368" s="3">
        <v>31</v>
      </c>
      <c r="B1368" s="5" t="s">
        <v>198</v>
      </c>
      <c r="C1368" s="5">
        <v>29.1</v>
      </c>
      <c r="D1368" s="5">
        <v>78</v>
      </c>
      <c r="E1368" s="5">
        <v>688</v>
      </c>
      <c r="F1368" s="5">
        <v>6.7</v>
      </c>
      <c r="G1368" s="9">
        <v>28</v>
      </c>
    </row>
    <row r="1369" spans="1:7" ht="12.75" x14ac:dyDescent="0.2">
      <c r="A1369" s="3">
        <v>31</v>
      </c>
      <c r="B1369" s="5" t="s">
        <v>199</v>
      </c>
      <c r="C1369" s="5">
        <v>29.2</v>
      </c>
      <c r="D1369" s="5">
        <v>51</v>
      </c>
      <c r="E1369" s="5">
        <v>505</v>
      </c>
      <c r="F1369" s="5">
        <v>6.2</v>
      </c>
      <c r="G1369" s="9">
        <v>29</v>
      </c>
    </row>
    <row r="1370" spans="1:7" ht="12.75" x14ac:dyDescent="0.2">
      <c r="A1370" s="3">
        <v>31</v>
      </c>
      <c r="B1370" s="5" t="s">
        <v>200</v>
      </c>
      <c r="C1370" s="5">
        <v>29.4</v>
      </c>
      <c r="D1370" s="5">
        <v>72</v>
      </c>
      <c r="E1370" s="5">
        <v>710</v>
      </c>
      <c r="F1370" s="5">
        <v>6.3</v>
      </c>
      <c r="G1370" s="9">
        <v>26</v>
      </c>
    </row>
    <row r="1371" spans="1:7" ht="12.75" x14ac:dyDescent="0.2">
      <c r="A1371" s="3">
        <v>31</v>
      </c>
      <c r="B1371" s="5" t="s">
        <v>201</v>
      </c>
      <c r="C1371" s="5">
        <v>29.6</v>
      </c>
      <c r="D1371" s="5">
        <v>79</v>
      </c>
      <c r="E1371" s="5">
        <v>552</v>
      </c>
      <c r="F1371" s="5">
        <v>6.7</v>
      </c>
      <c r="G1371" s="9">
        <v>15</v>
      </c>
    </row>
    <row r="1372" spans="1:7" ht="12.75" x14ac:dyDescent="0.2">
      <c r="A1372" s="3">
        <v>31</v>
      </c>
      <c r="B1372" s="5" t="s">
        <v>202</v>
      </c>
      <c r="C1372" s="5">
        <v>29.8</v>
      </c>
      <c r="D1372" s="5">
        <v>58</v>
      </c>
      <c r="E1372" s="5">
        <v>521</v>
      </c>
      <c r="F1372" s="5">
        <v>6.2</v>
      </c>
      <c r="G1372" s="9">
        <v>14</v>
      </c>
    </row>
    <row r="1373" spans="1:7" ht="12.75" x14ac:dyDescent="0.2">
      <c r="A1373" s="3">
        <v>31</v>
      </c>
      <c r="B1373" s="60">
        <v>45147</v>
      </c>
      <c r="C1373" s="5">
        <v>29.8</v>
      </c>
      <c r="D1373" s="5">
        <v>68</v>
      </c>
      <c r="E1373" s="5">
        <v>577</v>
      </c>
      <c r="F1373" s="5">
        <v>6.1</v>
      </c>
      <c r="G1373" s="9">
        <v>37</v>
      </c>
    </row>
    <row r="1374" spans="1:7" ht="12.75" x14ac:dyDescent="0.2">
      <c r="A1374" s="3">
        <v>31</v>
      </c>
      <c r="B1374" s="5" t="s">
        <v>203</v>
      </c>
      <c r="C1374" s="5">
        <v>30.1</v>
      </c>
      <c r="D1374" s="5">
        <v>50</v>
      </c>
      <c r="E1374" s="5">
        <v>688</v>
      </c>
      <c r="F1374" s="5">
        <v>6.8</v>
      </c>
      <c r="G1374" s="9">
        <v>25</v>
      </c>
    </row>
    <row r="1375" spans="1:7" ht="12.75" x14ac:dyDescent="0.2">
      <c r="A1375" s="3">
        <v>31</v>
      </c>
      <c r="B1375" s="5" t="s">
        <v>204</v>
      </c>
      <c r="C1375" s="5">
        <v>30.1</v>
      </c>
      <c r="D1375" s="5">
        <v>57</v>
      </c>
      <c r="E1375" s="5">
        <v>554</v>
      </c>
      <c r="F1375" s="5">
        <v>6.1</v>
      </c>
      <c r="G1375" s="9">
        <v>13</v>
      </c>
    </row>
    <row r="1376" spans="1:7" ht="12.75" x14ac:dyDescent="0.2">
      <c r="A1376" s="3">
        <v>31</v>
      </c>
      <c r="B1376" s="5" t="s">
        <v>205</v>
      </c>
      <c r="C1376" s="5">
        <v>30.1</v>
      </c>
      <c r="D1376" s="5">
        <v>53</v>
      </c>
      <c r="E1376" s="5">
        <v>477</v>
      </c>
      <c r="F1376" s="5">
        <v>6.8</v>
      </c>
      <c r="G1376" s="9">
        <v>12</v>
      </c>
    </row>
    <row r="1377" spans="1:7" ht="12.75" x14ac:dyDescent="0.2">
      <c r="A1377" s="3">
        <v>31</v>
      </c>
      <c r="B1377" s="5" t="s">
        <v>206</v>
      </c>
      <c r="C1377" s="5">
        <v>30.1</v>
      </c>
      <c r="D1377" s="5">
        <v>73</v>
      </c>
      <c r="E1377" s="5">
        <v>485</v>
      </c>
      <c r="F1377" s="5">
        <v>6.1</v>
      </c>
      <c r="G1377" s="9">
        <v>11</v>
      </c>
    </row>
    <row r="1378" spans="1:7" ht="12.75" x14ac:dyDescent="0.2">
      <c r="A1378" s="3">
        <v>31</v>
      </c>
      <c r="B1378" s="5" t="s">
        <v>207</v>
      </c>
      <c r="C1378" s="5">
        <v>30.2</v>
      </c>
      <c r="D1378" s="5">
        <v>72</v>
      </c>
      <c r="E1378" s="5">
        <v>516</v>
      </c>
      <c r="F1378" s="5">
        <v>6.7</v>
      </c>
      <c r="G1378" s="9">
        <v>19</v>
      </c>
    </row>
    <row r="1379" spans="1:7" ht="12.75" x14ac:dyDescent="0.2">
      <c r="A1379" s="3">
        <v>31</v>
      </c>
      <c r="B1379" s="60">
        <v>45268</v>
      </c>
      <c r="C1379" s="5">
        <v>30.2</v>
      </c>
      <c r="D1379" s="5">
        <v>58</v>
      </c>
      <c r="E1379" s="5">
        <v>599</v>
      </c>
      <c r="F1379" s="5">
        <v>6.7</v>
      </c>
      <c r="G1379" s="9">
        <v>10</v>
      </c>
    </row>
    <row r="1380" spans="1:7" ht="12.75" x14ac:dyDescent="0.2">
      <c r="A1380" s="3">
        <v>31</v>
      </c>
      <c r="B1380" s="5" t="s">
        <v>208</v>
      </c>
      <c r="C1380" s="5">
        <v>30.4</v>
      </c>
      <c r="D1380" s="5">
        <v>79</v>
      </c>
      <c r="E1380" s="5">
        <v>790</v>
      </c>
      <c r="F1380" s="5">
        <v>6.7</v>
      </c>
      <c r="G1380" s="9">
        <v>42</v>
      </c>
    </row>
    <row r="1381" spans="1:7" ht="12.75" x14ac:dyDescent="0.2">
      <c r="A1381" s="3">
        <v>31</v>
      </c>
      <c r="B1381" s="5" t="s">
        <v>209</v>
      </c>
      <c r="C1381" s="5">
        <v>30.5</v>
      </c>
      <c r="D1381" s="5">
        <v>77</v>
      </c>
      <c r="E1381" s="5">
        <v>455</v>
      </c>
      <c r="F1381" s="5">
        <v>6.3</v>
      </c>
      <c r="G1381" s="9">
        <v>20</v>
      </c>
    </row>
    <row r="1382" spans="1:7" ht="12.75" x14ac:dyDescent="0.2">
      <c r="A1382" s="3">
        <v>31</v>
      </c>
      <c r="B1382" s="5" t="s">
        <v>210</v>
      </c>
      <c r="C1382" s="5">
        <v>30.6</v>
      </c>
      <c r="D1382" s="5">
        <v>66</v>
      </c>
      <c r="E1382" s="5">
        <v>420</v>
      </c>
      <c r="F1382" s="5">
        <v>6.4</v>
      </c>
      <c r="G1382" s="9">
        <v>44</v>
      </c>
    </row>
    <row r="1383" spans="1:7" ht="12.75" x14ac:dyDescent="0.2">
      <c r="A1383" s="3">
        <v>31</v>
      </c>
      <c r="B1383" s="5" t="s">
        <v>211</v>
      </c>
      <c r="C1383" s="5">
        <v>30.8</v>
      </c>
      <c r="D1383" s="5">
        <v>74</v>
      </c>
      <c r="E1383" s="5">
        <v>508</v>
      </c>
      <c r="F1383" s="5">
        <v>6.5</v>
      </c>
      <c r="G1383" s="9">
        <v>21</v>
      </c>
    </row>
    <row r="1384" spans="1:7" ht="12.75" x14ac:dyDescent="0.2">
      <c r="A1384" s="3">
        <v>31</v>
      </c>
      <c r="B1384" s="5" t="s">
        <v>212</v>
      </c>
      <c r="C1384" s="5">
        <v>30.8</v>
      </c>
      <c r="D1384" s="5">
        <v>57</v>
      </c>
      <c r="E1384" s="5">
        <v>566</v>
      </c>
      <c r="F1384" s="5">
        <v>6.2</v>
      </c>
      <c r="G1384" s="9">
        <v>17</v>
      </c>
    </row>
    <row r="1385" spans="1:7" ht="12.75" x14ac:dyDescent="0.2">
      <c r="A1385" s="3">
        <v>31</v>
      </c>
      <c r="B1385" s="5" t="s">
        <v>213</v>
      </c>
      <c r="C1385" s="5">
        <v>30.9</v>
      </c>
      <c r="D1385" s="5">
        <v>59</v>
      </c>
      <c r="E1385" s="5">
        <v>488</v>
      </c>
      <c r="F1385" s="5">
        <v>6.8</v>
      </c>
      <c r="G1385" s="9">
        <v>18</v>
      </c>
    </row>
    <row r="1386" spans="1:7" ht="12.75" x14ac:dyDescent="0.2">
      <c r="A1386" s="3">
        <v>31</v>
      </c>
      <c r="B1386" s="5" t="s">
        <v>214</v>
      </c>
      <c r="C1386" s="5">
        <v>30.9</v>
      </c>
      <c r="D1386" s="5">
        <v>78</v>
      </c>
      <c r="E1386" s="5">
        <v>798</v>
      </c>
      <c r="F1386" s="5">
        <v>6.4</v>
      </c>
      <c r="G1386" s="9">
        <v>16</v>
      </c>
    </row>
    <row r="1387" spans="1:7" ht="12.75" x14ac:dyDescent="0.2">
      <c r="A1387" s="3">
        <v>31</v>
      </c>
      <c r="B1387" s="60">
        <v>45208</v>
      </c>
      <c r="C1387" s="5">
        <v>31.1</v>
      </c>
      <c r="D1387" s="5">
        <v>59</v>
      </c>
      <c r="E1387" s="5">
        <v>526</v>
      </c>
      <c r="F1387" s="5">
        <v>6.4</v>
      </c>
      <c r="G1387" s="9">
        <v>39</v>
      </c>
    </row>
    <row r="1388" spans="1:7" ht="12.75" x14ac:dyDescent="0.2">
      <c r="A1388" s="3">
        <v>31</v>
      </c>
      <c r="B1388" s="60">
        <v>45269</v>
      </c>
      <c r="C1388" s="5">
        <v>31.2</v>
      </c>
      <c r="D1388" s="5">
        <v>67</v>
      </c>
      <c r="E1388" s="5">
        <v>621</v>
      </c>
      <c r="F1388" s="5">
        <v>6.7</v>
      </c>
      <c r="G1388" s="9">
        <v>41</v>
      </c>
    </row>
    <row r="1389" spans="1:7" ht="12.75" x14ac:dyDescent="0.2">
      <c r="A1389" s="3">
        <v>31</v>
      </c>
      <c r="B1389" s="60">
        <v>45239</v>
      </c>
      <c r="C1389" s="5">
        <v>31.2</v>
      </c>
      <c r="D1389" s="5">
        <v>78</v>
      </c>
      <c r="E1389" s="5">
        <v>578</v>
      </c>
      <c r="F1389" s="5">
        <v>6.6</v>
      </c>
      <c r="G1389" s="9">
        <v>40</v>
      </c>
    </row>
    <row r="1390" spans="1:7" ht="12.75" x14ac:dyDescent="0.2">
      <c r="A1390" s="3">
        <v>31</v>
      </c>
      <c r="B1390" s="5" t="s">
        <v>215</v>
      </c>
      <c r="C1390" s="5">
        <v>31.3</v>
      </c>
      <c r="D1390" s="5">
        <v>64</v>
      </c>
      <c r="E1390" s="5">
        <v>495</v>
      </c>
      <c r="F1390" s="5">
        <v>6.6</v>
      </c>
      <c r="G1390" s="9">
        <v>22</v>
      </c>
    </row>
    <row r="1391" spans="1:7" ht="12.75" x14ac:dyDescent="0.2">
      <c r="A1391" s="3">
        <v>31</v>
      </c>
      <c r="B1391" s="5" t="s">
        <v>216</v>
      </c>
      <c r="C1391" s="5">
        <v>31.4</v>
      </c>
      <c r="D1391" s="5">
        <v>60</v>
      </c>
      <c r="E1391" s="5">
        <v>477</v>
      </c>
      <c r="F1391" s="5">
        <v>6.8</v>
      </c>
      <c r="G1391" s="9">
        <v>24</v>
      </c>
    </row>
    <row r="1392" spans="1:7" ht="12.75" x14ac:dyDescent="0.2">
      <c r="A1392" s="3">
        <v>31</v>
      </c>
      <c r="B1392" s="5" t="s">
        <v>217</v>
      </c>
      <c r="C1392" s="5">
        <v>31.4</v>
      </c>
      <c r="D1392" s="5">
        <v>80</v>
      </c>
      <c r="E1392" s="5">
        <v>461</v>
      </c>
      <c r="F1392" s="5">
        <v>6.3</v>
      </c>
      <c r="G1392" s="9">
        <v>23</v>
      </c>
    </row>
    <row r="1393" spans="1:7" ht="12.75" x14ac:dyDescent="0.2">
      <c r="A1393" s="3">
        <v>31</v>
      </c>
      <c r="B1393" s="5" t="s">
        <v>218</v>
      </c>
      <c r="C1393" s="5">
        <v>31.5</v>
      </c>
      <c r="D1393" s="5">
        <v>69</v>
      </c>
      <c r="E1393" s="5">
        <v>670</v>
      </c>
      <c r="F1393" s="5">
        <v>6.1</v>
      </c>
      <c r="G1393" s="9">
        <v>45</v>
      </c>
    </row>
    <row r="1394" spans="1:7" ht="12.75" x14ac:dyDescent="0.2">
      <c r="A1394" s="3">
        <v>31</v>
      </c>
      <c r="B1394" s="60">
        <v>45116</v>
      </c>
      <c r="C1394" s="5">
        <v>31.5</v>
      </c>
      <c r="D1394" s="5">
        <v>50</v>
      </c>
      <c r="E1394" s="5">
        <v>671</v>
      </c>
      <c r="F1394" s="5">
        <v>6.5</v>
      </c>
      <c r="G1394" s="9">
        <v>36</v>
      </c>
    </row>
    <row r="1395" spans="1:7" ht="12.75" x14ac:dyDescent="0.2">
      <c r="A1395" s="3">
        <v>31</v>
      </c>
      <c r="B1395" s="60">
        <v>45025</v>
      </c>
      <c r="C1395" s="5">
        <v>31.7</v>
      </c>
      <c r="D1395" s="5">
        <v>58</v>
      </c>
      <c r="E1395" s="5">
        <v>576</v>
      </c>
      <c r="F1395" s="5">
        <v>6.5</v>
      </c>
      <c r="G1395" s="9">
        <v>33</v>
      </c>
    </row>
    <row r="1396" spans="1:7" ht="12.75" x14ac:dyDescent="0.2">
      <c r="A1396" s="3">
        <v>31</v>
      </c>
      <c r="B1396" s="60">
        <v>44994</v>
      </c>
      <c r="C1396" s="5">
        <v>31.7</v>
      </c>
      <c r="D1396" s="5">
        <v>60</v>
      </c>
      <c r="E1396" s="5">
        <v>628</v>
      </c>
      <c r="F1396" s="5">
        <v>6.1</v>
      </c>
      <c r="G1396" s="9">
        <v>32</v>
      </c>
    </row>
    <row r="1397" spans="1:7" ht="12.75" x14ac:dyDescent="0.2">
      <c r="A1397" s="3">
        <v>31</v>
      </c>
      <c r="B1397" s="60">
        <v>44966</v>
      </c>
      <c r="C1397" s="5">
        <v>31.7</v>
      </c>
      <c r="D1397" s="5">
        <v>80</v>
      </c>
      <c r="E1397" s="5">
        <v>419</v>
      </c>
      <c r="F1397" s="5">
        <v>6.6</v>
      </c>
      <c r="G1397" s="9">
        <v>31</v>
      </c>
    </row>
    <row r="1398" spans="1:7" ht="12.75" x14ac:dyDescent="0.2">
      <c r="A1398" s="3">
        <v>31</v>
      </c>
      <c r="B1398" s="60">
        <v>44935</v>
      </c>
      <c r="C1398" s="5">
        <v>31.7</v>
      </c>
      <c r="D1398" s="5">
        <v>54</v>
      </c>
      <c r="E1398" s="5">
        <v>556</v>
      </c>
      <c r="F1398" s="5">
        <v>6.1</v>
      </c>
      <c r="G1398" s="9">
        <v>30</v>
      </c>
    </row>
    <row r="1399" spans="1:7" ht="12.75" x14ac:dyDescent="0.2">
      <c r="A1399" s="3">
        <v>31</v>
      </c>
      <c r="B1399" s="60">
        <v>45238</v>
      </c>
      <c r="C1399" s="5">
        <v>31.9</v>
      </c>
      <c r="D1399" s="5">
        <v>51</v>
      </c>
      <c r="E1399" s="5">
        <v>704</v>
      </c>
      <c r="F1399" s="5">
        <v>6.3</v>
      </c>
      <c r="G1399" s="9">
        <v>9</v>
      </c>
    </row>
    <row r="1400" spans="1:7" ht="12.75" x14ac:dyDescent="0.2">
      <c r="A1400" s="3">
        <v>31</v>
      </c>
      <c r="B1400" s="60">
        <v>45055</v>
      </c>
      <c r="C1400" s="5">
        <v>32</v>
      </c>
      <c r="D1400" s="5">
        <v>66</v>
      </c>
      <c r="E1400" s="5">
        <v>411</v>
      </c>
      <c r="F1400" s="5">
        <v>6.7</v>
      </c>
      <c r="G1400" s="9">
        <v>34</v>
      </c>
    </row>
    <row r="1401" spans="1:7" ht="12.75" x14ac:dyDescent="0.2">
      <c r="A1401" s="3">
        <v>31</v>
      </c>
      <c r="B1401" s="60">
        <v>45086</v>
      </c>
      <c r="C1401" s="5">
        <v>32.1</v>
      </c>
      <c r="D1401" s="5">
        <v>64</v>
      </c>
      <c r="E1401" s="5">
        <v>422</v>
      </c>
      <c r="F1401" s="5">
        <v>6.4</v>
      </c>
      <c r="G1401" s="9">
        <v>35</v>
      </c>
    </row>
    <row r="1402" spans="1:7" ht="12.75" x14ac:dyDescent="0.2">
      <c r="A1402" s="3">
        <v>31</v>
      </c>
      <c r="B1402" s="60">
        <v>45177</v>
      </c>
      <c r="C1402" s="5">
        <v>32.299999999999997</v>
      </c>
      <c r="D1402" s="5">
        <v>72</v>
      </c>
      <c r="E1402" s="5">
        <v>641</v>
      </c>
      <c r="F1402" s="5">
        <v>6.6</v>
      </c>
      <c r="G1402" s="9">
        <v>7</v>
      </c>
    </row>
    <row r="1403" spans="1:7" ht="12.75" x14ac:dyDescent="0.2">
      <c r="A1403" s="3">
        <v>31</v>
      </c>
      <c r="B1403" s="60">
        <v>45146</v>
      </c>
      <c r="C1403" s="5">
        <v>32.299999999999997</v>
      </c>
      <c r="D1403" s="5">
        <v>51</v>
      </c>
      <c r="E1403" s="5">
        <v>757</v>
      </c>
      <c r="F1403" s="5">
        <v>6.6</v>
      </c>
      <c r="G1403" s="9">
        <v>6</v>
      </c>
    </row>
    <row r="1404" spans="1:7" ht="12.75" x14ac:dyDescent="0.2">
      <c r="A1404" s="3">
        <v>31</v>
      </c>
      <c r="B1404" s="60">
        <v>45115</v>
      </c>
      <c r="C1404" s="5">
        <v>33.4</v>
      </c>
      <c r="D1404" s="5">
        <v>69</v>
      </c>
      <c r="E1404" s="5">
        <v>513</v>
      </c>
      <c r="F1404" s="5">
        <v>6.2</v>
      </c>
      <c r="G1404" s="9">
        <v>5</v>
      </c>
    </row>
    <row r="1405" spans="1:7" ht="12.75" x14ac:dyDescent="0.2">
      <c r="A1405" s="3">
        <v>31</v>
      </c>
      <c r="B1405" s="60">
        <v>45085</v>
      </c>
      <c r="C1405" s="5">
        <v>33.4</v>
      </c>
      <c r="D1405" s="5">
        <v>65</v>
      </c>
      <c r="E1405" s="5">
        <v>506</v>
      </c>
      <c r="F1405" s="5">
        <v>6.8</v>
      </c>
      <c r="G1405" s="9">
        <v>4</v>
      </c>
    </row>
    <row r="1406" spans="1:7" ht="12.75" x14ac:dyDescent="0.2">
      <c r="A1406" s="3">
        <v>31</v>
      </c>
      <c r="B1406" s="60">
        <v>45054</v>
      </c>
      <c r="C1406" s="5">
        <v>33.4</v>
      </c>
      <c r="D1406" s="5">
        <v>70</v>
      </c>
      <c r="E1406" s="5">
        <v>555</v>
      </c>
      <c r="F1406" s="5">
        <v>6.1</v>
      </c>
      <c r="G1406" s="9">
        <v>3</v>
      </c>
    </row>
    <row r="1407" spans="1:7" ht="12.75" x14ac:dyDescent="0.2">
      <c r="A1407" s="3">
        <v>31</v>
      </c>
      <c r="B1407" s="60">
        <v>44993</v>
      </c>
      <c r="C1407" s="5">
        <v>33.4</v>
      </c>
      <c r="D1407" s="5">
        <v>77</v>
      </c>
      <c r="E1407" s="5">
        <v>477</v>
      </c>
      <c r="F1407" s="5">
        <v>6.3</v>
      </c>
      <c r="G1407" s="9">
        <v>1</v>
      </c>
    </row>
    <row r="1408" spans="1:7" ht="12.75" x14ac:dyDescent="0.2">
      <c r="A1408" s="3">
        <v>31</v>
      </c>
      <c r="B1408" s="60">
        <v>45024</v>
      </c>
      <c r="C1408" s="5">
        <v>33.5</v>
      </c>
      <c r="D1408" s="5">
        <v>53</v>
      </c>
      <c r="E1408" s="5">
        <v>614</v>
      </c>
      <c r="F1408" s="5">
        <v>6.5</v>
      </c>
      <c r="G1408" s="9">
        <v>2</v>
      </c>
    </row>
    <row r="1409" spans="1:7" ht="12.75" x14ac:dyDescent="0.2">
      <c r="A1409" s="3">
        <v>32</v>
      </c>
      <c r="B1409" s="60">
        <v>45178</v>
      </c>
      <c r="C1409" s="5">
        <v>20.100000000000001</v>
      </c>
      <c r="D1409" s="5">
        <v>51</v>
      </c>
      <c r="E1409" s="5">
        <v>522</v>
      </c>
      <c r="F1409" s="5">
        <v>6.2</v>
      </c>
      <c r="G1409" s="9">
        <v>38</v>
      </c>
    </row>
    <row r="1410" spans="1:7" ht="12.75" x14ac:dyDescent="0.2">
      <c r="A1410" s="3">
        <v>32</v>
      </c>
      <c r="B1410" s="60">
        <v>45207</v>
      </c>
      <c r="C1410" s="5">
        <v>22.7</v>
      </c>
      <c r="D1410" s="5">
        <v>69</v>
      </c>
      <c r="E1410" s="5">
        <v>553</v>
      </c>
      <c r="F1410" s="5">
        <v>6.3</v>
      </c>
      <c r="G1410" s="9">
        <v>8</v>
      </c>
    </row>
    <row r="1411" spans="1:7" ht="12.75" x14ac:dyDescent="0.2">
      <c r="A1411" s="3">
        <v>32</v>
      </c>
      <c r="B1411" s="5" t="s">
        <v>196</v>
      </c>
      <c r="C1411" s="5">
        <v>28.7</v>
      </c>
      <c r="D1411" s="5">
        <v>63</v>
      </c>
      <c r="E1411" s="5">
        <v>495</v>
      </c>
      <c r="F1411" s="5">
        <v>6.1</v>
      </c>
      <c r="G1411" s="9">
        <v>27</v>
      </c>
    </row>
    <row r="1412" spans="1:7" ht="12.75" x14ac:dyDescent="0.2">
      <c r="A1412" s="3">
        <v>32</v>
      </c>
      <c r="B1412" s="5" t="s">
        <v>197</v>
      </c>
      <c r="C1412" s="5">
        <v>29.1</v>
      </c>
      <c r="D1412" s="5">
        <v>64</v>
      </c>
      <c r="E1412" s="5">
        <v>782</v>
      </c>
      <c r="F1412" s="5">
        <v>6.8</v>
      </c>
      <c r="G1412" s="9">
        <v>43</v>
      </c>
    </row>
    <row r="1413" spans="1:7" ht="12.75" x14ac:dyDescent="0.2">
      <c r="A1413" s="3">
        <v>32</v>
      </c>
      <c r="B1413" s="5" t="s">
        <v>198</v>
      </c>
      <c r="C1413" s="5">
        <v>29.1</v>
      </c>
      <c r="D1413" s="5">
        <v>53</v>
      </c>
      <c r="E1413" s="5">
        <v>796</v>
      </c>
      <c r="F1413" s="5">
        <v>6.8</v>
      </c>
      <c r="G1413" s="9">
        <v>28</v>
      </c>
    </row>
    <row r="1414" spans="1:7" ht="12.75" x14ac:dyDescent="0.2">
      <c r="A1414" s="3">
        <v>32</v>
      </c>
      <c r="B1414" s="5" t="s">
        <v>199</v>
      </c>
      <c r="C1414" s="5">
        <v>29.2</v>
      </c>
      <c r="D1414" s="5">
        <v>52</v>
      </c>
      <c r="E1414" s="5">
        <v>799</v>
      </c>
      <c r="F1414" s="5">
        <v>6.3</v>
      </c>
      <c r="G1414" s="9">
        <v>29</v>
      </c>
    </row>
    <row r="1415" spans="1:7" ht="12.75" x14ac:dyDescent="0.2">
      <c r="A1415" s="3">
        <v>32</v>
      </c>
      <c r="B1415" s="5" t="s">
        <v>200</v>
      </c>
      <c r="C1415" s="5">
        <v>29.4</v>
      </c>
      <c r="D1415" s="5">
        <v>54</v>
      </c>
      <c r="E1415" s="5">
        <v>655</v>
      </c>
      <c r="F1415" s="5">
        <v>6.3</v>
      </c>
      <c r="G1415" s="9">
        <v>26</v>
      </c>
    </row>
    <row r="1416" spans="1:7" ht="12.75" x14ac:dyDescent="0.2">
      <c r="A1416" s="3">
        <v>32</v>
      </c>
      <c r="B1416" s="5" t="s">
        <v>201</v>
      </c>
      <c r="C1416" s="5">
        <v>29.6</v>
      </c>
      <c r="D1416" s="5">
        <v>51</v>
      </c>
      <c r="E1416" s="5">
        <v>796</v>
      </c>
      <c r="F1416" s="5">
        <v>6.3</v>
      </c>
      <c r="G1416" s="9">
        <v>15</v>
      </c>
    </row>
    <row r="1417" spans="1:7" ht="12.75" x14ac:dyDescent="0.2">
      <c r="A1417" s="3">
        <v>32</v>
      </c>
      <c r="B1417" s="5" t="s">
        <v>202</v>
      </c>
      <c r="C1417" s="5">
        <v>29.8</v>
      </c>
      <c r="D1417" s="5">
        <v>68</v>
      </c>
      <c r="E1417" s="5">
        <v>571</v>
      </c>
      <c r="F1417" s="5">
        <v>6.1</v>
      </c>
      <c r="G1417" s="9">
        <v>14</v>
      </c>
    </row>
    <row r="1418" spans="1:7" ht="12.75" x14ac:dyDescent="0.2">
      <c r="A1418" s="3">
        <v>32</v>
      </c>
      <c r="B1418" s="60">
        <v>45147</v>
      </c>
      <c r="C1418" s="5">
        <v>29.8</v>
      </c>
      <c r="D1418" s="5">
        <v>77</v>
      </c>
      <c r="E1418" s="5">
        <v>681</v>
      </c>
      <c r="F1418" s="5">
        <v>6.1</v>
      </c>
      <c r="G1418" s="9">
        <v>37</v>
      </c>
    </row>
    <row r="1419" spans="1:7" ht="12.75" x14ac:dyDescent="0.2">
      <c r="A1419" s="3">
        <v>32</v>
      </c>
      <c r="B1419" s="5" t="s">
        <v>203</v>
      </c>
      <c r="C1419" s="5">
        <v>30.1</v>
      </c>
      <c r="D1419" s="5">
        <v>69</v>
      </c>
      <c r="E1419" s="5">
        <v>750</v>
      </c>
      <c r="F1419" s="5">
        <v>6.4</v>
      </c>
      <c r="G1419" s="9">
        <v>25</v>
      </c>
    </row>
    <row r="1420" spans="1:7" ht="12.75" x14ac:dyDescent="0.2">
      <c r="A1420" s="3">
        <v>32</v>
      </c>
      <c r="B1420" s="5" t="s">
        <v>204</v>
      </c>
      <c r="C1420" s="5">
        <v>30.1</v>
      </c>
      <c r="D1420" s="5">
        <v>50</v>
      </c>
      <c r="E1420" s="5">
        <v>514</v>
      </c>
      <c r="F1420" s="5">
        <v>6.3</v>
      </c>
      <c r="G1420" s="9">
        <v>13</v>
      </c>
    </row>
    <row r="1421" spans="1:7" ht="12.75" x14ac:dyDescent="0.2">
      <c r="A1421" s="3">
        <v>32</v>
      </c>
      <c r="B1421" s="5" t="s">
        <v>205</v>
      </c>
      <c r="C1421" s="5">
        <v>30.1</v>
      </c>
      <c r="D1421" s="5">
        <v>80</v>
      </c>
      <c r="E1421" s="5">
        <v>486</v>
      </c>
      <c r="F1421" s="5">
        <v>6.5</v>
      </c>
      <c r="G1421" s="9">
        <v>12</v>
      </c>
    </row>
    <row r="1422" spans="1:7" ht="12.75" x14ac:dyDescent="0.2">
      <c r="A1422" s="3">
        <v>32</v>
      </c>
      <c r="B1422" s="5" t="s">
        <v>206</v>
      </c>
      <c r="C1422" s="5">
        <v>30.1</v>
      </c>
      <c r="D1422" s="5">
        <v>69</v>
      </c>
      <c r="E1422" s="5">
        <v>441</v>
      </c>
      <c r="F1422" s="5">
        <v>6.7</v>
      </c>
      <c r="G1422" s="9">
        <v>11</v>
      </c>
    </row>
    <row r="1423" spans="1:7" ht="12.75" x14ac:dyDescent="0.2">
      <c r="A1423" s="3">
        <v>32</v>
      </c>
      <c r="B1423" s="5" t="s">
        <v>207</v>
      </c>
      <c r="C1423" s="5">
        <v>30.2</v>
      </c>
      <c r="D1423" s="5">
        <v>70</v>
      </c>
      <c r="E1423" s="5">
        <v>686</v>
      </c>
      <c r="F1423" s="5">
        <v>6.5</v>
      </c>
      <c r="G1423" s="9">
        <v>19</v>
      </c>
    </row>
    <row r="1424" spans="1:7" ht="12.75" x14ac:dyDescent="0.2">
      <c r="A1424" s="3">
        <v>32</v>
      </c>
      <c r="B1424" s="60">
        <v>45268</v>
      </c>
      <c r="C1424" s="5">
        <v>30.2</v>
      </c>
      <c r="D1424" s="5">
        <v>76</v>
      </c>
      <c r="E1424" s="5">
        <v>701</v>
      </c>
      <c r="F1424" s="5">
        <v>6.2</v>
      </c>
      <c r="G1424" s="9">
        <v>10</v>
      </c>
    </row>
    <row r="1425" spans="1:7" ht="12.75" x14ac:dyDescent="0.2">
      <c r="A1425" s="3">
        <v>32</v>
      </c>
      <c r="B1425" s="5" t="s">
        <v>208</v>
      </c>
      <c r="C1425" s="5">
        <v>30.4</v>
      </c>
      <c r="D1425" s="5">
        <v>78</v>
      </c>
      <c r="E1425" s="5">
        <v>465</v>
      </c>
      <c r="F1425" s="5">
        <v>6.6</v>
      </c>
      <c r="G1425" s="9">
        <v>42</v>
      </c>
    </row>
    <row r="1426" spans="1:7" ht="12.75" x14ac:dyDescent="0.2">
      <c r="A1426" s="3">
        <v>32</v>
      </c>
      <c r="B1426" s="5" t="s">
        <v>209</v>
      </c>
      <c r="C1426" s="5">
        <v>30.5</v>
      </c>
      <c r="D1426" s="5">
        <v>78</v>
      </c>
      <c r="E1426" s="5">
        <v>641</v>
      </c>
      <c r="F1426" s="5">
        <v>6.4</v>
      </c>
      <c r="G1426" s="9">
        <v>20</v>
      </c>
    </row>
    <row r="1427" spans="1:7" ht="12.75" x14ac:dyDescent="0.2">
      <c r="A1427" s="3">
        <v>32</v>
      </c>
      <c r="B1427" s="5" t="s">
        <v>210</v>
      </c>
      <c r="C1427" s="5">
        <v>30.6</v>
      </c>
      <c r="D1427" s="5">
        <v>73</v>
      </c>
      <c r="E1427" s="5">
        <v>517</v>
      </c>
      <c r="F1427" s="5">
        <v>6.8</v>
      </c>
      <c r="G1427" s="9">
        <v>44</v>
      </c>
    </row>
    <row r="1428" spans="1:7" ht="12.75" x14ac:dyDescent="0.2">
      <c r="A1428" s="3">
        <v>32</v>
      </c>
      <c r="B1428" s="5" t="s">
        <v>211</v>
      </c>
      <c r="C1428" s="5">
        <v>30.8</v>
      </c>
      <c r="D1428" s="5">
        <v>61</v>
      </c>
      <c r="E1428" s="5">
        <v>721</v>
      </c>
      <c r="F1428" s="5">
        <v>6</v>
      </c>
      <c r="G1428" s="9">
        <v>21</v>
      </c>
    </row>
    <row r="1429" spans="1:7" ht="12.75" x14ac:dyDescent="0.2">
      <c r="A1429" s="3">
        <v>32</v>
      </c>
      <c r="B1429" s="5" t="s">
        <v>212</v>
      </c>
      <c r="C1429" s="5">
        <v>30.8</v>
      </c>
      <c r="D1429" s="5">
        <v>60</v>
      </c>
      <c r="E1429" s="5">
        <v>738</v>
      </c>
      <c r="F1429" s="5">
        <v>6.1</v>
      </c>
      <c r="G1429" s="9">
        <v>17</v>
      </c>
    </row>
    <row r="1430" spans="1:7" ht="12.75" x14ac:dyDescent="0.2">
      <c r="A1430" s="3">
        <v>32</v>
      </c>
      <c r="B1430" s="5" t="s">
        <v>213</v>
      </c>
      <c r="C1430" s="5">
        <v>30.9</v>
      </c>
      <c r="D1430" s="5">
        <v>65</v>
      </c>
      <c r="E1430" s="5">
        <v>447</v>
      </c>
      <c r="F1430" s="5">
        <v>6.4</v>
      </c>
      <c r="G1430" s="9">
        <v>18</v>
      </c>
    </row>
    <row r="1431" spans="1:7" ht="12.75" x14ac:dyDescent="0.2">
      <c r="A1431" s="3">
        <v>32</v>
      </c>
      <c r="B1431" s="5" t="s">
        <v>214</v>
      </c>
      <c r="C1431" s="5">
        <v>30.9</v>
      </c>
      <c r="D1431" s="5">
        <v>71</v>
      </c>
      <c r="E1431" s="5">
        <v>714</v>
      </c>
      <c r="F1431" s="5">
        <v>6.5</v>
      </c>
      <c r="G1431" s="9">
        <v>16</v>
      </c>
    </row>
    <row r="1432" spans="1:7" ht="12.75" x14ac:dyDescent="0.2">
      <c r="A1432" s="3">
        <v>32</v>
      </c>
      <c r="B1432" s="60">
        <v>45208</v>
      </c>
      <c r="C1432" s="5">
        <v>31.1</v>
      </c>
      <c r="D1432" s="5">
        <v>80</v>
      </c>
      <c r="E1432" s="5">
        <v>458</v>
      </c>
      <c r="F1432" s="5">
        <v>6.1</v>
      </c>
      <c r="G1432" s="9">
        <v>39</v>
      </c>
    </row>
    <row r="1433" spans="1:7" ht="12.75" x14ac:dyDescent="0.2">
      <c r="A1433" s="3">
        <v>32</v>
      </c>
      <c r="B1433" s="60">
        <v>45269</v>
      </c>
      <c r="C1433" s="5">
        <v>31.2</v>
      </c>
      <c r="D1433" s="5">
        <v>67</v>
      </c>
      <c r="E1433" s="5">
        <v>768</v>
      </c>
      <c r="F1433" s="5">
        <v>6.7</v>
      </c>
      <c r="G1433" s="9">
        <v>41</v>
      </c>
    </row>
    <row r="1434" spans="1:7" ht="12.75" x14ac:dyDescent="0.2">
      <c r="A1434" s="3">
        <v>32</v>
      </c>
      <c r="B1434" s="60">
        <v>45239</v>
      </c>
      <c r="C1434" s="5">
        <v>31.2</v>
      </c>
      <c r="D1434" s="5">
        <v>51</v>
      </c>
      <c r="E1434" s="5">
        <v>717</v>
      </c>
      <c r="F1434" s="5">
        <v>6.5</v>
      </c>
      <c r="G1434" s="9">
        <v>40</v>
      </c>
    </row>
    <row r="1435" spans="1:7" ht="12.75" x14ac:dyDescent="0.2">
      <c r="A1435" s="3">
        <v>32</v>
      </c>
      <c r="B1435" s="5" t="s">
        <v>215</v>
      </c>
      <c r="C1435" s="5">
        <v>31.3</v>
      </c>
      <c r="D1435" s="5">
        <v>58</v>
      </c>
      <c r="E1435" s="5">
        <v>573</v>
      </c>
      <c r="F1435" s="5">
        <v>6.6</v>
      </c>
      <c r="G1435" s="9">
        <v>22</v>
      </c>
    </row>
    <row r="1436" spans="1:7" ht="12.75" x14ac:dyDescent="0.2">
      <c r="A1436" s="3">
        <v>32</v>
      </c>
      <c r="B1436" s="5" t="s">
        <v>216</v>
      </c>
      <c r="C1436" s="5">
        <v>31.4</v>
      </c>
      <c r="D1436" s="5">
        <v>70</v>
      </c>
      <c r="E1436" s="5">
        <v>588</v>
      </c>
      <c r="F1436" s="5">
        <v>6.3</v>
      </c>
      <c r="G1436" s="9">
        <v>24</v>
      </c>
    </row>
    <row r="1437" spans="1:7" ht="12.75" x14ac:dyDescent="0.2">
      <c r="A1437" s="3">
        <v>32</v>
      </c>
      <c r="B1437" s="5" t="s">
        <v>217</v>
      </c>
      <c r="C1437" s="5">
        <v>31.4</v>
      </c>
      <c r="D1437" s="5">
        <v>69</v>
      </c>
      <c r="E1437" s="5">
        <v>685</v>
      </c>
      <c r="F1437" s="5">
        <v>6.4</v>
      </c>
      <c r="G1437" s="9">
        <v>23</v>
      </c>
    </row>
    <row r="1438" spans="1:7" ht="12.75" x14ac:dyDescent="0.2">
      <c r="A1438" s="3">
        <v>32</v>
      </c>
      <c r="B1438" s="5" t="s">
        <v>218</v>
      </c>
      <c r="C1438" s="5">
        <v>31.5</v>
      </c>
      <c r="D1438" s="5">
        <v>78</v>
      </c>
      <c r="E1438" s="5">
        <v>695</v>
      </c>
      <c r="F1438" s="5">
        <v>6.4</v>
      </c>
      <c r="G1438" s="9">
        <v>45</v>
      </c>
    </row>
    <row r="1439" spans="1:7" ht="12.75" x14ac:dyDescent="0.2">
      <c r="A1439" s="3">
        <v>32</v>
      </c>
      <c r="B1439" s="60">
        <v>45116</v>
      </c>
      <c r="C1439" s="5">
        <v>31.5</v>
      </c>
      <c r="D1439" s="5">
        <v>67</v>
      </c>
      <c r="E1439" s="5">
        <v>586</v>
      </c>
      <c r="F1439" s="5">
        <v>6.2</v>
      </c>
      <c r="G1439" s="9">
        <v>36</v>
      </c>
    </row>
    <row r="1440" spans="1:7" ht="12.75" x14ac:dyDescent="0.2">
      <c r="A1440" s="3">
        <v>32</v>
      </c>
      <c r="B1440" s="60">
        <v>45025</v>
      </c>
      <c r="C1440" s="5">
        <v>31.7</v>
      </c>
      <c r="D1440" s="5">
        <v>58</v>
      </c>
      <c r="E1440" s="5">
        <v>730</v>
      </c>
      <c r="F1440" s="5">
        <v>6</v>
      </c>
      <c r="G1440" s="9">
        <v>33</v>
      </c>
    </row>
    <row r="1441" spans="1:7" ht="12.75" x14ac:dyDescent="0.2">
      <c r="A1441" s="3">
        <v>32</v>
      </c>
      <c r="B1441" s="60">
        <v>44994</v>
      </c>
      <c r="C1441" s="5">
        <v>31.7</v>
      </c>
      <c r="D1441" s="5">
        <v>68</v>
      </c>
      <c r="E1441" s="5">
        <v>558</v>
      </c>
      <c r="F1441" s="5">
        <v>6.7</v>
      </c>
      <c r="G1441" s="9">
        <v>32</v>
      </c>
    </row>
    <row r="1442" spans="1:7" ht="12.75" x14ac:dyDescent="0.2">
      <c r="A1442" s="3">
        <v>32</v>
      </c>
      <c r="B1442" s="60">
        <v>44966</v>
      </c>
      <c r="C1442" s="5">
        <v>31.7</v>
      </c>
      <c r="D1442" s="5">
        <v>72</v>
      </c>
      <c r="E1442" s="5">
        <v>455</v>
      </c>
      <c r="F1442" s="5">
        <v>6.7</v>
      </c>
      <c r="G1442" s="9">
        <v>31</v>
      </c>
    </row>
    <row r="1443" spans="1:7" ht="12.75" x14ac:dyDescent="0.2">
      <c r="A1443" s="3">
        <v>32</v>
      </c>
      <c r="B1443" s="60">
        <v>44935</v>
      </c>
      <c r="C1443" s="5">
        <v>31.7</v>
      </c>
      <c r="D1443" s="5">
        <v>72</v>
      </c>
      <c r="E1443" s="5">
        <v>586</v>
      </c>
      <c r="F1443" s="5">
        <v>6.7</v>
      </c>
      <c r="G1443" s="9">
        <v>30</v>
      </c>
    </row>
    <row r="1444" spans="1:7" ht="12.75" x14ac:dyDescent="0.2">
      <c r="A1444" s="3">
        <v>32</v>
      </c>
      <c r="B1444" s="60">
        <v>45238</v>
      </c>
      <c r="C1444" s="5">
        <v>31.9</v>
      </c>
      <c r="D1444" s="5">
        <v>77</v>
      </c>
      <c r="E1444" s="5">
        <v>705</v>
      </c>
      <c r="F1444" s="5">
        <v>6.7</v>
      </c>
      <c r="G1444" s="9">
        <v>9</v>
      </c>
    </row>
    <row r="1445" spans="1:7" ht="12.75" x14ac:dyDescent="0.2">
      <c r="A1445" s="3">
        <v>32</v>
      </c>
      <c r="B1445" s="60">
        <v>45055</v>
      </c>
      <c r="C1445" s="5">
        <v>32</v>
      </c>
      <c r="D1445" s="5">
        <v>62</v>
      </c>
      <c r="E1445" s="5">
        <v>495</v>
      </c>
      <c r="F1445" s="5">
        <v>6.2</v>
      </c>
      <c r="G1445" s="9">
        <v>34</v>
      </c>
    </row>
    <row r="1446" spans="1:7" ht="12.75" x14ac:dyDescent="0.2">
      <c r="A1446" s="3">
        <v>32</v>
      </c>
      <c r="B1446" s="60">
        <v>45086</v>
      </c>
      <c r="C1446" s="5">
        <v>32.1</v>
      </c>
      <c r="D1446" s="5">
        <v>77</v>
      </c>
      <c r="E1446" s="5">
        <v>596</v>
      </c>
      <c r="F1446" s="5">
        <v>6.5</v>
      </c>
      <c r="G1446" s="9">
        <v>35</v>
      </c>
    </row>
    <row r="1447" spans="1:7" ht="12.75" x14ac:dyDescent="0.2">
      <c r="A1447" s="3">
        <v>32</v>
      </c>
      <c r="B1447" s="60">
        <v>45177</v>
      </c>
      <c r="C1447" s="5">
        <v>32.299999999999997</v>
      </c>
      <c r="D1447" s="5">
        <v>57</v>
      </c>
      <c r="E1447" s="5">
        <v>557</v>
      </c>
      <c r="F1447" s="5">
        <v>6.2</v>
      </c>
      <c r="G1447" s="9">
        <v>7</v>
      </c>
    </row>
    <row r="1448" spans="1:7" ht="12.75" x14ac:dyDescent="0.2">
      <c r="A1448" s="3">
        <v>32</v>
      </c>
      <c r="B1448" s="60">
        <v>45146</v>
      </c>
      <c r="C1448" s="5">
        <v>32.299999999999997</v>
      </c>
      <c r="D1448" s="5">
        <v>66</v>
      </c>
      <c r="E1448" s="5">
        <v>494</v>
      </c>
      <c r="F1448" s="5">
        <v>6.4</v>
      </c>
      <c r="G1448" s="9">
        <v>6</v>
      </c>
    </row>
    <row r="1449" spans="1:7" ht="12.75" x14ac:dyDescent="0.2">
      <c r="A1449" s="3">
        <v>32</v>
      </c>
      <c r="B1449" s="60">
        <v>45115</v>
      </c>
      <c r="C1449" s="5">
        <v>33.4</v>
      </c>
      <c r="D1449" s="5">
        <v>78</v>
      </c>
      <c r="E1449" s="5">
        <v>688</v>
      </c>
      <c r="F1449" s="5">
        <v>6.8</v>
      </c>
      <c r="G1449" s="9">
        <v>5</v>
      </c>
    </row>
    <row r="1450" spans="1:7" ht="12.75" x14ac:dyDescent="0.2">
      <c r="A1450" s="3">
        <v>32</v>
      </c>
      <c r="B1450" s="60">
        <v>45085</v>
      </c>
      <c r="C1450" s="5">
        <v>33.4</v>
      </c>
      <c r="D1450" s="5">
        <v>72</v>
      </c>
      <c r="E1450" s="5">
        <v>779</v>
      </c>
      <c r="F1450" s="5">
        <v>6.2</v>
      </c>
      <c r="G1450" s="9">
        <v>4</v>
      </c>
    </row>
    <row r="1451" spans="1:7" ht="12.75" x14ac:dyDescent="0.2">
      <c r="A1451" s="3">
        <v>32</v>
      </c>
      <c r="B1451" s="60">
        <v>45054</v>
      </c>
      <c r="C1451" s="5">
        <v>33.4</v>
      </c>
      <c r="D1451" s="5">
        <v>58</v>
      </c>
      <c r="E1451" s="5">
        <v>499</v>
      </c>
      <c r="F1451" s="5">
        <v>6.1</v>
      </c>
      <c r="G1451" s="9">
        <v>3</v>
      </c>
    </row>
    <row r="1452" spans="1:7" ht="12.75" x14ac:dyDescent="0.2">
      <c r="A1452" s="3">
        <v>32</v>
      </c>
      <c r="B1452" s="60">
        <v>44993</v>
      </c>
      <c r="C1452" s="5">
        <v>33.4</v>
      </c>
      <c r="D1452" s="5">
        <v>67</v>
      </c>
      <c r="E1452" s="5">
        <v>414</v>
      </c>
      <c r="F1452" s="5">
        <v>6.1</v>
      </c>
      <c r="G1452" s="9">
        <v>1</v>
      </c>
    </row>
    <row r="1453" spans="1:7" ht="12.75" x14ac:dyDescent="0.2">
      <c r="A1453" s="3">
        <v>32</v>
      </c>
      <c r="B1453" s="60">
        <v>45024</v>
      </c>
      <c r="C1453" s="5">
        <v>33.5</v>
      </c>
      <c r="D1453" s="5">
        <v>53</v>
      </c>
      <c r="E1453" s="5">
        <v>715</v>
      </c>
      <c r="F1453" s="5">
        <v>6</v>
      </c>
      <c r="G1453" s="9">
        <v>2</v>
      </c>
    </row>
    <row r="1454" spans="1:7" ht="12.75" x14ac:dyDescent="0.2">
      <c r="A1454" s="3">
        <v>33</v>
      </c>
      <c r="B1454" s="60">
        <v>45178</v>
      </c>
      <c r="C1454" s="5">
        <v>20.100000000000001</v>
      </c>
      <c r="D1454" s="5">
        <v>70</v>
      </c>
      <c r="E1454" s="5">
        <v>440</v>
      </c>
      <c r="F1454" s="5">
        <v>6.1</v>
      </c>
      <c r="G1454" s="9">
        <v>38</v>
      </c>
    </row>
    <row r="1455" spans="1:7" ht="12.75" x14ac:dyDescent="0.2">
      <c r="A1455" s="3">
        <v>33</v>
      </c>
      <c r="B1455" s="60">
        <v>45207</v>
      </c>
      <c r="C1455" s="5">
        <v>22.7</v>
      </c>
      <c r="D1455" s="5">
        <v>61</v>
      </c>
      <c r="E1455" s="5">
        <v>580</v>
      </c>
      <c r="F1455" s="5">
        <v>6.5</v>
      </c>
      <c r="G1455" s="9">
        <v>8</v>
      </c>
    </row>
    <row r="1456" spans="1:7" ht="12.75" x14ac:dyDescent="0.2">
      <c r="A1456" s="3">
        <v>33</v>
      </c>
      <c r="B1456" s="5" t="s">
        <v>196</v>
      </c>
      <c r="C1456" s="5">
        <v>28.7</v>
      </c>
      <c r="D1456" s="5">
        <v>78</v>
      </c>
      <c r="E1456" s="5">
        <v>423</v>
      </c>
      <c r="F1456" s="5">
        <v>6.2</v>
      </c>
      <c r="G1456" s="9">
        <v>27</v>
      </c>
    </row>
    <row r="1457" spans="1:7" ht="12.75" x14ac:dyDescent="0.2">
      <c r="A1457" s="3">
        <v>33</v>
      </c>
      <c r="B1457" s="5" t="s">
        <v>197</v>
      </c>
      <c r="C1457" s="5">
        <v>29.1</v>
      </c>
      <c r="D1457" s="5">
        <v>78</v>
      </c>
      <c r="E1457" s="5">
        <v>642</v>
      </c>
      <c r="F1457" s="5">
        <v>6.7</v>
      </c>
      <c r="G1457" s="9">
        <v>43</v>
      </c>
    </row>
    <row r="1458" spans="1:7" ht="12.75" x14ac:dyDescent="0.2">
      <c r="A1458" s="3">
        <v>33</v>
      </c>
      <c r="B1458" s="5" t="s">
        <v>198</v>
      </c>
      <c r="C1458" s="5">
        <v>29.1</v>
      </c>
      <c r="D1458" s="5">
        <v>60</v>
      </c>
      <c r="E1458" s="5">
        <v>446</v>
      </c>
      <c r="F1458" s="5">
        <v>6.2</v>
      </c>
      <c r="G1458" s="9">
        <v>28</v>
      </c>
    </row>
    <row r="1459" spans="1:7" ht="12.75" x14ac:dyDescent="0.2">
      <c r="A1459" s="3">
        <v>33</v>
      </c>
      <c r="B1459" s="5" t="s">
        <v>199</v>
      </c>
      <c r="C1459" s="5">
        <v>29.2</v>
      </c>
      <c r="D1459" s="5">
        <v>72</v>
      </c>
      <c r="E1459" s="5">
        <v>512</v>
      </c>
      <c r="F1459" s="5">
        <v>6.5</v>
      </c>
      <c r="G1459" s="9">
        <v>29</v>
      </c>
    </row>
    <row r="1460" spans="1:7" ht="12.75" x14ac:dyDescent="0.2">
      <c r="A1460" s="3">
        <v>33</v>
      </c>
      <c r="B1460" s="5" t="s">
        <v>200</v>
      </c>
      <c r="C1460" s="5">
        <v>29.4</v>
      </c>
      <c r="D1460" s="5">
        <v>50</v>
      </c>
      <c r="E1460" s="5">
        <v>624</v>
      </c>
      <c r="F1460" s="5">
        <v>6</v>
      </c>
      <c r="G1460" s="9">
        <v>26</v>
      </c>
    </row>
    <row r="1461" spans="1:7" ht="12.75" x14ac:dyDescent="0.2">
      <c r="A1461" s="3">
        <v>33</v>
      </c>
      <c r="B1461" s="5" t="s">
        <v>201</v>
      </c>
      <c r="C1461" s="5">
        <v>29.6</v>
      </c>
      <c r="D1461" s="5">
        <v>60</v>
      </c>
      <c r="E1461" s="5">
        <v>456</v>
      </c>
      <c r="F1461" s="5">
        <v>6.7</v>
      </c>
      <c r="G1461" s="9">
        <v>15</v>
      </c>
    </row>
    <row r="1462" spans="1:7" ht="12.75" x14ac:dyDescent="0.2">
      <c r="A1462" s="3">
        <v>33</v>
      </c>
      <c r="B1462" s="5" t="s">
        <v>202</v>
      </c>
      <c r="C1462" s="5">
        <v>29.8</v>
      </c>
      <c r="D1462" s="5">
        <v>62</v>
      </c>
      <c r="E1462" s="5">
        <v>793</v>
      </c>
      <c r="F1462" s="5">
        <v>6.2</v>
      </c>
      <c r="G1462" s="9">
        <v>14</v>
      </c>
    </row>
    <row r="1463" spans="1:7" ht="12.75" x14ac:dyDescent="0.2">
      <c r="A1463" s="3">
        <v>33</v>
      </c>
      <c r="B1463" s="60">
        <v>45147</v>
      </c>
      <c r="C1463" s="5">
        <v>29.8</v>
      </c>
      <c r="D1463" s="5">
        <v>71</v>
      </c>
      <c r="E1463" s="5">
        <v>744</v>
      </c>
      <c r="F1463" s="5">
        <v>6.3</v>
      </c>
      <c r="G1463" s="9">
        <v>37</v>
      </c>
    </row>
    <row r="1464" spans="1:7" ht="12.75" x14ac:dyDescent="0.2">
      <c r="A1464" s="3">
        <v>33</v>
      </c>
      <c r="B1464" s="5" t="s">
        <v>203</v>
      </c>
      <c r="C1464" s="5">
        <v>30.1</v>
      </c>
      <c r="D1464" s="5">
        <v>66</v>
      </c>
      <c r="E1464" s="5">
        <v>665</v>
      </c>
      <c r="F1464" s="5">
        <v>6.2</v>
      </c>
      <c r="G1464" s="9">
        <v>25</v>
      </c>
    </row>
    <row r="1465" spans="1:7" ht="12.75" x14ac:dyDescent="0.2">
      <c r="A1465" s="3">
        <v>33</v>
      </c>
      <c r="B1465" s="5" t="s">
        <v>204</v>
      </c>
      <c r="C1465" s="5">
        <v>30.1</v>
      </c>
      <c r="D1465" s="5">
        <v>59</v>
      </c>
      <c r="E1465" s="5">
        <v>557</v>
      </c>
      <c r="F1465" s="5">
        <v>6</v>
      </c>
      <c r="G1465" s="9">
        <v>13</v>
      </c>
    </row>
    <row r="1466" spans="1:7" ht="12.75" x14ac:dyDescent="0.2">
      <c r="A1466" s="3">
        <v>33</v>
      </c>
      <c r="B1466" s="5" t="s">
        <v>205</v>
      </c>
      <c r="C1466" s="5">
        <v>30.1</v>
      </c>
      <c r="D1466" s="5">
        <v>79</v>
      </c>
      <c r="E1466" s="5">
        <v>615</v>
      </c>
      <c r="F1466" s="5">
        <v>6.5</v>
      </c>
      <c r="G1466" s="9">
        <v>12</v>
      </c>
    </row>
    <row r="1467" spans="1:7" ht="12.75" x14ac:dyDescent="0.2">
      <c r="A1467" s="3">
        <v>33</v>
      </c>
      <c r="B1467" s="5" t="s">
        <v>206</v>
      </c>
      <c r="C1467" s="5">
        <v>30.1</v>
      </c>
      <c r="D1467" s="5">
        <v>70</v>
      </c>
      <c r="E1467" s="5">
        <v>424</v>
      </c>
      <c r="F1467" s="5">
        <v>6.8</v>
      </c>
      <c r="G1467" s="9">
        <v>11</v>
      </c>
    </row>
    <row r="1468" spans="1:7" ht="12.75" x14ac:dyDescent="0.2">
      <c r="A1468" s="3">
        <v>33</v>
      </c>
      <c r="B1468" s="5" t="s">
        <v>207</v>
      </c>
      <c r="C1468" s="5">
        <v>30.2</v>
      </c>
      <c r="D1468" s="5">
        <v>75</v>
      </c>
      <c r="E1468" s="5">
        <v>676</v>
      </c>
      <c r="F1468" s="5">
        <v>6.2</v>
      </c>
      <c r="G1468" s="9">
        <v>19</v>
      </c>
    </row>
    <row r="1469" spans="1:7" ht="12.75" x14ac:dyDescent="0.2">
      <c r="A1469" s="3">
        <v>33</v>
      </c>
      <c r="B1469" s="60">
        <v>45268</v>
      </c>
      <c r="C1469" s="5">
        <v>30.2</v>
      </c>
      <c r="D1469" s="5">
        <v>69</v>
      </c>
      <c r="E1469" s="5">
        <v>556</v>
      </c>
      <c r="F1469" s="5">
        <v>6.8</v>
      </c>
      <c r="G1469" s="9">
        <v>10</v>
      </c>
    </row>
    <row r="1470" spans="1:7" ht="12.75" x14ac:dyDescent="0.2">
      <c r="A1470" s="3">
        <v>33</v>
      </c>
      <c r="B1470" s="5" t="s">
        <v>208</v>
      </c>
      <c r="C1470" s="5">
        <v>30.4</v>
      </c>
      <c r="D1470" s="5">
        <v>56</v>
      </c>
      <c r="E1470" s="5">
        <v>578</v>
      </c>
      <c r="F1470" s="5">
        <v>6.4</v>
      </c>
      <c r="G1470" s="9">
        <v>42</v>
      </c>
    </row>
    <row r="1471" spans="1:7" ht="12.75" x14ac:dyDescent="0.2">
      <c r="A1471" s="3">
        <v>33</v>
      </c>
      <c r="B1471" s="5" t="s">
        <v>209</v>
      </c>
      <c r="C1471" s="5">
        <v>30.5</v>
      </c>
      <c r="D1471" s="5">
        <v>60</v>
      </c>
      <c r="E1471" s="5">
        <v>784</v>
      </c>
      <c r="F1471" s="5">
        <v>6.4</v>
      </c>
      <c r="G1471" s="9">
        <v>20</v>
      </c>
    </row>
    <row r="1472" spans="1:7" ht="12.75" x14ac:dyDescent="0.2">
      <c r="A1472" s="3">
        <v>33</v>
      </c>
      <c r="B1472" s="5" t="s">
        <v>210</v>
      </c>
      <c r="C1472" s="5">
        <v>30.6</v>
      </c>
      <c r="D1472" s="5">
        <v>76</v>
      </c>
      <c r="E1472" s="5">
        <v>644</v>
      </c>
      <c r="F1472" s="5">
        <v>6.8</v>
      </c>
      <c r="G1472" s="9">
        <v>44</v>
      </c>
    </row>
    <row r="1473" spans="1:7" ht="12.75" x14ac:dyDescent="0.2">
      <c r="A1473" s="3">
        <v>33</v>
      </c>
      <c r="B1473" s="5" t="s">
        <v>211</v>
      </c>
      <c r="C1473" s="5">
        <v>30.8</v>
      </c>
      <c r="D1473" s="5">
        <v>74</v>
      </c>
      <c r="E1473" s="5">
        <v>647</v>
      </c>
      <c r="F1473" s="5">
        <v>6.6</v>
      </c>
      <c r="G1473" s="9">
        <v>21</v>
      </c>
    </row>
    <row r="1474" spans="1:7" ht="12.75" x14ac:dyDescent="0.2">
      <c r="A1474" s="3">
        <v>33</v>
      </c>
      <c r="B1474" s="5" t="s">
        <v>212</v>
      </c>
      <c r="C1474" s="5">
        <v>30.8</v>
      </c>
      <c r="D1474" s="5">
        <v>77</v>
      </c>
      <c r="E1474" s="5">
        <v>719</v>
      </c>
      <c r="F1474" s="5">
        <v>6.2</v>
      </c>
      <c r="G1474" s="9">
        <v>17</v>
      </c>
    </row>
    <row r="1475" spans="1:7" ht="12.75" x14ac:dyDescent="0.2">
      <c r="A1475" s="3">
        <v>33</v>
      </c>
      <c r="B1475" s="5" t="s">
        <v>213</v>
      </c>
      <c r="C1475" s="5">
        <v>30.9</v>
      </c>
      <c r="D1475" s="5">
        <v>62</v>
      </c>
      <c r="E1475" s="5">
        <v>609</v>
      </c>
      <c r="F1475" s="5">
        <v>6.3</v>
      </c>
      <c r="G1475" s="9">
        <v>18</v>
      </c>
    </row>
    <row r="1476" spans="1:7" ht="12.75" x14ac:dyDescent="0.2">
      <c r="A1476" s="3">
        <v>33</v>
      </c>
      <c r="B1476" s="5" t="s">
        <v>214</v>
      </c>
      <c r="C1476" s="5">
        <v>30.9</v>
      </c>
      <c r="D1476" s="5">
        <v>61</v>
      </c>
      <c r="E1476" s="5">
        <v>667</v>
      </c>
      <c r="F1476" s="5">
        <v>6.4</v>
      </c>
      <c r="G1476" s="9">
        <v>16</v>
      </c>
    </row>
    <row r="1477" spans="1:7" ht="12.75" x14ac:dyDescent="0.2">
      <c r="A1477" s="3">
        <v>33</v>
      </c>
      <c r="B1477" s="60">
        <v>45208</v>
      </c>
      <c r="C1477" s="5">
        <v>31.1</v>
      </c>
      <c r="D1477" s="5">
        <v>74</v>
      </c>
      <c r="E1477" s="5">
        <v>436</v>
      </c>
      <c r="F1477" s="5">
        <v>6.6</v>
      </c>
      <c r="G1477" s="9">
        <v>39</v>
      </c>
    </row>
    <row r="1478" spans="1:7" ht="12.75" x14ac:dyDescent="0.2">
      <c r="A1478" s="3">
        <v>33</v>
      </c>
      <c r="B1478" s="60">
        <v>45269</v>
      </c>
      <c r="C1478" s="5">
        <v>31.2</v>
      </c>
      <c r="D1478" s="5">
        <v>63</v>
      </c>
      <c r="E1478" s="5">
        <v>664</v>
      </c>
      <c r="F1478" s="5">
        <v>6.8</v>
      </c>
      <c r="G1478" s="9">
        <v>41</v>
      </c>
    </row>
    <row r="1479" spans="1:7" ht="12.75" x14ac:dyDescent="0.2">
      <c r="A1479" s="3">
        <v>33</v>
      </c>
      <c r="B1479" s="60">
        <v>45239</v>
      </c>
      <c r="C1479" s="5">
        <v>31.2</v>
      </c>
      <c r="D1479" s="5">
        <v>69</v>
      </c>
      <c r="E1479" s="5">
        <v>483</v>
      </c>
      <c r="F1479" s="5">
        <v>6.1</v>
      </c>
      <c r="G1479" s="9">
        <v>40</v>
      </c>
    </row>
    <row r="1480" spans="1:7" ht="12.75" x14ac:dyDescent="0.2">
      <c r="A1480" s="3">
        <v>33</v>
      </c>
      <c r="B1480" s="5" t="s">
        <v>215</v>
      </c>
      <c r="C1480" s="5">
        <v>31.3</v>
      </c>
      <c r="D1480" s="5">
        <v>76</v>
      </c>
      <c r="E1480" s="5">
        <v>680</v>
      </c>
      <c r="F1480" s="5">
        <v>6</v>
      </c>
      <c r="G1480" s="9">
        <v>22</v>
      </c>
    </row>
    <row r="1481" spans="1:7" ht="12.75" x14ac:dyDescent="0.2">
      <c r="A1481" s="3">
        <v>33</v>
      </c>
      <c r="B1481" s="5" t="s">
        <v>216</v>
      </c>
      <c r="C1481" s="5">
        <v>31.4</v>
      </c>
      <c r="D1481" s="5">
        <v>80</v>
      </c>
      <c r="E1481" s="5">
        <v>600</v>
      </c>
      <c r="F1481" s="5">
        <v>6.6</v>
      </c>
      <c r="G1481" s="9">
        <v>24</v>
      </c>
    </row>
    <row r="1482" spans="1:7" ht="12.75" x14ac:dyDescent="0.2">
      <c r="A1482" s="3">
        <v>33</v>
      </c>
      <c r="B1482" s="5" t="s">
        <v>217</v>
      </c>
      <c r="C1482" s="5">
        <v>31.4</v>
      </c>
      <c r="D1482" s="5">
        <v>52</v>
      </c>
      <c r="E1482" s="5">
        <v>612</v>
      </c>
      <c r="F1482" s="5">
        <v>6.7</v>
      </c>
      <c r="G1482" s="9">
        <v>23</v>
      </c>
    </row>
    <row r="1483" spans="1:7" ht="12.75" x14ac:dyDescent="0.2">
      <c r="A1483" s="3">
        <v>33</v>
      </c>
      <c r="B1483" s="5" t="s">
        <v>218</v>
      </c>
      <c r="C1483" s="5">
        <v>31.5</v>
      </c>
      <c r="D1483" s="5">
        <v>77</v>
      </c>
      <c r="E1483" s="5">
        <v>466</v>
      </c>
      <c r="F1483" s="5">
        <v>6.3</v>
      </c>
      <c r="G1483" s="9">
        <v>45</v>
      </c>
    </row>
    <row r="1484" spans="1:7" ht="12.75" x14ac:dyDescent="0.2">
      <c r="A1484" s="3">
        <v>33</v>
      </c>
      <c r="B1484" s="60">
        <v>45116</v>
      </c>
      <c r="C1484" s="5">
        <v>31.5</v>
      </c>
      <c r="D1484" s="5">
        <v>75</v>
      </c>
      <c r="E1484" s="5">
        <v>559</v>
      </c>
      <c r="F1484" s="5">
        <v>6.2</v>
      </c>
      <c r="G1484" s="9">
        <v>36</v>
      </c>
    </row>
    <row r="1485" spans="1:7" ht="12.75" x14ac:dyDescent="0.2">
      <c r="A1485" s="3">
        <v>33</v>
      </c>
      <c r="B1485" s="60">
        <v>45025</v>
      </c>
      <c r="C1485" s="5">
        <v>31.7</v>
      </c>
      <c r="D1485" s="5">
        <v>77</v>
      </c>
      <c r="E1485" s="5">
        <v>497</v>
      </c>
      <c r="F1485" s="5">
        <v>6.7</v>
      </c>
      <c r="G1485" s="9">
        <v>33</v>
      </c>
    </row>
    <row r="1486" spans="1:7" ht="12.75" x14ac:dyDescent="0.2">
      <c r="A1486" s="3">
        <v>33</v>
      </c>
      <c r="B1486" s="60">
        <v>44994</v>
      </c>
      <c r="C1486" s="5">
        <v>31.7</v>
      </c>
      <c r="D1486" s="5">
        <v>65</v>
      </c>
      <c r="E1486" s="5">
        <v>459</v>
      </c>
      <c r="F1486" s="5">
        <v>6</v>
      </c>
      <c r="G1486" s="9">
        <v>32</v>
      </c>
    </row>
    <row r="1487" spans="1:7" ht="12.75" x14ac:dyDescent="0.2">
      <c r="A1487" s="3">
        <v>33</v>
      </c>
      <c r="B1487" s="60">
        <v>44966</v>
      </c>
      <c r="C1487" s="5">
        <v>31.7</v>
      </c>
      <c r="D1487" s="5">
        <v>52</v>
      </c>
      <c r="E1487" s="5">
        <v>456</v>
      </c>
      <c r="F1487" s="5">
        <v>6.6</v>
      </c>
      <c r="G1487" s="9">
        <v>31</v>
      </c>
    </row>
    <row r="1488" spans="1:7" ht="12.75" x14ac:dyDescent="0.2">
      <c r="A1488" s="3">
        <v>33</v>
      </c>
      <c r="B1488" s="60">
        <v>44935</v>
      </c>
      <c r="C1488" s="5">
        <v>31.7</v>
      </c>
      <c r="D1488" s="5">
        <v>61</v>
      </c>
      <c r="E1488" s="5">
        <v>457</v>
      </c>
      <c r="F1488" s="5">
        <v>6.3</v>
      </c>
      <c r="G1488" s="9">
        <v>30</v>
      </c>
    </row>
    <row r="1489" spans="1:7" ht="12.75" x14ac:dyDescent="0.2">
      <c r="A1489" s="3">
        <v>33</v>
      </c>
      <c r="B1489" s="60">
        <v>45238</v>
      </c>
      <c r="C1489" s="5">
        <v>31.9</v>
      </c>
      <c r="D1489" s="5">
        <v>66</v>
      </c>
      <c r="E1489" s="5">
        <v>603</v>
      </c>
      <c r="F1489" s="5">
        <v>6.8</v>
      </c>
      <c r="G1489" s="9">
        <v>9</v>
      </c>
    </row>
    <row r="1490" spans="1:7" ht="12.75" x14ac:dyDescent="0.2">
      <c r="A1490" s="3">
        <v>33</v>
      </c>
      <c r="B1490" s="60">
        <v>45055</v>
      </c>
      <c r="C1490" s="5">
        <v>32</v>
      </c>
      <c r="D1490" s="5">
        <v>74</v>
      </c>
      <c r="E1490" s="5">
        <v>501</v>
      </c>
      <c r="F1490" s="5">
        <v>6.3</v>
      </c>
      <c r="G1490" s="9">
        <v>34</v>
      </c>
    </row>
    <row r="1491" spans="1:7" ht="12.75" x14ac:dyDescent="0.2">
      <c r="A1491" s="3">
        <v>33</v>
      </c>
      <c r="B1491" s="60">
        <v>45086</v>
      </c>
      <c r="C1491" s="5">
        <v>32.1</v>
      </c>
      <c r="D1491" s="5">
        <v>67</v>
      </c>
      <c r="E1491" s="5">
        <v>741</v>
      </c>
      <c r="F1491" s="5">
        <v>6.3</v>
      </c>
      <c r="G1491" s="9">
        <v>35</v>
      </c>
    </row>
    <row r="1492" spans="1:7" ht="12.75" x14ac:dyDescent="0.2">
      <c r="A1492" s="3">
        <v>33</v>
      </c>
      <c r="B1492" s="60">
        <v>45177</v>
      </c>
      <c r="C1492" s="5">
        <v>32.299999999999997</v>
      </c>
      <c r="D1492" s="5">
        <v>75</v>
      </c>
      <c r="E1492" s="5">
        <v>447</v>
      </c>
      <c r="F1492" s="5">
        <v>6.7</v>
      </c>
      <c r="G1492" s="9">
        <v>7</v>
      </c>
    </row>
    <row r="1493" spans="1:7" ht="12.75" x14ac:dyDescent="0.2">
      <c r="A1493" s="3">
        <v>33</v>
      </c>
      <c r="B1493" s="60">
        <v>45146</v>
      </c>
      <c r="C1493" s="5">
        <v>32.299999999999997</v>
      </c>
      <c r="D1493" s="5">
        <v>80</v>
      </c>
      <c r="E1493" s="5">
        <v>612</v>
      </c>
      <c r="F1493" s="5">
        <v>6.2</v>
      </c>
      <c r="G1493" s="9">
        <v>6</v>
      </c>
    </row>
    <row r="1494" spans="1:7" ht="12.75" x14ac:dyDescent="0.2">
      <c r="A1494" s="3">
        <v>33</v>
      </c>
      <c r="B1494" s="60">
        <v>45115</v>
      </c>
      <c r="C1494" s="5">
        <v>33.4</v>
      </c>
      <c r="D1494" s="5">
        <v>74</v>
      </c>
      <c r="E1494" s="5">
        <v>464</v>
      </c>
      <c r="F1494" s="5">
        <v>6.5</v>
      </c>
      <c r="G1494" s="9">
        <v>5</v>
      </c>
    </row>
    <row r="1495" spans="1:7" ht="12.75" x14ac:dyDescent="0.2">
      <c r="A1495" s="3">
        <v>33</v>
      </c>
      <c r="B1495" s="60">
        <v>45085</v>
      </c>
      <c r="C1495" s="5">
        <v>33.4</v>
      </c>
      <c r="D1495" s="5">
        <v>75</v>
      </c>
      <c r="E1495" s="5">
        <v>604</v>
      </c>
      <c r="F1495" s="5">
        <v>6.4</v>
      </c>
      <c r="G1495" s="9">
        <v>4</v>
      </c>
    </row>
    <row r="1496" spans="1:7" ht="12.75" x14ac:dyDescent="0.2">
      <c r="A1496" s="3">
        <v>33</v>
      </c>
      <c r="B1496" s="60">
        <v>45054</v>
      </c>
      <c r="C1496" s="5">
        <v>33.4</v>
      </c>
      <c r="D1496" s="5">
        <v>51</v>
      </c>
      <c r="E1496" s="5">
        <v>424</v>
      </c>
      <c r="F1496" s="5">
        <v>6.5</v>
      </c>
      <c r="G1496" s="9">
        <v>3</v>
      </c>
    </row>
    <row r="1497" spans="1:7" ht="12.75" x14ac:dyDescent="0.2">
      <c r="A1497" s="3">
        <v>33</v>
      </c>
      <c r="B1497" s="60">
        <v>44993</v>
      </c>
      <c r="C1497" s="5">
        <v>33.4</v>
      </c>
      <c r="D1497" s="5">
        <v>65</v>
      </c>
      <c r="E1497" s="5">
        <v>575</v>
      </c>
      <c r="F1497" s="5">
        <v>6.8</v>
      </c>
      <c r="G1497" s="9">
        <v>1</v>
      </c>
    </row>
    <row r="1498" spans="1:7" ht="12.75" x14ac:dyDescent="0.2">
      <c r="A1498" s="3">
        <v>33</v>
      </c>
      <c r="B1498" s="60">
        <v>45024</v>
      </c>
      <c r="C1498" s="5">
        <v>33.5</v>
      </c>
      <c r="D1498" s="5">
        <v>67</v>
      </c>
      <c r="E1498" s="5">
        <v>453</v>
      </c>
      <c r="F1498" s="5">
        <v>6.2</v>
      </c>
      <c r="G1498" s="9">
        <v>2</v>
      </c>
    </row>
    <row r="1499" spans="1:7" ht="12.75" x14ac:dyDescent="0.2">
      <c r="A1499" s="3">
        <v>34</v>
      </c>
      <c r="B1499" s="60">
        <v>45178</v>
      </c>
      <c r="C1499" s="5">
        <v>20.100000000000001</v>
      </c>
      <c r="D1499" s="5">
        <v>60</v>
      </c>
      <c r="E1499" s="5">
        <v>560</v>
      </c>
      <c r="F1499" s="5">
        <v>6.4</v>
      </c>
      <c r="G1499" s="9">
        <v>38</v>
      </c>
    </row>
    <row r="1500" spans="1:7" ht="12.75" x14ac:dyDescent="0.2">
      <c r="A1500" s="3">
        <v>34</v>
      </c>
      <c r="B1500" s="60">
        <v>45207</v>
      </c>
      <c r="C1500" s="5">
        <v>22.7</v>
      </c>
      <c r="D1500" s="5">
        <v>58</v>
      </c>
      <c r="E1500" s="5">
        <v>589</v>
      </c>
      <c r="F1500" s="5">
        <v>6.4</v>
      </c>
      <c r="G1500" s="9">
        <v>8</v>
      </c>
    </row>
    <row r="1501" spans="1:7" ht="12.75" x14ac:dyDescent="0.2">
      <c r="A1501" s="3">
        <v>34</v>
      </c>
      <c r="B1501" s="5" t="s">
        <v>196</v>
      </c>
      <c r="C1501" s="5">
        <v>28.7</v>
      </c>
      <c r="D1501" s="5">
        <v>72</v>
      </c>
      <c r="E1501" s="5">
        <v>798</v>
      </c>
      <c r="F1501" s="5">
        <v>6.4</v>
      </c>
      <c r="G1501" s="9">
        <v>27</v>
      </c>
    </row>
    <row r="1502" spans="1:7" ht="12.75" x14ac:dyDescent="0.2">
      <c r="A1502" s="3">
        <v>34</v>
      </c>
      <c r="B1502" s="5" t="s">
        <v>197</v>
      </c>
      <c r="C1502" s="5">
        <v>29.1</v>
      </c>
      <c r="D1502" s="5">
        <v>58</v>
      </c>
      <c r="E1502" s="5">
        <v>420</v>
      </c>
      <c r="F1502" s="5">
        <v>6.3</v>
      </c>
      <c r="G1502" s="9">
        <v>43</v>
      </c>
    </row>
    <row r="1503" spans="1:7" ht="12.75" x14ac:dyDescent="0.2">
      <c r="A1503" s="3">
        <v>34</v>
      </c>
      <c r="B1503" s="5" t="s">
        <v>198</v>
      </c>
      <c r="C1503" s="5">
        <v>29.1</v>
      </c>
      <c r="D1503" s="5">
        <v>74</v>
      </c>
      <c r="E1503" s="5">
        <v>544</v>
      </c>
      <c r="F1503" s="5">
        <v>6.6</v>
      </c>
      <c r="G1503" s="9">
        <v>28</v>
      </c>
    </row>
    <row r="1504" spans="1:7" ht="12.75" x14ac:dyDescent="0.2">
      <c r="A1504" s="3">
        <v>34</v>
      </c>
      <c r="B1504" s="5" t="s">
        <v>199</v>
      </c>
      <c r="C1504" s="5">
        <v>29.2</v>
      </c>
      <c r="D1504" s="5">
        <v>55</v>
      </c>
      <c r="E1504" s="5">
        <v>484</v>
      </c>
      <c r="F1504" s="5">
        <v>6.3</v>
      </c>
      <c r="G1504" s="9">
        <v>29</v>
      </c>
    </row>
    <row r="1505" spans="1:7" ht="12.75" x14ac:dyDescent="0.2">
      <c r="A1505" s="3">
        <v>34</v>
      </c>
      <c r="B1505" s="5" t="s">
        <v>200</v>
      </c>
      <c r="C1505" s="5">
        <v>29.4</v>
      </c>
      <c r="D1505" s="5">
        <v>63</v>
      </c>
      <c r="E1505" s="5">
        <v>782</v>
      </c>
      <c r="F1505" s="5">
        <v>6.3</v>
      </c>
      <c r="G1505" s="9">
        <v>26</v>
      </c>
    </row>
    <row r="1506" spans="1:7" ht="12.75" x14ac:dyDescent="0.2">
      <c r="A1506" s="3">
        <v>34</v>
      </c>
      <c r="B1506" s="5" t="s">
        <v>201</v>
      </c>
      <c r="C1506" s="5">
        <v>29.6</v>
      </c>
      <c r="D1506" s="5">
        <v>55</v>
      </c>
      <c r="E1506" s="5">
        <v>720</v>
      </c>
      <c r="F1506" s="5">
        <v>6.6</v>
      </c>
      <c r="G1506" s="9">
        <v>15</v>
      </c>
    </row>
    <row r="1507" spans="1:7" ht="12.75" x14ac:dyDescent="0.2">
      <c r="A1507" s="3">
        <v>34</v>
      </c>
      <c r="B1507" s="5" t="s">
        <v>202</v>
      </c>
      <c r="C1507" s="5">
        <v>29.8</v>
      </c>
      <c r="D1507" s="5">
        <v>55</v>
      </c>
      <c r="E1507" s="5">
        <v>794</v>
      </c>
      <c r="F1507" s="5">
        <v>6.3</v>
      </c>
      <c r="G1507" s="9">
        <v>14</v>
      </c>
    </row>
    <row r="1508" spans="1:7" ht="12.75" x14ac:dyDescent="0.2">
      <c r="A1508" s="3">
        <v>34</v>
      </c>
      <c r="B1508" s="60">
        <v>45147</v>
      </c>
      <c r="C1508" s="5">
        <v>29.8</v>
      </c>
      <c r="D1508" s="5">
        <v>56</v>
      </c>
      <c r="E1508" s="5">
        <v>661</v>
      </c>
      <c r="F1508" s="5">
        <v>6.1</v>
      </c>
      <c r="G1508" s="9">
        <v>37</v>
      </c>
    </row>
    <row r="1509" spans="1:7" ht="12.75" x14ac:dyDescent="0.2">
      <c r="A1509" s="3">
        <v>34</v>
      </c>
      <c r="B1509" s="5" t="s">
        <v>203</v>
      </c>
      <c r="C1509" s="5">
        <v>30.1</v>
      </c>
      <c r="D1509" s="5">
        <v>57</v>
      </c>
      <c r="E1509" s="5">
        <v>643</v>
      </c>
      <c r="F1509" s="5">
        <v>6.4</v>
      </c>
      <c r="G1509" s="9">
        <v>25</v>
      </c>
    </row>
    <row r="1510" spans="1:7" ht="12.75" x14ac:dyDescent="0.2">
      <c r="A1510" s="3">
        <v>34</v>
      </c>
      <c r="B1510" s="5" t="s">
        <v>204</v>
      </c>
      <c r="C1510" s="5">
        <v>30.1</v>
      </c>
      <c r="D1510" s="5">
        <v>78</v>
      </c>
      <c r="E1510" s="5">
        <v>561</v>
      </c>
      <c r="F1510" s="5">
        <v>6.8</v>
      </c>
      <c r="G1510" s="9">
        <v>13</v>
      </c>
    </row>
    <row r="1511" spans="1:7" ht="12.75" x14ac:dyDescent="0.2">
      <c r="A1511" s="3">
        <v>34</v>
      </c>
      <c r="B1511" s="5" t="s">
        <v>205</v>
      </c>
      <c r="C1511" s="5">
        <v>30.1</v>
      </c>
      <c r="D1511" s="5">
        <v>62</v>
      </c>
      <c r="E1511" s="5">
        <v>664</v>
      </c>
      <c r="F1511" s="5">
        <v>6.3</v>
      </c>
      <c r="G1511" s="9">
        <v>12</v>
      </c>
    </row>
    <row r="1512" spans="1:7" ht="12.75" x14ac:dyDescent="0.2">
      <c r="A1512" s="3">
        <v>34</v>
      </c>
      <c r="B1512" s="5" t="s">
        <v>206</v>
      </c>
      <c r="C1512" s="5">
        <v>30.1</v>
      </c>
      <c r="D1512" s="5">
        <v>67</v>
      </c>
      <c r="E1512" s="5">
        <v>734</v>
      </c>
      <c r="F1512" s="5">
        <v>6.5</v>
      </c>
      <c r="G1512" s="9">
        <v>11</v>
      </c>
    </row>
    <row r="1513" spans="1:7" ht="12.75" x14ac:dyDescent="0.2">
      <c r="A1513" s="3">
        <v>34</v>
      </c>
      <c r="B1513" s="5" t="s">
        <v>207</v>
      </c>
      <c r="C1513" s="5">
        <v>30.2</v>
      </c>
      <c r="D1513" s="5">
        <v>58</v>
      </c>
      <c r="E1513" s="5">
        <v>748</v>
      </c>
      <c r="F1513" s="5">
        <v>6.2</v>
      </c>
      <c r="G1513" s="9">
        <v>19</v>
      </c>
    </row>
    <row r="1514" spans="1:7" ht="12.75" x14ac:dyDescent="0.2">
      <c r="A1514" s="3">
        <v>34</v>
      </c>
      <c r="B1514" s="60">
        <v>45268</v>
      </c>
      <c r="C1514" s="5">
        <v>30.2</v>
      </c>
      <c r="D1514" s="5">
        <v>78</v>
      </c>
      <c r="E1514" s="5">
        <v>435</v>
      </c>
      <c r="F1514" s="5">
        <v>6</v>
      </c>
      <c r="G1514" s="9">
        <v>10</v>
      </c>
    </row>
    <row r="1515" spans="1:7" ht="12.75" x14ac:dyDescent="0.2">
      <c r="A1515" s="3">
        <v>34</v>
      </c>
      <c r="B1515" s="5" t="s">
        <v>208</v>
      </c>
      <c r="C1515" s="5">
        <v>30.4</v>
      </c>
      <c r="D1515" s="5">
        <v>69</v>
      </c>
      <c r="E1515" s="5">
        <v>535</v>
      </c>
      <c r="F1515" s="5">
        <v>6.3</v>
      </c>
      <c r="G1515" s="9">
        <v>42</v>
      </c>
    </row>
    <row r="1516" spans="1:7" ht="12.75" x14ac:dyDescent="0.2">
      <c r="A1516" s="3">
        <v>34</v>
      </c>
      <c r="B1516" s="5" t="s">
        <v>209</v>
      </c>
      <c r="C1516" s="5">
        <v>30.5</v>
      </c>
      <c r="D1516" s="5">
        <v>56</v>
      </c>
      <c r="E1516" s="5">
        <v>725</v>
      </c>
      <c r="F1516" s="5">
        <v>6.7</v>
      </c>
      <c r="G1516" s="9">
        <v>20</v>
      </c>
    </row>
    <row r="1517" spans="1:7" ht="12.75" x14ac:dyDescent="0.2">
      <c r="A1517" s="3">
        <v>34</v>
      </c>
      <c r="B1517" s="5" t="s">
        <v>210</v>
      </c>
      <c r="C1517" s="5">
        <v>30.6</v>
      </c>
      <c r="D1517" s="5">
        <v>78</v>
      </c>
      <c r="E1517" s="5">
        <v>481</v>
      </c>
      <c r="F1517" s="5">
        <v>6.2</v>
      </c>
      <c r="G1517" s="9">
        <v>44</v>
      </c>
    </row>
    <row r="1518" spans="1:7" ht="12.75" x14ac:dyDescent="0.2">
      <c r="A1518" s="3">
        <v>34</v>
      </c>
      <c r="B1518" s="5" t="s">
        <v>211</v>
      </c>
      <c r="C1518" s="5">
        <v>30.8</v>
      </c>
      <c r="D1518" s="5">
        <v>58</v>
      </c>
      <c r="E1518" s="5">
        <v>654</v>
      </c>
      <c r="F1518" s="5">
        <v>6.1</v>
      </c>
      <c r="G1518" s="9">
        <v>21</v>
      </c>
    </row>
    <row r="1519" spans="1:7" ht="12.75" x14ac:dyDescent="0.2">
      <c r="A1519" s="3">
        <v>34</v>
      </c>
      <c r="B1519" s="5" t="s">
        <v>212</v>
      </c>
      <c r="C1519" s="5">
        <v>30.8</v>
      </c>
      <c r="D1519" s="5">
        <v>80</v>
      </c>
      <c r="E1519" s="5">
        <v>763</v>
      </c>
      <c r="F1519" s="5">
        <v>6.1</v>
      </c>
      <c r="G1519" s="9">
        <v>17</v>
      </c>
    </row>
    <row r="1520" spans="1:7" ht="12.75" x14ac:dyDescent="0.2">
      <c r="A1520" s="3">
        <v>34</v>
      </c>
      <c r="B1520" s="5" t="s">
        <v>213</v>
      </c>
      <c r="C1520" s="5">
        <v>30.9</v>
      </c>
      <c r="D1520" s="5">
        <v>55</v>
      </c>
      <c r="E1520" s="5">
        <v>719</v>
      </c>
      <c r="F1520" s="5">
        <v>6.2</v>
      </c>
      <c r="G1520" s="9">
        <v>18</v>
      </c>
    </row>
    <row r="1521" spans="1:7" ht="12.75" x14ac:dyDescent="0.2">
      <c r="A1521" s="3">
        <v>34</v>
      </c>
      <c r="B1521" s="5" t="s">
        <v>214</v>
      </c>
      <c r="C1521" s="5">
        <v>30.9</v>
      </c>
      <c r="D1521" s="5">
        <v>64</v>
      </c>
      <c r="E1521" s="5">
        <v>514</v>
      </c>
      <c r="F1521" s="5">
        <v>6.8</v>
      </c>
      <c r="G1521" s="9">
        <v>16</v>
      </c>
    </row>
    <row r="1522" spans="1:7" ht="12.75" x14ac:dyDescent="0.2">
      <c r="A1522" s="3">
        <v>34</v>
      </c>
      <c r="B1522" s="60">
        <v>45208</v>
      </c>
      <c r="C1522" s="5">
        <v>31.1</v>
      </c>
      <c r="D1522" s="5">
        <v>66</v>
      </c>
      <c r="E1522" s="5">
        <v>789</v>
      </c>
      <c r="F1522" s="5">
        <v>6.6</v>
      </c>
      <c r="G1522" s="9">
        <v>39</v>
      </c>
    </row>
    <row r="1523" spans="1:7" ht="12.75" x14ac:dyDescent="0.2">
      <c r="A1523" s="3">
        <v>34</v>
      </c>
      <c r="B1523" s="60">
        <v>45269</v>
      </c>
      <c r="C1523" s="5">
        <v>31.2</v>
      </c>
      <c r="D1523" s="5">
        <v>51</v>
      </c>
      <c r="E1523" s="5">
        <v>546</v>
      </c>
      <c r="F1523" s="5">
        <v>6.1</v>
      </c>
      <c r="G1523" s="9">
        <v>41</v>
      </c>
    </row>
    <row r="1524" spans="1:7" ht="12.75" x14ac:dyDescent="0.2">
      <c r="A1524" s="3">
        <v>34</v>
      </c>
      <c r="B1524" s="60">
        <v>45239</v>
      </c>
      <c r="C1524" s="5">
        <v>31.2</v>
      </c>
      <c r="D1524" s="5">
        <v>66</v>
      </c>
      <c r="E1524" s="5">
        <v>623</v>
      </c>
      <c r="F1524" s="5">
        <v>6.1</v>
      </c>
      <c r="G1524" s="9">
        <v>40</v>
      </c>
    </row>
    <row r="1525" spans="1:7" ht="12.75" x14ac:dyDescent="0.2">
      <c r="A1525" s="3">
        <v>34</v>
      </c>
      <c r="B1525" s="5" t="s">
        <v>215</v>
      </c>
      <c r="C1525" s="5">
        <v>31.3</v>
      </c>
      <c r="D1525" s="5">
        <v>51</v>
      </c>
      <c r="E1525" s="5">
        <v>551</v>
      </c>
      <c r="F1525" s="5">
        <v>6.6</v>
      </c>
      <c r="G1525" s="9">
        <v>22</v>
      </c>
    </row>
    <row r="1526" spans="1:7" ht="12.75" x14ac:dyDescent="0.2">
      <c r="A1526" s="3">
        <v>34</v>
      </c>
      <c r="B1526" s="5" t="s">
        <v>216</v>
      </c>
      <c r="C1526" s="5">
        <v>31.4</v>
      </c>
      <c r="D1526" s="5">
        <v>53</v>
      </c>
      <c r="E1526" s="5">
        <v>717</v>
      </c>
      <c r="F1526" s="5">
        <v>6.6</v>
      </c>
      <c r="G1526" s="9">
        <v>24</v>
      </c>
    </row>
    <row r="1527" spans="1:7" ht="12.75" x14ac:dyDescent="0.2">
      <c r="A1527" s="3">
        <v>34</v>
      </c>
      <c r="B1527" s="5" t="s">
        <v>217</v>
      </c>
      <c r="C1527" s="5">
        <v>31.4</v>
      </c>
      <c r="D1527" s="5">
        <v>50</v>
      </c>
      <c r="E1527" s="5">
        <v>546</v>
      </c>
      <c r="F1527" s="5">
        <v>6.4</v>
      </c>
      <c r="G1527" s="9">
        <v>23</v>
      </c>
    </row>
    <row r="1528" spans="1:7" ht="12.75" x14ac:dyDescent="0.2">
      <c r="A1528" s="3">
        <v>34</v>
      </c>
      <c r="B1528" s="5" t="s">
        <v>218</v>
      </c>
      <c r="C1528" s="5">
        <v>31.5</v>
      </c>
      <c r="D1528" s="5">
        <v>73</v>
      </c>
      <c r="E1528" s="5">
        <v>596</v>
      </c>
      <c r="F1528" s="5">
        <v>6.6</v>
      </c>
      <c r="G1528" s="9">
        <v>45</v>
      </c>
    </row>
    <row r="1529" spans="1:7" ht="12.75" x14ac:dyDescent="0.2">
      <c r="A1529" s="3">
        <v>34</v>
      </c>
      <c r="B1529" s="60">
        <v>45116</v>
      </c>
      <c r="C1529" s="5">
        <v>31.5</v>
      </c>
      <c r="D1529" s="5">
        <v>51</v>
      </c>
      <c r="E1529" s="5">
        <v>537</v>
      </c>
      <c r="F1529" s="5">
        <v>6.1</v>
      </c>
      <c r="G1529" s="9">
        <v>36</v>
      </c>
    </row>
    <row r="1530" spans="1:7" ht="12.75" x14ac:dyDescent="0.2">
      <c r="A1530" s="3">
        <v>34</v>
      </c>
      <c r="B1530" s="60">
        <v>45025</v>
      </c>
      <c r="C1530" s="5">
        <v>31.7</v>
      </c>
      <c r="D1530" s="5">
        <v>52</v>
      </c>
      <c r="E1530" s="5">
        <v>756</v>
      </c>
      <c r="F1530" s="5">
        <v>6.3</v>
      </c>
      <c r="G1530" s="9">
        <v>33</v>
      </c>
    </row>
    <row r="1531" spans="1:7" ht="12.75" x14ac:dyDescent="0.2">
      <c r="A1531" s="3">
        <v>34</v>
      </c>
      <c r="B1531" s="60">
        <v>44994</v>
      </c>
      <c r="C1531" s="5">
        <v>31.7</v>
      </c>
      <c r="D1531" s="5">
        <v>64</v>
      </c>
      <c r="E1531" s="5">
        <v>764</v>
      </c>
      <c r="F1531" s="5">
        <v>6.3</v>
      </c>
      <c r="G1531" s="9">
        <v>32</v>
      </c>
    </row>
    <row r="1532" spans="1:7" ht="12.75" x14ac:dyDescent="0.2">
      <c r="A1532" s="3">
        <v>34</v>
      </c>
      <c r="B1532" s="60">
        <v>44966</v>
      </c>
      <c r="C1532" s="5">
        <v>31.7</v>
      </c>
      <c r="D1532" s="5">
        <v>68</v>
      </c>
      <c r="E1532" s="5">
        <v>597</v>
      </c>
      <c r="F1532" s="5">
        <v>6.7</v>
      </c>
      <c r="G1532" s="9">
        <v>31</v>
      </c>
    </row>
    <row r="1533" spans="1:7" ht="12.75" x14ac:dyDescent="0.2">
      <c r="A1533" s="3">
        <v>34</v>
      </c>
      <c r="B1533" s="60">
        <v>44935</v>
      </c>
      <c r="C1533" s="5">
        <v>31.7</v>
      </c>
      <c r="D1533" s="5">
        <v>75</v>
      </c>
      <c r="E1533" s="5">
        <v>689</v>
      </c>
      <c r="F1533" s="5">
        <v>6.7</v>
      </c>
      <c r="G1533" s="9">
        <v>30</v>
      </c>
    </row>
    <row r="1534" spans="1:7" ht="12.75" x14ac:dyDescent="0.2">
      <c r="A1534" s="3">
        <v>34</v>
      </c>
      <c r="B1534" s="60">
        <v>45238</v>
      </c>
      <c r="C1534" s="5">
        <v>31.9</v>
      </c>
      <c r="D1534" s="5">
        <v>55</v>
      </c>
      <c r="E1534" s="5">
        <v>597</v>
      </c>
      <c r="F1534" s="5">
        <v>6.5</v>
      </c>
      <c r="G1534" s="9">
        <v>9</v>
      </c>
    </row>
    <row r="1535" spans="1:7" ht="12.75" x14ac:dyDescent="0.2">
      <c r="A1535" s="3">
        <v>34</v>
      </c>
      <c r="B1535" s="60">
        <v>45055</v>
      </c>
      <c r="C1535" s="5">
        <v>32</v>
      </c>
      <c r="D1535" s="5">
        <v>63</v>
      </c>
      <c r="E1535" s="5">
        <v>758</v>
      </c>
      <c r="F1535" s="5">
        <v>6.1</v>
      </c>
      <c r="G1535" s="9">
        <v>34</v>
      </c>
    </row>
    <row r="1536" spans="1:7" ht="12.75" x14ac:dyDescent="0.2">
      <c r="A1536" s="3">
        <v>34</v>
      </c>
      <c r="B1536" s="60">
        <v>45086</v>
      </c>
      <c r="C1536" s="5">
        <v>32.1</v>
      </c>
      <c r="D1536" s="5">
        <v>54</v>
      </c>
      <c r="E1536" s="5">
        <v>435</v>
      </c>
      <c r="F1536" s="5">
        <v>6.2</v>
      </c>
      <c r="G1536" s="9">
        <v>35</v>
      </c>
    </row>
    <row r="1537" spans="1:7" ht="12.75" x14ac:dyDescent="0.2">
      <c r="A1537" s="3">
        <v>34</v>
      </c>
      <c r="B1537" s="60">
        <v>45177</v>
      </c>
      <c r="C1537" s="5">
        <v>32.299999999999997</v>
      </c>
      <c r="D1537" s="5">
        <v>68</v>
      </c>
      <c r="E1537" s="5">
        <v>684</v>
      </c>
      <c r="F1537" s="5">
        <v>6.4</v>
      </c>
      <c r="G1537" s="9">
        <v>7</v>
      </c>
    </row>
    <row r="1538" spans="1:7" ht="12.75" x14ac:dyDescent="0.2">
      <c r="A1538" s="3">
        <v>34</v>
      </c>
      <c r="B1538" s="60">
        <v>45146</v>
      </c>
      <c r="C1538" s="5">
        <v>32.299999999999997</v>
      </c>
      <c r="D1538" s="5">
        <v>63</v>
      </c>
      <c r="E1538" s="5">
        <v>434</v>
      </c>
      <c r="F1538" s="5">
        <v>6.3</v>
      </c>
      <c r="G1538" s="9">
        <v>6</v>
      </c>
    </row>
    <row r="1539" spans="1:7" ht="12.75" x14ac:dyDescent="0.2">
      <c r="A1539" s="3">
        <v>34</v>
      </c>
      <c r="B1539" s="60">
        <v>45115</v>
      </c>
      <c r="C1539" s="5">
        <v>33.4</v>
      </c>
      <c r="D1539" s="5">
        <v>56</v>
      </c>
      <c r="E1539" s="5">
        <v>403</v>
      </c>
      <c r="F1539" s="5">
        <v>6.4</v>
      </c>
      <c r="G1539" s="9">
        <v>5</v>
      </c>
    </row>
    <row r="1540" spans="1:7" ht="12.75" x14ac:dyDescent="0.2">
      <c r="A1540" s="3">
        <v>34</v>
      </c>
      <c r="B1540" s="60">
        <v>45085</v>
      </c>
      <c r="C1540" s="5">
        <v>33.4</v>
      </c>
      <c r="D1540" s="5">
        <v>71</v>
      </c>
      <c r="E1540" s="5">
        <v>418</v>
      </c>
      <c r="F1540" s="5">
        <v>6.1</v>
      </c>
      <c r="G1540" s="9">
        <v>4</v>
      </c>
    </row>
    <row r="1541" spans="1:7" ht="12.75" x14ac:dyDescent="0.2">
      <c r="A1541" s="3">
        <v>34</v>
      </c>
      <c r="B1541" s="60">
        <v>45054</v>
      </c>
      <c r="C1541" s="5">
        <v>33.4</v>
      </c>
      <c r="D1541" s="5">
        <v>77</v>
      </c>
      <c r="E1541" s="5">
        <v>495</v>
      </c>
      <c r="F1541" s="5">
        <v>6.1</v>
      </c>
      <c r="G1541" s="9">
        <v>3</v>
      </c>
    </row>
    <row r="1542" spans="1:7" ht="12.75" x14ac:dyDescent="0.2">
      <c r="A1542" s="3">
        <v>34</v>
      </c>
      <c r="B1542" s="60">
        <v>44993</v>
      </c>
      <c r="C1542" s="5">
        <v>33.4</v>
      </c>
      <c r="D1542" s="5">
        <v>50</v>
      </c>
      <c r="E1542" s="5">
        <v>681</v>
      </c>
      <c r="F1542" s="5">
        <v>6.5</v>
      </c>
      <c r="G1542" s="9">
        <v>1</v>
      </c>
    </row>
    <row r="1543" spans="1:7" ht="12.75" x14ac:dyDescent="0.2">
      <c r="A1543" s="3">
        <v>34</v>
      </c>
      <c r="B1543" s="60">
        <v>45024</v>
      </c>
      <c r="C1543" s="5">
        <v>33.5</v>
      </c>
      <c r="D1543" s="5">
        <v>80</v>
      </c>
      <c r="E1543" s="5">
        <v>682</v>
      </c>
      <c r="F1543" s="5">
        <v>6.6</v>
      </c>
      <c r="G1543" s="9">
        <v>2</v>
      </c>
    </row>
    <row r="1544" spans="1:7" ht="12.75" x14ac:dyDescent="0.2">
      <c r="A1544" s="3">
        <v>35</v>
      </c>
      <c r="B1544" s="60">
        <v>45178</v>
      </c>
      <c r="C1544" s="5">
        <v>20.100000000000001</v>
      </c>
      <c r="D1544" s="5">
        <v>50</v>
      </c>
      <c r="E1544" s="5">
        <v>423</v>
      </c>
      <c r="F1544" s="5">
        <v>6.3</v>
      </c>
      <c r="G1544" s="9">
        <v>38</v>
      </c>
    </row>
    <row r="1545" spans="1:7" ht="12.75" x14ac:dyDescent="0.2">
      <c r="A1545" s="3">
        <v>35</v>
      </c>
      <c r="B1545" s="60">
        <v>45207</v>
      </c>
      <c r="C1545" s="5">
        <v>22.7</v>
      </c>
      <c r="D1545" s="5">
        <v>74</v>
      </c>
      <c r="E1545" s="5">
        <v>471</v>
      </c>
      <c r="F1545" s="5">
        <v>6.5</v>
      </c>
      <c r="G1545" s="9">
        <v>8</v>
      </c>
    </row>
    <row r="1546" spans="1:7" ht="12.75" x14ac:dyDescent="0.2">
      <c r="A1546" s="3">
        <v>35</v>
      </c>
      <c r="B1546" s="5" t="s">
        <v>196</v>
      </c>
      <c r="C1546" s="5">
        <v>28.7</v>
      </c>
      <c r="D1546" s="5">
        <v>77</v>
      </c>
      <c r="E1546" s="5">
        <v>554</v>
      </c>
      <c r="F1546" s="5">
        <v>6.5</v>
      </c>
      <c r="G1546" s="9">
        <v>27</v>
      </c>
    </row>
    <row r="1547" spans="1:7" ht="12.75" x14ac:dyDescent="0.2">
      <c r="A1547" s="3">
        <v>35</v>
      </c>
      <c r="B1547" s="5" t="s">
        <v>197</v>
      </c>
      <c r="C1547" s="5">
        <v>29.1</v>
      </c>
      <c r="D1547" s="5">
        <v>53</v>
      </c>
      <c r="E1547" s="5">
        <v>757</v>
      </c>
      <c r="F1547" s="5">
        <v>6.1</v>
      </c>
      <c r="G1547" s="9">
        <v>43</v>
      </c>
    </row>
    <row r="1548" spans="1:7" ht="12.75" x14ac:dyDescent="0.2">
      <c r="A1548" s="3">
        <v>35</v>
      </c>
      <c r="B1548" s="5" t="s">
        <v>198</v>
      </c>
      <c r="C1548" s="5">
        <v>29.1</v>
      </c>
      <c r="D1548" s="5">
        <v>63</v>
      </c>
      <c r="E1548" s="5">
        <v>440</v>
      </c>
      <c r="F1548" s="5">
        <v>6.5</v>
      </c>
      <c r="G1548" s="9">
        <v>28</v>
      </c>
    </row>
    <row r="1549" spans="1:7" ht="12.75" x14ac:dyDescent="0.2">
      <c r="A1549" s="3">
        <v>35</v>
      </c>
      <c r="B1549" s="5" t="s">
        <v>199</v>
      </c>
      <c r="C1549" s="5">
        <v>29.2</v>
      </c>
      <c r="D1549" s="5">
        <v>61</v>
      </c>
      <c r="E1549" s="5">
        <v>748</v>
      </c>
      <c r="F1549" s="5">
        <v>6.4</v>
      </c>
      <c r="G1549" s="9">
        <v>29</v>
      </c>
    </row>
    <row r="1550" spans="1:7" ht="12.75" x14ac:dyDescent="0.2">
      <c r="A1550" s="3">
        <v>35</v>
      </c>
      <c r="B1550" s="5" t="s">
        <v>200</v>
      </c>
      <c r="C1550" s="5">
        <v>29.4</v>
      </c>
      <c r="D1550" s="5">
        <v>72</v>
      </c>
      <c r="E1550" s="5">
        <v>740</v>
      </c>
      <c r="F1550" s="5">
        <v>6.3</v>
      </c>
      <c r="G1550" s="9">
        <v>26</v>
      </c>
    </row>
    <row r="1551" spans="1:7" ht="12.75" x14ac:dyDescent="0.2">
      <c r="A1551" s="3">
        <v>35</v>
      </c>
      <c r="B1551" s="5" t="s">
        <v>201</v>
      </c>
      <c r="C1551" s="5">
        <v>29.6</v>
      </c>
      <c r="D1551" s="5">
        <v>55</v>
      </c>
      <c r="E1551" s="5">
        <v>754</v>
      </c>
      <c r="F1551" s="5">
        <v>6.4</v>
      </c>
      <c r="G1551" s="9">
        <v>15</v>
      </c>
    </row>
    <row r="1552" spans="1:7" ht="12.75" x14ac:dyDescent="0.2">
      <c r="A1552" s="3">
        <v>35</v>
      </c>
      <c r="B1552" s="5" t="s">
        <v>202</v>
      </c>
      <c r="C1552" s="5">
        <v>29.8</v>
      </c>
      <c r="D1552" s="5">
        <v>59</v>
      </c>
      <c r="E1552" s="5">
        <v>720</v>
      </c>
      <c r="F1552" s="5">
        <v>6.2</v>
      </c>
      <c r="G1552" s="9">
        <v>14</v>
      </c>
    </row>
    <row r="1553" spans="1:7" ht="12.75" x14ac:dyDescent="0.2">
      <c r="A1553" s="3">
        <v>35</v>
      </c>
      <c r="B1553" s="60">
        <v>45147</v>
      </c>
      <c r="C1553" s="5">
        <v>29.8</v>
      </c>
      <c r="D1553" s="5">
        <v>75</v>
      </c>
      <c r="E1553" s="5">
        <v>544</v>
      </c>
      <c r="F1553" s="5">
        <v>6.7</v>
      </c>
      <c r="G1553" s="9">
        <v>37</v>
      </c>
    </row>
    <row r="1554" spans="1:7" ht="12.75" x14ac:dyDescent="0.2">
      <c r="A1554" s="3">
        <v>35</v>
      </c>
      <c r="B1554" s="5" t="s">
        <v>203</v>
      </c>
      <c r="C1554" s="5">
        <v>30.1</v>
      </c>
      <c r="D1554" s="5">
        <v>73</v>
      </c>
      <c r="E1554" s="5">
        <v>800</v>
      </c>
      <c r="F1554" s="5">
        <v>6.3</v>
      </c>
      <c r="G1554" s="9">
        <v>25</v>
      </c>
    </row>
    <row r="1555" spans="1:7" ht="12.75" x14ac:dyDescent="0.2">
      <c r="A1555" s="3">
        <v>35</v>
      </c>
      <c r="B1555" s="5" t="s">
        <v>204</v>
      </c>
      <c r="C1555" s="5">
        <v>30.1</v>
      </c>
      <c r="D1555" s="5">
        <v>56</v>
      </c>
      <c r="E1555" s="5">
        <v>495</v>
      </c>
      <c r="F1555" s="5">
        <v>6.5</v>
      </c>
      <c r="G1555" s="9">
        <v>13</v>
      </c>
    </row>
    <row r="1556" spans="1:7" ht="12.75" x14ac:dyDescent="0.2">
      <c r="A1556" s="3">
        <v>35</v>
      </c>
      <c r="B1556" s="5" t="s">
        <v>205</v>
      </c>
      <c r="C1556" s="5">
        <v>30.1</v>
      </c>
      <c r="D1556" s="5">
        <v>69</v>
      </c>
      <c r="E1556" s="5">
        <v>796</v>
      </c>
      <c r="F1556" s="5">
        <v>6.7</v>
      </c>
      <c r="G1556" s="9">
        <v>12</v>
      </c>
    </row>
    <row r="1557" spans="1:7" ht="12.75" x14ac:dyDescent="0.2">
      <c r="A1557" s="3">
        <v>35</v>
      </c>
      <c r="B1557" s="5" t="s">
        <v>206</v>
      </c>
      <c r="C1557" s="5">
        <v>30.1</v>
      </c>
      <c r="D1557" s="5">
        <v>72</v>
      </c>
      <c r="E1557" s="5">
        <v>752</v>
      </c>
      <c r="F1557" s="5">
        <v>6.4</v>
      </c>
      <c r="G1557" s="9">
        <v>11</v>
      </c>
    </row>
    <row r="1558" spans="1:7" ht="12.75" x14ac:dyDescent="0.2">
      <c r="A1558" s="3">
        <v>35</v>
      </c>
      <c r="B1558" s="5" t="s">
        <v>207</v>
      </c>
      <c r="C1558" s="5">
        <v>30.2</v>
      </c>
      <c r="D1558" s="5">
        <v>60</v>
      </c>
      <c r="E1558" s="5">
        <v>781</v>
      </c>
      <c r="F1558" s="5">
        <v>6.2</v>
      </c>
      <c r="G1558" s="9">
        <v>19</v>
      </c>
    </row>
    <row r="1559" spans="1:7" ht="12.75" x14ac:dyDescent="0.2">
      <c r="A1559" s="3">
        <v>35</v>
      </c>
      <c r="B1559" s="60">
        <v>45268</v>
      </c>
      <c r="C1559" s="5">
        <v>30.2</v>
      </c>
      <c r="D1559" s="5">
        <v>79</v>
      </c>
      <c r="E1559" s="5">
        <v>415</v>
      </c>
      <c r="F1559" s="5">
        <v>6</v>
      </c>
      <c r="G1559" s="9">
        <v>10</v>
      </c>
    </row>
    <row r="1560" spans="1:7" ht="12.75" x14ac:dyDescent="0.2">
      <c r="A1560" s="3">
        <v>35</v>
      </c>
      <c r="B1560" s="5" t="s">
        <v>208</v>
      </c>
      <c r="C1560" s="5">
        <v>30.4</v>
      </c>
      <c r="D1560" s="5">
        <v>70</v>
      </c>
      <c r="E1560" s="5">
        <v>627</v>
      </c>
      <c r="F1560" s="5">
        <v>6.8</v>
      </c>
      <c r="G1560" s="9">
        <v>42</v>
      </c>
    </row>
    <row r="1561" spans="1:7" ht="12.75" x14ac:dyDescent="0.2">
      <c r="A1561" s="3">
        <v>35</v>
      </c>
      <c r="B1561" s="5" t="s">
        <v>209</v>
      </c>
      <c r="C1561" s="5">
        <v>30.5</v>
      </c>
      <c r="D1561" s="5">
        <v>72</v>
      </c>
      <c r="E1561" s="5">
        <v>779</v>
      </c>
      <c r="F1561" s="5">
        <v>6.5</v>
      </c>
      <c r="G1561" s="9">
        <v>20</v>
      </c>
    </row>
    <row r="1562" spans="1:7" ht="12.75" x14ac:dyDescent="0.2">
      <c r="A1562" s="3">
        <v>35</v>
      </c>
      <c r="B1562" s="5" t="s">
        <v>210</v>
      </c>
      <c r="C1562" s="5">
        <v>30.6</v>
      </c>
      <c r="D1562" s="5">
        <v>59</v>
      </c>
      <c r="E1562" s="5">
        <v>404</v>
      </c>
      <c r="F1562" s="5">
        <v>6.1</v>
      </c>
      <c r="G1562" s="9">
        <v>44</v>
      </c>
    </row>
    <row r="1563" spans="1:7" ht="12.75" x14ac:dyDescent="0.2">
      <c r="A1563" s="3">
        <v>35</v>
      </c>
      <c r="B1563" s="5" t="s">
        <v>211</v>
      </c>
      <c r="C1563" s="5">
        <v>30.8</v>
      </c>
      <c r="D1563" s="5">
        <v>66</v>
      </c>
      <c r="E1563" s="5">
        <v>725</v>
      </c>
      <c r="F1563" s="5">
        <v>6.1</v>
      </c>
      <c r="G1563" s="9">
        <v>21</v>
      </c>
    </row>
    <row r="1564" spans="1:7" ht="12.75" x14ac:dyDescent="0.2">
      <c r="A1564" s="3">
        <v>35</v>
      </c>
      <c r="B1564" s="5" t="s">
        <v>212</v>
      </c>
      <c r="C1564" s="5">
        <v>30.8</v>
      </c>
      <c r="D1564" s="5">
        <v>63</v>
      </c>
      <c r="E1564" s="5">
        <v>565</v>
      </c>
      <c r="F1564" s="5">
        <v>6.3</v>
      </c>
      <c r="G1564" s="9">
        <v>17</v>
      </c>
    </row>
    <row r="1565" spans="1:7" ht="12.75" x14ac:dyDescent="0.2">
      <c r="A1565" s="3">
        <v>35</v>
      </c>
      <c r="B1565" s="5" t="s">
        <v>213</v>
      </c>
      <c r="C1565" s="5">
        <v>30.9</v>
      </c>
      <c r="D1565" s="5">
        <v>69</v>
      </c>
      <c r="E1565" s="5">
        <v>604</v>
      </c>
      <c r="F1565" s="5">
        <v>6.1</v>
      </c>
      <c r="G1565" s="9">
        <v>18</v>
      </c>
    </row>
    <row r="1566" spans="1:7" ht="12.75" x14ac:dyDescent="0.2">
      <c r="A1566" s="3">
        <v>35</v>
      </c>
      <c r="B1566" s="5" t="s">
        <v>214</v>
      </c>
      <c r="C1566" s="5">
        <v>30.9</v>
      </c>
      <c r="D1566" s="5">
        <v>63</v>
      </c>
      <c r="E1566" s="5">
        <v>493</v>
      </c>
      <c r="F1566" s="5">
        <v>6.6</v>
      </c>
      <c r="G1566" s="9">
        <v>16</v>
      </c>
    </row>
    <row r="1567" spans="1:7" ht="12.75" x14ac:dyDescent="0.2">
      <c r="A1567" s="3">
        <v>35</v>
      </c>
      <c r="B1567" s="60">
        <v>45208</v>
      </c>
      <c r="C1567" s="5">
        <v>31.1</v>
      </c>
      <c r="D1567" s="5">
        <v>79</v>
      </c>
      <c r="E1567" s="5">
        <v>642</v>
      </c>
      <c r="F1567" s="5">
        <v>6</v>
      </c>
      <c r="G1567" s="9">
        <v>39</v>
      </c>
    </row>
    <row r="1568" spans="1:7" ht="12.75" x14ac:dyDescent="0.2">
      <c r="A1568" s="3">
        <v>35</v>
      </c>
      <c r="B1568" s="60">
        <v>45269</v>
      </c>
      <c r="C1568" s="5">
        <v>31.2</v>
      </c>
      <c r="D1568" s="5">
        <v>75</v>
      </c>
      <c r="E1568" s="5">
        <v>419</v>
      </c>
      <c r="F1568" s="5">
        <v>6.1</v>
      </c>
      <c r="G1568" s="9">
        <v>41</v>
      </c>
    </row>
    <row r="1569" spans="1:7" ht="12.75" x14ac:dyDescent="0.2">
      <c r="A1569" s="3">
        <v>35</v>
      </c>
      <c r="B1569" s="60">
        <v>45239</v>
      </c>
      <c r="C1569" s="5">
        <v>31.2</v>
      </c>
      <c r="D1569" s="5">
        <v>51</v>
      </c>
      <c r="E1569" s="5">
        <v>566</v>
      </c>
      <c r="F1569" s="5">
        <v>6</v>
      </c>
      <c r="G1569" s="9">
        <v>40</v>
      </c>
    </row>
    <row r="1570" spans="1:7" ht="12.75" x14ac:dyDescent="0.2">
      <c r="A1570" s="3">
        <v>35</v>
      </c>
      <c r="B1570" s="5" t="s">
        <v>215</v>
      </c>
      <c r="C1570" s="5">
        <v>31.3</v>
      </c>
      <c r="D1570" s="5">
        <v>76</v>
      </c>
      <c r="E1570" s="5">
        <v>411</v>
      </c>
      <c r="F1570" s="5">
        <v>6.3</v>
      </c>
      <c r="G1570" s="9">
        <v>22</v>
      </c>
    </row>
    <row r="1571" spans="1:7" ht="12.75" x14ac:dyDescent="0.2">
      <c r="A1571" s="3">
        <v>35</v>
      </c>
      <c r="B1571" s="5" t="s">
        <v>216</v>
      </c>
      <c r="C1571" s="5">
        <v>31.4</v>
      </c>
      <c r="D1571" s="5">
        <v>57</v>
      </c>
      <c r="E1571" s="5">
        <v>466</v>
      </c>
      <c r="F1571" s="5">
        <v>6.4</v>
      </c>
      <c r="G1571" s="9">
        <v>24</v>
      </c>
    </row>
    <row r="1572" spans="1:7" ht="12.75" x14ac:dyDescent="0.2">
      <c r="A1572" s="3">
        <v>35</v>
      </c>
      <c r="B1572" s="5" t="s">
        <v>217</v>
      </c>
      <c r="C1572" s="5">
        <v>31.4</v>
      </c>
      <c r="D1572" s="5">
        <v>76</v>
      </c>
      <c r="E1572" s="5">
        <v>400</v>
      </c>
      <c r="F1572" s="5">
        <v>6.3</v>
      </c>
      <c r="G1572" s="9">
        <v>23</v>
      </c>
    </row>
    <row r="1573" spans="1:7" ht="12.75" x14ac:dyDescent="0.2">
      <c r="A1573" s="3">
        <v>35</v>
      </c>
      <c r="B1573" s="5" t="s">
        <v>218</v>
      </c>
      <c r="C1573" s="5">
        <v>31.5</v>
      </c>
      <c r="D1573" s="5">
        <v>78</v>
      </c>
      <c r="E1573" s="5">
        <v>469</v>
      </c>
      <c r="F1573" s="5">
        <v>6.2</v>
      </c>
      <c r="G1573" s="9">
        <v>45</v>
      </c>
    </row>
    <row r="1574" spans="1:7" ht="12.75" x14ac:dyDescent="0.2">
      <c r="A1574" s="3">
        <v>35</v>
      </c>
      <c r="B1574" s="60">
        <v>45116</v>
      </c>
      <c r="C1574" s="5">
        <v>31.5</v>
      </c>
      <c r="D1574" s="5">
        <v>72</v>
      </c>
      <c r="E1574" s="5">
        <v>621</v>
      </c>
      <c r="F1574" s="5">
        <v>6.1</v>
      </c>
      <c r="G1574" s="9">
        <v>36</v>
      </c>
    </row>
    <row r="1575" spans="1:7" ht="12.75" x14ac:dyDescent="0.2">
      <c r="A1575" s="3">
        <v>35</v>
      </c>
      <c r="B1575" s="60">
        <v>45025</v>
      </c>
      <c r="C1575" s="5">
        <v>31.7</v>
      </c>
      <c r="D1575" s="5">
        <v>60</v>
      </c>
      <c r="E1575" s="5">
        <v>495</v>
      </c>
      <c r="F1575" s="5">
        <v>6.5</v>
      </c>
      <c r="G1575" s="9">
        <v>33</v>
      </c>
    </row>
    <row r="1576" spans="1:7" ht="12.75" x14ac:dyDescent="0.2">
      <c r="A1576" s="3">
        <v>35</v>
      </c>
      <c r="B1576" s="60">
        <v>44994</v>
      </c>
      <c r="C1576" s="5">
        <v>31.7</v>
      </c>
      <c r="D1576" s="5">
        <v>60</v>
      </c>
      <c r="E1576" s="5">
        <v>703</v>
      </c>
      <c r="F1576" s="5">
        <v>6.4</v>
      </c>
      <c r="G1576" s="9">
        <v>32</v>
      </c>
    </row>
    <row r="1577" spans="1:7" ht="12.75" x14ac:dyDescent="0.2">
      <c r="A1577" s="3">
        <v>35</v>
      </c>
      <c r="B1577" s="60">
        <v>44966</v>
      </c>
      <c r="C1577" s="5">
        <v>31.7</v>
      </c>
      <c r="D1577" s="5">
        <v>65</v>
      </c>
      <c r="E1577" s="5">
        <v>473</v>
      </c>
      <c r="F1577" s="5">
        <v>6.8</v>
      </c>
      <c r="G1577" s="9">
        <v>31</v>
      </c>
    </row>
    <row r="1578" spans="1:7" ht="12.75" x14ac:dyDescent="0.2">
      <c r="A1578" s="3">
        <v>35</v>
      </c>
      <c r="B1578" s="60">
        <v>44935</v>
      </c>
      <c r="C1578" s="5">
        <v>31.7</v>
      </c>
      <c r="D1578" s="5">
        <v>72</v>
      </c>
      <c r="E1578" s="5">
        <v>763</v>
      </c>
      <c r="F1578" s="5">
        <v>6.6</v>
      </c>
      <c r="G1578" s="9">
        <v>30</v>
      </c>
    </row>
    <row r="1579" spans="1:7" ht="12.75" x14ac:dyDescent="0.2">
      <c r="A1579" s="3">
        <v>35</v>
      </c>
      <c r="B1579" s="60">
        <v>45238</v>
      </c>
      <c r="C1579" s="5">
        <v>31.9</v>
      </c>
      <c r="D1579" s="5">
        <v>68</v>
      </c>
      <c r="E1579" s="5">
        <v>561</v>
      </c>
      <c r="F1579" s="5">
        <v>6.3</v>
      </c>
      <c r="G1579" s="9">
        <v>9</v>
      </c>
    </row>
    <row r="1580" spans="1:7" ht="12.75" x14ac:dyDescent="0.2">
      <c r="A1580" s="3">
        <v>35</v>
      </c>
      <c r="B1580" s="60">
        <v>45055</v>
      </c>
      <c r="C1580" s="5">
        <v>32</v>
      </c>
      <c r="D1580" s="5">
        <v>70</v>
      </c>
      <c r="E1580" s="5">
        <v>787</v>
      </c>
      <c r="F1580" s="5">
        <v>6.4</v>
      </c>
      <c r="G1580" s="9">
        <v>34</v>
      </c>
    </row>
    <row r="1581" spans="1:7" ht="12.75" x14ac:dyDescent="0.2">
      <c r="A1581" s="3">
        <v>35</v>
      </c>
      <c r="B1581" s="60">
        <v>45086</v>
      </c>
      <c r="C1581" s="5">
        <v>32.1</v>
      </c>
      <c r="D1581" s="5">
        <v>63</v>
      </c>
      <c r="E1581" s="5">
        <v>696</v>
      </c>
      <c r="F1581" s="5">
        <v>6.7</v>
      </c>
      <c r="G1581" s="9">
        <v>35</v>
      </c>
    </row>
    <row r="1582" spans="1:7" ht="12.75" x14ac:dyDescent="0.2">
      <c r="A1582" s="3">
        <v>35</v>
      </c>
      <c r="B1582" s="60">
        <v>45177</v>
      </c>
      <c r="C1582" s="5">
        <v>32.299999999999997</v>
      </c>
      <c r="D1582" s="5">
        <v>79</v>
      </c>
      <c r="E1582" s="5">
        <v>747</v>
      </c>
      <c r="F1582" s="5">
        <v>6.7</v>
      </c>
      <c r="G1582" s="9">
        <v>7</v>
      </c>
    </row>
    <row r="1583" spans="1:7" ht="12.75" x14ac:dyDescent="0.2">
      <c r="A1583" s="3">
        <v>35</v>
      </c>
      <c r="B1583" s="60">
        <v>45146</v>
      </c>
      <c r="C1583" s="5">
        <v>32.299999999999997</v>
      </c>
      <c r="D1583" s="5">
        <v>56</v>
      </c>
      <c r="E1583" s="5">
        <v>619</v>
      </c>
      <c r="F1583" s="5">
        <v>6.4</v>
      </c>
      <c r="G1583" s="9">
        <v>6</v>
      </c>
    </row>
    <row r="1584" spans="1:7" ht="12.75" x14ac:dyDescent="0.2">
      <c r="A1584" s="3">
        <v>35</v>
      </c>
      <c r="B1584" s="60">
        <v>45115</v>
      </c>
      <c r="C1584" s="5">
        <v>33.4</v>
      </c>
      <c r="D1584" s="5">
        <v>64</v>
      </c>
      <c r="E1584" s="5">
        <v>546</v>
      </c>
      <c r="F1584" s="5">
        <v>6.6</v>
      </c>
      <c r="G1584" s="9">
        <v>5</v>
      </c>
    </row>
    <row r="1585" spans="1:7" ht="12.75" x14ac:dyDescent="0.2">
      <c r="A1585" s="3">
        <v>35</v>
      </c>
      <c r="B1585" s="60">
        <v>45085</v>
      </c>
      <c r="C1585" s="5">
        <v>33.4</v>
      </c>
      <c r="D1585" s="5">
        <v>51</v>
      </c>
      <c r="E1585" s="5">
        <v>754</v>
      </c>
      <c r="F1585" s="5">
        <v>6.5</v>
      </c>
      <c r="G1585" s="9">
        <v>4</v>
      </c>
    </row>
    <row r="1586" spans="1:7" ht="12.75" x14ac:dyDescent="0.2">
      <c r="A1586" s="3">
        <v>35</v>
      </c>
      <c r="B1586" s="60">
        <v>45054</v>
      </c>
      <c r="C1586" s="5">
        <v>33.4</v>
      </c>
      <c r="D1586" s="5">
        <v>68</v>
      </c>
      <c r="E1586" s="5">
        <v>613</v>
      </c>
      <c r="F1586" s="5">
        <v>6.1</v>
      </c>
      <c r="G1586" s="9">
        <v>3</v>
      </c>
    </row>
    <row r="1587" spans="1:7" ht="12.75" x14ac:dyDescent="0.2">
      <c r="A1587" s="3">
        <v>35</v>
      </c>
      <c r="B1587" s="60">
        <v>44993</v>
      </c>
      <c r="C1587" s="5">
        <v>33.4</v>
      </c>
      <c r="D1587" s="5">
        <v>66</v>
      </c>
      <c r="E1587" s="5">
        <v>592</v>
      </c>
      <c r="F1587" s="5">
        <v>6.4</v>
      </c>
      <c r="G1587" s="9">
        <v>1</v>
      </c>
    </row>
    <row r="1588" spans="1:7" ht="12.75" x14ac:dyDescent="0.2">
      <c r="A1588" s="3">
        <v>35</v>
      </c>
      <c r="B1588" s="60">
        <v>45024</v>
      </c>
      <c r="C1588" s="5">
        <v>33.5</v>
      </c>
      <c r="D1588" s="5">
        <v>52</v>
      </c>
      <c r="E1588" s="5">
        <v>586</v>
      </c>
      <c r="F1588" s="5">
        <v>6.7</v>
      </c>
      <c r="G1588" s="9">
        <v>2</v>
      </c>
    </row>
    <row r="1589" spans="1:7" ht="12.75" x14ac:dyDescent="0.2">
      <c r="A1589" s="3">
        <v>36</v>
      </c>
      <c r="B1589" s="60">
        <v>45178</v>
      </c>
      <c r="C1589" s="5">
        <v>20.100000000000001</v>
      </c>
      <c r="D1589" s="5">
        <v>75</v>
      </c>
      <c r="E1589" s="5">
        <v>693</v>
      </c>
      <c r="F1589" s="5">
        <v>6.7</v>
      </c>
      <c r="G1589" s="9">
        <v>38</v>
      </c>
    </row>
    <row r="1590" spans="1:7" ht="12.75" x14ac:dyDescent="0.2">
      <c r="A1590" s="3">
        <v>36</v>
      </c>
      <c r="B1590" s="60">
        <v>45207</v>
      </c>
      <c r="C1590" s="5">
        <v>22.7</v>
      </c>
      <c r="D1590" s="5">
        <v>59</v>
      </c>
      <c r="E1590" s="5">
        <v>795</v>
      </c>
      <c r="F1590" s="5">
        <v>6.2</v>
      </c>
      <c r="G1590" s="9">
        <v>8</v>
      </c>
    </row>
    <row r="1591" spans="1:7" ht="12.75" x14ac:dyDescent="0.2">
      <c r="A1591" s="3">
        <v>36</v>
      </c>
      <c r="B1591" s="5" t="s">
        <v>196</v>
      </c>
      <c r="C1591" s="5">
        <v>28.7</v>
      </c>
      <c r="D1591" s="5">
        <v>60</v>
      </c>
      <c r="E1591" s="5">
        <v>686</v>
      </c>
      <c r="F1591" s="5">
        <v>6.2</v>
      </c>
      <c r="G1591" s="9">
        <v>27</v>
      </c>
    </row>
    <row r="1592" spans="1:7" ht="12.75" x14ac:dyDescent="0.2">
      <c r="A1592" s="3">
        <v>36</v>
      </c>
      <c r="B1592" s="5" t="s">
        <v>197</v>
      </c>
      <c r="C1592" s="5">
        <v>29.1</v>
      </c>
      <c r="D1592" s="5">
        <v>76</v>
      </c>
      <c r="E1592" s="5">
        <v>746</v>
      </c>
      <c r="F1592" s="5">
        <v>6.6</v>
      </c>
      <c r="G1592" s="9">
        <v>43</v>
      </c>
    </row>
    <row r="1593" spans="1:7" ht="12.75" x14ac:dyDescent="0.2">
      <c r="A1593" s="3">
        <v>36</v>
      </c>
      <c r="B1593" s="5" t="s">
        <v>198</v>
      </c>
      <c r="C1593" s="5">
        <v>29.1</v>
      </c>
      <c r="D1593" s="5">
        <v>68</v>
      </c>
      <c r="E1593" s="5">
        <v>424</v>
      </c>
      <c r="F1593" s="5">
        <v>6.7</v>
      </c>
      <c r="G1593" s="9">
        <v>28</v>
      </c>
    </row>
    <row r="1594" spans="1:7" ht="12.75" x14ac:dyDescent="0.2">
      <c r="A1594" s="3">
        <v>36</v>
      </c>
      <c r="B1594" s="5" t="s">
        <v>199</v>
      </c>
      <c r="C1594" s="5">
        <v>29.2</v>
      </c>
      <c r="D1594" s="5">
        <v>66</v>
      </c>
      <c r="E1594" s="5">
        <v>629</v>
      </c>
      <c r="F1594" s="5">
        <v>6.5</v>
      </c>
      <c r="G1594" s="9">
        <v>29</v>
      </c>
    </row>
    <row r="1595" spans="1:7" ht="12.75" x14ac:dyDescent="0.2">
      <c r="A1595" s="3">
        <v>36</v>
      </c>
      <c r="B1595" s="5" t="s">
        <v>200</v>
      </c>
      <c r="C1595" s="5">
        <v>29.4</v>
      </c>
      <c r="D1595" s="5">
        <v>52</v>
      </c>
      <c r="E1595" s="5">
        <v>552</v>
      </c>
      <c r="F1595" s="5">
        <v>6.2</v>
      </c>
      <c r="G1595" s="9">
        <v>26</v>
      </c>
    </row>
    <row r="1596" spans="1:7" ht="12.75" x14ac:dyDescent="0.2">
      <c r="A1596" s="3">
        <v>36</v>
      </c>
      <c r="B1596" s="5" t="s">
        <v>201</v>
      </c>
      <c r="C1596" s="5">
        <v>29.6</v>
      </c>
      <c r="D1596" s="5">
        <v>79</v>
      </c>
      <c r="E1596" s="5">
        <v>764</v>
      </c>
      <c r="F1596" s="5">
        <v>6.3</v>
      </c>
      <c r="G1596" s="9">
        <v>15</v>
      </c>
    </row>
    <row r="1597" spans="1:7" ht="12.75" x14ac:dyDescent="0.2">
      <c r="A1597" s="3">
        <v>36</v>
      </c>
      <c r="B1597" s="5" t="s">
        <v>202</v>
      </c>
      <c r="C1597" s="5">
        <v>29.8</v>
      </c>
      <c r="D1597" s="5">
        <v>55</v>
      </c>
      <c r="E1597" s="5">
        <v>508</v>
      </c>
      <c r="F1597" s="5">
        <v>6.7</v>
      </c>
      <c r="G1597" s="9">
        <v>14</v>
      </c>
    </row>
    <row r="1598" spans="1:7" ht="12.75" x14ac:dyDescent="0.2">
      <c r="A1598" s="3">
        <v>36</v>
      </c>
      <c r="B1598" s="60">
        <v>45147</v>
      </c>
      <c r="C1598" s="5">
        <v>29.8</v>
      </c>
      <c r="D1598" s="5">
        <v>64</v>
      </c>
      <c r="E1598" s="5">
        <v>564</v>
      </c>
      <c r="F1598" s="5">
        <v>6.3</v>
      </c>
      <c r="G1598" s="9">
        <v>37</v>
      </c>
    </row>
    <row r="1599" spans="1:7" ht="12.75" x14ac:dyDescent="0.2">
      <c r="A1599" s="3">
        <v>36</v>
      </c>
      <c r="B1599" s="5" t="s">
        <v>203</v>
      </c>
      <c r="C1599" s="5">
        <v>30.1</v>
      </c>
      <c r="D1599" s="5">
        <v>55</v>
      </c>
      <c r="E1599" s="5">
        <v>408</v>
      </c>
      <c r="F1599" s="5">
        <v>6.1</v>
      </c>
      <c r="G1599" s="9">
        <v>25</v>
      </c>
    </row>
    <row r="1600" spans="1:7" ht="12.75" x14ac:dyDescent="0.2">
      <c r="A1600" s="3">
        <v>36</v>
      </c>
      <c r="B1600" s="5" t="s">
        <v>204</v>
      </c>
      <c r="C1600" s="5">
        <v>30.1</v>
      </c>
      <c r="D1600" s="5">
        <v>78</v>
      </c>
      <c r="E1600" s="5">
        <v>620</v>
      </c>
      <c r="F1600" s="5">
        <v>6.1</v>
      </c>
      <c r="G1600" s="9">
        <v>13</v>
      </c>
    </row>
    <row r="1601" spans="1:7" ht="12.75" x14ac:dyDescent="0.2">
      <c r="A1601" s="3">
        <v>36</v>
      </c>
      <c r="B1601" s="5" t="s">
        <v>205</v>
      </c>
      <c r="C1601" s="5">
        <v>30.1</v>
      </c>
      <c r="D1601" s="5">
        <v>65</v>
      </c>
      <c r="E1601" s="5">
        <v>639</v>
      </c>
      <c r="F1601" s="5">
        <v>6.6</v>
      </c>
      <c r="G1601" s="9">
        <v>12</v>
      </c>
    </row>
    <row r="1602" spans="1:7" ht="12.75" x14ac:dyDescent="0.2">
      <c r="A1602" s="3">
        <v>36</v>
      </c>
      <c r="B1602" s="5" t="s">
        <v>206</v>
      </c>
      <c r="C1602" s="5">
        <v>30.1</v>
      </c>
      <c r="D1602" s="5">
        <v>64</v>
      </c>
      <c r="E1602" s="5">
        <v>442</v>
      </c>
      <c r="F1602" s="5">
        <v>6.2</v>
      </c>
      <c r="G1602" s="9">
        <v>11</v>
      </c>
    </row>
    <row r="1603" spans="1:7" ht="12.75" x14ac:dyDescent="0.2">
      <c r="A1603" s="3">
        <v>36</v>
      </c>
      <c r="B1603" s="5" t="s">
        <v>207</v>
      </c>
      <c r="C1603" s="5">
        <v>30.2</v>
      </c>
      <c r="D1603" s="5">
        <v>55</v>
      </c>
      <c r="E1603" s="5">
        <v>492</v>
      </c>
      <c r="F1603" s="5">
        <v>6.3</v>
      </c>
      <c r="G1603" s="9">
        <v>19</v>
      </c>
    </row>
    <row r="1604" spans="1:7" ht="12.75" x14ac:dyDescent="0.2">
      <c r="A1604" s="3">
        <v>36</v>
      </c>
      <c r="B1604" s="60">
        <v>45268</v>
      </c>
      <c r="C1604" s="5">
        <v>30.2</v>
      </c>
      <c r="D1604" s="5">
        <v>72</v>
      </c>
      <c r="E1604" s="5">
        <v>643</v>
      </c>
      <c r="F1604" s="5">
        <v>6</v>
      </c>
      <c r="G1604" s="9">
        <v>10</v>
      </c>
    </row>
    <row r="1605" spans="1:7" ht="12.75" x14ac:dyDescent="0.2">
      <c r="A1605" s="3">
        <v>36</v>
      </c>
      <c r="B1605" s="5" t="s">
        <v>208</v>
      </c>
      <c r="C1605" s="5">
        <v>30.4</v>
      </c>
      <c r="D1605" s="5">
        <v>74</v>
      </c>
      <c r="E1605" s="5">
        <v>733</v>
      </c>
      <c r="F1605" s="5">
        <v>6.7</v>
      </c>
      <c r="G1605" s="9">
        <v>42</v>
      </c>
    </row>
    <row r="1606" spans="1:7" ht="12.75" x14ac:dyDescent="0.2">
      <c r="A1606" s="3">
        <v>36</v>
      </c>
      <c r="B1606" s="5" t="s">
        <v>209</v>
      </c>
      <c r="C1606" s="5">
        <v>30.5</v>
      </c>
      <c r="D1606" s="5">
        <v>65</v>
      </c>
      <c r="E1606" s="5">
        <v>634</v>
      </c>
      <c r="F1606" s="5">
        <v>6.1</v>
      </c>
      <c r="G1606" s="9">
        <v>20</v>
      </c>
    </row>
    <row r="1607" spans="1:7" ht="12.75" x14ac:dyDescent="0.2">
      <c r="A1607" s="3">
        <v>36</v>
      </c>
      <c r="B1607" s="5" t="s">
        <v>210</v>
      </c>
      <c r="C1607" s="5">
        <v>30.6</v>
      </c>
      <c r="D1607" s="5">
        <v>58</v>
      </c>
      <c r="E1607" s="5">
        <v>550</v>
      </c>
      <c r="F1607" s="5">
        <v>6.8</v>
      </c>
      <c r="G1607" s="9">
        <v>44</v>
      </c>
    </row>
    <row r="1608" spans="1:7" ht="12.75" x14ac:dyDescent="0.2">
      <c r="A1608" s="3">
        <v>36</v>
      </c>
      <c r="B1608" s="5" t="s">
        <v>211</v>
      </c>
      <c r="C1608" s="5">
        <v>30.8</v>
      </c>
      <c r="D1608" s="5">
        <v>67</v>
      </c>
      <c r="E1608" s="5">
        <v>620</v>
      </c>
      <c r="F1608" s="5">
        <v>6.2</v>
      </c>
      <c r="G1608" s="9">
        <v>21</v>
      </c>
    </row>
    <row r="1609" spans="1:7" ht="12.75" x14ac:dyDescent="0.2">
      <c r="A1609" s="3">
        <v>36</v>
      </c>
      <c r="B1609" s="5" t="s">
        <v>212</v>
      </c>
      <c r="C1609" s="5">
        <v>30.8</v>
      </c>
      <c r="D1609" s="5">
        <v>80</v>
      </c>
      <c r="E1609" s="5">
        <v>509</v>
      </c>
      <c r="F1609" s="5">
        <v>6.6</v>
      </c>
      <c r="G1609" s="9">
        <v>17</v>
      </c>
    </row>
    <row r="1610" spans="1:7" ht="12.75" x14ac:dyDescent="0.2">
      <c r="A1610" s="3">
        <v>36</v>
      </c>
      <c r="B1610" s="5" t="s">
        <v>213</v>
      </c>
      <c r="C1610" s="5">
        <v>30.9</v>
      </c>
      <c r="D1610" s="5">
        <v>50</v>
      </c>
      <c r="E1610" s="5">
        <v>409</v>
      </c>
      <c r="F1610" s="5">
        <v>6.2</v>
      </c>
      <c r="G1610" s="9">
        <v>18</v>
      </c>
    </row>
    <row r="1611" spans="1:7" ht="12.75" x14ac:dyDescent="0.2">
      <c r="A1611" s="3">
        <v>36</v>
      </c>
      <c r="B1611" s="5" t="s">
        <v>214</v>
      </c>
      <c r="C1611" s="5">
        <v>30.9</v>
      </c>
      <c r="D1611" s="5">
        <v>57</v>
      </c>
      <c r="E1611" s="5">
        <v>569</v>
      </c>
      <c r="F1611" s="5">
        <v>6.2</v>
      </c>
      <c r="G1611" s="9">
        <v>16</v>
      </c>
    </row>
    <row r="1612" spans="1:7" ht="12.75" x14ac:dyDescent="0.2">
      <c r="A1612" s="3">
        <v>36</v>
      </c>
      <c r="B1612" s="60">
        <v>45208</v>
      </c>
      <c r="C1612" s="5">
        <v>31.1</v>
      </c>
      <c r="D1612" s="5">
        <v>75</v>
      </c>
      <c r="E1612" s="5">
        <v>453</v>
      </c>
      <c r="F1612" s="5">
        <v>6.4</v>
      </c>
      <c r="G1612" s="9">
        <v>39</v>
      </c>
    </row>
    <row r="1613" spans="1:7" ht="12.75" x14ac:dyDescent="0.2">
      <c r="A1613" s="3">
        <v>36</v>
      </c>
      <c r="B1613" s="60">
        <v>45269</v>
      </c>
      <c r="C1613" s="5">
        <v>31.2</v>
      </c>
      <c r="D1613" s="5">
        <v>70</v>
      </c>
      <c r="E1613" s="5">
        <v>756</v>
      </c>
      <c r="F1613" s="5">
        <v>6.1</v>
      </c>
      <c r="G1613" s="9">
        <v>41</v>
      </c>
    </row>
    <row r="1614" spans="1:7" ht="12.75" x14ac:dyDescent="0.2">
      <c r="A1614" s="3">
        <v>36</v>
      </c>
      <c r="B1614" s="60">
        <v>45239</v>
      </c>
      <c r="C1614" s="5">
        <v>31.2</v>
      </c>
      <c r="D1614" s="5">
        <v>65</v>
      </c>
      <c r="E1614" s="5">
        <v>722</v>
      </c>
      <c r="F1614" s="5">
        <v>6.1</v>
      </c>
      <c r="G1614" s="9">
        <v>40</v>
      </c>
    </row>
    <row r="1615" spans="1:7" ht="12.75" x14ac:dyDescent="0.2">
      <c r="A1615" s="3">
        <v>36</v>
      </c>
      <c r="B1615" s="5" t="s">
        <v>215</v>
      </c>
      <c r="C1615" s="5">
        <v>31.3</v>
      </c>
      <c r="D1615" s="5">
        <v>67</v>
      </c>
      <c r="E1615" s="5">
        <v>570</v>
      </c>
      <c r="F1615" s="5">
        <v>6.5</v>
      </c>
      <c r="G1615" s="9">
        <v>22</v>
      </c>
    </row>
    <row r="1616" spans="1:7" ht="12.75" x14ac:dyDescent="0.2">
      <c r="A1616" s="3">
        <v>36</v>
      </c>
      <c r="B1616" s="5" t="s">
        <v>216</v>
      </c>
      <c r="C1616" s="5">
        <v>31.4</v>
      </c>
      <c r="D1616" s="5">
        <v>77</v>
      </c>
      <c r="E1616" s="5">
        <v>602</v>
      </c>
      <c r="F1616" s="5">
        <v>6.8</v>
      </c>
      <c r="G1616" s="9">
        <v>24</v>
      </c>
    </row>
    <row r="1617" spans="1:7" ht="12.75" x14ac:dyDescent="0.2">
      <c r="A1617" s="3">
        <v>36</v>
      </c>
      <c r="B1617" s="5" t="s">
        <v>217</v>
      </c>
      <c r="C1617" s="5">
        <v>31.4</v>
      </c>
      <c r="D1617" s="5">
        <v>59</v>
      </c>
      <c r="E1617" s="5">
        <v>548</v>
      </c>
      <c r="F1617" s="5">
        <v>6.6</v>
      </c>
      <c r="G1617" s="9">
        <v>23</v>
      </c>
    </row>
    <row r="1618" spans="1:7" ht="12.75" x14ac:dyDescent="0.2">
      <c r="A1618" s="3">
        <v>36</v>
      </c>
      <c r="B1618" s="5" t="s">
        <v>218</v>
      </c>
      <c r="C1618" s="5">
        <v>31.5</v>
      </c>
      <c r="D1618" s="5">
        <v>58</v>
      </c>
      <c r="E1618" s="5">
        <v>769</v>
      </c>
      <c r="F1618" s="5">
        <v>6.1</v>
      </c>
      <c r="G1618" s="9">
        <v>45</v>
      </c>
    </row>
    <row r="1619" spans="1:7" ht="12.75" x14ac:dyDescent="0.2">
      <c r="A1619" s="3">
        <v>36</v>
      </c>
      <c r="B1619" s="60">
        <v>45116</v>
      </c>
      <c r="C1619" s="5">
        <v>31.5</v>
      </c>
      <c r="D1619" s="5">
        <v>72</v>
      </c>
      <c r="E1619" s="5">
        <v>680</v>
      </c>
      <c r="F1619" s="5">
        <v>6.4</v>
      </c>
      <c r="G1619" s="9">
        <v>36</v>
      </c>
    </row>
    <row r="1620" spans="1:7" ht="12.75" x14ac:dyDescent="0.2">
      <c r="A1620" s="3">
        <v>36</v>
      </c>
      <c r="B1620" s="60">
        <v>45025</v>
      </c>
      <c r="C1620" s="5">
        <v>31.7</v>
      </c>
      <c r="D1620" s="5">
        <v>68</v>
      </c>
      <c r="E1620" s="5">
        <v>639</v>
      </c>
      <c r="F1620" s="5">
        <v>6</v>
      </c>
      <c r="G1620" s="9">
        <v>33</v>
      </c>
    </row>
    <row r="1621" spans="1:7" ht="12.75" x14ac:dyDescent="0.2">
      <c r="A1621" s="3">
        <v>36</v>
      </c>
      <c r="B1621" s="60">
        <v>44994</v>
      </c>
      <c r="C1621" s="5">
        <v>31.7</v>
      </c>
      <c r="D1621" s="5">
        <v>57</v>
      </c>
      <c r="E1621" s="5">
        <v>522</v>
      </c>
      <c r="F1621" s="5">
        <v>6.6</v>
      </c>
      <c r="G1621" s="9">
        <v>32</v>
      </c>
    </row>
    <row r="1622" spans="1:7" ht="12.75" x14ac:dyDescent="0.2">
      <c r="A1622" s="3">
        <v>36</v>
      </c>
      <c r="B1622" s="60">
        <v>44966</v>
      </c>
      <c r="C1622" s="5">
        <v>31.7</v>
      </c>
      <c r="D1622" s="5">
        <v>65</v>
      </c>
      <c r="E1622" s="5">
        <v>599</v>
      </c>
      <c r="F1622" s="5">
        <v>6.3</v>
      </c>
      <c r="G1622" s="9">
        <v>31</v>
      </c>
    </row>
    <row r="1623" spans="1:7" ht="12.75" x14ac:dyDescent="0.2">
      <c r="A1623" s="3">
        <v>36</v>
      </c>
      <c r="B1623" s="60">
        <v>44935</v>
      </c>
      <c r="C1623" s="5">
        <v>31.7</v>
      </c>
      <c r="D1623" s="5">
        <v>51</v>
      </c>
      <c r="E1623" s="5">
        <v>705</v>
      </c>
      <c r="F1623" s="5">
        <v>6.5</v>
      </c>
      <c r="G1623" s="9">
        <v>30</v>
      </c>
    </row>
    <row r="1624" spans="1:7" ht="12.75" x14ac:dyDescent="0.2">
      <c r="A1624" s="3">
        <v>36</v>
      </c>
      <c r="B1624" s="60">
        <v>45238</v>
      </c>
      <c r="C1624" s="5">
        <v>31.9</v>
      </c>
      <c r="D1624" s="5">
        <v>67</v>
      </c>
      <c r="E1624" s="5">
        <v>702</v>
      </c>
      <c r="F1624" s="5">
        <v>6.1</v>
      </c>
      <c r="G1624" s="9">
        <v>9</v>
      </c>
    </row>
    <row r="1625" spans="1:7" ht="12.75" x14ac:dyDescent="0.2">
      <c r="A1625" s="3">
        <v>36</v>
      </c>
      <c r="B1625" s="60">
        <v>45055</v>
      </c>
      <c r="C1625" s="5">
        <v>32</v>
      </c>
      <c r="D1625" s="5">
        <v>63</v>
      </c>
      <c r="E1625" s="5">
        <v>558</v>
      </c>
      <c r="F1625" s="5">
        <v>6.6</v>
      </c>
      <c r="G1625" s="9">
        <v>34</v>
      </c>
    </row>
    <row r="1626" spans="1:7" ht="12.75" x14ac:dyDescent="0.2">
      <c r="A1626" s="3">
        <v>36</v>
      </c>
      <c r="B1626" s="60">
        <v>45086</v>
      </c>
      <c r="C1626" s="5">
        <v>32.1</v>
      </c>
      <c r="D1626" s="5">
        <v>71</v>
      </c>
      <c r="E1626" s="5">
        <v>570</v>
      </c>
      <c r="F1626" s="5">
        <v>6.2</v>
      </c>
      <c r="G1626" s="9">
        <v>35</v>
      </c>
    </row>
    <row r="1627" spans="1:7" ht="12.75" x14ac:dyDescent="0.2">
      <c r="A1627" s="3">
        <v>36</v>
      </c>
      <c r="B1627" s="60">
        <v>45177</v>
      </c>
      <c r="C1627" s="5">
        <v>32.299999999999997</v>
      </c>
      <c r="D1627" s="5">
        <v>76</v>
      </c>
      <c r="E1627" s="5">
        <v>748</v>
      </c>
      <c r="F1627" s="5">
        <v>6.8</v>
      </c>
      <c r="G1627" s="9">
        <v>7</v>
      </c>
    </row>
    <row r="1628" spans="1:7" ht="12.75" x14ac:dyDescent="0.2">
      <c r="A1628" s="3">
        <v>36</v>
      </c>
      <c r="B1628" s="60">
        <v>45146</v>
      </c>
      <c r="C1628" s="5">
        <v>32.299999999999997</v>
      </c>
      <c r="D1628" s="5">
        <v>63</v>
      </c>
      <c r="E1628" s="5">
        <v>467</v>
      </c>
      <c r="F1628" s="5">
        <v>6.8</v>
      </c>
      <c r="G1628" s="9">
        <v>6</v>
      </c>
    </row>
    <row r="1629" spans="1:7" ht="12.75" x14ac:dyDescent="0.2">
      <c r="A1629" s="3">
        <v>36</v>
      </c>
      <c r="B1629" s="60">
        <v>45115</v>
      </c>
      <c r="C1629" s="5">
        <v>33.4</v>
      </c>
      <c r="D1629" s="5">
        <v>74</v>
      </c>
      <c r="E1629" s="5">
        <v>796</v>
      </c>
      <c r="F1629" s="5">
        <v>6.4</v>
      </c>
      <c r="G1629" s="9">
        <v>5</v>
      </c>
    </row>
    <row r="1630" spans="1:7" ht="12.75" x14ac:dyDescent="0.2">
      <c r="A1630" s="3">
        <v>36</v>
      </c>
      <c r="B1630" s="60">
        <v>45085</v>
      </c>
      <c r="C1630" s="5">
        <v>33.4</v>
      </c>
      <c r="D1630" s="5">
        <v>65</v>
      </c>
      <c r="E1630" s="5">
        <v>665</v>
      </c>
      <c r="F1630" s="5">
        <v>6</v>
      </c>
      <c r="G1630" s="9">
        <v>4</v>
      </c>
    </row>
    <row r="1631" spans="1:7" ht="12.75" x14ac:dyDescent="0.2">
      <c r="A1631" s="3">
        <v>36</v>
      </c>
      <c r="B1631" s="60">
        <v>45054</v>
      </c>
      <c r="C1631" s="5">
        <v>33.4</v>
      </c>
      <c r="D1631" s="5">
        <v>51</v>
      </c>
      <c r="E1631" s="5">
        <v>487</v>
      </c>
      <c r="F1631" s="5">
        <v>6.1</v>
      </c>
      <c r="G1631" s="9">
        <v>3</v>
      </c>
    </row>
    <row r="1632" spans="1:7" ht="12.75" x14ac:dyDescent="0.2">
      <c r="A1632" s="3">
        <v>36</v>
      </c>
      <c r="B1632" s="60">
        <v>44993</v>
      </c>
      <c r="C1632" s="5">
        <v>33.4</v>
      </c>
      <c r="D1632" s="5">
        <v>68</v>
      </c>
      <c r="E1632" s="5">
        <v>744</v>
      </c>
      <c r="F1632" s="5">
        <v>6.4</v>
      </c>
      <c r="G1632" s="9">
        <v>1</v>
      </c>
    </row>
    <row r="1633" spans="1:7" ht="12.75" x14ac:dyDescent="0.2">
      <c r="A1633" s="3">
        <v>36</v>
      </c>
      <c r="B1633" s="60">
        <v>45024</v>
      </c>
      <c r="C1633" s="5">
        <v>33.5</v>
      </c>
      <c r="D1633" s="5">
        <v>79</v>
      </c>
      <c r="E1633" s="5">
        <v>799</v>
      </c>
      <c r="F1633" s="5">
        <v>6.6</v>
      </c>
      <c r="G1633" s="9">
        <v>2</v>
      </c>
    </row>
    <row r="1634" spans="1:7" ht="12.75" x14ac:dyDescent="0.2">
      <c r="A1634" s="3">
        <v>37</v>
      </c>
      <c r="B1634" s="60">
        <v>45178</v>
      </c>
      <c r="C1634" s="5">
        <v>20.100000000000001</v>
      </c>
      <c r="D1634" s="5">
        <v>52</v>
      </c>
      <c r="E1634" s="5">
        <v>588</v>
      </c>
      <c r="F1634" s="5">
        <v>6.3</v>
      </c>
      <c r="G1634" s="9">
        <v>38</v>
      </c>
    </row>
    <row r="1635" spans="1:7" ht="12.75" x14ac:dyDescent="0.2">
      <c r="A1635" s="3">
        <v>37</v>
      </c>
      <c r="B1635" s="60">
        <v>45207</v>
      </c>
      <c r="C1635" s="5">
        <v>22.7</v>
      </c>
      <c r="D1635" s="5">
        <v>50</v>
      </c>
      <c r="E1635" s="5">
        <v>784</v>
      </c>
      <c r="F1635" s="5">
        <v>6.3</v>
      </c>
      <c r="G1635" s="9">
        <v>8</v>
      </c>
    </row>
    <row r="1636" spans="1:7" ht="12.75" x14ac:dyDescent="0.2">
      <c r="A1636" s="3">
        <v>37</v>
      </c>
      <c r="B1636" s="5" t="s">
        <v>196</v>
      </c>
      <c r="C1636" s="5">
        <v>28.7</v>
      </c>
      <c r="D1636" s="5">
        <v>56</v>
      </c>
      <c r="E1636" s="5">
        <v>539</v>
      </c>
      <c r="F1636" s="5">
        <v>6.1</v>
      </c>
      <c r="G1636" s="9">
        <v>27</v>
      </c>
    </row>
    <row r="1637" spans="1:7" ht="12.75" x14ac:dyDescent="0.2">
      <c r="A1637" s="3">
        <v>37</v>
      </c>
      <c r="B1637" s="5" t="s">
        <v>197</v>
      </c>
      <c r="C1637" s="5">
        <v>29.1</v>
      </c>
      <c r="D1637" s="5">
        <v>50</v>
      </c>
      <c r="E1637" s="5">
        <v>476</v>
      </c>
      <c r="F1637" s="5">
        <v>6.5</v>
      </c>
      <c r="G1637" s="9">
        <v>43</v>
      </c>
    </row>
    <row r="1638" spans="1:7" ht="12.75" x14ac:dyDescent="0.2">
      <c r="A1638" s="3">
        <v>37</v>
      </c>
      <c r="B1638" s="5" t="s">
        <v>198</v>
      </c>
      <c r="C1638" s="5">
        <v>29.1</v>
      </c>
      <c r="D1638" s="5">
        <v>75</v>
      </c>
      <c r="E1638" s="5">
        <v>489</v>
      </c>
      <c r="F1638" s="5">
        <v>6.3</v>
      </c>
      <c r="G1638" s="9">
        <v>28</v>
      </c>
    </row>
    <row r="1639" spans="1:7" ht="12.75" x14ac:dyDescent="0.2">
      <c r="A1639" s="3">
        <v>37</v>
      </c>
      <c r="B1639" s="5" t="s">
        <v>199</v>
      </c>
      <c r="C1639" s="5">
        <v>29.2</v>
      </c>
      <c r="D1639" s="5">
        <v>56</v>
      </c>
      <c r="E1639" s="5">
        <v>777</v>
      </c>
      <c r="F1639" s="5">
        <v>6.4</v>
      </c>
      <c r="G1639" s="9">
        <v>29</v>
      </c>
    </row>
    <row r="1640" spans="1:7" ht="12.75" x14ac:dyDescent="0.2">
      <c r="A1640" s="3">
        <v>37</v>
      </c>
      <c r="B1640" s="5" t="s">
        <v>200</v>
      </c>
      <c r="C1640" s="5">
        <v>29.4</v>
      </c>
      <c r="D1640" s="5">
        <v>51</v>
      </c>
      <c r="E1640" s="5">
        <v>568</v>
      </c>
      <c r="F1640" s="5">
        <v>6.6</v>
      </c>
      <c r="G1640" s="9">
        <v>26</v>
      </c>
    </row>
    <row r="1641" spans="1:7" ht="12.75" x14ac:dyDescent="0.2">
      <c r="A1641" s="3">
        <v>37</v>
      </c>
      <c r="B1641" s="5" t="s">
        <v>201</v>
      </c>
      <c r="C1641" s="5">
        <v>29.6</v>
      </c>
      <c r="D1641" s="5">
        <v>77</v>
      </c>
      <c r="E1641" s="5">
        <v>488</v>
      </c>
      <c r="F1641" s="5">
        <v>6.3</v>
      </c>
      <c r="G1641" s="9">
        <v>15</v>
      </c>
    </row>
    <row r="1642" spans="1:7" ht="12.75" x14ac:dyDescent="0.2">
      <c r="A1642" s="3">
        <v>37</v>
      </c>
      <c r="B1642" s="5" t="s">
        <v>202</v>
      </c>
      <c r="C1642" s="5">
        <v>29.8</v>
      </c>
      <c r="D1642" s="5">
        <v>80</v>
      </c>
      <c r="E1642" s="5">
        <v>695</v>
      </c>
      <c r="F1642" s="5">
        <v>6.5</v>
      </c>
      <c r="G1642" s="9">
        <v>14</v>
      </c>
    </row>
    <row r="1643" spans="1:7" ht="12.75" x14ac:dyDescent="0.2">
      <c r="A1643" s="3">
        <v>37</v>
      </c>
      <c r="B1643" s="60">
        <v>45147</v>
      </c>
      <c r="C1643" s="5">
        <v>29.8</v>
      </c>
      <c r="D1643" s="5">
        <v>76</v>
      </c>
      <c r="E1643" s="5">
        <v>435</v>
      </c>
      <c r="F1643" s="5">
        <v>6.3</v>
      </c>
      <c r="G1643" s="9">
        <v>37</v>
      </c>
    </row>
    <row r="1644" spans="1:7" ht="12.75" x14ac:dyDescent="0.2">
      <c r="A1644" s="3">
        <v>37</v>
      </c>
      <c r="B1644" s="5" t="s">
        <v>203</v>
      </c>
      <c r="C1644" s="5">
        <v>30.1</v>
      </c>
      <c r="D1644" s="5">
        <v>71</v>
      </c>
      <c r="E1644" s="5">
        <v>743</v>
      </c>
      <c r="F1644" s="5">
        <v>6.6</v>
      </c>
      <c r="G1644" s="9">
        <v>25</v>
      </c>
    </row>
    <row r="1645" spans="1:7" ht="12.75" x14ac:dyDescent="0.2">
      <c r="A1645" s="3">
        <v>37</v>
      </c>
      <c r="B1645" s="5" t="s">
        <v>204</v>
      </c>
      <c r="C1645" s="5">
        <v>30.1</v>
      </c>
      <c r="D1645" s="5">
        <v>56</v>
      </c>
      <c r="E1645" s="5">
        <v>721</v>
      </c>
      <c r="F1645" s="5">
        <v>6</v>
      </c>
      <c r="G1645" s="9">
        <v>13</v>
      </c>
    </row>
    <row r="1646" spans="1:7" ht="12.75" x14ac:dyDescent="0.2">
      <c r="A1646" s="3">
        <v>37</v>
      </c>
      <c r="B1646" s="5" t="s">
        <v>205</v>
      </c>
      <c r="C1646" s="5">
        <v>30.1</v>
      </c>
      <c r="D1646" s="5">
        <v>79</v>
      </c>
      <c r="E1646" s="5">
        <v>780</v>
      </c>
      <c r="F1646" s="5">
        <v>6.5</v>
      </c>
      <c r="G1646" s="9">
        <v>12</v>
      </c>
    </row>
    <row r="1647" spans="1:7" ht="12.75" x14ac:dyDescent="0.2">
      <c r="A1647" s="3">
        <v>37</v>
      </c>
      <c r="B1647" s="5" t="s">
        <v>206</v>
      </c>
      <c r="C1647" s="5">
        <v>30.1</v>
      </c>
      <c r="D1647" s="5">
        <v>80</v>
      </c>
      <c r="E1647" s="5">
        <v>543</v>
      </c>
      <c r="F1647" s="5">
        <v>6.5</v>
      </c>
      <c r="G1647" s="9">
        <v>11</v>
      </c>
    </row>
    <row r="1648" spans="1:7" ht="12.75" x14ac:dyDescent="0.2">
      <c r="A1648" s="3">
        <v>37</v>
      </c>
      <c r="B1648" s="5" t="s">
        <v>207</v>
      </c>
      <c r="C1648" s="5">
        <v>30.2</v>
      </c>
      <c r="D1648" s="5">
        <v>71</v>
      </c>
      <c r="E1648" s="5">
        <v>472</v>
      </c>
      <c r="F1648" s="5">
        <v>6.5</v>
      </c>
      <c r="G1648" s="9">
        <v>19</v>
      </c>
    </row>
    <row r="1649" spans="1:7" ht="12.75" x14ac:dyDescent="0.2">
      <c r="A1649" s="3">
        <v>37</v>
      </c>
      <c r="B1649" s="60">
        <v>45268</v>
      </c>
      <c r="C1649" s="5">
        <v>30.2</v>
      </c>
      <c r="D1649" s="5">
        <v>54</v>
      </c>
      <c r="E1649" s="5">
        <v>674</v>
      </c>
      <c r="F1649" s="5">
        <v>6.4</v>
      </c>
      <c r="G1649" s="9">
        <v>10</v>
      </c>
    </row>
    <row r="1650" spans="1:7" ht="12.75" x14ac:dyDescent="0.2">
      <c r="A1650" s="3">
        <v>37</v>
      </c>
      <c r="B1650" s="5" t="s">
        <v>208</v>
      </c>
      <c r="C1650" s="5">
        <v>30.4</v>
      </c>
      <c r="D1650" s="5">
        <v>71</v>
      </c>
      <c r="E1650" s="5">
        <v>496</v>
      </c>
      <c r="F1650" s="5">
        <v>6</v>
      </c>
      <c r="G1650" s="9">
        <v>42</v>
      </c>
    </row>
    <row r="1651" spans="1:7" ht="12.75" x14ac:dyDescent="0.2">
      <c r="A1651" s="3">
        <v>37</v>
      </c>
      <c r="B1651" s="5" t="s">
        <v>209</v>
      </c>
      <c r="C1651" s="5">
        <v>30.5</v>
      </c>
      <c r="D1651" s="5">
        <v>79</v>
      </c>
      <c r="E1651" s="5">
        <v>503</v>
      </c>
      <c r="F1651" s="5">
        <v>6.1</v>
      </c>
      <c r="G1651" s="9">
        <v>20</v>
      </c>
    </row>
    <row r="1652" spans="1:7" ht="12.75" x14ac:dyDescent="0.2">
      <c r="A1652" s="3">
        <v>37</v>
      </c>
      <c r="B1652" s="5" t="s">
        <v>210</v>
      </c>
      <c r="C1652" s="5">
        <v>30.6</v>
      </c>
      <c r="D1652" s="5">
        <v>80</v>
      </c>
      <c r="E1652" s="5">
        <v>659</v>
      </c>
      <c r="F1652" s="5">
        <v>6.7</v>
      </c>
      <c r="G1652" s="9">
        <v>44</v>
      </c>
    </row>
    <row r="1653" spans="1:7" ht="12.75" x14ac:dyDescent="0.2">
      <c r="A1653" s="3">
        <v>37</v>
      </c>
      <c r="B1653" s="5" t="s">
        <v>211</v>
      </c>
      <c r="C1653" s="5">
        <v>30.8</v>
      </c>
      <c r="D1653" s="5">
        <v>77</v>
      </c>
      <c r="E1653" s="5">
        <v>557</v>
      </c>
      <c r="F1653" s="5">
        <v>6.2</v>
      </c>
      <c r="G1653" s="9">
        <v>21</v>
      </c>
    </row>
    <row r="1654" spans="1:7" ht="12.75" x14ac:dyDescent="0.2">
      <c r="A1654" s="3">
        <v>37</v>
      </c>
      <c r="B1654" s="5" t="s">
        <v>212</v>
      </c>
      <c r="C1654" s="5">
        <v>30.8</v>
      </c>
      <c r="D1654" s="5">
        <v>73</v>
      </c>
      <c r="E1654" s="5">
        <v>764</v>
      </c>
      <c r="F1654" s="5">
        <v>6.6</v>
      </c>
      <c r="G1654" s="9">
        <v>17</v>
      </c>
    </row>
    <row r="1655" spans="1:7" ht="12.75" x14ac:dyDescent="0.2">
      <c r="A1655" s="3">
        <v>37</v>
      </c>
      <c r="B1655" s="5" t="s">
        <v>213</v>
      </c>
      <c r="C1655" s="5">
        <v>30.9</v>
      </c>
      <c r="D1655" s="5">
        <v>75</v>
      </c>
      <c r="E1655" s="5">
        <v>798</v>
      </c>
      <c r="F1655" s="5">
        <v>6.6</v>
      </c>
      <c r="G1655" s="9">
        <v>18</v>
      </c>
    </row>
    <row r="1656" spans="1:7" ht="12.75" x14ac:dyDescent="0.2">
      <c r="A1656" s="3">
        <v>37</v>
      </c>
      <c r="B1656" s="5" t="s">
        <v>214</v>
      </c>
      <c r="C1656" s="5">
        <v>30.9</v>
      </c>
      <c r="D1656" s="5">
        <v>58</v>
      </c>
      <c r="E1656" s="5">
        <v>534</v>
      </c>
      <c r="F1656" s="5">
        <v>6.5</v>
      </c>
      <c r="G1656" s="9">
        <v>16</v>
      </c>
    </row>
    <row r="1657" spans="1:7" ht="12.75" x14ac:dyDescent="0.2">
      <c r="A1657" s="3">
        <v>37</v>
      </c>
      <c r="B1657" s="60">
        <v>45208</v>
      </c>
      <c r="C1657" s="5">
        <v>31.1</v>
      </c>
      <c r="D1657" s="5">
        <v>60</v>
      </c>
      <c r="E1657" s="5">
        <v>773</v>
      </c>
      <c r="F1657" s="5">
        <v>6.2</v>
      </c>
      <c r="G1657" s="9">
        <v>39</v>
      </c>
    </row>
    <row r="1658" spans="1:7" ht="12.75" x14ac:dyDescent="0.2">
      <c r="A1658" s="3">
        <v>37</v>
      </c>
      <c r="B1658" s="60">
        <v>45269</v>
      </c>
      <c r="C1658" s="5">
        <v>31.2</v>
      </c>
      <c r="D1658" s="5">
        <v>51</v>
      </c>
      <c r="E1658" s="5">
        <v>622</v>
      </c>
      <c r="F1658" s="5">
        <v>6.6</v>
      </c>
      <c r="G1658" s="9">
        <v>41</v>
      </c>
    </row>
    <row r="1659" spans="1:7" ht="12.75" x14ac:dyDescent="0.2">
      <c r="A1659" s="3">
        <v>37</v>
      </c>
      <c r="B1659" s="60">
        <v>45239</v>
      </c>
      <c r="C1659" s="5">
        <v>31.2</v>
      </c>
      <c r="D1659" s="5">
        <v>75</v>
      </c>
      <c r="E1659" s="5">
        <v>753</v>
      </c>
      <c r="F1659" s="5">
        <v>6.6</v>
      </c>
      <c r="G1659" s="9">
        <v>40</v>
      </c>
    </row>
    <row r="1660" spans="1:7" ht="12.75" x14ac:dyDescent="0.2">
      <c r="A1660" s="3">
        <v>37</v>
      </c>
      <c r="B1660" s="5" t="s">
        <v>215</v>
      </c>
      <c r="C1660" s="5">
        <v>31.3</v>
      </c>
      <c r="D1660" s="5">
        <v>63</v>
      </c>
      <c r="E1660" s="5">
        <v>785</v>
      </c>
      <c r="F1660" s="5">
        <v>6.4</v>
      </c>
      <c r="G1660" s="9">
        <v>22</v>
      </c>
    </row>
    <row r="1661" spans="1:7" ht="12.75" x14ac:dyDescent="0.2">
      <c r="A1661" s="3">
        <v>37</v>
      </c>
      <c r="B1661" s="5" t="s">
        <v>216</v>
      </c>
      <c r="C1661" s="5">
        <v>31.4</v>
      </c>
      <c r="D1661" s="5">
        <v>76</v>
      </c>
      <c r="E1661" s="5">
        <v>745</v>
      </c>
      <c r="F1661" s="5">
        <v>6.3</v>
      </c>
      <c r="G1661" s="9">
        <v>24</v>
      </c>
    </row>
    <row r="1662" spans="1:7" ht="12.75" x14ac:dyDescent="0.2">
      <c r="A1662" s="3">
        <v>37</v>
      </c>
      <c r="B1662" s="5" t="s">
        <v>217</v>
      </c>
      <c r="C1662" s="5">
        <v>31.4</v>
      </c>
      <c r="D1662" s="5">
        <v>54</v>
      </c>
      <c r="E1662" s="5">
        <v>406</v>
      </c>
      <c r="F1662" s="5">
        <v>6.8</v>
      </c>
      <c r="G1662" s="9">
        <v>23</v>
      </c>
    </row>
    <row r="1663" spans="1:7" ht="12.75" x14ac:dyDescent="0.2">
      <c r="A1663" s="3">
        <v>37</v>
      </c>
      <c r="B1663" s="5" t="s">
        <v>218</v>
      </c>
      <c r="C1663" s="5">
        <v>31.5</v>
      </c>
      <c r="D1663" s="5">
        <v>69</v>
      </c>
      <c r="E1663" s="5">
        <v>426</v>
      </c>
      <c r="F1663" s="5">
        <v>6</v>
      </c>
      <c r="G1663" s="9">
        <v>45</v>
      </c>
    </row>
    <row r="1664" spans="1:7" ht="12.75" x14ac:dyDescent="0.2">
      <c r="A1664" s="3">
        <v>37</v>
      </c>
      <c r="B1664" s="60">
        <v>45116</v>
      </c>
      <c r="C1664" s="5">
        <v>31.5</v>
      </c>
      <c r="D1664" s="5">
        <v>62</v>
      </c>
      <c r="E1664" s="5">
        <v>670</v>
      </c>
      <c r="F1664" s="5">
        <v>6.3</v>
      </c>
      <c r="G1664" s="9">
        <v>36</v>
      </c>
    </row>
    <row r="1665" spans="1:7" ht="12.75" x14ac:dyDescent="0.2">
      <c r="A1665" s="3">
        <v>37</v>
      </c>
      <c r="B1665" s="60">
        <v>45025</v>
      </c>
      <c r="C1665" s="5">
        <v>31.7</v>
      </c>
      <c r="D1665" s="5">
        <v>68</v>
      </c>
      <c r="E1665" s="5">
        <v>416</v>
      </c>
      <c r="F1665" s="5">
        <v>6.4</v>
      </c>
      <c r="G1665" s="9">
        <v>33</v>
      </c>
    </row>
    <row r="1666" spans="1:7" ht="12.75" x14ac:dyDescent="0.2">
      <c r="A1666" s="3">
        <v>37</v>
      </c>
      <c r="B1666" s="60">
        <v>44994</v>
      </c>
      <c r="C1666" s="5">
        <v>31.7</v>
      </c>
      <c r="D1666" s="5">
        <v>79</v>
      </c>
      <c r="E1666" s="5">
        <v>412</v>
      </c>
      <c r="F1666" s="5">
        <v>6.7</v>
      </c>
      <c r="G1666" s="9">
        <v>32</v>
      </c>
    </row>
    <row r="1667" spans="1:7" ht="12.75" x14ac:dyDescent="0.2">
      <c r="A1667" s="3">
        <v>37</v>
      </c>
      <c r="B1667" s="60">
        <v>44966</v>
      </c>
      <c r="C1667" s="5">
        <v>31.7</v>
      </c>
      <c r="D1667" s="5">
        <v>60</v>
      </c>
      <c r="E1667" s="5">
        <v>575</v>
      </c>
      <c r="F1667" s="5">
        <v>6.4</v>
      </c>
      <c r="G1667" s="9">
        <v>31</v>
      </c>
    </row>
    <row r="1668" spans="1:7" ht="12.75" x14ac:dyDescent="0.2">
      <c r="A1668" s="3">
        <v>37</v>
      </c>
      <c r="B1668" s="60">
        <v>44935</v>
      </c>
      <c r="C1668" s="5">
        <v>31.7</v>
      </c>
      <c r="D1668" s="5">
        <v>50</v>
      </c>
      <c r="E1668" s="5">
        <v>646</v>
      </c>
      <c r="F1668" s="5">
        <v>6.7</v>
      </c>
      <c r="G1668" s="9">
        <v>30</v>
      </c>
    </row>
    <row r="1669" spans="1:7" ht="12.75" x14ac:dyDescent="0.2">
      <c r="A1669" s="3">
        <v>37</v>
      </c>
      <c r="B1669" s="60">
        <v>45238</v>
      </c>
      <c r="C1669" s="5">
        <v>31.9</v>
      </c>
      <c r="D1669" s="5">
        <v>62</v>
      </c>
      <c r="E1669" s="5">
        <v>489</v>
      </c>
      <c r="F1669" s="5">
        <v>6.5</v>
      </c>
      <c r="G1669" s="9">
        <v>9</v>
      </c>
    </row>
    <row r="1670" spans="1:7" ht="12.75" x14ac:dyDescent="0.2">
      <c r="A1670" s="3">
        <v>37</v>
      </c>
      <c r="B1670" s="60">
        <v>45055</v>
      </c>
      <c r="C1670" s="5">
        <v>32</v>
      </c>
      <c r="D1670" s="5">
        <v>64</v>
      </c>
      <c r="E1670" s="5">
        <v>426</v>
      </c>
      <c r="F1670" s="5">
        <v>6.3</v>
      </c>
      <c r="G1670" s="9">
        <v>34</v>
      </c>
    </row>
    <row r="1671" spans="1:7" ht="12.75" x14ac:dyDescent="0.2">
      <c r="A1671" s="3">
        <v>37</v>
      </c>
      <c r="B1671" s="60">
        <v>45086</v>
      </c>
      <c r="C1671" s="5">
        <v>32.1</v>
      </c>
      <c r="D1671" s="5">
        <v>76</v>
      </c>
      <c r="E1671" s="5">
        <v>536</v>
      </c>
      <c r="F1671" s="5">
        <v>6.8</v>
      </c>
      <c r="G1671" s="9">
        <v>35</v>
      </c>
    </row>
    <row r="1672" spans="1:7" ht="12.75" x14ac:dyDescent="0.2">
      <c r="A1672" s="3">
        <v>37</v>
      </c>
      <c r="B1672" s="60">
        <v>45177</v>
      </c>
      <c r="C1672" s="5">
        <v>32.299999999999997</v>
      </c>
      <c r="D1672" s="5">
        <v>74</v>
      </c>
      <c r="E1672" s="5">
        <v>408</v>
      </c>
      <c r="F1672" s="5">
        <v>6.1</v>
      </c>
      <c r="G1672" s="9">
        <v>7</v>
      </c>
    </row>
    <row r="1673" spans="1:7" ht="12.75" x14ac:dyDescent="0.2">
      <c r="A1673" s="3">
        <v>37</v>
      </c>
      <c r="B1673" s="60">
        <v>45146</v>
      </c>
      <c r="C1673" s="5">
        <v>32.299999999999997</v>
      </c>
      <c r="D1673" s="5">
        <v>58</v>
      </c>
      <c r="E1673" s="5">
        <v>725</v>
      </c>
      <c r="F1673" s="5">
        <v>6.8</v>
      </c>
      <c r="G1673" s="9">
        <v>6</v>
      </c>
    </row>
    <row r="1674" spans="1:7" ht="12.75" x14ac:dyDescent="0.2">
      <c r="A1674" s="3">
        <v>37</v>
      </c>
      <c r="B1674" s="60">
        <v>45115</v>
      </c>
      <c r="C1674" s="5">
        <v>33.4</v>
      </c>
      <c r="D1674" s="5">
        <v>79</v>
      </c>
      <c r="E1674" s="5">
        <v>410</v>
      </c>
      <c r="F1674" s="5">
        <v>6.4</v>
      </c>
      <c r="G1674" s="9">
        <v>5</v>
      </c>
    </row>
    <row r="1675" spans="1:7" ht="12.75" x14ac:dyDescent="0.2">
      <c r="A1675" s="3">
        <v>37</v>
      </c>
      <c r="B1675" s="60">
        <v>45085</v>
      </c>
      <c r="C1675" s="5">
        <v>33.4</v>
      </c>
      <c r="D1675" s="5">
        <v>62</v>
      </c>
      <c r="E1675" s="5">
        <v>661</v>
      </c>
      <c r="F1675" s="5">
        <v>6.2</v>
      </c>
      <c r="G1675" s="9">
        <v>4</v>
      </c>
    </row>
    <row r="1676" spans="1:7" ht="12.75" x14ac:dyDescent="0.2">
      <c r="A1676" s="3">
        <v>37</v>
      </c>
      <c r="B1676" s="60">
        <v>45054</v>
      </c>
      <c r="C1676" s="5">
        <v>33.4</v>
      </c>
      <c r="D1676" s="5">
        <v>67</v>
      </c>
      <c r="E1676" s="5">
        <v>655</v>
      </c>
      <c r="F1676" s="5">
        <v>6.5</v>
      </c>
      <c r="G1676" s="9">
        <v>3</v>
      </c>
    </row>
    <row r="1677" spans="1:7" ht="12.75" x14ac:dyDescent="0.2">
      <c r="A1677" s="3">
        <v>37</v>
      </c>
      <c r="B1677" s="60">
        <v>44993</v>
      </c>
      <c r="C1677" s="5">
        <v>33.4</v>
      </c>
      <c r="D1677" s="5">
        <v>72</v>
      </c>
      <c r="E1677" s="5">
        <v>571</v>
      </c>
      <c r="F1677" s="5">
        <v>6.6</v>
      </c>
      <c r="G1677" s="9">
        <v>1</v>
      </c>
    </row>
    <row r="1678" spans="1:7" ht="12.75" x14ac:dyDescent="0.2">
      <c r="A1678" s="3">
        <v>37</v>
      </c>
      <c r="B1678" s="60">
        <v>45024</v>
      </c>
      <c r="C1678" s="5">
        <v>33.5</v>
      </c>
      <c r="D1678" s="5">
        <v>57</v>
      </c>
      <c r="E1678" s="5">
        <v>764</v>
      </c>
      <c r="F1678" s="5">
        <v>6.1</v>
      </c>
      <c r="G1678" s="9">
        <v>2</v>
      </c>
    </row>
    <row r="1679" spans="1:7" ht="12.75" x14ac:dyDescent="0.2">
      <c r="A1679" s="3">
        <v>38</v>
      </c>
      <c r="B1679" s="60">
        <v>45178</v>
      </c>
      <c r="C1679" s="5">
        <v>20.100000000000001</v>
      </c>
      <c r="D1679" s="5">
        <v>58</v>
      </c>
      <c r="E1679" s="5">
        <v>634</v>
      </c>
      <c r="F1679" s="5">
        <v>6.8</v>
      </c>
      <c r="G1679" s="9">
        <v>38</v>
      </c>
    </row>
    <row r="1680" spans="1:7" ht="12.75" x14ac:dyDescent="0.2">
      <c r="A1680" s="3">
        <v>38</v>
      </c>
      <c r="B1680" s="60">
        <v>45207</v>
      </c>
      <c r="C1680" s="5">
        <v>22.7</v>
      </c>
      <c r="D1680" s="5">
        <v>77</v>
      </c>
      <c r="E1680" s="5">
        <v>455</v>
      </c>
      <c r="F1680" s="5">
        <v>6.7</v>
      </c>
      <c r="G1680" s="9">
        <v>8</v>
      </c>
    </row>
    <row r="1681" spans="1:7" ht="12.75" x14ac:dyDescent="0.2">
      <c r="A1681" s="3">
        <v>38</v>
      </c>
      <c r="B1681" s="5" t="s">
        <v>196</v>
      </c>
      <c r="C1681" s="5">
        <v>28.7</v>
      </c>
      <c r="D1681" s="5">
        <v>72</v>
      </c>
      <c r="E1681" s="5">
        <v>656</v>
      </c>
      <c r="F1681" s="5">
        <v>6</v>
      </c>
      <c r="G1681" s="9">
        <v>27</v>
      </c>
    </row>
    <row r="1682" spans="1:7" ht="12.75" x14ac:dyDescent="0.2">
      <c r="A1682" s="3">
        <v>38</v>
      </c>
      <c r="B1682" s="5" t="s">
        <v>197</v>
      </c>
      <c r="C1682" s="5">
        <v>29.1</v>
      </c>
      <c r="D1682" s="5">
        <v>63</v>
      </c>
      <c r="E1682" s="5">
        <v>545</v>
      </c>
      <c r="F1682" s="5">
        <v>6.3</v>
      </c>
      <c r="G1682" s="9">
        <v>43</v>
      </c>
    </row>
    <row r="1683" spans="1:7" ht="12.75" x14ac:dyDescent="0.2">
      <c r="A1683" s="3">
        <v>38</v>
      </c>
      <c r="B1683" s="5" t="s">
        <v>198</v>
      </c>
      <c r="C1683" s="5">
        <v>29.1</v>
      </c>
      <c r="D1683" s="5">
        <v>57</v>
      </c>
      <c r="E1683" s="5">
        <v>702</v>
      </c>
      <c r="F1683" s="5">
        <v>6.4</v>
      </c>
      <c r="G1683" s="9">
        <v>28</v>
      </c>
    </row>
    <row r="1684" spans="1:7" ht="12.75" x14ac:dyDescent="0.2">
      <c r="A1684" s="3">
        <v>38</v>
      </c>
      <c r="B1684" s="5" t="s">
        <v>199</v>
      </c>
      <c r="C1684" s="5">
        <v>29.2</v>
      </c>
      <c r="D1684" s="5">
        <v>74</v>
      </c>
      <c r="E1684" s="5">
        <v>565</v>
      </c>
      <c r="F1684" s="5">
        <v>6.5</v>
      </c>
      <c r="G1684" s="9">
        <v>29</v>
      </c>
    </row>
    <row r="1685" spans="1:7" ht="12.75" x14ac:dyDescent="0.2">
      <c r="A1685" s="3">
        <v>38</v>
      </c>
      <c r="B1685" s="5" t="s">
        <v>200</v>
      </c>
      <c r="C1685" s="5">
        <v>29.4</v>
      </c>
      <c r="D1685" s="5">
        <v>72</v>
      </c>
      <c r="E1685" s="5">
        <v>685</v>
      </c>
      <c r="F1685" s="5">
        <v>6.5</v>
      </c>
      <c r="G1685" s="9">
        <v>26</v>
      </c>
    </row>
    <row r="1686" spans="1:7" ht="12.75" x14ac:dyDescent="0.2">
      <c r="A1686" s="3">
        <v>38</v>
      </c>
      <c r="B1686" s="5" t="s">
        <v>201</v>
      </c>
      <c r="C1686" s="5">
        <v>29.6</v>
      </c>
      <c r="D1686" s="5">
        <v>72</v>
      </c>
      <c r="E1686" s="5">
        <v>590</v>
      </c>
      <c r="F1686" s="5">
        <v>6.6</v>
      </c>
      <c r="G1686" s="9">
        <v>15</v>
      </c>
    </row>
    <row r="1687" spans="1:7" ht="12.75" x14ac:dyDescent="0.2">
      <c r="A1687" s="3">
        <v>38</v>
      </c>
      <c r="B1687" s="5" t="s">
        <v>202</v>
      </c>
      <c r="C1687" s="5">
        <v>29.8</v>
      </c>
      <c r="D1687" s="5">
        <v>64</v>
      </c>
      <c r="E1687" s="5">
        <v>459</v>
      </c>
      <c r="F1687" s="5">
        <v>6.1</v>
      </c>
      <c r="G1687" s="9">
        <v>14</v>
      </c>
    </row>
    <row r="1688" spans="1:7" ht="12.75" x14ac:dyDescent="0.2">
      <c r="A1688" s="3">
        <v>38</v>
      </c>
      <c r="B1688" s="60">
        <v>45147</v>
      </c>
      <c r="C1688" s="5">
        <v>29.8</v>
      </c>
      <c r="D1688" s="5">
        <v>73</v>
      </c>
      <c r="E1688" s="5">
        <v>438</v>
      </c>
      <c r="F1688" s="5">
        <v>6.5</v>
      </c>
      <c r="G1688" s="9">
        <v>37</v>
      </c>
    </row>
    <row r="1689" spans="1:7" ht="12.75" x14ac:dyDescent="0.2">
      <c r="A1689" s="3">
        <v>38</v>
      </c>
      <c r="B1689" s="5" t="s">
        <v>203</v>
      </c>
      <c r="C1689" s="5">
        <v>30.1</v>
      </c>
      <c r="D1689" s="5">
        <v>79</v>
      </c>
      <c r="E1689" s="5">
        <v>548</v>
      </c>
      <c r="F1689" s="5">
        <v>6.3</v>
      </c>
      <c r="G1689" s="9">
        <v>25</v>
      </c>
    </row>
    <row r="1690" spans="1:7" ht="12.75" x14ac:dyDescent="0.2">
      <c r="A1690" s="3">
        <v>38</v>
      </c>
      <c r="B1690" s="5" t="s">
        <v>204</v>
      </c>
      <c r="C1690" s="5">
        <v>30.1</v>
      </c>
      <c r="D1690" s="5">
        <v>60</v>
      </c>
      <c r="E1690" s="5">
        <v>582</v>
      </c>
      <c r="F1690" s="5">
        <v>6</v>
      </c>
      <c r="G1690" s="9">
        <v>13</v>
      </c>
    </row>
    <row r="1691" spans="1:7" ht="12.75" x14ac:dyDescent="0.2">
      <c r="A1691" s="3">
        <v>38</v>
      </c>
      <c r="B1691" s="5" t="s">
        <v>205</v>
      </c>
      <c r="C1691" s="5">
        <v>30.1</v>
      </c>
      <c r="D1691" s="5">
        <v>69</v>
      </c>
      <c r="E1691" s="5">
        <v>782</v>
      </c>
      <c r="F1691" s="5">
        <v>6.6</v>
      </c>
      <c r="G1691" s="9">
        <v>12</v>
      </c>
    </row>
    <row r="1692" spans="1:7" ht="12.75" x14ac:dyDescent="0.2">
      <c r="A1692" s="3">
        <v>38</v>
      </c>
      <c r="B1692" s="5" t="s">
        <v>206</v>
      </c>
      <c r="C1692" s="5">
        <v>30.1</v>
      </c>
      <c r="D1692" s="5">
        <v>55</v>
      </c>
      <c r="E1692" s="5">
        <v>577</v>
      </c>
      <c r="F1692" s="5">
        <v>6.6</v>
      </c>
      <c r="G1692" s="9">
        <v>11</v>
      </c>
    </row>
    <row r="1693" spans="1:7" ht="12.75" x14ac:dyDescent="0.2">
      <c r="A1693" s="3">
        <v>38</v>
      </c>
      <c r="B1693" s="5" t="s">
        <v>207</v>
      </c>
      <c r="C1693" s="5">
        <v>30.2</v>
      </c>
      <c r="D1693" s="5">
        <v>69</v>
      </c>
      <c r="E1693" s="5">
        <v>676</v>
      </c>
      <c r="F1693" s="5">
        <v>6</v>
      </c>
      <c r="G1693" s="9">
        <v>19</v>
      </c>
    </row>
    <row r="1694" spans="1:7" ht="12.75" x14ac:dyDescent="0.2">
      <c r="A1694" s="3">
        <v>38</v>
      </c>
      <c r="B1694" s="60">
        <v>45268</v>
      </c>
      <c r="C1694" s="5">
        <v>30.2</v>
      </c>
      <c r="D1694" s="5">
        <v>60</v>
      </c>
      <c r="E1694" s="5">
        <v>728</v>
      </c>
      <c r="F1694" s="5">
        <v>6.8</v>
      </c>
      <c r="G1694" s="9">
        <v>10</v>
      </c>
    </row>
    <row r="1695" spans="1:7" ht="12.75" x14ac:dyDescent="0.2">
      <c r="A1695" s="3">
        <v>38</v>
      </c>
      <c r="B1695" s="5" t="s">
        <v>208</v>
      </c>
      <c r="C1695" s="5">
        <v>30.4</v>
      </c>
      <c r="D1695" s="5">
        <v>66</v>
      </c>
      <c r="E1695" s="5">
        <v>748</v>
      </c>
      <c r="F1695" s="5">
        <v>6.3</v>
      </c>
      <c r="G1695" s="9">
        <v>42</v>
      </c>
    </row>
    <row r="1696" spans="1:7" ht="12.75" x14ac:dyDescent="0.2">
      <c r="A1696" s="3">
        <v>38</v>
      </c>
      <c r="B1696" s="5" t="s">
        <v>209</v>
      </c>
      <c r="C1696" s="5">
        <v>30.5</v>
      </c>
      <c r="D1696" s="5">
        <v>53</v>
      </c>
      <c r="E1696" s="5">
        <v>421</v>
      </c>
      <c r="F1696" s="5">
        <v>6.6</v>
      </c>
      <c r="G1696" s="9">
        <v>20</v>
      </c>
    </row>
    <row r="1697" spans="1:7" ht="12.75" x14ac:dyDescent="0.2">
      <c r="A1697" s="3">
        <v>38</v>
      </c>
      <c r="B1697" s="5" t="s">
        <v>210</v>
      </c>
      <c r="C1697" s="5">
        <v>30.6</v>
      </c>
      <c r="D1697" s="5">
        <v>68</v>
      </c>
      <c r="E1697" s="5">
        <v>748</v>
      </c>
      <c r="F1697" s="5">
        <v>6.3</v>
      </c>
      <c r="G1697" s="9">
        <v>44</v>
      </c>
    </row>
    <row r="1698" spans="1:7" ht="12.75" x14ac:dyDescent="0.2">
      <c r="A1698" s="3">
        <v>38</v>
      </c>
      <c r="B1698" s="5" t="s">
        <v>211</v>
      </c>
      <c r="C1698" s="5">
        <v>30.8</v>
      </c>
      <c r="D1698" s="5">
        <v>75</v>
      </c>
      <c r="E1698" s="5">
        <v>578</v>
      </c>
      <c r="F1698" s="5">
        <v>6.1</v>
      </c>
      <c r="G1698" s="9">
        <v>21</v>
      </c>
    </row>
    <row r="1699" spans="1:7" ht="12.75" x14ac:dyDescent="0.2">
      <c r="A1699" s="3">
        <v>38</v>
      </c>
      <c r="B1699" s="5" t="s">
        <v>212</v>
      </c>
      <c r="C1699" s="5">
        <v>30.8</v>
      </c>
      <c r="D1699" s="5">
        <v>75</v>
      </c>
      <c r="E1699" s="5">
        <v>526</v>
      </c>
      <c r="F1699" s="5">
        <v>6.7</v>
      </c>
      <c r="G1699" s="9">
        <v>17</v>
      </c>
    </row>
    <row r="1700" spans="1:7" ht="12.75" x14ac:dyDescent="0.2">
      <c r="A1700" s="3">
        <v>38</v>
      </c>
      <c r="B1700" s="5" t="s">
        <v>213</v>
      </c>
      <c r="C1700" s="5">
        <v>30.9</v>
      </c>
      <c r="D1700" s="5">
        <v>73</v>
      </c>
      <c r="E1700" s="5">
        <v>600</v>
      </c>
      <c r="F1700" s="5">
        <v>6.3</v>
      </c>
      <c r="G1700" s="9">
        <v>18</v>
      </c>
    </row>
    <row r="1701" spans="1:7" ht="12.75" x14ac:dyDescent="0.2">
      <c r="A1701" s="3">
        <v>38</v>
      </c>
      <c r="B1701" s="5" t="s">
        <v>214</v>
      </c>
      <c r="C1701" s="5">
        <v>30.9</v>
      </c>
      <c r="D1701" s="5">
        <v>68</v>
      </c>
      <c r="E1701" s="5">
        <v>592</v>
      </c>
      <c r="F1701" s="5">
        <v>6.7</v>
      </c>
      <c r="G1701" s="9">
        <v>16</v>
      </c>
    </row>
    <row r="1702" spans="1:7" ht="12.75" x14ac:dyDescent="0.2">
      <c r="A1702" s="3">
        <v>38</v>
      </c>
      <c r="B1702" s="60">
        <v>45208</v>
      </c>
      <c r="C1702" s="5">
        <v>31.1</v>
      </c>
      <c r="D1702" s="5">
        <v>52</v>
      </c>
      <c r="E1702" s="5">
        <v>548</v>
      </c>
      <c r="F1702" s="5">
        <v>6.6</v>
      </c>
      <c r="G1702" s="9">
        <v>39</v>
      </c>
    </row>
    <row r="1703" spans="1:7" ht="12.75" x14ac:dyDescent="0.2">
      <c r="A1703" s="3">
        <v>38</v>
      </c>
      <c r="B1703" s="60">
        <v>45269</v>
      </c>
      <c r="C1703" s="5">
        <v>31.2</v>
      </c>
      <c r="D1703" s="5">
        <v>58</v>
      </c>
      <c r="E1703" s="5">
        <v>611</v>
      </c>
      <c r="F1703" s="5">
        <v>6.1</v>
      </c>
      <c r="G1703" s="9">
        <v>41</v>
      </c>
    </row>
    <row r="1704" spans="1:7" ht="12.75" x14ac:dyDescent="0.2">
      <c r="A1704" s="3">
        <v>38</v>
      </c>
      <c r="B1704" s="60">
        <v>45239</v>
      </c>
      <c r="C1704" s="5">
        <v>31.2</v>
      </c>
      <c r="D1704" s="5">
        <v>61</v>
      </c>
      <c r="E1704" s="5">
        <v>696</v>
      </c>
      <c r="F1704" s="5">
        <v>6.1</v>
      </c>
      <c r="G1704" s="9">
        <v>40</v>
      </c>
    </row>
    <row r="1705" spans="1:7" ht="12.75" x14ac:dyDescent="0.2">
      <c r="A1705" s="3">
        <v>38</v>
      </c>
      <c r="B1705" s="5" t="s">
        <v>215</v>
      </c>
      <c r="C1705" s="5">
        <v>31.3</v>
      </c>
      <c r="D1705" s="5">
        <v>62</v>
      </c>
      <c r="E1705" s="5">
        <v>581</v>
      </c>
      <c r="F1705" s="5">
        <v>6.6</v>
      </c>
      <c r="G1705" s="9">
        <v>22</v>
      </c>
    </row>
    <row r="1706" spans="1:7" ht="12.75" x14ac:dyDescent="0.2">
      <c r="A1706" s="3">
        <v>38</v>
      </c>
      <c r="B1706" s="5" t="s">
        <v>216</v>
      </c>
      <c r="C1706" s="5">
        <v>31.4</v>
      </c>
      <c r="D1706" s="5">
        <v>72</v>
      </c>
      <c r="E1706" s="5">
        <v>610</v>
      </c>
      <c r="F1706" s="5">
        <v>6.4</v>
      </c>
      <c r="G1706" s="9">
        <v>24</v>
      </c>
    </row>
    <row r="1707" spans="1:7" ht="12.75" x14ac:dyDescent="0.2">
      <c r="A1707" s="3">
        <v>38</v>
      </c>
      <c r="B1707" s="5" t="s">
        <v>217</v>
      </c>
      <c r="C1707" s="5">
        <v>31.4</v>
      </c>
      <c r="D1707" s="5">
        <v>72</v>
      </c>
      <c r="E1707" s="5">
        <v>427</v>
      </c>
      <c r="F1707" s="5">
        <v>6.3</v>
      </c>
      <c r="G1707" s="9">
        <v>23</v>
      </c>
    </row>
    <row r="1708" spans="1:7" ht="12.75" x14ac:dyDescent="0.2">
      <c r="A1708" s="3">
        <v>38</v>
      </c>
      <c r="B1708" s="5" t="s">
        <v>218</v>
      </c>
      <c r="C1708" s="5">
        <v>31.5</v>
      </c>
      <c r="D1708" s="5">
        <v>67</v>
      </c>
      <c r="E1708" s="5">
        <v>742</v>
      </c>
      <c r="F1708" s="5">
        <v>6.7</v>
      </c>
      <c r="G1708" s="9">
        <v>45</v>
      </c>
    </row>
    <row r="1709" spans="1:7" ht="12.75" x14ac:dyDescent="0.2">
      <c r="A1709" s="3">
        <v>38</v>
      </c>
      <c r="B1709" s="60">
        <v>45116</v>
      </c>
      <c r="C1709" s="5">
        <v>31.5</v>
      </c>
      <c r="D1709" s="5">
        <v>77</v>
      </c>
      <c r="E1709" s="5">
        <v>581</v>
      </c>
      <c r="F1709" s="5">
        <v>6.7</v>
      </c>
      <c r="G1709" s="9">
        <v>36</v>
      </c>
    </row>
    <row r="1710" spans="1:7" ht="12.75" x14ac:dyDescent="0.2">
      <c r="A1710" s="3">
        <v>38</v>
      </c>
      <c r="B1710" s="60">
        <v>45025</v>
      </c>
      <c r="C1710" s="5">
        <v>31.7</v>
      </c>
      <c r="D1710" s="5">
        <v>65</v>
      </c>
      <c r="E1710" s="5">
        <v>527</v>
      </c>
      <c r="F1710" s="5">
        <v>6.6</v>
      </c>
      <c r="G1710" s="9">
        <v>33</v>
      </c>
    </row>
    <row r="1711" spans="1:7" ht="12.75" x14ac:dyDescent="0.2">
      <c r="A1711" s="3">
        <v>38</v>
      </c>
      <c r="B1711" s="60">
        <v>44994</v>
      </c>
      <c r="C1711" s="5">
        <v>31.7</v>
      </c>
      <c r="D1711" s="5">
        <v>74</v>
      </c>
      <c r="E1711" s="5">
        <v>615</v>
      </c>
      <c r="F1711" s="5">
        <v>6.7</v>
      </c>
      <c r="G1711" s="9">
        <v>32</v>
      </c>
    </row>
    <row r="1712" spans="1:7" ht="12.75" x14ac:dyDescent="0.2">
      <c r="A1712" s="3">
        <v>38</v>
      </c>
      <c r="B1712" s="60">
        <v>44966</v>
      </c>
      <c r="C1712" s="5">
        <v>31.7</v>
      </c>
      <c r="D1712" s="5">
        <v>79</v>
      </c>
      <c r="E1712" s="5">
        <v>727</v>
      </c>
      <c r="F1712" s="5">
        <v>6.4</v>
      </c>
      <c r="G1712" s="9">
        <v>31</v>
      </c>
    </row>
    <row r="1713" spans="1:7" ht="12.75" x14ac:dyDescent="0.2">
      <c r="A1713" s="3">
        <v>38</v>
      </c>
      <c r="B1713" s="60">
        <v>44935</v>
      </c>
      <c r="C1713" s="5">
        <v>31.7</v>
      </c>
      <c r="D1713" s="5">
        <v>58</v>
      </c>
      <c r="E1713" s="5">
        <v>474</v>
      </c>
      <c r="F1713" s="5">
        <v>6.7</v>
      </c>
      <c r="G1713" s="9">
        <v>30</v>
      </c>
    </row>
    <row r="1714" spans="1:7" ht="12.75" x14ac:dyDescent="0.2">
      <c r="A1714" s="3">
        <v>38</v>
      </c>
      <c r="B1714" s="60">
        <v>45238</v>
      </c>
      <c r="C1714" s="5">
        <v>31.9</v>
      </c>
      <c r="D1714" s="5">
        <v>68</v>
      </c>
      <c r="E1714" s="5">
        <v>520</v>
      </c>
      <c r="F1714" s="5">
        <v>6.6</v>
      </c>
      <c r="G1714" s="9">
        <v>9</v>
      </c>
    </row>
    <row r="1715" spans="1:7" ht="12.75" x14ac:dyDescent="0.2">
      <c r="A1715" s="3">
        <v>38</v>
      </c>
      <c r="B1715" s="60">
        <v>45055</v>
      </c>
      <c r="C1715" s="5">
        <v>32</v>
      </c>
      <c r="D1715" s="5">
        <v>51</v>
      </c>
      <c r="E1715" s="5">
        <v>724</v>
      </c>
      <c r="F1715" s="5">
        <v>6.7</v>
      </c>
      <c r="G1715" s="9">
        <v>34</v>
      </c>
    </row>
    <row r="1716" spans="1:7" ht="12.75" x14ac:dyDescent="0.2">
      <c r="A1716" s="3">
        <v>38</v>
      </c>
      <c r="B1716" s="60">
        <v>45086</v>
      </c>
      <c r="C1716" s="5">
        <v>32.1</v>
      </c>
      <c r="D1716" s="5">
        <v>55</v>
      </c>
      <c r="E1716" s="5">
        <v>470</v>
      </c>
      <c r="F1716" s="5">
        <v>6.7</v>
      </c>
      <c r="G1716" s="9">
        <v>35</v>
      </c>
    </row>
    <row r="1717" spans="1:7" ht="12.75" x14ac:dyDescent="0.2">
      <c r="A1717" s="3">
        <v>38</v>
      </c>
      <c r="B1717" s="60">
        <v>45177</v>
      </c>
      <c r="C1717" s="5">
        <v>32.299999999999997</v>
      </c>
      <c r="D1717" s="5">
        <v>78</v>
      </c>
      <c r="E1717" s="5">
        <v>430</v>
      </c>
      <c r="F1717" s="5">
        <v>6.2</v>
      </c>
      <c r="G1717" s="9">
        <v>7</v>
      </c>
    </row>
    <row r="1718" spans="1:7" ht="12.75" x14ac:dyDescent="0.2">
      <c r="A1718" s="3">
        <v>38</v>
      </c>
      <c r="B1718" s="60">
        <v>45146</v>
      </c>
      <c r="C1718" s="5">
        <v>32.299999999999997</v>
      </c>
      <c r="D1718" s="5">
        <v>67</v>
      </c>
      <c r="E1718" s="5">
        <v>745</v>
      </c>
      <c r="F1718" s="5">
        <v>6.1</v>
      </c>
      <c r="G1718" s="9">
        <v>6</v>
      </c>
    </row>
    <row r="1719" spans="1:7" ht="12.75" x14ac:dyDescent="0.2">
      <c r="A1719" s="3">
        <v>38</v>
      </c>
      <c r="B1719" s="60">
        <v>45115</v>
      </c>
      <c r="C1719" s="5">
        <v>33.4</v>
      </c>
      <c r="D1719" s="5">
        <v>78</v>
      </c>
      <c r="E1719" s="5">
        <v>682</v>
      </c>
      <c r="F1719" s="5">
        <v>6.3</v>
      </c>
      <c r="G1719" s="9">
        <v>5</v>
      </c>
    </row>
    <row r="1720" spans="1:7" ht="12.75" x14ac:dyDescent="0.2">
      <c r="A1720" s="3">
        <v>38</v>
      </c>
      <c r="B1720" s="60">
        <v>45085</v>
      </c>
      <c r="C1720" s="5">
        <v>33.4</v>
      </c>
      <c r="D1720" s="5">
        <v>77</v>
      </c>
      <c r="E1720" s="5">
        <v>557</v>
      </c>
      <c r="F1720" s="5">
        <v>6</v>
      </c>
      <c r="G1720" s="9">
        <v>4</v>
      </c>
    </row>
    <row r="1721" spans="1:7" ht="12.75" x14ac:dyDescent="0.2">
      <c r="A1721" s="3">
        <v>38</v>
      </c>
      <c r="B1721" s="60">
        <v>45054</v>
      </c>
      <c r="C1721" s="5">
        <v>33.4</v>
      </c>
      <c r="D1721" s="5">
        <v>66</v>
      </c>
      <c r="E1721" s="5">
        <v>634</v>
      </c>
      <c r="F1721" s="5">
        <v>6.2</v>
      </c>
      <c r="G1721" s="9">
        <v>3</v>
      </c>
    </row>
    <row r="1722" spans="1:7" ht="12.75" x14ac:dyDescent="0.2">
      <c r="A1722" s="3">
        <v>38</v>
      </c>
      <c r="B1722" s="60">
        <v>44993</v>
      </c>
      <c r="C1722" s="5">
        <v>33.4</v>
      </c>
      <c r="D1722" s="5">
        <v>52</v>
      </c>
      <c r="E1722" s="5">
        <v>609</v>
      </c>
      <c r="F1722" s="5">
        <v>6.4</v>
      </c>
      <c r="G1722" s="9">
        <v>1</v>
      </c>
    </row>
    <row r="1723" spans="1:7" ht="12.75" x14ac:dyDescent="0.2">
      <c r="A1723" s="3">
        <v>38</v>
      </c>
      <c r="B1723" s="60">
        <v>45024</v>
      </c>
      <c r="C1723" s="5">
        <v>33.5</v>
      </c>
      <c r="D1723" s="5">
        <v>56</v>
      </c>
      <c r="E1723" s="5">
        <v>507</v>
      </c>
      <c r="F1723" s="5">
        <v>6.2</v>
      </c>
      <c r="G1723" s="9">
        <v>2</v>
      </c>
    </row>
    <row r="1724" spans="1:7" ht="12.75" x14ac:dyDescent="0.2">
      <c r="A1724" s="3">
        <v>39</v>
      </c>
      <c r="B1724" s="60">
        <v>45178</v>
      </c>
      <c r="C1724" s="5">
        <v>20.100000000000001</v>
      </c>
      <c r="D1724" s="5">
        <v>70</v>
      </c>
      <c r="E1724" s="5">
        <v>710</v>
      </c>
      <c r="F1724" s="5">
        <v>6.1</v>
      </c>
      <c r="G1724" s="9">
        <v>38</v>
      </c>
    </row>
    <row r="1725" spans="1:7" ht="12.75" x14ac:dyDescent="0.2">
      <c r="A1725" s="3">
        <v>39</v>
      </c>
      <c r="B1725" s="60">
        <v>45207</v>
      </c>
      <c r="C1725" s="5">
        <v>22.7</v>
      </c>
      <c r="D1725" s="5">
        <v>51</v>
      </c>
      <c r="E1725" s="5">
        <v>466</v>
      </c>
      <c r="F1725" s="5">
        <v>6.7</v>
      </c>
      <c r="G1725" s="9">
        <v>8</v>
      </c>
    </row>
    <row r="1726" spans="1:7" ht="12.75" x14ac:dyDescent="0.2">
      <c r="A1726" s="3">
        <v>39</v>
      </c>
      <c r="B1726" s="5" t="s">
        <v>196</v>
      </c>
      <c r="C1726" s="5">
        <v>28.7</v>
      </c>
      <c r="D1726" s="5">
        <v>68</v>
      </c>
      <c r="E1726" s="5">
        <v>480</v>
      </c>
      <c r="F1726" s="5">
        <v>6.8</v>
      </c>
      <c r="G1726" s="9">
        <v>27</v>
      </c>
    </row>
    <row r="1727" spans="1:7" ht="12.75" x14ac:dyDescent="0.2">
      <c r="A1727" s="3">
        <v>39</v>
      </c>
      <c r="B1727" s="5" t="s">
        <v>197</v>
      </c>
      <c r="C1727" s="5">
        <v>29.1</v>
      </c>
      <c r="D1727" s="5">
        <v>55</v>
      </c>
      <c r="E1727" s="5">
        <v>681</v>
      </c>
      <c r="F1727" s="5">
        <v>6.2</v>
      </c>
      <c r="G1727" s="9">
        <v>43</v>
      </c>
    </row>
    <row r="1728" spans="1:7" ht="12.75" x14ac:dyDescent="0.2">
      <c r="A1728" s="3">
        <v>39</v>
      </c>
      <c r="B1728" s="5" t="s">
        <v>198</v>
      </c>
      <c r="C1728" s="5">
        <v>29.1</v>
      </c>
      <c r="D1728" s="5">
        <v>60</v>
      </c>
      <c r="E1728" s="5">
        <v>687</v>
      </c>
      <c r="F1728" s="5">
        <v>6.6</v>
      </c>
      <c r="G1728" s="9">
        <v>28</v>
      </c>
    </row>
    <row r="1729" spans="1:7" ht="12.75" x14ac:dyDescent="0.2">
      <c r="A1729" s="3">
        <v>39</v>
      </c>
      <c r="B1729" s="5" t="s">
        <v>199</v>
      </c>
      <c r="C1729" s="5">
        <v>29.2</v>
      </c>
      <c r="D1729" s="5">
        <v>60</v>
      </c>
      <c r="E1729" s="5">
        <v>782</v>
      </c>
      <c r="F1729" s="5">
        <v>6.8</v>
      </c>
      <c r="G1729" s="9">
        <v>29</v>
      </c>
    </row>
    <row r="1730" spans="1:7" ht="12.75" x14ac:dyDescent="0.2">
      <c r="A1730" s="3">
        <v>39</v>
      </c>
      <c r="B1730" s="5" t="s">
        <v>200</v>
      </c>
      <c r="C1730" s="5">
        <v>29.4</v>
      </c>
      <c r="D1730" s="5">
        <v>76</v>
      </c>
      <c r="E1730" s="5">
        <v>422</v>
      </c>
      <c r="F1730" s="5">
        <v>6.7</v>
      </c>
      <c r="G1730" s="9">
        <v>26</v>
      </c>
    </row>
    <row r="1731" spans="1:7" ht="12.75" x14ac:dyDescent="0.2">
      <c r="A1731" s="3">
        <v>39</v>
      </c>
      <c r="B1731" s="5" t="s">
        <v>201</v>
      </c>
      <c r="C1731" s="5">
        <v>29.6</v>
      </c>
      <c r="D1731" s="5">
        <v>68</v>
      </c>
      <c r="E1731" s="5">
        <v>563</v>
      </c>
      <c r="F1731" s="5">
        <v>6.3</v>
      </c>
      <c r="G1731" s="9">
        <v>15</v>
      </c>
    </row>
    <row r="1732" spans="1:7" ht="12.75" x14ac:dyDescent="0.2">
      <c r="A1732" s="3">
        <v>39</v>
      </c>
      <c r="B1732" s="5" t="s">
        <v>202</v>
      </c>
      <c r="C1732" s="5">
        <v>29.8</v>
      </c>
      <c r="D1732" s="5">
        <v>56</v>
      </c>
      <c r="E1732" s="5">
        <v>404</v>
      </c>
      <c r="F1732" s="5">
        <v>6.3</v>
      </c>
      <c r="G1732" s="9">
        <v>14</v>
      </c>
    </row>
    <row r="1733" spans="1:7" ht="12.75" x14ac:dyDescent="0.2">
      <c r="A1733" s="3">
        <v>39</v>
      </c>
      <c r="B1733" s="60">
        <v>45147</v>
      </c>
      <c r="C1733" s="5">
        <v>29.8</v>
      </c>
      <c r="D1733" s="5">
        <v>62</v>
      </c>
      <c r="E1733" s="5">
        <v>434</v>
      </c>
      <c r="F1733" s="5">
        <v>6.7</v>
      </c>
      <c r="G1733" s="9">
        <v>37</v>
      </c>
    </row>
    <row r="1734" spans="1:7" ht="12.75" x14ac:dyDescent="0.2">
      <c r="A1734" s="3">
        <v>39</v>
      </c>
      <c r="B1734" s="5" t="s">
        <v>203</v>
      </c>
      <c r="C1734" s="5">
        <v>30.1</v>
      </c>
      <c r="D1734" s="5">
        <v>74</v>
      </c>
      <c r="E1734" s="5">
        <v>463</v>
      </c>
      <c r="F1734" s="5">
        <v>6</v>
      </c>
      <c r="G1734" s="9">
        <v>25</v>
      </c>
    </row>
    <row r="1735" spans="1:7" ht="12.75" x14ac:dyDescent="0.2">
      <c r="A1735" s="3">
        <v>39</v>
      </c>
      <c r="B1735" s="5" t="s">
        <v>204</v>
      </c>
      <c r="C1735" s="5">
        <v>30.1</v>
      </c>
      <c r="D1735" s="5">
        <v>61</v>
      </c>
      <c r="E1735" s="5">
        <v>705</v>
      </c>
      <c r="F1735" s="5">
        <v>6.7</v>
      </c>
      <c r="G1735" s="9">
        <v>13</v>
      </c>
    </row>
    <row r="1736" spans="1:7" ht="12.75" x14ac:dyDescent="0.2">
      <c r="A1736" s="3">
        <v>39</v>
      </c>
      <c r="B1736" s="5" t="s">
        <v>205</v>
      </c>
      <c r="C1736" s="5">
        <v>30.1</v>
      </c>
      <c r="D1736" s="5">
        <v>51</v>
      </c>
      <c r="E1736" s="5">
        <v>786</v>
      </c>
      <c r="F1736" s="5">
        <v>6.2</v>
      </c>
      <c r="G1736" s="9">
        <v>12</v>
      </c>
    </row>
    <row r="1737" spans="1:7" ht="12.75" x14ac:dyDescent="0.2">
      <c r="A1737" s="3">
        <v>39</v>
      </c>
      <c r="B1737" s="5" t="s">
        <v>206</v>
      </c>
      <c r="C1737" s="5">
        <v>30.1</v>
      </c>
      <c r="D1737" s="5">
        <v>74</v>
      </c>
      <c r="E1737" s="5">
        <v>646</v>
      </c>
      <c r="F1737" s="5">
        <v>6.7</v>
      </c>
      <c r="G1737" s="9">
        <v>11</v>
      </c>
    </row>
    <row r="1738" spans="1:7" ht="12.75" x14ac:dyDescent="0.2">
      <c r="A1738" s="3">
        <v>39</v>
      </c>
      <c r="B1738" s="5" t="s">
        <v>207</v>
      </c>
      <c r="C1738" s="5">
        <v>30.2</v>
      </c>
      <c r="D1738" s="5">
        <v>52</v>
      </c>
      <c r="E1738" s="5">
        <v>462</v>
      </c>
      <c r="F1738" s="5">
        <v>6.5</v>
      </c>
      <c r="G1738" s="9">
        <v>19</v>
      </c>
    </row>
    <row r="1739" spans="1:7" ht="12.75" x14ac:dyDescent="0.2">
      <c r="A1739" s="3">
        <v>39</v>
      </c>
      <c r="B1739" s="60">
        <v>45268</v>
      </c>
      <c r="C1739" s="5">
        <v>30.2</v>
      </c>
      <c r="D1739" s="5">
        <v>71</v>
      </c>
      <c r="E1739" s="5">
        <v>769</v>
      </c>
      <c r="F1739" s="5">
        <v>6.6</v>
      </c>
      <c r="G1739" s="9">
        <v>10</v>
      </c>
    </row>
    <row r="1740" spans="1:7" ht="12.75" x14ac:dyDescent="0.2">
      <c r="A1740" s="3">
        <v>39</v>
      </c>
      <c r="B1740" s="5" t="s">
        <v>208</v>
      </c>
      <c r="C1740" s="5">
        <v>30.4</v>
      </c>
      <c r="D1740" s="5">
        <v>70</v>
      </c>
      <c r="E1740" s="5">
        <v>612</v>
      </c>
      <c r="F1740" s="5">
        <v>6.5</v>
      </c>
      <c r="G1740" s="9">
        <v>42</v>
      </c>
    </row>
    <row r="1741" spans="1:7" ht="12.75" x14ac:dyDescent="0.2">
      <c r="A1741" s="3">
        <v>39</v>
      </c>
      <c r="B1741" s="5" t="s">
        <v>209</v>
      </c>
      <c r="C1741" s="5">
        <v>30.5</v>
      </c>
      <c r="D1741" s="5">
        <v>52</v>
      </c>
      <c r="E1741" s="5">
        <v>707</v>
      </c>
      <c r="F1741" s="5">
        <v>6.1</v>
      </c>
      <c r="G1741" s="9">
        <v>20</v>
      </c>
    </row>
    <row r="1742" spans="1:7" ht="12.75" x14ac:dyDescent="0.2">
      <c r="A1742" s="3">
        <v>39</v>
      </c>
      <c r="B1742" s="5" t="s">
        <v>210</v>
      </c>
      <c r="C1742" s="5">
        <v>30.6</v>
      </c>
      <c r="D1742" s="5">
        <v>64</v>
      </c>
      <c r="E1742" s="5">
        <v>633</v>
      </c>
      <c r="F1742" s="5">
        <v>6.1</v>
      </c>
      <c r="G1742" s="9">
        <v>44</v>
      </c>
    </row>
    <row r="1743" spans="1:7" ht="12.75" x14ac:dyDescent="0.2">
      <c r="A1743" s="3">
        <v>39</v>
      </c>
      <c r="B1743" s="5" t="s">
        <v>211</v>
      </c>
      <c r="C1743" s="5">
        <v>30.8</v>
      </c>
      <c r="D1743" s="5">
        <v>57</v>
      </c>
      <c r="E1743" s="5">
        <v>633</v>
      </c>
      <c r="F1743" s="5">
        <v>6.5</v>
      </c>
      <c r="G1743" s="9">
        <v>21</v>
      </c>
    </row>
    <row r="1744" spans="1:7" ht="12.75" x14ac:dyDescent="0.2">
      <c r="A1744" s="3">
        <v>39</v>
      </c>
      <c r="B1744" s="5" t="s">
        <v>212</v>
      </c>
      <c r="C1744" s="5">
        <v>30.8</v>
      </c>
      <c r="D1744" s="5">
        <v>61</v>
      </c>
      <c r="E1744" s="5">
        <v>447</v>
      </c>
      <c r="F1744" s="5">
        <v>6.8</v>
      </c>
      <c r="G1744" s="9">
        <v>17</v>
      </c>
    </row>
    <row r="1745" spans="1:7" ht="12.75" x14ac:dyDescent="0.2">
      <c r="A1745" s="3">
        <v>39</v>
      </c>
      <c r="B1745" s="5" t="s">
        <v>213</v>
      </c>
      <c r="C1745" s="5">
        <v>30.9</v>
      </c>
      <c r="D1745" s="5">
        <v>66</v>
      </c>
      <c r="E1745" s="5">
        <v>708</v>
      </c>
      <c r="F1745" s="5">
        <v>6.2</v>
      </c>
      <c r="G1745" s="9">
        <v>18</v>
      </c>
    </row>
    <row r="1746" spans="1:7" ht="12.75" x14ac:dyDescent="0.2">
      <c r="A1746" s="3">
        <v>39</v>
      </c>
      <c r="B1746" s="5" t="s">
        <v>214</v>
      </c>
      <c r="C1746" s="5">
        <v>30.9</v>
      </c>
      <c r="D1746" s="5">
        <v>70</v>
      </c>
      <c r="E1746" s="5">
        <v>728</v>
      </c>
      <c r="F1746" s="5">
        <v>6.6</v>
      </c>
      <c r="G1746" s="9">
        <v>16</v>
      </c>
    </row>
    <row r="1747" spans="1:7" ht="12.75" x14ac:dyDescent="0.2">
      <c r="A1747" s="3">
        <v>39</v>
      </c>
      <c r="B1747" s="60">
        <v>45208</v>
      </c>
      <c r="C1747" s="5">
        <v>31.1</v>
      </c>
      <c r="D1747" s="5">
        <v>53</v>
      </c>
      <c r="E1747" s="5">
        <v>697</v>
      </c>
      <c r="F1747" s="5">
        <v>6.2</v>
      </c>
      <c r="G1747" s="9">
        <v>39</v>
      </c>
    </row>
    <row r="1748" spans="1:7" ht="12.75" x14ac:dyDescent="0.2">
      <c r="A1748" s="3">
        <v>39</v>
      </c>
      <c r="B1748" s="60">
        <v>45269</v>
      </c>
      <c r="C1748" s="5">
        <v>31.2</v>
      </c>
      <c r="D1748" s="5">
        <v>55</v>
      </c>
      <c r="E1748" s="5">
        <v>539</v>
      </c>
      <c r="F1748" s="5">
        <v>6.1</v>
      </c>
      <c r="G1748" s="9">
        <v>41</v>
      </c>
    </row>
    <row r="1749" spans="1:7" ht="12.75" x14ac:dyDescent="0.2">
      <c r="A1749" s="3">
        <v>39</v>
      </c>
      <c r="B1749" s="60">
        <v>45239</v>
      </c>
      <c r="C1749" s="5">
        <v>31.2</v>
      </c>
      <c r="D1749" s="5">
        <v>52</v>
      </c>
      <c r="E1749" s="5">
        <v>481</v>
      </c>
      <c r="F1749" s="5">
        <v>6.1</v>
      </c>
      <c r="G1749" s="9">
        <v>40</v>
      </c>
    </row>
    <row r="1750" spans="1:7" ht="12.75" x14ac:dyDescent="0.2">
      <c r="A1750" s="3">
        <v>39</v>
      </c>
      <c r="B1750" s="5" t="s">
        <v>215</v>
      </c>
      <c r="C1750" s="5">
        <v>31.3</v>
      </c>
      <c r="D1750" s="5">
        <v>75</v>
      </c>
      <c r="E1750" s="5">
        <v>555</v>
      </c>
      <c r="F1750" s="5">
        <v>6.1</v>
      </c>
      <c r="G1750" s="9">
        <v>22</v>
      </c>
    </row>
    <row r="1751" spans="1:7" ht="12.75" x14ac:dyDescent="0.2">
      <c r="A1751" s="3">
        <v>39</v>
      </c>
      <c r="B1751" s="5" t="s">
        <v>216</v>
      </c>
      <c r="C1751" s="5">
        <v>31.4</v>
      </c>
      <c r="D1751" s="5">
        <v>60</v>
      </c>
      <c r="E1751" s="5">
        <v>516</v>
      </c>
      <c r="F1751" s="5">
        <v>6.7</v>
      </c>
      <c r="G1751" s="9">
        <v>24</v>
      </c>
    </row>
    <row r="1752" spans="1:7" ht="12.75" x14ac:dyDescent="0.2">
      <c r="A1752" s="3">
        <v>39</v>
      </c>
      <c r="B1752" s="5" t="s">
        <v>217</v>
      </c>
      <c r="C1752" s="5">
        <v>31.4</v>
      </c>
      <c r="D1752" s="5">
        <v>80</v>
      </c>
      <c r="E1752" s="5">
        <v>670</v>
      </c>
      <c r="F1752" s="5">
        <v>6.4</v>
      </c>
      <c r="G1752" s="9">
        <v>23</v>
      </c>
    </row>
    <row r="1753" spans="1:7" ht="12.75" x14ac:dyDescent="0.2">
      <c r="A1753" s="3">
        <v>39</v>
      </c>
      <c r="B1753" s="5" t="s">
        <v>218</v>
      </c>
      <c r="C1753" s="5">
        <v>31.5</v>
      </c>
      <c r="D1753" s="5">
        <v>56</v>
      </c>
      <c r="E1753" s="5">
        <v>771</v>
      </c>
      <c r="F1753" s="5">
        <v>6.6</v>
      </c>
      <c r="G1753" s="9">
        <v>45</v>
      </c>
    </row>
    <row r="1754" spans="1:7" ht="12.75" x14ac:dyDescent="0.2">
      <c r="A1754" s="3">
        <v>39</v>
      </c>
      <c r="B1754" s="60">
        <v>45116</v>
      </c>
      <c r="C1754" s="5">
        <v>31.5</v>
      </c>
      <c r="D1754" s="5">
        <v>67</v>
      </c>
      <c r="E1754" s="5">
        <v>522</v>
      </c>
      <c r="F1754" s="5">
        <v>6.2</v>
      </c>
      <c r="G1754" s="9">
        <v>36</v>
      </c>
    </row>
    <row r="1755" spans="1:7" ht="12.75" x14ac:dyDescent="0.2">
      <c r="A1755" s="3">
        <v>39</v>
      </c>
      <c r="B1755" s="60">
        <v>45025</v>
      </c>
      <c r="C1755" s="5">
        <v>31.7</v>
      </c>
      <c r="D1755" s="5">
        <v>69</v>
      </c>
      <c r="E1755" s="5">
        <v>547</v>
      </c>
      <c r="F1755" s="5">
        <v>6.7</v>
      </c>
      <c r="G1755" s="9">
        <v>33</v>
      </c>
    </row>
    <row r="1756" spans="1:7" ht="12.75" x14ac:dyDescent="0.2">
      <c r="A1756" s="3">
        <v>39</v>
      </c>
      <c r="B1756" s="60">
        <v>44994</v>
      </c>
      <c r="C1756" s="5">
        <v>31.7</v>
      </c>
      <c r="D1756" s="5">
        <v>57</v>
      </c>
      <c r="E1756" s="5">
        <v>486</v>
      </c>
      <c r="F1756" s="5">
        <v>6.1</v>
      </c>
      <c r="G1756" s="9">
        <v>32</v>
      </c>
    </row>
    <row r="1757" spans="1:7" ht="12.75" x14ac:dyDescent="0.2">
      <c r="A1757" s="3">
        <v>39</v>
      </c>
      <c r="B1757" s="60">
        <v>44966</v>
      </c>
      <c r="C1757" s="5">
        <v>31.7</v>
      </c>
      <c r="D1757" s="5">
        <v>54</v>
      </c>
      <c r="E1757" s="5">
        <v>663</v>
      </c>
      <c r="F1757" s="5">
        <v>6.1</v>
      </c>
      <c r="G1757" s="9">
        <v>31</v>
      </c>
    </row>
    <row r="1758" spans="1:7" ht="12.75" x14ac:dyDescent="0.2">
      <c r="A1758" s="3">
        <v>39</v>
      </c>
      <c r="B1758" s="60">
        <v>44935</v>
      </c>
      <c r="C1758" s="5">
        <v>31.7</v>
      </c>
      <c r="D1758" s="5">
        <v>58</v>
      </c>
      <c r="E1758" s="5">
        <v>758</v>
      </c>
      <c r="F1758" s="5">
        <v>6.1</v>
      </c>
      <c r="G1758" s="9">
        <v>30</v>
      </c>
    </row>
    <row r="1759" spans="1:7" ht="12.75" x14ac:dyDescent="0.2">
      <c r="A1759" s="3">
        <v>39</v>
      </c>
      <c r="B1759" s="60">
        <v>45238</v>
      </c>
      <c r="C1759" s="5">
        <v>31.9</v>
      </c>
      <c r="D1759" s="5">
        <v>56</v>
      </c>
      <c r="E1759" s="5">
        <v>438</v>
      </c>
      <c r="F1759" s="5">
        <v>6.2</v>
      </c>
      <c r="G1759" s="9">
        <v>9</v>
      </c>
    </row>
    <row r="1760" spans="1:7" ht="12.75" x14ac:dyDescent="0.2">
      <c r="A1760" s="3">
        <v>39</v>
      </c>
      <c r="B1760" s="60">
        <v>45055</v>
      </c>
      <c r="C1760" s="5">
        <v>32</v>
      </c>
      <c r="D1760" s="5">
        <v>55</v>
      </c>
      <c r="E1760" s="5">
        <v>413</v>
      </c>
      <c r="F1760" s="5">
        <v>6.8</v>
      </c>
      <c r="G1760" s="9">
        <v>34</v>
      </c>
    </row>
    <row r="1761" spans="1:7" ht="12.75" x14ac:dyDescent="0.2">
      <c r="A1761" s="3">
        <v>39</v>
      </c>
      <c r="B1761" s="60">
        <v>45086</v>
      </c>
      <c r="C1761" s="5">
        <v>32.1</v>
      </c>
      <c r="D1761" s="5">
        <v>65</v>
      </c>
      <c r="E1761" s="5">
        <v>739</v>
      </c>
      <c r="F1761" s="5">
        <v>6.1</v>
      </c>
      <c r="G1761" s="9">
        <v>35</v>
      </c>
    </row>
    <row r="1762" spans="1:7" ht="12.75" x14ac:dyDescent="0.2">
      <c r="A1762" s="3">
        <v>39</v>
      </c>
      <c r="B1762" s="60">
        <v>45177</v>
      </c>
      <c r="C1762" s="5">
        <v>32.299999999999997</v>
      </c>
      <c r="D1762" s="5">
        <v>61</v>
      </c>
      <c r="E1762" s="5">
        <v>591</v>
      </c>
      <c r="F1762" s="5">
        <v>6</v>
      </c>
      <c r="G1762" s="9">
        <v>7</v>
      </c>
    </row>
    <row r="1763" spans="1:7" ht="12.75" x14ac:dyDescent="0.2">
      <c r="A1763" s="3">
        <v>39</v>
      </c>
      <c r="B1763" s="60">
        <v>45146</v>
      </c>
      <c r="C1763" s="5">
        <v>32.299999999999997</v>
      </c>
      <c r="D1763" s="5">
        <v>68</v>
      </c>
      <c r="E1763" s="5">
        <v>791</v>
      </c>
      <c r="F1763" s="5">
        <v>6.3</v>
      </c>
      <c r="G1763" s="9">
        <v>6</v>
      </c>
    </row>
    <row r="1764" spans="1:7" ht="12.75" x14ac:dyDescent="0.2">
      <c r="A1764" s="3">
        <v>39</v>
      </c>
      <c r="B1764" s="60">
        <v>45115</v>
      </c>
      <c r="C1764" s="5">
        <v>33.4</v>
      </c>
      <c r="D1764" s="5">
        <v>80</v>
      </c>
      <c r="E1764" s="5">
        <v>642</v>
      </c>
      <c r="F1764" s="5">
        <v>6.7</v>
      </c>
      <c r="G1764" s="9">
        <v>5</v>
      </c>
    </row>
    <row r="1765" spans="1:7" ht="12.75" x14ac:dyDescent="0.2">
      <c r="A1765" s="3">
        <v>39</v>
      </c>
      <c r="B1765" s="60">
        <v>45085</v>
      </c>
      <c r="C1765" s="5">
        <v>33.4</v>
      </c>
      <c r="D1765" s="5">
        <v>74</v>
      </c>
      <c r="E1765" s="5">
        <v>564</v>
      </c>
      <c r="F1765" s="5">
        <v>6.4</v>
      </c>
      <c r="G1765" s="9">
        <v>4</v>
      </c>
    </row>
    <row r="1766" spans="1:7" ht="12.75" x14ac:dyDescent="0.2">
      <c r="A1766" s="3">
        <v>39</v>
      </c>
      <c r="B1766" s="60">
        <v>45054</v>
      </c>
      <c r="C1766" s="5">
        <v>33.4</v>
      </c>
      <c r="D1766" s="5">
        <v>77</v>
      </c>
      <c r="E1766" s="5">
        <v>601</v>
      </c>
      <c r="F1766" s="5">
        <v>6.2</v>
      </c>
      <c r="G1766" s="9">
        <v>3</v>
      </c>
    </row>
    <row r="1767" spans="1:7" ht="12.75" x14ac:dyDescent="0.2">
      <c r="A1767" s="3">
        <v>39</v>
      </c>
      <c r="B1767" s="60">
        <v>44993</v>
      </c>
      <c r="C1767" s="5">
        <v>33.4</v>
      </c>
      <c r="D1767" s="5">
        <v>75</v>
      </c>
      <c r="E1767" s="5">
        <v>416</v>
      </c>
      <c r="F1767" s="5">
        <v>6.6</v>
      </c>
      <c r="G1767" s="9">
        <v>1</v>
      </c>
    </row>
    <row r="1768" spans="1:7" ht="12.75" x14ac:dyDescent="0.2">
      <c r="A1768" s="3">
        <v>39</v>
      </c>
      <c r="B1768" s="60">
        <v>45024</v>
      </c>
      <c r="C1768" s="5">
        <v>33.5</v>
      </c>
      <c r="D1768" s="5">
        <v>73</v>
      </c>
      <c r="E1768" s="5">
        <v>449</v>
      </c>
      <c r="F1768" s="5">
        <v>6.7</v>
      </c>
      <c r="G1768" s="9">
        <v>2</v>
      </c>
    </row>
    <row r="1769" spans="1:7" ht="12.75" x14ac:dyDescent="0.2">
      <c r="A1769" s="3">
        <v>40</v>
      </c>
      <c r="B1769" s="60">
        <v>45178</v>
      </c>
      <c r="C1769" s="5">
        <v>20.100000000000001</v>
      </c>
      <c r="D1769" s="5">
        <v>73</v>
      </c>
      <c r="E1769" s="5">
        <v>473</v>
      </c>
      <c r="F1769" s="5">
        <v>6.4</v>
      </c>
      <c r="G1769" s="9">
        <v>38</v>
      </c>
    </row>
    <row r="1770" spans="1:7" ht="12.75" x14ac:dyDescent="0.2">
      <c r="A1770" s="3">
        <v>40</v>
      </c>
      <c r="B1770" s="60">
        <v>45207</v>
      </c>
      <c r="C1770" s="5">
        <v>22.7</v>
      </c>
      <c r="D1770" s="5">
        <v>75</v>
      </c>
      <c r="E1770" s="5">
        <v>729</v>
      </c>
      <c r="F1770" s="5">
        <v>6.4</v>
      </c>
      <c r="G1770" s="9">
        <v>8</v>
      </c>
    </row>
    <row r="1771" spans="1:7" ht="12.75" x14ac:dyDescent="0.2">
      <c r="A1771" s="3">
        <v>40</v>
      </c>
      <c r="B1771" s="5" t="s">
        <v>196</v>
      </c>
      <c r="C1771" s="5">
        <v>28.7</v>
      </c>
      <c r="D1771" s="5">
        <v>71</v>
      </c>
      <c r="E1771" s="5">
        <v>536</v>
      </c>
      <c r="F1771" s="5">
        <v>6.3</v>
      </c>
      <c r="G1771" s="9">
        <v>27</v>
      </c>
    </row>
    <row r="1772" spans="1:7" ht="12.75" x14ac:dyDescent="0.2">
      <c r="A1772" s="3">
        <v>40</v>
      </c>
      <c r="B1772" s="5" t="s">
        <v>197</v>
      </c>
      <c r="C1772" s="5">
        <v>29.1</v>
      </c>
      <c r="D1772" s="5">
        <v>73</v>
      </c>
      <c r="E1772" s="5">
        <v>729</v>
      </c>
      <c r="F1772" s="5">
        <v>6.8</v>
      </c>
      <c r="G1772" s="9">
        <v>43</v>
      </c>
    </row>
    <row r="1773" spans="1:7" ht="12.75" x14ac:dyDescent="0.2">
      <c r="A1773" s="3">
        <v>40</v>
      </c>
      <c r="B1773" s="5" t="s">
        <v>198</v>
      </c>
      <c r="C1773" s="5">
        <v>29.1</v>
      </c>
      <c r="D1773" s="5">
        <v>54</v>
      </c>
      <c r="E1773" s="5">
        <v>424</v>
      </c>
      <c r="F1773" s="5">
        <v>6.7</v>
      </c>
      <c r="G1773" s="9">
        <v>28</v>
      </c>
    </row>
    <row r="1774" spans="1:7" ht="12.75" x14ac:dyDescent="0.2">
      <c r="A1774" s="3">
        <v>40</v>
      </c>
      <c r="B1774" s="5" t="s">
        <v>199</v>
      </c>
      <c r="C1774" s="5">
        <v>29.2</v>
      </c>
      <c r="D1774" s="5">
        <v>80</v>
      </c>
      <c r="E1774" s="5">
        <v>572</v>
      </c>
      <c r="F1774" s="5">
        <v>6.2</v>
      </c>
      <c r="G1774" s="9">
        <v>29</v>
      </c>
    </row>
    <row r="1775" spans="1:7" ht="12.75" x14ac:dyDescent="0.2">
      <c r="A1775" s="3">
        <v>40</v>
      </c>
      <c r="B1775" s="5" t="s">
        <v>200</v>
      </c>
      <c r="C1775" s="5">
        <v>29.4</v>
      </c>
      <c r="D1775" s="5">
        <v>58</v>
      </c>
      <c r="E1775" s="5">
        <v>681</v>
      </c>
      <c r="F1775" s="5">
        <v>6.8</v>
      </c>
      <c r="G1775" s="9">
        <v>26</v>
      </c>
    </row>
    <row r="1776" spans="1:7" ht="12.75" x14ac:dyDescent="0.2">
      <c r="A1776" s="3">
        <v>40</v>
      </c>
      <c r="B1776" s="5" t="s">
        <v>201</v>
      </c>
      <c r="C1776" s="5">
        <v>29.6</v>
      </c>
      <c r="D1776" s="5">
        <v>76</v>
      </c>
      <c r="E1776" s="5">
        <v>505</v>
      </c>
      <c r="F1776" s="5">
        <v>6.6</v>
      </c>
      <c r="G1776" s="9">
        <v>15</v>
      </c>
    </row>
    <row r="1777" spans="1:7" ht="12.75" x14ac:dyDescent="0.2">
      <c r="A1777" s="3">
        <v>40</v>
      </c>
      <c r="B1777" s="5" t="s">
        <v>202</v>
      </c>
      <c r="C1777" s="5">
        <v>29.8</v>
      </c>
      <c r="D1777" s="5">
        <v>59</v>
      </c>
      <c r="E1777" s="5">
        <v>404</v>
      </c>
      <c r="F1777" s="5">
        <v>6.7</v>
      </c>
      <c r="G1777" s="9">
        <v>14</v>
      </c>
    </row>
    <row r="1778" spans="1:7" ht="12.75" x14ac:dyDescent="0.2">
      <c r="A1778" s="3">
        <v>40</v>
      </c>
      <c r="B1778" s="60">
        <v>45147</v>
      </c>
      <c r="C1778" s="5">
        <v>29.8</v>
      </c>
      <c r="D1778" s="5">
        <v>78</v>
      </c>
      <c r="E1778" s="5">
        <v>591</v>
      </c>
      <c r="F1778" s="5">
        <v>6.2</v>
      </c>
      <c r="G1778" s="9">
        <v>37</v>
      </c>
    </row>
    <row r="1779" spans="1:7" ht="12.75" x14ac:dyDescent="0.2">
      <c r="A1779" s="3">
        <v>40</v>
      </c>
      <c r="B1779" s="5" t="s">
        <v>203</v>
      </c>
      <c r="C1779" s="5">
        <v>30.1</v>
      </c>
      <c r="D1779" s="5">
        <v>67</v>
      </c>
      <c r="E1779" s="5">
        <v>467</v>
      </c>
      <c r="F1779" s="5">
        <v>6.3</v>
      </c>
      <c r="G1779" s="9">
        <v>25</v>
      </c>
    </row>
    <row r="1780" spans="1:7" ht="12.75" x14ac:dyDescent="0.2">
      <c r="A1780" s="3">
        <v>40</v>
      </c>
      <c r="B1780" s="5" t="s">
        <v>204</v>
      </c>
      <c r="C1780" s="5">
        <v>30.1</v>
      </c>
      <c r="D1780" s="5">
        <v>68</v>
      </c>
      <c r="E1780" s="5">
        <v>402</v>
      </c>
      <c r="F1780" s="5">
        <v>6.6</v>
      </c>
      <c r="G1780" s="9">
        <v>13</v>
      </c>
    </row>
    <row r="1781" spans="1:7" ht="12.75" x14ac:dyDescent="0.2">
      <c r="A1781" s="3">
        <v>40</v>
      </c>
      <c r="B1781" s="5" t="s">
        <v>205</v>
      </c>
      <c r="C1781" s="5">
        <v>30.1</v>
      </c>
      <c r="D1781" s="5">
        <v>75</v>
      </c>
      <c r="E1781" s="5">
        <v>555</v>
      </c>
      <c r="F1781" s="5">
        <v>6.2</v>
      </c>
      <c r="G1781" s="9">
        <v>12</v>
      </c>
    </row>
    <row r="1782" spans="1:7" ht="12.75" x14ac:dyDescent="0.2">
      <c r="A1782" s="3">
        <v>40</v>
      </c>
      <c r="B1782" s="5" t="s">
        <v>206</v>
      </c>
      <c r="C1782" s="5">
        <v>30.1</v>
      </c>
      <c r="D1782" s="5">
        <v>72</v>
      </c>
      <c r="E1782" s="5">
        <v>504</v>
      </c>
      <c r="F1782" s="5">
        <v>6.3</v>
      </c>
      <c r="G1782" s="9">
        <v>11</v>
      </c>
    </row>
    <row r="1783" spans="1:7" ht="12.75" x14ac:dyDescent="0.2">
      <c r="A1783" s="3">
        <v>40</v>
      </c>
      <c r="B1783" s="5" t="s">
        <v>207</v>
      </c>
      <c r="C1783" s="5">
        <v>30.2</v>
      </c>
      <c r="D1783" s="5">
        <v>78</v>
      </c>
      <c r="E1783" s="5">
        <v>735</v>
      </c>
      <c r="F1783" s="5">
        <v>6.1</v>
      </c>
      <c r="G1783" s="9">
        <v>19</v>
      </c>
    </row>
    <row r="1784" spans="1:7" ht="12.75" x14ac:dyDescent="0.2">
      <c r="A1784" s="3">
        <v>40</v>
      </c>
      <c r="B1784" s="60">
        <v>45268</v>
      </c>
      <c r="C1784" s="5">
        <v>30.2</v>
      </c>
      <c r="D1784" s="5">
        <v>66</v>
      </c>
      <c r="E1784" s="5">
        <v>494</v>
      </c>
      <c r="F1784" s="5">
        <v>6.4</v>
      </c>
      <c r="G1784" s="9">
        <v>10</v>
      </c>
    </row>
    <row r="1785" spans="1:7" ht="12.75" x14ac:dyDescent="0.2">
      <c r="A1785" s="3">
        <v>40</v>
      </c>
      <c r="B1785" s="5" t="s">
        <v>208</v>
      </c>
      <c r="C1785" s="5">
        <v>30.4</v>
      </c>
      <c r="D1785" s="5">
        <v>76</v>
      </c>
      <c r="E1785" s="5">
        <v>544</v>
      </c>
      <c r="F1785" s="5">
        <v>6.5</v>
      </c>
      <c r="G1785" s="9">
        <v>42</v>
      </c>
    </row>
    <row r="1786" spans="1:7" ht="12.75" x14ac:dyDescent="0.2">
      <c r="A1786" s="3">
        <v>40</v>
      </c>
      <c r="B1786" s="5" t="s">
        <v>209</v>
      </c>
      <c r="C1786" s="5">
        <v>30.5</v>
      </c>
      <c r="D1786" s="5">
        <v>56</v>
      </c>
      <c r="E1786" s="5">
        <v>732</v>
      </c>
      <c r="F1786" s="5">
        <v>6.8</v>
      </c>
      <c r="G1786" s="9">
        <v>20</v>
      </c>
    </row>
    <row r="1787" spans="1:7" ht="12.75" x14ac:dyDescent="0.2">
      <c r="A1787" s="3">
        <v>40</v>
      </c>
      <c r="B1787" s="5" t="s">
        <v>210</v>
      </c>
      <c r="C1787" s="5">
        <v>30.6</v>
      </c>
      <c r="D1787" s="5">
        <v>71</v>
      </c>
      <c r="E1787" s="5">
        <v>621</v>
      </c>
      <c r="F1787" s="5">
        <v>6.7</v>
      </c>
      <c r="G1787" s="9">
        <v>44</v>
      </c>
    </row>
    <row r="1788" spans="1:7" ht="12.75" x14ac:dyDescent="0.2">
      <c r="A1788" s="3">
        <v>40</v>
      </c>
      <c r="B1788" s="5" t="s">
        <v>211</v>
      </c>
      <c r="C1788" s="5">
        <v>30.8</v>
      </c>
      <c r="D1788" s="5">
        <v>58</v>
      </c>
      <c r="E1788" s="5">
        <v>444</v>
      </c>
      <c r="F1788" s="5">
        <v>6.7</v>
      </c>
      <c r="G1788" s="9">
        <v>21</v>
      </c>
    </row>
    <row r="1789" spans="1:7" ht="12.75" x14ac:dyDescent="0.2">
      <c r="A1789" s="3">
        <v>40</v>
      </c>
      <c r="B1789" s="5" t="s">
        <v>212</v>
      </c>
      <c r="C1789" s="5">
        <v>30.8</v>
      </c>
      <c r="D1789" s="5">
        <v>52</v>
      </c>
      <c r="E1789" s="5">
        <v>509</v>
      </c>
      <c r="F1789" s="5">
        <v>6.5</v>
      </c>
      <c r="G1789" s="9">
        <v>17</v>
      </c>
    </row>
    <row r="1790" spans="1:7" ht="12.75" x14ac:dyDescent="0.2">
      <c r="A1790" s="3">
        <v>40</v>
      </c>
      <c r="B1790" s="5" t="s">
        <v>213</v>
      </c>
      <c r="C1790" s="5">
        <v>30.9</v>
      </c>
      <c r="D1790" s="5">
        <v>57</v>
      </c>
      <c r="E1790" s="5">
        <v>769</v>
      </c>
      <c r="F1790" s="5">
        <v>6.6</v>
      </c>
      <c r="G1790" s="9">
        <v>18</v>
      </c>
    </row>
    <row r="1791" spans="1:7" ht="12.75" x14ac:dyDescent="0.2">
      <c r="A1791" s="3">
        <v>40</v>
      </c>
      <c r="B1791" s="5" t="s">
        <v>214</v>
      </c>
      <c r="C1791" s="5">
        <v>30.9</v>
      </c>
      <c r="D1791" s="5">
        <v>62</v>
      </c>
      <c r="E1791" s="5">
        <v>560</v>
      </c>
      <c r="F1791" s="5">
        <v>6.2</v>
      </c>
      <c r="G1791" s="9">
        <v>16</v>
      </c>
    </row>
    <row r="1792" spans="1:7" ht="12.75" x14ac:dyDescent="0.2">
      <c r="A1792" s="3">
        <v>40</v>
      </c>
      <c r="B1792" s="60">
        <v>45208</v>
      </c>
      <c r="C1792" s="5">
        <v>31.1</v>
      </c>
      <c r="D1792" s="5">
        <v>51</v>
      </c>
      <c r="E1792" s="5">
        <v>768</v>
      </c>
      <c r="F1792" s="5">
        <v>6.4</v>
      </c>
      <c r="G1792" s="9">
        <v>39</v>
      </c>
    </row>
    <row r="1793" spans="1:7" ht="12.75" x14ac:dyDescent="0.2">
      <c r="A1793" s="3">
        <v>40</v>
      </c>
      <c r="B1793" s="60">
        <v>45269</v>
      </c>
      <c r="C1793" s="5">
        <v>31.2</v>
      </c>
      <c r="D1793" s="5">
        <v>55</v>
      </c>
      <c r="E1793" s="5">
        <v>503</v>
      </c>
      <c r="F1793" s="5">
        <v>6.8</v>
      </c>
      <c r="G1793" s="9">
        <v>41</v>
      </c>
    </row>
    <row r="1794" spans="1:7" ht="12.75" x14ac:dyDescent="0.2">
      <c r="A1794" s="3">
        <v>40</v>
      </c>
      <c r="B1794" s="60">
        <v>45239</v>
      </c>
      <c r="C1794" s="5">
        <v>31.2</v>
      </c>
      <c r="D1794" s="5">
        <v>60</v>
      </c>
      <c r="E1794" s="5">
        <v>673</v>
      </c>
      <c r="F1794" s="5">
        <v>6.3</v>
      </c>
      <c r="G1794" s="9">
        <v>40</v>
      </c>
    </row>
    <row r="1795" spans="1:7" ht="12.75" x14ac:dyDescent="0.2">
      <c r="A1795" s="3">
        <v>40</v>
      </c>
      <c r="B1795" s="5" t="s">
        <v>215</v>
      </c>
      <c r="C1795" s="5">
        <v>31.3</v>
      </c>
      <c r="D1795" s="5">
        <v>80</v>
      </c>
      <c r="E1795" s="5">
        <v>598</v>
      </c>
      <c r="F1795" s="5">
        <v>6.5</v>
      </c>
      <c r="G1795" s="9">
        <v>22</v>
      </c>
    </row>
    <row r="1796" spans="1:7" ht="12.75" x14ac:dyDescent="0.2">
      <c r="A1796" s="3">
        <v>40</v>
      </c>
      <c r="B1796" s="5" t="s">
        <v>216</v>
      </c>
      <c r="C1796" s="5">
        <v>31.4</v>
      </c>
      <c r="D1796" s="5">
        <v>64</v>
      </c>
      <c r="E1796" s="5">
        <v>752</v>
      </c>
      <c r="F1796" s="5">
        <v>6.2</v>
      </c>
      <c r="G1796" s="9">
        <v>24</v>
      </c>
    </row>
    <row r="1797" spans="1:7" ht="12.75" x14ac:dyDescent="0.2">
      <c r="A1797" s="3">
        <v>40</v>
      </c>
      <c r="B1797" s="5" t="s">
        <v>217</v>
      </c>
      <c r="C1797" s="5">
        <v>31.4</v>
      </c>
      <c r="D1797" s="5">
        <v>63</v>
      </c>
      <c r="E1797" s="5">
        <v>579</v>
      </c>
      <c r="F1797" s="5">
        <v>6.5</v>
      </c>
      <c r="G1797" s="9">
        <v>23</v>
      </c>
    </row>
    <row r="1798" spans="1:7" ht="12.75" x14ac:dyDescent="0.2">
      <c r="A1798" s="3">
        <v>40</v>
      </c>
      <c r="B1798" s="5" t="s">
        <v>218</v>
      </c>
      <c r="C1798" s="5">
        <v>31.5</v>
      </c>
      <c r="D1798" s="5">
        <v>79</v>
      </c>
      <c r="E1798" s="5">
        <v>491</v>
      </c>
      <c r="F1798" s="5">
        <v>6.4</v>
      </c>
      <c r="G1798" s="9">
        <v>45</v>
      </c>
    </row>
    <row r="1799" spans="1:7" ht="12.75" x14ac:dyDescent="0.2">
      <c r="A1799" s="3">
        <v>40</v>
      </c>
      <c r="B1799" s="60">
        <v>45116</v>
      </c>
      <c r="C1799" s="5">
        <v>31.5</v>
      </c>
      <c r="D1799" s="5">
        <v>53</v>
      </c>
      <c r="E1799" s="5">
        <v>407</v>
      </c>
      <c r="F1799" s="5">
        <v>6.2</v>
      </c>
      <c r="G1799" s="9">
        <v>36</v>
      </c>
    </row>
    <row r="1800" spans="1:7" ht="12.75" x14ac:dyDescent="0.2">
      <c r="A1800" s="3">
        <v>40</v>
      </c>
      <c r="B1800" s="60">
        <v>45025</v>
      </c>
      <c r="C1800" s="5">
        <v>31.7</v>
      </c>
      <c r="D1800" s="5">
        <v>54</v>
      </c>
      <c r="E1800" s="5">
        <v>479</v>
      </c>
      <c r="F1800" s="5">
        <v>6.2</v>
      </c>
      <c r="G1800" s="9">
        <v>33</v>
      </c>
    </row>
    <row r="1801" spans="1:7" ht="12.75" x14ac:dyDescent="0.2">
      <c r="A1801" s="3">
        <v>40</v>
      </c>
      <c r="B1801" s="60">
        <v>44994</v>
      </c>
      <c r="C1801" s="5">
        <v>31.7</v>
      </c>
      <c r="D1801" s="5">
        <v>51</v>
      </c>
      <c r="E1801" s="5">
        <v>631</v>
      </c>
      <c r="F1801" s="5">
        <v>6.8</v>
      </c>
      <c r="G1801" s="9">
        <v>32</v>
      </c>
    </row>
    <row r="1802" spans="1:7" ht="12.75" x14ac:dyDescent="0.2">
      <c r="A1802" s="3">
        <v>40</v>
      </c>
      <c r="B1802" s="60">
        <v>44966</v>
      </c>
      <c r="C1802" s="5">
        <v>31.7</v>
      </c>
      <c r="D1802" s="5">
        <v>71</v>
      </c>
      <c r="E1802" s="5">
        <v>797</v>
      </c>
      <c r="F1802" s="5">
        <v>6.4</v>
      </c>
      <c r="G1802" s="9">
        <v>31</v>
      </c>
    </row>
    <row r="1803" spans="1:7" ht="12.75" x14ac:dyDescent="0.2">
      <c r="A1803" s="3">
        <v>40</v>
      </c>
      <c r="B1803" s="60">
        <v>44935</v>
      </c>
      <c r="C1803" s="5">
        <v>31.7</v>
      </c>
      <c r="D1803" s="5">
        <v>55</v>
      </c>
      <c r="E1803" s="5">
        <v>551</v>
      </c>
      <c r="F1803" s="5">
        <v>6.5</v>
      </c>
      <c r="G1803" s="9">
        <v>30</v>
      </c>
    </row>
    <row r="1804" spans="1:7" ht="12.75" x14ac:dyDescent="0.2">
      <c r="A1804" s="3">
        <v>40</v>
      </c>
      <c r="B1804" s="60">
        <v>45238</v>
      </c>
      <c r="C1804" s="5">
        <v>31.9</v>
      </c>
      <c r="D1804" s="5">
        <v>72</v>
      </c>
      <c r="E1804" s="5">
        <v>579</v>
      </c>
      <c r="F1804" s="5">
        <v>6.7</v>
      </c>
      <c r="G1804" s="9">
        <v>9</v>
      </c>
    </row>
    <row r="1805" spans="1:7" ht="12.75" x14ac:dyDescent="0.2">
      <c r="A1805" s="3">
        <v>40</v>
      </c>
      <c r="B1805" s="60">
        <v>45055</v>
      </c>
      <c r="C1805" s="5">
        <v>32</v>
      </c>
      <c r="D1805" s="5">
        <v>63</v>
      </c>
      <c r="E1805" s="5">
        <v>731</v>
      </c>
      <c r="F1805" s="5">
        <v>6.6</v>
      </c>
      <c r="G1805" s="9">
        <v>34</v>
      </c>
    </row>
    <row r="1806" spans="1:7" ht="12.75" x14ac:dyDescent="0.2">
      <c r="A1806" s="3">
        <v>40</v>
      </c>
      <c r="B1806" s="60">
        <v>45086</v>
      </c>
      <c r="C1806" s="5">
        <v>32.1</v>
      </c>
      <c r="D1806" s="5">
        <v>56</v>
      </c>
      <c r="E1806" s="5">
        <v>518</v>
      </c>
      <c r="F1806" s="5">
        <v>6.1</v>
      </c>
      <c r="G1806" s="9">
        <v>35</v>
      </c>
    </row>
    <row r="1807" spans="1:7" ht="12.75" x14ac:dyDescent="0.2">
      <c r="A1807" s="3">
        <v>40</v>
      </c>
      <c r="B1807" s="60">
        <v>45177</v>
      </c>
      <c r="C1807" s="5">
        <v>32.299999999999997</v>
      </c>
      <c r="D1807" s="5">
        <v>69</v>
      </c>
      <c r="E1807" s="5">
        <v>541</v>
      </c>
      <c r="F1807" s="5">
        <v>6.5</v>
      </c>
      <c r="G1807" s="9">
        <v>7</v>
      </c>
    </row>
    <row r="1808" spans="1:7" ht="12.75" x14ac:dyDescent="0.2">
      <c r="A1808" s="3">
        <v>40</v>
      </c>
      <c r="B1808" s="60">
        <v>45146</v>
      </c>
      <c r="C1808" s="5">
        <v>32.299999999999997</v>
      </c>
      <c r="D1808" s="5">
        <v>65</v>
      </c>
      <c r="E1808" s="5">
        <v>475</v>
      </c>
      <c r="F1808" s="5">
        <v>6</v>
      </c>
      <c r="G1808" s="9">
        <v>6</v>
      </c>
    </row>
    <row r="1809" spans="1:7" ht="12.75" x14ac:dyDescent="0.2">
      <c r="A1809" s="3">
        <v>40</v>
      </c>
      <c r="B1809" s="60">
        <v>45115</v>
      </c>
      <c r="C1809" s="5">
        <v>33.4</v>
      </c>
      <c r="D1809" s="5">
        <v>72</v>
      </c>
      <c r="E1809" s="5">
        <v>628</v>
      </c>
      <c r="F1809" s="5">
        <v>6.1</v>
      </c>
      <c r="G1809" s="9">
        <v>5</v>
      </c>
    </row>
    <row r="1810" spans="1:7" ht="12.75" x14ac:dyDescent="0.2">
      <c r="A1810" s="3">
        <v>40</v>
      </c>
      <c r="B1810" s="60">
        <v>45085</v>
      </c>
      <c r="C1810" s="5">
        <v>33.4</v>
      </c>
      <c r="D1810" s="5">
        <v>77</v>
      </c>
      <c r="E1810" s="5">
        <v>449</v>
      </c>
      <c r="F1810" s="5">
        <v>6.1</v>
      </c>
      <c r="G1810" s="9">
        <v>4</v>
      </c>
    </row>
    <row r="1811" spans="1:7" ht="12.75" x14ac:dyDescent="0.2">
      <c r="A1811" s="3">
        <v>40</v>
      </c>
      <c r="B1811" s="60">
        <v>45054</v>
      </c>
      <c r="C1811" s="5">
        <v>33.4</v>
      </c>
      <c r="D1811" s="5">
        <v>66</v>
      </c>
      <c r="E1811" s="5">
        <v>705</v>
      </c>
      <c r="F1811" s="5">
        <v>6.6</v>
      </c>
      <c r="G1811" s="9">
        <v>3</v>
      </c>
    </row>
    <row r="1812" spans="1:7" ht="12.75" x14ac:dyDescent="0.2">
      <c r="A1812" s="3">
        <v>40</v>
      </c>
      <c r="B1812" s="60">
        <v>44993</v>
      </c>
      <c r="C1812" s="5">
        <v>33.4</v>
      </c>
      <c r="D1812" s="5">
        <v>51</v>
      </c>
      <c r="E1812" s="5">
        <v>577</v>
      </c>
      <c r="F1812" s="5">
        <v>6</v>
      </c>
      <c r="G1812" s="9">
        <v>1</v>
      </c>
    </row>
    <row r="1813" spans="1:7" ht="12.75" x14ac:dyDescent="0.2">
      <c r="A1813" s="3">
        <v>40</v>
      </c>
      <c r="B1813" s="60">
        <v>45024</v>
      </c>
      <c r="C1813" s="5">
        <v>33.5</v>
      </c>
      <c r="D1813" s="5">
        <v>75</v>
      </c>
      <c r="E1813" s="5">
        <v>796</v>
      </c>
      <c r="F1813" s="5">
        <v>6.5</v>
      </c>
      <c r="G1813" s="9">
        <v>2</v>
      </c>
    </row>
    <row r="1814" spans="1:7" ht="12.75" x14ac:dyDescent="0.2">
      <c r="A1814" s="3">
        <v>41</v>
      </c>
      <c r="B1814" s="60">
        <v>45178</v>
      </c>
      <c r="C1814" s="5">
        <v>20.100000000000001</v>
      </c>
      <c r="D1814" s="5">
        <v>63</v>
      </c>
      <c r="E1814" s="5">
        <v>402</v>
      </c>
      <c r="F1814" s="5">
        <v>6.1</v>
      </c>
      <c r="G1814" s="9">
        <v>38</v>
      </c>
    </row>
    <row r="1815" spans="1:7" ht="12.75" x14ac:dyDescent="0.2">
      <c r="A1815" s="3">
        <v>41</v>
      </c>
      <c r="B1815" s="60">
        <v>45207</v>
      </c>
      <c r="C1815" s="5">
        <v>22.7</v>
      </c>
      <c r="D1815" s="5">
        <v>62</v>
      </c>
      <c r="E1815" s="5">
        <v>657</v>
      </c>
      <c r="F1815" s="5">
        <v>6.7</v>
      </c>
      <c r="G1815" s="9">
        <v>8</v>
      </c>
    </row>
    <row r="1816" spans="1:7" ht="12.75" x14ac:dyDescent="0.2">
      <c r="A1816" s="3">
        <v>41</v>
      </c>
      <c r="B1816" s="5" t="s">
        <v>196</v>
      </c>
      <c r="C1816" s="5">
        <v>28.7</v>
      </c>
      <c r="D1816" s="5">
        <v>72</v>
      </c>
      <c r="E1816" s="5">
        <v>575</v>
      </c>
      <c r="F1816" s="5">
        <v>6.6</v>
      </c>
      <c r="G1816" s="9">
        <v>27</v>
      </c>
    </row>
    <row r="1817" spans="1:7" ht="12.75" x14ac:dyDescent="0.2">
      <c r="A1817" s="3">
        <v>41</v>
      </c>
      <c r="B1817" s="5" t="s">
        <v>197</v>
      </c>
      <c r="C1817" s="5">
        <v>29.1</v>
      </c>
      <c r="D1817" s="5">
        <v>53</v>
      </c>
      <c r="E1817" s="5">
        <v>496</v>
      </c>
      <c r="F1817" s="5">
        <v>6.7</v>
      </c>
      <c r="G1817" s="9">
        <v>43</v>
      </c>
    </row>
    <row r="1818" spans="1:7" ht="12.75" x14ac:dyDescent="0.2">
      <c r="A1818" s="3">
        <v>41</v>
      </c>
      <c r="B1818" s="5" t="s">
        <v>198</v>
      </c>
      <c r="C1818" s="5">
        <v>29.1</v>
      </c>
      <c r="D1818" s="5">
        <v>77</v>
      </c>
      <c r="E1818" s="5">
        <v>586</v>
      </c>
      <c r="F1818" s="5">
        <v>6.4</v>
      </c>
      <c r="G1818" s="9">
        <v>28</v>
      </c>
    </row>
    <row r="1819" spans="1:7" ht="12.75" x14ac:dyDescent="0.2">
      <c r="A1819" s="3">
        <v>41</v>
      </c>
      <c r="B1819" s="5" t="s">
        <v>199</v>
      </c>
      <c r="C1819" s="5">
        <v>29.2</v>
      </c>
      <c r="D1819" s="5">
        <v>69</v>
      </c>
      <c r="E1819" s="5">
        <v>533</v>
      </c>
      <c r="F1819" s="5">
        <v>6.6</v>
      </c>
      <c r="G1819" s="9">
        <v>29</v>
      </c>
    </row>
    <row r="1820" spans="1:7" ht="12.75" x14ac:dyDescent="0.2">
      <c r="A1820" s="3">
        <v>41</v>
      </c>
      <c r="B1820" s="5" t="s">
        <v>200</v>
      </c>
      <c r="C1820" s="5">
        <v>29.4</v>
      </c>
      <c r="D1820" s="5">
        <v>65</v>
      </c>
      <c r="E1820" s="5">
        <v>677</v>
      </c>
      <c r="F1820" s="5">
        <v>6.4</v>
      </c>
      <c r="G1820" s="9">
        <v>26</v>
      </c>
    </row>
    <row r="1821" spans="1:7" ht="12.75" x14ac:dyDescent="0.2">
      <c r="A1821" s="3">
        <v>41</v>
      </c>
      <c r="B1821" s="5" t="s">
        <v>201</v>
      </c>
      <c r="C1821" s="5">
        <v>29.6</v>
      </c>
      <c r="D1821" s="5">
        <v>64</v>
      </c>
      <c r="E1821" s="5">
        <v>510</v>
      </c>
      <c r="F1821" s="5">
        <v>6.4</v>
      </c>
      <c r="G1821" s="9">
        <v>15</v>
      </c>
    </row>
    <row r="1822" spans="1:7" ht="12.75" x14ac:dyDescent="0.2">
      <c r="A1822" s="3">
        <v>41</v>
      </c>
      <c r="B1822" s="5" t="s">
        <v>202</v>
      </c>
      <c r="C1822" s="5">
        <v>29.8</v>
      </c>
      <c r="D1822" s="5">
        <v>53</v>
      </c>
      <c r="E1822" s="5">
        <v>749</v>
      </c>
      <c r="F1822" s="5">
        <v>6.2</v>
      </c>
      <c r="G1822" s="9">
        <v>14</v>
      </c>
    </row>
    <row r="1823" spans="1:7" ht="12.75" x14ac:dyDescent="0.2">
      <c r="A1823" s="3">
        <v>41</v>
      </c>
      <c r="B1823" s="60">
        <v>45147</v>
      </c>
      <c r="C1823" s="5">
        <v>29.8</v>
      </c>
      <c r="D1823" s="5">
        <v>79</v>
      </c>
      <c r="E1823" s="5">
        <v>548</v>
      </c>
      <c r="F1823" s="5">
        <v>6.1</v>
      </c>
      <c r="G1823" s="9">
        <v>37</v>
      </c>
    </row>
    <row r="1824" spans="1:7" ht="12.75" x14ac:dyDescent="0.2">
      <c r="A1824" s="3">
        <v>41</v>
      </c>
      <c r="B1824" s="5" t="s">
        <v>203</v>
      </c>
      <c r="C1824" s="5">
        <v>30.1</v>
      </c>
      <c r="D1824" s="5">
        <v>64</v>
      </c>
      <c r="E1824" s="5">
        <v>437</v>
      </c>
      <c r="F1824" s="5">
        <v>6.7</v>
      </c>
      <c r="G1824" s="9">
        <v>25</v>
      </c>
    </row>
    <row r="1825" spans="1:7" ht="12.75" x14ac:dyDescent="0.2">
      <c r="A1825" s="3">
        <v>41</v>
      </c>
      <c r="B1825" s="5" t="s">
        <v>204</v>
      </c>
      <c r="C1825" s="5">
        <v>30.1</v>
      </c>
      <c r="D1825" s="5">
        <v>73</v>
      </c>
      <c r="E1825" s="5">
        <v>584</v>
      </c>
      <c r="F1825" s="5">
        <v>6.8</v>
      </c>
      <c r="G1825" s="9">
        <v>13</v>
      </c>
    </row>
    <row r="1826" spans="1:7" ht="12.75" x14ac:dyDescent="0.2">
      <c r="A1826" s="3">
        <v>41</v>
      </c>
      <c r="B1826" s="5" t="s">
        <v>205</v>
      </c>
      <c r="C1826" s="5">
        <v>30.1</v>
      </c>
      <c r="D1826" s="5">
        <v>69</v>
      </c>
      <c r="E1826" s="5">
        <v>668</v>
      </c>
      <c r="F1826" s="5">
        <v>6.1</v>
      </c>
      <c r="G1826" s="9">
        <v>12</v>
      </c>
    </row>
    <row r="1827" spans="1:7" ht="12.75" x14ac:dyDescent="0.2">
      <c r="A1827" s="3">
        <v>41</v>
      </c>
      <c r="B1827" s="5" t="s">
        <v>206</v>
      </c>
      <c r="C1827" s="5">
        <v>30.1</v>
      </c>
      <c r="D1827" s="5">
        <v>80</v>
      </c>
      <c r="E1827" s="5">
        <v>640</v>
      </c>
      <c r="F1827" s="5">
        <v>6.2</v>
      </c>
      <c r="G1827" s="9">
        <v>11</v>
      </c>
    </row>
    <row r="1828" spans="1:7" ht="12.75" x14ac:dyDescent="0.2">
      <c r="A1828" s="3">
        <v>41</v>
      </c>
      <c r="B1828" s="5" t="s">
        <v>207</v>
      </c>
      <c r="C1828" s="5">
        <v>30.2</v>
      </c>
      <c r="D1828" s="5">
        <v>77</v>
      </c>
      <c r="E1828" s="5">
        <v>421</v>
      </c>
      <c r="F1828" s="5">
        <v>6.4</v>
      </c>
      <c r="G1828" s="9">
        <v>19</v>
      </c>
    </row>
    <row r="1829" spans="1:7" ht="12.75" x14ac:dyDescent="0.2">
      <c r="A1829" s="3">
        <v>41</v>
      </c>
      <c r="B1829" s="60">
        <v>45268</v>
      </c>
      <c r="C1829" s="5">
        <v>30.2</v>
      </c>
      <c r="D1829" s="5">
        <v>74</v>
      </c>
      <c r="E1829" s="5">
        <v>682</v>
      </c>
      <c r="F1829" s="5">
        <v>6.7</v>
      </c>
      <c r="G1829" s="9">
        <v>10</v>
      </c>
    </row>
    <row r="1830" spans="1:7" ht="12.75" x14ac:dyDescent="0.2">
      <c r="A1830" s="3">
        <v>41</v>
      </c>
      <c r="B1830" s="5" t="s">
        <v>208</v>
      </c>
      <c r="C1830" s="5">
        <v>30.4</v>
      </c>
      <c r="D1830" s="5">
        <v>64</v>
      </c>
      <c r="E1830" s="5">
        <v>551</v>
      </c>
      <c r="F1830" s="5">
        <v>6.1</v>
      </c>
      <c r="G1830" s="9">
        <v>42</v>
      </c>
    </row>
    <row r="1831" spans="1:7" ht="12.75" x14ac:dyDescent="0.2">
      <c r="A1831" s="3">
        <v>41</v>
      </c>
      <c r="B1831" s="5" t="s">
        <v>209</v>
      </c>
      <c r="C1831" s="5">
        <v>30.5</v>
      </c>
      <c r="D1831" s="5">
        <v>53</v>
      </c>
      <c r="E1831" s="5">
        <v>762</v>
      </c>
      <c r="F1831" s="5">
        <v>6.3</v>
      </c>
      <c r="G1831" s="9">
        <v>20</v>
      </c>
    </row>
    <row r="1832" spans="1:7" ht="12.75" x14ac:dyDescent="0.2">
      <c r="A1832" s="3">
        <v>41</v>
      </c>
      <c r="B1832" s="5" t="s">
        <v>210</v>
      </c>
      <c r="C1832" s="5">
        <v>30.6</v>
      </c>
      <c r="D1832" s="5">
        <v>67</v>
      </c>
      <c r="E1832" s="5">
        <v>650</v>
      </c>
      <c r="F1832" s="5">
        <v>6.1</v>
      </c>
      <c r="G1832" s="9">
        <v>44</v>
      </c>
    </row>
    <row r="1833" spans="1:7" ht="12.75" x14ac:dyDescent="0.2">
      <c r="A1833" s="3">
        <v>41</v>
      </c>
      <c r="B1833" s="5" t="s">
        <v>211</v>
      </c>
      <c r="C1833" s="5">
        <v>30.8</v>
      </c>
      <c r="D1833" s="5">
        <v>53</v>
      </c>
      <c r="E1833" s="5">
        <v>548</v>
      </c>
      <c r="F1833" s="5">
        <v>6.1</v>
      </c>
      <c r="G1833" s="9">
        <v>21</v>
      </c>
    </row>
    <row r="1834" spans="1:7" ht="12.75" x14ac:dyDescent="0.2">
      <c r="A1834" s="3">
        <v>41</v>
      </c>
      <c r="B1834" s="5" t="s">
        <v>212</v>
      </c>
      <c r="C1834" s="5">
        <v>30.8</v>
      </c>
      <c r="D1834" s="5">
        <v>55</v>
      </c>
      <c r="E1834" s="5">
        <v>454</v>
      </c>
      <c r="F1834" s="5">
        <v>6.1</v>
      </c>
      <c r="G1834" s="9">
        <v>17</v>
      </c>
    </row>
    <row r="1835" spans="1:7" ht="12.75" x14ac:dyDescent="0.2">
      <c r="A1835" s="3">
        <v>41</v>
      </c>
      <c r="B1835" s="5" t="s">
        <v>213</v>
      </c>
      <c r="C1835" s="5">
        <v>30.9</v>
      </c>
      <c r="D1835" s="5">
        <v>50</v>
      </c>
      <c r="E1835" s="5">
        <v>792</v>
      </c>
      <c r="F1835" s="5">
        <v>6.7</v>
      </c>
      <c r="G1835" s="9">
        <v>18</v>
      </c>
    </row>
    <row r="1836" spans="1:7" ht="12.75" x14ac:dyDescent="0.2">
      <c r="A1836" s="3">
        <v>41</v>
      </c>
      <c r="B1836" s="5" t="s">
        <v>214</v>
      </c>
      <c r="C1836" s="5">
        <v>30.9</v>
      </c>
      <c r="D1836" s="5">
        <v>52</v>
      </c>
      <c r="E1836" s="5">
        <v>739</v>
      </c>
      <c r="F1836" s="5">
        <v>6.8</v>
      </c>
      <c r="G1836" s="9">
        <v>16</v>
      </c>
    </row>
    <row r="1837" spans="1:7" ht="12.75" x14ac:dyDescent="0.2">
      <c r="A1837" s="3">
        <v>41</v>
      </c>
      <c r="B1837" s="60">
        <v>45208</v>
      </c>
      <c r="C1837" s="5">
        <v>31.1</v>
      </c>
      <c r="D1837" s="5">
        <v>78</v>
      </c>
      <c r="E1837" s="5">
        <v>488</v>
      </c>
      <c r="F1837" s="5">
        <v>6.6</v>
      </c>
      <c r="G1837" s="9">
        <v>39</v>
      </c>
    </row>
    <row r="1838" spans="1:7" ht="12.75" x14ac:dyDescent="0.2">
      <c r="A1838" s="3">
        <v>41</v>
      </c>
      <c r="B1838" s="60">
        <v>45269</v>
      </c>
      <c r="C1838" s="5">
        <v>31.2</v>
      </c>
      <c r="D1838" s="5">
        <v>51</v>
      </c>
      <c r="E1838" s="5">
        <v>716</v>
      </c>
      <c r="F1838" s="5">
        <v>6.7</v>
      </c>
      <c r="G1838" s="9">
        <v>41</v>
      </c>
    </row>
    <row r="1839" spans="1:7" ht="12.75" x14ac:dyDescent="0.2">
      <c r="A1839" s="3">
        <v>41</v>
      </c>
      <c r="B1839" s="60">
        <v>45239</v>
      </c>
      <c r="C1839" s="5">
        <v>31.2</v>
      </c>
      <c r="D1839" s="5">
        <v>74</v>
      </c>
      <c r="E1839" s="5">
        <v>443</v>
      </c>
      <c r="F1839" s="5">
        <v>6.5</v>
      </c>
      <c r="G1839" s="9">
        <v>40</v>
      </c>
    </row>
    <row r="1840" spans="1:7" ht="12.75" x14ac:dyDescent="0.2">
      <c r="A1840" s="3">
        <v>41</v>
      </c>
      <c r="B1840" s="5" t="s">
        <v>215</v>
      </c>
      <c r="C1840" s="5">
        <v>31.3</v>
      </c>
      <c r="D1840" s="5">
        <v>63</v>
      </c>
      <c r="E1840" s="5">
        <v>517</v>
      </c>
      <c r="F1840" s="5">
        <v>6.2</v>
      </c>
      <c r="G1840" s="9">
        <v>22</v>
      </c>
    </row>
    <row r="1841" spans="1:7" ht="12.75" x14ac:dyDescent="0.2">
      <c r="A1841" s="3">
        <v>41</v>
      </c>
      <c r="B1841" s="5" t="s">
        <v>216</v>
      </c>
      <c r="C1841" s="5">
        <v>31.4</v>
      </c>
      <c r="D1841" s="5">
        <v>70</v>
      </c>
      <c r="E1841" s="5">
        <v>769</v>
      </c>
      <c r="F1841" s="5">
        <v>6.7</v>
      </c>
      <c r="G1841" s="9">
        <v>24</v>
      </c>
    </row>
    <row r="1842" spans="1:7" ht="12.75" x14ac:dyDescent="0.2">
      <c r="A1842" s="3">
        <v>41</v>
      </c>
      <c r="B1842" s="5" t="s">
        <v>217</v>
      </c>
      <c r="C1842" s="5">
        <v>31.4</v>
      </c>
      <c r="D1842" s="5">
        <v>51</v>
      </c>
      <c r="E1842" s="5">
        <v>412</v>
      </c>
      <c r="F1842" s="5">
        <v>6.5</v>
      </c>
      <c r="G1842" s="9">
        <v>23</v>
      </c>
    </row>
    <row r="1843" spans="1:7" ht="12.75" x14ac:dyDescent="0.2">
      <c r="A1843" s="3">
        <v>41</v>
      </c>
      <c r="B1843" s="5" t="s">
        <v>218</v>
      </c>
      <c r="C1843" s="5">
        <v>31.5</v>
      </c>
      <c r="D1843" s="5">
        <v>69</v>
      </c>
      <c r="E1843" s="5">
        <v>623</v>
      </c>
      <c r="F1843" s="5">
        <v>6.5</v>
      </c>
      <c r="G1843" s="9">
        <v>45</v>
      </c>
    </row>
    <row r="1844" spans="1:7" ht="12.75" x14ac:dyDescent="0.2">
      <c r="A1844" s="3">
        <v>41</v>
      </c>
      <c r="B1844" s="60">
        <v>45116</v>
      </c>
      <c r="C1844" s="5">
        <v>31.5</v>
      </c>
      <c r="D1844" s="5">
        <v>75</v>
      </c>
      <c r="E1844" s="5">
        <v>583</v>
      </c>
      <c r="F1844" s="5">
        <v>6.7</v>
      </c>
      <c r="G1844" s="9">
        <v>36</v>
      </c>
    </row>
    <row r="1845" spans="1:7" ht="12.75" x14ac:dyDescent="0.2">
      <c r="A1845" s="3">
        <v>41</v>
      </c>
      <c r="B1845" s="60">
        <v>45025</v>
      </c>
      <c r="C1845" s="5">
        <v>31.7</v>
      </c>
      <c r="D1845" s="5">
        <v>52</v>
      </c>
      <c r="E1845" s="5">
        <v>472</v>
      </c>
      <c r="F1845" s="5">
        <v>6</v>
      </c>
      <c r="G1845" s="9">
        <v>33</v>
      </c>
    </row>
    <row r="1846" spans="1:7" ht="12.75" x14ac:dyDescent="0.2">
      <c r="A1846" s="3">
        <v>41</v>
      </c>
      <c r="B1846" s="60">
        <v>44994</v>
      </c>
      <c r="C1846" s="5">
        <v>31.7</v>
      </c>
      <c r="D1846" s="5">
        <v>61</v>
      </c>
      <c r="E1846" s="5">
        <v>558</v>
      </c>
      <c r="F1846" s="5">
        <v>6.6</v>
      </c>
      <c r="G1846" s="9">
        <v>32</v>
      </c>
    </row>
    <row r="1847" spans="1:7" ht="12.75" x14ac:dyDescent="0.2">
      <c r="A1847" s="3">
        <v>41</v>
      </c>
      <c r="B1847" s="60">
        <v>44966</v>
      </c>
      <c r="C1847" s="5">
        <v>31.7</v>
      </c>
      <c r="D1847" s="5">
        <v>59</v>
      </c>
      <c r="E1847" s="5">
        <v>647</v>
      </c>
      <c r="F1847" s="5">
        <v>6.7</v>
      </c>
      <c r="G1847" s="9">
        <v>31</v>
      </c>
    </row>
    <row r="1848" spans="1:7" ht="12.75" x14ac:dyDescent="0.2">
      <c r="A1848" s="3">
        <v>41</v>
      </c>
      <c r="B1848" s="60">
        <v>44935</v>
      </c>
      <c r="C1848" s="5">
        <v>31.7</v>
      </c>
      <c r="D1848" s="5">
        <v>53</v>
      </c>
      <c r="E1848" s="5">
        <v>402</v>
      </c>
      <c r="F1848" s="5">
        <v>6.5</v>
      </c>
      <c r="G1848" s="9">
        <v>30</v>
      </c>
    </row>
    <row r="1849" spans="1:7" ht="12.75" x14ac:dyDescent="0.2">
      <c r="A1849" s="3">
        <v>41</v>
      </c>
      <c r="B1849" s="60">
        <v>45238</v>
      </c>
      <c r="C1849" s="5">
        <v>31.9</v>
      </c>
      <c r="D1849" s="5">
        <v>62</v>
      </c>
      <c r="E1849" s="5">
        <v>603</v>
      </c>
      <c r="F1849" s="5">
        <v>6.6</v>
      </c>
      <c r="G1849" s="9">
        <v>9</v>
      </c>
    </row>
    <row r="1850" spans="1:7" ht="12.75" x14ac:dyDescent="0.2">
      <c r="A1850" s="3">
        <v>41</v>
      </c>
      <c r="B1850" s="60">
        <v>45055</v>
      </c>
      <c r="C1850" s="5">
        <v>32</v>
      </c>
      <c r="D1850" s="5">
        <v>51</v>
      </c>
      <c r="E1850" s="5">
        <v>456</v>
      </c>
      <c r="F1850" s="5">
        <v>6</v>
      </c>
      <c r="G1850" s="9">
        <v>34</v>
      </c>
    </row>
    <row r="1851" spans="1:7" ht="12.75" x14ac:dyDescent="0.2">
      <c r="A1851" s="3">
        <v>41</v>
      </c>
      <c r="B1851" s="60">
        <v>45086</v>
      </c>
      <c r="C1851" s="5">
        <v>32.1</v>
      </c>
      <c r="D1851" s="5">
        <v>77</v>
      </c>
      <c r="E1851" s="5">
        <v>641</v>
      </c>
      <c r="F1851" s="5">
        <v>6.2</v>
      </c>
      <c r="G1851" s="9">
        <v>35</v>
      </c>
    </row>
    <row r="1852" spans="1:7" ht="12.75" x14ac:dyDescent="0.2">
      <c r="A1852" s="3">
        <v>41</v>
      </c>
      <c r="B1852" s="60">
        <v>45177</v>
      </c>
      <c r="C1852" s="5">
        <v>32.299999999999997</v>
      </c>
      <c r="D1852" s="5">
        <v>64</v>
      </c>
      <c r="E1852" s="5">
        <v>429</v>
      </c>
      <c r="F1852" s="5">
        <v>6.6</v>
      </c>
      <c r="G1852" s="9">
        <v>7</v>
      </c>
    </row>
    <row r="1853" spans="1:7" ht="12.75" x14ac:dyDescent="0.2">
      <c r="A1853" s="3">
        <v>41</v>
      </c>
      <c r="B1853" s="60">
        <v>45146</v>
      </c>
      <c r="C1853" s="5">
        <v>32.299999999999997</v>
      </c>
      <c r="D1853" s="5">
        <v>56</v>
      </c>
      <c r="E1853" s="5">
        <v>460</v>
      </c>
      <c r="F1853" s="5">
        <v>6.6</v>
      </c>
      <c r="G1853" s="9">
        <v>6</v>
      </c>
    </row>
    <row r="1854" spans="1:7" ht="12.75" x14ac:dyDescent="0.2">
      <c r="A1854" s="3">
        <v>41</v>
      </c>
      <c r="B1854" s="60">
        <v>45115</v>
      </c>
      <c r="C1854" s="5">
        <v>33.4</v>
      </c>
      <c r="D1854" s="5">
        <v>58</v>
      </c>
      <c r="E1854" s="5">
        <v>601</v>
      </c>
      <c r="F1854" s="5">
        <v>6.5</v>
      </c>
      <c r="G1854" s="9">
        <v>5</v>
      </c>
    </row>
    <row r="1855" spans="1:7" ht="12.75" x14ac:dyDescent="0.2">
      <c r="A1855" s="3">
        <v>41</v>
      </c>
      <c r="B1855" s="60">
        <v>45085</v>
      </c>
      <c r="C1855" s="5">
        <v>33.4</v>
      </c>
      <c r="D1855" s="5">
        <v>71</v>
      </c>
      <c r="E1855" s="5">
        <v>794</v>
      </c>
      <c r="F1855" s="5">
        <v>6.4</v>
      </c>
      <c r="G1855" s="9">
        <v>4</v>
      </c>
    </row>
    <row r="1856" spans="1:7" ht="12.75" x14ac:dyDescent="0.2">
      <c r="A1856" s="3">
        <v>41</v>
      </c>
      <c r="B1856" s="60">
        <v>45054</v>
      </c>
      <c r="C1856" s="5">
        <v>33.4</v>
      </c>
      <c r="D1856" s="5">
        <v>66</v>
      </c>
      <c r="E1856" s="5">
        <v>521</v>
      </c>
      <c r="F1856" s="5">
        <v>6.7</v>
      </c>
      <c r="G1856" s="9">
        <v>3</v>
      </c>
    </row>
    <row r="1857" spans="1:7" ht="12.75" x14ac:dyDescent="0.2">
      <c r="A1857" s="3">
        <v>41</v>
      </c>
      <c r="B1857" s="60">
        <v>44993</v>
      </c>
      <c r="C1857" s="5">
        <v>33.4</v>
      </c>
      <c r="D1857" s="5">
        <v>64</v>
      </c>
      <c r="E1857" s="5">
        <v>578</v>
      </c>
      <c r="F1857" s="5">
        <v>6.2</v>
      </c>
      <c r="G1857" s="9">
        <v>1</v>
      </c>
    </row>
    <row r="1858" spans="1:7" ht="12.75" x14ac:dyDescent="0.2">
      <c r="A1858" s="3">
        <v>41</v>
      </c>
      <c r="B1858" s="60">
        <v>45024</v>
      </c>
      <c r="C1858" s="5">
        <v>33.5</v>
      </c>
      <c r="D1858" s="5">
        <v>53</v>
      </c>
      <c r="E1858" s="5">
        <v>620</v>
      </c>
      <c r="F1858" s="5">
        <v>6.2</v>
      </c>
      <c r="G1858" s="9">
        <v>2</v>
      </c>
    </row>
    <row r="1859" spans="1:7" ht="12.75" x14ac:dyDescent="0.2">
      <c r="A1859" s="3">
        <v>42</v>
      </c>
      <c r="B1859" s="60">
        <v>45178</v>
      </c>
      <c r="C1859" s="5">
        <v>20.100000000000001</v>
      </c>
      <c r="D1859" s="5">
        <v>73</v>
      </c>
      <c r="E1859" s="5">
        <v>424</v>
      </c>
      <c r="F1859" s="5">
        <v>6.6</v>
      </c>
      <c r="G1859" s="9">
        <v>38</v>
      </c>
    </row>
    <row r="1860" spans="1:7" ht="12.75" x14ac:dyDescent="0.2">
      <c r="A1860" s="3">
        <v>42</v>
      </c>
      <c r="B1860" s="60">
        <v>45207</v>
      </c>
      <c r="C1860" s="5">
        <v>22.7</v>
      </c>
      <c r="D1860" s="5">
        <v>73</v>
      </c>
      <c r="E1860" s="5">
        <v>662</v>
      </c>
      <c r="F1860" s="5">
        <v>6.4</v>
      </c>
      <c r="G1860" s="9">
        <v>8</v>
      </c>
    </row>
    <row r="1861" spans="1:7" ht="12.75" x14ac:dyDescent="0.2">
      <c r="A1861" s="3">
        <v>42</v>
      </c>
      <c r="B1861" s="5" t="s">
        <v>196</v>
      </c>
      <c r="C1861" s="5">
        <v>28.7</v>
      </c>
      <c r="D1861" s="5">
        <v>70</v>
      </c>
      <c r="E1861" s="5">
        <v>767</v>
      </c>
      <c r="F1861" s="5">
        <v>6.1</v>
      </c>
      <c r="G1861" s="9">
        <v>27</v>
      </c>
    </row>
    <row r="1862" spans="1:7" ht="12.75" x14ac:dyDescent="0.2">
      <c r="A1862" s="3">
        <v>42</v>
      </c>
      <c r="B1862" s="5" t="s">
        <v>197</v>
      </c>
      <c r="C1862" s="5">
        <v>29.1</v>
      </c>
      <c r="D1862" s="5">
        <v>63</v>
      </c>
      <c r="E1862" s="5">
        <v>703</v>
      </c>
      <c r="F1862" s="5">
        <v>6.4</v>
      </c>
      <c r="G1862" s="9">
        <v>43</v>
      </c>
    </row>
    <row r="1863" spans="1:7" ht="12.75" x14ac:dyDescent="0.2">
      <c r="A1863" s="3">
        <v>42</v>
      </c>
      <c r="B1863" s="5" t="s">
        <v>198</v>
      </c>
      <c r="C1863" s="5">
        <v>29.1</v>
      </c>
      <c r="D1863" s="5">
        <v>79</v>
      </c>
      <c r="E1863" s="5">
        <v>673</v>
      </c>
      <c r="F1863" s="5">
        <v>6.5</v>
      </c>
      <c r="G1863" s="9">
        <v>28</v>
      </c>
    </row>
    <row r="1864" spans="1:7" ht="12.75" x14ac:dyDescent="0.2">
      <c r="A1864" s="3">
        <v>42</v>
      </c>
      <c r="B1864" s="5" t="s">
        <v>199</v>
      </c>
      <c r="C1864" s="5">
        <v>29.2</v>
      </c>
      <c r="D1864" s="5">
        <v>67</v>
      </c>
      <c r="E1864" s="5">
        <v>649</v>
      </c>
      <c r="F1864" s="5">
        <v>6.4</v>
      </c>
      <c r="G1864" s="9">
        <v>29</v>
      </c>
    </row>
    <row r="1865" spans="1:7" ht="12.75" x14ac:dyDescent="0.2">
      <c r="A1865" s="3">
        <v>42</v>
      </c>
      <c r="B1865" s="5" t="s">
        <v>200</v>
      </c>
      <c r="C1865" s="5">
        <v>29.4</v>
      </c>
      <c r="D1865" s="5">
        <v>60</v>
      </c>
      <c r="E1865" s="5">
        <v>710</v>
      </c>
      <c r="F1865" s="5">
        <v>6.2</v>
      </c>
      <c r="G1865" s="9">
        <v>26</v>
      </c>
    </row>
    <row r="1866" spans="1:7" ht="12.75" x14ac:dyDescent="0.2">
      <c r="A1866" s="3">
        <v>42</v>
      </c>
      <c r="B1866" s="5" t="s">
        <v>201</v>
      </c>
      <c r="C1866" s="5">
        <v>29.6</v>
      </c>
      <c r="D1866" s="5">
        <v>58</v>
      </c>
      <c r="E1866" s="5">
        <v>422</v>
      </c>
      <c r="F1866" s="5">
        <v>6.3</v>
      </c>
      <c r="G1866" s="9">
        <v>15</v>
      </c>
    </row>
    <row r="1867" spans="1:7" ht="12.75" x14ac:dyDescent="0.2">
      <c r="A1867" s="3">
        <v>42</v>
      </c>
      <c r="B1867" s="5" t="s">
        <v>202</v>
      </c>
      <c r="C1867" s="5">
        <v>29.8</v>
      </c>
      <c r="D1867" s="5">
        <v>72</v>
      </c>
      <c r="E1867" s="5">
        <v>430</v>
      </c>
      <c r="F1867" s="5">
        <v>6.2</v>
      </c>
      <c r="G1867" s="9">
        <v>14</v>
      </c>
    </row>
    <row r="1868" spans="1:7" ht="12.75" x14ac:dyDescent="0.2">
      <c r="A1868" s="3">
        <v>42</v>
      </c>
      <c r="B1868" s="60">
        <v>45147</v>
      </c>
      <c r="C1868" s="5">
        <v>29.8</v>
      </c>
      <c r="D1868" s="5">
        <v>71</v>
      </c>
      <c r="E1868" s="5">
        <v>517</v>
      </c>
      <c r="F1868" s="5">
        <v>6.3</v>
      </c>
      <c r="G1868" s="9">
        <v>37</v>
      </c>
    </row>
    <row r="1869" spans="1:7" ht="12.75" x14ac:dyDescent="0.2">
      <c r="A1869" s="3">
        <v>42</v>
      </c>
      <c r="B1869" s="5" t="s">
        <v>203</v>
      </c>
      <c r="C1869" s="5">
        <v>30.1</v>
      </c>
      <c r="D1869" s="5">
        <v>64</v>
      </c>
      <c r="E1869" s="5">
        <v>545</v>
      </c>
      <c r="F1869" s="5">
        <v>6.2</v>
      </c>
      <c r="G1869" s="9">
        <v>25</v>
      </c>
    </row>
    <row r="1870" spans="1:7" ht="12.75" x14ac:dyDescent="0.2">
      <c r="A1870" s="3">
        <v>42</v>
      </c>
      <c r="B1870" s="5" t="s">
        <v>204</v>
      </c>
      <c r="C1870" s="5">
        <v>30.1</v>
      </c>
      <c r="D1870" s="5">
        <v>73</v>
      </c>
      <c r="E1870" s="5">
        <v>600</v>
      </c>
      <c r="F1870" s="5">
        <v>6.7</v>
      </c>
      <c r="G1870" s="9">
        <v>13</v>
      </c>
    </row>
    <row r="1871" spans="1:7" ht="12.75" x14ac:dyDescent="0.2">
      <c r="A1871" s="3">
        <v>42</v>
      </c>
      <c r="B1871" s="5" t="s">
        <v>205</v>
      </c>
      <c r="C1871" s="5">
        <v>30.1</v>
      </c>
      <c r="D1871" s="5">
        <v>58</v>
      </c>
      <c r="E1871" s="5">
        <v>594</v>
      </c>
      <c r="F1871" s="5">
        <v>6.2</v>
      </c>
      <c r="G1871" s="9">
        <v>12</v>
      </c>
    </row>
    <row r="1872" spans="1:7" ht="12.75" x14ac:dyDescent="0.2">
      <c r="A1872" s="3">
        <v>42</v>
      </c>
      <c r="B1872" s="5" t="s">
        <v>206</v>
      </c>
      <c r="C1872" s="5">
        <v>30.1</v>
      </c>
      <c r="D1872" s="5">
        <v>66</v>
      </c>
      <c r="E1872" s="5">
        <v>507</v>
      </c>
      <c r="F1872" s="5">
        <v>6.2</v>
      </c>
      <c r="G1872" s="9">
        <v>11</v>
      </c>
    </row>
    <row r="1873" spans="1:7" ht="12.75" x14ac:dyDescent="0.2">
      <c r="A1873" s="3">
        <v>42</v>
      </c>
      <c r="B1873" s="5" t="s">
        <v>207</v>
      </c>
      <c r="C1873" s="5">
        <v>30.2</v>
      </c>
      <c r="D1873" s="5">
        <v>79</v>
      </c>
      <c r="E1873" s="5">
        <v>412</v>
      </c>
      <c r="F1873" s="5">
        <v>6.1</v>
      </c>
      <c r="G1873" s="9">
        <v>19</v>
      </c>
    </row>
    <row r="1874" spans="1:7" ht="12.75" x14ac:dyDescent="0.2">
      <c r="A1874" s="3">
        <v>42</v>
      </c>
      <c r="B1874" s="60">
        <v>45268</v>
      </c>
      <c r="C1874" s="5">
        <v>30.2</v>
      </c>
      <c r="D1874" s="5">
        <v>62</v>
      </c>
      <c r="E1874" s="5">
        <v>751</v>
      </c>
      <c r="F1874" s="5">
        <v>6.5</v>
      </c>
      <c r="G1874" s="9">
        <v>10</v>
      </c>
    </row>
    <row r="1875" spans="1:7" ht="12.75" x14ac:dyDescent="0.2">
      <c r="A1875" s="3">
        <v>42</v>
      </c>
      <c r="B1875" s="5" t="s">
        <v>208</v>
      </c>
      <c r="C1875" s="5">
        <v>30.4</v>
      </c>
      <c r="D1875" s="5">
        <v>62</v>
      </c>
      <c r="E1875" s="5">
        <v>506</v>
      </c>
      <c r="F1875" s="5">
        <v>6.5</v>
      </c>
      <c r="G1875" s="9">
        <v>42</v>
      </c>
    </row>
    <row r="1876" spans="1:7" ht="12.75" x14ac:dyDescent="0.2">
      <c r="A1876" s="3">
        <v>42</v>
      </c>
      <c r="B1876" s="5" t="s">
        <v>209</v>
      </c>
      <c r="C1876" s="5">
        <v>30.5</v>
      </c>
      <c r="D1876" s="5">
        <v>64</v>
      </c>
      <c r="E1876" s="5">
        <v>472</v>
      </c>
      <c r="F1876" s="5">
        <v>6.5</v>
      </c>
      <c r="G1876" s="9">
        <v>20</v>
      </c>
    </row>
    <row r="1877" spans="1:7" ht="12.75" x14ac:dyDescent="0.2">
      <c r="A1877" s="3">
        <v>42</v>
      </c>
      <c r="B1877" s="5" t="s">
        <v>210</v>
      </c>
      <c r="C1877" s="5">
        <v>30.6</v>
      </c>
      <c r="D1877" s="5">
        <v>51</v>
      </c>
      <c r="E1877" s="5">
        <v>593</v>
      </c>
      <c r="F1877" s="5">
        <v>6</v>
      </c>
      <c r="G1877" s="9">
        <v>44</v>
      </c>
    </row>
    <row r="1878" spans="1:7" ht="12.75" x14ac:dyDescent="0.2">
      <c r="A1878" s="3">
        <v>42</v>
      </c>
      <c r="B1878" s="5" t="s">
        <v>211</v>
      </c>
      <c r="C1878" s="5">
        <v>30.8</v>
      </c>
      <c r="D1878" s="5">
        <v>61</v>
      </c>
      <c r="E1878" s="5">
        <v>448</v>
      </c>
      <c r="F1878" s="5">
        <v>6.8</v>
      </c>
      <c r="G1878" s="9">
        <v>21</v>
      </c>
    </row>
    <row r="1879" spans="1:7" ht="12.75" x14ac:dyDescent="0.2">
      <c r="A1879" s="3">
        <v>42</v>
      </c>
      <c r="B1879" s="5" t="s">
        <v>212</v>
      </c>
      <c r="C1879" s="5">
        <v>30.8</v>
      </c>
      <c r="D1879" s="5">
        <v>50</v>
      </c>
      <c r="E1879" s="5">
        <v>700</v>
      </c>
      <c r="F1879" s="5">
        <v>6.7</v>
      </c>
      <c r="G1879" s="9">
        <v>17</v>
      </c>
    </row>
    <row r="1880" spans="1:7" ht="12.75" x14ac:dyDescent="0.2">
      <c r="A1880" s="3">
        <v>42</v>
      </c>
      <c r="B1880" s="5" t="s">
        <v>213</v>
      </c>
      <c r="C1880" s="5">
        <v>30.9</v>
      </c>
      <c r="D1880" s="5">
        <v>60</v>
      </c>
      <c r="E1880" s="5">
        <v>542</v>
      </c>
      <c r="F1880" s="5">
        <v>6.4</v>
      </c>
      <c r="G1880" s="9">
        <v>18</v>
      </c>
    </row>
    <row r="1881" spans="1:7" ht="12.75" x14ac:dyDescent="0.2">
      <c r="A1881" s="3">
        <v>42</v>
      </c>
      <c r="B1881" s="5" t="s">
        <v>214</v>
      </c>
      <c r="C1881" s="5">
        <v>30.9</v>
      </c>
      <c r="D1881" s="5">
        <v>55</v>
      </c>
      <c r="E1881" s="5">
        <v>714</v>
      </c>
      <c r="F1881" s="5">
        <v>6.4</v>
      </c>
      <c r="G1881" s="9">
        <v>16</v>
      </c>
    </row>
    <row r="1882" spans="1:7" ht="12.75" x14ac:dyDescent="0.2">
      <c r="A1882" s="3">
        <v>42</v>
      </c>
      <c r="B1882" s="60">
        <v>45208</v>
      </c>
      <c r="C1882" s="5">
        <v>31.1</v>
      </c>
      <c r="D1882" s="5">
        <v>62</v>
      </c>
      <c r="E1882" s="5">
        <v>687</v>
      </c>
      <c r="F1882" s="5">
        <v>6.1</v>
      </c>
      <c r="G1882" s="9">
        <v>39</v>
      </c>
    </row>
    <row r="1883" spans="1:7" ht="12.75" x14ac:dyDescent="0.2">
      <c r="A1883" s="3">
        <v>42</v>
      </c>
      <c r="B1883" s="60">
        <v>45269</v>
      </c>
      <c r="C1883" s="5">
        <v>31.2</v>
      </c>
      <c r="D1883" s="5">
        <v>50</v>
      </c>
      <c r="E1883" s="5">
        <v>554</v>
      </c>
      <c r="F1883" s="5">
        <v>6.3</v>
      </c>
      <c r="G1883" s="9">
        <v>41</v>
      </c>
    </row>
    <row r="1884" spans="1:7" ht="12.75" x14ac:dyDescent="0.2">
      <c r="A1884" s="3">
        <v>42</v>
      </c>
      <c r="B1884" s="60">
        <v>45239</v>
      </c>
      <c r="C1884" s="5">
        <v>31.2</v>
      </c>
      <c r="D1884" s="5">
        <v>54</v>
      </c>
      <c r="E1884" s="5">
        <v>720</v>
      </c>
      <c r="F1884" s="5">
        <v>6.2</v>
      </c>
      <c r="G1884" s="9">
        <v>40</v>
      </c>
    </row>
    <row r="1885" spans="1:7" ht="12.75" x14ac:dyDescent="0.2">
      <c r="A1885" s="3">
        <v>42</v>
      </c>
      <c r="B1885" s="5" t="s">
        <v>215</v>
      </c>
      <c r="C1885" s="5">
        <v>31.3</v>
      </c>
      <c r="D1885" s="5">
        <v>80</v>
      </c>
      <c r="E1885" s="5">
        <v>595</v>
      </c>
      <c r="F1885" s="5">
        <v>6.4</v>
      </c>
      <c r="G1885" s="9">
        <v>22</v>
      </c>
    </row>
    <row r="1886" spans="1:7" ht="12.75" x14ac:dyDescent="0.2">
      <c r="A1886" s="3">
        <v>42</v>
      </c>
      <c r="B1886" s="5" t="s">
        <v>216</v>
      </c>
      <c r="C1886" s="5">
        <v>31.4</v>
      </c>
      <c r="D1886" s="5">
        <v>65</v>
      </c>
      <c r="E1886" s="5">
        <v>674</v>
      </c>
      <c r="F1886" s="5">
        <v>6.7</v>
      </c>
      <c r="G1886" s="9">
        <v>24</v>
      </c>
    </row>
    <row r="1887" spans="1:7" ht="12.75" x14ac:dyDescent="0.2">
      <c r="A1887" s="3">
        <v>42</v>
      </c>
      <c r="B1887" s="5" t="s">
        <v>217</v>
      </c>
      <c r="C1887" s="5">
        <v>31.4</v>
      </c>
      <c r="D1887" s="5">
        <v>75</v>
      </c>
      <c r="E1887" s="5">
        <v>506</v>
      </c>
      <c r="F1887" s="5">
        <v>6.3</v>
      </c>
      <c r="G1887" s="9">
        <v>23</v>
      </c>
    </row>
    <row r="1888" spans="1:7" ht="12.75" x14ac:dyDescent="0.2">
      <c r="A1888" s="3">
        <v>42</v>
      </c>
      <c r="B1888" s="5" t="s">
        <v>218</v>
      </c>
      <c r="C1888" s="5">
        <v>31.5</v>
      </c>
      <c r="D1888" s="5">
        <v>56</v>
      </c>
      <c r="E1888" s="5">
        <v>648</v>
      </c>
      <c r="F1888" s="5">
        <v>6.7</v>
      </c>
      <c r="G1888" s="9">
        <v>45</v>
      </c>
    </row>
    <row r="1889" spans="1:7" ht="12.75" x14ac:dyDescent="0.2">
      <c r="A1889" s="3">
        <v>42</v>
      </c>
      <c r="B1889" s="60">
        <v>45116</v>
      </c>
      <c r="C1889" s="5">
        <v>31.5</v>
      </c>
      <c r="D1889" s="5">
        <v>58</v>
      </c>
      <c r="E1889" s="5">
        <v>634</v>
      </c>
      <c r="F1889" s="5">
        <v>6.6</v>
      </c>
      <c r="G1889" s="9">
        <v>36</v>
      </c>
    </row>
    <row r="1890" spans="1:7" ht="12.75" x14ac:dyDescent="0.2">
      <c r="A1890" s="3">
        <v>42</v>
      </c>
      <c r="B1890" s="60">
        <v>45025</v>
      </c>
      <c r="C1890" s="5">
        <v>31.7</v>
      </c>
      <c r="D1890" s="5">
        <v>57</v>
      </c>
      <c r="E1890" s="5">
        <v>632</v>
      </c>
      <c r="F1890" s="5">
        <v>6.8</v>
      </c>
      <c r="G1890" s="9">
        <v>33</v>
      </c>
    </row>
    <row r="1891" spans="1:7" ht="12.75" x14ac:dyDescent="0.2">
      <c r="A1891" s="3">
        <v>42</v>
      </c>
      <c r="B1891" s="60">
        <v>44994</v>
      </c>
      <c r="C1891" s="5">
        <v>31.7</v>
      </c>
      <c r="D1891" s="5">
        <v>61</v>
      </c>
      <c r="E1891" s="5">
        <v>448</v>
      </c>
      <c r="F1891" s="5">
        <v>6.7</v>
      </c>
      <c r="G1891" s="9">
        <v>32</v>
      </c>
    </row>
    <row r="1892" spans="1:7" ht="12.75" x14ac:dyDescent="0.2">
      <c r="A1892" s="3">
        <v>42</v>
      </c>
      <c r="B1892" s="60">
        <v>44966</v>
      </c>
      <c r="C1892" s="5">
        <v>31.7</v>
      </c>
      <c r="D1892" s="5">
        <v>73</v>
      </c>
      <c r="E1892" s="5">
        <v>683</v>
      </c>
      <c r="F1892" s="5">
        <v>6.3</v>
      </c>
      <c r="G1892" s="9">
        <v>31</v>
      </c>
    </row>
    <row r="1893" spans="1:7" ht="12.75" x14ac:dyDescent="0.2">
      <c r="A1893" s="3">
        <v>42</v>
      </c>
      <c r="B1893" s="60">
        <v>44935</v>
      </c>
      <c r="C1893" s="5">
        <v>31.7</v>
      </c>
      <c r="D1893" s="5">
        <v>51</v>
      </c>
      <c r="E1893" s="5">
        <v>490</v>
      </c>
      <c r="F1893" s="5">
        <v>6.7</v>
      </c>
      <c r="G1893" s="9">
        <v>30</v>
      </c>
    </row>
    <row r="1894" spans="1:7" ht="12.75" x14ac:dyDescent="0.2">
      <c r="A1894" s="3">
        <v>42</v>
      </c>
      <c r="B1894" s="60">
        <v>45238</v>
      </c>
      <c r="C1894" s="5">
        <v>31.9</v>
      </c>
      <c r="D1894" s="5">
        <v>75</v>
      </c>
      <c r="E1894" s="5">
        <v>638</v>
      </c>
      <c r="F1894" s="5">
        <v>6.3</v>
      </c>
      <c r="G1894" s="9">
        <v>9</v>
      </c>
    </row>
    <row r="1895" spans="1:7" ht="12.75" x14ac:dyDescent="0.2">
      <c r="A1895" s="3">
        <v>42</v>
      </c>
      <c r="B1895" s="60">
        <v>45055</v>
      </c>
      <c r="C1895" s="5">
        <v>32</v>
      </c>
      <c r="D1895" s="5">
        <v>52</v>
      </c>
      <c r="E1895" s="5">
        <v>497</v>
      </c>
      <c r="F1895" s="5">
        <v>6.3</v>
      </c>
      <c r="G1895" s="9">
        <v>34</v>
      </c>
    </row>
    <row r="1896" spans="1:7" ht="12.75" x14ac:dyDescent="0.2">
      <c r="A1896" s="3">
        <v>42</v>
      </c>
      <c r="B1896" s="60">
        <v>45086</v>
      </c>
      <c r="C1896" s="5">
        <v>32.1</v>
      </c>
      <c r="D1896" s="5">
        <v>69</v>
      </c>
      <c r="E1896" s="5">
        <v>576</v>
      </c>
      <c r="F1896" s="5">
        <v>6.5</v>
      </c>
      <c r="G1896" s="9">
        <v>35</v>
      </c>
    </row>
    <row r="1897" spans="1:7" ht="12.75" x14ac:dyDescent="0.2">
      <c r="A1897" s="3">
        <v>42</v>
      </c>
      <c r="B1897" s="60">
        <v>45177</v>
      </c>
      <c r="C1897" s="5">
        <v>32.299999999999997</v>
      </c>
      <c r="D1897" s="5">
        <v>61</v>
      </c>
      <c r="E1897" s="5">
        <v>605</v>
      </c>
      <c r="F1897" s="5">
        <v>6.5</v>
      </c>
      <c r="G1897" s="9">
        <v>7</v>
      </c>
    </row>
    <row r="1898" spans="1:7" ht="12.75" x14ac:dyDescent="0.2">
      <c r="A1898" s="3">
        <v>42</v>
      </c>
      <c r="B1898" s="60">
        <v>45146</v>
      </c>
      <c r="C1898" s="5">
        <v>32.299999999999997</v>
      </c>
      <c r="D1898" s="5">
        <v>54</v>
      </c>
      <c r="E1898" s="5">
        <v>473</v>
      </c>
      <c r="F1898" s="5">
        <v>6.2</v>
      </c>
      <c r="G1898" s="9">
        <v>6</v>
      </c>
    </row>
    <row r="1899" spans="1:7" ht="12.75" x14ac:dyDescent="0.2">
      <c r="A1899" s="3">
        <v>42</v>
      </c>
      <c r="B1899" s="60">
        <v>45115</v>
      </c>
      <c r="C1899" s="5">
        <v>33.4</v>
      </c>
      <c r="D1899" s="5">
        <v>53</v>
      </c>
      <c r="E1899" s="5">
        <v>586</v>
      </c>
      <c r="F1899" s="5">
        <v>6.7</v>
      </c>
      <c r="G1899" s="9">
        <v>5</v>
      </c>
    </row>
    <row r="1900" spans="1:7" ht="12.75" x14ac:dyDescent="0.2">
      <c r="A1900" s="3">
        <v>42</v>
      </c>
      <c r="B1900" s="60">
        <v>45085</v>
      </c>
      <c r="C1900" s="5">
        <v>33.4</v>
      </c>
      <c r="D1900" s="5">
        <v>54</v>
      </c>
      <c r="E1900" s="5">
        <v>692</v>
      </c>
      <c r="F1900" s="5">
        <v>6.4</v>
      </c>
      <c r="G1900" s="9">
        <v>4</v>
      </c>
    </row>
    <row r="1901" spans="1:7" ht="12.75" x14ac:dyDescent="0.2">
      <c r="A1901" s="3">
        <v>42</v>
      </c>
      <c r="B1901" s="60">
        <v>45054</v>
      </c>
      <c r="C1901" s="5">
        <v>33.4</v>
      </c>
      <c r="D1901" s="5">
        <v>73</v>
      </c>
      <c r="E1901" s="5">
        <v>669</v>
      </c>
      <c r="F1901" s="5">
        <v>6.6</v>
      </c>
      <c r="G1901" s="9">
        <v>3</v>
      </c>
    </row>
    <row r="1902" spans="1:7" ht="12.75" x14ac:dyDescent="0.2">
      <c r="A1902" s="3">
        <v>42</v>
      </c>
      <c r="B1902" s="60">
        <v>44993</v>
      </c>
      <c r="C1902" s="5">
        <v>33.4</v>
      </c>
      <c r="D1902" s="5">
        <v>52</v>
      </c>
      <c r="E1902" s="5">
        <v>661</v>
      </c>
      <c r="F1902" s="5">
        <v>6.2</v>
      </c>
      <c r="G1902" s="9">
        <v>1</v>
      </c>
    </row>
    <row r="1903" spans="1:7" ht="12.75" x14ac:dyDescent="0.2">
      <c r="A1903" s="3">
        <v>42</v>
      </c>
      <c r="B1903" s="60">
        <v>45024</v>
      </c>
      <c r="C1903" s="5">
        <v>33.5</v>
      </c>
      <c r="D1903" s="5">
        <v>62</v>
      </c>
      <c r="E1903" s="5">
        <v>767</v>
      </c>
      <c r="F1903" s="5">
        <v>6.6</v>
      </c>
      <c r="G1903" s="9">
        <v>2</v>
      </c>
    </row>
    <row r="1904" spans="1:7" ht="12.75" x14ac:dyDescent="0.2">
      <c r="A1904" s="3">
        <v>43</v>
      </c>
      <c r="B1904" s="60">
        <v>45178</v>
      </c>
      <c r="C1904" s="5">
        <v>20.100000000000001</v>
      </c>
      <c r="D1904" s="5">
        <v>51</v>
      </c>
      <c r="E1904" s="5">
        <v>752</v>
      </c>
      <c r="F1904" s="5">
        <v>6.7</v>
      </c>
      <c r="G1904" s="9">
        <v>38</v>
      </c>
    </row>
    <row r="1905" spans="1:7" ht="12.75" x14ac:dyDescent="0.2">
      <c r="A1905" s="3">
        <v>43</v>
      </c>
      <c r="B1905" s="60">
        <v>45207</v>
      </c>
      <c r="C1905" s="5">
        <v>22.7</v>
      </c>
      <c r="D1905" s="5">
        <v>55</v>
      </c>
      <c r="E1905" s="5">
        <v>769</v>
      </c>
      <c r="F1905" s="5">
        <v>6.2</v>
      </c>
      <c r="G1905" s="9">
        <v>8</v>
      </c>
    </row>
    <row r="1906" spans="1:7" ht="12.75" x14ac:dyDescent="0.2">
      <c r="A1906" s="3">
        <v>43</v>
      </c>
      <c r="B1906" s="5" t="s">
        <v>196</v>
      </c>
      <c r="C1906" s="5">
        <v>28.7</v>
      </c>
      <c r="D1906" s="5">
        <v>77</v>
      </c>
      <c r="E1906" s="5">
        <v>506</v>
      </c>
      <c r="F1906" s="5">
        <v>6.3</v>
      </c>
      <c r="G1906" s="9">
        <v>27</v>
      </c>
    </row>
    <row r="1907" spans="1:7" ht="12.75" x14ac:dyDescent="0.2">
      <c r="A1907" s="3">
        <v>43</v>
      </c>
      <c r="B1907" s="5" t="s">
        <v>197</v>
      </c>
      <c r="C1907" s="5">
        <v>29.1</v>
      </c>
      <c r="D1907" s="5">
        <v>77</v>
      </c>
      <c r="E1907" s="5">
        <v>496</v>
      </c>
      <c r="F1907" s="5">
        <v>6.2</v>
      </c>
      <c r="G1907" s="9">
        <v>43</v>
      </c>
    </row>
    <row r="1908" spans="1:7" ht="12.75" x14ac:dyDescent="0.2">
      <c r="A1908" s="3">
        <v>43</v>
      </c>
      <c r="B1908" s="5" t="s">
        <v>198</v>
      </c>
      <c r="C1908" s="5">
        <v>29.1</v>
      </c>
      <c r="D1908" s="5">
        <v>71</v>
      </c>
      <c r="E1908" s="5">
        <v>793</v>
      </c>
      <c r="F1908" s="5">
        <v>6.7</v>
      </c>
      <c r="G1908" s="9">
        <v>28</v>
      </c>
    </row>
    <row r="1909" spans="1:7" ht="12.75" x14ac:dyDescent="0.2">
      <c r="A1909" s="3">
        <v>43</v>
      </c>
      <c r="B1909" s="5" t="s">
        <v>199</v>
      </c>
      <c r="C1909" s="5">
        <v>29.2</v>
      </c>
      <c r="D1909" s="5">
        <v>62</v>
      </c>
      <c r="E1909" s="5">
        <v>638</v>
      </c>
      <c r="F1909" s="5">
        <v>6.3</v>
      </c>
      <c r="G1909" s="9">
        <v>29</v>
      </c>
    </row>
    <row r="1910" spans="1:7" ht="12.75" x14ac:dyDescent="0.2">
      <c r="A1910" s="3">
        <v>43</v>
      </c>
      <c r="B1910" s="5" t="s">
        <v>200</v>
      </c>
      <c r="C1910" s="5">
        <v>29.4</v>
      </c>
      <c r="D1910" s="5">
        <v>77</v>
      </c>
      <c r="E1910" s="5">
        <v>780</v>
      </c>
      <c r="F1910" s="5">
        <v>6.7</v>
      </c>
      <c r="G1910" s="9">
        <v>26</v>
      </c>
    </row>
    <row r="1911" spans="1:7" ht="12.75" x14ac:dyDescent="0.2">
      <c r="A1911" s="3">
        <v>43</v>
      </c>
      <c r="B1911" s="5" t="s">
        <v>201</v>
      </c>
      <c r="C1911" s="5">
        <v>29.6</v>
      </c>
      <c r="D1911" s="5">
        <v>53</v>
      </c>
      <c r="E1911" s="5">
        <v>587</v>
      </c>
      <c r="F1911" s="5">
        <v>6.3</v>
      </c>
      <c r="G1911" s="9">
        <v>15</v>
      </c>
    </row>
    <row r="1912" spans="1:7" ht="12.75" x14ac:dyDescent="0.2">
      <c r="A1912" s="3">
        <v>43</v>
      </c>
      <c r="B1912" s="5" t="s">
        <v>202</v>
      </c>
      <c r="C1912" s="5">
        <v>29.8</v>
      </c>
      <c r="D1912" s="5">
        <v>68</v>
      </c>
      <c r="E1912" s="5">
        <v>547</v>
      </c>
      <c r="F1912" s="5">
        <v>6.3</v>
      </c>
      <c r="G1912" s="9">
        <v>14</v>
      </c>
    </row>
    <row r="1913" spans="1:7" ht="12.75" x14ac:dyDescent="0.2">
      <c r="A1913" s="3">
        <v>43</v>
      </c>
      <c r="B1913" s="60">
        <v>45147</v>
      </c>
      <c r="C1913" s="5">
        <v>29.8</v>
      </c>
      <c r="D1913" s="5">
        <v>50</v>
      </c>
      <c r="E1913" s="5">
        <v>753</v>
      </c>
      <c r="F1913" s="5">
        <v>6.1</v>
      </c>
      <c r="G1913" s="9">
        <v>37</v>
      </c>
    </row>
    <row r="1914" spans="1:7" ht="12.75" x14ac:dyDescent="0.2">
      <c r="A1914" s="3">
        <v>43</v>
      </c>
      <c r="B1914" s="5" t="s">
        <v>203</v>
      </c>
      <c r="C1914" s="5">
        <v>30.1</v>
      </c>
      <c r="D1914" s="5">
        <v>75</v>
      </c>
      <c r="E1914" s="5">
        <v>751</v>
      </c>
      <c r="F1914" s="5">
        <v>6.4</v>
      </c>
      <c r="G1914" s="9">
        <v>25</v>
      </c>
    </row>
    <row r="1915" spans="1:7" ht="12.75" x14ac:dyDescent="0.2">
      <c r="A1915" s="3">
        <v>43</v>
      </c>
      <c r="B1915" s="5" t="s">
        <v>204</v>
      </c>
      <c r="C1915" s="5">
        <v>30.1</v>
      </c>
      <c r="D1915" s="5">
        <v>56</v>
      </c>
      <c r="E1915" s="5">
        <v>408</v>
      </c>
      <c r="F1915" s="5">
        <v>6.4</v>
      </c>
      <c r="G1915" s="9">
        <v>13</v>
      </c>
    </row>
    <row r="1916" spans="1:7" ht="12.75" x14ac:dyDescent="0.2">
      <c r="A1916" s="3">
        <v>43</v>
      </c>
      <c r="B1916" s="5" t="s">
        <v>205</v>
      </c>
      <c r="C1916" s="5">
        <v>30.1</v>
      </c>
      <c r="D1916" s="5">
        <v>52</v>
      </c>
      <c r="E1916" s="5">
        <v>466</v>
      </c>
      <c r="F1916" s="5">
        <v>6.3</v>
      </c>
      <c r="G1916" s="9">
        <v>12</v>
      </c>
    </row>
    <row r="1917" spans="1:7" ht="12.75" x14ac:dyDescent="0.2">
      <c r="A1917" s="3">
        <v>43</v>
      </c>
      <c r="B1917" s="5" t="s">
        <v>206</v>
      </c>
      <c r="C1917" s="5">
        <v>30.1</v>
      </c>
      <c r="D1917" s="5">
        <v>68</v>
      </c>
      <c r="E1917" s="5">
        <v>579</v>
      </c>
      <c r="F1917" s="5">
        <v>6.2</v>
      </c>
      <c r="G1917" s="9">
        <v>11</v>
      </c>
    </row>
    <row r="1918" spans="1:7" ht="12.75" x14ac:dyDescent="0.2">
      <c r="A1918" s="3">
        <v>43</v>
      </c>
      <c r="B1918" s="5" t="s">
        <v>207</v>
      </c>
      <c r="C1918" s="5">
        <v>30.2</v>
      </c>
      <c r="D1918" s="5">
        <v>52</v>
      </c>
      <c r="E1918" s="5">
        <v>683</v>
      </c>
      <c r="F1918" s="5">
        <v>6.1</v>
      </c>
      <c r="G1918" s="9">
        <v>19</v>
      </c>
    </row>
    <row r="1919" spans="1:7" ht="12.75" x14ac:dyDescent="0.2">
      <c r="A1919" s="3">
        <v>43</v>
      </c>
      <c r="B1919" s="60">
        <v>45268</v>
      </c>
      <c r="C1919" s="5">
        <v>30.2</v>
      </c>
      <c r="D1919" s="5">
        <v>56</v>
      </c>
      <c r="E1919" s="5">
        <v>765</v>
      </c>
      <c r="F1919" s="5">
        <v>6.1</v>
      </c>
      <c r="G1919" s="9">
        <v>10</v>
      </c>
    </row>
    <row r="1920" spans="1:7" ht="12.75" x14ac:dyDescent="0.2">
      <c r="A1920" s="3">
        <v>43</v>
      </c>
      <c r="B1920" s="5" t="s">
        <v>208</v>
      </c>
      <c r="C1920" s="5">
        <v>30.4</v>
      </c>
      <c r="D1920" s="5">
        <v>51</v>
      </c>
      <c r="E1920" s="5">
        <v>684</v>
      </c>
      <c r="F1920" s="5">
        <v>6.5</v>
      </c>
      <c r="G1920" s="9">
        <v>42</v>
      </c>
    </row>
    <row r="1921" spans="1:7" ht="12.75" x14ac:dyDescent="0.2">
      <c r="A1921" s="3">
        <v>43</v>
      </c>
      <c r="B1921" s="5" t="s">
        <v>209</v>
      </c>
      <c r="C1921" s="5">
        <v>30.5</v>
      </c>
      <c r="D1921" s="5">
        <v>60</v>
      </c>
      <c r="E1921" s="5">
        <v>749</v>
      </c>
      <c r="F1921" s="5">
        <v>6.2</v>
      </c>
      <c r="G1921" s="9">
        <v>20</v>
      </c>
    </row>
    <row r="1922" spans="1:7" ht="12.75" x14ac:dyDescent="0.2">
      <c r="A1922" s="3">
        <v>43</v>
      </c>
      <c r="B1922" s="5" t="s">
        <v>210</v>
      </c>
      <c r="C1922" s="5">
        <v>30.6</v>
      </c>
      <c r="D1922" s="5">
        <v>53</v>
      </c>
      <c r="E1922" s="5">
        <v>450</v>
      </c>
      <c r="F1922" s="5">
        <v>6.5</v>
      </c>
      <c r="G1922" s="9">
        <v>44</v>
      </c>
    </row>
    <row r="1923" spans="1:7" ht="12.75" x14ac:dyDescent="0.2">
      <c r="A1923" s="3">
        <v>43</v>
      </c>
      <c r="B1923" s="5" t="s">
        <v>211</v>
      </c>
      <c r="C1923" s="5">
        <v>30.8</v>
      </c>
      <c r="D1923" s="5">
        <v>72</v>
      </c>
      <c r="E1923" s="5">
        <v>447</v>
      </c>
      <c r="F1923" s="5">
        <v>6.7</v>
      </c>
      <c r="G1923" s="9">
        <v>21</v>
      </c>
    </row>
    <row r="1924" spans="1:7" ht="12.75" x14ac:dyDescent="0.2">
      <c r="A1924" s="3">
        <v>43</v>
      </c>
      <c r="B1924" s="5" t="s">
        <v>212</v>
      </c>
      <c r="C1924" s="5">
        <v>30.8</v>
      </c>
      <c r="D1924" s="5">
        <v>75</v>
      </c>
      <c r="E1924" s="5">
        <v>432</v>
      </c>
      <c r="F1924" s="5">
        <v>6.4</v>
      </c>
      <c r="G1924" s="9">
        <v>17</v>
      </c>
    </row>
    <row r="1925" spans="1:7" ht="12.75" x14ac:dyDescent="0.2">
      <c r="A1925" s="3">
        <v>43</v>
      </c>
      <c r="B1925" s="5" t="s">
        <v>213</v>
      </c>
      <c r="C1925" s="5">
        <v>30.9</v>
      </c>
      <c r="D1925" s="5">
        <v>80</v>
      </c>
      <c r="E1925" s="5">
        <v>688</v>
      </c>
      <c r="F1925" s="5">
        <v>6.7</v>
      </c>
      <c r="G1925" s="9">
        <v>18</v>
      </c>
    </row>
    <row r="1926" spans="1:7" ht="12.75" x14ac:dyDescent="0.2">
      <c r="A1926" s="3">
        <v>43</v>
      </c>
      <c r="B1926" s="5" t="s">
        <v>214</v>
      </c>
      <c r="C1926" s="5">
        <v>30.9</v>
      </c>
      <c r="D1926" s="5">
        <v>76</v>
      </c>
      <c r="E1926" s="5">
        <v>771</v>
      </c>
      <c r="F1926" s="5">
        <v>6.1</v>
      </c>
      <c r="G1926" s="9">
        <v>16</v>
      </c>
    </row>
    <row r="1927" spans="1:7" ht="12.75" x14ac:dyDescent="0.2">
      <c r="A1927" s="3">
        <v>43</v>
      </c>
      <c r="B1927" s="60">
        <v>45208</v>
      </c>
      <c r="C1927" s="5">
        <v>31.1</v>
      </c>
      <c r="D1927" s="5">
        <v>55</v>
      </c>
      <c r="E1927" s="5">
        <v>403</v>
      </c>
      <c r="F1927" s="5">
        <v>6.4</v>
      </c>
      <c r="G1927" s="9">
        <v>39</v>
      </c>
    </row>
    <row r="1928" spans="1:7" ht="12.75" x14ac:dyDescent="0.2">
      <c r="A1928" s="3">
        <v>43</v>
      </c>
      <c r="B1928" s="60">
        <v>45269</v>
      </c>
      <c r="C1928" s="5">
        <v>31.2</v>
      </c>
      <c r="D1928" s="5">
        <v>65</v>
      </c>
      <c r="E1928" s="5">
        <v>629</v>
      </c>
      <c r="F1928" s="5">
        <v>6.2</v>
      </c>
      <c r="G1928" s="9">
        <v>41</v>
      </c>
    </row>
    <row r="1929" spans="1:7" ht="12.75" x14ac:dyDescent="0.2">
      <c r="A1929" s="3">
        <v>43</v>
      </c>
      <c r="B1929" s="60">
        <v>45239</v>
      </c>
      <c r="C1929" s="5">
        <v>31.2</v>
      </c>
      <c r="D1929" s="5">
        <v>80</v>
      </c>
      <c r="E1929" s="5">
        <v>720</v>
      </c>
      <c r="F1929" s="5">
        <v>6.7</v>
      </c>
      <c r="G1929" s="9">
        <v>40</v>
      </c>
    </row>
    <row r="1930" spans="1:7" ht="12.75" x14ac:dyDescent="0.2">
      <c r="A1930" s="3">
        <v>43</v>
      </c>
      <c r="B1930" s="5" t="s">
        <v>215</v>
      </c>
      <c r="C1930" s="5">
        <v>31.3</v>
      </c>
      <c r="D1930" s="5">
        <v>62</v>
      </c>
      <c r="E1930" s="5">
        <v>625</v>
      </c>
      <c r="F1930" s="5">
        <v>6.2</v>
      </c>
      <c r="G1930" s="9">
        <v>22</v>
      </c>
    </row>
    <row r="1931" spans="1:7" ht="12.75" x14ac:dyDescent="0.2">
      <c r="A1931" s="3">
        <v>43</v>
      </c>
      <c r="B1931" s="5" t="s">
        <v>216</v>
      </c>
      <c r="C1931" s="5">
        <v>31.4</v>
      </c>
      <c r="D1931" s="5">
        <v>53</v>
      </c>
      <c r="E1931" s="5">
        <v>723</v>
      </c>
      <c r="F1931" s="5">
        <v>6.6</v>
      </c>
      <c r="G1931" s="9">
        <v>24</v>
      </c>
    </row>
    <row r="1932" spans="1:7" ht="12.75" x14ac:dyDescent="0.2">
      <c r="A1932" s="3">
        <v>43</v>
      </c>
      <c r="B1932" s="5" t="s">
        <v>217</v>
      </c>
      <c r="C1932" s="5">
        <v>31.4</v>
      </c>
      <c r="D1932" s="5">
        <v>73</v>
      </c>
      <c r="E1932" s="5">
        <v>441</v>
      </c>
      <c r="F1932" s="5">
        <v>6.4</v>
      </c>
      <c r="G1932" s="9">
        <v>23</v>
      </c>
    </row>
    <row r="1933" spans="1:7" ht="12.75" x14ac:dyDescent="0.2">
      <c r="A1933" s="3">
        <v>43</v>
      </c>
      <c r="B1933" s="5" t="s">
        <v>218</v>
      </c>
      <c r="C1933" s="5">
        <v>31.5</v>
      </c>
      <c r="D1933" s="5">
        <v>56</v>
      </c>
      <c r="E1933" s="5">
        <v>750</v>
      </c>
      <c r="F1933" s="5">
        <v>6.4</v>
      </c>
      <c r="G1933" s="9">
        <v>45</v>
      </c>
    </row>
    <row r="1934" spans="1:7" ht="12.75" x14ac:dyDescent="0.2">
      <c r="A1934" s="3">
        <v>43</v>
      </c>
      <c r="B1934" s="60">
        <v>45116</v>
      </c>
      <c r="C1934" s="5">
        <v>31.5</v>
      </c>
      <c r="D1934" s="5">
        <v>50</v>
      </c>
      <c r="E1934" s="5">
        <v>666</v>
      </c>
      <c r="F1934" s="5">
        <v>6</v>
      </c>
      <c r="G1934" s="9">
        <v>36</v>
      </c>
    </row>
    <row r="1935" spans="1:7" ht="12.75" x14ac:dyDescent="0.2">
      <c r="A1935" s="3">
        <v>43</v>
      </c>
      <c r="B1935" s="60">
        <v>45025</v>
      </c>
      <c r="C1935" s="5">
        <v>31.7</v>
      </c>
      <c r="D1935" s="5">
        <v>59</v>
      </c>
      <c r="E1935" s="5">
        <v>458</v>
      </c>
      <c r="F1935" s="5">
        <v>6.5</v>
      </c>
      <c r="G1935" s="9">
        <v>33</v>
      </c>
    </row>
    <row r="1936" spans="1:7" ht="12.75" x14ac:dyDescent="0.2">
      <c r="A1936" s="3">
        <v>43</v>
      </c>
      <c r="B1936" s="60">
        <v>44994</v>
      </c>
      <c r="C1936" s="5">
        <v>31.7</v>
      </c>
      <c r="D1936" s="5">
        <v>68</v>
      </c>
      <c r="E1936" s="5">
        <v>476</v>
      </c>
      <c r="F1936" s="5">
        <v>6.6</v>
      </c>
      <c r="G1936" s="9">
        <v>32</v>
      </c>
    </row>
    <row r="1937" spans="1:7" ht="12.75" x14ac:dyDescent="0.2">
      <c r="A1937" s="3">
        <v>43</v>
      </c>
      <c r="B1937" s="60">
        <v>44966</v>
      </c>
      <c r="C1937" s="5">
        <v>31.7</v>
      </c>
      <c r="D1937" s="5">
        <v>58</v>
      </c>
      <c r="E1937" s="5">
        <v>538</v>
      </c>
      <c r="F1937" s="5">
        <v>6.6</v>
      </c>
      <c r="G1937" s="9">
        <v>31</v>
      </c>
    </row>
    <row r="1938" spans="1:7" ht="12.75" x14ac:dyDescent="0.2">
      <c r="A1938" s="3">
        <v>43</v>
      </c>
      <c r="B1938" s="60">
        <v>44935</v>
      </c>
      <c r="C1938" s="5">
        <v>31.7</v>
      </c>
      <c r="D1938" s="5">
        <v>51</v>
      </c>
      <c r="E1938" s="5">
        <v>753</v>
      </c>
      <c r="F1938" s="5">
        <v>6.3</v>
      </c>
      <c r="G1938" s="9">
        <v>30</v>
      </c>
    </row>
    <row r="1939" spans="1:7" ht="12.75" x14ac:dyDescent="0.2">
      <c r="A1939" s="3">
        <v>43</v>
      </c>
      <c r="B1939" s="60">
        <v>45238</v>
      </c>
      <c r="C1939" s="5">
        <v>31.9</v>
      </c>
      <c r="D1939" s="5">
        <v>58</v>
      </c>
      <c r="E1939" s="5">
        <v>731</v>
      </c>
      <c r="F1939" s="5">
        <v>6.3</v>
      </c>
      <c r="G1939" s="9">
        <v>9</v>
      </c>
    </row>
    <row r="1940" spans="1:7" ht="12.75" x14ac:dyDescent="0.2">
      <c r="A1940" s="3">
        <v>43</v>
      </c>
      <c r="B1940" s="60">
        <v>45055</v>
      </c>
      <c r="C1940" s="5">
        <v>32</v>
      </c>
      <c r="D1940" s="5">
        <v>73</v>
      </c>
      <c r="E1940" s="5">
        <v>793</v>
      </c>
      <c r="F1940" s="5">
        <v>6.5</v>
      </c>
      <c r="G1940" s="9">
        <v>34</v>
      </c>
    </row>
    <row r="1941" spans="1:7" ht="12.75" x14ac:dyDescent="0.2">
      <c r="A1941" s="3">
        <v>43</v>
      </c>
      <c r="B1941" s="60">
        <v>45086</v>
      </c>
      <c r="C1941" s="5">
        <v>32.1</v>
      </c>
      <c r="D1941" s="5">
        <v>73</v>
      </c>
      <c r="E1941" s="5">
        <v>661</v>
      </c>
      <c r="F1941" s="5">
        <v>6.7</v>
      </c>
      <c r="G1941" s="9">
        <v>35</v>
      </c>
    </row>
    <row r="1942" spans="1:7" ht="12.75" x14ac:dyDescent="0.2">
      <c r="A1942" s="3">
        <v>43</v>
      </c>
      <c r="B1942" s="60">
        <v>45177</v>
      </c>
      <c r="C1942" s="5">
        <v>32.299999999999997</v>
      </c>
      <c r="D1942" s="5">
        <v>55</v>
      </c>
      <c r="E1942" s="5">
        <v>532</v>
      </c>
      <c r="F1942" s="5">
        <v>6.5</v>
      </c>
      <c r="G1942" s="9">
        <v>7</v>
      </c>
    </row>
    <row r="1943" spans="1:7" ht="12.75" x14ac:dyDescent="0.2">
      <c r="A1943" s="3">
        <v>43</v>
      </c>
      <c r="B1943" s="60">
        <v>45146</v>
      </c>
      <c r="C1943" s="5">
        <v>32.299999999999997</v>
      </c>
      <c r="D1943" s="5">
        <v>80</v>
      </c>
      <c r="E1943" s="5">
        <v>654</v>
      </c>
      <c r="F1943" s="5">
        <v>6.3</v>
      </c>
      <c r="G1943" s="9">
        <v>6</v>
      </c>
    </row>
    <row r="1944" spans="1:7" ht="12.75" x14ac:dyDescent="0.2">
      <c r="A1944" s="3">
        <v>43</v>
      </c>
      <c r="B1944" s="60">
        <v>45115</v>
      </c>
      <c r="C1944" s="5">
        <v>33.4</v>
      </c>
      <c r="D1944" s="5">
        <v>51</v>
      </c>
      <c r="E1944" s="5">
        <v>473</v>
      </c>
      <c r="F1944" s="5">
        <v>6.3</v>
      </c>
      <c r="G1944" s="9">
        <v>5</v>
      </c>
    </row>
    <row r="1945" spans="1:7" ht="12.75" x14ac:dyDescent="0.2">
      <c r="A1945" s="3">
        <v>43</v>
      </c>
      <c r="B1945" s="60">
        <v>45085</v>
      </c>
      <c r="C1945" s="5">
        <v>33.4</v>
      </c>
      <c r="D1945" s="5">
        <v>52</v>
      </c>
      <c r="E1945" s="5">
        <v>423</v>
      </c>
      <c r="F1945" s="5">
        <v>6.4</v>
      </c>
      <c r="G1945" s="9">
        <v>4</v>
      </c>
    </row>
    <row r="1946" spans="1:7" ht="12.75" x14ac:dyDescent="0.2">
      <c r="A1946" s="3">
        <v>43</v>
      </c>
      <c r="B1946" s="60">
        <v>45054</v>
      </c>
      <c r="C1946" s="5">
        <v>33.4</v>
      </c>
      <c r="D1946" s="5">
        <v>61</v>
      </c>
      <c r="E1946" s="5">
        <v>730</v>
      </c>
      <c r="F1946" s="5">
        <v>6.1</v>
      </c>
      <c r="G1946" s="9">
        <v>3</v>
      </c>
    </row>
    <row r="1947" spans="1:7" ht="12.75" x14ac:dyDescent="0.2">
      <c r="A1947" s="3">
        <v>43</v>
      </c>
      <c r="B1947" s="60">
        <v>44993</v>
      </c>
      <c r="C1947" s="5">
        <v>33.4</v>
      </c>
      <c r="D1947" s="5">
        <v>76</v>
      </c>
      <c r="E1947" s="5">
        <v>468</v>
      </c>
      <c r="F1947" s="5">
        <v>6.7</v>
      </c>
      <c r="G1947" s="9">
        <v>1</v>
      </c>
    </row>
    <row r="1948" spans="1:7" ht="12.75" x14ac:dyDescent="0.2">
      <c r="A1948" s="3">
        <v>43</v>
      </c>
      <c r="B1948" s="60">
        <v>45024</v>
      </c>
      <c r="C1948" s="5">
        <v>33.5</v>
      </c>
      <c r="D1948" s="5">
        <v>71</v>
      </c>
      <c r="E1948" s="5">
        <v>584</v>
      </c>
      <c r="F1948" s="5">
        <v>6.7</v>
      </c>
      <c r="G1948" s="9">
        <v>2</v>
      </c>
    </row>
    <row r="1949" spans="1:7" ht="12.75" x14ac:dyDescent="0.2">
      <c r="A1949" s="3">
        <v>44</v>
      </c>
      <c r="B1949" s="60">
        <v>45178</v>
      </c>
      <c r="C1949" s="5">
        <v>20.100000000000001</v>
      </c>
      <c r="D1949" s="5">
        <v>56</v>
      </c>
      <c r="E1949" s="5">
        <v>764</v>
      </c>
      <c r="F1949" s="5">
        <v>6.4</v>
      </c>
      <c r="G1949" s="9">
        <v>38</v>
      </c>
    </row>
    <row r="1950" spans="1:7" ht="12.75" x14ac:dyDescent="0.2">
      <c r="A1950" s="3">
        <v>44</v>
      </c>
      <c r="B1950" s="60">
        <v>45207</v>
      </c>
      <c r="C1950" s="5">
        <v>22.7</v>
      </c>
      <c r="D1950" s="5">
        <v>62</v>
      </c>
      <c r="E1950" s="5">
        <v>721</v>
      </c>
      <c r="F1950" s="5">
        <v>6.1</v>
      </c>
      <c r="G1950" s="9">
        <v>8</v>
      </c>
    </row>
    <row r="1951" spans="1:7" ht="12.75" x14ac:dyDescent="0.2">
      <c r="A1951" s="3">
        <v>44</v>
      </c>
      <c r="B1951" s="5" t="s">
        <v>196</v>
      </c>
      <c r="C1951" s="5">
        <v>28.7</v>
      </c>
      <c r="D1951" s="5">
        <v>65</v>
      </c>
      <c r="E1951" s="5">
        <v>728</v>
      </c>
      <c r="F1951" s="5">
        <v>6.6</v>
      </c>
      <c r="G1951" s="9">
        <v>27</v>
      </c>
    </row>
    <row r="1952" spans="1:7" ht="12.75" x14ac:dyDescent="0.2">
      <c r="A1952" s="3">
        <v>44</v>
      </c>
      <c r="B1952" s="5" t="s">
        <v>197</v>
      </c>
      <c r="C1952" s="5">
        <v>29.1</v>
      </c>
      <c r="D1952" s="5">
        <v>69</v>
      </c>
      <c r="E1952" s="5">
        <v>535</v>
      </c>
      <c r="F1952" s="5">
        <v>6.3</v>
      </c>
      <c r="G1952" s="9">
        <v>43</v>
      </c>
    </row>
    <row r="1953" spans="1:7" ht="12.75" x14ac:dyDescent="0.2">
      <c r="A1953" s="3">
        <v>44</v>
      </c>
      <c r="B1953" s="5" t="s">
        <v>198</v>
      </c>
      <c r="C1953" s="5">
        <v>29.1</v>
      </c>
      <c r="D1953" s="5">
        <v>60</v>
      </c>
      <c r="E1953" s="5">
        <v>548</v>
      </c>
      <c r="F1953" s="5">
        <v>6.8</v>
      </c>
      <c r="G1953" s="9">
        <v>28</v>
      </c>
    </row>
    <row r="1954" spans="1:7" ht="12.75" x14ac:dyDescent="0.2">
      <c r="A1954" s="3">
        <v>44</v>
      </c>
      <c r="B1954" s="5" t="s">
        <v>199</v>
      </c>
      <c r="C1954" s="5">
        <v>29.2</v>
      </c>
      <c r="D1954" s="5">
        <v>53</v>
      </c>
      <c r="E1954" s="5">
        <v>779</v>
      </c>
      <c r="F1954" s="5">
        <v>6.7</v>
      </c>
      <c r="G1954" s="9">
        <v>29</v>
      </c>
    </row>
    <row r="1955" spans="1:7" ht="12.75" x14ac:dyDescent="0.2">
      <c r="A1955" s="3">
        <v>44</v>
      </c>
      <c r="B1955" s="5" t="s">
        <v>200</v>
      </c>
      <c r="C1955" s="5">
        <v>29.4</v>
      </c>
      <c r="D1955" s="5">
        <v>70</v>
      </c>
      <c r="E1955" s="5">
        <v>556</v>
      </c>
      <c r="F1955" s="5">
        <v>6.2</v>
      </c>
      <c r="G1955" s="9">
        <v>26</v>
      </c>
    </row>
    <row r="1956" spans="1:7" ht="12.75" x14ac:dyDescent="0.2">
      <c r="A1956" s="3">
        <v>44</v>
      </c>
      <c r="B1956" s="5" t="s">
        <v>201</v>
      </c>
      <c r="C1956" s="5">
        <v>29.6</v>
      </c>
      <c r="D1956" s="5">
        <v>68</v>
      </c>
      <c r="E1956" s="5">
        <v>453</v>
      </c>
      <c r="F1956" s="5">
        <v>6.1</v>
      </c>
      <c r="G1956" s="9">
        <v>15</v>
      </c>
    </row>
    <row r="1957" spans="1:7" ht="12.75" x14ac:dyDescent="0.2">
      <c r="A1957" s="3">
        <v>44</v>
      </c>
      <c r="B1957" s="5" t="s">
        <v>202</v>
      </c>
      <c r="C1957" s="5">
        <v>29.8</v>
      </c>
      <c r="D1957" s="5">
        <v>77</v>
      </c>
      <c r="E1957" s="5">
        <v>688</v>
      </c>
      <c r="F1957" s="5">
        <v>6.2</v>
      </c>
      <c r="G1957" s="9">
        <v>14</v>
      </c>
    </row>
    <row r="1958" spans="1:7" ht="12.75" x14ac:dyDescent="0.2">
      <c r="A1958" s="3">
        <v>44</v>
      </c>
      <c r="B1958" s="60">
        <v>45147</v>
      </c>
      <c r="C1958" s="5">
        <v>29.8</v>
      </c>
      <c r="D1958" s="5">
        <v>74</v>
      </c>
      <c r="E1958" s="5">
        <v>780</v>
      </c>
      <c r="F1958" s="5">
        <v>6.3</v>
      </c>
      <c r="G1958" s="9">
        <v>37</v>
      </c>
    </row>
    <row r="1959" spans="1:7" ht="12.75" x14ac:dyDescent="0.2">
      <c r="A1959" s="3">
        <v>44</v>
      </c>
      <c r="B1959" s="5" t="s">
        <v>203</v>
      </c>
      <c r="C1959" s="5">
        <v>30.1</v>
      </c>
      <c r="D1959" s="5">
        <v>61</v>
      </c>
      <c r="E1959" s="5">
        <v>507</v>
      </c>
      <c r="F1959" s="5">
        <v>6.5</v>
      </c>
      <c r="G1959" s="9">
        <v>25</v>
      </c>
    </row>
    <row r="1960" spans="1:7" ht="12.75" x14ac:dyDescent="0.2">
      <c r="A1960" s="3">
        <v>44</v>
      </c>
      <c r="B1960" s="5" t="s">
        <v>204</v>
      </c>
      <c r="C1960" s="5">
        <v>30.1</v>
      </c>
      <c r="D1960" s="5">
        <v>58</v>
      </c>
      <c r="E1960" s="5">
        <v>765</v>
      </c>
      <c r="F1960" s="5">
        <v>6.5</v>
      </c>
      <c r="G1960" s="9">
        <v>13</v>
      </c>
    </row>
    <row r="1961" spans="1:7" ht="12.75" x14ac:dyDescent="0.2">
      <c r="A1961" s="3">
        <v>44</v>
      </c>
      <c r="B1961" s="5" t="s">
        <v>205</v>
      </c>
      <c r="C1961" s="5">
        <v>30.1</v>
      </c>
      <c r="D1961" s="5">
        <v>58</v>
      </c>
      <c r="E1961" s="5">
        <v>580</v>
      </c>
      <c r="F1961" s="5">
        <v>6</v>
      </c>
      <c r="G1961" s="9">
        <v>12</v>
      </c>
    </row>
    <row r="1962" spans="1:7" ht="12.75" x14ac:dyDescent="0.2">
      <c r="A1962" s="3">
        <v>44</v>
      </c>
      <c r="B1962" s="5" t="s">
        <v>206</v>
      </c>
      <c r="C1962" s="5">
        <v>30.1</v>
      </c>
      <c r="D1962" s="5">
        <v>61</v>
      </c>
      <c r="E1962" s="5">
        <v>799</v>
      </c>
      <c r="F1962" s="5">
        <v>6.1</v>
      </c>
      <c r="G1962" s="9">
        <v>11</v>
      </c>
    </row>
    <row r="1963" spans="1:7" ht="12.75" x14ac:dyDescent="0.2">
      <c r="A1963" s="3">
        <v>44</v>
      </c>
      <c r="B1963" s="5" t="s">
        <v>207</v>
      </c>
      <c r="C1963" s="5">
        <v>30.2</v>
      </c>
      <c r="D1963" s="5">
        <v>80</v>
      </c>
      <c r="E1963" s="5">
        <v>715</v>
      </c>
      <c r="F1963" s="5">
        <v>6.3</v>
      </c>
      <c r="G1963" s="9">
        <v>19</v>
      </c>
    </row>
    <row r="1964" spans="1:7" ht="12.75" x14ac:dyDescent="0.2">
      <c r="A1964" s="3">
        <v>44</v>
      </c>
      <c r="B1964" s="60">
        <v>45268</v>
      </c>
      <c r="C1964" s="5">
        <v>30.2</v>
      </c>
      <c r="D1964" s="5">
        <v>58</v>
      </c>
      <c r="E1964" s="5">
        <v>576</v>
      </c>
      <c r="F1964" s="5">
        <v>6.4</v>
      </c>
      <c r="G1964" s="9">
        <v>10</v>
      </c>
    </row>
    <row r="1965" spans="1:7" ht="12.75" x14ac:dyDescent="0.2">
      <c r="A1965" s="3">
        <v>44</v>
      </c>
      <c r="B1965" s="5" t="s">
        <v>208</v>
      </c>
      <c r="C1965" s="5">
        <v>30.4</v>
      </c>
      <c r="D1965" s="5">
        <v>52</v>
      </c>
      <c r="E1965" s="5">
        <v>733</v>
      </c>
      <c r="F1965" s="5">
        <v>6.3</v>
      </c>
      <c r="G1965" s="9">
        <v>42</v>
      </c>
    </row>
    <row r="1966" spans="1:7" ht="12.75" x14ac:dyDescent="0.2">
      <c r="A1966" s="3">
        <v>44</v>
      </c>
      <c r="B1966" s="5" t="s">
        <v>209</v>
      </c>
      <c r="C1966" s="5">
        <v>30.5</v>
      </c>
      <c r="D1966" s="5">
        <v>69</v>
      </c>
      <c r="E1966" s="5">
        <v>791</v>
      </c>
      <c r="F1966" s="5">
        <v>6.1</v>
      </c>
      <c r="G1966" s="9">
        <v>20</v>
      </c>
    </row>
    <row r="1967" spans="1:7" ht="12.75" x14ac:dyDescent="0.2">
      <c r="A1967" s="3">
        <v>44</v>
      </c>
      <c r="B1967" s="5" t="s">
        <v>210</v>
      </c>
      <c r="C1967" s="5">
        <v>30.6</v>
      </c>
      <c r="D1967" s="5">
        <v>65</v>
      </c>
      <c r="E1967" s="5">
        <v>673</v>
      </c>
      <c r="F1967" s="5">
        <v>6.2</v>
      </c>
      <c r="G1967" s="9">
        <v>44</v>
      </c>
    </row>
    <row r="1968" spans="1:7" ht="12.75" x14ac:dyDescent="0.2">
      <c r="A1968" s="3">
        <v>44</v>
      </c>
      <c r="B1968" s="5" t="s">
        <v>211</v>
      </c>
      <c r="C1968" s="5">
        <v>30.8</v>
      </c>
      <c r="D1968" s="5">
        <v>57</v>
      </c>
      <c r="E1968" s="5">
        <v>703</v>
      </c>
      <c r="F1968" s="5">
        <v>6.4</v>
      </c>
      <c r="G1968" s="9">
        <v>21</v>
      </c>
    </row>
    <row r="1969" spans="1:7" ht="12.75" x14ac:dyDescent="0.2">
      <c r="A1969" s="3">
        <v>44</v>
      </c>
      <c r="B1969" s="5" t="s">
        <v>212</v>
      </c>
      <c r="C1969" s="5">
        <v>30.8</v>
      </c>
      <c r="D1969" s="5">
        <v>54</v>
      </c>
      <c r="E1969" s="5">
        <v>527</v>
      </c>
      <c r="F1969" s="5">
        <v>6.3</v>
      </c>
      <c r="G1969" s="9">
        <v>17</v>
      </c>
    </row>
    <row r="1970" spans="1:7" ht="12.75" x14ac:dyDescent="0.2">
      <c r="A1970" s="3">
        <v>44</v>
      </c>
      <c r="B1970" s="5" t="s">
        <v>213</v>
      </c>
      <c r="C1970" s="5">
        <v>30.9</v>
      </c>
      <c r="D1970" s="5">
        <v>73</v>
      </c>
      <c r="E1970" s="5">
        <v>445</v>
      </c>
      <c r="F1970" s="5">
        <v>6.1</v>
      </c>
      <c r="G1970" s="9">
        <v>18</v>
      </c>
    </row>
    <row r="1971" spans="1:7" ht="12.75" x14ac:dyDescent="0.2">
      <c r="A1971" s="3">
        <v>44</v>
      </c>
      <c r="B1971" s="5" t="s">
        <v>214</v>
      </c>
      <c r="C1971" s="5">
        <v>30.9</v>
      </c>
      <c r="D1971" s="5">
        <v>53</v>
      </c>
      <c r="E1971" s="5">
        <v>426</v>
      </c>
      <c r="F1971" s="5">
        <v>6.4</v>
      </c>
      <c r="G1971" s="9">
        <v>16</v>
      </c>
    </row>
    <row r="1972" spans="1:7" ht="12.75" x14ac:dyDescent="0.2">
      <c r="A1972" s="3">
        <v>44</v>
      </c>
      <c r="B1972" s="60">
        <v>45208</v>
      </c>
      <c r="C1972" s="5">
        <v>31.1</v>
      </c>
      <c r="D1972" s="5">
        <v>53</v>
      </c>
      <c r="E1972" s="5">
        <v>474</v>
      </c>
      <c r="F1972" s="5">
        <v>6.1</v>
      </c>
      <c r="G1972" s="9">
        <v>39</v>
      </c>
    </row>
    <row r="1973" spans="1:7" ht="12.75" x14ac:dyDescent="0.2">
      <c r="A1973" s="3">
        <v>44</v>
      </c>
      <c r="B1973" s="60">
        <v>45269</v>
      </c>
      <c r="C1973" s="5">
        <v>31.2</v>
      </c>
      <c r="D1973" s="5">
        <v>64</v>
      </c>
      <c r="E1973" s="5">
        <v>450</v>
      </c>
      <c r="F1973" s="5">
        <v>6.8</v>
      </c>
      <c r="G1973" s="9">
        <v>41</v>
      </c>
    </row>
    <row r="1974" spans="1:7" ht="12.75" x14ac:dyDescent="0.2">
      <c r="A1974" s="3">
        <v>44</v>
      </c>
      <c r="B1974" s="60">
        <v>45239</v>
      </c>
      <c r="C1974" s="5">
        <v>31.2</v>
      </c>
      <c r="D1974" s="5">
        <v>58</v>
      </c>
      <c r="E1974" s="5">
        <v>518</v>
      </c>
      <c r="F1974" s="5">
        <v>6.6</v>
      </c>
      <c r="G1974" s="9">
        <v>40</v>
      </c>
    </row>
    <row r="1975" spans="1:7" ht="12.75" x14ac:dyDescent="0.2">
      <c r="A1975" s="3">
        <v>44</v>
      </c>
      <c r="B1975" s="5" t="s">
        <v>215</v>
      </c>
      <c r="C1975" s="5">
        <v>31.3</v>
      </c>
      <c r="D1975" s="5">
        <v>53</v>
      </c>
      <c r="E1975" s="5">
        <v>485</v>
      </c>
      <c r="F1975" s="5">
        <v>6.5</v>
      </c>
      <c r="G1975" s="9">
        <v>22</v>
      </c>
    </row>
    <row r="1976" spans="1:7" ht="12.75" x14ac:dyDescent="0.2">
      <c r="A1976" s="3">
        <v>44</v>
      </c>
      <c r="B1976" s="5" t="s">
        <v>216</v>
      </c>
      <c r="C1976" s="5">
        <v>31.4</v>
      </c>
      <c r="D1976" s="5">
        <v>56</v>
      </c>
      <c r="E1976" s="5">
        <v>457</v>
      </c>
      <c r="F1976" s="5">
        <v>6</v>
      </c>
      <c r="G1976" s="9">
        <v>24</v>
      </c>
    </row>
    <row r="1977" spans="1:7" ht="12.75" x14ac:dyDescent="0.2">
      <c r="A1977" s="3">
        <v>44</v>
      </c>
      <c r="B1977" s="5" t="s">
        <v>217</v>
      </c>
      <c r="C1977" s="5">
        <v>31.4</v>
      </c>
      <c r="D1977" s="5">
        <v>74</v>
      </c>
      <c r="E1977" s="5">
        <v>693</v>
      </c>
      <c r="F1977" s="5">
        <v>6.7</v>
      </c>
      <c r="G1977" s="9">
        <v>23</v>
      </c>
    </row>
    <row r="1978" spans="1:7" ht="12.75" x14ac:dyDescent="0.2">
      <c r="A1978" s="3">
        <v>44</v>
      </c>
      <c r="B1978" s="5" t="s">
        <v>218</v>
      </c>
      <c r="C1978" s="5">
        <v>31.5</v>
      </c>
      <c r="D1978" s="5">
        <v>69</v>
      </c>
      <c r="E1978" s="5">
        <v>791</v>
      </c>
      <c r="F1978" s="5">
        <v>6.5</v>
      </c>
      <c r="G1978" s="9">
        <v>45</v>
      </c>
    </row>
    <row r="1979" spans="1:7" ht="12.75" x14ac:dyDescent="0.2">
      <c r="A1979" s="3">
        <v>44</v>
      </c>
      <c r="B1979" s="60">
        <v>45116</v>
      </c>
      <c r="C1979" s="5">
        <v>31.5</v>
      </c>
      <c r="D1979" s="5">
        <v>63</v>
      </c>
      <c r="E1979" s="5">
        <v>697</v>
      </c>
      <c r="F1979" s="5">
        <v>6.7</v>
      </c>
      <c r="G1979" s="9">
        <v>36</v>
      </c>
    </row>
    <row r="1980" spans="1:7" ht="12.75" x14ac:dyDescent="0.2">
      <c r="A1980" s="3">
        <v>44</v>
      </c>
      <c r="B1980" s="60">
        <v>45025</v>
      </c>
      <c r="C1980" s="5">
        <v>31.7</v>
      </c>
      <c r="D1980" s="5">
        <v>72</v>
      </c>
      <c r="E1980" s="5">
        <v>786</v>
      </c>
      <c r="F1980" s="5">
        <v>6</v>
      </c>
      <c r="G1980" s="9">
        <v>33</v>
      </c>
    </row>
    <row r="1981" spans="1:7" ht="12.75" x14ac:dyDescent="0.2">
      <c r="A1981" s="3">
        <v>44</v>
      </c>
      <c r="B1981" s="60">
        <v>44994</v>
      </c>
      <c r="C1981" s="5">
        <v>31.7</v>
      </c>
      <c r="D1981" s="5">
        <v>60</v>
      </c>
      <c r="E1981" s="5">
        <v>713</v>
      </c>
      <c r="F1981" s="5">
        <v>6.7</v>
      </c>
      <c r="G1981" s="9">
        <v>32</v>
      </c>
    </row>
    <row r="1982" spans="1:7" ht="12.75" x14ac:dyDescent="0.2">
      <c r="A1982" s="3">
        <v>44</v>
      </c>
      <c r="B1982" s="60">
        <v>44966</v>
      </c>
      <c r="C1982" s="5">
        <v>31.7</v>
      </c>
      <c r="D1982" s="5">
        <v>63</v>
      </c>
      <c r="E1982" s="5">
        <v>620</v>
      </c>
      <c r="F1982" s="5">
        <v>6.7</v>
      </c>
      <c r="G1982" s="9">
        <v>31</v>
      </c>
    </row>
    <row r="1983" spans="1:7" ht="12.75" x14ac:dyDescent="0.2">
      <c r="A1983" s="3">
        <v>44</v>
      </c>
      <c r="B1983" s="60">
        <v>44935</v>
      </c>
      <c r="C1983" s="5">
        <v>31.7</v>
      </c>
      <c r="D1983" s="5">
        <v>59</v>
      </c>
      <c r="E1983" s="5">
        <v>751</v>
      </c>
      <c r="F1983" s="5">
        <v>6.4</v>
      </c>
      <c r="G1983" s="9">
        <v>30</v>
      </c>
    </row>
    <row r="1984" spans="1:7" ht="12.75" x14ac:dyDescent="0.2">
      <c r="A1984" s="3">
        <v>44</v>
      </c>
      <c r="B1984" s="60">
        <v>45238</v>
      </c>
      <c r="C1984" s="5">
        <v>31.9</v>
      </c>
      <c r="D1984" s="5">
        <v>71</v>
      </c>
      <c r="E1984" s="5">
        <v>609</v>
      </c>
      <c r="F1984" s="5">
        <v>6.4</v>
      </c>
      <c r="G1984" s="9">
        <v>9</v>
      </c>
    </row>
    <row r="1985" spans="1:7" ht="12.75" x14ac:dyDescent="0.2">
      <c r="A1985" s="3">
        <v>44</v>
      </c>
      <c r="B1985" s="60">
        <v>45055</v>
      </c>
      <c r="C1985" s="5">
        <v>32</v>
      </c>
      <c r="D1985" s="5">
        <v>74</v>
      </c>
      <c r="E1985" s="5">
        <v>415</v>
      </c>
      <c r="F1985" s="5">
        <v>6.7</v>
      </c>
      <c r="G1985" s="9">
        <v>34</v>
      </c>
    </row>
    <row r="1986" spans="1:7" ht="12.75" x14ac:dyDescent="0.2">
      <c r="A1986" s="3">
        <v>44</v>
      </c>
      <c r="B1986" s="60">
        <v>45086</v>
      </c>
      <c r="C1986" s="5">
        <v>32.1</v>
      </c>
      <c r="D1986" s="5">
        <v>73</v>
      </c>
      <c r="E1986" s="5">
        <v>470</v>
      </c>
      <c r="F1986" s="5">
        <v>6.5</v>
      </c>
      <c r="G1986" s="9">
        <v>35</v>
      </c>
    </row>
    <row r="1987" spans="1:7" ht="12.75" x14ac:dyDescent="0.2">
      <c r="A1987" s="3">
        <v>44</v>
      </c>
      <c r="B1987" s="60">
        <v>45177</v>
      </c>
      <c r="C1987" s="5">
        <v>32.299999999999997</v>
      </c>
      <c r="D1987" s="5">
        <v>53</v>
      </c>
      <c r="E1987" s="5">
        <v>401</v>
      </c>
      <c r="F1987" s="5">
        <v>6.7</v>
      </c>
      <c r="G1987" s="9">
        <v>7</v>
      </c>
    </row>
    <row r="1988" spans="1:7" ht="12.75" x14ac:dyDescent="0.2">
      <c r="A1988" s="3">
        <v>44</v>
      </c>
      <c r="B1988" s="60">
        <v>45146</v>
      </c>
      <c r="C1988" s="5">
        <v>32.299999999999997</v>
      </c>
      <c r="D1988" s="5">
        <v>72</v>
      </c>
      <c r="E1988" s="5">
        <v>634</v>
      </c>
      <c r="F1988" s="5">
        <v>6</v>
      </c>
      <c r="G1988" s="9">
        <v>6</v>
      </c>
    </row>
    <row r="1989" spans="1:7" ht="12.75" x14ac:dyDescent="0.2">
      <c r="A1989" s="3">
        <v>44</v>
      </c>
      <c r="B1989" s="60">
        <v>45115</v>
      </c>
      <c r="C1989" s="5">
        <v>33.4</v>
      </c>
      <c r="D1989" s="5">
        <v>59</v>
      </c>
      <c r="E1989" s="5">
        <v>768</v>
      </c>
      <c r="F1989" s="5">
        <v>6.8</v>
      </c>
      <c r="G1989" s="9">
        <v>5</v>
      </c>
    </row>
    <row r="1990" spans="1:7" ht="12.75" x14ac:dyDescent="0.2">
      <c r="A1990" s="3">
        <v>44</v>
      </c>
      <c r="B1990" s="60">
        <v>45085</v>
      </c>
      <c r="C1990" s="5">
        <v>33.4</v>
      </c>
      <c r="D1990" s="5">
        <v>51</v>
      </c>
      <c r="E1990" s="5">
        <v>681</v>
      </c>
      <c r="F1990" s="5">
        <v>6.5</v>
      </c>
      <c r="G1990" s="9">
        <v>4</v>
      </c>
    </row>
    <row r="1991" spans="1:7" ht="12.75" x14ac:dyDescent="0.2">
      <c r="A1991" s="3">
        <v>44</v>
      </c>
      <c r="B1991" s="60">
        <v>45054</v>
      </c>
      <c r="C1991" s="5">
        <v>33.4</v>
      </c>
      <c r="D1991" s="5">
        <v>74</v>
      </c>
      <c r="E1991" s="5">
        <v>510</v>
      </c>
      <c r="F1991" s="5">
        <v>6.4</v>
      </c>
      <c r="G1991" s="9">
        <v>3</v>
      </c>
    </row>
    <row r="1992" spans="1:7" ht="12.75" x14ac:dyDescent="0.2">
      <c r="A1992" s="3">
        <v>44</v>
      </c>
      <c r="B1992" s="60">
        <v>44993</v>
      </c>
      <c r="C1992" s="5">
        <v>33.4</v>
      </c>
      <c r="D1992" s="5">
        <v>73</v>
      </c>
      <c r="E1992" s="5">
        <v>701</v>
      </c>
      <c r="F1992" s="5">
        <v>6.6</v>
      </c>
      <c r="G1992" s="9">
        <v>1</v>
      </c>
    </row>
    <row r="1993" spans="1:7" ht="12.75" x14ac:dyDescent="0.2">
      <c r="A1993" s="3">
        <v>44</v>
      </c>
      <c r="B1993" s="60">
        <v>45024</v>
      </c>
      <c r="C1993" s="5">
        <v>33.5</v>
      </c>
      <c r="D1993" s="5">
        <v>59</v>
      </c>
      <c r="E1993" s="5">
        <v>601</v>
      </c>
      <c r="F1993" s="5">
        <v>6.5</v>
      </c>
      <c r="G1993" s="9">
        <v>2</v>
      </c>
    </row>
    <row r="1994" spans="1:7" ht="12.75" x14ac:dyDescent="0.2">
      <c r="A1994" s="3">
        <v>45</v>
      </c>
      <c r="B1994" s="60">
        <v>45178</v>
      </c>
      <c r="C1994" s="5">
        <v>20.100000000000001</v>
      </c>
      <c r="D1994" s="5">
        <v>77</v>
      </c>
      <c r="E1994" s="5">
        <v>681</v>
      </c>
      <c r="F1994" s="5">
        <v>6.2</v>
      </c>
      <c r="G1994" s="9">
        <v>38</v>
      </c>
    </row>
    <row r="1995" spans="1:7" ht="12.75" x14ac:dyDescent="0.2">
      <c r="A1995" s="3">
        <v>45</v>
      </c>
      <c r="B1995" s="60">
        <v>45207</v>
      </c>
      <c r="C1995" s="5">
        <v>22.7</v>
      </c>
      <c r="D1995" s="5">
        <v>51</v>
      </c>
      <c r="E1995" s="5">
        <v>540</v>
      </c>
      <c r="F1995" s="5">
        <v>6.8</v>
      </c>
      <c r="G1995" s="9">
        <v>8</v>
      </c>
    </row>
    <row r="1996" spans="1:7" ht="12.75" x14ac:dyDescent="0.2">
      <c r="A1996" s="3">
        <v>45</v>
      </c>
      <c r="B1996" s="5" t="s">
        <v>196</v>
      </c>
      <c r="C1996" s="5">
        <v>28.7</v>
      </c>
      <c r="D1996" s="5">
        <v>63</v>
      </c>
      <c r="E1996" s="5">
        <v>517</v>
      </c>
      <c r="F1996" s="5">
        <v>6.3</v>
      </c>
      <c r="G1996" s="9">
        <v>27</v>
      </c>
    </row>
    <row r="1997" spans="1:7" ht="12.75" x14ac:dyDescent="0.2">
      <c r="A1997" s="3">
        <v>45</v>
      </c>
      <c r="B1997" s="5" t="s">
        <v>197</v>
      </c>
      <c r="C1997" s="5">
        <v>29.1</v>
      </c>
      <c r="D1997" s="5">
        <v>73</v>
      </c>
      <c r="E1997" s="5">
        <v>704</v>
      </c>
      <c r="F1997" s="5">
        <v>6.6</v>
      </c>
      <c r="G1997" s="9">
        <v>43</v>
      </c>
    </row>
    <row r="1998" spans="1:7" ht="12.75" x14ac:dyDescent="0.2">
      <c r="A1998" s="3">
        <v>45</v>
      </c>
      <c r="B1998" s="5" t="s">
        <v>198</v>
      </c>
      <c r="C1998" s="5">
        <v>29.1</v>
      </c>
      <c r="D1998" s="5">
        <v>50</v>
      </c>
      <c r="E1998" s="5">
        <v>432</v>
      </c>
      <c r="F1998" s="5">
        <v>6.2</v>
      </c>
      <c r="G1998" s="9">
        <v>28</v>
      </c>
    </row>
    <row r="1999" spans="1:7" ht="12.75" x14ac:dyDescent="0.2">
      <c r="A1999" s="3">
        <v>45</v>
      </c>
      <c r="B1999" s="5" t="s">
        <v>199</v>
      </c>
      <c r="C1999" s="5">
        <v>29.2</v>
      </c>
      <c r="D1999" s="5">
        <v>80</v>
      </c>
      <c r="E1999" s="5">
        <v>733</v>
      </c>
      <c r="F1999" s="5">
        <v>6.2</v>
      </c>
      <c r="G1999" s="9">
        <v>29</v>
      </c>
    </row>
    <row r="2000" spans="1:7" ht="12.75" x14ac:dyDescent="0.2">
      <c r="A2000" s="3">
        <v>45</v>
      </c>
      <c r="B2000" s="5" t="s">
        <v>200</v>
      </c>
      <c r="C2000" s="5">
        <v>29.4</v>
      </c>
      <c r="D2000" s="5">
        <v>69</v>
      </c>
      <c r="E2000" s="5">
        <v>532</v>
      </c>
      <c r="F2000" s="5">
        <v>6.2</v>
      </c>
      <c r="G2000" s="9">
        <v>26</v>
      </c>
    </row>
    <row r="2001" spans="1:7" ht="12.75" x14ac:dyDescent="0.2">
      <c r="A2001" s="3">
        <v>45</v>
      </c>
      <c r="B2001" s="5" t="s">
        <v>201</v>
      </c>
      <c r="C2001" s="5">
        <v>29.6</v>
      </c>
      <c r="D2001" s="5">
        <v>58</v>
      </c>
      <c r="E2001" s="5">
        <v>475</v>
      </c>
      <c r="F2001" s="5">
        <v>6.3</v>
      </c>
      <c r="G2001" s="9">
        <v>15</v>
      </c>
    </row>
    <row r="2002" spans="1:7" ht="12.75" x14ac:dyDescent="0.2">
      <c r="A2002" s="3">
        <v>45</v>
      </c>
      <c r="B2002" s="5" t="s">
        <v>202</v>
      </c>
      <c r="C2002" s="5">
        <v>29.8</v>
      </c>
      <c r="D2002" s="5">
        <v>66</v>
      </c>
      <c r="E2002" s="5">
        <v>733</v>
      </c>
      <c r="F2002" s="5">
        <v>6.4</v>
      </c>
      <c r="G2002" s="9">
        <v>14</v>
      </c>
    </row>
    <row r="2003" spans="1:7" ht="12.75" x14ac:dyDescent="0.2">
      <c r="A2003" s="3">
        <v>45</v>
      </c>
      <c r="B2003" s="60">
        <v>45147</v>
      </c>
      <c r="C2003" s="5">
        <v>29.8</v>
      </c>
      <c r="D2003" s="5">
        <v>54</v>
      </c>
      <c r="E2003" s="5">
        <v>665</v>
      </c>
      <c r="F2003" s="5">
        <v>6.1</v>
      </c>
      <c r="G2003" s="9">
        <v>37</v>
      </c>
    </row>
    <row r="2004" spans="1:7" ht="12.75" x14ac:dyDescent="0.2">
      <c r="A2004" s="3">
        <v>45</v>
      </c>
      <c r="B2004" s="5" t="s">
        <v>203</v>
      </c>
      <c r="C2004" s="5">
        <v>30.1</v>
      </c>
      <c r="D2004" s="5">
        <v>64</v>
      </c>
      <c r="E2004" s="5">
        <v>587</v>
      </c>
      <c r="F2004" s="5">
        <v>6.5</v>
      </c>
      <c r="G2004" s="9">
        <v>25</v>
      </c>
    </row>
    <row r="2005" spans="1:7" ht="12.75" x14ac:dyDescent="0.2">
      <c r="A2005" s="3">
        <v>45</v>
      </c>
      <c r="B2005" s="5" t="s">
        <v>204</v>
      </c>
      <c r="C2005" s="5">
        <v>30.1</v>
      </c>
      <c r="D2005" s="5">
        <v>58</v>
      </c>
      <c r="E2005" s="5">
        <v>553</v>
      </c>
      <c r="F2005" s="5">
        <v>6.5</v>
      </c>
      <c r="G2005" s="9">
        <v>13</v>
      </c>
    </row>
    <row r="2006" spans="1:7" ht="12.75" x14ac:dyDescent="0.2">
      <c r="A2006" s="3">
        <v>45</v>
      </c>
      <c r="B2006" s="5" t="s">
        <v>205</v>
      </c>
      <c r="C2006" s="5">
        <v>30.1</v>
      </c>
      <c r="D2006" s="5">
        <v>50</v>
      </c>
      <c r="E2006" s="5">
        <v>597</v>
      </c>
      <c r="F2006" s="5">
        <v>6.3</v>
      </c>
      <c r="G2006" s="9">
        <v>12</v>
      </c>
    </row>
    <row r="2007" spans="1:7" ht="12.75" x14ac:dyDescent="0.2">
      <c r="A2007" s="3">
        <v>45</v>
      </c>
      <c r="B2007" s="5" t="s">
        <v>206</v>
      </c>
      <c r="C2007" s="5">
        <v>30.1</v>
      </c>
      <c r="D2007" s="5">
        <v>59</v>
      </c>
      <c r="E2007" s="5">
        <v>515</v>
      </c>
      <c r="F2007" s="5">
        <v>6.3</v>
      </c>
      <c r="G2007" s="9">
        <v>11</v>
      </c>
    </row>
    <row r="2008" spans="1:7" ht="12.75" x14ac:dyDescent="0.2">
      <c r="A2008" s="3">
        <v>45</v>
      </c>
      <c r="B2008" s="5" t="s">
        <v>207</v>
      </c>
      <c r="C2008" s="5">
        <v>30.2</v>
      </c>
      <c r="D2008" s="5">
        <v>69</v>
      </c>
      <c r="E2008" s="5">
        <v>774</v>
      </c>
      <c r="F2008" s="5">
        <v>6.1</v>
      </c>
      <c r="G2008" s="9">
        <v>19</v>
      </c>
    </row>
    <row r="2009" spans="1:7" ht="12.75" x14ac:dyDescent="0.2">
      <c r="A2009" s="3">
        <v>45</v>
      </c>
      <c r="B2009" s="60">
        <v>45268</v>
      </c>
      <c r="C2009" s="5">
        <v>30.2</v>
      </c>
      <c r="D2009" s="5">
        <v>71</v>
      </c>
      <c r="E2009" s="5">
        <v>701</v>
      </c>
      <c r="F2009" s="5">
        <v>6.6</v>
      </c>
      <c r="G2009" s="9">
        <v>10</v>
      </c>
    </row>
    <row r="2010" spans="1:7" ht="12.75" x14ac:dyDescent="0.2">
      <c r="A2010" s="3">
        <v>45</v>
      </c>
      <c r="B2010" s="5" t="s">
        <v>208</v>
      </c>
      <c r="C2010" s="5">
        <v>30.4</v>
      </c>
      <c r="D2010" s="5">
        <v>51</v>
      </c>
      <c r="E2010" s="5">
        <v>470</v>
      </c>
      <c r="F2010" s="5">
        <v>6.6</v>
      </c>
      <c r="G2010" s="9">
        <v>42</v>
      </c>
    </row>
    <row r="2011" spans="1:7" ht="12.75" x14ac:dyDescent="0.2">
      <c r="A2011" s="3">
        <v>45</v>
      </c>
      <c r="B2011" s="5" t="s">
        <v>209</v>
      </c>
      <c r="C2011" s="5">
        <v>30.5</v>
      </c>
      <c r="D2011" s="5">
        <v>54</v>
      </c>
      <c r="E2011" s="5">
        <v>477</v>
      </c>
      <c r="F2011" s="5">
        <v>6.2</v>
      </c>
      <c r="G2011" s="9">
        <v>20</v>
      </c>
    </row>
    <row r="2012" spans="1:7" ht="12.75" x14ac:dyDescent="0.2">
      <c r="A2012" s="3">
        <v>45</v>
      </c>
      <c r="B2012" s="5" t="s">
        <v>210</v>
      </c>
      <c r="C2012" s="5">
        <v>30.6</v>
      </c>
      <c r="D2012" s="5">
        <v>67</v>
      </c>
      <c r="E2012" s="5">
        <v>438</v>
      </c>
      <c r="F2012" s="5">
        <v>6.1</v>
      </c>
      <c r="G2012" s="9">
        <v>44</v>
      </c>
    </row>
    <row r="2013" spans="1:7" ht="12.75" x14ac:dyDescent="0.2">
      <c r="A2013" s="3">
        <v>45</v>
      </c>
      <c r="B2013" s="5" t="s">
        <v>211</v>
      </c>
      <c r="C2013" s="5">
        <v>30.8</v>
      </c>
      <c r="D2013" s="5">
        <v>70</v>
      </c>
      <c r="E2013" s="5">
        <v>769</v>
      </c>
      <c r="F2013" s="5">
        <v>6.7</v>
      </c>
      <c r="G2013" s="9">
        <v>21</v>
      </c>
    </row>
    <row r="2014" spans="1:7" ht="12.75" x14ac:dyDescent="0.2">
      <c r="A2014" s="3">
        <v>45</v>
      </c>
      <c r="B2014" s="5" t="s">
        <v>212</v>
      </c>
      <c r="C2014" s="5">
        <v>30.8</v>
      </c>
      <c r="D2014" s="5">
        <v>50</v>
      </c>
      <c r="E2014" s="5">
        <v>705</v>
      </c>
      <c r="F2014" s="5">
        <v>6.2</v>
      </c>
      <c r="G2014" s="9">
        <v>17</v>
      </c>
    </row>
    <row r="2015" spans="1:7" ht="12.75" x14ac:dyDescent="0.2">
      <c r="A2015" s="3">
        <v>45</v>
      </c>
      <c r="B2015" s="5" t="s">
        <v>213</v>
      </c>
      <c r="C2015" s="5">
        <v>30.9</v>
      </c>
      <c r="D2015" s="5">
        <v>73</v>
      </c>
      <c r="E2015" s="5">
        <v>675</v>
      </c>
      <c r="F2015" s="5">
        <v>6.5</v>
      </c>
      <c r="G2015" s="9">
        <v>18</v>
      </c>
    </row>
    <row r="2016" spans="1:7" ht="12.75" x14ac:dyDescent="0.2">
      <c r="A2016" s="3">
        <v>45</v>
      </c>
      <c r="B2016" s="5" t="s">
        <v>214</v>
      </c>
      <c r="C2016" s="5">
        <v>30.9</v>
      </c>
      <c r="D2016" s="5">
        <v>58</v>
      </c>
      <c r="E2016" s="5">
        <v>697</v>
      </c>
      <c r="F2016" s="5">
        <v>6.2</v>
      </c>
      <c r="G2016" s="9">
        <v>16</v>
      </c>
    </row>
    <row r="2017" spans="1:7" ht="12.75" x14ac:dyDescent="0.2">
      <c r="A2017" s="3">
        <v>45</v>
      </c>
      <c r="B2017" s="60">
        <v>45208</v>
      </c>
      <c r="C2017" s="5">
        <v>31.1</v>
      </c>
      <c r="D2017" s="5">
        <v>64</v>
      </c>
      <c r="E2017" s="5">
        <v>578</v>
      </c>
      <c r="F2017" s="5">
        <v>6</v>
      </c>
      <c r="G2017" s="9">
        <v>39</v>
      </c>
    </row>
    <row r="2018" spans="1:7" ht="12.75" x14ac:dyDescent="0.2">
      <c r="A2018" s="3">
        <v>45</v>
      </c>
      <c r="B2018" s="60">
        <v>45269</v>
      </c>
      <c r="C2018" s="5">
        <v>31.2</v>
      </c>
      <c r="D2018" s="5">
        <v>51</v>
      </c>
      <c r="E2018" s="5">
        <v>571</v>
      </c>
      <c r="F2018" s="5">
        <v>6.3</v>
      </c>
      <c r="G2018" s="9">
        <v>41</v>
      </c>
    </row>
    <row r="2019" spans="1:7" ht="12.75" x14ac:dyDescent="0.2">
      <c r="A2019" s="3">
        <v>45</v>
      </c>
      <c r="B2019" s="60">
        <v>45239</v>
      </c>
      <c r="C2019" s="5">
        <v>31.2</v>
      </c>
      <c r="D2019" s="5">
        <v>50</v>
      </c>
      <c r="E2019" s="5">
        <v>605</v>
      </c>
      <c r="F2019" s="5">
        <v>6</v>
      </c>
      <c r="G2019" s="9">
        <v>40</v>
      </c>
    </row>
    <row r="2020" spans="1:7" ht="12.75" x14ac:dyDescent="0.2">
      <c r="A2020" s="3">
        <v>45</v>
      </c>
      <c r="B2020" s="5" t="s">
        <v>215</v>
      </c>
      <c r="C2020" s="5">
        <v>31.3</v>
      </c>
      <c r="D2020" s="5">
        <v>62</v>
      </c>
      <c r="E2020" s="5">
        <v>545</v>
      </c>
      <c r="F2020" s="5">
        <v>6.4</v>
      </c>
      <c r="G2020" s="9">
        <v>22</v>
      </c>
    </row>
    <row r="2021" spans="1:7" ht="12.75" x14ac:dyDescent="0.2">
      <c r="A2021" s="3">
        <v>45</v>
      </c>
      <c r="B2021" s="5" t="s">
        <v>216</v>
      </c>
      <c r="C2021" s="5">
        <v>31.4</v>
      </c>
      <c r="D2021" s="5">
        <v>69</v>
      </c>
      <c r="E2021" s="5">
        <v>663</v>
      </c>
      <c r="F2021" s="5">
        <v>6.6</v>
      </c>
      <c r="G2021" s="9">
        <v>24</v>
      </c>
    </row>
    <row r="2022" spans="1:7" ht="12.75" x14ac:dyDescent="0.2">
      <c r="A2022" s="3">
        <v>45</v>
      </c>
      <c r="B2022" s="5" t="s">
        <v>217</v>
      </c>
      <c r="C2022" s="5">
        <v>31.4</v>
      </c>
      <c r="D2022" s="5">
        <v>77</v>
      </c>
      <c r="E2022" s="5">
        <v>463</v>
      </c>
      <c r="F2022" s="5">
        <v>6.3</v>
      </c>
      <c r="G2022" s="9">
        <v>23</v>
      </c>
    </row>
    <row r="2023" spans="1:7" ht="12.75" x14ac:dyDescent="0.2">
      <c r="A2023" s="3">
        <v>45</v>
      </c>
      <c r="B2023" s="5" t="s">
        <v>218</v>
      </c>
      <c r="C2023" s="5">
        <v>31.5</v>
      </c>
      <c r="D2023" s="5">
        <v>62</v>
      </c>
      <c r="E2023" s="5">
        <v>498</v>
      </c>
      <c r="F2023" s="5">
        <v>6.8</v>
      </c>
      <c r="G2023" s="9">
        <v>45</v>
      </c>
    </row>
    <row r="2024" spans="1:7" ht="12.75" x14ac:dyDescent="0.2">
      <c r="A2024" s="3">
        <v>45</v>
      </c>
      <c r="B2024" s="60">
        <v>45116</v>
      </c>
      <c r="C2024" s="5">
        <v>31.5</v>
      </c>
      <c r="D2024" s="5">
        <v>62</v>
      </c>
      <c r="E2024" s="5">
        <v>550</v>
      </c>
      <c r="F2024" s="5">
        <v>6.5</v>
      </c>
      <c r="G2024" s="9">
        <v>36</v>
      </c>
    </row>
    <row r="2025" spans="1:7" ht="12.75" x14ac:dyDescent="0.2">
      <c r="A2025" s="3">
        <v>45</v>
      </c>
      <c r="B2025" s="60">
        <v>45025</v>
      </c>
      <c r="C2025" s="5">
        <v>31.7</v>
      </c>
      <c r="D2025" s="5">
        <v>65</v>
      </c>
      <c r="E2025" s="5">
        <v>503</v>
      </c>
      <c r="F2025" s="5">
        <v>6.7</v>
      </c>
      <c r="G2025" s="9">
        <v>33</v>
      </c>
    </row>
    <row r="2026" spans="1:7" ht="12.75" x14ac:dyDescent="0.2">
      <c r="A2026" s="3">
        <v>45</v>
      </c>
      <c r="B2026" s="60">
        <v>44994</v>
      </c>
      <c r="C2026" s="5">
        <v>31.7</v>
      </c>
      <c r="D2026" s="5">
        <v>71</v>
      </c>
      <c r="E2026" s="5">
        <v>539</v>
      </c>
      <c r="F2026" s="5">
        <v>6.6</v>
      </c>
      <c r="G2026" s="9">
        <v>32</v>
      </c>
    </row>
    <row r="2027" spans="1:7" ht="12.75" x14ac:dyDescent="0.2">
      <c r="A2027" s="3">
        <v>45</v>
      </c>
      <c r="B2027" s="60">
        <v>44966</v>
      </c>
      <c r="C2027" s="5">
        <v>31.7</v>
      </c>
      <c r="D2027" s="5">
        <v>64</v>
      </c>
      <c r="E2027" s="5">
        <v>751</v>
      </c>
      <c r="F2027" s="5">
        <v>6.3</v>
      </c>
      <c r="G2027" s="9">
        <v>31</v>
      </c>
    </row>
    <row r="2028" spans="1:7" ht="12.75" x14ac:dyDescent="0.2">
      <c r="A2028" s="3">
        <v>45</v>
      </c>
      <c r="B2028" s="60">
        <v>44935</v>
      </c>
      <c r="C2028" s="5">
        <v>31.7</v>
      </c>
      <c r="D2028" s="5">
        <v>65</v>
      </c>
      <c r="E2028" s="5">
        <v>538</v>
      </c>
      <c r="F2028" s="5">
        <v>6.6</v>
      </c>
      <c r="G2028" s="9">
        <v>30</v>
      </c>
    </row>
    <row r="2029" spans="1:7" ht="12.75" x14ac:dyDescent="0.2">
      <c r="A2029" s="3">
        <v>45</v>
      </c>
      <c r="B2029" s="60">
        <v>45238</v>
      </c>
      <c r="C2029" s="5">
        <v>31.9</v>
      </c>
      <c r="D2029" s="5">
        <v>68</v>
      </c>
      <c r="E2029" s="5">
        <v>564</v>
      </c>
      <c r="F2029" s="5">
        <v>6.7</v>
      </c>
      <c r="G2029" s="9">
        <v>9</v>
      </c>
    </row>
    <row r="2030" spans="1:7" ht="12.75" x14ac:dyDescent="0.2">
      <c r="A2030" s="3">
        <v>45</v>
      </c>
      <c r="B2030" s="60">
        <v>45055</v>
      </c>
      <c r="C2030" s="5">
        <v>32</v>
      </c>
      <c r="D2030" s="5">
        <v>77</v>
      </c>
      <c r="E2030" s="5">
        <v>426</v>
      </c>
      <c r="F2030" s="5">
        <v>6.5</v>
      </c>
      <c r="G2030" s="9">
        <v>34</v>
      </c>
    </row>
    <row r="2031" spans="1:7" ht="12.75" x14ac:dyDescent="0.2">
      <c r="A2031" s="3">
        <v>45</v>
      </c>
      <c r="B2031" s="60">
        <v>45086</v>
      </c>
      <c r="C2031" s="5">
        <v>32.1</v>
      </c>
      <c r="D2031" s="5">
        <v>70</v>
      </c>
      <c r="E2031" s="5">
        <v>776</v>
      </c>
      <c r="F2031" s="5">
        <v>6.7</v>
      </c>
      <c r="G2031" s="9">
        <v>35</v>
      </c>
    </row>
    <row r="2032" spans="1:7" ht="12.75" x14ac:dyDescent="0.2">
      <c r="A2032" s="3">
        <v>45</v>
      </c>
      <c r="B2032" s="60">
        <v>45177</v>
      </c>
      <c r="C2032" s="5">
        <v>32.299999999999997</v>
      </c>
      <c r="D2032" s="5">
        <v>59</v>
      </c>
      <c r="E2032" s="5">
        <v>410</v>
      </c>
      <c r="F2032" s="5">
        <v>6.2</v>
      </c>
      <c r="G2032" s="9">
        <v>7</v>
      </c>
    </row>
    <row r="2033" spans="1:7" ht="12.75" x14ac:dyDescent="0.2">
      <c r="A2033" s="3">
        <v>45</v>
      </c>
      <c r="B2033" s="60">
        <v>45146</v>
      </c>
      <c r="C2033" s="5">
        <v>32.299999999999997</v>
      </c>
      <c r="D2033" s="5">
        <v>69</v>
      </c>
      <c r="E2033" s="5">
        <v>629</v>
      </c>
      <c r="F2033" s="5">
        <v>6.5</v>
      </c>
      <c r="G2033" s="9">
        <v>6</v>
      </c>
    </row>
    <row r="2034" spans="1:7" ht="12.75" x14ac:dyDescent="0.2">
      <c r="A2034" s="3">
        <v>45</v>
      </c>
      <c r="B2034" s="60">
        <v>45115</v>
      </c>
      <c r="C2034" s="5">
        <v>33.4</v>
      </c>
      <c r="D2034" s="5">
        <v>51</v>
      </c>
      <c r="E2034" s="5">
        <v>727</v>
      </c>
      <c r="F2034" s="5">
        <v>6.5</v>
      </c>
      <c r="G2034" s="9">
        <v>5</v>
      </c>
    </row>
    <row r="2035" spans="1:7" ht="12.75" x14ac:dyDescent="0.2">
      <c r="A2035" s="3">
        <v>45</v>
      </c>
      <c r="B2035" s="60">
        <v>45085</v>
      </c>
      <c r="C2035" s="5">
        <v>33.4</v>
      </c>
      <c r="D2035" s="5">
        <v>79</v>
      </c>
      <c r="E2035" s="5">
        <v>512</v>
      </c>
      <c r="F2035" s="5">
        <v>6.4</v>
      </c>
      <c r="G2035" s="9">
        <v>4</v>
      </c>
    </row>
    <row r="2036" spans="1:7" ht="12.75" x14ac:dyDescent="0.2">
      <c r="A2036" s="3">
        <v>45</v>
      </c>
      <c r="B2036" s="60">
        <v>45054</v>
      </c>
      <c r="C2036" s="5">
        <v>33.4</v>
      </c>
      <c r="D2036" s="5">
        <v>70</v>
      </c>
      <c r="E2036" s="5">
        <v>595</v>
      </c>
      <c r="F2036" s="5">
        <v>6.2</v>
      </c>
      <c r="G2036" s="9">
        <v>3</v>
      </c>
    </row>
    <row r="2037" spans="1:7" ht="12.75" x14ac:dyDescent="0.2">
      <c r="A2037" s="3">
        <v>45</v>
      </c>
      <c r="B2037" s="60">
        <v>44993</v>
      </c>
      <c r="C2037" s="5">
        <v>33.4</v>
      </c>
      <c r="D2037" s="5">
        <v>69</v>
      </c>
      <c r="E2037" s="5">
        <v>635</v>
      </c>
      <c r="F2037" s="5">
        <v>6.2</v>
      </c>
      <c r="G2037" s="9">
        <v>1</v>
      </c>
    </row>
    <row r="2038" spans="1:7" ht="12.75" x14ac:dyDescent="0.2">
      <c r="A2038" s="3">
        <v>45</v>
      </c>
      <c r="B2038" s="60">
        <v>45024</v>
      </c>
      <c r="C2038" s="5">
        <v>33.5</v>
      </c>
      <c r="D2038" s="5">
        <v>63</v>
      </c>
      <c r="E2038" s="5">
        <v>648</v>
      </c>
      <c r="F2038" s="5">
        <v>6.5</v>
      </c>
      <c r="G2038" s="9">
        <v>2</v>
      </c>
    </row>
    <row r="2039" spans="1:7" ht="12.75" x14ac:dyDescent="0.2">
      <c r="A2039" s="3">
        <v>46</v>
      </c>
      <c r="B2039" s="60">
        <v>45178</v>
      </c>
      <c r="C2039" s="5">
        <v>20.100000000000001</v>
      </c>
      <c r="D2039" s="5">
        <v>80</v>
      </c>
      <c r="E2039" s="5">
        <v>501</v>
      </c>
      <c r="F2039" s="5">
        <v>6</v>
      </c>
      <c r="G2039" s="9">
        <v>38</v>
      </c>
    </row>
    <row r="2040" spans="1:7" ht="12.75" x14ac:dyDescent="0.2">
      <c r="A2040" s="3">
        <v>46</v>
      </c>
      <c r="B2040" s="60">
        <v>45207</v>
      </c>
      <c r="C2040" s="5">
        <v>22.7</v>
      </c>
      <c r="D2040" s="5">
        <v>80</v>
      </c>
      <c r="E2040" s="5">
        <v>421</v>
      </c>
      <c r="F2040" s="5">
        <v>6.5</v>
      </c>
      <c r="G2040" s="9">
        <v>8</v>
      </c>
    </row>
    <row r="2041" spans="1:7" ht="12.75" x14ac:dyDescent="0.2">
      <c r="A2041" s="3">
        <v>46</v>
      </c>
      <c r="B2041" s="5" t="s">
        <v>196</v>
      </c>
      <c r="C2041" s="5">
        <v>28.7</v>
      </c>
      <c r="D2041" s="5">
        <v>58</v>
      </c>
      <c r="E2041" s="5">
        <v>404</v>
      </c>
      <c r="F2041" s="5">
        <v>6.2</v>
      </c>
      <c r="G2041" s="9">
        <v>27</v>
      </c>
    </row>
    <row r="2042" spans="1:7" ht="12.75" x14ac:dyDescent="0.2">
      <c r="A2042" s="3">
        <v>46</v>
      </c>
      <c r="B2042" s="5" t="s">
        <v>197</v>
      </c>
      <c r="C2042" s="5">
        <v>29.1</v>
      </c>
      <c r="D2042" s="5">
        <v>76</v>
      </c>
      <c r="E2042" s="5">
        <v>645</v>
      </c>
      <c r="F2042" s="5">
        <v>6.3</v>
      </c>
      <c r="G2042" s="9">
        <v>43</v>
      </c>
    </row>
    <row r="2043" spans="1:7" ht="12.75" x14ac:dyDescent="0.2">
      <c r="A2043" s="3">
        <v>46</v>
      </c>
      <c r="B2043" s="5" t="s">
        <v>198</v>
      </c>
      <c r="C2043" s="5">
        <v>29.1</v>
      </c>
      <c r="D2043" s="5">
        <v>70</v>
      </c>
      <c r="E2043" s="5">
        <v>720</v>
      </c>
      <c r="F2043" s="5">
        <v>6.2</v>
      </c>
      <c r="G2043" s="9">
        <v>28</v>
      </c>
    </row>
    <row r="2044" spans="1:7" ht="12.75" x14ac:dyDescent="0.2">
      <c r="A2044" s="3">
        <v>46</v>
      </c>
      <c r="B2044" s="5" t="s">
        <v>199</v>
      </c>
      <c r="C2044" s="5">
        <v>29.2</v>
      </c>
      <c r="D2044" s="5">
        <v>71</v>
      </c>
      <c r="E2044" s="5">
        <v>596</v>
      </c>
      <c r="F2044" s="5">
        <v>6.7</v>
      </c>
      <c r="G2044" s="9">
        <v>29</v>
      </c>
    </row>
    <row r="2045" spans="1:7" ht="12.75" x14ac:dyDescent="0.2">
      <c r="A2045" s="3">
        <v>46</v>
      </c>
      <c r="B2045" s="5" t="s">
        <v>200</v>
      </c>
      <c r="C2045" s="5">
        <v>29.4</v>
      </c>
      <c r="D2045" s="5">
        <v>71</v>
      </c>
      <c r="E2045" s="5">
        <v>765</v>
      </c>
      <c r="F2045" s="5">
        <v>6.1</v>
      </c>
      <c r="G2045" s="9">
        <v>26</v>
      </c>
    </row>
    <row r="2046" spans="1:7" ht="12.75" x14ac:dyDescent="0.2">
      <c r="A2046" s="3">
        <v>46</v>
      </c>
      <c r="B2046" s="5" t="s">
        <v>201</v>
      </c>
      <c r="C2046" s="5">
        <v>29.6</v>
      </c>
      <c r="D2046" s="5">
        <v>78</v>
      </c>
      <c r="E2046" s="5">
        <v>469</v>
      </c>
      <c r="F2046" s="5">
        <v>6.6</v>
      </c>
      <c r="G2046" s="9">
        <v>15</v>
      </c>
    </row>
    <row r="2047" spans="1:7" ht="12.75" x14ac:dyDescent="0.2">
      <c r="A2047" s="3">
        <v>46</v>
      </c>
      <c r="B2047" s="5" t="s">
        <v>202</v>
      </c>
      <c r="C2047" s="5">
        <v>29.8</v>
      </c>
      <c r="D2047" s="5">
        <v>53</v>
      </c>
      <c r="E2047" s="5">
        <v>753</v>
      </c>
      <c r="F2047" s="5">
        <v>6.2</v>
      </c>
      <c r="G2047" s="9">
        <v>14</v>
      </c>
    </row>
    <row r="2048" spans="1:7" ht="12.75" x14ac:dyDescent="0.2">
      <c r="A2048" s="3">
        <v>46</v>
      </c>
      <c r="B2048" s="60">
        <v>45147</v>
      </c>
      <c r="C2048" s="5">
        <v>29.8</v>
      </c>
      <c r="D2048" s="5">
        <v>65</v>
      </c>
      <c r="E2048" s="5">
        <v>631</v>
      </c>
      <c r="F2048" s="5">
        <v>6.5</v>
      </c>
      <c r="G2048" s="9">
        <v>37</v>
      </c>
    </row>
    <row r="2049" spans="1:7" ht="12.75" x14ac:dyDescent="0.2">
      <c r="A2049" s="3">
        <v>46</v>
      </c>
      <c r="B2049" s="5" t="s">
        <v>203</v>
      </c>
      <c r="C2049" s="5">
        <v>30.1</v>
      </c>
      <c r="D2049" s="5">
        <v>58</v>
      </c>
      <c r="E2049" s="5">
        <v>534</v>
      </c>
      <c r="F2049" s="5">
        <v>6.8</v>
      </c>
      <c r="G2049" s="9">
        <v>25</v>
      </c>
    </row>
    <row r="2050" spans="1:7" ht="12.75" x14ac:dyDescent="0.2">
      <c r="A2050" s="3">
        <v>46</v>
      </c>
      <c r="B2050" s="5" t="s">
        <v>204</v>
      </c>
      <c r="C2050" s="5">
        <v>30.1</v>
      </c>
      <c r="D2050" s="5">
        <v>72</v>
      </c>
      <c r="E2050" s="5">
        <v>408</v>
      </c>
      <c r="F2050" s="5">
        <v>6.2</v>
      </c>
      <c r="G2050" s="9">
        <v>13</v>
      </c>
    </row>
    <row r="2051" spans="1:7" ht="12.75" x14ac:dyDescent="0.2">
      <c r="A2051" s="3">
        <v>46</v>
      </c>
      <c r="B2051" s="5" t="s">
        <v>205</v>
      </c>
      <c r="C2051" s="5">
        <v>30.1</v>
      </c>
      <c r="D2051" s="5">
        <v>61</v>
      </c>
      <c r="E2051" s="5">
        <v>571</v>
      </c>
      <c r="F2051" s="5">
        <v>6.6</v>
      </c>
      <c r="G2051" s="9">
        <v>12</v>
      </c>
    </row>
    <row r="2052" spans="1:7" ht="12.75" x14ac:dyDescent="0.2">
      <c r="A2052" s="3">
        <v>46</v>
      </c>
      <c r="B2052" s="5" t="s">
        <v>206</v>
      </c>
      <c r="C2052" s="5">
        <v>30.1</v>
      </c>
      <c r="D2052" s="5">
        <v>51</v>
      </c>
      <c r="E2052" s="5">
        <v>634</v>
      </c>
      <c r="F2052" s="5">
        <v>6.7</v>
      </c>
      <c r="G2052" s="9">
        <v>11</v>
      </c>
    </row>
    <row r="2053" spans="1:7" ht="12.75" x14ac:dyDescent="0.2">
      <c r="A2053" s="3">
        <v>46</v>
      </c>
      <c r="B2053" s="5" t="s">
        <v>207</v>
      </c>
      <c r="C2053" s="5">
        <v>30.2</v>
      </c>
      <c r="D2053" s="5">
        <v>70</v>
      </c>
      <c r="E2053" s="5">
        <v>534</v>
      </c>
      <c r="F2053" s="5">
        <v>6.4</v>
      </c>
      <c r="G2053" s="9">
        <v>19</v>
      </c>
    </row>
    <row r="2054" spans="1:7" ht="12.75" x14ac:dyDescent="0.2">
      <c r="A2054" s="3">
        <v>46</v>
      </c>
      <c r="B2054" s="60">
        <v>45268</v>
      </c>
      <c r="C2054" s="5">
        <v>30.2</v>
      </c>
      <c r="D2054" s="5">
        <v>73</v>
      </c>
      <c r="E2054" s="5">
        <v>572</v>
      </c>
      <c r="F2054" s="5">
        <v>6</v>
      </c>
      <c r="G2054" s="9">
        <v>10</v>
      </c>
    </row>
    <row r="2055" spans="1:7" ht="12.75" x14ac:dyDescent="0.2">
      <c r="A2055" s="3">
        <v>46</v>
      </c>
      <c r="B2055" s="5" t="s">
        <v>208</v>
      </c>
      <c r="C2055" s="5">
        <v>30.4</v>
      </c>
      <c r="D2055" s="5">
        <v>77</v>
      </c>
      <c r="E2055" s="5">
        <v>417</v>
      </c>
      <c r="F2055" s="5">
        <v>6.7</v>
      </c>
      <c r="G2055" s="9">
        <v>42</v>
      </c>
    </row>
    <row r="2056" spans="1:7" ht="12.75" x14ac:dyDescent="0.2">
      <c r="A2056" s="3">
        <v>46</v>
      </c>
      <c r="B2056" s="5" t="s">
        <v>209</v>
      </c>
      <c r="C2056" s="5">
        <v>30.5</v>
      </c>
      <c r="D2056" s="5">
        <v>65</v>
      </c>
      <c r="E2056" s="5">
        <v>425</v>
      </c>
      <c r="F2056" s="5">
        <v>6.2</v>
      </c>
      <c r="G2056" s="9">
        <v>20</v>
      </c>
    </row>
    <row r="2057" spans="1:7" ht="12.75" x14ac:dyDescent="0.2">
      <c r="A2057" s="3">
        <v>46</v>
      </c>
      <c r="B2057" s="5" t="s">
        <v>210</v>
      </c>
      <c r="C2057" s="5">
        <v>30.6</v>
      </c>
      <c r="D2057" s="5">
        <v>63</v>
      </c>
      <c r="E2057" s="5">
        <v>550</v>
      </c>
      <c r="F2057" s="5">
        <v>6.4</v>
      </c>
      <c r="G2057" s="9">
        <v>44</v>
      </c>
    </row>
    <row r="2058" spans="1:7" ht="12.75" x14ac:dyDescent="0.2">
      <c r="A2058" s="3">
        <v>46</v>
      </c>
      <c r="B2058" s="5" t="s">
        <v>211</v>
      </c>
      <c r="C2058" s="5">
        <v>30.8</v>
      </c>
      <c r="D2058" s="5">
        <v>57</v>
      </c>
      <c r="E2058" s="5">
        <v>534</v>
      </c>
      <c r="F2058" s="5">
        <v>6.5</v>
      </c>
      <c r="G2058" s="9">
        <v>21</v>
      </c>
    </row>
    <row r="2059" spans="1:7" ht="12.75" x14ac:dyDescent="0.2">
      <c r="A2059" s="3">
        <v>46</v>
      </c>
      <c r="B2059" s="5" t="s">
        <v>212</v>
      </c>
      <c r="C2059" s="5">
        <v>30.8</v>
      </c>
      <c r="D2059" s="5">
        <v>58</v>
      </c>
      <c r="E2059" s="5">
        <v>580</v>
      </c>
      <c r="F2059" s="5">
        <v>6.1</v>
      </c>
      <c r="G2059" s="9">
        <v>17</v>
      </c>
    </row>
    <row r="2060" spans="1:7" ht="12.75" x14ac:dyDescent="0.2">
      <c r="A2060" s="3">
        <v>46</v>
      </c>
      <c r="B2060" s="5" t="s">
        <v>213</v>
      </c>
      <c r="C2060" s="5">
        <v>30.9</v>
      </c>
      <c r="D2060" s="5">
        <v>72</v>
      </c>
      <c r="E2060" s="5">
        <v>531</v>
      </c>
      <c r="F2060" s="5">
        <v>6.1</v>
      </c>
      <c r="G2060" s="9">
        <v>18</v>
      </c>
    </row>
    <row r="2061" spans="1:7" ht="12.75" x14ac:dyDescent="0.2">
      <c r="A2061" s="3">
        <v>46</v>
      </c>
      <c r="B2061" s="5" t="s">
        <v>214</v>
      </c>
      <c r="C2061" s="5">
        <v>30.9</v>
      </c>
      <c r="D2061" s="5">
        <v>56</v>
      </c>
      <c r="E2061" s="5">
        <v>448</v>
      </c>
      <c r="F2061" s="5">
        <v>6.3</v>
      </c>
      <c r="G2061" s="9">
        <v>16</v>
      </c>
    </row>
    <row r="2062" spans="1:7" ht="12.75" x14ac:dyDescent="0.2">
      <c r="A2062" s="3">
        <v>46</v>
      </c>
      <c r="B2062" s="60">
        <v>45208</v>
      </c>
      <c r="C2062" s="5">
        <v>31.1</v>
      </c>
      <c r="D2062" s="5">
        <v>52</v>
      </c>
      <c r="E2062" s="5">
        <v>630</v>
      </c>
      <c r="F2062" s="5">
        <v>6.8</v>
      </c>
      <c r="G2062" s="9">
        <v>39</v>
      </c>
    </row>
    <row r="2063" spans="1:7" ht="12.75" x14ac:dyDescent="0.2">
      <c r="A2063" s="3">
        <v>46</v>
      </c>
      <c r="B2063" s="60">
        <v>45269</v>
      </c>
      <c r="C2063" s="5">
        <v>31.2</v>
      </c>
      <c r="D2063" s="5">
        <v>80</v>
      </c>
      <c r="E2063" s="5">
        <v>795</v>
      </c>
      <c r="F2063" s="5">
        <v>6.3</v>
      </c>
      <c r="G2063" s="9">
        <v>41</v>
      </c>
    </row>
    <row r="2064" spans="1:7" ht="12.75" x14ac:dyDescent="0.2">
      <c r="A2064" s="3">
        <v>46</v>
      </c>
      <c r="B2064" s="60">
        <v>45239</v>
      </c>
      <c r="C2064" s="5">
        <v>31.2</v>
      </c>
      <c r="D2064" s="5">
        <v>56</v>
      </c>
      <c r="E2064" s="5">
        <v>638</v>
      </c>
      <c r="F2064" s="5">
        <v>6.6</v>
      </c>
      <c r="G2064" s="9">
        <v>40</v>
      </c>
    </row>
    <row r="2065" spans="1:7" ht="12.75" x14ac:dyDescent="0.2">
      <c r="A2065" s="3">
        <v>46</v>
      </c>
      <c r="B2065" s="5" t="s">
        <v>215</v>
      </c>
      <c r="C2065" s="5">
        <v>31.3</v>
      </c>
      <c r="D2065" s="5">
        <v>80</v>
      </c>
      <c r="E2065" s="5">
        <v>562</v>
      </c>
      <c r="F2065" s="5">
        <v>6.4</v>
      </c>
      <c r="G2065" s="9">
        <v>22</v>
      </c>
    </row>
    <row r="2066" spans="1:7" ht="12.75" x14ac:dyDescent="0.2">
      <c r="A2066" s="3">
        <v>46</v>
      </c>
      <c r="B2066" s="5" t="s">
        <v>216</v>
      </c>
      <c r="C2066" s="5">
        <v>31.4</v>
      </c>
      <c r="D2066" s="5">
        <v>51</v>
      </c>
      <c r="E2066" s="5">
        <v>679</v>
      </c>
      <c r="F2066" s="5">
        <v>6.3</v>
      </c>
      <c r="G2066" s="9">
        <v>24</v>
      </c>
    </row>
    <row r="2067" spans="1:7" ht="12.75" x14ac:dyDescent="0.2">
      <c r="A2067" s="3">
        <v>46</v>
      </c>
      <c r="B2067" s="5" t="s">
        <v>217</v>
      </c>
      <c r="C2067" s="5">
        <v>31.4</v>
      </c>
      <c r="D2067" s="5">
        <v>76</v>
      </c>
      <c r="E2067" s="5">
        <v>422</v>
      </c>
      <c r="F2067" s="5">
        <v>6.3</v>
      </c>
      <c r="G2067" s="9">
        <v>23</v>
      </c>
    </row>
    <row r="2068" spans="1:7" ht="12.75" x14ac:dyDescent="0.2">
      <c r="A2068" s="3">
        <v>46</v>
      </c>
      <c r="B2068" s="5" t="s">
        <v>218</v>
      </c>
      <c r="C2068" s="5">
        <v>31.5</v>
      </c>
      <c r="D2068" s="5">
        <v>58</v>
      </c>
      <c r="E2068" s="5">
        <v>739</v>
      </c>
      <c r="F2068" s="5">
        <v>6.3</v>
      </c>
      <c r="G2068" s="9">
        <v>45</v>
      </c>
    </row>
    <row r="2069" spans="1:7" ht="12.75" x14ac:dyDescent="0.2">
      <c r="A2069" s="3">
        <v>46</v>
      </c>
      <c r="B2069" s="60">
        <v>45116</v>
      </c>
      <c r="C2069" s="5">
        <v>31.5</v>
      </c>
      <c r="D2069" s="5">
        <v>74</v>
      </c>
      <c r="E2069" s="5">
        <v>525</v>
      </c>
      <c r="F2069" s="5">
        <v>6.8</v>
      </c>
      <c r="G2069" s="9">
        <v>36</v>
      </c>
    </row>
    <row r="2070" spans="1:7" ht="12.75" x14ac:dyDescent="0.2">
      <c r="A2070" s="3">
        <v>46</v>
      </c>
      <c r="B2070" s="60">
        <v>45025</v>
      </c>
      <c r="C2070" s="5">
        <v>31.7</v>
      </c>
      <c r="D2070" s="5">
        <v>57</v>
      </c>
      <c r="E2070" s="5">
        <v>504</v>
      </c>
      <c r="F2070" s="5">
        <v>6</v>
      </c>
      <c r="G2070" s="9">
        <v>33</v>
      </c>
    </row>
    <row r="2071" spans="1:7" ht="12.75" x14ac:dyDescent="0.2">
      <c r="A2071" s="3">
        <v>46</v>
      </c>
      <c r="B2071" s="60">
        <v>44994</v>
      </c>
      <c r="C2071" s="5">
        <v>31.7</v>
      </c>
      <c r="D2071" s="5">
        <v>80</v>
      </c>
      <c r="E2071" s="5">
        <v>507</v>
      </c>
      <c r="F2071" s="5">
        <v>6.5</v>
      </c>
      <c r="G2071" s="9">
        <v>32</v>
      </c>
    </row>
    <row r="2072" spans="1:7" ht="12.75" x14ac:dyDescent="0.2">
      <c r="A2072" s="3">
        <v>46</v>
      </c>
      <c r="B2072" s="60">
        <v>44966</v>
      </c>
      <c r="C2072" s="5">
        <v>31.7</v>
      </c>
      <c r="D2072" s="5">
        <v>79</v>
      </c>
      <c r="E2072" s="5">
        <v>569</v>
      </c>
      <c r="F2072" s="5">
        <v>6.3</v>
      </c>
      <c r="G2072" s="9">
        <v>31</v>
      </c>
    </row>
    <row r="2073" spans="1:7" ht="12.75" x14ac:dyDescent="0.2">
      <c r="A2073" s="3">
        <v>46</v>
      </c>
      <c r="B2073" s="60">
        <v>44935</v>
      </c>
      <c r="C2073" s="5">
        <v>31.7</v>
      </c>
      <c r="D2073" s="5">
        <v>55</v>
      </c>
      <c r="E2073" s="5">
        <v>472</v>
      </c>
      <c r="F2073" s="5">
        <v>6.6</v>
      </c>
      <c r="G2073" s="9">
        <v>30</v>
      </c>
    </row>
    <row r="2074" spans="1:7" ht="12.75" x14ac:dyDescent="0.2">
      <c r="A2074" s="3">
        <v>46</v>
      </c>
      <c r="B2074" s="60">
        <v>45238</v>
      </c>
      <c r="C2074" s="5">
        <v>31.9</v>
      </c>
      <c r="D2074" s="5">
        <v>77</v>
      </c>
      <c r="E2074" s="5">
        <v>752</v>
      </c>
      <c r="F2074" s="5">
        <v>6.3</v>
      </c>
      <c r="G2074" s="9">
        <v>9</v>
      </c>
    </row>
    <row r="2075" spans="1:7" ht="12.75" x14ac:dyDescent="0.2">
      <c r="A2075" s="3">
        <v>46</v>
      </c>
      <c r="B2075" s="60">
        <v>45055</v>
      </c>
      <c r="C2075" s="5">
        <v>32</v>
      </c>
      <c r="D2075" s="5">
        <v>73</v>
      </c>
      <c r="E2075" s="5">
        <v>650</v>
      </c>
      <c r="F2075" s="5">
        <v>6.3</v>
      </c>
      <c r="G2075" s="9">
        <v>34</v>
      </c>
    </row>
    <row r="2076" spans="1:7" ht="12.75" x14ac:dyDescent="0.2">
      <c r="A2076" s="3">
        <v>46</v>
      </c>
      <c r="B2076" s="60">
        <v>45086</v>
      </c>
      <c r="C2076" s="5">
        <v>32.1</v>
      </c>
      <c r="D2076" s="5">
        <v>59</v>
      </c>
      <c r="E2076" s="5">
        <v>486</v>
      </c>
      <c r="F2076" s="5">
        <v>6.6</v>
      </c>
      <c r="G2076" s="9">
        <v>35</v>
      </c>
    </row>
    <row r="2077" spans="1:7" ht="12.75" x14ac:dyDescent="0.2">
      <c r="A2077" s="3">
        <v>46</v>
      </c>
      <c r="B2077" s="60">
        <v>45177</v>
      </c>
      <c r="C2077" s="5">
        <v>32.299999999999997</v>
      </c>
      <c r="D2077" s="5">
        <v>53</v>
      </c>
      <c r="E2077" s="5">
        <v>710</v>
      </c>
      <c r="F2077" s="5">
        <v>6.5</v>
      </c>
      <c r="G2077" s="9">
        <v>7</v>
      </c>
    </row>
    <row r="2078" spans="1:7" ht="12.75" x14ac:dyDescent="0.2">
      <c r="A2078" s="3">
        <v>46</v>
      </c>
      <c r="B2078" s="60">
        <v>45146</v>
      </c>
      <c r="C2078" s="5">
        <v>32.299999999999997</v>
      </c>
      <c r="D2078" s="5">
        <v>69</v>
      </c>
      <c r="E2078" s="5">
        <v>681</v>
      </c>
      <c r="F2078" s="5">
        <v>6.3</v>
      </c>
      <c r="G2078" s="9">
        <v>6</v>
      </c>
    </row>
    <row r="2079" spans="1:7" ht="12.75" x14ac:dyDescent="0.2">
      <c r="A2079" s="3">
        <v>46</v>
      </c>
      <c r="B2079" s="60">
        <v>45115</v>
      </c>
      <c r="C2079" s="5">
        <v>33.4</v>
      </c>
      <c r="D2079" s="5">
        <v>66</v>
      </c>
      <c r="E2079" s="5">
        <v>505</v>
      </c>
      <c r="F2079" s="5">
        <v>6.6</v>
      </c>
      <c r="G2079" s="9">
        <v>5</v>
      </c>
    </row>
    <row r="2080" spans="1:7" ht="12.75" x14ac:dyDescent="0.2">
      <c r="A2080" s="3">
        <v>46</v>
      </c>
      <c r="B2080" s="60">
        <v>45085</v>
      </c>
      <c r="C2080" s="5">
        <v>33.4</v>
      </c>
      <c r="D2080" s="5">
        <v>51</v>
      </c>
      <c r="E2080" s="5">
        <v>472</v>
      </c>
      <c r="F2080" s="5">
        <v>6.8</v>
      </c>
      <c r="G2080" s="9">
        <v>4</v>
      </c>
    </row>
    <row r="2081" spans="1:7" ht="12.75" x14ac:dyDescent="0.2">
      <c r="A2081" s="3">
        <v>46</v>
      </c>
      <c r="B2081" s="60">
        <v>45054</v>
      </c>
      <c r="C2081" s="5">
        <v>33.4</v>
      </c>
      <c r="D2081" s="5">
        <v>51</v>
      </c>
      <c r="E2081" s="5">
        <v>439</v>
      </c>
      <c r="F2081" s="5">
        <v>6.7</v>
      </c>
      <c r="G2081" s="9">
        <v>3</v>
      </c>
    </row>
    <row r="2082" spans="1:7" ht="12.75" x14ac:dyDescent="0.2">
      <c r="A2082" s="3">
        <v>46</v>
      </c>
      <c r="B2082" s="60">
        <v>44993</v>
      </c>
      <c r="C2082" s="5">
        <v>33.4</v>
      </c>
      <c r="D2082" s="5">
        <v>66</v>
      </c>
      <c r="E2082" s="5">
        <v>794</v>
      </c>
      <c r="F2082" s="5">
        <v>6.4</v>
      </c>
      <c r="G2082" s="9">
        <v>1</v>
      </c>
    </row>
    <row r="2083" spans="1:7" ht="12.75" x14ac:dyDescent="0.2">
      <c r="A2083" s="3">
        <v>46</v>
      </c>
      <c r="B2083" s="60">
        <v>45024</v>
      </c>
      <c r="C2083" s="5">
        <v>33.5</v>
      </c>
      <c r="D2083" s="5">
        <v>63</v>
      </c>
      <c r="E2083" s="5">
        <v>582</v>
      </c>
      <c r="F2083" s="5">
        <v>6.8</v>
      </c>
      <c r="G2083" s="9">
        <v>2</v>
      </c>
    </row>
    <row r="2084" spans="1:7" ht="12.75" x14ac:dyDescent="0.2">
      <c r="A2084" s="3">
        <v>47</v>
      </c>
      <c r="B2084" s="60">
        <v>45178</v>
      </c>
      <c r="C2084" s="5">
        <v>20.100000000000001</v>
      </c>
      <c r="D2084" s="5">
        <v>79</v>
      </c>
      <c r="E2084" s="5">
        <v>795</v>
      </c>
      <c r="F2084" s="5">
        <v>6.4</v>
      </c>
      <c r="G2084" s="9">
        <v>38</v>
      </c>
    </row>
    <row r="2085" spans="1:7" ht="12.75" x14ac:dyDescent="0.2">
      <c r="A2085" s="3">
        <v>47</v>
      </c>
      <c r="B2085" s="60">
        <v>45207</v>
      </c>
      <c r="C2085" s="5">
        <v>22.7</v>
      </c>
      <c r="D2085" s="5">
        <v>67</v>
      </c>
      <c r="E2085" s="5">
        <v>571</v>
      </c>
      <c r="F2085" s="5">
        <v>6.3</v>
      </c>
      <c r="G2085" s="9">
        <v>8</v>
      </c>
    </row>
    <row r="2086" spans="1:7" ht="12.75" x14ac:dyDescent="0.2">
      <c r="A2086" s="3">
        <v>47</v>
      </c>
      <c r="B2086" s="5" t="s">
        <v>196</v>
      </c>
      <c r="C2086" s="5">
        <v>28.7</v>
      </c>
      <c r="D2086" s="5">
        <v>66</v>
      </c>
      <c r="E2086" s="5">
        <v>779</v>
      </c>
      <c r="F2086" s="5">
        <v>6.2</v>
      </c>
      <c r="G2086" s="9">
        <v>27</v>
      </c>
    </row>
    <row r="2087" spans="1:7" ht="12.75" x14ac:dyDescent="0.2">
      <c r="A2087" s="3">
        <v>47</v>
      </c>
      <c r="B2087" s="5" t="s">
        <v>197</v>
      </c>
      <c r="C2087" s="5">
        <v>29.1</v>
      </c>
      <c r="D2087" s="5">
        <v>65</v>
      </c>
      <c r="E2087" s="5">
        <v>462</v>
      </c>
      <c r="F2087" s="5">
        <v>6</v>
      </c>
      <c r="G2087" s="9">
        <v>43</v>
      </c>
    </row>
    <row r="2088" spans="1:7" ht="12.75" x14ac:dyDescent="0.2">
      <c r="A2088" s="3">
        <v>47</v>
      </c>
      <c r="B2088" s="5" t="s">
        <v>198</v>
      </c>
      <c r="C2088" s="5">
        <v>29.1</v>
      </c>
      <c r="D2088" s="5">
        <v>60</v>
      </c>
      <c r="E2088" s="5">
        <v>404</v>
      </c>
      <c r="F2088" s="5">
        <v>6.7</v>
      </c>
      <c r="G2088" s="9">
        <v>28</v>
      </c>
    </row>
    <row r="2089" spans="1:7" ht="12.75" x14ac:dyDescent="0.2">
      <c r="A2089" s="3">
        <v>47</v>
      </c>
      <c r="B2089" s="5" t="s">
        <v>199</v>
      </c>
      <c r="C2089" s="5">
        <v>29.2</v>
      </c>
      <c r="D2089" s="5">
        <v>57</v>
      </c>
      <c r="E2089" s="5">
        <v>412</v>
      </c>
      <c r="F2089" s="5">
        <v>6.2</v>
      </c>
      <c r="G2089" s="9">
        <v>29</v>
      </c>
    </row>
    <row r="2090" spans="1:7" ht="12.75" x14ac:dyDescent="0.2">
      <c r="A2090" s="3">
        <v>47</v>
      </c>
      <c r="B2090" s="5" t="s">
        <v>200</v>
      </c>
      <c r="C2090" s="5">
        <v>29.4</v>
      </c>
      <c r="D2090" s="5">
        <v>51</v>
      </c>
      <c r="E2090" s="5">
        <v>647</v>
      </c>
      <c r="F2090" s="5">
        <v>6.6</v>
      </c>
      <c r="G2090" s="9">
        <v>26</v>
      </c>
    </row>
    <row r="2091" spans="1:7" ht="12.75" x14ac:dyDescent="0.2">
      <c r="A2091" s="3">
        <v>47</v>
      </c>
      <c r="B2091" s="5" t="s">
        <v>201</v>
      </c>
      <c r="C2091" s="5">
        <v>29.6</v>
      </c>
      <c r="D2091" s="5">
        <v>68</v>
      </c>
      <c r="E2091" s="5">
        <v>586</v>
      </c>
      <c r="F2091" s="5">
        <v>6.7</v>
      </c>
      <c r="G2091" s="9">
        <v>15</v>
      </c>
    </row>
    <row r="2092" spans="1:7" ht="12.75" x14ac:dyDescent="0.2">
      <c r="A2092" s="3">
        <v>47</v>
      </c>
      <c r="B2092" s="5" t="s">
        <v>202</v>
      </c>
      <c r="C2092" s="5">
        <v>29.8</v>
      </c>
      <c r="D2092" s="5">
        <v>62</v>
      </c>
      <c r="E2092" s="5">
        <v>656</v>
      </c>
      <c r="F2092" s="5">
        <v>6.7</v>
      </c>
      <c r="G2092" s="9">
        <v>14</v>
      </c>
    </row>
    <row r="2093" spans="1:7" ht="12.75" x14ac:dyDescent="0.2">
      <c r="A2093" s="3">
        <v>47</v>
      </c>
      <c r="B2093" s="60">
        <v>45147</v>
      </c>
      <c r="C2093" s="5">
        <v>29.8</v>
      </c>
      <c r="D2093" s="5">
        <v>73</v>
      </c>
      <c r="E2093" s="5">
        <v>722</v>
      </c>
      <c r="F2093" s="5">
        <v>6.5</v>
      </c>
      <c r="G2093" s="9">
        <v>37</v>
      </c>
    </row>
    <row r="2094" spans="1:7" ht="12.75" x14ac:dyDescent="0.2">
      <c r="A2094" s="3">
        <v>47</v>
      </c>
      <c r="B2094" s="5" t="s">
        <v>203</v>
      </c>
      <c r="C2094" s="5">
        <v>30.1</v>
      </c>
      <c r="D2094" s="5">
        <v>75</v>
      </c>
      <c r="E2094" s="5">
        <v>461</v>
      </c>
      <c r="F2094" s="5">
        <v>6.5</v>
      </c>
      <c r="G2094" s="9">
        <v>25</v>
      </c>
    </row>
    <row r="2095" spans="1:7" ht="12.75" x14ac:dyDescent="0.2">
      <c r="A2095" s="3">
        <v>47</v>
      </c>
      <c r="B2095" s="5" t="s">
        <v>204</v>
      </c>
      <c r="C2095" s="5">
        <v>30.1</v>
      </c>
      <c r="D2095" s="5">
        <v>64</v>
      </c>
      <c r="E2095" s="5">
        <v>766</v>
      </c>
      <c r="F2095" s="5">
        <v>6</v>
      </c>
      <c r="G2095" s="9">
        <v>13</v>
      </c>
    </row>
    <row r="2096" spans="1:7" ht="12.75" x14ac:dyDescent="0.2">
      <c r="A2096" s="3">
        <v>47</v>
      </c>
      <c r="B2096" s="5" t="s">
        <v>205</v>
      </c>
      <c r="C2096" s="5">
        <v>30.1</v>
      </c>
      <c r="D2096" s="5">
        <v>63</v>
      </c>
      <c r="E2096" s="5">
        <v>611</v>
      </c>
      <c r="F2096" s="5">
        <v>6.6</v>
      </c>
      <c r="G2096" s="9">
        <v>12</v>
      </c>
    </row>
    <row r="2097" spans="1:7" ht="12.75" x14ac:dyDescent="0.2">
      <c r="A2097" s="3">
        <v>47</v>
      </c>
      <c r="B2097" s="5" t="s">
        <v>206</v>
      </c>
      <c r="C2097" s="5">
        <v>30.1</v>
      </c>
      <c r="D2097" s="5">
        <v>60</v>
      </c>
      <c r="E2097" s="5">
        <v>421</v>
      </c>
      <c r="F2097" s="5">
        <v>6.5</v>
      </c>
      <c r="G2097" s="9">
        <v>11</v>
      </c>
    </row>
    <row r="2098" spans="1:7" ht="12.75" x14ac:dyDescent="0.2">
      <c r="A2098" s="3">
        <v>47</v>
      </c>
      <c r="B2098" s="5" t="s">
        <v>207</v>
      </c>
      <c r="C2098" s="5">
        <v>30.2</v>
      </c>
      <c r="D2098" s="5">
        <v>56</v>
      </c>
      <c r="E2098" s="5">
        <v>656</v>
      </c>
      <c r="F2098" s="5">
        <v>6.3</v>
      </c>
      <c r="G2098" s="9">
        <v>19</v>
      </c>
    </row>
    <row r="2099" spans="1:7" ht="12.75" x14ac:dyDescent="0.2">
      <c r="A2099" s="3">
        <v>47</v>
      </c>
      <c r="B2099" s="60">
        <v>45268</v>
      </c>
      <c r="C2099" s="5">
        <v>30.2</v>
      </c>
      <c r="D2099" s="5">
        <v>52</v>
      </c>
      <c r="E2099" s="5">
        <v>539</v>
      </c>
      <c r="F2099" s="5">
        <v>6.3</v>
      </c>
      <c r="G2099" s="9">
        <v>10</v>
      </c>
    </row>
    <row r="2100" spans="1:7" ht="12.75" x14ac:dyDescent="0.2">
      <c r="A2100" s="3">
        <v>47</v>
      </c>
      <c r="B2100" s="5" t="s">
        <v>208</v>
      </c>
      <c r="C2100" s="5">
        <v>30.4</v>
      </c>
      <c r="D2100" s="5">
        <v>61</v>
      </c>
      <c r="E2100" s="5">
        <v>650</v>
      </c>
      <c r="F2100" s="5">
        <v>6.1</v>
      </c>
      <c r="G2100" s="9">
        <v>42</v>
      </c>
    </row>
    <row r="2101" spans="1:7" ht="12.75" x14ac:dyDescent="0.2">
      <c r="A2101" s="3">
        <v>47</v>
      </c>
      <c r="B2101" s="5" t="s">
        <v>209</v>
      </c>
      <c r="C2101" s="5">
        <v>30.5</v>
      </c>
      <c r="D2101" s="5">
        <v>54</v>
      </c>
      <c r="E2101" s="5">
        <v>758</v>
      </c>
      <c r="F2101" s="5">
        <v>6.5</v>
      </c>
      <c r="G2101" s="9">
        <v>20</v>
      </c>
    </row>
    <row r="2102" spans="1:7" ht="12.75" x14ac:dyDescent="0.2">
      <c r="A2102" s="3">
        <v>47</v>
      </c>
      <c r="B2102" s="5" t="s">
        <v>210</v>
      </c>
      <c r="C2102" s="5">
        <v>30.6</v>
      </c>
      <c r="D2102" s="5">
        <v>56</v>
      </c>
      <c r="E2102" s="5">
        <v>724</v>
      </c>
      <c r="F2102" s="5">
        <v>6.4</v>
      </c>
      <c r="G2102" s="9">
        <v>44</v>
      </c>
    </row>
    <row r="2103" spans="1:7" ht="12.75" x14ac:dyDescent="0.2">
      <c r="A2103" s="3">
        <v>47</v>
      </c>
      <c r="B2103" s="5" t="s">
        <v>211</v>
      </c>
      <c r="C2103" s="5">
        <v>30.8</v>
      </c>
      <c r="D2103" s="5">
        <v>72</v>
      </c>
      <c r="E2103" s="5">
        <v>784</v>
      </c>
      <c r="F2103" s="5">
        <v>6.7</v>
      </c>
      <c r="G2103" s="9">
        <v>21</v>
      </c>
    </row>
    <row r="2104" spans="1:7" ht="12.75" x14ac:dyDescent="0.2">
      <c r="A2104" s="3">
        <v>47</v>
      </c>
      <c r="B2104" s="5" t="s">
        <v>212</v>
      </c>
      <c r="C2104" s="5">
        <v>30.8</v>
      </c>
      <c r="D2104" s="5">
        <v>75</v>
      </c>
      <c r="E2104" s="5">
        <v>711</v>
      </c>
      <c r="F2104" s="5">
        <v>6.2</v>
      </c>
      <c r="G2104" s="9">
        <v>17</v>
      </c>
    </row>
    <row r="2105" spans="1:7" ht="12.75" x14ac:dyDescent="0.2">
      <c r="A2105" s="3">
        <v>47</v>
      </c>
      <c r="B2105" s="5" t="s">
        <v>213</v>
      </c>
      <c r="C2105" s="5">
        <v>30.9</v>
      </c>
      <c r="D2105" s="5">
        <v>70</v>
      </c>
      <c r="E2105" s="5">
        <v>651</v>
      </c>
      <c r="F2105" s="5">
        <v>6</v>
      </c>
      <c r="G2105" s="9">
        <v>18</v>
      </c>
    </row>
    <row r="2106" spans="1:7" ht="12.75" x14ac:dyDescent="0.2">
      <c r="A2106" s="3">
        <v>47</v>
      </c>
      <c r="B2106" s="5" t="s">
        <v>214</v>
      </c>
      <c r="C2106" s="5">
        <v>30.9</v>
      </c>
      <c r="D2106" s="5">
        <v>57</v>
      </c>
      <c r="E2106" s="5">
        <v>779</v>
      </c>
      <c r="F2106" s="5">
        <v>6.4</v>
      </c>
      <c r="G2106" s="9">
        <v>16</v>
      </c>
    </row>
    <row r="2107" spans="1:7" ht="12.75" x14ac:dyDescent="0.2">
      <c r="A2107" s="3">
        <v>47</v>
      </c>
      <c r="B2107" s="60">
        <v>45208</v>
      </c>
      <c r="C2107" s="5">
        <v>31.1</v>
      </c>
      <c r="D2107" s="5">
        <v>57</v>
      </c>
      <c r="E2107" s="5">
        <v>716</v>
      </c>
      <c r="F2107" s="5">
        <v>6.2</v>
      </c>
      <c r="G2107" s="9">
        <v>39</v>
      </c>
    </row>
    <row r="2108" spans="1:7" ht="12.75" x14ac:dyDescent="0.2">
      <c r="A2108" s="3">
        <v>47</v>
      </c>
      <c r="B2108" s="60">
        <v>45269</v>
      </c>
      <c r="C2108" s="5">
        <v>31.2</v>
      </c>
      <c r="D2108" s="5">
        <v>77</v>
      </c>
      <c r="E2108" s="5">
        <v>559</v>
      </c>
      <c r="F2108" s="5">
        <v>6.7</v>
      </c>
      <c r="G2108" s="9">
        <v>41</v>
      </c>
    </row>
    <row r="2109" spans="1:7" ht="12.75" x14ac:dyDescent="0.2">
      <c r="A2109" s="3">
        <v>47</v>
      </c>
      <c r="B2109" s="60">
        <v>45239</v>
      </c>
      <c r="C2109" s="5">
        <v>31.2</v>
      </c>
      <c r="D2109" s="5">
        <v>72</v>
      </c>
      <c r="E2109" s="5">
        <v>725</v>
      </c>
      <c r="F2109" s="5">
        <v>6.5</v>
      </c>
      <c r="G2109" s="9">
        <v>40</v>
      </c>
    </row>
    <row r="2110" spans="1:7" ht="12.75" x14ac:dyDescent="0.2">
      <c r="A2110" s="3">
        <v>47</v>
      </c>
      <c r="B2110" s="5" t="s">
        <v>215</v>
      </c>
      <c r="C2110" s="5">
        <v>31.3</v>
      </c>
      <c r="D2110" s="5">
        <v>56</v>
      </c>
      <c r="E2110" s="5">
        <v>736</v>
      </c>
      <c r="F2110" s="5">
        <v>6.1</v>
      </c>
      <c r="G2110" s="9">
        <v>22</v>
      </c>
    </row>
    <row r="2111" spans="1:7" ht="12.75" x14ac:dyDescent="0.2">
      <c r="A2111" s="3">
        <v>47</v>
      </c>
      <c r="B2111" s="5" t="s">
        <v>216</v>
      </c>
      <c r="C2111" s="5">
        <v>31.4</v>
      </c>
      <c r="D2111" s="5">
        <v>50</v>
      </c>
      <c r="E2111" s="5">
        <v>429</v>
      </c>
      <c r="F2111" s="5">
        <v>6.7</v>
      </c>
      <c r="G2111" s="9">
        <v>24</v>
      </c>
    </row>
    <row r="2112" spans="1:7" ht="12.75" x14ac:dyDescent="0.2">
      <c r="A2112" s="3">
        <v>47</v>
      </c>
      <c r="B2112" s="5" t="s">
        <v>217</v>
      </c>
      <c r="C2112" s="5">
        <v>31.4</v>
      </c>
      <c r="D2112" s="5">
        <v>69</v>
      </c>
      <c r="E2112" s="5">
        <v>593</v>
      </c>
      <c r="F2112" s="5">
        <v>6.6</v>
      </c>
      <c r="G2112" s="9">
        <v>23</v>
      </c>
    </row>
    <row r="2113" spans="1:7" ht="12.75" x14ac:dyDescent="0.2">
      <c r="A2113" s="3">
        <v>47</v>
      </c>
      <c r="B2113" s="5" t="s">
        <v>218</v>
      </c>
      <c r="C2113" s="5">
        <v>31.5</v>
      </c>
      <c r="D2113" s="5">
        <v>70</v>
      </c>
      <c r="E2113" s="5">
        <v>706</v>
      </c>
      <c r="F2113" s="5">
        <v>6.5</v>
      </c>
      <c r="G2113" s="9">
        <v>45</v>
      </c>
    </row>
    <row r="2114" spans="1:7" ht="12.75" x14ac:dyDescent="0.2">
      <c r="A2114" s="3">
        <v>47</v>
      </c>
      <c r="B2114" s="60">
        <v>45116</v>
      </c>
      <c r="C2114" s="5">
        <v>31.5</v>
      </c>
      <c r="D2114" s="5">
        <v>80</v>
      </c>
      <c r="E2114" s="5">
        <v>653</v>
      </c>
      <c r="F2114" s="5">
        <v>6</v>
      </c>
      <c r="G2114" s="9">
        <v>36</v>
      </c>
    </row>
    <row r="2115" spans="1:7" ht="12.75" x14ac:dyDescent="0.2">
      <c r="A2115" s="3">
        <v>47</v>
      </c>
      <c r="B2115" s="60">
        <v>45025</v>
      </c>
      <c r="C2115" s="5">
        <v>31.7</v>
      </c>
      <c r="D2115" s="5">
        <v>59</v>
      </c>
      <c r="E2115" s="5">
        <v>516</v>
      </c>
      <c r="F2115" s="5">
        <v>6.2</v>
      </c>
      <c r="G2115" s="9">
        <v>33</v>
      </c>
    </row>
    <row r="2116" spans="1:7" ht="12.75" x14ac:dyDescent="0.2">
      <c r="A2116" s="3">
        <v>47</v>
      </c>
      <c r="B2116" s="60">
        <v>44994</v>
      </c>
      <c r="C2116" s="5">
        <v>31.7</v>
      </c>
      <c r="D2116" s="5">
        <v>75</v>
      </c>
      <c r="E2116" s="5">
        <v>409</v>
      </c>
      <c r="F2116" s="5">
        <v>6.2</v>
      </c>
      <c r="G2116" s="9">
        <v>32</v>
      </c>
    </row>
    <row r="2117" spans="1:7" ht="12.75" x14ac:dyDescent="0.2">
      <c r="A2117" s="3">
        <v>47</v>
      </c>
      <c r="B2117" s="60">
        <v>44966</v>
      </c>
      <c r="C2117" s="5">
        <v>31.7</v>
      </c>
      <c r="D2117" s="5">
        <v>60</v>
      </c>
      <c r="E2117" s="5">
        <v>643</v>
      </c>
      <c r="F2117" s="5">
        <v>6.1</v>
      </c>
      <c r="G2117" s="9">
        <v>31</v>
      </c>
    </row>
    <row r="2118" spans="1:7" ht="12.75" x14ac:dyDescent="0.2">
      <c r="A2118" s="3">
        <v>47</v>
      </c>
      <c r="B2118" s="60">
        <v>44935</v>
      </c>
      <c r="C2118" s="5">
        <v>31.7</v>
      </c>
      <c r="D2118" s="5">
        <v>66</v>
      </c>
      <c r="E2118" s="5">
        <v>676</v>
      </c>
      <c r="F2118" s="5">
        <v>6.5</v>
      </c>
      <c r="G2118" s="9">
        <v>30</v>
      </c>
    </row>
    <row r="2119" spans="1:7" ht="12.75" x14ac:dyDescent="0.2">
      <c r="A2119" s="3">
        <v>47</v>
      </c>
      <c r="B2119" s="60">
        <v>45238</v>
      </c>
      <c r="C2119" s="5">
        <v>31.9</v>
      </c>
      <c r="D2119" s="5">
        <v>79</v>
      </c>
      <c r="E2119" s="5">
        <v>473</v>
      </c>
      <c r="F2119" s="5">
        <v>6.3</v>
      </c>
      <c r="G2119" s="9">
        <v>9</v>
      </c>
    </row>
    <row r="2120" spans="1:7" ht="12.75" x14ac:dyDescent="0.2">
      <c r="A2120" s="3">
        <v>47</v>
      </c>
      <c r="B2120" s="60">
        <v>45055</v>
      </c>
      <c r="C2120" s="5">
        <v>32</v>
      </c>
      <c r="D2120" s="5">
        <v>61</v>
      </c>
      <c r="E2120" s="5">
        <v>613</v>
      </c>
      <c r="F2120" s="5">
        <v>6.2</v>
      </c>
      <c r="G2120" s="9">
        <v>34</v>
      </c>
    </row>
    <row r="2121" spans="1:7" ht="12.75" x14ac:dyDescent="0.2">
      <c r="A2121" s="3">
        <v>47</v>
      </c>
      <c r="B2121" s="60">
        <v>45086</v>
      </c>
      <c r="C2121" s="5">
        <v>32.1</v>
      </c>
      <c r="D2121" s="5">
        <v>79</v>
      </c>
      <c r="E2121" s="5">
        <v>411</v>
      </c>
      <c r="F2121" s="5">
        <v>6.2</v>
      </c>
      <c r="G2121" s="9">
        <v>35</v>
      </c>
    </row>
    <row r="2122" spans="1:7" ht="12.75" x14ac:dyDescent="0.2">
      <c r="A2122" s="3">
        <v>47</v>
      </c>
      <c r="B2122" s="60">
        <v>45177</v>
      </c>
      <c r="C2122" s="5">
        <v>32.299999999999997</v>
      </c>
      <c r="D2122" s="5">
        <v>80</v>
      </c>
      <c r="E2122" s="5">
        <v>491</v>
      </c>
      <c r="F2122" s="5">
        <v>6.5</v>
      </c>
      <c r="G2122" s="9">
        <v>7</v>
      </c>
    </row>
    <row r="2123" spans="1:7" ht="12.75" x14ac:dyDescent="0.2">
      <c r="A2123" s="3">
        <v>47</v>
      </c>
      <c r="B2123" s="60">
        <v>45146</v>
      </c>
      <c r="C2123" s="5">
        <v>32.299999999999997</v>
      </c>
      <c r="D2123" s="5">
        <v>76</v>
      </c>
      <c r="E2123" s="5">
        <v>564</v>
      </c>
      <c r="F2123" s="5">
        <v>6.2</v>
      </c>
      <c r="G2123" s="9">
        <v>6</v>
      </c>
    </row>
    <row r="2124" spans="1:7" ht="12.75" x14ac:dyDescent="0.2">
      <c r="A2124" s="3">
        <v>47</v>
      </c>
      <c r="B2124" s="60">
        <v>45115</v>
      </c>
      <c r="C2124" s="5">
        <v>33.4</v>
      </c>
      <c r="D2124" s="5">
        <v>76</v>
      </c>
      <c r="E2124" s="5">
        <v>745</v>
      </c>
      <c r="F2124" s="5">
        <v>6.1</v>
      </c>
      <c r="G2124" s="9">
        <v>5</v>
      </c>
    </row>
    <row r="2125" spans="1:7" ht="12.75" x14ac:dyDescent="0.2">
      <c r="A2125" s="3">
        <v>47</v>
      </c>
      <c r="B2125" s="60">
        <v>45085</v>
      </c>
      <c r="C2125" s="5">
        <v>33.4</v>
      </c>
      <c r="D2125" s="5">
        <v>70</v>
      </c>
      <c r="E2125" s="5">
        <v>522</v>
      </c>
      <c r="F2125" s="5">
        <v>6.2</v>
      </c>
      <c r="G2125" s="9">
        <v>4</v>
      </c>
    </row>
    <row r="2126" spans="1:7" ht="12.75" x14ac:dyDescent="0.2">
      <c r="A2126" s="3">
        <v>47</v>
      </c>
      <c r="B2126" s="60">
        <v>45054</v>
      </c>
      <c r="C2126" s="5">
        <v>33.4</v>
      </c>
      <c r="D2126" s="5">
        <v>78</v>
      </c>
      <c r="E2126" s="5">
        <v>695</v>
      </c>
      <c r="F2126" s="5">
        <v>6.7</v>
      </c>
      <c r="G2126" s="9">
        <v>3</v>
      </c>
    </row>
    <row r="2127" spans="1:7" ht="12.75" x14ac:dyDescent="0.2">
      <c r="A2127" s="3">
        <v>47</v>
      </c>
      <c r="B2127" s="60">
        <v>44993</v>
      </c>
      <c r="C2127" s="5">
        <v>33.4</v>
      </c>
      <c r="D2127" s="5">
        <v>51</v>
      </c>
      <c r="E2127" s="5">
        <v>578</v>
      </c>
      <c r="F2127" s="5">
        <v>6.3</v>
      </c>
      <c r="G2127" s="9">
        <v>1</v>
      </c>
    </row>
    <row r="2128" spans="1:7" ht="12.75" x14ac:dyDescent="0.2">
      <c r="A2128" s="3">
        <v>47</v>
      </c>
      <c r="B2128" s="60">
        <v>45024</v>
      </c>
      <c r="C2128" s="5">
        <v>33.5</v>
      </c>
      <c r="D2128" s="5">
        <v>78</v>
      </c>
      <c r="E2128" s="5">
        <v>486</v>
      </c>
      <c r="F2128" s="5">
        <v>6</v>
      </c>
      <c r="G2128" s="9">
        <v>2</v>
      </c>
    </row>
    <row r="2129" spans="1:7" ht="12.75" x14ac:dyDescent="0.2">
      <c r="A2129" s="3">
        <v>48</v>
      </c>
      <c r="B2129" s="60">
        <v>45178</v>
      </c>
      <c r="C2129" s="5">
        <v>20.100000000000001</v>
      </c>
      <c r="D2129" s="5">
        <v>69</v>
      </c>
      <c r="E2129" s="5">
        <v>529</v>
      </c>
      <c r="F2129" s="5">
        <v>6.3</v>
      </c>
      <c r="G2129" s="9">
        <v>38</v>
      </c>
    </row>
    <row r="2130" spans="1:7" ht="12.75" x14ac:dyDescent="0.2">
      <c r="A2130" s="3">
        <v>48</v>
      </c>
      <c r="B2130" s="60">
        <v>45207</v>
      </c>
      <c r="C2130" s="5">
        <v>22.7</v>
      </c>
      <c r="D2130" s="5">
        <v>60</v>
      </c>
      <c r="E2130" s="5">
        <v>571</v>
      </c>
      <c r="F2130" s="5">
        <v>6.7</v>
      </c>
      <c r="G2130" s="9">
        <v>8</v>
      </c>
    </row>
    <row r="2131" spans="1:7" ht="12.75" x14ac:dyDescent="0.2">
      <c r="A2131" s="3">
        <v>48</v>
      </c>
      <c r="B2131" s="5" t="s">
        <v>196</v>
      </c>
      <c r="C2131" s="5">
        <v>28.7</v>
      </c>
      <c r="D2131" s="5">
        <v>63</v>
      </c>
      <c r="E2131" s="5">
        <v>567</v>
      </c>
      <c r="F2131" s="5">
        <v>6</v>
      </c>
      <c r="G2131" s="9">
        <v>27</v>
      </c>
    </row>
    <row r="2132" spans="1:7" ht="12.75" x14ac:dyDescent="0.2">
      <c r="A2132" s="3">
        <v>48</v>
      </c>
      <c r="B2132" s="5" t="s">
        <v>197</v>
      </c>
      <c r="C2132" s="5">
        <v>29.1</v>
      </c>
      <c r="D2132" s="5">
        <v>54</v>
      </c>
      <c r="E2132" s="5">
        <v>605</v>
      </c>
      <c r="F2132" s="5">
        <v>6.5</v>
      </c>
      <c r="G2132" s="9">
        <v>43</v>
      </c>
    </row>
    <row r="2133" spans="1:7" ht="12.75" x14ac:dyDescent="0.2">
      <c r="A2133" s="3">
        <v>48</v>
      </c>
      <c r="B2133" s="5" t="s">
        <v>198</v>
      </c>
      <c r="C2133" s="5">
        <v>29.1</v>
      </c>
      <c r="D2133" s="5">
        <v>58</v>
      </c>
      <c r="E2133" s="5">
        <v>416</v>
      </c>
      <c r="F2133" s="5">
        <v>6.4</v>
      </c>
      <c r="G2133" s="9">
        <v>28</v>
      </c>
    </row>
    <row r="2134" spans="1:7" ht="12.75" x14ac:dyDescent="0.2">
      <c r="A2134" s="3">
        <v>48</v>
      </c>
      <c r="B2134" s="5" t="s">
        <v>199</v>
      </c>
      <c r="C2134" s="5">
        <v>29.2</v>
      </c>
      <c r="D2134" s="5">
        <v>60</v>
      </c>
      <c r="E2134" s="5">
        <v>569</v>
      </c>
      <c r="F2134" s="5">
        <v>6.7</v>
      </c>
      <c r="G2134" s="9">
        <v>29</v>
      </c>
    </row>
    <row r="2135" spans="1:7" ht="12.75" x14ac:dyDescent="0.2">
      <c r="A2135" s="3">
        <v>48</v>
      </c>
      <c r="B2135" s="5" t="s">
        <v>220</v>
      </c>
      <c r="C2135" s="5">
        <v>29.4</v>
      </c>
      <c r="D2135" s="5">
        <v>55</v>
      </c>
      <c r="E2135" s="5">
        <v>554</v>
      </c>
      <c r="F2135" s="5">
        <v>6.6</v>
      </c>
      <c r="G2135" s="9">
        <v>46</v>
      </c>
    </row>
    <row r="2136" spans="1:7" ht="12.75" x14ac:dyDescent="0.2">
      <c r="A2136" s="3">
        <v>48</v>
      </c>
      <c r="B2136" s="5" t="s">
        <v>200</v>
      </c>
      <c r="C2136" s="5">
        <v>29.4</v>
      </c>
      <c r="D2136" s="5">
        <v>68</v>
      </c>
      <c r="E2136" s="5">
        <v>490</v>
      </c>
      <c r="F2136" s="5">
        <v>6.6</v>
      </c>
      <c r="G2136" s="9">
        <v>26</v>
      </c>
    </row>
    <row r="2137" spans="1:7" ht="12.75" x14ac:dyDescent="0.2">
      <c r="A2137" s="3">
        <v>48</v>
      </c>
      <c r="B2137" s="5" t="s">
        <v>201</v>
      </c>
      <c r="C2137" s="5">
        <v>29.6</v>
      </c>
      <c r="D2137" s="5">
        <v>55</v>
      </c>
      <c r="E2137" s="5">
        <v>700</v>
      </c>
      <c r="F2137" s="5">
        <v>6.7</v>
      </c>
      <c r="G2137" s="9">
        <v>15</v>
      </c>
    </row>
    <row r="2138" spans="1:7" ht="12.75" x14ac:dyDescent="0.2">
      <c r="A2138" s="3">
        <v>48</v>
      </c>
      <c r="B2138" s="5" t="s">
        <v>202</v>
      </c>
      <c r="C2138" s="5">
        <v>29.8</v>
      </c>
      <c r="D2138" s="5">
        <v>78</v>
      </c>
      <c r="E2138" s="5">
        <v>604</v>
      </c>
      <c r="F2138" s="5">
        <v>6.1</v>
      </c>
      <c r="G2138" s="9">
        <v>14</v>
      </c>
    </row>
    <row r="2139" spans="1:7" ht="12.75" x14ac:dyDescent="0.2">
      <c r="A2139" s="3">
        <v>48</v>
      </c>
      <c r="B2139" s="60">
        <v>45147</v>
      </c>
      <c r="C2139" s="5">
        <v>29.8</v>
      </c>
      <c r="D2139" s="5">
        <v>60</v>
      </c>
      <c r="E2139" s="5">
        <v>760</v>
      </c>
      <c r="F2139" s="5">
        <v>6.2</v>
      </c>
      <c r="G2139" s="9">
        <v>37</v>
      </c>
    </row>
    <row r="2140" spans="1:7" ht="12.75" x14ac:dyDescent="0.2">
      <c r="A2140" s="3">
        <v>48</v>
      </c>
      <c r="B2140" s="5" t="s">
        <v>203</v>
      </c>
      <c r="C2140" s="5">
        <v>30.1</v>
      </c>
      <c r="D2140" s="5">
        <v>59</v>
      </c>
      <c r="E2140" s="5">
        <v>682</v>
      </c>
      <c r="F2140" s="5">
        <v>6.3</v>
      </c>
      <c r="G2140" s="9">
        <v>25</v>
      </c>
    </row>
    <row r="2141" spans="1:7" ht="12.75" x14ac:dyDescent="0.2">
      <c r="A2141" s="3">
        <v>48</v>
      </c>
      <c r="B2141" s="5" t="s">
        <v>204</v>
      </c>
      <c r="C2141" s="5">
        <v>30.1</v>
      </c>
      <c r="D2141" s="5">
        <v>52</v>
      </c>
      <c r="E2141" s="5">
        <v>761</v>
      </c>
      <c r="F2141" s="5">
        <v>6.4</v>
      </c>
      <c r="G2141" s="9">
        <v>13</v>
      </c>
    </row>
    <row r="2142" spans="1:7" ht="12.75" x14ac:dyDescent="0.2">
      <c r="A2142" s="3">
        <v>48</v>
      </c>
      <c r="B2142" s="5" t="s">
        <v>205</v>
      </c>
      <c r="C2142" s="5">
        <v>30.1</v>
      </c>
      <c r="D2142" s="5">
        <v>70</v>
      </c>
      <c r="E2142" s="5">
        <v>489</v>
      </c>
      <c r="F2142" s="5">
        <v>6</v>
      </c>
      <c r="G2142" s="9">
        <v>12</v>
      </c>
    </row>
    <row r="2143" spans="1:7" ht="12.75" x14ac:dyDescent="0.2">
      <c r="A2143" s="3">
        <v>48</v>
      </c>
      <c r="B2143" s="5" t="s">
        <v>206</v>
      </c>
      <c r="C2143" s="5">
        <v>30.1</v>
      </c>
      <c r="D2143" s="5">
        <v>52</v>
      </c>
      <c r="E2143" s="5">
        <v>597</v>
      </c>
      <c r="F2143" s="5">
        <v>6.3</v>
      </c>
      <c r="G2143" s="9">
        <v>11</v>
      </c>
    </row>
    <row r="2144" spans="1:7" ht="12.75" x14ac:dyDescent="0.2">
      <c r="A2144" s="3">
        <v>48</v>
      </c>
      <c r="B2144" s="5" t="s">
        <v>207</v>
      </c>
      <c r="C2144" s="5">
        <v>30.2</v>
      </c>
      <c r="D2144" s="5">
        <v>55</v>
      </c>
      <c r="E2144" s="5">
        <v>648</v>
      </c>
      <c r="F2144" s="5">
        <v>6.4</v>
      </c>
      <c r="G2144" s="9">
        <v>19</v>
      </c>
    </row>
    <row r="2145" spans="1:7" ht="12.75" x14ac:dyDescent="0.2">
      <c r="A2145" s="3">
        <v>48</v>
      </c>
      <c r="B2145" s="60">
        <v>45268</v>
      </c>
      <c r="C2145" s="5">
        <v>30.2</v>
      </c>
      <c r="D2145" s="5">
        <v>61</v>
      </c>
      <c r="E2145" s="5">
        <v>784</v>
      </c>
      <c r="F2145" s="5">
        <v>6.2</v>
      </c>
      <c r="G2145" s="9">
        <v>10</v>
      </c>
    </row>
    <row r="2146" spans="1:7" ht="12.75" x14ac:dyDescent="0.2">
      <c r="A2146" s="3">
        <v>48</v>
      </c>
      <c r="B2146" s="5" t="s">
        <v>208</v>
      </c>
      <c r="C2146" s="5">
        <v>30.4</v>
      </c>
      <c r="D2146" s="5">
        <v>54</v>
      </c>
      <c r="E2146" s="5">
        <v>626</v>
      </c>
      <c r="F2146" s="5">
        <v>6.7</v>
      </c>
      <c r="G2146" s="9">
        <v>42</v>
      </c>
    </row>
    <row r="2147" spans="1:7" ht="12.75" x14ac:dyDescent="0.2">
      <c r="A2147" s="3">
        <v>48</v>
      </c>
      <c r="B2147" s="5" t="s">
        <v>209</v>
      </c>
      <c r="C2147" s="5">
        <v>30.5</v>
      </c>
      <c r="D2147" s="5">
        <v>61</v>
      </c>
      <c r="E2147" s="5">
        <v>564</v>
      </c>
      <c r="F2147" s="5">
        <v>6.6</v>
      </c>
      <c r="G2147" s="9">
        <v>20</v>
      </c>
    </row>
    <row r="2148" spans="1:7" ht="12.75" x14ac:dyDescent="0.2">
      <c r="A2148" s="3">
        <v>48</v>
      </c>
      <c r="B2148" s="5" t="s">
        <v>210</v>
      </c>
      <c r="C2148" s="5">
        <v>30.6</v>
      </c>
      <c r="D2148" s="5">
        <v>78</v>
      </c>
      <c r="E2148" s="5">
        <v>557</v>
      </c>
      <c r="F2148" s="5">
        <v>6.6</v>
      </c>
      <c r="G2148" s="9">
        <v>44</v>
      </c>
    </row>
    <row r="2149" spans="1:7" ht="12.75" x14ac:dyDescent="0.2">
      <c r="A2149" s="3">
        <v>48</v>
      </c>
      <c r="B2149" s="5" t="s">
        <v>211</v>
      </c>
      <c r="C2149" s="5">
        <v>30.8</v>
      </c>
      <c r="D2149" s="5">
        <v>72</v>
      </c>
      <c r="E2149" s="5">
        <v>406</v>
      </c>
      <c r="F2149" s="5">
        <v>6.5</v>
      </c>
      <c r="G2149" s="9">
        <v>21</v>
      </c>
    </row>
    <row r="2150" spans="1:7" ht="12.75" x14ac:dyDescent="0.2">
      <c r="A2150" s="3">
        <v>48</v>
      </c>
      <c r="B2150" s="5" t="s">
        <v>212</v>
      </c>
      <c r="C2150" s="5">
        <v>30.8</v>
      </c>
      <c r="D2150" s="5">
        <v>62</v>
      </c>
      <c r="E2150" s="5">
        <v>584</v>
      </c>
      <c r="F2150" s="5">
        <v>6.7</v>
      </c>
      <c r="G2150" s="9">
        <v>17</v>
      </c>
    </row>
    <row r="2151" spans="1:7" ht="12.75" x14ac:dyDescent="0.2">
      <c r="A2151" s="3">
        <v>48</v>
      </c>
      <c r="B2151" s="5" t="s">
        <v>213</v>
      </c>
      <c r="C2151" s="5">
        <v>30.9</v>
      </c>
      <c r="D2151" s="5">
        <v>71</v>
      </c>
      <c r="E2151" s="5">
        <v>481</v>
      </c>
      <c r="F2151" s="5">
        <v>6.2</v>
      </c>
      <c r="G2151" s="9">
        <v>18</v>
      </c>
    </row>
    <row r="2152" spans="1:7" ht="12.75" x14ac:dyDescent="0.2">
      <c r="A2152" s="3">
        <v>48</v>
      </c>
      <c r="B2152" s="5" t="s">
        <v>214</v>
      </c>
      <c r="C2152" s="5">
        <v>30.9</v>
      </c>
      <c r="D2152" s="5">
        <v>74</v>
      </c>
      <c r="E2152" s="5">
        <v>728</v>
      </c>
      <c r="F2152" s="5">
        <v>6.5</v>
      </c>
      <c r="G2152" s="9">
        <v>16</v>
      </c>
    </row>
    <row r="2153" spans="1:7" ht="12.75" x14ac:dyDescent="0.2">
      <c r="A2153" s="3">
        <v>48</v>
      </c>
      <c r="B2153" s="60">
        <v>45208</v>
      </c>
      <c r="C2153" s="5">
        <v>31.1</v>
      </c>
      <c r="D2153" s="5">
        <v>74</v>
      </c>
      <c r="E2153" s="5">
        <v>455</v>
      </c>
      <c r="F2153" s="5">
        <v>6.3</v>
      </c>
      <c r="G2153" s="9">
        <v>39</v>
      </c>
    </row>
    <row r="2154" spans="1:7" ht="12.75" x14ac:dyDescent="0.2">
      <c r="A2154" s="3">
        <v>48</v>
      </c>
      <c r="B2154" s="60">
        <v>45269</v>
      </c>
      <c r="C2154" s="5">
        <v>31.2</v>
      </c>
      <c r="D2154" s="5">
        <v>63</v>
      </c>
      <c r="E2154" s="5">
        <v>664</v>
      </c>
      <c r="F2154" s="5">
        <v>6.1</v>
      </c>
      <c r="G2154" s="9">
        <v>41</v>
      </c>
    </row>
    <row r="2155" spans="1:7" ht="12.75" x14ac:dyDescent="0.2">
      <c r="A2155" s="3">
        <v>48</v>
      </c>
      <c r="B2155" s="60">
        <v>45239</v>
      </c>
      <c r="C2155" s="5">
        <v>31.2</v>
      </c>
      <c r="D2155" s="5">
        <v>70</v>
      </c>
      <c r="E2155" s="5">
        <v>520</v>
      </c>
      <c r="F2155" s="5">
        <v>6.2</v>
      </c>
      <c r="G2155" s="9">
        <v>40</v>
      </c>
    </row>
    <row r="2156" spans="1:7" ht="12.75" x14ac:dyDescent="0.2">
      <c r="A2156" s="3">
        <v>48</v>
      </c>
      <c r="B2156" s="5" t="s">
        <v>215</v>
      </c>
      <c r="C2156" s="5">
        <v>31.3</v>
      </c>
      <c r="D2156" s="5">
        <v>53</v>
      </c>
      <c r="E2156" s="5">
        <v>684</v>
      </c>
      <c r="F2156" s="5">
        <v>6.5</v>
      </c>
      <c r="G2156" s="9">
        <v>22</v>
      </c>
    </row>
    <row r="2157" spans="1:7" ht="12.75" x14ac:dyDescent="0.2">
      <c r="A2157" s="3">
        <v>48</v>
      </c>
      <c r="B2157" s="5" t="s">
        <v>216</v>
      </c>
      <c r="C2157" s="5">
        <v>31.4</v>
      </c>
      <c r="D2157" s="5">
        <v>56</v>
      </c>
      <c r="E2157" s="5">
        <v>538</v>
      </c>
      <c r="F2157" s="5">
        <v>6.4</v>
      </c>
      <c r="G2157" s="9">
        <v>24</v>
      </c>
    </row>
    <row r="2158" spans="1:7" ht="12.75" x14ac:dyDescent="0.2">
      <c r="A2158" s="3">
        <v>48</v>
      </c>
      <c r="B2158" s="5" t="s">
        <v>217</v>
      </c>
      <c r="C2158" s="5">
        <v>31.4</v>
      </c>
      <c r="D2158" s="5">
        <v>60</v>
      </c>
      <c r="E2158" s="5">
        <v>512</v>
      </c>
      <c r="F2158" s="5">
        <v>6.4</v>
      </c>
      <c r="G2158" s="9">
        <v>23</v>
      </c>
    </row>
    <row r="2159" spans="1:7" ht="12.75" x14ac:dyDescent="0.2">
      <c r="A2159" s="3">
        <v>48</v>
      </c>
      <c r="B2159" s="5" t="s">
        <v>219</v>
      </c>
      <c r="C2159" s="5">
        <v>31.5</v>
      </c>
      <c r="D2159" s="5">
        <v>51</v>
      </c>
      <c r="E2159" s="5">
        <v>527</v>
      </c>
      <c r="F2159" s="5">
        <v>6.2</v>
      </c>
      <c r="G2159" s="9">
        <v>47</v>
      </c>
    </row>
    <row r="2160" spans="1:7" ht="12.75" x14ac:dyDescent="0.2">
      <c r="A2160" s="3">
        <v>48</v>
      </c>
      <c r="B2160" s="60">
        <v>45116</v>
      </c>
      <c r="C2160" s="5">
        <v>31.5</v>
      </c>
      <c r="D2160" s="5">
        <v>61</v>
      </c>
      <c r="E2160" s="5">
        <v>577</v>
      </c>
      <c r="F2160" s="5">
        <v>6.1</v>
      </c>
      <c r="G2160" s="9">
        <v>36</v>
      </c>
    </row>
    <row r="2161" spans="1:7" ht="12.75" x14ac:dyDescent="0.2">
      <c r="A2161" s="3">
        <v>48</v>
      </c>
      <c r="B2161" s="5" t="s">
        <v>218</v>
      </c>
      <c r="C2161" s="5">
        <v>31.6</v>
      </c>
      <c r="D2161" s="5">
        <v>69</v>
      </c>
      <c r="E2161" s="5">
        <v>539</v>
      </c>
      <c r="F2161" s="5">
        <v>6.6</v>
      </c>
      <c r="G2161" s="9">
        <v>45</v>
      </c>
    </row>
    <row r="2162" spans="1:7" ht="12.75" x14ac:dyDescent="0.2">
      <c r="A2162" s="3">
        <v>48</v>
      </c>
      <c r="B2162" s="60">
        <v>45025</v>
      </c>
      <c r="C2162" s="5">
        <v>31.7</v>
      </c>
      <c r="D2162" s="5">
        <v>59</v>
      </c>
      <c r="E2162" s="5">
        <v>674</v>
      </c>
      <c r="F2162" s="5">
        <v>6.5</v>
      </c>
      <c r="G2162" s="9">
        <v>33</v>
      </c>
    </row>
    <row r="2163" spans="1:7" ht="12.75" x14ac:dyDescent="0.2">
      <c r="A2163" s="3">
        <v>48</v>
      </c>
      <c r="B2163" s="60">
        <v>44994</v>
      </c>
      <c r="C2163" s="5">
        <v>31.7</v>
      </c>
      <c r="D2163" s="5">
        <v>77</v>
      </c>
      <c r="E2163" s="5">
        <v>473</v>
      </c>
      <c r="F2163" s="5">
        <v>6.8</v>
      </c>
      <c r="G2163" s="9">
        <v>32</v>
      </c>
    </row>
    <row r="2164" spans="1:7" ht="12.75" x14ac:dyDescent="0.2">
      <c r="A2164" s="3">
        <v>48</v>
      </c>
      <c r="B2164" s="60">
        <v>44966</v>
      </c>
      <c r="C2164" s="5">
        <v>31.7</v>
      </c>
      <c r="D2164" s="5">
        <v>65</v>
      </c>
      <c r="E2164" s="5">
        <v>710</v>
      </c>
      <c r="F2164" s="5">
        <v>6.4</v>
      </c>
      <c r="G2164" s="9">
        <v>31</v>
      </c>
    </row>
    <row r="2165" spans="1:7" ht="12.75" x14ac:dyDescent="0.2">
      <c r="A2165" s="3">
        <v>48</v>
      </c>
      <c r="B2165" s="60">
        <v>44935</v>
      </c>
      <c r="C2165" s="5">
        <v>31.7</v>
      </c>
      <c r="D2165" s="5">
        <v>72</v>
      </c>
      <c r="E2165" s="5">
        <v>578</v>
      </c>
      <c r="F2165" s="5">
        <v>6.4</v>
      </c>
      <c r="G2165" s="9">
        <v>30</v>
      </c>
    </row>
    <row r="2166" spans="1:7" ht="12.75" x14ac:dyDescent="0.2">
      <c r="A2166" s="3">
        <v>48</v>
      </c>
      <c r="B2166" s="60">
        <v>45238</v>
      </c>
      <c r="C2166" s="5">
        <v>31.9</v>
      </c>
      <c r="D2166" s="5">
        <v>80</v>
      </c>
      <c r="E2166" s="5">
        <v>523</v>
      </c>
      <c r="F2166" s="5">
        <v>6</v>
      </c>
      <c r="G2166" s="9">
        <v>9</v>
      </c>
    </row>
    <row r="2167" spans="1:7" ht="12.75" x14ac:dyDescent="0.2">
      <c r="A2167" s="3">
        <v>48</v>
      </c>
      <c r="B2167" s="60">
        <v>45055</v>
      </c>
      <c r="C2167" s="5">
        <v>32</v>
      </c>
      <c r="D2167" s="5">
        <v>61</v>
      </c>
      <c r="E2167" s="5">
        <v>538</v>
      </c>
      <c r="F2167" s="5">
        <v>6.4</v>
      </c>
      <c r="G2167" s="9">
        <v>34</v>
      </c>
    </row>
    <row r="2168" spans="1:7" ht="12.75" x14ac:dyDescent="0.2">
      <c r="A2168" s="3">
        <v>48</v>
      </c>
      <c r="B2168" s="60">
        <v>45086</v>
      </c>
      <c r="C2168" s="5">
        <v>32.1</v>
      </c>
      <c r="D2168" s="5">
        <v>71</v>
      </c>
      <c r="E2168" s="5">
        <v>556</v>
      </c>
      <c r="F2168" s="5">
        <v>6.1</v>
      </c>
      <c r="G2168" s="9">
        <v>35</v>
      </c>
    </row>
    <row r="2169" spans="1:7" ht="12.75" x14ac:dyDescent="0.2">
      <c r="A2169" s="3">
        <v>48</v>
      </c>
      <c r="B2169" s="60">
        <v>45177</v>
      </c>
      <c r="C2169" s="5">
        <v>32.299999999999997</v>
      </c>
      <c r="D2169" s="5">
        <v>79</v>
      </c>
      <c r="E2169" s="5">
        <v>756</v>
      </c>
      <c r="F2169" s="5">
        <v>6.5</v>
      </c>
      <c r="G2169" s="9">
        <v>7</v>
      </c>
    </row>
    <row r="2170" spans="1:7" ht="12.75" x14ac:dyDescent="0.2">
      <c r="A2170" s="3">
        <v>48</v>
      </c>
      <c r="B2170" s="60">
        <v>45146</v>
      </c>
      <c r="C2170" s="5">
        <v>32.299999999999997</v>
      </c>
      <c r="D2170" s="5">
        <v>66</v>
      </c>
      <c r="E2170" s="5">
        <v>754</v>
      </c>
      <c r="F2170" s="5">
        <v>6.1</v>
      </c>
      <c r="G2170" s="9">
        <v>6</v>
      </c>
    </row>
    <row r="2171" spans="1:7" ht="12.75" x14ac:dyDescent="0.2">
      <c r="A2171" s="3">
        <v>48</v>
      </c>
      <c r="B2171" s="60">
        <v>45115</v>
      </c>
      <c r="C2171" s="5">
        <v>33.4</v>
      </c>
      <c r="D2171" s="5">
        <v>63</v>
      </c>
      <c r="E2171" s="5">
        <v>723</v>
      </c>
      <c r="F2171" s="5">
        <v>6.4</v>
      </c>
      <c r="G2171" s="9">
        <v>5</v>
      </c>
    </row>
    <row r="2172" spans="1:7" ht="12.75" x14ac:dyDescent="0.2">
      <c r="A2172" s="3">
        <v>48</v>
      </c>
      <c r="B2172" s="60">
        <v>45085</v>
      </c>
      <c r="C2172" s="5">
        <v>33.4</v>
      </c>
      <c r="D2172" s="5">
        <v>70</v>
      </c>
      <c r="E2172" s="5">
        <v>571</v>
      </c>
      <c r="F2172" s="5">
        <v>6</v>
      </c>
      <c r="G2172" s="9">
        <v>4</v>
      </c>
    </row>
    <row r="2173" spans="1:7" ht="12.75" x14ac:dyDescent="0.2">
      <c r="A2173" s="3">
        <v>48</v>
      </c>
      <c r="B2173" s="60">
        <v>45054</v>
      </c>
      <c r="C2173" s="5">
        <v>33.4</v>
      </c>
      <c r="D2173" s="5">
        <v>70</v>
      </c>
      <c r="E2173" s="5">
        <v>510</v>
      </c>
      <c r="F2173" s="5">
        <v>6.7</v>
      </c>
      <c r="G2173" s="9">
        <v>3</v>
      </c>
    </row>
    <row r="2174" spans="1:7" ht="12.75" x14ac:dyDescent="0.2">
      <c r="A2174" s="3">
        <v>48</v>
      </c>
      <c r="B2174" s="60">
        <v>44993</v>
      </c>
      <c r="C2174" s="5">
        <v>33.4</v>
      </c>
      <c r="D2174" s="5">
        <v>57</v>
      </c>
      <c r="E2174" s="5">
        <v>452</v>
      </c>
      <c r="F2174" s="5">
        <v>6.1</v>
      </c>
      <c r="G2174" s="9">
        <v>1</v>
      </c>
    </row>
    <row r="2175" spans="1:7" ht="12.75" x14ac:dyDescent="0.2">
      <c r="A2175" s="3">
        <v>48</v>
      </c>
      <c r="B2175" s="60">
        <v>45024</v>
      </c>
      <c r="C2175" s="5">
        <v>33.5</v>
      </c>
      <c r="D2175" s="5">
        <v>65</v>
      </c>
      <c r="E2175" s="5">
        <v>507</v>
      </c>
      <c r="F2175" s="5">
        <v>6.6</v>
      </c>
      <c r="G2175" s="9">
        <v>2</v>
      </c>
    </row>
    <row r="2176" spans="1:7" ht="12.75" x14ac:dyDescent="0.2">
      <c r="A2176" s="3">
        <v>49</v>
      </c>
      <c r="B2176" s="60">
        <v>45178</v>
      </c>
      <c r="C2176" s="5">
        <v>20.100000000000001</v>
      </c>
      <c r="D2176" s="5">
        <v>57</v>
      </c>
      <c r="E2176" s="5">
        <v>781</v>
      </c>
      <c r="F2176" s="5">
        <v>6.2</v>
      </c>
      <c r="G2176" s="9">
        <v>38</v>
      </c>
    </row>
    <row r="2177" spans="1:7" ht="12.75" x14ac:dyDescent="0.2">
      <c r="A2177" s="3">
        <v>49</v>
      </c>
      <c r="B2177" s="60">
        <v>45207</v>
      </c>
      <c r="C2177" s="5">
        <v>22.7</v>
      </c>
      <c r="D2177" s="5">
        <v>72</v>
      </c>
      <c r="E2177" s="5">
        <v>676</v>
      </c>
      <c r="F2177" s="5">
        <v>6.7</v>
      </c>
      <c r="G2177" s="9">
        <v>8</v>
      </c>
    </row>
    <row r="2178" spans="1:7" ht="12.75" x14ac:dyDescent="0.2">
      <c r="A2178" s="3">
        <v>49</v>
      </c>
      <c r="B2178" s="5" t="s">
        <v>196</v>
      </c>
      <c r="C2178" s="5">
        <v>28.7</v>
      </c>
      <c r="D2178" s="5">
        <v>50</v>
      </c>
      <c r="E2178" s="5">
        <v>583</v>
      </c>
      <c r="F2178" s="5">
        <v>6.7</v>
      </c>
      <c r="G2178" s="9">
        <v>27</v>
      </c>
    </row>
    <row r="2179" spans="1:7" ht="12.75" x14ac:dyDescent="0.2">
      <c r="A2179" s="3">
        <v>49</v>
      </c>
      <c r="B2179" s="5" t="s">
        <v>197</v>
      </c>
      <c r="C2179" s="5">
        <v>29.1</v>
      </c>
      <c r="D2179" s="5">
        <v>79</v>
      </c>
      <c r="E2179" s="5">
        <v>417</v>
      </c>
      <c r="F2179" s="5">
        <v>6.8</v>
      </c>
      <c r="G2179" s="9">
        <v>43</v>
      </c>
    </row>
    <row r="2180" spans="1:7" ht="12.75" x14ac:dyDescent="0.2">
      <c r="A2180" s="3">
        <v>49</v>
      </c>
      <c r="B2180" s="5" t="s">
        <v>198</v>
      </c>
      <c r="C2180" s="5">
        <v>29.1</v>
      </c>
      <c r="D2180" s="5">
        <v>60</v>
      </c>
      <c r="E2180" s="5">
        <v>685</v>
      </c>
      <c r="F2180" s="5">
        <v>6.3</v>
      </c>
      <c r="G2180" s="9">
        <v>28</v>
      </c>
    </row>
    <row r="2181" spans="1:7" ht="12.75" x14ac:dyDescent="0.2">
      <c r="A2181" s="3">
        <v>49</v>
      </c>
      <c r="B2181" s="5" t="s">
        <v>199</v>
      </c>
      <c r="C2181" s="5">
        <v>29.2</v>
      </c>
      <c r="D2181" s="5">
        <v>56</v>
      </c>
      <c r="E2181" s="5">
        <v>621</v>
      </c>
      <c r="F2181" s="5">
        <v>6.7</v>
      </c>
      <c r="G2181" s="9">
        <v>29</v>
      </c>
    </row>
    <row r="2182" spans="1:7" ht="12.75" x14ac:dyDescent="0.2">
      <c r="A2182" s="3">
        <v>49</v>
      </c>
      <c r="B2182" s="5" t="s">
        <v>200</v>
      </c>
      <c r="C2182" s="5">
        <v>29.4</v>
      </c>
      <c r="D2182" s="5">
        <v>62</v>
      </c>
      <c r="E2182" s="5">
        <v>711</v>
      </c>
      <c r="F2182" s="5">
        <v>6.4</v>
      </c>
      <c r="G2182" s="9">
        <v>26</v>
      </c>
    </row>
    <row r="2183" spans="1:7" ht="12.75" x14ac:dyDescent="0.2">
      <c r="A2183" s="3">
        <v>49</v>
      </c>
      <c r="B2183" s="5" t="s">
        <v>201</v>
      </c>
      <c r="C2183" s="5">
        <v>29.6</v>
      </c>
      <c r="D2183" s="5">
        <v>51</v>
      </c>
      <c r="E2183" s="5">
        <v>764</v>
      </c>
      <c r="F2183" s="5">
        <v>6.7</v>
      </c>
      <c r="G2183" s="9">
        <v>15</v>
      </c>
    </row>
    <row r="2184" spans="1:7" ht="12.75" x14ac:dyDescent="0.2">
      <c r="A2184" s="3">
        <v>49</v>
      </c>
      <c r="B2184" s="5" t="s">
        <v>202</v>
      </c>
      <c r="C2184" s="5">
        <v>29.8</v>
      </c>
      <c r="D2184" s="5">
        <v>66</v>
      </c>
      <c r="E2184" s="5">
        <v>659</v>
      </c>
      <c r="F2184" s="5">
        <v>6.4</v>
      </c>
      <c r="G2184" s="9">
        <v>14</v>
      </c>
    </row>
    <row r="2185" spans="1:7" ht="12.75" x14ac:dyDescent="0.2">
      <c r="A2185" s="3">
        <v>49</v>
      </c>
      <c r="B2185" s="60">
        <v>45147</v>
      </c>
      <c r="C2185" s="5">
        <v>29.8</v>
      </c>
      <c r="D2185" s="5">
        <v>71</v>
      </c>
      <c r="E2185" s="5">
        <v>638</v>
      </c>
      <c r="F2185" s="5">
        <v>6.7</v>
      </c>
      <c r="G2185" s="9">
        <v>37</v>
      </c>
    </row>
    <row r="2186" spans="1:7" ht="12.75" x14ac:dyDescent="0.2">
      <c r="A2186" s="3">
        <v>49</v>
      </c>
      <c r="B2186" s="5" t="s">
        <v>203</v>
      </c>
      <c r="C2186" s="5">
        <v>30.1</v>
      </c>
      <c r="D2186" s="5">
        <v>78</v>
      </c>
      <c r="E2186" s="5">
        <v>586</v>
      </c>
      <c r="F2186" s="5">
        <v>6.3</v>
      </c>
      <c r="G2186" s="9">
        <v>25</v>
      </c>
    </row>
    <row r="2187" spans="1:7" ht="12.75" x14ac:dyDescent="0.2">
      <c r="A2187" s="3">
        <v>49</v>
      </c>
      <c r="B2187" s="5" t="s">
        <v>204</v>
      </c>
      <c r="C2187" s="5">
        <v>30.1</v>
      </c>
      <c r="D2187" s="5">
        <v>73</v>
      </c>
      <c r="E2187" s="5">
        <v>718</v>
      </c>
      <c r="F2187" s="5">
        <v>6.1</v>
      </c>
      <c r="G2187" s="9">
        <v>13</v>
      </c>
    </row>
    <row r="2188" spans="1:7" ht="12.75" x14ac:dyDescent="0.2">
      <c r="A2188" s="3">
        <v>49</v>
      </c>
      <c r="B2188" s="5" t="s">
        <v>205</v>
      </c>
      <c r="C2188" s="5">
        <v>30.1</v>
      </c>
      <c r="D2188" s="5">
        <v>68</v>
      </c>
      <c r="E2188" s="5">
        <v>488</v>
      </c>
      <c r="F2188" s="5">
        <v>6.3</v>
      </c>
      <c r="G2188" s="9">
        <v>12</v>
      </c>
    </row>
    <row r="2189" spans="1:7" ht="12.75" x14ac:dyDescent="0.2">
      <c r="A2189" s="3">
        <v>49</v>
      </c>
      <c r="B2189" s="5" t="s">
        <v>206</v>
      </c>
      <c r="C2189" s="5">
        <v>30.1</v>
      </c>
      <c r="D2189" s="5">
        <v>60</v>
      </c>
      <c r="E2189" s="5">
        <v>604</v>
      </c>
      <c r="F2189" s="5">
        <v>6.2</v>
      </c>
      <c r="G2189" s="9">
        <v>11</v>
      </c>
    </row>
    <row r="2190" spans="1:7" ht="12.75" x14ac:dyDescent="0.2">
      <c r="A2190" s="3">
        <v>49</v>
      </c>
      <c r="B2190" s="5" t="s">
        <v>207</v>
      </c>
      <c r="C2190" s="5">
        <v>30.2</v>
      </c>
      <c r="D2190" s="5">
        <v>60</v>
      </c>
      <c r="E2190" s="5">
        <v>699</v>
      </c>
      <c r="F2190" s="5">
        <v>6</v>
      </c>
      <c r="G2190" s="9">
        <v>19</v>
      </c>
    </row>
    <row r="2191" spans="1:7" ht="12.75" x14ac:dyDescent="0.2">
      <c r="A2191" s="3">
        <v>49</v>
      </c>
      <c r="B2191" s="60">
        <v>45268</v>
      </c>
      <c r="C2191" s="5">
        <v>30.2</v>
      </c>
      <c r="D2191" s="5">
        <v>71</v>
      </c>
      <c r="E2191" s="5">
        <v>608</v>
      </c>
      <c r="F2191" s="5">
        <v>6.7</v>
      </c>
      <c r="G2191" s="9">
        <v>10</v>
      </c>
    </row>
    <row r="2192" spans="1:7" ht="12.75" x14ac:dyDescent="0.2">
      <c r="A2192" s="3">
        <v>49</v>
      </c>
      <c r="B2192" s="5" t="s">
        <v>208</v>
      </c>
      <c r="C2192" s="5">
        <v>30.4</v>
      </c>
      <c r="D2192" s="5">
        <v>50</v>
      </c>
      <c r="E2192" s="5">
        <v>492</v>
      </c>
      <c r="F2192" s="5">
        <v>6.6</v>
      </c>
      <c r="G2192" s="9">
        <v>42</v>
      </c>
    </row>
    <row r="2193" spans="1:7" ht="12.75" x14ac:dyDescent="0.2">
      <c r="A2193" s="3">
        <v>49</v>
      </c>
      <c r="B2193" s="5" t="s">
        <v>209</v>
      </c>
      <c r="C2193" s="5">
        <v>30.5</v>
      </c>
      <c r="D2193" s="5">
        <v>58</v>
      </c>
      <c r="E2193" s="5">
        <v>594</v>
      </c>
      <c r="F2193" s="5">
        <v>6.6</v>
      </c>
      <c r="G2193" s="9">
        <v>20</v>
      </c>
    </row>
    <row r="2194" spans="1:7" ht="12.75" x14ac:dyDescent="0.2">
      <c r="A2194" s="3">
        <v>49</v>
      </c>
      <c r="B2194" s="5" t="s">
        <v>210</v>
      </c>
      <c r="C2194" s="5">
        <v>30.6</v>
      </c>
      <c r="D2194" s="5">
        <v>57</v>
      </c>
      <c r="E2194" s="5">
        <v>529</v>
      </c>
      <c r="F2194" s="5">
        <v>6.1</v>
      </c>
      <c r="G2194" s="9">
        <v>44</v>
      </c>
    </row>
    <row r="2195" spans="1:7" ht="12.75" x14ac:dyDescent="0.2">
      <c r="A2195" s="3">
        <v>49</v>
      </c>
      <c r="B2195" s="5" t="s">
        <v>211</v>
      </c>
      <c r="C2195" s="5">
        <v>30.8</v>
      </c>
      <c r="D2195" s="5">
        <v>50</v>
      </c>
      <c r="E2195" s="5">
        <v>453</v>
      </c>
      <c r="F2195" s="5">
        <v>6.2</v>
      </c>
      <c r="G2195" s="9">
        <v>21</v>
      </c>
    </row>
    <row r="2196" spans="1:7" ht="12.75" x14ac:dyDescent="0.2">
      <c r="A2196" s="3">
        <v>49</v>
      </c>
      <c r="B2196" s="5" t="s">
        <v>212</v>
      </c>
      <c r="C2196" s="5">
        <v>30.8</v>
      </c>
      <c r="D2196" s="5">
        <v>80</v>
      </c>
      <c r="E2196" s="5">
        <v>778</v>
      </c>
      <c r="F2196" s="5">
        <v>6.7</v>
      </c>
      <c r="G2196" s="9">
        <v>17</v>
      </c>
    </row>
    <row r="2197" spans="1:7" ht="12.75" x14ac:dyDescent="0.2">
      <c r="A2197" s="3">
        <v>49</v>
      </c>
      <c r="B2197" s="5" t="s">
        <v>213</v>
      </c>
      <c r="C2197" s="5">
        <v>30.9</v>
      </c>
      <c r="D2197" s="5">
        <v>62</v>
      </c>
      <c r="E2197" s="5">
        <v>456</v>
      </c>
      <c r="F2197" s="5">
        <v>6.6</v>
      </c>
      <c r="G2197" s="9">
        <v>18</v>
      </c>
    </row>
    <row r="2198" spans="1:7" ht="12.75" x14ac:dyDescent="0.2">
      <c r="A2198" s="3">
        <v>49</v>
      </c>
      <c r="B2198" s="5" t="s">
        <v>214</v>
      </c>
      <c r="C2198" s="5">
        <v>30.9</v>
      </c>
      <c r="D2198" s="5">
        <v>55</v>
      </c>
      <c r="E2198" s="5">
        <v>446</v>
      </c>
      <c r="F2198" s="5">
        <v>6.2</v>
      </c>
      <c r="G2198" s="9">
        <v>16</v>
      </c>
    </row>
    <row r="2199" spans="1:7" ht="12.75" x14ac:dyDescent="0.2">
      <c r="A2199" s="3">
        <v>49</v>
      </c>
      <c r="B2199" s="60">
        <v>45208</v>
      </c>
      <c r="C2199" s="5">
        <v>31.1</v>
      </c>
      <c r="D2199" s="5">
        <v>77</v>
      </c>
      <c r="E2199" s="5">
        <v>714</v>
      </c>
      <c r="F2199" s="5">
        <v>6</v>
      </c>
      <c r="G2199" s="9">
        <v>39</v>
      </c>
    </row>
    <row r="2200" spans="1:7" ht="12.75" x14ac:dyDescent="0.2">
      <c r="A2200" s="3">
        <v>49</v>
      </c>
      <c r="B2200" s="60">
        <v>45269</v>
      </c>
      <c r="C2200" s="5">
        <v>31.2</v>
      </c>
      <c r="D2200" s="5">
        <v>57</v>
      </c>
      <c r="E2200" s="5">
        <v>757</v>
      </c>
      <c r="F2200" s="5">
        <v>6.3</v>
      </c>
      <c r="G2200" s="9">
        <v>41</v>
      </c>
    </row>
    <row r="2201" spans="1:7" ht="12.75" x14ac:dyDescent="0.2">
      <c r="A2201" s="3">
        <v>49</v>
      </c>
      <c r="B2201" s="60">
        <v>45239</v>
      </c>
      <c r="C2201" s="5">
        <v>31.2</v>
      </c>
      <c r="D2201" s="5">
        <v>70</v>
      </c>
      <c r="E2201" s="5">
        <v>758</v>
      </c>
      <c r="F2201" s="5">
        <v>6.6</v>
      </c>
      <c r="G2201" s="9">
        <v>40</v>
      </c>
    </row>
    <row r="2202" spans="1:7" ht="12.75" x14ac:dyDescent="0.2">
      <c r="A2202" s="3">
        <v>49</v>
      </c>
      <c r="B2202" s="5" t="s">
        <v>215</v>
      </c>
      <c r="C2202" s="5">
        <v>31.3</v>
      </c>
      <c r="D2202" s="5">
        <v>80</v>
      </c>
      <c r="E2202" s="5">
        <v>588</v>
      </c>
      <c r="F2202" s="5">
        <v>6</v>
      </c>
      <c r="G2202" s="9">
        <v>22</v>
      </c>
    </row>
    <row r="2203" spans="1:7" ht="12.75" x14ac:dyDescent="0.2">
      <c r="A2203" s="3">
        <v>49</v>
      </c>
      <c r="B2203" s="5" t="s">
        <v>216</v>
      </c>
      <c r="C2203" s="5">
        <v>31.4</v>
      </c>
      <c r="D2203" s="5">
        <v>60</v>
      </c>
      <c r="E2203" s="5">
        <v>773</v>
      </c>
      <c r="F2203" s="5">
        <v>6.3</v>
      </c>
      <c r="G2203" s="9">
        <v>24</v>
      </c>
    </row>
    <row r="2204" spans="1:7" ht="12.75" x14ac:dyDescent="0.2">
      <c r="A2204" s="3">
        <v>49</v>
      </c>
      <c r="B2204" s="5" t="s">
        <v>217</v>
      </c>
      <c r="C2204" s="5">
        <v>31.4</v>
      </c>
      <c r="D2204" s="5">
        <v>62</v>
      </c>
      <c r="E2204" s="5">
        <v>603</v>
      </c>
      <c r="F2204" s="5">
        <v>6.1</v>
      </c>
      <c r="G2204" s="9">
        <v>23</v>
      </c>
    </row>
    <row r="2205" spans="1:7" ht="12.75" x14ac:dyDescent="0.2">
      <c r="A2205" s="3">
        <v>49</v>
      </c>
      <c r="B2205" s="5" t="s">
        <v>218</v>
      </c>
      <c r="C2205" s="5">
        <v>31.5</v>
      </c>
      <c r="D2205" s="5">
        <v>54</v>
      </c>
      <c r="E2205" s="5">
        <v>767</v>
      </c>
      <c r="F2205" s="5">
        <v>6.1</v>
      </c>
      <c r="G2205" s="9">
        <v>45</v>
      </c>
    </row>
    <row r="2206" spans="1:7" ht="12.75" x14ac:dyDescent="0.2">
      <c r="A2206" s="3">
        <v>49</v>
      </c>
      <c r="B2206" s="60">
        <v>45116</v>
      </c>
      <c r="C2206" s="5">
        <v>31.5</v>
      </c>
      <c r="D2206" s="5">
        <v>51</v>
      </c>
      <c r="E2206" s="5">
        <v>589</v>
      </c>
      <c r="F2206" s="5">
        <v>6.5</v>
      </c>
      <c r="G2206" s="9">
        <v>36</v>
      </c>
    </row>
    <row r="2207" spans="1:7" ht="12.75" x14ac:dyDescent="0.2">
      <c r="A2207" s="3">
        <v>49</v>
      </c>
      <c r="B2207" s="60">
        <v>45025</v>
      </c>
      <c r="C2207" s="5">
        <v>31.7</v>
      </c>
      <c r="D2207" s="5">
        <v>61</v>
      </c>
      <c r="E2207" s="5">
        <v>518</v>
      </c>
      <c r="F2207" s="5">
        <v>6.6</v>
      </c>
      <c r="G2207" s="9">
        <v>33</v>
      </c>
    </row>
    <row r="2208" spans="1:7" ht="12.75" x14ac:dyDescent="0.2">
      <c r="A2208" s="3">
        <v>49</v>
      </c>
      <c r="B2208" s="60">
        <v>44994</v>
      </c>
      <c r="C2208" s="5">
        <v>31.7</v>
      </c>
      <c r="D2208" s="5">
        <v>68</v>
      </c>
      <c r="E2208" s="5">
        <v>566</v>
      </c>
      <c r="F2208" s="5">
        <v>6.4</v>
      </c>
      <c r="G2208" s="9">
        <v>32</v>
      </c>
    </row>
    <row r="2209" spans="1:7" ht="12.75" x14ac:dyDescent="0.2">
      <c r="A2209" s="3">
        <v>49</v>
      </c>
      <c r="B2209" s="60">
        <v>44966</v>
      </c>
      <c r="C2209" s="5">
        <v>31.7</v>
      </c>
      <c r="D2209" s="5">
        <v>65</v>
      </c>
      <c r="E2209" s="5">
        <v>534</v>
      </c>
      <c r="F2209" s="5">
        <v>6.6</v>
      </c>
      <c r="G2209" s="9">
        <v>31</v>
      </c>
    </row>
    <row r="2210" spans="1:7" ht="12.75" x14ac:dyDescent="0.2">
      <c r="A2210" s="3">
        <v>49</v>
      </c>
      <c r="B2210" s="60">
        <v>44935</v>
      </c>
      <c r="C2210" s="5">
        <v>31.7</v>
      </c>
      <c r="D2210" s="5">
        <v>53</v>
      </c>
      <c r="E2210" s="5">
        <v>432</v>
      </c>
      <c r="F2210" s="5">
        <v>6.2</v>
      </c>
      <c r="G2210" s="9">
        <v>30</v>
      </c>
    </row>
    <row r="2211" spans="1:7" ht="12.75" x14ac:dyDescent="0.2">
      <c r="A2211" s="3">
        <v>49</v>
      </c>
      <c r="B2211" s="60">
        <v>45238</v>
      </c>
      <c r="C2211" s="5">
        <v>31.9</v>
      </c>
      <c r="D2211" s="5">
        <v>77</v>
      </c>
      <c r="E2211" s="5">
        <v>586</v>
      </c>
      <c r="F2211" s="5">
        <v>6.4</v>
      </c>
      <c r="G2211" s="9">
        <v>9</v>
      </c>
    </row>
    <row r="2212" spans="1:7" ht="12.75" x14ac:dyDescent="0.2">
      <c r="A2212" s="3">
        <v>49</v>
      </c>
      <c r="B2212" s="60">
        <v>45055</v>
      </c>
      <c r="C2212" s="5">
        <v>32</v>
      </c>
      <c r="D2212" s="5">
        <v>65</v>
      </c>
      <c r="E2212" s="5">
        <v>548</v>
      </c>
      <c r="F2212" s="5">
        <v>6.6</v>
      </c>
      <c r="G2212" s="9">
        <v>34</v>
      </c>
    </row>
    <row r="2213" spans="1:7" ht="12.75" x14ac:dyDescent="0.2">
      <c r="A2213" s="3">
        <v>49</v>
      </c>
      <c r="B2213" s="60">
        <v>45086</v>
      </c>
      <c r="C2213" s="5">
        <v>32.1</v>
      </c>
      <c r="D2213" s="5">
        <v>53</v>
      </c>
      <c r="E2213" s="5">
        <v>651</v>
      </c>
      <c r="F2213" s="5">
        <v>6</v>
      </c>
      <c r="G2213" s="9">
        <v>35</v>
      </c>
    </row>
    <row r="2214" spans="1:7" ht="12.75" x14ac:dyDescent="0.2">
      <c r="A2214" s="3">
        <v>49</v>
      </c>
      <c r="B2214" s="60">
        <v>45177</v>
      </c>
      <c r="C2214" s="5">
        <v>32.299999999999997</v>
      </c>
      <c r="D2214" s="5">
        <v>53</v>
      </c>
      <c r="E2214" s="5">
        <v>674</v>
      </c>
      <c r="F2214" s="5">
        <v>6.7</v>
      </c>
      <c r="G2214" s="9">
        <v>7</v>
      </c>
    </row>
    <row r="2215" spans="1:7" ht="12.75" x14ac:dyDescent="0.2">
      <c r="A2215" s="3">
        <v>49</v>
      </c>
      <c r="B2215" s="60">
        <v>45146</v>
      </c>
      <c r="C2215" s="5">
        <v>32.299999999999997</v>
      </c>
      <c r="D2215" s="5">
        <v>53</v>
      </c>
      <c r="E2215" s="5">
        <v>793</v>
      </c>
      <c r="F2215" s="5">
        <v>6.4</v>
      </c>
      <c r="G2215" s="9">
        <v>6</v>
      </c>
    </row>
    <row r="2216" spans="1:7" ht="12.75" x14ac:dyDescent="0.2">
      <c r="A2216" s="3">
        <v>49</v>
      </c>
      <c r="B2216" s="60">
        <v>45115</v>
      </c>
      <c r="C2216" s="5">
        <v>33.4</v>
      </c>
      <c r="D2216" s="5">
        <v>60</v>
      </c>
      <c r="E2216" s="5">
        <v>519</v>
      </c>
      <c r="F2216" s="5">
        <v>6.8</v>
      </c>
      <c r="G2216" s="9">
        <v>5</v>
      </c>
    </row>
    <row r="2217" spans="1:7" ht="12.75" x14ac:dyDescent="0.2">
      <c r="A2217" s="3">
        <v>49</v>
      </c>
      <c r="B2217" s="60">
        <v>45085</v>
      </c>
      <c r="C2217" s="5">
        <v>33.4</v>
      </c>
      <c r="D2217" s="5">
        <v>65</v>
      </c>
      <c r="E2217" s="5">
        <v>664</v>
      </c>
      <c r="F2217" s="5">
        <v>6.4</v>
      </c>
      <c r="G2217" s="9">
        <v>4</v>
      </c>
    </row>
    <row r="2218" spans="1:7" ht="12.75" x14ac:dyDescent="0.2">
      <c r="A2218" s="3">
        <v>49</v>
      </c>
      <c r="B2218" s="60">
        <v>45054</v>
      </c>
      <c r="C2218" s="5">
        <v>33.4</v>
      </c>
      <c r="D2218" s="5">
        <v>60</v>
      </c>
      <c r="E2218" s="5">
        <v>412</v>
      </c>
      <c r="F2218" s="5">
        <v>6.2</v>
      </c>
      <c r="G2218" s="9">
        <v>3</v>
      </c>
    </row>
    <row r="2219" spans="1:7" ht="12.75" x14ac:dyDescent="0.2">
      <c r="A2219" s="3">
        <v>49</v>
      </c>
      <c r="B2219" s="60">
        <v>44993</v>
      </c>
      <c r="C2219" s="5">
        <v>33.4</v>
      </c>
      <c r="D2219" s="5">
        <v>70</v>
      </c>
      <c r="E2219" s="5">
        <v>621</v>
      </c>
      <c r="F2219" s="5">
        <v>6.7</v>
      </c>
      <c r="G2219" s="9">
        <v>1</v>
      </c>
    </row>
    <row r="2220" spans="1:7" ht="12.75" x14ac:dyDescent="0.2">
      <c r="A2220" s="3">
        <v>49</v>
      </c>
      <c r="B2220" s="60">
        <v>45024</v>
      </c>
      <c r="C2220" s="5">
        <v>33.5</v>
      </c>
      <c r="D2220" s="5">
        <v>80</v>
      </c>
      <c r="E2220" s="5">
        <v>570</v>
      </c>
      <c r="F2220" s="5">
        <v>6.8</v>
      </c>
      <c r="G2220" s="9">
        <v>2</v>
      </c>
    </row>
    <row r="2221" spans="1:7" ht="12.75" x14ac:dyDescent="0.2">
      <c r="A2221" s="3">
        <v>50</v>
      </c>
      <c r="B2221" s="60">
        <v>45178</v>
      </c>
      <c r="C2221" s="5">
        <v>20.100000000000001</v>
      </c>
      <c r="D2221" s="5">
        <v>76</v>
      </c>
      <c r="E2221" s="5">
        <v>415</v>
      </c>
      <c r="F2221" s="5">
        <v>6.5</v>
      </c>
      <c r="G2221" s="9">
        <v>38</v>
      </c>
    </row>
    <row r="2222" spans="1:7" ht="12.75" x14ac:dyDescent="0.2">
      <c r="A2222" s="3">
        <v>50</v>
      </c>
      <c r="B2222" s="60">
        <v>45207</v>
      </c>
      <c r="C2222" s="5">
        <v>22.7</v>
      </c>
      <c r="D2222" s="5">
        <v>65</v>
      </c>
      <c r="E2222" s="5">
        <v>730</v>
      </c>
      <c r="F2222" s="5">
        <v>6.2</v>
      </c>
      <c r="G2222" s="9">
        <v>8</v>
      </c>
    </row>
    <row r="2223" spans="1:7" ht="12.75" x14ac:dyDescent="0.2">
      <c r="A2223" s="3">
        <v>50</v>
      </c>
      <c r="B2223" s="5" t="s">
        <v>196</v>
      </c>
      <c r="C2223" s="5">
        <v>28.7</v>
      </c>
      <c r="D2223" s="5">
        <v>50</v>
      </c>
      <c r="E2223" s="5">
        <v>791</v>
      </c>
      <c r="F2223" s="5">
        <v>6.8</v>
      </c>
      <c r="G2223" s="9">
        <v>27</v>
      </c>
    </row>
    <row r="2224" spans="1:7" ht="12.75" x14ac:dyDescent="0.2">
      <c r="A2224" s="3">
        <v>50</v>
      </c>
      <c r="B2224" s="5" t="s">
        <v>197</v>
      </c>
      <c r="C2224" s="5">
        <v>29.1</v>
      </c>
      <c r="D2224" s="5">
        <v>51</v>
      </c>
      <c r="E2224" s="5">
        <v>731</v>
      </c>
      <c r="F2224" s="5">
        <v>6.2</v>
      </c>
      <c r="G2224" s="9">
        <v>43</v>
      </c>
    </row>
    <row r="2225" spans="1:7" ht="12.75" x14ac:dyDescent="0.2">
      <c r="A2225" s="3">
        <v>50</v>
      </c>
      <c r="B2225" s="5" t="s">
        <v>198</v>
      </c>
      <c r="C2225" s="5">
        <v>29.1</v>
      </c>
      <c r="D2225" s="5">
        <v>79</v>
      </c>
      <c r="E2225" s="5">
        <v>594</v>
      </c>
      <c r="F2225" s="5">
        <v>6.4</v>
      </c>
      <c r="G2225" s="9">
        <v>28</v>
      </c>
    </row>
    <row r="2226" spans="1:7" ht="12.75" x14ac:dyDescent="0.2">
      <c r="A2226" s="3">
        <v>50</v>
      </c>
      <c r="B2226" s="5" t="s">
        <v>199</v>
      </c>
      <c r="C2226" s="5">
        <v>29.2</v>
      </c>
      <c r="D2226" s="5">
        <v>72</v>
      </c>
      <c r="E2226" s="5">
        <v>455</v>
      </c>
      <c r="F2226" s="5">
        <v>6.2</v>
      </c>
      <c r="G2226" s="9">
        <v>29</v>
      </c>
    </row>
    <row r="2227" spans="1:7" ht="12.75" x14ac:dyDescent="0.2">
      <c r="A2227" s="3">
        <v>50</v>
      </c>
      <c r="B2227" s="5" t="s">
        <v>200</v>
      </c>
      <c r="C2227" s="5">
        <v>29.4</v>
      </c>
      <c r="D2227" s="5">
        <v>73</v>
      </c>
      <c r="E2227" s="5">
        <v>740</v>
      </c>
      <c r="F2227" s="5">
        <v>6.5</v>
      </c>
      <c r="G2227" s="9">
        <v>26</v>
      </c>
    </row>
    <row r="2228" spans="1:7" ht="12.75" x14ac:dyDescent="0.2">
      <c r="A2228" s="3">
        <v>50</v>
      </c>
      <c r="B2228" s="5" t="s">
        <v>201</v>
      </c>
      <c r="C2228" s="5">
        <v>29.6</v>
      </c>
      <c r="D2228" s="5">
        <v>66</v>
      </c>
      <c r="E2228" s="5">
        <v>555</v>
      </c>
      <c r="F2228" s="5">
        <v>6.5</v>
      </c>
      <c r="G2228" s="9">
        <v>15</v>
      </c>
    </row>
    <row r="2229" spans="1:7" ht="12.75" x14ac:dyDescent="0.2">
      <c r="A2229" s="3">
        <v>50</v>
      </c>
      <c r="B2229" s="5" t="s">
        <v>202</v>
      </c>
      <c r="C2229" s="5">
        <v>29.8</v>
      </c>
      <c r="D2229" s="5">
        <v>50</v>
      </c>
      <c r="E2229" s="5">
        <v>480</v>
      </c>
      <c r="F2229" s="5">
        <v>6.7</v>
      </c>
      <c r="G2229" s="9">
        <v>14</v>
      </c>
    </row>
    <row r="2230" spans="1:7" ht="12.75" x14ac:dyDescent="0.2">
      <c r="A2230" s="3">
        <v>50</v>
      </c>
      <c r="B2230" s="60">
        <v>45147</v>
      </c>
      <c r="C2230" s="5">
        <v>29.8</v>
      </c>
      <c r="D2230" s="5">
        <v>56</v>
      </c>
      <c r="E2230" s="5">
        <v>747</v>
      </c>
      <c r="F2230" s="5">
        <v>6.4</v>
      </c>
      <c r="G2230" s="9">
        <v>37</v>
      </c>
    </row>
    <row r="2231" spans="1:7" ht="12.75" x14ac:dyDescent="0.2">
      <c r="A2231" s="3">
        <v>50</v>
      </c>
      <c r="B2231" s="5" t="s">
        <v>203</v>
      </c>
      <c r="C2231" s="5">
        <v>30.1</v>
      </c>
      <c r="D2231" s="5">
        <v>63</v>
      </c>
      <c r="E2231" s="5">
        <v>702</v>
      </c>
      <c r="F2231" s="5">
        <v>6.2</v>
      </c>
      <c r="G2231" s="9">
        <v>25</v>
      </c>
    </row>
    <row r="2232" spans="1:7" ht="12.75" x14ac:dyDescent="0.2">
      <c r="A2232" s="3">
        <v>50</v>
      </c>
      <c r="B2232" s="5" t="s">
        <v>204</v>
      </c>
      <c r="C2232" s="5">
        <v>30.1</v>
      </c>
      <c r="D2232" s="5">
        <v>69</v>
      </c>
      <c r="E2232" s="5">
        <v>741</v>
      </c>
      <c r="F2232" s="5">
        <v>6.1</v>
      </c>
      <c r="G2232" s="9">
        <v>13</v>
      </c>
    </row>
    <row r="2233" spans="1:7" ht="12.75" x14ac:dyDescent="0.2">
      <c r="A2233" s="3">
        <v>50</v>
      </c>
      <c r="B2233" s="5" t="s">
        <v>205</v>
      </c>
      <c r="C2233" s="5">
        <v>30.1</v>
      </c>
      <c r="D2233" s="5">
        <v>72</v>
      </c>
      <c r="E2233" s="5">
        <v>400</v>
      </c>
      <c r="F2233" s="5">
        <v>6.8</v>
      </c>
      <c r="G2233" s="9">
        <v>12</v>
      </c>
    </row>
    <row r="2234" spans="1:7" ht="12.75" x14ac:dyDescent="0.2">
      <c r="A2234" s="3">
        <v>50</v>
      </c>
      <c r="B2234" s="5" t="s">
        <v>206</v>
      </c>
      <c r="C2234" s="5">
        <v>30.1</v>
      </c>
      <c r="D2234" s="5">
        <v>77</v>
      </c>
      <c r="E2234" s="5">
        <v>798</v>
      </c>
      <c r="F2234" s="5">
        <v>6.7</v>
      </c>
      <c r="G2234" s="9">
        <v>11</v>
      </c>
    </row>
    <row r="2235" spans="1:7" ht="12.75" x14ac:dyDescent="0.2">
      <c r="A2235" s="3">
        <v>50</v>
      </c>
      <c r="B2235" s="5" t="s">
        <v>207</v>
      </c>
      <c r="C2235" s="5">
        <v>30.2</v>
      </c>
      <c r="D2235" s="5">
        <v>78</v>
      </c>
      <c r="E2235" s="5">
        <v>776</v>
      </c>
      <c r="F2235" s="5">
        <v>6.6</v>
      </c>
      <c r="G2235" s="9">
        <v>19</v>
      </c>
    </row>
    <row r="2236" spans="1:7" ht="12.75" x14ac:dyDescent="0.2">
      <c r="A2236" s="3">
        <v>50</v>
      </c>
      <c r="B2236" s="60">
        <v>45268</v>
      </c>
      <c r="C2236" s="5">
        <v>30.2</v>
      </c>
      <c r="D2236" s="5">
        <v>62</v>
      </c>
      <c r="E2236" s="5">
        <v>729</v>
      </c>
      <c r="F2236" s="5">
        <v>6.5</v>
      </c>
      <c r="G2236" s="9">
        <v>10</v>
      </c>
    </row>
    <row r="2237" spans="1:7" ht="12.75" x14ac:dyDescent="0.2">
      <c r="A2237" s="3">
        <v>50</v>
      </c>
      <c r="B2237" s="5" t="s">
        <v>208</v>
      </c>
      <c r="C2237" s="5">
        <v>30.4</v>
      </c>
      <c r="D2237" s="5">
        <v>67</v>
      </c>
      <c r="E2237" s="5">
        <v>798</v>
      </c>
      <c r="F2237" s="5">
        <v>6.7</v>
      </c>
      <c r="G2237" s="9">
        <v>42</v>
      </c>
    </row>
    <row r="2238" spans="1:7" ht="12.75" x14ac:dyDescent="0.2">
      <c r="A2238" s="3">
        <v>50</v>
      </c>
      <c r="B2238" s="5" t="s">
        <v>209</v>
      </c>
      <c r="C2238" s="5">
        <v>30.5</v>
      </c>
      <c r="D2238" s="5">
        <v>71</v>
      </c>
      <c r="E2238" s="5">
        <v>423</v>
      </c>
      <c r="F2238" s="5">
        <v>6.3</v>
      </c>
      <c r="G2238" s="9">
        <v>20</v>
      </c>
    </row>
    <row r="2239" spans="1:7" ht="12.75" x14ac:dyDescent="0.2">
      <c r="A2239" s="3">
        <v>50</v>
      </c>
      <c r="B2239" s="5" t="s">
        <v>210</v>
      </c>
      <c r="C2239" s="5">
        <v>30.6</v>
      </c>
      <c r="D2239" s="5">
        <v>57</v>
      </c>
      <c r="E2239" s="5">
        <v>724</v>
      </c>
      <c r="F2239" s="5">
        <v>6.2</v>
      </c>
      <c r="G2239" s="9">
        <v>44</v>
      </c>
    </row>
    <row r="2240" spans="1:7" ht="12.75" x14ac:dyDescent="0.2">
      <c r="A2240" s="3">
        <v>50</v>
      </c>
      <c r="B2240" s="5" t="s">
        <v>211</v>
      </c>
      <c r="C2240" s="5">
        <v>30.8</v>
      </c>
      <c r="D2240" s="5">
        <v>59</v>
      </c>
      <c r="E2240" s="5">
        <v>797</v>
      </c>
      <c r="F2240" s="5">
        <v>6.5</v>
      </c>
      <c r="G2240" s="9">
        <v>21</v>
      </c>
    </row>
    <row r="2241" spans="1:7" ht="12.75" x14ac:dyDescent="0.2">
      <c r="A2241" s="3">
        <v>50</v>
      </c>
      <c r="B2241" s="5" t="s">
        <v>212</v>
      </c>
      <c r="C2241" s="5">
        <v>30.8</v>
      </c>
      <c r="D2241" s="5">
        <v>61</v>
      </c>
      <c r="E2241" s="5">
        <v>635</v>
      </c>
      <c r="F2241" s="5">
        <v>6.6</v>
      </c>
      <c r="G2241" s="9">
        <v>17</v>
      </c>
    </row>
    <row r="2242" spans="1:7" ht="12.75" x14ac:dyDescent="0.2">
      <c r="A2242" s="3">
        <v>50</v>
      </c>
      <c r="B2242" s="5" t="s">
        <v>213</v>
      </c>
      <c r="C2242" s="5">
        <v>30.9</v>
      </c>
      <c r="D2242" s="5">
        <v>54</v>
      </c>
      <c r="E2242" s="5">
        <v>568</v>
      </c>
      <c r="F2242" s="5">
        <v>6.4</v>
      </c>
      <c r="G2242" s="9">
        <v>18</v>
      </c>
    </row>
    <row r="2243" spans="1:7" ht="12.75" x14ac:dyDescent="0.2">
      <c r="A2243" s="3">
        <v>50</v>
      </c>
      <c r="B2243" s="5" t="s">
        <v>214</v>
      </c>
      <c r="C2243" s="5">
        <v>30.9</v>
      </c>
      <c r="D2243" s="5">
        <v>76</v>
      </c>
      <c r="E2243" s="5">
        <v>434</v>
      </c>
      <c r="F2243" s="5">
        <v>6.3</v>
      </c>
      <c r="G2243" s="9">
        <v>16</v>
      </c>
    </row>
    <row r="2244" spans="1:7" ht="12.75" x14ac:dyDescent="0.2">
      <c r="A2244" s="3">
        <v>50</v>
      </c>
      <c r="B2244" s="60">
        <v>45208</v>
      </c>
      <c r="C2244" s="5">
        <v>31.1</v>
      </c>
      <c r="D2244" s="5">
        <v>51</v>
      </c>
      <c r="E2244" s="5">
        <v>462</v>
      </c>
      <c r="F2244" s="5">
        <v>6.1</v>
      </c>
      <c r="G2244" s="9">
        <v>39</v>
      </c>
    </row>
    <row r="2245" spans="1:7" ht="12.75" x14ac:dyDescent="0.2">
      <c r="A2245" s="3">
        <v>50</v>
      </c>
      <c r="B2245" s="60">
        <v>45269</v>
      </c>
      <c r="C2245" s="5">
        <v>31.2</v>
      </c>
      <c r="D2245" s="5">
        <v>54</v>
      </c>
      <c r="E2245" s="5">
        <v>690</v>
      </c>
      <c r="F2245" s="5">
        <v>6.3</v>
      </c>
      <c r="G2245" s="9">
        <v>41</v>
      </c>
    </row>
    <row r="2246" spans="1:7" ht="12.75" x14ac:dyDescent="0.2">
      <c r="A2246" s="3">
        <v>50</v>
      </c>
      <c r="B2246" s="60">
        <v>45239</v>
      </c>
      <c r="C2246" s="5">
        <v>31.2</v>
      </c>
      <c r="D2246" s="5">
        <v>80</v>
      </c>
      <c r="E2246" s="5">
        <v>566</v>
      </c>
      <c r="F2246" s="5">
        <v>6.2</v>
      </c>
      <c r="G2246" s="9">
        <v>40</v>
      </c>
    </row>
    <row r="2247" spans="1:7" ht="12.75" x14ac:dyDescent="0.2">
      <c r="A2247" s="3">
        <v>50</v>
      </c>
      <c r="B2247" s="5" t="s">
        <v>215</v>
      </c>
      <c r="C2247" s="5">
        <v>31.3</v>
      </c>
      <c r="D2247" s="5">
        <v>73</v>
      </c>
      <c r="E2247" s="5">
        <v>725</v>
      </c>
      <c r="F2247" s="5">
        <v>6.6</v>
      </c>
      <c r="G2247" s="9">
        <v>22</v>
      </c>
    </row>
    <row r="2248" spans="1:7" ht="12.75" x14ac:dyDescent="0.2">
      <c r="A2248" s="3">
        <v>50</v>
      </c>
      <c r="B2248" s="5" t="s">
        <v>216</v>
      </c>
      <c r="C2248" s="5">
        <v>31.4</v>
      </c>
      <c r="D2248" s="5">
        <v>58</v>
      </c>
      <c r="E2248" s="5">
        <v>447</v>
      </c>
      <c r="F2248" s="5">
        <v>6.3</v>
      </c>
      <c r="G2248" s="9">
        <v>24</v>
      </c>
    </row>
    <row r="2249" spans="1:7" ht="12.75" x14ac:dyDescent="0.2">
      <c r="A2249" s="3">
        <v>50</v>
      </c>
      <c r="B2249" s="5" t="s">
        <v>217</v>
      </c>
      <c r="C2249" s="5">
        <v>31.4</v>
      </c>
      <c r="D2249" s="5">
        <v>76</v>
      </c>
      <c r="E2249" s="5">
        <v>605</v>
      </c>
      <c r="F2249" s="5">
        <v>6.1</v>
      </c>
      <c r="G2249" s="9">
        <v>23</v>
      </c>
    </row>
    <row r="2250" spans="1:7" ht="12.75" x14ac:dyDescent="0.2">
      <c r="A2250" s="3">
        <v>50</v>
      </c>
      <c r="B2250" s="5" t="s">
        <v>218</v>
      </c>
      <c r="C2250" s="5">
        <v>31.5</v>
      </c>
      <c r="D2250" s="5">
        <v>65</v>
      </c>
      <c r="E2250" s="5">
        <v>518</v>
      </c>
      <c r="F2250" s="5">
        <v>6.7</v>
      </c>
      <c r="G2250" s="9">
        <v>45</v>
      </c>
    </row>
    <row r="2251" spans="1:7" ht="12.75" x14ac:dyDescent="0.2">
      <c r="A2251" s="3">
        <v>50</v>
      </c>
      <c r="B2251" s="60">
        <v>45116</v>
      </c>
      <c r="C2251" s="5">
        <v>31.5</v>
      </c>
      <c r="D2251" s="5">
        <v>63</v>
      </c>
      <c r="E2251" s="5">
        <v>798</v>
      </c>
      <c r="F2251" s="5">
        <v>6.2</v>
      </c>
      <c r="G2251" s="9">
        <v>36</v>
      </c>
    </row>
    <row r="2252" spans="1:7" ht="12.75" x14ac:dyDescent="0.2">
      <c r="A2252" s="3">
        <v>50</v>
      </c>
      <c r="B2252" s="60">
        <v>45025</v>
      </c>
      <c r="C2252" s="5">
        <v>31.7</v>
      </c>
      <c r="D2252" s="5">
        <v>52</v>
      </c>
      <c r="E2252" s="5">
        <v>516</v>
      </c>
      <c r="F2252" s="5">
        <v>6.1</v>
      </c>
      <c r="G2252" s="9">
        <v>33</v>
      </c>
    </row>
    <row r="2253" spans="1:7" ht="12.75" x14ac:dyDescent="0.2">
      <c r="A2253" s="3">
        <v>50</v>
      </c>
      <c r="B2253" s="60">
        <v>44994</v>
      </c>
      <c r="C2253" s="5">
        <v>31.7</v>
      </c>
      <c r="D2253" s="5">
        <v>54</v>
      </c>
      <c r="E2253" s="5">
        <v>450</v>
      </c>
      <c r="F2253" s="5">
        <v>6</v>
      </c>
      <c r="G2253" s="9">
        <v>32</v>
      </c>
    </row>
    <row r="2254" spans="1:7" ht="12.75" x14ac:dyDescent="0.2">
      <c r="A2254" s="3">
        <v>50</v>
      </c>
      <c r="B2254" s="60">
        <v>44966</v>
      </c>
      <c r="C2254" s="5">
        <v>31.7</v>
      </c>
      <c r="D2254" s="5">
        <v>50</v>
      </c>
      <c r="E2254" s="5">
        <v>626</v>
      </c>
      <c r="F2254" s="5">
        <v>6.6</v>
      </c>
      <c r="G2254" s="9">
        <v>31</v>
      </c>
    </row>
    <row r="2255" spans="1:7" ht="12.75" x14ac:dyDescent="0.2">
      <c r="A2255" s="3">
        <v>50</v>
      </c>
      <c r="B2255" s="60">
        <v>44935</v>
      </c>
      <c r="C2255" s="5">
        <v>31.7</v>
      </c>
      <c r="D2255" s="5">
        <v>61</v>
      </c>
      <c r="E2255" s="5">
        <v>565</v>
      </c>
      <c r="F2255" s="5">
        <v>6.6</v>
      </c>
      <c r="G2255" s="9">
        <v>30</v>
      </c>
    </row>
    <row r="2256" spans="1:7" ht="12.75" x14ac:dyDescent="0.2">
      <c r="A2256" s="3">
        <v>50</v>
      </c>
      <c r="B2256" s="60">
        <v>45238</v>
      </c>
      <c r="C2256" s="5">
        <v>31.9</v>
      </c>
      <c r="D2256" s="5">
        <v>69</v>
      </c>
      <c r="E2256" s="5">
        <v>440</v>
      </c>
      <c r="F2256" s="5">
        <v>6.3</v>
      </c>
      <c r="G2256" s="9">
        <v>9</v>
      </c>
    </row>
    <row r="2257" spans="1:7" ht="12.75" x14ac:dyDescent="0.2">
      <c r="A2257" s="3">
        <v>50</v>
      </c>
      <c r="B2257" s="60">
        <v>45055</v>
      </c>
      <c r="C2257" s="5">
        <v>32</v>
      </c>
      <c r="D2257" s="5">
        <v>56</v>
      </c>
      <c r="E2257" s="5">
        <v>794</v>
      </c>
      <c r="F2257" s="5">
        <v>6.1</v>
      </c>
      <c r="G2257" s="9">
        <v>34</v>
      </c>
    </row>
    <row r="2258" spans="1:7" ht="12.75" x14ac:dyDescent="0.2">
      <c r="A2258" s="3">
        <v>50</v>
      </c>
      <c r="B2258" s="60">
        <v>45086</v>
      </c>
      <c r="C2258" s="5">
        <v>32.1</v>
      </c>
      <c r="D2258" s="5">
        <v>77</v>
      </c>
      <c r="E2258" s="5">
        <v>577</v>
      </c>
      <c r="F2258" s="5">
        <v>6.2</v>
      </c>
      <c r="G2258" s="9">
        <v>35</v>
      </c>
    </row>
    <row r="2259" spans="1:7" ht="12.75" x14ac:dyDescent="0.2">
      <c r="A2259" s="3">
        <v>50</v>
      </c>
      <c r="B2259" s="60">
        <v>45177</v>
      </c>
      <c r="C2259" s="5">
        <v>32.299999999999997</v>
      </c>
      <c r="D2259" s="5">
        <v>75</v>
      </c>
      <c r="E2259" s="5">
        <v>643</v>
      </c>
      <c r="F2259" s="5">
        <v>6.1</v>
      </c>
      <c r="G2259" s="9">
        <v>7</v>
      </c>
    </row>
    <row r="2260" spans="1:7" ht="12.75" x14ac:dyDescent="0.2">
      <c r="A2260" s="3">
        <v>50</v>
      </c>
      <c r="B2260" s="60">
        <v>45146</v>
      </c>
      <c r="C2260" s="5">
        <v>32.299999999999997</v>
      </c>
      <c r="D2260" s="5">
        <v>72</v>
      </c>
      <c r="E2260" s="5">
        <v>470</v>
      </c>
      <c r="F2260" s="5">
        <v>6.4</v>
      </c>
      <c r="G2260" s="9">
        <v>6</v>
      </c>
    </row>
    <row r="2261" spans="1:7" ht="12.75" x14ac:dyDescent="0.2">
      <c r="A2261" s="3">
        <v>50</v>
      </c>
      <c r="B2261" s="60">
        <v>45115</v>
      </c>
      <c r="C2261" s="5">
        <v>33.4</v>
      </c>
      <c r="D2261" s="5">
        <v>60</v>
      </c>
      <c r="E2261" s="5">
        <v>533</v>
      </c>
      <c r="F2261" s="5">
        <v>6.3</v>
      </c>
      <c r="G2261" s="9">
        <v>5</v>
      </c>
    </row>
    <row r="2262" spans="1:7" ht="12.75" x14ac:dyDescent="0.2">
      <c r="A2262" s="3">
        <v>50</v>
      </c>
      <c r="B2262" s="60">
        <v>45085</v>
      </c>
      <c r="C2262" s="5">
        <v>33.4</v>
      </c>
      <c r="D2262" s="5">
        <v>61</v>
      </c>
      <c r="E2262" s="5">
        <v>578</v>
      </c>
      <c r="F2262" s="5">
        <v>6.1</v>
      </c>
      <c r="G2262" s="9">
        <v>4</v>
      </c>
    </row>
    <row r="2263" spans="1:7" ht="12.75" x14ac:dyDescent="0.2">
      <c r="A2263" s="3">
        <v>50</v>
      </c>
      <c r="B2263" s="60">
        <v>45054</v>
      </c>
      <c r="C2263" s="5">
        <v>33.4</v>
      </c>
      <c r="D2263" s="5">
        <v>76</v>
      </c>
      <c r="E2263" s="5">
        <v>459</v>
      </c>
      <c r="F2263" s="5">
        <v>6</v>
      </c>
      <c r="G2263" s="9">
        <v>3</v>
      </c>
    </row>
    <row r="2264" spans="1:7" ht="12.75" x14ac:dyDescent="0.2">
      <c r="A2264" s="3">
        <v>50</v>
      </c>
      <c r="B2264" s="60">
        <v>44993</v>
      </c>
      <c r="C2264" s="5">
        <v>33.4</v>
      </c>
      <c r="D2264" s="5">
        <v>56</v>
      </c>
      <c r="E2264" s="5">
        <v>781</v>
      </c>
      <c r="F2264" s="5">
        <v>6.3</v>
      </c>
      <c r="G2264" s="9">
        <v>1</v>
      </c>
    </row>
    <row r="2265" spans="1:7" ht="12.75" x14ac:dyDescent="0.2">
      <c r="A2265" s="3">
        <v>50</v>
      </c>
      <c r="B2265" s="60">
        <v>45024</v>
      </c>
      <c r="C2265" s="5">
        <v>33.5</v>
      </c>
      <c r="D2265" s="5">
        <v>78</v>
      </c>
      <c r="E2265" s="5">
        <v>550</v>
      </c>
      <c r="F2265" s="5">
        <v>6.1</v>
      </c>
      <c r="G2265" s="9">
        <v>2</v>
      </c>
    </row>
    <row r="2266" spans="1:7" ht="12.75" x14ac:dyDescent="0.2">
      <c r="A2266" s="3">
        <v>51</v>
      </c>
      <c r="B2266" s="60">
        <v>45178</v>
      </c>
      <c r="C2266" s="5">
        <v>20.100000000000001</v>
      </c>
      <c r="D2266" s="5">
        <v>54</v>
      </c>
      <c r="E2266" s="5">
        <v>457</v>
      </c>
      <c r="F2266" s="5">
        <v>6.4</v>
      </c>
      <c r="G2266" s="9">
        <v>38</v>
      </c>
    </row>
    <row r="2267" spans="1:7" ht="12.75" x14ac:dyDescent="0.2">
      <c r="A2267" s="3">
        <v>51</v>
      </c>
      <c r="B2267" s="60">
        <v>45207</v>
      </c>
      <c r="C2267" s="5">
        <v>22.7</v>
      </c>
      <c r="D2267" s="5">
        <v>68</v>
      </c>
      <c r="E2267" s="5">
        <v>683</v>
      </c>
      <c r="F2267" s="5">
        <v>6.3</v>
      </c>
      <c r="G2267" s="9">
        <v>8</v>
      </c>
    </row>
    <row r="2268" spans="1:7" ht="12.75" x14ac:dyDescent="0.2">
      <c r="A2268" s="3">
        <v>51</v>
      </c>
      <c r="B2268" s="5" t="s">
        <v>196</v>
      </c>
      <c r="C2268" s="5">
        <v>28.7</v>
      </c>
      <c r="D2268" s="5">
        <v>62</v>
      </c>
      <c r="E2268" s="5">
        <v>781</v>
      </c>
      <c r="F2268" s="5">
        <v>6.6</v>
      </c>
      <c r="G2268" s="9">
        <v>27</v>
      </c>
    </row>
    <row r="2269" spans="1:7" ht="12.75" x14ac:dyDescent="0.2">
      <c r="A2269" s="3">
        <v>51</v>
      </c>
      <c r="B2269" s="5" t="s">
        <v>197</v>
      </c>
      <c r="C2269" s="5">
        <v>29.1</v>
      </c>
      <c r="D2269" s="5">
        <v>55</v>
      </c>
      <c r="E2269" s="5">
        <v>482</v>
      </c>
      <c r="F2269" s="5">
        <v>6.5</v>
      </c>
      <c r="G2269" s="9">
        <v>43</v>
      </c>
    </row>
    <row r="2270" spans="1:7" ht="12.75" x14ac:dyDescent="0.2">
      <c r="A2270" s="3">
        <v>51</v>
      </c>
      <c r="B2270" s="5" t="s">
        <v>198</v>
      </c>
      <c r="C2270" s="5">
        <v>29.1</v>
      </c>
      <c r="D2270" s="5">
        <v>58</v>
      </c>
      <c r="E2270" s="5">
        <v>674</v>
      </c>
      <c r="F2270" s="5">
        <v>6.7</v>
      </c>
      <c r="G2270" s="9">
        <v>28</v>
      </c>
    </row>
    <row r="2271" spans="1:7" ht="12.75" x14ac:dyDescent="0.2">
      <c r="A2271" s="3">
        <v>51</v>
      </c>
      <c r="B2271" s="5" t="s">
        <v>199</v>
      </c>
      <c r="C2271" s="5">
        <v>29.2</v>
      </c>
      <c r="D2271" s="5">
        <v>66</v>
      </c>
      <c r="E2271" s="5">
        <v>418</v>
      </c>
      <c r="F2271" s="5">
        <v>6.4</v>
      </c>
      <c r="G2271" s="9">
        <v>29</v>
      </c>
    </row>
    <row r="2272" spans="1:7" ht="12.75" x14ac:dyDescent="0.2">
      <c r="A2272" s="3">
        <v>51</v>
      </c>
      <c r="B2272" s="5" t="s">
        <v>200</v>
      </c>
      <c r="C2272" s="5">
        <v>29.4</v>
      </c>
      <c r="D2272" s="5">
        <v>66</v>
      </c>
      <c r="E2272" s="5">
        <v>668</v>
      </c>
      <c r="F2272" s="5">
        <v>6</v>
      </c>
      <c r="G2272" s="9">
        <v>26</v>
      </c>
    </row>
    <row r="2273" spans="1:7" ht="12.75" x14ac:dyDescent="0.2">
      <c r="A2273" s="3">
        <v>51</v>
      </c>
      <c r="B2273" s="5" t="s">
        <v>201</v>
      </c>
      <c r="C2273" s="5">
        <v>29.6</v>
      </c>
      <c r="D2273" s="5">
        <v>77</v>
      </c>
      <c r="E2273" s="5">
        <v>776</v>
      </c>
      <c r="F2273" s="5">
        <v>6.6</v>
      </c>
      <c r="G2273" s="9">
        <v>15</v>
      </c>
    </row>
    <row r="2274" spans="1:7" ht="12.75" x14ac:dyDescent="0.2">
      <c r="A2274" s="3">
        <v>51</v>
      </c>
      <c r="B2274" s="5" t="s">
        <v>202</v>
      </c>
      <c r="C2274" s="5">
        <v>29.8</v>
      </c>
      <c r="D2274" s="5">
        <v>56</v>
      </c>
      <c r="E2274" s="5">
        <v>691</v>
      </c>
      <c r="F2274" s="5">
        <v>6.3</v>
      </c>
      <c r="G2274" s="9">
        <v>14</v>
      </c>
    </row>
    <row r="2275" spans="1:7" ht="12.75" x14ac:dyDescent="0.2">
      <c r="A2275" s="3">
        <v>51</v>
      </c>
      <c r="B2275" s="60">
        <v>45147</v>
      </c>
      <c r="C2275" s="5">
        <v>29.8</v>
      </c>
      <c r="D2275" s="5">
        <v>51</v>
      </c>
      <c r="E2275" s="5">
        <v>518</v>
      </c>
      <c r="F2275" s="5">
        <v>6.7</v>
      </c>
      <c r="G2275" s="9">
        <v>37</v>
      </c>
    </row>
    <row r="2276" spans="1:7" ht="12.75" x14ac:dyDescent="0.2">
      <c r="A2276" s="3">
        <v>51</v>
      </c>
      <c r="B2276" s="5" t="s">
        <v>203</v>
      </c>
      <c r="C2276" s="5">
        <v>30.1</v>
      </c>
      <c r="D2276" s="5">
        <v>65</v>
      </c>
      <c r="E2276" s="5">
        <v>762</v>
      </c>
      <c r="F2276" s="5">
        <v>6.6</v>
      </c>
      <c r="G2276" s="9">
        <v>25</v>
      </c>
    </row>
    <row r="2277" spans="1:7" ht="12.75" x14ac:dyDescent="0.2">
      <c r="A2277" s="3">
        <v>51</v>
      </c>
      <c r="B2277" s="5" t="s">
        <v>204</v>
      </c>
      <c r="C2277" s="5">
        <v>30.1</v>
      </c>
      <c r="D2277" s="5">
        <v>76</v>
      </c>
      <c r="E2277" s="5">
        <v>442</v>
      </c>
      <c r="F2277" s="5">
        <v>6.1</v>
      </c>
      <c r="G2277" s="9">
        <v>13</v>
      </c>
    </row>
    <row r="2278" spans="1:7" ht="12.75" x14ac:dyDescent="0.2">
      <c r="A2278" s="3">
        <v>51</v>
      </c>
      <c r="B2278" s="5" t="s">
        <v>205</v>
      </c>
      <c r="C2278" s="5">
        <v>30.1</v>
      </c>
      <c r="D2278" s="5">
        <v>78</v>
      </c>
      <c r="E2278" s="5">
        <v>759</v>
      </c>
      <c r="F2278" s="5">
        <v>6.2</v>
      </c>
      <c r="G2278" s="9">
        <v>12</v>
      </c>
    </row>
    <row r="2279" spans="1:7" ht="12.75" x14ac:dyDescent="0.2">
      <c r="A2279" s="3">
        <v>51</v>
      </c>
      <c r="B2279" s="5" t="s">
        <v>206</v>
      </c>
      <c r="C2279" s="5">
        <v>30.1</v>
      </c>
      <c r="D2279" s="5">
        <v>76</v>
      </c>
      <c r="E2279" s="5">
        <v>739</v>
      </c>
      <c r="F2279" s="5">
        <v>6.6</v>
      </c>
      <c r="G2279" s="9">
        <v>11</v>
      </c>
    </row>
    <row r="2280" spans="1:7" ht="12.75" x14ac:dyDescent="0.2">
      <c r="A2280" s="3">
        <v>51</v>
      </c>
      <c r="B2280" s="5" t="s">
        <v>207</v>
      </c>
      <c r="C2280" s="5">
        <v>30.2</v>
      </c>
      <c r="D2280" s="5">
        <v>53</v>
      </c>
      <c r="E2280" s="5">
        <v>542</v>
      </c>
      <c r="F2280" s="5">
        <v>6.6</v>
      </c>
      <c r="G2280" s="9">
        <v>19</v>
      </c>
    </row>
    <row r="2281" spans="1:7" ht="12.75" x14ac:dyDescent="0.2">
      <c r="A2281" s="3">
        <v>51</v>
      </c>
      <c r="B2281" s="60">
        <v>45268</v>
      </c>
      <c r="C2281" s="5">
        <v>30.2</v>
      </c>
      <c r="D2281" s="5">
        <v>80</v>
      </c>
      <c r="E2281" s="5">
        <v>497</v>
      </c>
      <c r="F2281" s="5">
        <v>6.4</v>
      </c>
      <c r="G2281" s="9">
        <v>10</v>
      </c>
    </row>
    <row r="2282" spans="1:7" ht="12.75" x14ac:dyDescent="0.2">
      <c r="A2282" s="3">
        <v>51</v>
      </c>
      <c r="B2282" s="5" t="s">
        <v>208</v>
      </c>
      <c r="C2282" s="5">
        <v>30.4</v>
      </c>
      <c r="D2282" s="5">
        <v>54</v>
      </c>
      <c r="E2282" s="5">
        <v>579</v>
      </c>
      <c r="F2282" s="5">
        <v>6.2</v>
      </c>
      <c r="G2282" s="9">
        <v>42</v>
      </c>
    </row>
    <row r="2283" spans="1:7" ht="12.75" x14ac:dyDescent="0.2">
      <c r="A2283" s="3">
        <v>51</v>
      </c>
      <c r="B2283" s="5" t="s">
        <v>209</v>
      </c>
      <c r="C2283" s="5">
        <v>30.5</v>
      </c>
      <c r="D2283" s="5">
        <v>54</v>
      </c>
      <c r="E2283" s="5">
        <v>782</v>
      </c>
      <c r="F2283" s="5">
        <v>6.6</v>
      </c>
      <c r="G2283" s="9">
        <v>20</v>
      </c>
    </row>
    <row r="2284" spans="1:7" ht="12.75" x14ac:dyDescent="0.2">
      <c r="A2284" s="3">
        <v>51</v>
      </c>
      <c r="B2284" s="5" t="s">
        <v>210</v>
      </c>
      <c r="C2284" s="5">
        <v>30.6</v>
      </c>
      <c r="D2284" s="5">
        <v>69</v>
      </c>
      <c r="E2284" s="5">
        <v>740</v>
      </c>
      <c r="F2284" s="5">
        <v>6.4</v>
      </c>
      <c r="G2284" s="9">
        <v>44</v>
      </c>
    </row>
    <row r="2285" spans="1:7" ht="12.75" x14ac:dyDescent="0.2">
      <c r="A2285" s="3">
        <v>51</v>
      </c>
      <c r="B2285" s="5" t="s">
        <v>211</v>
      </c>
      <c r="C2285" s="5">
        <v>30.8</v>
      </c>
      <c r="D2285" s="5">
        <v>55</v>
      </c>
      <c r="E2285" s="5">
        <v>714</v>
      </c>
      <c r="F2285" s="5">
        <v>6</v>
      </c>
      <c r="G2285" s="9">
        <v>21</v>
      </c>
    </row>
    <row r="2286" spans="1:7" ht="12.75" x14ac:dyDescent="0.2">
      <c r="A2286" s="3">
        <v>51</v>
      </c>
      <c r="B2286" s="5" t="s">
        <v>212</v>
      </c>
      <c r="C2286" s="5">
        <v>30.8</v>
      </c>
      <c r="D2286" s="5">
        <v>61</v>
      </c>
      <c r="E2286" s="5">
        <v>646</v>
      </c>
      <c r="F2286" s="5">
        <v>6.6</v>
      </c>
      <c r="G2286" s="9">
        <v>17</v>
      </c>
    </row>
    <row r="2287" spans="1:7" ht="12.75" x14ac:dyDescent="0.2">
      <c r="A2287" s="3">
        <v>51</v>
      </c>
      <c r="B2287" s="5" t="s">
        <v>213</v>
      </c>
      <c r="C2287" s="5">
        <v>30.9</v>
      </c>
      <c r="D2287" s="5">
        <v>66</v>
      </c>
      <c r="E2287" s="5">
        <v>717</v>
      </c>
      <c r="F2287" s="5">
        <v>6.5</v>
      </c>
      <c r="G2287" s="9">
        <v>18</v>
      </c>
    </row>
    <row r="2288" spans="1:7" ht="12.75" x14ac:dyDescent="0.2">
      <c r="A2288" s="3">
        <v>51</v>
      </c>
      <c r="B2288" s="5" t="s">
        <v>214</v>
      </c>
      <c r="C2288" s="5">
        <v>30.9</v>
      </c>
      <c r="D2288" s="5">
        <v>62</v>
      </c>
      <c r="E2288" s="5">
        <v>696</v>
      </c>
      <c r="F2288" s="5">
        <v>6.2</v>
      </c>
      <c r="G2288" s="9">
        <v>16</v>
      </c>
    </row>
    <row r="2289" spans="1:7" ht="12.75" x14ac:dyDescent="0.2">
      <c r="A2289" s="3">
        <v>51</v>
      </c>
      <c r="B2289" s="60">
        <v>45208</v>
      </c>
      <c r="C2289" s="5">
        <v>31.1</v>
      </c>
      <c r="D2289" s="5">
        <v>68</v>
      </c>
      <c r="E2289" s="5">
        <v>535</v>
      </c>
      <c r="F2289" s="5">
        <v>6.6</v>
      </c>
      <c r="G2289" s="9">
        <v>39</v>
      </c>
    </row>
    <row r="2290" spans="1:7" ht="12.75" x14ac:dyDescent="0.2">
      <c r="A2290" s="3">
        <v>51</v>
      </c>
      <c r="B2290" s="60">
        <v>45269</v>
      </c>
      <c r="C2290" s="5">
        <v>31.2</v>
      </c>
      <c r="D2290" s="5">
        <v>50</v>
      </c>
      <c r="E2290" s="5">
        <v>433</v>
      </c>
      <c r="F2290" s="5">
        <v>6.2</v>
      </c>
      <c r="G2290" s="9">
        <v>41</v>
      </c>
    </row>
    <row r="2291" spans="1:7" ht="12.75" x14ac:dyDescent="0.2">
      <c r="A2291" s="3">
        <v>51</v>
      </c>
      <c r="B2291" s="60">
        <v>45239</v>
      </c>
      <c r="C2291" s="5">
        <v>31.2</v>
      </c>
      <c r="D2291" s="5">
        <v>71</v>
      </c>
      <c r="E2291" s="5">
        <v>571</v>
      </c>
      <c r="F2291" s="5">
        <v>6.5</v>
      </c>
      <c r="G2291" s="9">
        <v>40</v>
      </c>
    </row>
    <row r="2292" spans="1:7" ht="12.75" x14ac:dyDescent="0.2">
      <c r="A2292" s="3">
        <v>51</v>
      </c>
      <c r="B2292" s="5" t="s">
        <v>215</v>
      </c>
      <c r="C2292" s="5">
        <v>31.3</v>
      </c>
      <c r="D2292" s="5">
        <v>63</v>
      </c>
      <c r="E2292" s="5">
        <v>505</v>
      </c>
      <c r="F2292" s="5">
        <v>6.6</v>
      </c>
      <c r="G2292" s="9">
        <v>22</v>
      </c>
    </row>
    <row r="2293" spans="1:7" ht="12.75" x14ac:dyDescent="0.2">
      <c r="A2293" s="3">
        <v>51</v>
      </c>
      <c r="B2293" s="5" t="s">
        <v>216</v>
      </c>
      <c r="C2293" s="5">
        <v>31.4</v>
      </c>
      <c r="D2293" s="5">
        <v>75</v>
      </c>
      <c r="E2293" s="5">
        <v>727</v>
      </c>
      <c r="F2293" s="5">
        <v>6.1</v>
      </c>
      <c r="G2293" s="9">
        <v>24</v>
      </c>
    </row>
    <row r="2294" spans="1:7" ht="12.75" x14ac:dyDescent="0.2">
      <c r="A2294" s="3">
        <v>51</v>
      </c>
      <c r="B2294" s="5" t="s">
        <v>217</v>
      </c>
      <c r="C2294" s="5">
        <v>31.4</v>
      </c>
      <c r="D2294" s="5">
        <v>59</v>
      </c>
      <c r="E2294" s="5">
        <v>673</v>
      </c>
      <c r="F2294" s="5">
        <v>6.3</v>
      </c>
      <c r="G2294" s="9">
        <v>23</v>
      </c>
    </row>
    <row r="2295" spans="1:7" ht="12.75" x14ac:dyDescent="0.2">
      <c r="A2295" s="3">
        <v>51</v>
      </c>
      <c r="B2295" s="5" t="s">
        <v>218</v>
      </c>
      <c r="C2295" s="5">
        <v>31.5</v>
      </c>
      <c r="D2295" s="5">
        <v>72</v>
      </c>
      <c r="E2295" s="5">
        <v>575</v>
      </c>
      <c r="F2295" s="5">
        <v>6.2</v>
      </c>
      <c r="G2295" s="9">
        <v>45</v>
      </c>
    </row>
    <row r="2296" spans="1:7" ht="12.75" x14ac:dyDescent="0.2">
      <c r="A2296" s="3">
        <v>51</v>
      </c>
      <c r="B2296" s="60">
        <v>45116</v>
      </c>
      <c r="C2296" s="5">
        <v>31.5</v>
      </c>
      <c r="D2296" s="5">
        <v>72</v>
      </c>
      <c r="E2296" s="5">
        <v>577</v>
      </c>
      <c r="F2296" s="5">
        <v>6.6</v>
      </c>
      <c r="G2296" s="9">
        <v>36</v>
      </c>
    </row>
    <row r="2297" spans="1:7" ht="12.75" x14ac:dyDescent="0.2">
      <c r="A2297" s="3">
        <v>51</v>
      </c>
      <c r="B2297" s="60">
        <v>45025</v>
      </c>
      <c r="C2297" s="5">
        <v>31.7</v>
      </c>
      <c r="D2297" s="5">
        <v>69</v>
      </c>
      <c r="E2297" s="5">
        <v>750</v>
      </c>
      <c r="F2297" s="5">
        <v>6.3</v>
      </c>
      <c r="G2297" s="9">
        <v>33</v>
      </c>
    </row>
    <row r="2298" spans="1:7" ht="12.75" x14ac:dyDescent="0.2">
      <c r="A2298" s="3">
        <v>51</v>
      </c>
      <c r="B2298" s="60">
        <v>44994</v>
      </c>
      <c r="C2298" s="5">
        <v>31.7</v>
      </c>
      <c r="D2298" s="5">
        <v>62</v>
      </c>
      <c r="E2298" s="5">
        <v>633</v>
      </c>
      <c r="F2298" s="5">
        <v>6.7</v>
      </c>
      <c r="G2298" s="9">
        <v>32</v>
      </c>
    </row>
    <row r="2299" spans="1:7" ht="12.75" x14ac:dyDescent="0.2">
      <c r="A2299" s="3">
        <v>51</v>
      </c>
      <c r="B2299" s="60">
        <v>44966</v>
      </c>
      <c r="C2299" s="5">
        <v>31.7</v>
      </c>
      <c r="D2299" s="5">
        <v>58</v>
      </c>
      <c r="E2299" s="5">
        <v>432</v>
      </c>
      <c r="F2299" s="5">
        <v>6.4</v>
      </c>
      <c r="G2299" s="9">
        <v>31</v>
      </c>
    </row>
    <row r="2300" spans="1:7" ht="12.75" x14ac:dyDescent="0.2">
      <c r="A2300" s="3">
        <v>51</v>
      </c>
      <c r="B2300" s="60">
        <v>44935</v>
      </c>
      <c r="C2300" s="5">
        <v>31.7</v>
      </c>
      <c r="D2300" s="5">
        <v>58</v>
      </c>
      <c r="E2300" s="5">
        <v>762</v>
      </c>
      <c r="F2300" s="5">
        <v>6.5</v>
      </c>
      <c r="G2300" s="9">
        <v>30</v>
      </c>
    </row>
    <row r="2301" spans="1:7" ht="12.75" x14ac:dyDescent="0.2">
      <c r="A2301" s="3">
        <v>51</v>
      </c>
      <c r="B2301" s="60">
        <v>45238</v>
      </c>
      <c r="C2301" s="5">
        <v>31.9</v>
      </c>
      <c r="D2301" s="5">
        <v>57</v>
      </c>
      <c r="E2301" s="5">
        <v>490</v>
      </c>
      <c r="F2301" s="5">
        <v>6.1</v>
      </c>
      <c r="G2301" s="9">
        <v>9</v>
      </c>
    </row>
    <row r="2302" spans="1:7" ht="12.75" x14ac:dyDescent="0.2">
      <c r="A2302" s="3">
        <v>51</v>
      </c>
      <c r="B2302" s="60">
        <v>45055</v>
      </c>
      <c r="C2302" s="5">
        <v>32</v>
      </c>
      <c r="D2302" s="5">
        <v>50</v>
      </c>
      <c r="E2302" s="5">
        <v>785</v>
      </c>
      <c r="F2302" s="5">
        <v>6.6</v>
      </c>
      <c r="G2302" s="9">
        <v>34</v>
      </c>
    </row>
    <row r="2303" spans="1:7" ht="12.75" x14ac:dyDescent="0.2">
      <c r="A2303" s="3">
        <v>51</v>
      </c>
      <c r="B2303" s="60">
        <v>45086</v>
      </c>
      <c r="C2303" s="5">
        <v>32.1</v>
      </c>
      <c r="D2303" s="5">
        <v>54</v>
      </c>
      <c r="E2303" s="5">
        <v>421</v>
      </c>
      <c r="F2303" s="5">
        <v>6.6</v>
      </c>
      <c r="G2303" s="9">
        <v>35</v>
      </c>
    </row>
    <row r="2304" spans="1:7" ht="12.75" x14ac:dyDescent="0.2">
      <c r="A2304" s="3">
        <v>51</v>
      </c>
      <c r="B2304" s="60">
        <v>45177</v>
      </c>
      <c r="C2304" s="5">
        <v>32.299999999999997</v>
      </c>
      <c r="D2304" s="5">
        <v>65</v>
      </c>
      <c r="E2304" s="5">
        <v>543</v>
      </c>
      <c r="F2304" s="5">
        <v>6.3</v>
      </c>
      <c r="G2304" s="9">
        <v>7</v>
      </c>
    </row>
    <row r="2305" spans="1:7" ht="12.75" x14ac:dyDescent="0.2">
      <c r="A2305" s="3">
        <v>51</v>
      </c>
      <c r="B2305" s="60">
        <v>45146</v>
      </c>
      <c r="C2305" s="5">
        <v>32.299999999999997</v>
      </c>
      <c r="D2305" s="5">
        <v>56</v>
      </c>
      <c r="E2305" s="5">
        <v>627</v>
      </c>
      <c r="F2305" s="5">
        <v>6.3</v>
      </c>
      <c r="G2305" s="9">
        <v>6</v>
      </c>
    </row>
    <row r="2306" spans="1:7" ht="12.75" x14ac:dyDescent="0.2">
      <c r="A2306" s="3">
        <v>51</v>
      </c>
      <c r="B2306" s="60">
        <v>45115</v>
      </c>
      <c r="C2306" s="5">
        <v>33.4</v>
      </c>
      <c r="D2306" s="5">
        <v>68</v>
      </c>
      <c r="E2306" s="5">
        <v>594</v>
      </c>
      <c r="F2306" s="5">
        <v>6.2</v>
      </c>
      <c r="G2306" s="9">
        <v>5</v>
      </c>
    </row>
    <row r="2307" spans="1:7" ht="12.75" x14ac:dyDescent="0.2">
      <c r="A2307" s="3">
        <v>51</v>
      </c>
      <c r="B2307" s="60">
        <v>45085</v>
      </c>
      <c r="C2307" s="5">
        <v>33.4</v>
      </c>
      <c r="D2307" s="5">
        <v>59</v>
      </c>
      <c r="E2307" s="5">
        <v>619</v>
      </c>
      <c r="F2307" s="5">
        <v>6.4</v>
      </c>
      <c r="G2307" s="9">
        <v>4</v>
      </c>
    </row>
    <row r="2308" spans="1:7" ht="12.75" x14ac:dyDescent="0.2">
      <c r="A2308" s="3">
        <v>51</v>
      </c>
      <c r="B2308" s="60">
        <v>45054</v>
      </c>
      <c r="C2308" s="5">
        <v>33.4</v>
      </c>
      <c r="D2308" s="5">
        <v>59</v>
      </c>
      <c r="E2308" s="5">
        <v>705</v>
      </c>
      <c r="F2308" s="5">
        <v>6</v>
      </c>
      <c r="G2308" s="9">
        <v>3</v>
      </c>
    </row>
    <row r="2309" spans="1:7" ht="12.75" x14ac:dyDescent="0.2">
      <c r="A2309" s="3">
        <v>51</v>
      </c>
      <c r="B2309" s="60">
        <v>44993</v>
      </c>
      <c r="C2309" s="5">
        <v>33.4</v>
      </c>
      <c r="D2309" s="5">
        <v>72</v>
      </c>
      <c r="E2309" s="5">
        <v>524</v>
      </c>
      <c r="F2309" s="5">
        <v>6.6</v>
      </c>
      <c r="G2309" s="9">
        <v>1</v>
      </c>
    </row>
    <row r="2310" spans="1:7" ht="12.75" x14ac:dyDescent="0.2">
      <c r="A2310" s="3">
        <v>51</v>
      </c>
      <c r="B2310" s="60">
        <v>45024</v>
      </c>
      <c r="C2310" s="5">
        <v>33.5</v>
      </c>
      <c r="D2310" s="5">
        <v>68</v>
      </c>
      <c r="E2310" s="5">
        <v>571</v>
      </c>
      <c r="F2310" s="5">
        <v>6.7</v>
      </c>
      <c r="G2310" s="9">
        <v>2</v>
      </c>
    </row>
    <row r="2311" spans="1:7" ht="12.75" x14ac:dyDescent="0.2">
      <c r="A2311" s="3">
        <v>52</v>
      </c>
      <c r="B2311" s="60">
        <v>44994</v>
      </c>
      <c r="C2311" s="5">
        <v>18</v>
      </c>
      <c r="D2311" s="5">
        <v>54</v>
      </c>
      <c r="E2311" s="5">
        <v>736</v>
      </c>
      <c r="F2311" s="5">
        <v>6.4</v>
      </c>
      <c r="G2311" s="9">
        <v>32</v>
      </c>
    </row>
    <row r="2312" spans="1:7" ht="12.75" x14ac:dyDescent="0.2">
      <c r="A2312" s="3">
        <v>52</v>
      </c>
      <c r="B2312" s="60">
        <v>44966</v>
      </c>
      <c r="C2312" s="5">
        <v>18.100000000000001</v>
      </c>
      <c r="D2312" s="5">
        <v>75</v>
      </c>
      <c r="E2312" s="5">
        <v>535</v>
      </c>
      <c r="F2312" s="5">
        <v>6.3</v>
      </c>
      <c r="G2312" s="9">
        <v>31</v>
      </c>
    </row>
    <row r="2313" spans="1:7" ht="12.75" x14ac:dyDescent="0.2">
      <c r="A2313" s="3">
        <v>52</v>
      </c>
      <c r="B2313" s="5" t="s">
        <v>214</v>
      </c>
      <c r="C2313" s="5">
        <v>18.3</v>
      </c>
      <c r="D2313" s="5">
        <v>70</v>
      </c>
      <c r="E2313" s="5">
        <v>510</v>
      </c>
      <c r="F2313" s="5">
        <v>6.6</v>
      </c>
      <c r="G2313" s="9">
        <v>16</v>
      </c>
    </row>
    <row r="2314" spans="1:7" ht="12.75" x14ac:dyDescent="0.2">
      <c r="A2314" s="3">
        <v>52</v>
      </c>
      <c r="B2314" s="5" t="s">
        <v>209</v>
      </c>
      <c r="C2314" s="5">
        <v>18.399999999999999</v>
      </c>
      <c r="D2314" s="5">
        <v>66</v>
      </c>
      <c r="E2314" s="5">
        <v>747</v>
      </c>
      <c r="F2314" s="5">
        <v>6.7</v>
      </c>
      <c r="G2314" s="9">
        <v>20</v>
      </c>
    </row>
    <row r="2315" spans="1:7" ht="12.75" x14ac:dyDescent="0.2">
      <c r="A2315" s="3">
        <v>52</v>
      </c>
      <c r="B2315" s="5" t="s">
        <v>202</v>
      </c>
      <c r="C2315" s="5">
        <v>18.399999999999999</v>
      </c>
      <c r="D2315" s="5">
        <v>78</v>
      </c>
      <c r="E2315" s="5">
        <v>710</v>
      </c>
      <c r="F2315" s="5">
        <v>6.3</v>
      </c>
      <c r="G2315" s="9">
        <v>14</v>
      </c>
    </row>
    <row r="2316" spans="1:7" ht="12.75" x14ac:dyDescent="0.2">
      <c r="A2316" s="3">
        <v>52</v>
      </c>
      <c r="B2316" s="60">
        <v>45208</v>
      </c>
      <c r="C2316" s="5">
        <v>18.600000000000001</v>
      </c>
      <c r="D2316" s="5">
        <v>73</v>
      </c>
      <c r="E2316" s="5">
        <v>739</v>
      </c>
      <c r="F2316" s="5">
        <v>6.6</v>
      </c>
      <c r="G2316" s="9">
        <v>39</v>
      </c>
    </row>
    <row r="2317" spans="1:7" ht="12.75" x14ac:dyDescent="0.2">
      <c r="A2317" s="3">
        <v>52</v>
      </c>
      <c r="B2317" s="60">
        <v>45146</v>
      </c>
      <c r="C2317" s="5">
        <v>18.600000000000001</v>
      </c>
      <c r="D2317" s="5">
        <v>73</v>
      </c>
      <c r="E2317" s="5">
        <v>481</v>
      </c>
      <c r="F2317" s="5">
        <v>6.5</v>
      </c>
      <c r="G2317" s="9">
        <v>6</v>
      </c>
    </row>
    <row r="2318" spans="1:7" ht="12.75" x14ac:dyDescent="0.2">
      <c r="A2318" s="3">
        <v>52</v>
      </c>
      <c r="B2318" s="60">
        <v>44993</v>
      </c>
      <c r="C2318" s="5">
        <v>18.600000000000001</v>
      </c>
      <c r="D2318" s="5">
        <v>53</v>
      </c>
      <c r="E2318" s="5">
        <v>547</v>
      </c>
      <c r="F2318" s="5">
        <v>6.6</v>
      </c>
      <c r="G2318" s="9">
        <v>1</v>
      </c>
    </row>
    <row r="2319" spans="1:7" ht="12.75" x14ac:dyDescent="0.2">
      <c r="A2319" s="3">
        <v>52</v>
      </c>
      <c r="B2319" s="5" t="s">
        <v>213</v>
      </c>
      <c r="C2319" s="5">
        <v>18.7</v>
      </c>
      <c r="D2319" s="5">
        <v>68</v>
      </c>
      <c r="E2319" s="5">
        <v>529</v>
      </c>
      <c r="F2319" s="5">
        <v>6.4</v>
      </c>
      <c r="G2319" s="9">
        <v>18</v>
      </c>
    </row>
    <row r="2320" spans="1:7" ht="12.75" x14ac:dyDescent="0.2">
      <c r="A2320" s="3">
        <v>52</v>
      </c>
      <c r="B2320" s="60">
        <v>45085</v>
      </c>
      <c r="C2320" s="5">
        <v>18.7</v>
      </c>
      <c r="D2320" s="5">
        <v>74</v>
      </c>
      <c r="E2320" s="5">
        <v>556</v>
      </c>
      <c r="F2320" s="5">
        <v>6.1</v>
      </c>
      <c r="G2320" s="9">
        <v>4</v>
      </c>
    </row>
    <row r="2321" spans="1:7" ht="12.75" x14ac:dyDescent="0.2">
      <c r="A2321" s="3">
        <v>52</v>
      </c>
      <c r="B2321" s="5" t="s">
        <v>204</v>
      </c>
      <c r="C2321" s="5">
        <v>19.100000000000001</v>
      </c>
      <c r="D2321" s="5">
        <v>55</v>
      </c>
      <c r="E2321" s="5">
        <v>441</v>
      </c>
      <c r="F2321" s="5">
        <v>6.1</v>
      </c>
      <c r="G2321" s="9">
        <v>13</v>
      </c>
    </row>
    <row r="2322" spans="1:7" ht="12.75" x14ac:dyDescent="0.2">
      <c r="A2322" s="3">
        <v>52</v>
      </c>
      <c r="B2322" s="60">
        <v>45238</v>
      </c>
      <c r="C2322" s="5">
        <v>19.100000000000001</v>
      </c>
      <c r="D2322" s="5">
        <v>66</v>
      </c>
      <c r="E2322" s="5">
        <v>730</v>
      </c>
      <c r="F2322" s="5">
        <v>6.3</v>
      </c>
      <c r="G2322" s="9">
        <v>9</v>
      </c>
    </row>
    <row r="2323" spans="1:7" ht="12.75" x14ac:dyDescent="0.2">
      <c r="A2323" s="3">
        <v>52</v>
      </c>
      <c r="B2323" s="5" t="s">
        <v>210</v>
      </c>
      <c r="C2323" s="5">
        <v>19.2</v>
      </c>
      <c r="D2323" s="5">
        <v>65</v>
      </c>
      <c r="E2323" s="5">
        <v>560</v>
      </c>
      <c r="F2323" s="5">
        <v>6.1</v>
      </c>
      <c r="G2323" s="9">
        <v>44</v>
      </c>
    </row>
    <row r="2324" spans="1:7" ht="12.75" x14ac:dyDescent="0.2">
      <c r="A2324" s="3">
        <v>52</v>
      </c>
      <c r="B2324" s="5" t="s">
        <v>196</v>
      </c>
      <c r="C2324" s="5">
        <v>19.2</v>
      </c>
      <c r="D2324" s="5">
        <v>51</v>
      </c>
      <c r="E2324" s="5">
        <v>692</v>
      </c>
      <c r="F2324" s="5">
        <v>6.6</v>
      </c>
      <c r="G2324" s="9">
        <v>27</v>
      </c>
    </row>
    <row r="2325" spans="1:7" ht="12.75" x14ac:dyDescent="0.2">
      <c r="A2325" s="3">
        <v>52</v>
      </c>
      <c r="B2325" s="5" t="s">
        <v>203</v>
      </c>
      <c r="C2325" s="5">
        <v>19.3</v>
      </c>
      <c r="D2325" s="5">
        <v>69</v>
      </c>
      <c r="E2325" s="5">
        <v>652</v>
      </c>
      <c r="F2325" s="5">
        <v>6.7</v>
      </c>
      <c r="G2325" s="9">
        <v>25</v>
      </c>
    </row>
    <row r="2326" spans="1:7" ht="12.75" x14ac:dyDescent="0.2">
      <c r="A2326" s="3">
        <v>52</v>
      </c>
      <c r="B2326" s="60">
        <v>45178</v>
      </c>
      <c r="C2326" s="5">
        <v>19.3</v>
      </c>
      <c r="D2326" s="5">
        <v>52</v>
      </c>
      <c r="E2326" s="5">
        <v>632</v>
      </c>
      <c r="F2326" s="5">
        <v>6.7</v>
      </c>
      <c r="G2326" s="9">
        <v>38</v>
      </c>
    </row>
    <row r="2327" spans="1:7" ht="12.75" x14ac:dyDescent="0.2">
      <c r="A2327" s="3">
        <v>52</v>
      </c>
      <c r="B2327" s="60">
        <v>45055</v>
      </c>
      <c r="C2327" s="5">
        <v>19.7</v>
      </c>
      <c r="D2327" s="5">
        <v>57</v>
      </c>
      <c r="E2327" s="5">
        <v>762</v>
      </c>
      <c r="F2327" s="5">
        <v>6.4</v>
      </c>
      <c r="G2327" s="9">
        <v>34</v>
      </c>
    </row>
    <row r="2328" spans="1:7" ht="12.75" x14ac:dyDescent="0.2">
      <c r="A2328" s="3">
        <v>52</v>
      </c>
      <c r="B2328" s="60">
        <v>45116</v>
      </c>
      <c r="C2328" s="5">
        <v>20.100000000000001</v>
      </c>
      <c r="D2328" s="5">
        <v>66</v>
      </c>
      <c r="E2328" s="5">
        <v>462</v>
      </c>
      <c r="F2328" s="5">
        <v>6.2</v>
      </c>
      <c r="G2328" s="9">
        <v>36</v>
      </c>
    </row>
    <row r="2329" spans="1:7" ht="12.75" x14ac:dyDescent="0.2">
      <c r="A2329" s="3">
        <v>52</v>
      </c>
      <c r="B2329" s="5" t="s">
        <v>211</v>
      </c>
      <c r="C2329" s="5">
        <v>20.8</v>
      </c>
      <c r="D2329" s="5">
        <v>73</v>
      </c>
      <c r="E2329" s="5">
        <v>662</v>
      </c>
      <c r="F2329" s="5">
        <v>6.4</v>
      </c>
      <c r="G2329" s="9">
        <v>21</v>
      </c>
    </row>
    <row r="2330" spans="1:7" ht="12.75" x14ac:dyDescent="0.2">
      <c r="A2330" s="3">
        <v>52</v>
      </c>
      <c r="B2330" s="5" t="s">
        <v>212</v>
      </c>
      <c r="C2330" s="5">
        <v>21</v>
      </c>
      <c r="D2330" s="5">
        <v>72</v>
      </c>
      <c r="E2330" s="5">
        <v>754</v>
      </c>
      <c r="F2330" s="5">
        <v>6.8</v>
      </c>
      <c r="G2330" s="9">
        <v>17</v>
      </c>
    </row>
    <row r="2331" spans="1:7" ht="12.75" x14ac:dyDescent="0.2">
      <c r="A2331" s="3">
        <v>52</v>
      </c>
      <c r="B2331" s="60">
        <v>45025</v>
      </c>
      <c r="C2331" s="5">
        <v>21</v>
      </c>
      <c r="D2331" s="5">
        <v>67</v>
      </c>
      <c r="E2331" s="5">
        <v>619</v>
      </c>
      <c r="F2331" s="5">
        <v>6.4</v>
      </c>
      <c r="G2331" s="9">
        <v>33</v>
      </c>
    </row>
    <row r="2332" spans="1:7" ht="12.75" x14ac:dyDescent="0.2">
      <c r="A2332" s="3">
        <v>52</v>
      </c>
      <c r="B2332" s="5" t="s">
        <v>208</v>
      </c>
      <c r="C2332" s="5">
        <v>21.2</v>
      </c>
      <c r="D2332" s="5">
        <v>63</v>
      </c>
      <c r="E2332" s="5">
        <v>779</v>
      </c>
      <c r="F2332" s="5">
        <v>6.5</v>
      </c>
      <c r="G2332" s="9">
        <v>42</v>
      </c>
    </row>
    <row r="2333" spans="1:7" ht="12.75" x14ac:dyDescent="0.2">
      <c r="A2333" s="3">
        <v>52</v>
      </c>
      <c r="B2333" s="5" t="s">
        <v>206</v>
      </c>
      <c r="C2333" s="5">
        <v>21.2</v>
      </c>
      <c r="D2333" s="5">
        <v>51</v>
      </c>
      <c r="E2333" s="5">
        <v>520</v>
      </c>
      <c r="F2333" s="5">
        <v>6.4</v>
      </c>
      <c r="G2333" s="9">
        <v>11</v>
      </c>
    </row>
    <row r="2334" spans="1:7" ht="12.75" x14ac:dyDescent="0.2">
      <c r="A2334" s="3">
        <v>52</v>
      </c>
      <c r="B2334" s="60">
        <v>45147</v>
      </c>
      <c r="C2334" s="5">
        <v>21.4</v>
      </c>
      <c r="D2334" s="5">
        <v>55</v>
      </c>
      <c r="E2334" s="5">
        <v>703</v>
      </c>
      <c r="F2334" s="5">
        <v>6.2</v>
      </c>
      <c r="G2334" s="9">
        <v>37</v>
      </c>
    </row>
    <row r="2335" spans="1:7" ht="12.75" x14ac:dyDescent="0.2">
      <c r="A2335" s="3">
        <v>52</v>
      </c>
      <c r="B2335" s="5" t="s">
        <v>198</v>
      </c>
      <c r="C2335" s="5">
        <v>21.5</v>
      </c>
      <c r="D2335" s="5">
        <v>63</v>
      </c>
      <c r="E2335" s="5">
        <v>585</v>
      </c>
      <c r="F2335" s="5">
        <v>6.6</v>
      </c>
      <c r="G2335" s="9">
        <v>28</v>
      </c>
    </row>
    <row r="2336" spans="1:7" ht="12.75" x14ac:dyDescent="0.2">
      <c r="A2336" s="3">
        <v>52</v>
      </c>
      <c r="B2336" s="60">
        <v>45269</v>
      </c>
      <c r="C2336" s="5">
        <v>21.5</v>
      </c>
      <c r="D2336" s="5">
        <v>76</v>
      </c>
      <c r="E2336" s="5">
        <v>796</v>
      </c>
      <c r="F2336" s="5">
        <v>6.8</v>
      </c>
      <c r="G2336" s="9">
        <v>41</v>
      </c>
    </row>
    <row r="2337" spans="1:7" ht="12.75" x14ac:dyDescent="0.2">
      <c r="A2337" s="3">
        <v>52</v>
      </c>
      <c r="B2337" s="60">
        <v>45268</v>
      </c>
      <c r="C2337" s="5">
        <v>21.9</v>
      </c>
      <c r="D2337" s="5">
        <v>65</v>
      </c>
      <c r="E2337" s="5">
        <v>431</v>
      </c>
      <c r="F2337" s="5">
        <v>6.4</v>
      </c>
      <c r="G2337" s="9">
        <v>10</v>
      </c>
    </row>
    <row r="2338" spans="1:7" ht="12.75" x14ac:dyDescent="0.2">
      <c r="A2338" s="3">
        <v>52</v>
      </c>
      <c r="B2338" s="60">
        <v>45177</v>
      </c>
      <c r="C2338" s="5">
        <v>22.4</v>
      </c>
      <c r="D2338" s="5">
        <v>68</v>
      </c>
      <c r="E2338" s="5">
        <v>452</v>
      </c>
      <c r="F2338" s="5">
        <v>6.4</v>
      </c>
      <c r="G2338" s="9">
        <v>7</v>
      </c>
    </row>
    <row r="2339" spans="1:7" ht="12.75" x14ac:dyDescent="0.2">
      <c r="A2339" s="3">
        <v>52</v>
      </c>
      <c r="B2339" s="5" t="s">
        <v>201</v>
      </c>
      <c r="C2339" s="5">
        <v>22.5</v>
      </c>
      <c r="D2339" s="5">
        <v>80</v>
      </c>
      <c r="E2339" s="5">
        <v>408</v>
      </c>
      <c r="F2339" s="5">
        <v>6.1</v>
      </c>
      <c r="G2339" s="9">
        <v>15</v>
      </c>
    </row>
    <row r="2340" spans="1:7" ht="12.75" x14ac:dyDescent="0.2">
      <c r="A2340" s="3">
        <v>52</v>
      </c>
      <c r="B2340" s="5" t="s">
        <v>215</v>
      </c>
      <c r="C2340" s="5">
        <v>22.6</v>
      </c>
      <c r="D2340" s="5">
        <v>74</v>
      </c>
      <c r="E2340" s="5">
        <v>523</v>
      </c>
      <c r="F2340" s="5">
        <v>6.4</v>
      </c>
      <c r="G2340" s="9">
        <v>22</v>
      </c>
    </row>
    <row r="2341" spans="1:7" ht="12.75" x14ac:dyDescent="0.2">
      <c r="A2341" s="3">
        <v>52</v>
      </c>
      <c r="B2341" s="60">
        <v>45239</v>
      </c>
      <c r="C2341" s="5">
        <v>22.6</v>
      </c>
      <c r="D2341" s="5">
        <v>71</v>
      </c>
      <c r="E2341" s="5">
        <v>626</v>
      </c>
      <c r="F2341" s="5">
        <v>6.6</v>
      </c>
      <c r="G2341" s="9">
        <v>40</v>
      </c>
    </row>
    <row r="2342" spans="1:7" ht="12.75" x14ac:dyDescent="0.2">
      <c r="A2342" s="3">
        <v>52</v>
      </c>
      <c r="B2342" s="5" t="s">
        <v>217</v>
      </c>
      <c r="C2342" s="5">
        <v>22.7</v>
      </c>
      <c r="D2342" s="5">
        <v>62</v>
      </c>
      <c r="E2342" s="5">
        <v>666</v>
      </c>
      <c r="F2342" s="5">
        <v>6.5</v>
      </c>
      <c r="G2342" s="9">
        <v>23</v>
      </c>
    </row>
    <row r="2343" spans="1:7" ht="12.75" x14ac:dyDescent="0.2">
      <c r="A2343" s="3">
        <v>52</v>
      </c>
      <c r="B2343" s="60">
        <v>45024</v>
      </c>
      <c r="C2343" s="5">
        <v>22.9</v>
      </c>
      <c r="D2343" s="5">
        <v>62</v>
      </c>
      <c r="E2343" s="5">
        <v>783</v>
      </c>
      <c r="F2343" s="5">
        <v>6.4</v>
      </c>
      <c r="G2343" s="9">
        <v>2</v>
      </c>
    </row>
    <row r="2344" spans="1:7" ht="12.75" x14ac:dyDescent="0.2">
      <c r="A2344" s="3">
        <v>52</v>
      </c>
      <c r="B2344" s="5" t="s">
        <v>197</v>
      </c>
      <c r="C2344" s="5">
        <v>23</v>
      </c>
      <c r="D2344" s="5">
        <v>63</v>
      </c>
      <c r="E2344" s="5">
        <v>653</v>
      </c>
      <c r="F2344" s="5">
        <v>6.2</v>
      </c>
      <c r="G2344" s="9">
        <v>43</v>
      </c>
    </row>
    <row r="2345" spans="1:7" ht="12.75" x14ac:dyDescent="0.2">
      <c r="A2345" s="3">
        <v>52</v>
      </c>
      <c r="B2345" s="60">
        <v>45086</v>
      </c>
      <c r="C2345" s="5">
        <v>23.3</v>
      </c>
      <c r="D2345" s="5">
        <v>51</v>
      </c>
      <c r="E2345" s="5">
        <v>495</v>
      </c>
      <c r="F2345" s="5">
        <v>6.1</v>
      </c>
      <c r="G2345" s="9">
        <v>35</v>
      </c>
    </row>
    <row r="2346" spans="1:7" ht="12.75" x14ac:dyDescent="0.2">
      <c r="A2346" s="3">
        <v>52</v>
      </c>
      <c r="B2346" s="5" t="s">
        <v>216</v>
      </c>
      <c r="C2346" s="5">
        <v>23.4</v>
      </c>
      <c r="D2346" s="5">
        <v>52</v>
      </c>
      <c r="E2346" s="5">
        <v>672</v>
      </c>
      <c r="F2346" s="5">
        <v>6</v>
      </c>
      <c r="G2346" s="9">
        <v>24</v>
      </c>
    </row>
    <row r="2347" spans="1:7" ht="12.75" x14ac:dyDescent="0.2">
      <c r="A2347" s="3">
        <v>52</v>
      </c>
      <c r="B2347" s="60">
        <v>45207</v>
      </c>
      <c r="C2347" s="5">
        <v>23.4</v>
      </c>
      <c r="D2347" s="5">
        <v>78</v>
      </c>
      <c r="E2347" s="5">
        <v>711</v>
      </c>
      <c r="F2347" s="5">
        <v>6.7</v>
      </c>
      <c r="G2347" s="9">
        <v>8</v>
      </c>
    </row>
    <row r="2348" spans="1:7" ht="12.75" x14ac:dyDescent="0.2">
      <c r="A2348" s="3">
        <v>52</v>
      </c>
      <c r="B2348" s="5" t="s">
        <v>207</v>
      </c>
      <c r="C2348" s="5">
        <v>23.5</v>
      </c>
      <c r="D2348" s="5">
        <v>67</v>
      </c>
      <c r="E2348" s="5">
        <v>506</v>
      </c>
      <c r="F2348" s="5">
        <v>6.4</v>
      </c>
      <c r="G2348" s="9">
        <v>19</v>
      </c>
    </row>
    <row r="2349" spans="1:7" ht="12.75" x14ac:dyDescent="0.2">
      <c r="A2349" s="3">
        <v>52</v>
      </c>
      <c r="B2349" s="5" t="s">
        <v>218</v>
      </c>
      <c r="C2349" s="5">
        <v>23.6</v>
      </c>
      <c r="D2349" s="5">
        <v>77</v>
      </c>
      <c r="E2349" s="5">
        <v>728</v>
      </c>
      <c r="F2349" s="5">
        <v>6.6</v>
      </c>
      <c r="G2349" s="9">
        <v>45</v>
      </c>
    </row>
    <row r="2350" spans="1:7" ht="12.75" x14ac:dyDescent="0.2">
      <c r="A2350" s="3">
        <v>52</v>
      </c>
      <c r="B2350" s="5" t="s">
        <v>200</v>
      </c>
      <c r="C2350" s="5">
        <v>23.6</v>
      </c>
      <c r="D2350" s="5">
        <v>55</v>
      </c>
      <c r="E2350" s="5">
        <v>576</v>
      </c>
      <c r="F2350" s="5">
        <v>6.6</v>
      </c>
      <c r="G2350" s="9">
        <v>26</v>
      </c>
    </row>
    <row r="2351" spans="1:7" ht="12.75" x14ac:dyDescent="0.2">
      <c r="A2351" s="3">
        <v>52</v>
      </c>
      <c r="B2351" s="60">
        <v>44935</v>
      </c>
      <c r="C2351" s="5">
        <v>23.7</v>
      </c>
      <c r="D2351" s="5">
        <v>59</v>
      </c>
      <c r="E2351" s="5">
        <v>746</v>
      </c>
      <c r="F2351" s="5">
        <v>6.5</v>
      </c>
      <c r="G2351" s="9">
        <v>30</v>
      </c>
    </row>
    <row r="2352" spans="1:7" ht="12.75" x14ac:dyDescent="0.2">
      <c r="A2352" s="3">
        <v>52</v>
      </c>
      <c r="B2352" s="60">
        <v>45115</v>
      </c>
      <c r="C2352" s="5">
        <v>24.3</v>
      </c>
      <c r="D2352" s="5">
        <v>77</v>
      </c>
      <c r="E2352" s="5">
        <v>775</v>
      </c>
      <c r="F2352" s="5">
        <v>6.2</v>
      </c>
      <c r="G2352" s="9">
        <v>5</v>
      </c>
    </row>
    <row r="2353" spans="1:7" ht="12.75" x14ac:dyDescent="0.2">
      <c r="A2353" s="3">
        <v>52</v>
      </c>
      <c r="B2353" s="60">
        <v>45054</v>
      </c>
      <c r="C2353" s="5">
        <v>24.4</v>
      </c>
      <c r="D2353" s="5">
        <v>67</v>
      </c>
      <c r="E2353" s="5">
        <v>710</v>
      </c>
      <c r="F2353" s="5">
        <v>6</v>
      </c>
      <c r="G2353" s="9">
        <v>3</v>
      </c>
    </row>
    <row r="2354" spans="1:7" ht="12.75" x14ac:dyDescent="0.2">
      <c r="A2354" s="3">
        <v>52</v>
      </c>
      <c r="B2354" s="5" t="s">
        <v>199</v>
      </c>
      <c r="C2354" s="5">
        <v>24.5</v>
      </c>
      <c r="D2354" s="5">
        <v>50</v>
      </c>
      <c r="E2354" s="5">
        <v>527</v>
      </c>
      <c r="F2354" s="5">
        <v>6.3</v>
      </c>
      <c r="G2354" s="9">
        <v>29</v>
      </c>
    </row>
    <row r="2355" spans="1:7" ht="12.75" x14ac:dyDescent="0.2">
      <c r="A2355" s="3">
        <v>52</v>
      </c>
      <c r="B2355" s="5" t="s">
        <v>205</v>
      </c>
      <c r="C2355" s="5">
        <v>24.9</v>
      </c>
      <c r="D2355" s="5">
        <v>70</v>
      </c>
      <c r="E2355" s="5">
        <v>797</v>
      </c>
      <c r="F2355" s="5">
        <v>6</v>
      </c>
      <c r="G2355" s="9">
        <v>12</v>
      </c>
    </row>
    <row r="2356" spans="1:7" ht="12.75" x14ac:dyDescent="0.2">
      <c r="A2356" s="3">
        <v>53</v>
      </c>
      <c r="B2356" s="60">
        <v>45085</v>
      </c>
      <c r="C2356" s="5">
        <v>18.2</v>
      </c>
      <c r="D2356" s="5">
        <v>70</v>
      </c>
      <c r="E2356" s="5">
        <v>561</v>
      </c>
      <c r="F2356" s="5">
        <v>6.4</v>
      </c>
      <c r="G2356" s="9">
        <v>4</v>
      </c>
    </row>
    <row r="2357" spans="1:7" ht="12.75" x14ac:dyDescent="0.2">
      <c r="A2357" s="3">
        <v>53</v>
      </c>
      <c r="B2357" s="60">
        <v>45268</v>
      </c>
      <c r="C2357" s="5">
        <v>18.3</v>
      </c>
      <c r="D2357" s="5">
        <v>60</v>
      </c>
      <c r="E2357" s="5">
        <v>493</v>
      </c>
      <c r="F2357" s="5">
        <v>6.6</v>
      </c>
      <c r="G2357" s="9">
        <v>10</v>
      </c>
    </row>
    <row r="2358" spans="1:7" ht="12.75" x14ac:dyDescent="0.2">
      <c r="A2358" s="3">
        <v>53</v>
      </c>
      <c r="B2358" s="60">
        <v>45115</v>
      </c>
      <c r="C2358" s="5">
        <v>18.399999999999999</v>
      </c>
      <c r="D2358" s="5">
        <v>57</v>
      </c>
      <c r="E2358" s="5">
        <v>767</v>
      </c>
      <c r="F2358" s="5">
        <v>6</v>
      </c>
      <c r="G2358" s="9">
        <v>5</v>
      </c>
    </row>
    <row r="2359" spans="1:7" ht="12.75" x14ac:dyDescent="0.2">
      <c r="A2359" s="3">
        <v>53</v>
      </c>
      <c r="B2359" s="60">
        <v>45178</v>
      </c>
      <c r="C2359" s="5">
        <v>18.7</v>
      </c>
      <c r="D2359" s="5">
        <v>52</v>
      </c>
      <c r="E2359" s="5">
        <v>669</v>
      </c>
      <c r="F2359" s="5">
        <v>6.7</v>
      </c>
      <c r="G2359" s="9">
        <v>38</v>
      </c>
    </row>
    <row r="2360" spans="1:7" ht="12.75" x14ac:dyDescent="0.2">
      <c r="A2360" s="3">
        <v>53</v>
      </c>
      <c r="B2360" s="5" t="s">
        <v>209</v>
      </c>
      <c r="C2360" s="5">
        <v>18.8</v>
      </c>
      <c r="D2360" s="5">
        <v>70</v>
      </c>
      <c r="E2360" s="5">
        <v>731</v>
      </c>
      <c r="F2360" s="5">
        <v>6.3</v>
      </c>
      <c r="G2360" s="9">
        <v>20</v>
      </c>
    </row>
    <row r="2361" spans="1:7" ht="12.75" x14ac:dyDescent="0.2">
      <c r="A2361" s="3">
        <v>53</v>
      </c>
      <c r="B2361" s="5" t="s">
        <v>199</v>
      </c>
      <c r="C2361" s="5">
        <v>19.100000000000001</v>
      </c>
      <c r="D2361" s="5">
        <v>50</v>
      </c>
      <c r="E2361" s="5">
        <v>715</v>
      </c>
      <c r="F2361" s="5">
        <v>6.1</v>
      </c>
      <c r="G2361" s="9">
        <v>29</v>
      </c>
    </row>
    <row r="2362" spans="1:7" ht="12.75" x14ac:dyDescent="0.2">
      <c r="A2362" s="3">
        <v>53</v>
      </c>
      <c r="B2362" s="5" t="s">
        <v>216</v>
      </c>
      <c r="C2362" s="5">
        <v>19.100000000000001</v>
      </c>
      <c r="D2362" s="5">
        <v>59</v>
      </c>
      <c r="E2362" s="5">
        <v>502</v>
      </c>
      <c r="F2362" s="5">
        <v>6.6</v>
      </c>
      <c r="G2362" s="9">
        <v>24</v>
      </c>
    </row>
    <row r="2363" spans="1:7" ht="12.75" x14ac:dyDescent="0.2">
      <c r="A2363" s="3">
        <v>53</v>
      </c>
      <c r="B2363" s="60">
        <v>45024</v>
      </c>
      <c r="C2363" s="5">
        <v>19.100000000000001</v>
      </c>
      <c r="D2363" s="5">
        <v>80</v>
      </c>
      <c r="E2363" s="5">
        <v>702</v>
      </c>
      <c r="F2363" s="5">
        <v>6.7</v>
      </c>
      <c r="G2363" s="9">
        <v>2</v>
      </c>
    </row>
    <row r="2364" spans="1:7" ht="12.75" x14ac:dyDescent="0.2">
      <c r="A2364" s="3">
        <v>53</v>
      </c>
      <c r="B2364" s="5" t="s">
        <v>218</v>
      </c>
      <c r="C2364" s="5">
        <v>19.3</v>
      </c>
      <c r="D2364" s="5">
        <v>78</v>
      </c>
      <c r="E2364" s="5">
        <v>687</v>
      </c>
      <c r="F2364" s="5">
        <v>6.1</v>
      </c>
      <c r="G2364" s="9">
        <v>45</v>
      </c>
    </row>
    <row r="2365" spans="1:7" ht="12.75" x14ac:dyDescent="0.2">
      <c r="A2365" s="3">
        <v>53</v>
      </c>
      <c r="B2365" s="5" t="s">
        <v>206</v>
      </c>
      <c r="C2365" s="5">
        <v>19.399999999999999</v>
      </c>
      <c r="D2365" s="5">
        <v>57</v>
      </c>
      <c r="E2365" s="5">
        <v>583</v>
      </c>
      <c r="F2365" s="5">
        <v>6.3</v>
      </c>
      <c r="G2365" s="9">
        <v>11</v>
      </c>
    </row>
    <row r="2366" spans="1:7" ht="12.75" x14ac:dyDescent="0.2">
      <c r="A2366" s="3">
        <v>53</v>
      </c>
      <c r="B2366" s="5" t="s">
        <v>202</v>
      </c>
      <c r="C2366" s="5">
        <v>20</v>
      </c>
      <c r="D2366" s="5">
        <v>52</v>
      </c>
      <c r="E2366" s="5">
        <v>483</v>
      </c>
      <c r="F2366" s="5">
        <v>6.7</v>
      </c>
      <c r="G2366" s="9">
        <v>14</v>
      </c>
    </row>
    <row r="2367" spans="1:7" ht="12.75" x14ac:dyDescent="0.2">
      <c r="A2367" s="3">
        <v>53</v>
      </c>
      <c r="B2367" s="60">
        <v>45054</v>
      </c>
      <c r="C2367" s="5">
        <v>20</v>
      </c>
      <c r="D2367" s="5">
        <v>69</v>
      </c>
      <c r="E2367" s="5">
        <v>632</v>
      </c>
      <c r="F2367" s="5">
        <v>6.3</v>
      </c>
      <c r="G2367" s="9">
        <v>3</v>
      </c>
    </row>
    <row r="2368" spans="1:7" ht="12.75" x14ac:dyDescent="0.2">
      <c r="A2368" s="3">
        <v>53</v>
      </c>
      <c r="B2368" s="60">
        <v>44993</v>
      </c>
      <c r="C2368" s="5">
        <v>20</v>
      </c>
      <c r="D2368" s="5">
        <v>79</v>
      </c>
      <c r="E2368" s="5">
        <v>551</v>
      </c>
      <c r="F2368" s="5">
        <v>6.3</v>
      </c>
      <c r="G2368" s="9">
        <v>1</v>
      </c>
    </row>
    <row r="2369" spans="1:7" ht="12.75" x14ac:dyDescent="0.2">
      <c r="A2369" s="3">
        <v>53</v>
      </c>
      <c r="B2369" s="60">
        <v>45147</v>
      </c>
      <c r="C2369" s="5">
        <v>20.100000000000001</v>
      </c>
      <c r="D2369" s="5">
        <v>71</v>
      </c>
      <c r="E2369" s="5">
        <v>512</v>
      </c>
      <c r="F2369" s="5">
        <v>6.5</v>
      </c>
      <c r="G2369" s="9">
        <v>37</v>
      </c>
    </row>
    <row r="2370" spans="1:7" ht="12.75" x14ac:dyDescent="0.2">
      <c r="A2370" s="3">
        <v>53</v>
      </c>
      <c r="B2370" s="60">
        <v>45086</v>
      </c>
      <c r="C2370" s="5">
        <v>20.100000000000001</v>
      </c>
      <c r="D2370" s="5">
        <v>79</v>
      </c>
      <c r="E2370" s="5">
        <v>573</v>
      </c>
      <c r="F2370" s="5">
        <v>6.7</v>
      </c>
      <c r="G2370" s="9">
        <v>35</v>
      </c>
    </row>
    <row r="2371" spans="1:7" ht="12.75" x14ac:dyDescent="0.2">
      <c r="A2371" s="3">
        <v>53</v>
      </c>
      <c r="B2371" s="5" t="s">
        <v>213</v>
      </c>
      <c r="C2371" s="5">
        <v>20.3</v>
      </c>
      <c r="D2371" s="5">
        <v>72</v>
      </c>
      <c r="E2371" s="5">
        <v>660</v>
      </c>
      <c r="F2371" s="5">
        <v>6.8</v>
      </c>
      <c r="G2371" s="9">
        <v>18</v>
      </c>
    </row>
    <row r="2372" spans="1:7" ht="12.75" x14ac:dyDescent="0.2">
      <c r="A2372" s="3">
        <v>53</v>
      </c>
      <c r="B2372" s="5" t="s">
        <v>208</v>
      </c>
      <c r="C2372" s="5">
        <v>20.399999999999999</v>
      </c>
      <c r="D2372" s="5">
        <v>56</v>
      </c>
      <c r="E2372" s="5">
        <v>787</v>
      </c>
      <c r="F2372" s="5">
        <v>6.1</v>
      </c>
      <c r="G2372" s="9">
        <v>42</v>
      </c>
    </row>
    <row r="2373" spans="1:7" ht="12.75" x14ac:dyDescent="0.2">
      <c r="A2373" s="3">
        <v>53</v>
      </c>
      <c r="B2373" s="5" t="s">
        <v>212</v>
      </c>
      <c r="C2373" s="5">
        <v>20.5</v>
      </c>
      <c r="D2373" s="5">
        <v>67</v>
      </c>
      <c r="E2373" s="5">
        <v>445</v>
      </c>
      <c r="F2373" s="5">
        <v>6.2</v>
      </c>
      <c r="G2373" s="9">
        <v>17</v>
      </c>
    </row>
    <row r="2374" spans="1:7" ht="12.75" x14ac:dyDescent="0.2">
      <c r="A2374" s="3">
        <v>53</v>
      </c>
      <c r="B2374" s="5" t="s">
        <v>211</v>
      </c>
      <c r="C2374" s="5">
        <v>20.8</v>
      </c>
      <c r="D2374" s="5">
        <v>50</v>
      </c>
      <c r="E2374" s="5">
        <v>697</v>
      </c>
      <c r="F2374" s="5">
        <v>6.7</v>
      </c>
      <c r="G2374" s="9">
        <v>21</v>
      </c>
    </row>
    <row r="2375" spans="1:7" ht="12.75" x14ac:dyDescent="0.2">
      <c r="A2375" s="3">
        <v>53</v>
      </c>
      <c r="B2375" s="60">
        <v>45208</v>
      </c>
      <c r="C2375" s="5">
        <v>20.9</v>
      </c>
      <c r="D2375" s="5">
        <v>53</v>
      </c>
      <c r="E2375" s="5">
        <v>587</v>
      </c>
      <c r="F2375" s="5">
        <v>6.4</v>
      </c>
      <c r="G2375" s="9">
        <v>39</v>
      </c>
    </row>
    <row r="2376" spans="1:7" ht="12.75" x14ac:dyDescent="0.2">
      <c r="A2376" s="3">
        <v>53</v>
      </c>
      <c r="B2376" s="60">
        <v>45177</v>
      </c>
      <c r="C2376" s="5">
        <v>21.6</v>
      </c>
      <c r="D2376" s="5">
        <v>50</v>
      </c>
      <c r="E2376" s="5">
        <v>670</v>
      </c>
      <c r="F2376" s="5">
        <v>6.6</v>
      </c>
      <c r="G2376" s="9">
        <v>7</v>
      </c>
    </row>
    <row r="2377" spans="1:7" ht="12.75" x14ac:dyDescent="0.2">
      <c r="A2377" s="3">
        <v>53</v>
      </c>
      <c r="B2377" s="5" t="s">
        <v>201</v>
      </c>
      <c r="C2377" s="5">
        <v>22</v>
      </c>
      <c r="D2377" s="5">
        <v>77</v>
      </c>
      <c r="E2377" s="5">
        <v>646</v>
      </c>
      <c r="F2377" s="5">
        <v>6.7</v>
      </c>
      <c r="G2377" s="9">
        <v>15</v>
      </c>
    </row>
    <row r="2378" spans="1:7" ht="12.75" x14ac:dyDescent="0.2">
      <c r="A2378" s="3">
        <v>53</v>
      </c>
      <c r="B2378" s="60">
        <v>45238</v>
      </c>
      <c r="C2378" s="5">
        <v>22.1</v>
      </c>
      <c r="D2378" s="5">
        <v>62</v>
      </c>
      <c r="E2378" s="5">
        <v>432</v>
      </c>
      <c r="F2378" s="5">
        <v>6.3</v>
      </c>
      <c r="G2378" s="9">
        <v>9</v>
      </c>
    </row>
    <row r="2379" spans="1:7" ht="12.75" x14ac:dyDescent="0.2">
      <c r="A2379" s="3">
        <v>53</v>
      </c>
      <c r="B2379" s="60">
        <v>45146</v>
      </c>
      <c r="C2379" s="5">
        <v>22.1</v>
      </c>
      <c r="D2379" s="5">
        <v>61</v>
      </c>
      <c r="E2379" s="5">
        <v>552</v>
      </c>
      <c r="F2379" s="5">
        <v>6.3</v>
      </c>
      <c r="G2379" s="9">
        <v>6</v>
      </c>
    </row>
    <row r="2380" spans="1:7" ht="12.75" x14ac:dyDescent="0.2">
      <c r="A2380" s="3">
        <v>53</v>
      </c>
      <c r="B2380" s="5" t="s">
        <v>203</v>
      </c>
      <c r="C2380" s="5">
        <v>22.3</v>
      </c>
      <c r="D2380" s="5">
        <v>79</v>
      </c>
      <c r="E2380" s="5">
        <v>445</v>
      </c>
      <c r="F2380" s="5">
        <v>6.8</v>
      </c>
      <c r="G2380" s="9">
        <v>25</v>
      </c>
    </row>
    <row r="2381" spans="1:7" ht="12.75" x14ac:dyDescent="0.2">
      <c r="A2381" s="3">
        <v>53</v>
      </c>
      <c r="B2381" s="5" t="s">
        <v>204</v>
      </c>
      <c r="C2381" s="5">
        <v>22.3</v>
      </c>
      <c r="D2381" s="5">
        <v>60</v>
      </c>
      <c r="E2381" s="5">
        <v>745</v>
      </c>
      <c r="F2381" s="5">
        <v>6.4</v>
      </c>
      <c r="G2381" s="9">
        <v>13</v>
      </c>
    </row>
    <row r="2382" spans="1:7" ht="12.75" x14ac:dyDescent="0.2">
      <c r="A2382" s="3">
        <v>53</v>
      </c>
      <c r="B2382" s="5" t="s">
        <v>198</v>
      </c>
      <c r="C2382" s="5">
        <v>22.4</v>
      </c>
      <c r="D2382" s="5">
        <v>54</v>
      </c>
      <c r="E2382" s="5">
        <v>466</v>
      </c>
      <c r="F2382" s="5">
        <v>6.2</v>
      </c>
      <c r="G2382" s="9">
        <v>28</v>
      </c>
    </row>
    <row r="2383" spans="1:7" ht="12.75" x14ac:dyDescent="0.2">
      <c r="A2383" s="3">
        <v>53</v>
      </c>
      <c r="B2383" s="60">
        <v>45207</v>
      </c>
      <c r="C2383" s="5">
        <v>23</v>
      </c>
      <c r="D2383" s="5">
        <v>63</v>
      </c>
      <c r="E2383" s="5">
        <v>440</v>
      </c>
      <c r="F2383" s="5">
        <v>6.1</v>
      </c>
      <c r="G2383" s="9">
        <v>8</v>
      </c>
    </row>
    <row r="2384" spans="1:7" ht="12.75" x14ac:dyDescent="0.2">
      <c r="A2384" s="3">
        <v>53</v>
      </c>
      <c r="B2384" s="60">
        <v>45025</v>
      </c>
      <c r="C2384" s="5">
        <v>23</v>
      </c>
      <c r="D2384" s="5">
        <v>70</v>
      </c>
      <c r="E2384" s="5">
        <v>484</v>
      </c>
      <c r="F2384" s="5">
        <v>6.2</v>
      </c>
      <c r="G2384" s="9">
        <v>33</v>
      </c>
    </row>
    <row r="2385" spans="1:7" ht="12.75" x14ac:dyDescent="0.2">
      <c r="A2385" s="3">
        <v>53</v>
      </c>
      <c r="B2385" s="5" t="s">
        <v>196</v>
      </c>
      <c r="C2385" s="5">
        <v>23.5</v>
      </c>
      <c r="D2385" s="5">
        <v>54</v>
      </c>
      <c r="E2385" s="5">
        <v>595</v>
      </c>
      <c r="F2385" s="5">
        <v>6.3</v>
      </c>
      <c r="G2385" s="9">
        <v>27</v>
      </c>
    </row>
    <row r="2386" spans="1:7" ht="12.75" x14ac:dyDescent="0.2">
      <c r="A2386" s="3">
        <v>53</v>
      </c>
      <c r="B2386" s="60">
        <v>44935</v>
      </c>
      <c r="C2386" s="5">
        <v>23.5</v>
      </c>
      <c r="D2386" s="5">
        <v>75</v>
      </c>
      <c r="E2386" s="5">
        <v>494</v>
      </c>
      <c r="F2386" s="5">
        <v>6.7</v>
      </c>
      <c r="G2386" s="9">
        <v>30</v>
      </c>
    </row>
    <row r="2387" spans="1:7" ht="12.75" x14ac:dyDescent="0.2">
      <c r="A2387" s="3">
        <v>53</v>
      </c>
      <c r="B2387" s="60">
        <v>45269</v>
      </c>
      <c r="C2387" s="5">
        <v>23.7</v>
      </c>
      <c r="D2387" s="5">
        <v>59</v>
      </c>
      <c r="E2387" s="5">
        <v>714</v>
      </c>
      <c r="F2387" s="5">
        <v>6.2</v>
      </c>
      <c r="G2387" s="9">
        <v>41</v>
      </c>
    </row>
    <row r="2388" spans="1:7" ht="12.75" x14ac:dyDescent="0.2">
      <c r="A2388" s="3">
        <v>53</v>
      </c>
      <c r="B2388" s="5" t="s">
        <v>200</v>
      </c>
      <c r="C2388" s="5">
        <v>23.8</v>
      </c>
      <c r="D2388" s="5">
        <v>55</v>
      </c>
      <c r="E2388" s="5">
        <v>522</v>
      </c>
      <c r="F2388" s="5">
        <v>6.5</v>
      </c>
      <c r="G2388" s="9">
        <v>26</v>
      </c>
    </row>
    <row r="2389" spans="1:7" ht="12.75" x14ac:dyDescent="0.2">
      <c r="A2389" s="3">
        <v>53</v>
      </c>
      <c r="B2389" s="5" t="s">
        <v>207</v>
      </c>
      <c r="C2389" s="5">
        <v>23.8</v>
      </c>
      <c r="D2389" s="5">
        <v>65</v>
      </c>
      <c r="E2389" s="5">
        <v>455</v>
      </c>
      <c r="F2389" s="5">
        <v>6.8</v>
      </c>
      <c r="G2389" s="9">
        <v>19</v>
      </c>
    </row>
    <row r="2390" spans="1:7" ht="12.75" x14ac:dyDescent="0.2">
      <c r="A2390" s="3">
        <v>53</v>
      </c>
      <c r="B2390" s="60">
        <v>44994</v>
      </c>
      <c r="C2390" s="5">
        <v>23.8</v>
      </c>
      <c r="D2390" s="5">
        <v>50</v>
      </c>
      <c r="E2390" s="5">
        <v>565</v>
      </c>
      <c r="F2390" s="5">
        <v>6.2</v>
      </c>
      <c r="G2390" s="9">
        <v>32</v>
      </c>
    </row>
    <row r="2391" spans="1:7" ht="12.75" x14ac:dyDescent="0.2">
      <c r="A2391" s="3">
        <v>53</v>
      </c>
      <c r="B2391" s="60">
        <v>45055</v>
      </c>
      <c r="C2391" s="5">
        <v>23.9</v>
      </c>
      <c r="D2391" s="5">
        <v>79</v>
      </c>
      <c r="E2391" s="5">
        <v>785</v>
      </c>
      <c r="F2391" s="5">
        <v>6.4</v>
      </c>
      <c r="G2391" s="9">
        <v>34</v>
      </c>
    </row>
    <row r="2392" spans="1:7" ht="12.75" x14ac:dyDescent="0.2">
      <c r="A2392" s="3">
        <v>53</v>
      </c>
      <c r="B2392" s="5" t="s">
        <v>215</v>
      </c>
      <c r="C2392" s="5">
        <v>24.4</v>
      </c>
      <c r="D2392" s="5">
        <v>73</v>
      </c>
      <c r="E2392" s="5">
        <v>405</v>
      </c>
      <c r="F2392" s="5">
        <v>6.8</v>
      </c>
      <c r="G2392" s="9">
        <v>22</v>
      </c>
    </row>
    <row r="2393" spans="1:7" ht="12.75" x14ac:dyDescent="0.2">
      <c r="A2393" s="3">
        <v>53</v>
      </c>
      <c r="B2393" s="5" t="s">
        <v>205</v>
      </c>
      <c r="C2393" s="5">
        <v>24.4</v>
      </c>
      <c r="D2393" s="5">
        <v>72</v>
      </c>
      <c r="E2393" s="5">
        <v>527</v>
      </c>
      <c r="F2393" s="5">
        <v>6.4</v>
      </c>
      <c r="G2393" s="9">
        <v>12</v>
      </c>
    </row>
    <row r="2394" spans="1:7" ht="12.75" x14ac:dyDescent="0.2">
      <c r="A2394" s="3">
        <v>53</v>
      </c>
      <c r="B2394" s="5" t="s">
        <v>210</v>
      </c>
      <c r="C2394" s="5">
        <v>24.5</v>
      </c>
      <c r="D2394" s="5">
        <v>75</v>
      </c>
      <c r="E2394" s="5">
        <v>519</v>
      </c>
      <c r="F2394" s="5">
        <v>6.2</v>
      </c>
      <c r="G2394" s="9">
        <v>44</v>
      </c>
    </row>
    <row r="2395" spans="1:7" ht="12.75" x14ac:dyDescent="0.2">
      <c r="A2395" s="3">
        <v>53</v>
      </c>
      <c r="B2395" s="5" t="s">
        <v>197</v>
      </c>
      <c r="C2395" s="5">
        <v>24.6</v>
      </c>
      <c r="D2395" s="5">
        <v>76</v>
      </c>
      <c r="E2395" s="5">
        <v>625</v>
      </c>
      <c r="F2395" s="5">
        <v>6.1</v>
      </c>
      <c r="G2395" s="9">
        <v>43</v>
      </c>
    </row>
    <row r="2396" spans="1:7" ht="12.75" x14ac:dyDescent="0.2">
      <c r="A2396" s="3">
        <v>53</v>
      </c>
      <c r="B2396" s="60">
        <v>45239</v>
      </c>
      <c r="C2396" s="5">
        <v>24.6</v>
      </c>
      <c r="D2396" s="5">
        <v>51</v>
      </c>
      <c r="E2396" s="5">
        <v>413</v>
      </c>
      <c r="F2396" s="5">
        <v>6.5</v>
      </c>
      <c r="G2396" s="9">
        <v>40</v>
      </c>
    </row>
    <row r="2397" spans="1:7" ht="12.75" x14ac:dyDescent="0.2">
      <c r="A2397" s="3">
        <v>53</v>
      </c>
      <c r="B2397" s="5" t="s">
        <v>214</v>
      </c>
      <c r="C2397" s="5">
        <v>24.7</v>
      </c>
      <c r="D2397" s="5">
        <v>71</v>
      </c>
      <c r="E2397" s="5">
        <v>622</v>
      </c>
      <c r="F2397" s="5">
        <v>6.2</v>
      </c>
      <c r="G2397" s="9">
        <v>16</v>
      </c>
    </row>
    <row r="2398" spans="1:7" ht="12.75" x14ac:dyDescent="0.2">
      <c r="A2398" s="3">
        <v>53</v>
      </c>
      <c r="B2398" s="60">
        <v>45116</v>
      </c>
      <c r="C2398" s="5">
        <v>24.7</v>
      </c>
      <c r="D2398" s="5">
        <v>60</v>
      </c>
      <c r="E2398" s="5">
        <v>571</v>
      </c>
      <c r="F2398" s="5">
        <v>6</v>
      </c>
      <c r="G2398" s="9">
        <v>36</v>
      </c>
    </row>
    <row r="2399" spans="1:7" ht="12.75" x14ac:dyDescent="0.2">
      <c r="A2399" s="3">
        <v>53</v>
      </c>
      <c r="B2399" s="60">
        <v>44966</v>
      </c>
      <c r="C2399" s="5">
        <v>24.7</v>
      </c>
      <c r="D2399" s="5">
        <v>53</v>
      </c>
      <c r="E2399" s="5">
        <v>534</v>
      </c>
      <c r="F2399" s="5">
        <v>6.2</v>
      </c>
      <c r="G2399" s="9">
        <v>31</v>
      </c>
    </row>
    <row r="2400" spans="1:7" ht="12.75" x14ac:dyDescent="0.2">
      <c r="A2400" s="3">
        <v>53</v>
      </c>
      <c r="B2400" s="5" t="s">
        <v>217</v>
      </c>
      <c r="C2400" s="5">
        <v>24.8</v>
      </c>
      <c r="D2400" s="5">
        <v>66</v>
      </c>
      <c r="E2400" s="5">
        <v>514</v>
      </c>
      <c r="F2400" s="5">
        <v>6.7</v>
      </c>
      <c r="G2400" s="9">
        <v>23</v>
      </c>
    </row>
    <row r="2401" spans="1:7" ht="12.75" x14ac:dyDescent="0.2">
      <c r="A2401" s="3">
        <v>54</v>
      </c>
      <c r="B2401" s="60">
        <v>45085</v>
      </c>
      <c r="C2401" s="5">
        <v>18</v>
      </c>
      <c r="D2401" s="5">
        <v>58</v>
      </c>
      <c r="E2401" s="5">
        <v>717</v>
      </c>
      <c r="F2401" s="5">
        <v>6</v>
      </c>
      <c r="G2401" s="9">
        <v>4</v>
      </c>
    </row>
    <row r="2402" spans="1:7" ht="12.75" x14ac:dyDescent="0.2">
      <c r="A2402" s="3">
        <v>54</v>
      </c>
      <c r="B2402" s="5" t="s">
        <v>207</v>
      </c>
      <c r="C2402" s="5">
        <v>18.100000000000001</v>
      </c>
      <c r="D2402" s="5">
        <v>57</v>
      </c>
      <c r="E2402" s="5">
        <v>690</v>
      </c>
      <c r="F2402" s="5">
        <v>6.5</v>
      </c>
      <c r="G2402" s="9">
        <v>19</v>
      </c>
    </row>
    <row r="2403" spans="1:7" ht="12.75" x14ac:dyDescent="0.2">
      <c r="A2403" s="3">
        <v>54</v>
      </c>
      <c r="B2403" s="5" t="s">
        <v>209</v>
      </c>
      <c r="C2403" s="5">
        <v>18.2</v>
      </c>
      <c r="D2403" s="5">
        <v>54</v>
      </c>
      <c r="E2403" s="5">
        <v>550</v>
      </c>
      <c r="F2403" s="5">
        <v>6.1</v>
      </c>
      <c r="G2403" s="9">
        <v>20</v>
      </c>
    </row>
    <row r="2404" spans="1:7" ht="12.75" x14ac:dyDescent="0.2">
      <c r="A2404" s="3">
        <v>54</v>
      </c>
      <c r="B2404" s="60">
        <v>45238</v>
      </c>
      <c r="C2404" s="5">
        <v>18.399999999999999</v>
      </c>
      <c r="D2404" s="5">
        <v>60</v>
      </c>
      <c r="E2404" s="5">
        <v>622</v>
      </c>
      <c r="F2404" s="5">
        <v>6.8</v>
      </c>
      <c r="G2404" s="9">
        <v>9</v>
      </c>
    </row>
    <row r="2405" spans="1:7" ht="12.75" x14ac:dyDescent="0.2">
      <c r="A2405" s="3">
        <v>54</v>
      </c>
      <c r="B2405" s="5" t="s">
        <v>199</v>
      </c>
      <c r="C2405" s="5">
        <v>18.5</v>
      </c>
      <c r="D2405" s="5">
        <v>67</v>
      </c>
      <c r="E2405" s="5">
        <v>786</v>
      </c>
      <c r="F2405" s="5">
        <v>6.7</v>
      </c>
      <c r="G2405" s="9">
        <v>29</v>
      </c>
    </row>
    <row r="2406" spans="1:7" ht="12.75" x14ac:dyDescent="0.2">
      <c r="A2406" s="3">
        <v>54</v>
      </c>
      <c r="B2406" s="5" t="s">
        <v>208</v>
      </c>
      <c r="C2406" s="5">
        <v>18.600000000000001</v>
      </c>
      <c r="D2406" s="5">
        <v>57</v>
      </c>
      <c r="E2406" s="5">
        <v>443</v>
      </c>
      <c r="F2406" s="5">
        <v>6.3</v>
      </c>
      <c r="G2406" s="9">
        <v>42</v>
      </c>
    </row>
    <row r="2407" spans="1:7" ht="12.75" x14ac:dyDescent="0.2">
      <c r="A2407" s="3">
        <v>54</v>
      </c>
      <c r="B2407" s="60">
        <v>45116</v>
      </c>
      <c r="C2407" s="5">
        <v>18.8</v>
      </c>
      <c r="D2407" s="5">
        <v>80</v>
      </c>
      <c r="E2407" s="5">
        <v>575</v>
      </c>
      <c r="F2407" s="5">
        <v>6.8</v>
      </c>
      <c r="G2407" s="9">
        <v>36</v>
      </c>
    </row>
    <row r="2408" spans="1:7" ht="12.75" x14ac:dyDescent="0.2">
      <c r="A2408" s="3">
        <v>54</v>
      </c>
      <c r="B2408" s="5" t="s">
        <v>196</v>
      </c>
      <c r="C2408" s="5">
        <v>19</v>
      </c>
      <c r="D2408" s="5">
        <v>59</v>
      </c>
      <c r="E2408" s="5">
        <v>677</v>
      </c>
      <c r="F2408" s="5">
        <v>6.5</v>
      </c>
      <c r="G2408" s="9">
        <v>27</v>
      </c>
    </row>
    <row r="2409" spans="1:7" ht="12.75" x14ac:dyDescent="0.2">
      <c r="A2409" s="3">
        <v>54</v>
      </c>
      <c r="B2409" s="5" t="s">
        <v>215</v>
      </c>
      <c r="C2409" s="5">
        <v>19.2</v>
      </c>
      <c r="D2409" s="5">
        <v>80</v>
      </c>
      <c r="E2409" s="5">
        <v>568</v>
      </c>
      <c r="F2409" s="5">
        <v>6</v>
      </c>
      <c r="G2409" s="9">
        <v>22</v>
      </c>
    </row>
    <row r="2410" spans="1:7" ht="12.75" x14ac:dyDescent="0.2">
      <c r="A2410" s="3">
        <v>54</v>
      </c>
      <c r="B2410" s="60">
        <v>45024</v>
      </c>
      <c r="C2410" s="5">
        <v>19.2</v>
      </c>
      <c r="D2410" s="5">
        <v>58</v>
      </c>
      <c r="E2410" s="5">
        <v>766</v>
      </c>
      <c r="F2410" s="5">
        <v>6.4</v>
      </c>
      <c r="G2410" s="9">
        <v>2</v>
      </c>
    </row>
    <row r="2411" spans="1:7" ht="12.75" x14ac:dyDescent="0.2">
      <c r="A2411" s="3">
        <v>54</v>
      </c>
      <c r="B2411" s="5" t="s">
        <v>201</v>
      </c>
      <c r="C2411" s="5">
        <v>19.399999999999999</v>
      </c>
      <c r="D2411" s="5">
        <v>75</v>
      </c>
      <c r="E2411" s="5">
        <v>452</v>
      </c>
      <c r="F2411" s="5">
        <v>6</v>
      </c>
      <c r="G2411" s="9">
        <v>15</v>
      </c>
    </row>
    <row r="2412" spans="1:7" ht="12.75" x14ac:dyDescent="0.2">
      <c r="A2412" s="3">
        <v>54</v>
      </c>
      <c r="B2412" s="60">
        <v>45146</v>
      </c>
      <c r="C2412" s="5">
        <v>19.399999999999999</v>
      </c>
      <c r="D2412" s="5">
        <v>74</v>
      </c>
      <c r="E2412" s="5">
        <v>527</v>
      </c>
      <c r="F2412" s="5">
        <v>6</v>
      </c>
      <c r="G2412" s="9">
        <v>6</v>
      </c>
    </row>
    <row r="2413" spans="1:7" ht="12.75" x14ac:dyDescent="0.2">
      <c r="A2413" s="3">
        <v>54</v>
      </c>
      <c r="B2413" s="60">
        <v>45025</v>
      </c>
      <c r="C2413" s="5">
        <v>19.399999999999999</v>
      </c>
      <c r="D2413" s="5">
        <v>77</v>
      </c>
      <c r="E2413" s="5">
        <v>486</v>
      </c>
      <c r="F2413" s="5">
        <v>6.3</v>
      </c>
      <c r="G2413" s="9">
        <v>33</v>
      </c>
    </row>
    <row r="2414" spans="1:7" ht="12.75" x14ac:dyDescent="0.2">
      <c r="A2414" s="3">
        <v>54</v>
      </c>
      <c r="B2414" s="60">
        <v>44935</v>
      </c>
      <c r="C2414" s="5">
        <v>19.399999999999999</v>
      </c>
      <c r="D2414" s="5">
        <v>50</v>
      </c>
      <c r="E2414" s="5">
        <v>555</v>
      </c>
      <c r="F2414" s="5">
        <v>6.5</v>
      </c>
      <c r="G2414" s="9">
        <v>30</v>
      </c>
    </row>
    <row r="2415" spans="1:7" ht="12.75" x14ac:dyDescent="0.2">
      <c r="A2415" s="3">
        <v>54</v>
      </c>
      <c r="B2415" s="60">
        <v>45269</v>
      </c>
      <c r="C2415" s="5">
        <v>19.5</v>
      </c>
      <c r="D2415" s="5">
        <v>55</v>
      </c>
      <c r="E2415" s="5">
        <v>414</v>
      </c>
      <c r="F2415" s="5">
        <v>6.3</v>
      </c>
      <c r="G2415" s="9">
        <v>41</v>
      </c>
    </row>
    <row r="2416" spans="1:7" ht="12.75" x14ac:dyDescent="0.2">
      <c r="A2416" s="3">
        <v>54</v>
      </c>
      <c r="B2416" s="5" t="s">
        <v>203</v>
      </c>
      <c r="C2416" s="5">
        <v>19.600000000000001</v>
      </c>
      <c r="D2416" s="5">
        <v>75</v>
      </c>
      <c r="E2416" s="5">
        <v>651</v>
      </c>
      <c r="F2416" s="5">
        <v>6.7</v>
      </c>
      <c r="G2416" s="9">
        <v>25</v>
      </c>
    </row>
    <row r="2417" spans="1:7" ht="12.75" x14ac:dyDescent="0.2">
      <c r="A2417" s="3">
        <v>54</v>
      </c>
      <c r="B2417" s="5" t="s">
        <v>217</v>
      </c>
      <c r="C2417" s="5">
        <v>19.7</v>
      </c>
      <c r="D2417" s="5">
        <v>54</v>
      </c>
      <c r="E2417" s="5">
        <v>705</v>
      </c>
      <c r="F2417" s="5">
        <v>6.5</v>
      </c>
      <c r="G2417" s="9">
        <v>23</v>
      </c>
    </row>
    <row r="2418" spans="1:7" ht="12.75" x14ac:dyDescent="0.2">
      <c r="A2418" s="3">
        <v>54</v>
      </c>
      <c r="B2418" s="5" t="s">
        <v>205</v>
      </c>
      <c r="C2418" s="5">
        <v>19.8</v>
      </c>
      <c r="D2418" s="5">
        <v>66</v>
      </c>
      <c r="E2418" s="5">
        <v>465</v>
      </c>
      <c r="F2418" s="5">
        <v>6.4</v>
      </c>
      <c r="G2418" s="9">
        <v>12</v>
      </c>
    </row>
    <row r="2419" spans="1:7" ht="12.75" x14ac:dyDescent="0.2">
      <c r="A2419" s="3">
        <v>54</v>
      </c>
      <c r="B2419" s="60">
        <v>45178</v>
      </c>
      <c r="C2419" s="5">
        <v>20.2</v>
      </c>
      <c r="D2419" s="5">
        <v>68</v>
      </c>
      <c r="E2419" s="5">
        <v>588</v>
      </c>
      <c r="F2419" s="5">
        <v>6.5</v>
      </c>
      <c r="G2419" s="9">
        <v>38</v>
      </c>
    </row>
    <row r="2420" spans="1:7" ht="12.75" x14ac:dyDescent="0.2">
      <c r="A2420" s="3">
        <v>54</v>
      </c>
      <c r="B2420" s="5" t="s">
        <v>212</v>
      </c>
      <c r="C2420" s="5">
        <v>20.5</v>
      </c>
      <c r="D2420" s="5">
        <v>69</v>
      </c>
      <c r="E2420" s="5">
        <v>710</v>
      </c>
      <c r="F2420" s="5">
        <v>6.8</v>
      </c>
      <c r="G2420" s="9">
        <v>17</v>
      </c>
    </row>
    <row r="2421" spans="1:7" ht="12.75" x14ac:dyDescent="0.2">
      <c r="A2421" s="3">
        <v>54</v>
      </c>
      <c r="B2421" s="60">
        <v>45207</v>
      </c>
      <c r="C2421" s="5">
        <v>20.8</v>
      </c>
      <c r="D2421" s="5">
        <v>62</v>
      </c>
      <c r="E2421" s="5">
        <v>503</v>
      </c>
      <c r="F2421" s="5">
        <v>6.1</v>
      </c>
      <c r="G2421" s="9">
        <v>8</v>
      </c>
    </row>
    <row r="2422" spans="1:7" ht="12.75" x14ac:dyDescent="0.2">
      <c r="A2422" s="3">
        <v>54</v>
      </c>
      <c r="B2422" s="60">
        <v>44966</v>
      </c>
      <c r="C2422" s="5">
        <v>20.8</v>
      </c>
      <c r="D2422" s="5">
        <v>53</v>
      </c>
      <c r="E2422" s="5">
        <v>574</v>
      </c>
      <c r="F2422" s="5">
        <v>6</v>
      </c>
      <c r="G2422" s="9">
        <v>31</v>
      </c>
    </row>
    <row r="2423" spans="1:7" ht="12.75" x14ac:dyDescent="0.2">
      <c r="A2423" s="3">
        <v>54</v>
      </c>
      <c r="B2423" s="60">
        <v>45177</v>
      </c>
      <c r="C2423" s="5">
        <v>21</v>
      </c>
      <c r="D2423" s="5">
        <v>53</v>
      </c>
      <c r="E2423" s="5">
        <v>478</v>
      </c>
      <c r="F2423" s="5">
        <v>6.5</v>
      </c>
      <c r="G2423" s="9">
        <v>7</v>
      </c>
    </row>
    <row r="2424" spans="1:7" ht="12.75" x14ac:dyDescent="0.2">
      <c r="A2424" s="3">
        <v>54</v>
      </c>
      <c r="B2424" s="60">
        <v>45054</v>
      </c>
      <c r="C2424" s="5">
        <v>21.2</v>
      </c>
      <c r="D2424" s="5">
        <v>78</v>
      </c>
      <c r="E2424" s="5">
        <v>580</v>
      </c>
      <c r="F2424" s="5">
        <v>6.4</v>
      </c>
      <c r="G2424" s="9">
        <v>3</v>
      </c>
    </row>
    <row r="2425" spans="1:7" ht="12.75" x14ac:dyDescent="0.2">
      <c r="A2425" s="3">
        <v>54</v>
      </c>
      <c r="B2425" s="60">
        <v>45147</v>
      </c>
      <c r="C2425" s="5">
        <v>21.3</v>
      </c>
      <c r="D2425" s="5">
        <v>57</v>
      </c>
      <c r="E2425" s="5">
        <v>442</v>
      </c>
      <c r="F2425" s="5">
        <v>6.3</v>
      </c>
      <c r="G2425" s="9">
        <v>37</v>
      </c>
    </row>
    <row r="2426" spans="1:7" ht="12.75" x14ac:dyDescent="0.2">
      <c r="A2426" s="3">
        <v>54</v>
      </c>
      <c r="B2426" s="5" t="s">
        <v>211</v>
      </c>
      <c r="C2426" s="5">
        <v>21.4</v>
      </c>
      <c r="D2426" s="5">
        <v>57</v>
      </c>
      <c r="E2426" s="5">
        <v>679</v>
      </c>
      <c r="F2426" s="5">
        <v>6.1</v>
      </c>
      <c r="G2426" s="9">
        <v>21</v>
      </c>
    </row>
    <row r="2427" spans="1:7" ht="12.75" x14ac:dyDescent="0.2">
      <c r="A2427" s="3">
        <v>54</v>
      </c>
      <c r="B2427" s="5" t="s">
        <v>206</v>
      </c>
      <c r="C2427" s="5">
        <v>21.4</v>
      </c>
      <c r="D2427" s="5">
        <v>54</v>
      </c>
      <c r="E2427" s="5">
        <v>780</v>
      </c>
      <c r="F2427" s="5">
        <v>6.6</v>
      </c>
      <c r="G2427" s="9">
        <v>11</v>
      </c>
    </row>
    <row r="2428" spans="1:7" ht="12.75" x14ac:dyDescent="0.2">
      <c r="A2428" s="3">
        <v>54</v>
      </c>
      <c r="B2428" s="5" t="s">
        <v>216</v>
      </c>
      <c r="C2428" s="5">
        <v>21.7</v>
      </c>
      <c r="D2428" s="5">
        <v>66</v>
      </c>
      <c r="E2428" s="5">
        <v>604</v>
      </c>
      <c r="F2428" s="5">
        <v>6.2</v>
      </c>
      <c r="G2428" s="9">
        <v>24</v>
      </c>
    </row>
    <row r="2429" spans="1:7" ht="12.75" x14ac:dyDescent="0.2">
      <c r="A2429" s="3">
        <v>54</v>
      </c>
      <c r="B2429" s="60">
        <v>45086</v>
      </c>
      <c r="C2429" s="5">
        <v>21.7</v>
      </c>
      <c r="D2429" s="5">
        <v>64</v>
      </c>
      <c r="E2429" s="5">
        <v>679</v>
      </c>
      <c r="F2429" s="5">
        <v>6.4</v>
      </c>
      <c r="G2429" s="9">
        <v>35</v>
      </c>
    </row>
    <row r="2430" spans="1:7" ht="12.75" x14ac:dyDescent="0.2">
      <c r="A2430" s="3">
        <v>54</v>
      </c>
      <c r="B2430" s="5" t="s">
        <v>197</v>
      </c>
      <c r="C2430" s="5">
        <v>21.8</v>
      </c>
      <c r="D2430" s="5">
        <v>58</v>
      </c>
      <c r="E2430" s="5">
        <v>792</v>
      </c>
      <c r="F2430" s="5">
        <v>6.4</v>
      </c>
      <c r="G2430" s="9">
        <v>43</v>
      </c>
    </row>
    <row r="2431" spans="1:7" ht="12.75" x14ac:dyDescent="0.2">
      <c r="A2431" s="3">
        <v>54</v>
      </c>
      <c r="B2431" s="60">
        <v>45208</v>
      </c>
      <c r="C2431" s="5">
        <v>21.9</v>
      </c>
      <c r="D2431" s="5">
        <v>75</v>
      </c>
      <c r="E2431" s="5">
        <v>745</v>
      </c>
      <c r="F2431" s="5">
        <v>6.1</v>
      </c>
      <c r="G2431" s="9">
        <v>39</v>
      </c>
    </row>
    <row r="2432" spans="1:7" ht="12.75" x14ac:dyDescent="0.2">
      <c r="A2432" s="3">
        <v>54</v>
      </c>
      <c r="B2432" s="5" t="s">
        <v>202</v>
      </c>
      <c r="C2432" s="5">
        <v>22.4</v>
      </c>
      <c r="D2432" s="5">
        <v>61</v>
      </c>
      <c r="E2432" s="5">
        <v>525</v>
      </c>
      <c r="F2432" s="5">
        <v>6.7</v>
      </c>
      <c r="G2432" s="9">
        <v>14</v>
      </c>
    </row>
    <row r="2433" spans="1:7" ht="12.75" x14ac:dyDescent="0.2">
      <c r="A2433" s="3">
        <v>54</v>
      </c>
      <c r="B2433" s="5" t="s">
        <v>213</v>
      </c>
      <c r="C2433" s="5">
        <v>22.5</v>
      </c>
      <c r="D2433" s="5">
        <v>60</v>
      </c>
      <c r="E2433" s="5">
        <v>401</v>
      </c>
      <c r="F2433" s="5">
        <v>6.5</v>
      </c>
      <c r="G2433" s="9">
        <v>18</v>
      </c>
    </row>
    <row r="2434" spans="1:7" ht="12.75" x14ac:dyDescent="0.2">
      <c r="A2434" s="3">
        <v>54</v>
      </c>
      <c r="B2434" s="5" t="s">
        <v>218</v>
      </c>
      <c r="C2434" s="5">
        <v>22.9</v>
      </c>
      <c r="D2434" s="5">
        <v>69</v>
      </c>
      <c r="E2434" s="5">
        <v>418</v>
      </c>
      <c r="F2434" s="5">
        <v>6.6</v>
      </c>
      <c r="G2434" s="9">
        <v>45</v>
      </c>
    </row>
    <row r="2435" spans="1:7" ht="12.75" x14ac:dyDescent="0.2">
      <c r="A2435" s="3">
        <v>54</v>
      </c>
      <c r="B2435" s="5" t="s">
        <v>210</v>
      </c>
      <c r="C2435" s="5">
        <v>23.2</v>
      </c>
      <c r="D2435" s="5">
        <v>51</v>
      </c>
      <c r="E2435" s="5">
        <v>458</v>
      </c>
      <c r="F2435" s="5">
        <v>6.6</v>
      </c>
      <c r="G2435" s="9">
        <v>44</v>
      </c>
    </row>
    <row r="2436" spans="1:7" ht="12.75" x14ac:dyDescent="0.2">
      <c r="A2436" s="3">
        <v>54</v>
      </c>
      <c r="B2436" s="60">
        <v>45239</v>
      </c>
      <c r="C2436" s="5">
        <v>23.7</v>
      </c>
      <c r="D2436" s="5">
        <v>51</v>
      </c>
      <c r="E2436" s="5">
        <v>636</v>
      </c>
      <c r="F2436" s="5">
        <v>6.7</v>
      </c>
      <c r="G2436" s="9">
        <v>40</v>
      </c>
    </row>
    <row r="2437" spans="1:7" ht="12.75" x14ac:dyDescent="0.2">
      <c r="A2437" s="3">
        <v>54</v>
      </c>
      <c r="B2437" s="60">
        <v>44993</v>
      </c>
      <c r="C2437" s="5">
        <v>23.7</v>
      </c>
      <c r="D2437" s="5">
        <v>65</v>
      </c>
      <c r="E2437" s="5">
        <v>564</v>
      </c>
      <c r="F2437" s="5">
        <v>6.6</v>
      </c>
      <c r="G2437" s="9">
        <v>1</v>
      </c>
    </row>
    <row r="2438" spans="1:7" ht="12.75" x14ac:dyDescent="0.2">
      <c r="A2438" s="3">
        <v>54</v>
      </c>
      <c r="B2438" s="60">
        <v>45055</v>
      </c>
      <c r="C2438" s="5">
        <v>23.9</v>
      </c>
      <c r="D2438" s="5">
        <v>57</v>
      </c>
      <c r="E2438" s="5">
        <v>724</v>
      </c>
      <c r="F2438" s="5">
        <v>6.3</v>
      </c>
      <c r="G2438" s="9">
        <v>34</v>
      </c>
    </row>
    <row r="2439" spans="1:7" ht="12.75" x14ac:dyDescent="0.2">
      <c r="A2439" s="3">
        <v>54</v>
      </c>
      <c r="B2439" s="5" t="s">
        <v>214</v>
      </c>
      <c r="C2439" s="5">
        <v>24.2</v>
      </c>
      <c r="D2439" s="5">
        <v>74</v>
      </c>
      <c r="E2439" s="5">
        <v>728</v>
      </c>
      <c r="F2439" s="5">
        <v>6.1</v>
      </c>
      <c r="G2439" s="9">
        <v>16</v>
      </c>
    </row>
    <row r="2440" spans="1:7" ht="12.75" x14ac:dyDescent="0.2">
      <c r="A2440" s="3">
        <v>54</v>
      </c>
      <c r="B2440" s="60">
        <v>45268</v>
      </c>
      <c r="C2440" s="5">
        <v>24.2</v>
      </c>
      <c r="D2440" s="5">
        <v>66</v>
      </c>
      <c r="E2440" s="5">
        <v>416</v>
      </c>
      <c r="F2440" s="5">
        <v>6.6</v>
      </c>
      <c r="G2440" s="9">
        <v>10</v>
      </c>
    </row>
    <row r="2441" spans="1:7" ht="12.75" x14ac:dyDescent="0.2">
      <c r="A2441" s="3">
        <v>54</v>
      </c>
      <c r="B2441" s="5" t="s">
        <v>204</v>
      </c>
      <c r="C2441" s="5">
        <v>24.3</v>
      </c>
      <c r="D2441" s="5">
        <v>64</v>
      </c>
      <c r="E2441" s="5">
        <v>728</v>
      </c>
      <c r="F2441" s="5">
        <v>6.8</v>
      </c>
      <c r="G2441" s="9">
        <v>13</v>
      </c>
    </row>
    <row r="2442" spans="1:7" ht="12.75" x14ac:dyDescent="0.2">
      <c r="A2442" s="3">
        <v>54</v>
      </c>
      <c r="B2442" s="60">
        <v>44994</v>
      </c>
      <c r="C2442" s="5">
        <v>24.3</v>
      </c>
      <c r="D2442" s="5">
        <v>61</v>
      </c>
      <c r="E2442" s="5">
        <v>557</v>
      </c>
      <c r="F2442" s="5">
        <v>6.5</v>
      </c>
      <c r="G2442" s="9">
        <v>32</v>
      </c>
    </row>
    <row r="2443" spans="1:7" ht="12.75" x14ac:dyDescent="0.2">
      <c r="A2443" s="3">
        <v>54</v>
      </c>
      <c r="B2443" s="5" t="s">
        <v>200</v>
      </c>
      <c r="C2443" s="5">
        <v>24.4</v>
      </c>
      <c r="D2443" s="5">
        <v>54</v>
      </c>
      <c r="E2443" s="5">
        <v>551</v>
      </c>
      <c r="F2443" s="5">
        <v>6.5</v>
      </c>
      <c r="G2443" s="9">
        <v>26</v>
      </c>
    </row>
    <row r="2444" spans="1:7" ht="12.75" x14ac:dyDescent="0.2">
      <c r="A2444" s="3">
        <v>54</v>
      </c>
      <c r="B2444" s="5" t="s">
        <v>198</v>
      </c>
      <c r="C2444" s="5">
        <v>24.6</v>
      </c>
      <c r="D2444" s="5">
        <v>65</v>
      </c>
      <c r="E2444" s="5">
        <v>776</v>
      </c>
      <c r="F2444" s="5">
        <v>6.5</v>
      </c>
      <c r="G2444" s="9">
        <v>28</v>
      </c>
    </row>
    <row r="2445" spans="1:7" ht="12.75" x14ac:dyDescent="0.2">
      <c r="A2445" s="3">
        <v>54</v>
      </c>
      <c r="B2445" s="60">
        <v>45115</v>
      </c>
      <c r="C2445" s="5">
        <v>24.9</v>
      </c>
      <c r="D2445" s="5">
        <v>50</v>
      </c>
      <c r="E2445" s="5">
        <v>645</v>
      </c>
      <c r="F2445" s="5">
        <v>6.6</v>
      </c>
      <c r="G2445" s="9">
        <v>5</v>
      </c>
    </row>
    <row r="2446" spans="1:7" ht="12.75" x14ac:dyDescent="0.2">
      <c r="A2446" s="3">
        <v>55</v>
      </c>
      <c r="B2446" s="5" t="s">
        <v>204</v>
      </c>
      <c r="C2446" s="5">
        <v>18</v>
      </c>
      <c r="D2446" s="5">
        <v>53</v>
      </c>
      <c r="E2446" s="5">
        <v>443</v>
      </c>
      <c r="F2446" s="5">
        <v>6.5</v>
      </c>
      <c r="G2446" s="9">
        <v>13</v>
      </c>
    </row>
    <row r="2447" spans="1:7" ht="12.75" x14ac:dyDescent="0.2">
      <c r="A2447" s="3">
        <v>55</v>
      </c>
      <c r="B2447" s="60">
        <v>44966</v>
      </c>
      <c r="C2447" s="5">
        <v>18</v>
      </c>
      <c r="D2447" s="5">
        <v>62</v>
      </c>
      <c r="E2447" s="5">
        <v>465</v>
      </c>
      <c r="F2447" s="5">
        <v>6.2</v>
      </c>
      <c r="G2447" s="9">
        <v>31</v>
      </c>
    </row>
    <row r="2448" spans="1:7" ht="12.75" x14ac:dyDescent="0.2">
      <c r="A2448" s="3">
        <v>55</v>
      </c>
      <c r="B2448" s="5" t="s">
        <v>197</v>
      </c>
      <c r="C2448" s="5">
        <v>18.100000000000001</v>
      </c>
      <c r="D2448" s="5">
        <v>76</v>
      </c>
      <c r="E2448" s="5">
        <v>712</v>
      </c>
      <c r="F2448" s="5">
        <v>6.7</v>
      </c>
      <c r="G2448" s="9">
        <v>43</v>
      </c>
    </row>
    <row r="2449" spans="1:7" ht="12.75" x14ac:dyDescent="0.2">
      <c r="A2449" s="3">
        <v>55</v>
      </c>
      <c r="B2449" s="5" t="s">
        <v>199</v>
      </c>
      <c r="C2449" s="5">
        <v>18.5</v>
      </c>
      <c r="D2449" s="5">
        <v>54</v>
      </c>
      <c r="E2449" s="5">
        <v>596</v>
      </c>
      <c r="F2449" s="5">
        <v>6</v>
      </c>
      <c r="G2449" s="9">
        <v>29</v>
      </c>
    </row>
    <row r="2450" spans="1:7" ht="12.75" x14ac:dyDescent="0.2">
      <c r="A2450" s="3">
        <v>55</v>
      </c>
      <c r="B2450" s="60">
        <v>45238</v>
      </c>
      <c r="C2450" s="5">
        <v>18.7</v>
      </c>
      <c r="D2450" s="5">
        <v>79</v>
      </c>
      <c r="E2450" s="5">
        <v>681</v>
      </c>
      <c r="F2450" s="5">
        <v>6</v>
      </c>
      <c r="G2450" s="9">
        <v>9</v>
      </c>
    </row>
    <row r="2451" spans="1:7" ht="12.75" x14ac:dyDescent="0.2">
      <c r="A2451" s="3">
        <v>55</v>
      </c>
      <c r="B2451" s="60">
        <v>44993</v>
      </c>
      <c r="C2451" s="5">
        <v>18.7</v>
      </c>
      <c r="D2451" s="5">
        <v>65</v>
      </c>
      <c r="E2451" s="5">
        <v>603</v>
      </c>
      <c r="F2451" s="5">
        <v>6.3</v>
      </c>
      <c r="G2451" s="9">
        <v>1</v>
      </c>
    </row>
    <row r="2452" spans="1:7" ht="12.75" x14ac:dyDescent="0.2">
      <c r="A2452" s="3">
        <v>55</v>
      </c>
      <c r="B2452" s="60">
        <v>45146</v>
      </c>
      <c r="C2452" s="5">
        <v>18.8</v>
      </c>
      <c r="D2452" s="5">
        <v>64</v>
      </c>
      <c r="E2452" s="5">
        <v>656</v>
      </c>
      <c r="F2452" s="5">
        <v>6.5</v>
      </c>
      <c r="G2452" s="9">
        <v>6</v>
      </c>
    </row>
    <row r="2453" spans="1:7" ht="12.75" x14ac:dyDescent="0.2">
      <c r="A2453" s="3">
        <v>55</v>
      </c>
      <c r="B2453" s="5" t="s">
        <v>210</v>
      </c>
      <c r="C2453" s="5">
        <v>18.899999999999999</v>
      </c>
      <c r="D2453" s="5">
        <v>53</v>
      </c>
      <c r="E2453" s="5">
        <v>629</v>
      </c>
      <c r="F2453" s="5">
        <v>6.1</v>
      </c>
      <c r="G2453" s="9">
        <v>44</v>
      </c>
    </row>
    <row r="2454" spans="1:7" ht="12.75" x14ac:dyDescent="0.2">
      <c r="A2454" s="3">
        <v>55</v>
      </c>
      <c r="B2454" s="5" t="s">
        <v>200</v>
      </c>
      <c r="C2454" s="5">
        <v>19</v>
      </c>
      <c r="D2454" s="5">
        <v>64</v>
      </c>
      <c r="E2454" s="5">
        <v>474</v>
      </c>
      <c r="F2454" s="5">
        <v>6.4</v>
      </c>
      <c r="G2454" s="9">
        <v>26</v>
      </c>
    </row>
    <row r="2455" spans="1:7" ht="12.75" x14ac:dyDescent="0.2">
      <c r="A2455" s="3">
        <v>55</v>
      </c>
      <c r="B2455" s="5" t="s">
        <v>211</v>
      </c>
      <c r="C2455" s="5">
        <v>19</v>
      </c>
      <c r="D2455" s="5">
        <v>66</v>
      </c>
      <c r="E2455" s="5">
        <v>665</v>
      </c>
      <c r="F2455" s="5">
        <v>6.2</v>
      </c>
      <c r="G2455" s="9">
        <v>21</v>
      </c>
    </row>
    <row r="2456" spans="1:7" ht="12.75" x14ac:dyDescent="0.2">
      <c r="A2456" s="3">
        <v>55</v>
      </c>
      <c r="B2456" s="5" t="s">
        <v>196</v>
      </c>
      <c r="C2456" s="5">
        <v>19.100000000000001</v>
      </c>
      <c r="D2456" s="5">
        <v>68</v>
      </c>
      <c r="E2456" s="5">
        <v>474</v>
      </c>
      <c r="F2456" s="5">
        <v>6.4</v>
      </c>
      <c r="G2456" s="9">
        <v>27</v>
      </c>
    </row>
    <row r="2457" spans="1:7" ht="12.75" x14ac:dyDescent="0.2">
      <c r="A2457" s="3">
        <v>55</v>
      </c>
      <c r="B2457" s="60">
        <v>45115</v>
      </c>
      <c r="C2457" s="5">
        <v>19.2</v>
      </c>
      <c r="D2457" s="5">
        <v>53</v>
      </c>
      <c r="E2457" s="5">
        <v>565</v>
      </c>
      <c r="F2457" s="5">
        <v>6.2</v>
      </c>
      <c r="G2457" s="9">
        <v>5</v>
      </c>
    </row>
    <row r="2458" spans="1:7" ht="12.75" x14ac:dyDescent="0.2">
      <c r="A2458" s="3">
        <v>55</v>
      </c>
      <c r="B2458" s="5" t="s">
        <v>208</v>
      </c>
      <c r="C2458" s="5">
        <v>19.399999999999999</v>
      </c>
      <c r="D2458" s="5">
        <v>57</v>
      </c>
      <c r="E2458" s="5">
        <v>724</v>
      </c>
      <c r="F2458" s="5">
        <v>6.5</v>
      </c>
      <c r="G2458" s="9">
        <v>42</v>
      </c>
    </row>
    <row r="2459" spans="1:7" ht="12.75" x14ac:dyDescent="0.2">
      <c r="A2459" s="3">
        <v>55</v>
      </c>
      <c r="B2459" s="60">
        <v>45208</v>
      </c>
      <c r="C2459" s="5">
        <v>19.399999999999999</v>
      </c>
      <c r="D2459" s="5">
        <v>72</v>
      </c>
      <c r="E2459" s="5">
        <v>422</v>
      </c>
      <c r="F2459" s="5">
        <v>6.1</v>
      </c>
      <c r="G2459" s="9">
        <v>39</v>
      </c>
    </row>
    <row r="2460" spans="1:7" ht="12.75" x14ac:dyDescent="0.2">
      <c r="A2460" s="3">
        <v>55</v>
      </c>
      <c r="B2460" s="5" t="s">
        <v>205</v>
      </c>
      <c r="C2460" s="5">
        <v>19.5</v>
      </c>
      <c r="D2460" s="5">
        <v>61</v>
      </c>
      <c r="E2460" s="5">
        <v>561</v>
      </c>
      <c r="F2460" s="5">
        <v>6.7</v>
      </c>
      <c r="G2460" s="9">
        <v>12</v>
      </c>
    </row>
    <row r="2461" spans="1:7" ht="12.75" x14ac:dyDescent="0.2">
      <c r="A2461" s="3">
        <v>55</v>
      </c>
      <c r="B2461" s="5" t="s">
        <v>217</v>
      </c>
      <c r="C2461" s="5">
        <v>19.600000000000001</v>
      </c>
      <c r="D2461" s="5">
        <v>76</v>
      </c>
      <c r="E2461" s="5">
        <v>665</v>
      </c>
      <c r="F2461" s="5">
        <v>6.1</v>
      </c>
      <c r="G2461" s="9">
        <v>23</v>
      </c>
    </row>
    <row r="2462" spans="1:7" ht="12.75" x14ac:dyDescent="0.2">
      <c r="A2462" s="3">
        <v>55</v>
      </c>
      <c r="B2462" s="60">
        <v>45147</v>
      </c>
      <c r="C2462" s="5">
        <v>19.600000000000001</v>
      </c>
      <c r="D2462" s="5">
        <v>66</v>
      </c>
      <c r="E2462" s="5">
        <v>458</v>
      </c>
      <c r="F2462" s="5">
        <v>6.5</v>
      </c>
      <c r="G2462" s="9">
        <v>37</v>
      </c>
    </row>
    <row r="2463" spans="1:7" ht="12.75" x14ac:dyDescent="0.2">
      <c r="A2463" s="3">
        <v>55</v>
      </c>
      <c r="B2463" s="60">
        <v>45025</v>
      </c>
      <c r="C2463" s="5">
        <v>19.8</v>
      </c>
      <c r="D2463" s="5">
        <v>63</v>
      </c>
      <c r="E2463" s="5">
        <v>795</v>
      </c>
      <c r="F2463" s="5">
        <v>6.7</v>
      </c>
      <c r="G2463" s="9">
        <v>33</v>
      </c>
    </row>
    <row r="2464" spans="1:7" ht="12.75" x14ac:dyDescent="0.2">
      <c r="A2464" s="3">
        <v>55</v>
      </c>
      <c r="B2464" s="60">
        <v>44994</v>
      </c>
      <c r="C2464" s="5">
        <v>20.6</v>
      </c>
      <c r="D2464" s="5">
        <v>55</v>
      </c>
      <c r="E2464" s="5">
        <v>766</v>
      </c>
      <c r="F2464" s="5">
        <v>6.3</v>
      </c>
      <c r="G2464" s="9">
        <v>32</v>
      </c>
    </row>
    <row r="2465" spans="1:7" ht="12.75" x14ac:dyDescent="0.2">
      <c r="A2465" s="3">
        <v>55</v>
      </c>
      <c r="B2465" s="60">
        <v>45268</v>
      </c>
      <c r="C2465" s="5">
        <v>20.7</v>
      </c>
      <c r="D2465" s="5">
        <v>53</v>
      </c>
      <c r="E2465" s="5">
        <v>597</v>
      </c>
      <c r="F2465" s="5">
        <v>6.6</v>
      </c>
      <c r="G2465" s="9">
        <v>10</v>
      </c>
    </row>
    <row r="2466" spans="1:7" ht="12.75" x14ac:dyDescent="0.2">
      <c r="A2466" s="3">
        <v>55</v>
      </c>
      <c r="B2466" s="5" t="s">
        <v>198</v>
      </c>
      <c r="C2466" s="5">
        <v>20.8</v>
      </c>
      <c r="D2466" s="5">
        <v>59</v>
      </c>
      <c r="E2466" s="5">
        <v>447</v>
      </c>
      <c r="F2466" s="5">
        <v>6.3</v>
      </c>
      <c r="G2466" s="9">
        <v>28</v>
      </c>
    </row>
    <row r="2467" spans="1:7" ht="12.75" x14ac:dyDescent="0.2">
      <c r="A2467" s="3">
        <v>55</v>
      </c>
      <c r="B2467" s="5" t="s">
        <v>202</v>
      </c>
      <c r="C2467" s="5">
        <v>21.2</v>
      </c>
      <c r="D2467" s="5">
        <v>76</v>
      </c>
      <c r="E2467" s="5">
        <v>728</v>
      </c>
      <c r="F2467" s="5">
        <v>6.5</v>
      </c>
      <c r="G2467" s="9">
        <v>14</v>
      </c>
    </row>
    <row r="2468" spans="1:7" ht="12.75" x14ac:dyDescent="0.2">
      <c r="A2468" s="3">
        <v>55</v>
      </c>
      <c r="B2468" s="60">
        <v>45086</v>
      </c>
      <c r="C2468" s="5">
        <v>21.3</v>
      </c>
      <c r="D2468" s="5">
        <v>53</v>
      </c>
      <c r="E2468" s="5">
        <v>686</v>
      </c>
      <c r="F2468" s="5">
        <v>6</v>
      </c>
      <c r="G2468" s="9">
        <v>35</v>
      </c>
    </row>
    <row r="2469" spans="1:7" ht="12.75" x14ac:dyDescent="0.2">
      <c r="A2469" s="3">
        <v>55</v>
      </c>
      <c r="B2469" s="5" t="s">
        <v>212</v>
      </c>
      <c r="C2469" s="5">
        <v>21.5</v>
      </c>
      <c r="D2469" s="5">
        <v>51</v>
      </c>
      <c r="E2469" s="5">
        <v>472</v>
      </c>
      <c r="F2469" s="5">
        <v>6.5</v>
      </c>
      <c r="G2469" s="9">
        <v>17</v>
      </c>
    </row>
    <row r="2470" spans="1:7" ht="12.75" x14ac:dyDescent="0.2">
      <c r="A2470" s="3">
        <v>55</v>
      </c>
      <c r="B2470" s="60">
        <v>45207</v>
      </c>
      <c r="C2470" s="5">
        <v>21.6</v>
      </c>
      <c r="D2470" s="5">
        <v>70</v>
      </c>
      <c r="E2470" s="5">
        <v>652</v>
      </c>
      <c r="F2470" s="5">
        <v>6.7</v>
      </c>
      <c r="G2470" s="9">
        <v>8</v>
      </c>
    </row>
    <row r="2471" spans="1:7" ht="12.75" x14ac:dyDescent="0.2">
      <c r="A2471" s="3">
        <v>55</v>
      </c>
      <c r="B2471" s="60">
        <v>45178</v>
      </c>
      <c r="C2471" s="5">
        <v>21.8</v>
      </c>
      <c r="D2471" s="5">
        <v>67</v>
      </c>
      <c r="E2471" s="5">
        <v>407</v>
      </c>
      <c r="F2471" s="5">
        <v>6.3</v>
      </c>
      <c r="G2471" s="9">
        <v>38</v>
      </c>
    </row>
    <row r="2472" spans="1:7" ht="12.75" x14ac:dyDescent="0.2">
      <c r="A2472" s="3">
        <v>55</v>
      </c>
      <c r="B2472" s="5" t="s">
        <v>216</v>
      </c>
      <c r="C2472" s="5">
        <v>22</v>
      </c>
      <c r="D2472" s="5">
        <v>77</v>
      </c>
      <c r="E2472" s="5">
        <v>702</v>
      </c>
      <c r="F2472" s="5">
        <v>6.6</v>
      </c>
      <c r="G2472" s="9">
        <v>24</v>
      </c>
    </row>
    <row r="2473" spans="1:7" ht="12.75" x14ac:dyDescent="0.2">
      <c r="A2473" s="3">
        <v>55</v>
      </c>
      <c r="B2473" s="5" t="s">
        <v>207</v>
      </c>
      <c r="C2473" s="5">
        <v>22</v>
      </c>
      <c r="D2473" s="5">
        <v>50</v>
      </c>
      <c r="E2473" s="5">
        <v>625</v>
      </c>
      <c r="F2473" s="5">
        <v>6.1</v>
      </c>
      <c r="G2473" s="9">
        <v>19</v>
      </c>
    </row>
    <row r="2474" spans="1:7" ht="12.75" x14ac:dyDescent="0.2">
      <c r="A2474" s="3">
        <v>55</v>
      </c>
      <c r="B2474" s="5" t="s">
        <v>215</v>
      </c>
      <c r="C2474" s="5">
        <v>22.2</v>
      </c>
      <c r="D2474" s="5">
        <v>70</v>
      </c>
      <c r="E2474" s="5">
        <v>510</v>
      </c>
      <c r="F2474" s="5">
        <v>6</v>
      </c>
      <c r="G2474" s="9">
        <v>22</v>
      </c>
    </row>
    <row r="2475" spans="1:7" ht="12.75" x14ac:dyDescent="0.2">
      <c r="A2475" s="3">
        <v>55</v>
      </c>
      <c r="B2475" s="5" t="s">
        <v>201</v>
      </c>
      <c r="C2475" s="5">
        <v>22.2</v>
      </c>
      <c r="D2475" s="5">
        <v>69</v>
      </c>
      <c r="E2475" s="5">
        <v>455</v>
      </c>
      <c r="F2475" s="5">
        <v>6.2</v>
      </c>
      <c r="G2475" s="9">
        <v>15</v>
      </c>
    </row>
    <row r="2476" spans="1:7" ht="12.75" x14ac:dyDescent="0.2">
      <c r="A2476" s="3">
        <v>55</v>
      </c>
      <c r="B2476" s="5" t="s">
        <v>206</v>
      </c>
      <c r="C2476" s="5">
        <v>22.2</v>
      </c>
      <c r="D2476" s="5">
        <v>63</v>
      </c>
      <c r="E2476" s="5">
        <v>697</v>
      </c>
      <c r="F2476" s="5">
        <v>6.1</v>
      </c>
      <c r="G2476" s="9">
        <v>11</v>
      </c>
    </row>
    <row r="2477" spans="1:7" ht="12.75" x14ac:dyDescent="0.2">
      <c r="A2477" s="3">
        <v>55</v>
      </c>
      <c r="B2477" s="5" t="s">
        <v>203</v>
      </c>
      <c r="C2477" s="5">
        <v>22.3</v>
      </c>
      <c r="D2477" s="5">
        <v>58</v>
      </c>
      <c r="E2477" s="5">
        <v>520</v>
      </c>
      <c r="F2477" s="5">
        <v>6.4</v>
      </c>
      <c r="G2477" s="9">
        <v>25</v>
      </c>
    </row>
    <row r="2478" spans="1:7" ht="12.75" x14ac:dyDescent="0.2">
      <c r="A2478" s="3">
        <v>55</v>
      </c>
      <c r="B2478" s="60">
        <v>45024</v>
      </c>
      <c r="C2478" s="5">
        <v>22.8</v>
      </c>
      <c r="D2478" s="5">
        <v>74</v>
      </c>
      <c r="E2478" s="5">
        <v>635</v>
      </c>
      <c r="F2478" s="5">
        <v>6.6</v>
      </c>
      <c r="G2478" s="9">
        <v>2</v>
      </c>
    </row>
    <row r="2479" spans="1:7" ht="12.75" x14ac:dyDescent="0.2">
      <c r="A2479" s="3">
        <v>55</v>
      </c>
      <c r="B2479" s="60">
        <v>45055</v>
      </c>
      <c r="C2479" s="5">
        <v>22.9</v>
      </c>
      <c r="D2479" s="5">
        <v>69</v>
      </c>
      <c r="E2479" s="5">
        <v>432</v>
      </c>
      <c r="F2479" s="5">
        <v>6.5</v>
      </c>
      <c r="G2479" s="9">
        <v>34</v>
      </c>
    </row>
    <row r="2480" spans="1:7" ht="12.75" x14ac:dyDescent="0.2">
      <c r="A2480" s="3">
        <v>55</v>
      </c>
      <c r="B2480" s="60">
        <v>45054</v>
      </c>
      <c r="C2480" s="5">
        <v>22.9</v>
      </c>
      <c r="D2480" s="5">
        <v>80</v>
      </c>
      <c r="E2480" s="5">
        <v>451</v>
      </c>
      <c r="F2480" s="5">
        <v>6.5</v>
      </c>
      <c r="G2480" s="9">
        <v>3</v>
      </c>
    </row>
    <row r="2481" spans="1:7" ht="12.75" x14ac:dyDescent="0.2">
      <c r="A2481" s="3">
        <v>55</v>
      </c>
      <c r="B2481" s="5" t="s">
        <v>218</v>
      </c>
      <c r="C2481" s="5">
        <v>23</v>
      </c>
      <c r="D2481" s="5">
        <v>53</v>
      </c>
      <c r="E2481" s="5">
        <v>670</v>
      </c>
      <c r="F2481" s="5">
        <v>6.6</v>
      </c>
      <c r="G2481" s="9">
        <v>45</v>
      </c>
    </row>
    <row r="2482" spans="1:7" ht="12.75" x14ac:dyDescent="0.2">
      <c r="A2482" s="3">
        <v>55</v>
      </c>
      <c r="B2482" s="60">
        <v>45239</v>
      </c>
      <c r="C2482" s="5">
        <v>23.2</v>
      </c>
      <c r="D2482" s="5">
        <v>75</v>
      </c>
      <c r="E2482" s="5">
        <v>748</v>
      </c>
      <c r="F2482" s="5">
        <v>6.1</v>
      </c>
      <c r="G2482" s="9">
        <v>40</v>
      </c>
    </row>
    <row r="2483" spans="1:7" ht="12.75" x14ac:dyDescent="0.2">
      <c r="A2483" s="3">
        <v>55</v>
      </c>
      <c r="B2483" s="5" t="s">
        <v>214</v>
      </c>
      <c r="C2483" s="5">
        <v>24.1</v>
      </c>
      <c r="D2483" s="5">
        <v>71</v>
      </c>
      <c r="E2483" s="5">
        <v>416</v>
      </c>
      <c r="F2483" s="5">
        <v>6.7</v>
      </c>
      <c r="G2483" s="9">
        <v>16</v>
      </c>
    </row>
    <row r="2484" spans="1:7" ht="12.75" x14ac:dyDescent="0.2">
      <c r="A2484" s="3">
        <v>55</v>
      </c>
      <c r="B2484" s="60">
        <v>45177</v>
      </c>
      <c r="C2484" s="5">
        <v>24.2</v>
      </c>
      <c r="D2484" s="5">
        <v>56</v>
      </c>
      <c r="E2484" s="5">
        <v>424</v>
      </c>
      <c r="F2484" s="5">
        <v>6.8</v>
      </c>
      <c r="G2484" s="9">
        <v>7</v>
      </c>
    </row>
    <row r="2485" spans="1:7" ht="12.75" x14ac:dyDescent="0.2">
      <c r="A2485" s="3">
        <v>55</v>
      </c>
      <c r="B2485" s="60">
        <v>45116</v>
      </c>
      <c r="C2485" s="5">
        <v>24.5</v>
      </c>
      <c r="D2485" s="5">
        <v>55</v>
      </c>
      <c r="E2485" s="5">
        <v>733</v>
      </c>
      <c r="F2485" s="5">
        <v>6.1</v>
      </c>
      <c r="G2485" s="9">
        <v>36</v>
      </c>
    </row>
    <row r="2486" spans="1:7" ht="12.75" x14ac:dyDescent="0.2">
      <c r="A2486" s="3">
        <v>55</v>
      </c>
      <c r="B2486" s="60">
        <v>45085</v>
      </c>
      <c r="C2486" s="5">
        <v>24.5</v>
      </c>
      <c r="D2486" s="5">
        <v>50</v>
      </c>
      <c r="E2486" s="5">
        <v>674</v>
      </c>
      <c r="F2486" s="5">
        <v>6.4</v>
      </c>
      <c r="G2486" s="9">
        <v>4</v>
      </c>
    </row>
    <row r="2487" spans="1:7" ht="12.75" x14ac:dyDescent="0.2">
      <c r="A2487" s="3">
        <v>55</v>
      </c>
      <c r="B2487" s="60">
        <v>44935</v>
      </c>
      <c r="C2487" s="5">
        <v>24.6</v>
      </c>
      <c r="D2487" s="5">
        <v>75</v>
      </c>
      <c r="E2487" s="5">
        <v>592</v>
      </c>
      <c r="F2487" s="5">
        <v>6.4</v>
      </c>
      <c r="G2487" s="9">
        <v>30</v>
      </c>
    </row>
    <row r="2488" spans="1:7" ht="12.75" x14ac:dyDescent="0.2">
      <c r="A2488" s="3">
        <v>55</v>
      </c>
      <c r="B2488" s="5" t="s">
        <v>209</v>
      </c>
      <c r="C2488" s="5">
        <v>24.7</v>
      </c>
      <c r="D2488" s="5">
        <v>56</v>
      </c>
      <c r="E2488" s="5">
        <v>701</v>
      </c>
      <c r="F2488" s="5">
        <v>6.7</v>
      </c>
      <c r="G2488" s="9">
        <v>20</v>
      </c>
    </row>
    <row r="2489" spans="1:7" ht="12.75" x14ac:dyDescent="0.2">
      <c r="A2489" s="3">
        <v>55</v>
      </c>
      <c r="B2489" s="60">
        <v>45269</v>
      </c>
      <c r="C2489" s="5">
        <v>24.8</v>
      </c>
      <c r="D2489" s="5">
        <v>73</v>
      </c>
      <c r="E2489" s="5">
        <v>479</v>
      </c>
      <c r="F2489" s="5">
        <v>6.4</v>
      </c>
      <c r="G2489" s="9">
        <v>41</v>
      </c>
    </row>
    <row r="2490" spans="1:7" ht="12.75" x14ac:dyDescent="0.2">
      <c r="A2490" s="3">
        <v>55</v>
      </c>
      <c r="B2490" s="5" t="s">
        <v>213</v>
      </c>
      <c r="C2490" s="5">
        <v>24.9</v>
      </c>
      <c r="D2490" s="5">
        <v>63</v>
      </c>
      <c r="E2490" s="5">
        <v>474</v>
      </c>
      <c r="F2490" s="5">
        <v>6.6</v>
      </c>
      <c r="G2490" s="9">
        <v>18</v>
      </c>
    </row>
    <row r="2491" spans="1:7" ht="12.75" x14ac:dyDescent="0.2">
      <c r="A2491" s="3">
        <v>55</v>
      </c>
      <c r="B2491" s="5" t="s">
        <v>219</v>
      </c>
      <c r="C2491" s="5">
        <v>29.4</v>
      </c>
      <c r="D2491" s="5">
        <v>55</v>
      </c>
      <c r="E2491" s="5">
        <v>554</v>
      </c>
      <c r="F2491" s="5">
        <v>6.6</v>
      </c>
      <c r="G2491" s="9">
        <v>46</v>
      </c>
    </row>
    <row r="2492" spans="1:7" ht="12.75" x14ac:dyDescent="0.2">
      <c r="A2492" s="3">
        <v>55</v>
      </c>
      <c r="B2492" s="5" t="s">
        <v>221</v>
      </c>
      <c r="C2492" s="5">
        <v>31.5</v>
      </c>
      <c r="D2492" s="5">
        <v>51</v>
      </c>
      <c r="E2492" s="5">
        <v>527</v>
      </c>
      <c r="F2492" s="5">
        <v>6.2</v>
      </c>
      <c r="G2492" s="9">
        <v>47</v>
      </c>
    </row>
    <row r="2493" spans="1:7" ht="12.75" x14ac:dyDescent="0.2">
      <c r="A2493" s="3">
        <v>55</v>
      </c>
      <c r="B2493" s="5" t="s">
        <v>220</v>
      </c>
      <c r="C2493" s="5">
        <v>31.6</v>
      </c>
      <c r="D2493" s="5">
        <v>69</v>
      </c>
      <c r="E2493" s="5">
        <v>539</v>
      </c>
      <c r="F2493" s="5">
        <v>6.6</v>
      </c>
      <c r="G2493" s="9">
        <v>45</v>
      </c>
    </row>
    <row r="2494" spans="1:7" ht="12.75" x14ac:dyDescent="0.2">
      <c r="A2494" s="3">
        <v>56</v>
      </c>
      <c r="B2494" s="5" t="s">
        <v>200</v>
      </c>
      <c r="C2494" s="5">
        <v>18.100000000000001</v>
      </c>
      <c r="D2494" s="5">
        <v>58</v>
      </c>
      <c r="E2494" s="5">
        <v>695</v>
      </c>
      <c r="F2494" s="5">
        <v>6</v>
      </c>
      <c r="G2494" s="9">
        <v>26</v>
      </c>
    </row>
    <row r="2495" spans="1:7" ht="12.75" x14ac:dyDescent="0.2">
      <c r="A2495" s="3">
        <v>56</v>
      </c>
      <c r="B2495" s="60">
        <v>45269</v>
      </c>
      <c r="C2495" s="5">
        <v>18.100000000000001</v>
      </c>
      <c r="D2495" s="5">
        <v>64</v>
      </c>
      <c r="E2495" s="5">
        <v>676</v>
      </c>
      <c r="F2495" s="5">
        <v>6.4</v>
      </c>
      <c r="G2495" s="9">
        <v>41</v>
      </c>
    </row>
    <row r="2496" spans="1:7" ht="12.75" x14ac:dyDescent="0.2">
      <c r="A2496" s="3">
        <v>56</v>
      </c>
      <c r="B2496" s="60">
        <v>45147</v>
      </c>
      <c r="C2496" s="5">
        <v>18.5</v>
      </c>
      <c r="D2496" s="5">
        <v>75</v>
      </c>
      <c r="E2496" s="5">
        <v>777</v>
      </c>
      <c r="F2496" s="5">
        <v>6.1</v>
      </c>
      <c r="G2496" s="9">
        <v>37</v>
      </c>
    </row>
    <row r="2497" spans="1:7" ht="12.75" x14ac:dyDescent="0.2">
      <c r="A2497" s="3">
        <v>56</v>
      </c>
      <c r="B2497" s="60">
        <v>45116</v>
      </c>
      <c r="C2497" s="5">
        <v>18.5</v>
      </c>
      <c r="D2497" s="5">
        <v>51</v>
      </c>
      <c r="E2497" s="5">
        <v>777</v>
      </c>
      <c r="F2497" s="5">
        <v>6.1</v>
      </c>
      <c r="G2497" s="9">
        <v>36</v>
      </c>
    </row>
    <row r="2498" spans="1:7" ht="12.75" x14ac:dyDescent="0.2">
      <c r="A2498" s="3">
        <v>56</v>
      </c>
      <c r="B2498" s="60">
        <v>45054</v>
      </c>
      <c r="C2498" s="5">
        <v>18.600000000000001</v>
      </c>
      <c r="D2498" s="5">
        <v>55</v>
      </c>
      <c r="E2498" s="5">
        <v>553</v>
      </c>
      <c r="F2498" s="5">
        <v>6.2</v>
      </c>
      <c r="G2498" s="9">
        <v>3</v>
      </c>
    </row>
    <row r="2499" spans="1:7" ht="12.75" x14ac:dyDescent="0.2">
      <c r="A2499" s="3">
        <v>56</v>
      </c>
      <c r="B2499" s="60">
        <v>45085</v>
      </c>
      <c r="C2499" s="5">
        <v>19</v>
      </c>
      <c r="D2499" s="5">
        <v>60</v>
      </c>
      <c r="E2499" s="5">
        <v>576</v>
      </c>
      <c r="F2499" s="5">
        <v>6.6</v>
      </c>
      <c r="G2499" s="9">
        <v>4</v>
      </c>
    </row>
    <row r="2500" spans="1:7" ht="12.75" x14ac:dyDescent="0.2">
      <c r="A2500" s="3">
        <v>56</v>
      </c>
      <c r="B2500" s="5" t="s">
        <v>198</v>
      </c>
      <c r="C2500" s="5">
        <v>19.2</v>
      </c>
      <c r="D2500" s="5">
        <v>72</v>
      </c>
      <c r="E2500" s="5">
        <v>509</v>
      </c>
      <c r="F2500" s="5">
        <v>6.4</v>
      </c>
      <c r="G2500" s="9">
        <v>28</v>
      </c>
    </row>
    <row r="2501" spans="1:7" ht="12.75" x14ac:dyDescent="0.2">
      <c r="A2501" s="3">
        <v>56</v>
      </c>
      <c r="B2501" s="5" t="s">
        <v>202</v>
      </c>
      <c r="C2501" s="5">
        <v>19.399999999999999</v>
      </c>
      <c r="D2501" s="5">
        <v>65</v>
      </c>
      <c r="E2501" s="5">
        <v>739</v>
      </c>
      <c r="F2501" s="5">
        <v>6.7</v>
      </c>
      <c r="G2501" s="9">
        <v>14</v>
      </c>
    </row>
    <row r="2502" spans="1:7" ht="12.75" x14ac:dyDescent="0.2">
      <c r="A2502" s="3">
        <v>56</v>
      </c>
      <c r="B2502" s="60">
        <v>45268</v>
      </c>
      <c r="C2502" s="5">
        <v>19.399999999999999</v>
      </c>
      <c r="D2502" s="5">
        <v>55</v>
      </c>
      <c r="E2502" s="5">
        <v>769</v>
      </c>
      <c r="F2502" s="5">
        <v>6.6</v>
      </c>
      <c r="G2502" s="9">
        <v>10</v>
      </c>
    </row>
    <row r="2503" spans="1:7" ht="12.75" x14ac:dyDescent="0.2">
      <c r="A2503" s="3">
        <v>56</v>
      </c>
      <c r="B2503" s="5" t="s">
        <v>211</v>
      </c>
      <c r="C2503" s="5">
        <v>19.899999999999999</v>
      </c>
      <c r="D2503" s="5">
        <v>70</v>
      </c>
      <c r="E2503" s="5">
        <v>741</v>
      </c>
      <c r="F2503" s="5">
        <v>6.5</v>
      </c>
      <c r="G2503" s="9">
        <v>21</v>
      </c>
    </row>
    <row r="2504" spans="1:7" ht="12.75" x14ac:dyDescent="0.2">
      <c r="A2504" s="3">
        <v>56</v>
      </c>
      <c r="B2504" s="5" t="s">
        <v>196</v>
      </c>
      <c r="C2504" s="5">
        <v>20</v>
      </c>
      <c r="D2504" s="5">
        <v>60</v>
      </c>
      <c r="E2504" s="5">
        <v>671</v>
      </c>
      <c r="F2504" s="5">
        <v>6.5</v>
      </c>
      <c r="G2504" s="9">
        <v>27</v>
      </c>
    </row>
    <row r="2505" spans="1:7" ht="12.75" x14ac:dyDescent="0.2">
      <c r="A2505" s="3">
        <v>56</v>
      </c>
      <c r="B2505" s="5" t="s">
        <v>201</v>
      </c>
      <c r="C2505" s="5">
        <v>20</v>
      </c>
      <c r="D2505" s="5">
        <v>78</v>
      </c>
      <c r="E2505" s="5">
        <v>501</v>
      </c>
      <c r="F2505" s="5">
        <v>6.2</v>
      </c>
      <c r="G2505" s="9">
        <v>15</v>
      </c>
    </row>
    <row r="2506" spans="1:7" ht="12.75" x14ac:dyDescent="0.2">
      <c r="A2506" s="3">
        <v>56</v>
      </c>
      <c r="B2506" s="60">
        <v>45024</v>
      </c>
      <c r="C2506" s="5">
        <v>20.100000000000001</v>
      </c>
      <c r="D2506" s="5">
        <v>53</v>
      </c>
      <c r="E2506" s="5">
        <v>524</v>
      </c>
      <c r="F2506" s="5">
        <v>6.7</v>
      </c>
      <c r="G2506" s="9">
        <v>2</v>
      </c>
    </row>
    <row r="2507" spans="1:7" ht="12.75" x14ac:dyDescent="0.2">
      <c r="A2507" s="3">
        <v>56</v>
      </c>
      <c r="B2507" s="5" t="s">
        <v>204</v>
      </c>
      <c r="C2507" s="5">
        <v>20.2</v>
      </c>
      <c r="D2507" s="5">
        <v>66</v>
      </c>
      <c r="E2507" s="5">
        <v>696</v>
      </c>
      <c r="F2507" s="5">
        <v>6.6</v>
      </c>
      <c r="G2507" s="9">
        <v>13</v>
      </c>
    </row>
    <row r="2508" spans="1:7" ht="12.75" x14ac:dyDescent="0.2">
      <c r="A2508" s="3">
        <v>56</v>
      </c>
      <c r="B2508" s="5" t="s">
        <v>203</v>
      </c>
      <c r="C2508" s="5">
        <v>20.399999999999999</v>
      </c>
      <c r="D2508" s="5">
        <v>57</v>
      </c>
      <c r="E2508" s="5">
        <v>767</v>
      </c>
      <c r="F2508" s="5">
        <v>6.2</v>
      </c>
      <c r="G2508" s="9">
        <v>25</v>
      </c>
    </row>
    <row r="2509" spans="1:7" ht="12.75" x14ac:dyDescent="0.2">
      <c r="A2509" s="3">
        <v>56</v>
      </c>
      <c r="B2509" s="5" t="s">
        <v>218</v>
      </c>
      <c r="C2509" s="5">
        <v>20.6</v>
      </c>
      <c r="D2509" s="5">
        <v>56</v>
      </c>
      <c r="E2509" s="5">
        <v>673</v>
      </c>
      <c r="F2509" s="5">
        <v>6.5</v>
      </c>
      <c r="G2509" s="9">
        <v>45</v>
      </c>
    </row>
    <row r="2510" spans="1:7" ht="12.75" x14ac:dyDescent="0.2">
      <c r="A2510" s="3">
        <v>56</v>
      </c>
      <c r="B2510" s="5" t="s">
        <v>205</v>
      </c>
      <c r="C2510" s="5">
        <v>20.9</v>
      </c>
      <c r="D2510" s="5">
        <v>74</v>
      </c>
      <c r="E2510" s="5">
        <v>652</v>
      </c>
      <c r="F2510" s="5">
        <v>6.3</v>
      </c>
      <c r="G2510" s="9">
        <v>12</v>
      </c>
    </row>
    <row r="2511" spans="1:7" ht="12.75" x14ac:dyDescent="0.2">
      <c r="A2511" s="3">
        <v>56</v>
      </c>
      <c r="B2511" s="60">
        <v>45207</v>
      </c>
      <c r="C2511" s="5">
        <v>21.2</v>
      </c>
      <c r="D2511" s="5">
        <v>75</v>
      </c>
      <c r="E2511" s="5">
        <v>484</v>
      </c>
      <c r="F2511" s="5">
        <v>6.2</v>
      </c>
      <c r="G2511" s="9">
        <v>8</v>
      </c>
    </row>
    <row r="2512" spans="1:7" ht="12.75" x14ac:dyDescent="0.2">
      <c r="A2512" s="3">
        <v>56</v>
      </c>
      <c r="B2512" s="5" t="s">
        <v>208</v>
      </c>
      <c r="C2512" s="5">
        <v>21.5</v>
      </c>
      <c r="D2512" s="5">
        <v>61</v>
      </c>
      <c r="E2512" s="5">
        <v>407</v>
      </c>
      <c r="F2512" s="5">
        <v>6.2</v>
      </c>
      <c r="G2512" s="9">
        <v>42</v>
      </c>
    </row>
    <row r="2513" spans="1:7" ht="12.75" x14ac:dyDescent="0.2">
      <c r="A2513" s="3">
        <v>56</v>
      </c>
      <c r="B2513" s="60">
        <v>44994</v>
      </c>
      <c r="C2513" s="5">
        <v>21.5</v>
      </c>
      <c r="D2513" s="5">
        <v>63</v>
      </c>
      <c r="E2513" s="5">
        <v>671</v>
      </c>
      <c r="F2513" s="5">
        <v>6.8</v>
      </c>
      <c r="G2513" s="9">
        <v>32</v>
      </c>
    </row>
    <row r="2514" spans="1:7" ht="12.75" x14ac:dyDescent="0.2">
      <c r="A2514" s="3">
        <v>56</v>
      </c>
      <c r="B2514" s="60">
        <v>45178</v>
      </c>
      <c r="C2514" s="5">
        <v>21.6</v>
      </c>
      <c r="D2514" s="5">
        <v>55</v>
      </c>
      <c r="E2514" s="5">
        <v>404</v>
      </c>
      <c r="F2514" s="5">
        <v>6.4</v>
      </c>
      <c r="G2514" s="9">
        <v>38</v>
      </c>
    </row>
    <row r="2515" spans="1:7" ht="12.75" x14ac:dyDescent="0.2">
      <c r="A2515" s="3">
        <v>56</v>
      </c>
      <c r="B2515" s="5" t="s">
        <v>207</v>
      </c>
      <c r="C2515" s="5">
        <v>21.9</v>
      </c>
      <c r="D2515" s="5">
        <v>66</v>
      </c>
      <c r="E2515" s="5">
        <v>701</v>
      </c>
      <c r="F2515" s="5">
        <v>6.4</v>
      </c>
      <c r="G2515" s="9">
        <v>19</v>
      </c>
    </row>
    <row r="2516" spans="1:7" ht="12.75" x14ac:dyDescent="0.2">
      <c r="A2516" s="3">
        <v>56</v>
      </c>
      <c r="B2516" s="5" t="s">
        <v>216</v>
      </c>
      <c r="C2516" s="5">
        <v>22</v>
      </c>
      <c r="D2516" s="5">
        <v>67</v>
      </c>
      <c r="E2516" s="5">
        <v>735</v>
      </c>
      <c r="F2516" s="5">
        <v>6</v>
      </c>
      <c r="G2516" s="9">
        <v>24</v>
      </c>
    </row>
    <row r="2517" spans="1:7" ht="12.75" x14ac:dyDescent="0.2">
      <c r="A2517" s="3">
        <v>56</v>
      </c>
      <c r="B2517" s="5" t="s">
        <v>212</v>
      </c>
      <c r="C2517" s="5">
        <v>22.3</v>
      </c>
      <c r="D2517" s="5">
        <v>69</v>
      </c>
      <c r="E2517" s="5">
        <v>457</v>
      </c>
      <c r="F2517" s="5">
        <v>6.5</v>
      </c>
      <c r="G2517" s="9">
        <v>17</v>
      </c>
    </row>
    <row r="2518" spans="1:7" ht="12.75" x14ac:dyDescent="0.2">
      <c r="A2518" s="3">
        <v>56</v>
      </c>
      <c r="B2518" s="5" t="s">
        <v>197</v>
      </c>
      <c r="C2518" s="5">
        <v>22.5</v>
      </c>
      <c r="D2518" s="5">
        <v>62</v>
      </c>
      <c r="E2518" s="5">
        <v>439</v>
      </c>
      <c r="F2518" s="5">
        <v>6.1</v>
      </c>
      <c r="G2518" s="9">
        <v>43</v>
      </c>
    </row>
    <row r="2519" spans="1:7" ht="12.75" x14ac:dyDescent="0.2">
      <c r="A2519" s="3">
        <v>56</v>
      </c>
      <c r="B2519" s="5" t="s">
        <v>210</v>
      </c>
      <c r="C2519" s="5">
        <v>22.6</v>
      </c>
      <c r="D2519" s="5">
        <v>57</v>
      </c>
      <c r="E2519" s="5">
        <v>501</v>
      </c>
      <c r="F2519" s="5">
        <v>6.5</v>
      </c>
      <c r="G2519" s="9">
        <v>44</v>
      </c>
    </row>
    <row r="2520" spans="1:7" ht="12.75" x14ac:dyDescent="0.2">
      <c r="A2520" s="3">
        <v>56</v>
      </c>
      <c r="B2520" s="5" t="s">
        <v>215</v>
      </c>
      <c r="C2520" s="5">
        <v>22.7</v>
      </c>
      <c r="D2520" s="5">
        <v>53</v>
      </c>
      <c r="E2520" s="5">
        <v>432</v>
      </c>
      <c r="F2520" s="5">
        <v>6.2</v>
      </c>
      <c r="G2520" s="9">
        <v>22</v>
      </c>
    </row>
    <row r="2521" spans="1:7" ht="12.75" x14ac:dyDescent="0.2">
      <c r="A2521" s="3">
        <v>56</v>
      </c>
      <c r="B2521" s="60">
        <v>45086</v>
      </c>
      <c r="C2521" s="5">
        <v>22.8</v>
      </c>
      <c r="D2521" s="5">
        <v>79</v>
      </c>
      <c r="E2521" s="5">
        <v>503</v>
      </c>
      <c r="F2521" s="5">
        <v>6.4</v>
      </c>
      <c r="G2521" s="9">
        <v>35</v>
      </c>
    </row>
    <row r="2522" spans="1:7" ht="12.75" x14ac:dyDescent="0.2">
      <c r="A2522" s="3">
        <v>56</v>
      </c>
      <c r="B2522" s="60">
        <v>45025</v>
      </c>
      <c r="C2522" s="5">
        <v>22.8</v>
      </c>
      <c r="D2522" s="5">
        <v>68</v>
      </c>
      <c r="E2522" s="5">
        <v>460</v>
      </c>
      <c r="F2522" s="5">
        <v>6.6</v>
      </c>
      <c r="G2522" s="9">
        <v>33</v>
      </c>
    </row>
    <row r="2523" spans="1:7" ht="12.75" x14ac:dyDescent="0.2">
      <c r="A2523" s="3">
        <v>56</v>
      </c>
      <c r="B2523" s="5" t="s">
        <v>213</v>
      </c>
      <c r="C2523" s="5">
        <v>23.2</v>
      </c>
      <c r="D2523" s="5">
        <v>64</v>
      </c>
      <c r="E2523" s="5">
        <v>585</v>
      </c>
      <c r="F2523" s="5">
        <v>6.5</v>
      </c>
      <c r="G2523" s="9">
        <v>18</v>
      </c>
    </row>
    <row r="2524" spans="1:7" ht="12.75" x14ac:dyDescent="0.2">
      <c r="A2524" s="3">
        <v>56</v>
      </c>
      <c r="B2524" s="5" t="s">
        <v>214</v>
      </c>
      <c r="C2524" s="5">
        <v>23.4</v>
      </c>
      <c r="D2524" s="5">
        <v>58</v>
      </c>
      <c r="E2524" s="5">
        <v>578</v>
      </c>
      <c r="F2524" s="5">
        <v>6.6</v>
      </c>
      <c r="G2524" s="9">
        <v>16</v>
      </c>
    </row>
    <row r="2525" spans="1:7" ht="12.75" x14ac:dyDescent="0.2">
      <c r="A2525" s="3">
        <v>56</v>
      </c>
      <c r="B2525" s="60">
        <v>45239</v>
      </c>
      <c r="C2525" s="5">
        <v>23.6</v>
      </c>
      <c r="D2525" s="5">
        <v>52</v>
      </c>
      <c r="E2525" s="5">
        <v>693</v>
      </c>
      <c r="F2525" s="5">
        <v>6.5</v>
      </c>
      <c r="G2525" s="9">
        <v>40</v>
      </c>
    </row>
    <row r="2526" spans="1:7" ht="12.75" x14ac:dyDescent="0.2">
      <c r="A2526" s="3">
        <v>56</v>
      </c>
      <c r="B2526" s="60">
        <v>45208</v>
      </c>
      <c r="C2526" s="5">
        <v>23.6</v>
      </c>
      <c r="D2526" s="5">
        <v>71</v>
      </c>
      <c r="E2526" s="5">
        <v>569</v>
      </c>
      <c r="F2526" s="5">
        <v>6.2</v>
      </c>
      <c r="G2526" s="9">
        <v>39</v>
      </c>
    </row>
    <row r="2527" spans="1:7" ht="12.75" x14ac:dyDescent="0.2">
      <c r="A2527" s="3">
        <v>56</v>
      </c>
      <c r="B2527" s="5" t="s">
        <v>209</v>
      </c>
      <c r="C2527" s="5">
        <v>23.7</v>
      </c>
      <c r="D2527" s="5">
        <v>54</v>
      </c>
      <c r="E2527" s="5">
        <v>755</v>
      </c>
      <c r="F2527" s="5">
        <v>6.1</v>
      </c>
      <c r="G2527" s="9">
        <v>20</v>
      </c>
    </row>
    <row r="2528" spans="1:7" ht="12.75" x14ac:dyDescent="0.2">
      <c r="A2528" s="3">
        <v>56</v>
      </c>
      <c r="B2528" s="5" t="s">
        <v>206</v>
      </c>
      <c r="C2528" s="5">
        <v>23.7</v>
      </c>
      <c r="D2528" s="5">
        <v>54</v>
      </c>
      <c r="E2528" s="5">
        <v>428</v>
      </c>
      <c r="F2528" s="5">
        <v>6.4</v>
      </c>
      <c r="G2528" s="9">
        <v>11</v>
      </c>
    </row>
    <row r="2529" spans="1:7" ht="12.75" x14ac:dyDescent="0.2">
      <c r="A2529" s="3">
        <v>56</v>
      </c>
      <c r="B2529" s="60">
        <v>45177</v>
      </c>
      <c r="C2529" s="5">
        <v>23.8</v>
      </c>
      <c r="D2529" s="5">
        <v>65</v>
      </c>
      <c r="E2529" s="5">
        <v>538</v>
      </c>
      <c r="F2529" s="5">
        <v>6.5</v>
      </c>
      <c r="G2529" s="9">
        <v>7</v>
      </c>
    </row>
    <row r="2530" spans="1:7" ht="12.75" x14ac:dyDescent="0.2">
      <c r="A2530" s="3">
        <v>56</v>
      </c>
      <c r="B2530" s="5" t="s">
        <v>217</v>
      </c>
      <c r="C2530" s="5">
        <v>23.9</v>
      </c>
      <c r="D2530" s="5">
        <v>65</v>
      </c>
      <c r="E2530" s="5">
        <v>467</v>
      </c>
      <c r="F2530" s="5">
        <v>6.2</v>
      </c>
      <c r="G2530" s="9">
        <v>23</v>
      </c>
    </row>
    <row r="2531" spans="1:7" ht="12.75" x14ac:dyDescent="0.2">
      <c r="A2531" s="3">
        <v>56</v>
      </c>
      <c r="B2531" s="60">
        <v>44966</v>
      </c>
      <c r="C2531" s="5">
        <v>23.9</v>
      </c>
      <c r="D2531" s="5">
        <v>78</v>
      </c>
      <c r="E2531" s="5">
        <v>672</v>
      </c>
      <c r="F2531" s="5">
        <v>6</v>
      </c>
      <c r="G2531" s="9">
        <v>31</v>
      </c>
    </row>
    <row r="2532" spans="1:7" ht="12.75" x14ac:dyDescent="0.2">
      <c r="A2532" s="3">
        <v>56</v>
      </c>
      <c r="B2532" s="60">
        <v>45055</v>
      </c>
      <c r="C2532" s="5">
        <v>24.1</v>
      </c>
      <c r="D2532" s="5">
        <v>58</v>
      </c>
      <c r="E2532" s="5">
        <v>536</v>
      </c>
      <c r="F2532" s="5">
        <v>6.5</v>
      </c>
      <c r="G2532" s="9">
        <v>34</v>
      </c>
    </row>
    <row r="2533" spans="1:7" ht="12.75" x14ac:dyDescent="0.2">
      <c r="A2533" s="3">
        <v>56</v>
      </c>
      <c r="B2533" s="60">
        <v>45115</v>
      </c>
      <c r="C2533" s="5">
        <v>24.2</v>
      </c>
      <c r="D2533" s="5">
        <v>54</v>
      </c>
      <c r="E2533" s="5">
        <v>420</v>
      </c>
      <c r="F2533" s="5">
        <v>6.8</v>
      </c>
      <c r="G2533" s="9">
        <v>5</v>
      </c>
    </row>
    <row r="2534" spans="1:7" ht="12.75" x14ac:dyDescent="0.2">
      <c r="A2534" s="3">
        <v>56</v>
      </c>
      <c r="B2534" s="5" t="s">
        <v>199</v>
      </c>
      <c r="C2534" s="5">
        <v>24.4</v>
      </c>
      <c r="D2534" s="5">
        <v>67</v>
      </c>
      <c r="E2534" s="5">
        <v>425</v>
      </c>
      <c r="F2534" s="5">
        <v>6.7</v>
      </c>
      <c r="G2534" s="9">
        <v>29</v>
      </c>
    </row>
    <row r="2535" spans="1:7" ht="12.75" x14ac:dyDescent="0.2">
      <c r="A2535" s="3">
        <v>56</v>
      </c>
      <c r="B2535" s="60">
        <v>45146</v>
      </c>
      <c r="C2535" s="5">
        <v>24.4</v>
      </c>
      <c r="D2535" s="5">
        <v>56</v>
      </c>
      <c r="E2535" s="5">
        <v>775</v>
      </c>
      <c r="F2535" s="5">
        <v>6.7</v>
      </c>
      <c r="G2535" s="9">
        <v>6</v>
      </c>
    </row>
    <row r="2536" spans="1:7" ht="12.75" x14ac:dyDescent="0.2">
      <c r="A2536" s="3">
        <v>56</v>
      </c>
      <c r="B2536" s="60">
        <v>44935</v>
      </c>
      <c r="C2536" s="5">
        <v>24.6</v>
      </c>
      <c r="D2536" s="5">
        <v>68</v>
      </c>
      <c r="E2536" s="5">
        <v>769</v>
      </c>
      <c r="F2536" s="5">
        <v>6.2</v>
      </c>
      <c r="G2536" s="9">
        <v>30</v>
      </c>
    </row>
    <row r="2537" spans="1:7" ht="12.75" x14ac:dyDescent="0.2">
      <c r="A2537" s="3">
        <v>56</v>
      </c>
      <c r="B2537" s="60">
        <v>45238</v>
      </c>
      <c r="C2537" s="5">
        <v>24.8</v>
      </c>
      <c r="D2537" s="5">
        <v>50</v>
      </c>
      <c r="E2537" s="5">
        <v>683</v>
      </c>
      <c r="F2537" s="5">
        <v>6</v>
      </c>
      <c r="G2537" s="9">
        <v>9</v>
      </c>
    </row>
    <row r="2538" spans="1:7" ht="12.75" x14ac:dyDescent="0.2">
      <c r="A2538" s="3">
        <v>56</v>
      </c>
      <c r="B2538" s="60">
        <v>44993</v>
      </c>
      <c r="C2538" s="5">
        <v>24.9</v>
      </c>
      <c r="D2538" s="5">
        <v>73</v>
      </c>
      <c r="E2538" s="5">
        <v>728</v>
      </c>
      <c r="F2538" s="5">
        <v>6.7</v>
      </c>
      <c r="G2538" s="9">
        <v>1</v>
      </c>
    </row>
    <row r="2539" spans="1:7" ht="12.75" x14ac:dyDescent="0.2">
      <c r="A2539" s="3">
        <v>57</v>
      </c>
      <c r="B2539" s="5" t="s">
        <v>215</v>
      </c>
      <c r="C2539" s="5">
        <v>18.100000000000001</v>
      </c>
      <c r="D2539" s="5">
        <v>50</v>
      </c>
      <c r="E2539" s="5">
        <v>408</v>
      </c>
      <c r="F2539" s="5">
        <v>6.6</v>
      </c>
      <c r="G2539" s="9">
        <v>22</v>
      </c>
    </row>
    <row r="2540" spans="1:7" ht="12.75" x14ac:dyDescent="0.2">
      <c r="A2540" s="3">
        <v>57</v>
      </c>
      <c r="B2540" s="5" t="s">
        <v>197</v>
      </c>
      <c r="C2540" s="5">
        <v>18.2</v>
      </c>
      <c r="D2540" s="5">
        <v>61</v>
      </c>
      <c r="E2540" s="5">
        <v>431</v>
      </c>
      <c r="F2540" s="5">
        <v>6.4</v>
      </c>
      <c r="G2540" s="9">
        <v>43</v>
      </c>
    </row>
    <row r="2541" spans="1:7" ht="12.75" x14ac:dyDescent="0.2">
      <c r="A2541" s="3">
        <v>57</v>
      </c>
      <c r="B2541" s="60">
        <v>45238</v>
      </c>
      <c r="C2541" s="5">
        <v>18.2</v>
      </c>
      <c r="D2541" s="5">
        <v>65</v>
      </c>
      <c r="E2541" s="5">
        <v>798</v>
      </c>
      <c r="F2541" s="5">
        <v>6.4</v>
      </c>
      <c r="G2541" s="9">
        <v>9</v>
      </c>
    </row>
    <row r="2542" spans="1:7" ht="12.75" x14ac:dyDescent="0.2">
      <c r="A2542" s="3">
        <v>57</v>
      </c>
      <c r="B2542" s="60">
        <v>45178</v>
      </c>
      <c r="C2542" s="5">
        <v>18.399999999999999</v>
      </c>
      <c r="D2542" s="5">
        <v>79</v>
      </c>
      <c r="E2542" s="5">
        <v>716</v>
      </c>
      <c r="F2542" s="5">
        <v>6.6</v>
      </c>
      <c r="G2542" s="9">
        <v>38</v>
      </c>
    </row>
    <row r="2543" spans="1:7" ht="12.75" x14ac:dyDescent="0.2">
      <c r="A2543" s="3">
        <v>57</v>
      </c>
      <c r="B2543" s="5" t="s">
        <v>200</v>
      </c>
      <c r="C2543" s="5">
        <v>18.8</v>
      </c>
      <c r="D2543" s="5">
        <v>55</v>
      </c>
      <c r="E2543" s="5">
        <v>542</v>
      </c>
      <c r="F2543" s="5">
        <v>6.2</v>
      </c>
      <c r="G2543" s="9">
        <v>26</v>
      </c>
    </row>
    <row r="2544" spans="1:7" ht="12.75" x14ac:dyDescent="0.2">
      <c r="A2544" s="3">
        <v>57</v>
      </c>
      <c r="B2544" s="60">
        <v>44966</v>
      </c>
      <c r="C2544" s="5">
        <v>18.8</v>
      </c>
      <c r="D2544" s="5">
        <v>53</v>
      </c>
      <c r="E2544" s="5">
        <v>584</v>
      </c>
      <c r="F2544" s="5">
        <v>6.7</v>
      </c>
      <c r="G2544" s="9">
        <v>31</v>
      </c>
    </row>
    <row r="2545" spans="1:7" ht="12.75" x14ac:dyDescent="0.2">
      <c r="A2545" s="3">
        <v>57</v>
      </c>
      <c r="B2545" s="5" t="s">
        <v>206</v>
      </c>
      <c r="C2545" s="5">
        <v>19.100000000000001</v>
      </c>
      <c r="D2545" s="5">
        <v>50</v>
      </c>
      <c r="E2545" s="5">
        <v>686</v>
      </c>
      <c r="F2545" s="5">
        <v>6.2</v>
      </c>
      <c r="G2545" s="9">
        <v>11</v>
      </c>
    </row>
    <row r="2546" spans="1:7" ht="12.75" x14ac:dyDescent="0.2">
      <c r="A2546" s="3">
        <v>57</v>
      </c>
      <c r="B2546" s="60">
        <v>45055</v>
      </c>
      <c r="C2546" s="5">
        <v>19.2</v>
      </c>
      <c r="D2546" s="5">
        <v>61</v>
      </c>
      <c r="E2546" s="5">
        <v>772</v>
      </c>
      <c r="F2546" s="5">
        <v>6.7</v>
      </c>
      <c r="G2546" s="9">
        <v>34</v>
      </c>
    </row>
    <row r="2547" spans="1:7" ht="12.75" x14ac:dyDescent="0.2">
      <c r="A2547" s="3">
        <v>57</v>
      </c>
      <c r="B2547" s="60">
        <v>44993</v>
      </c>
      <c r="C2547" s="5">
        <v>19.5</v>
      </c>
      <c r="D2547" s="5">
        <v>56</v>
      </c>
      <c r="E2547" s="5">
        <v>733</v>
      </c>
      <c r="F2547" s="5">
        <v>6.4</v>
      </c>
      <c r="G2547" s="9">
        <v>1</v>
      </c>
    </row>
    <row r="2548" spans="1:7" ht="12.75" x14ac:dyDescent="0.2">
      <c r="A2548" s="3">
        <v>57</v>
      </c>
      <c r="B2548" s="5" t="s">
        <v>210</v>
      </c>
      <c r="C2548" s="5">
        <v>19.600000000000001</v>
      </c>
      <c r="D2548" s="5">
        <v>65</v>
      </c>
      <c r="E2548" s="5">
        <v>432</v>
      </c>
      <c r="F2548" s="5">
        <v>6.6</v>
      </c>
      <c r="G2548" s="9">
        <v>44</v>
      </c>
    </row>
    <row r="2549" spans="1:7" ht="12.75" x14ac:dyDescent="0.2">
      <c r="A2549" s="3">
        <v>57</v>
      </c>
      <c r="B2549" s="5" t="s">
        <v>209</v>
      </c>
      <c r="C2549" s="5">
        <v>19.8</v>
      </c>
      <c r="D2549" s="5">
        <v>55</v>
      </c>
      <c r="E2549" s="5">
        <v>718</v>
      </c>
      <c r="F2549" s="5">
        <v>6.3</v>
      </c>
      <c r="G2549" s="9">
        <v>20</v>
      </c>
    </row>
    <row r="2550" spans="1:7" ht="12.75" x14ac:dyDescent="0.2">
      <c r="A2550" s="3">
        <v>57</v>
      </c>
      <c r="B2550" s="60">
        <v>45268</v>
      </c>
      <c r="C2550" s="5">
        <v>19.8</v>
      </c>
      <c r="D2550" s="5">
        <v>57</v>
      </c>
      <c r="E2550" s="5">
        <v>678</v>
      </c>
      <c r="F2550" s="5">
        <v>6.2</v>
      </c>
      <c r="G2550" s="9">
        <v>10</v>
      </c>
    </row>
    <row r="2551" spans="1:7" ht="12.75" x14ac:dyDescent="0.2">
      <c r="A2551" s="3">
        <v>57</v>
      </c>
      <c r="B2551" s="60">
        <v>45115</v>
      </c>
      <c r="C2551" s="5">
        <v>19.8</v>
      </c>
      <c r="D2551" s="5">
        <v>55</v>
      </c>
      <c r="E2551" s="5">
        <v>400</v>
      </c>
      <c r="F2551" s="5">
        <v>6.5</v>
      </c>
      <c r="G2551" s="9">
        <v>5</v>
      </c>
    </row>
    <row r="2552" spans="1:7" ht="12.75" x14ac:dyDescent="0.2">
      <c r="A2552" s="3">
        <v>57</v>
      </c>
      <c r="B2552" s="60">
        <v>45147</v>
      </c>
      <c r="C2552" s="5">
        <v>19.899999999999999</v>
      </c>
      <c r="D2552" s="5">
        <v>74</v>
      </c>
      <c r="E2552" s="5">
        <v>497</v>
      </c>
      <c r="F2552" s="5">
        <v>6.3</v>
      </c>
      <c r="G2552" s="9">
        <v>37</v>
      </c>
    </row>
    <row r="2553" spans="1:7" ht="12.75" x14ac:dyDescent="0.2">
      <c r="A2553" s="3">
        <v>57</v>
      </c>
      <c r="B2553" s="60">
        <v>45086</v>
      </c>
      <c r="C2553" s="5">
        <v>19.899999999999999</v>
      </c>
      <c r="D2553" s="5">
        <v>80</v>
      </c>
      <c r="E2553" s="5">
        <v>660</v>
      </c>
      <c r="F2553" s="5">
        <v>6.7</v>
      </c>
      <c r="G2553" s="9">
        <v>35</v>
      </c>
    </row>
    <row r="2554" spans="1:7" ht="12.75" x14ac:dyDescent="0.2">
      <c r="A2554" s="3">
        <v>57</v>
      </c>
      <c r="B2554" s="5" t="s">
        <v>212</v>
      </c>
      <c r="C2554" s="5">
        <v>20</v>
      </c>
      <c r="D2554" s="5">
        <v>80</v>
      </c>
      <c r="E2554" s="5">
        <v>423</v>
      </c>
      <c r="F2554" s="5">
        <v>6.5</v>
      </c>
      <c r="G2554" s="9">
        <v>17</v>
      </c>
    </row>
    <row r="2555" spans="1:7" ht="12.75" x14ac:dyDescent="0.2">
      <c r="A2555" s="3">
        <v>57</v>
      </c>
      <c r="B2555" s="5" t="s">
        <v>207</v>
      </c>
      <c r="C2555" s="5">
        <v>20.3</v>
      </c>
      <c r="D2555" s="5">
        <v>79</v>
      </c>
      <c r="E2555" s="5">
        <v>578</v>
      </c>
      <c r="F2555" s="5">
        <v>6.3</v>
      </c>
      <c r="G2555" s="9">
        <v>19</v>
      </c>
    </row>
    <row r="2556" spans="1:7" ht="12.75" x14ac:dyDescent="0.2">
      <c r="A2556" s="3">
        <v>57</v>
      </c>
      <c r="B2556" s="5" t="s">
        <v>202</v>
      </c>
      <c r="C2556" s="5">
        <v>20.399999999999999</v>
      </c>
      <c r="D2556" s="5">
        <v>71</v>
      </c>
      <c r="E2556" s="5">
        <v>674</v>
      </c>
      <c r="F2556" s="5">
        <v>6.7</v>
      </c>
      <c r="G2556" s="9">
        <v>14</v>
      </c>
    </row>
    <row r="2557" spans="1:7" ht="12.75" x14ac:dyDescent="0.2">
      <c r="A2557" s="3">
        <v>57</v>
      </c>
      <c r="B2557" s="5" t="s">
        <v>208</v>
      </c>
      <c r="C2557" s="5">
        <v>20.6</v>
      </c>
      <c r="D2557" s="5">
        <v>65</v>
      </c>
      <c r="E2557" s="5">
        <v>800</v>
      </c>
      <c r="F2557" s="5">
        <v>6.7</v>
      </c>
      <c r="G2557" s="9">
        <v>42</v>
      </c>
    </row>
    <row r="2558" spans="1:7" ht="12.75" x14ac:dyDescent="0.2">
      <c r="A2558" s="3">
        <v>57</v>
      </c>
      <c r="B2558" s="5" t="s">
        <v>198</v>
      </c>
      <c r="C2558" s="5">
        <v>20.6</v>
      </c>
      <c r="D2558" s="5">
        <v>64</v>
      </c>
      <c r="E2558" s="5">
        <v>674</v>
      </c>
      <c r="F2558" s="5">
        <v>6.4</v>
      </c>
      <c r="G2558" s="9">
        <v>28</v>
      </c>
    </row>
    <row r="2559" spans="1:7" ht="12.75" x14ac:dyDescent="0.2">
      <c r="A2559" s="3">
        <v>57</v>
      </c>
      <c r="B2559" s="60">
        <v>45085</v>
      </c>
      <c r="C2559" s="5">
        <v>20.6</v>
      </c>
      <c r="D2559" s="5">
        <v>59</v>
      </c>
      <c r="E2559" s="5">
        <v>429</v>
      </c>
      <c r="F2559" s="5">
        <v>6.3</v>
      </c>
      <c r="G2559" s="9">
        <v>4</v>
      </c>
    </row>
    <row r="2560" spans="1:7" ht="12.75" x14ac:dyDescent="0.2">
      <c r="A2560" s="3">
        <v>57</v>
      </c>
      <c r="B2560" s="60">
        <v>45024</v>
      </c>
      <c r="C2560" s="5">
        <v>20.6</v>
      </c>
      <c r="D2560" s="5">
        <v>65</v>
      </c>
      <c r="E2560" s="5">
        <v>732</v>
      </c>
      <c r="F2560" s="5">
        <v>6.6</v>
      </c>
      <c r="G2560" s="9">
        <v>2</v>
      </c>
    </row>
    <row r="2561" spans="1:7" ht="12.75" x14ac:dyDescent="0.2">
      <c r="A2561" s="3">
        <v>57</v>
      </c>
      <c r="B2561" s="60">
        <v>45146</v>
      </c>
      <c r="C2561" s="5">
        <v>20.7</v>
      </c>
      <c r="D2561" s="5">
        <v>72</v>
      </c>
      <c r="E2561" s="5">
        <v>493</v>
      </c>
      <c r="F2561" s="5">
        <v>6.2</v>
      </c>
      <c r="G2561" s="9">
        <v>6</v>
      </c>
    </row>
    <row r="2562" spans="1:7" ht="12.75" x14ac:dyDescent="0.2">
      <c r="A2562" s="3">
        <v>57</v>
      </c>
      <c r="B2562" s="5" t="s">
        <v>199</v>
      </c>
      <c r="C2562" s="5">
        <v>20.8</v>
      </c>
      <c r="D2562" s="5">
        <v>57</v>
      </c>
      <c r="E2562" s="5">
        <v>732</v>
      </c>
      <c r="F2562" s="5">
        <v>6.3</v>
      </c>
      <c r="G2562" s="9">
        <v>29</v>
      </c>
    </row>
    <row r="2563" spans="1:7" ht="12.75" x14ac:dyDescent="0.2">
      <c r="A2563" s="3">
        <v>57</v>
      </c>
      <c r="B2563" s="60">
        <v>45177</v>
      </c>
      <c r="C2563" s="5">
        <v>20.8</v>
      </c>
      <c r="D2563" s="5">
        <v>56</v>
      </c>
      <c r="E2563" s="5">
        <v>626</v>
      </c>
      <c r="F2563" s="5">
        <v>6.2</v>
      </c>
      <c r="G2563" s="9">
        <v>7</v>
      </c>
    </row>
    <row r="2564" spans="1:7" ht="12.75" x14ac:dyDescent="0.2">
      <c r="A2564" s="3">
        <v>57</v>
      </c>
      <c r="B2564" s="5" t="s">
        <v>201</v>
      </c>
      <c r="C2564" s="5">
        <v>21.1</v>
      </c>
      <c r="D2564" s="5">
        <v>56</v>
      </c>
      <c r="E2564" s="5">
        <v>625</v>
      </c>
      <c r="F2564" s="5">
        <v>6.7</v>
      </c>
      <c r="G2564" s="9">
        <v>15</v>
      </c>
    </row>
    <row r="2565" spans="1:7" ht="12.75" x14ac:dyDescent="0.2">
      <c r="A2565" s="3">
        <v>57</v>
      </c>
      <c r="B2565" s="60">
        <v>44994</v>
      </c>
      <c r="C2565" s="5">
        <v>21.1</v>
      </c>
      <c r="D2565" s="5">
        <v>71</v>
      </c>
      <c r="E2565" s="5">
        <v>596</v>
      </c>
      <c r="F2565" s="5">
        <v>6.1</v>
      </c>
      <c r="G2565" s="9">
        <v>32</v>
      </c>
    </row>
    <row r="2566" spans="1:7" ht="12.75" x14ac:dyDescent="0.2">
      <c r="A2566" s="3">
        <v>57</v>
      </c>
      <c r="B2566" s="60">
        <v>45269</v>
      </c>
      <c r="C2566" s="5">
        <v>21.2</v>
      </c>
      <c r="D2566" s="5">
        <v>56</v>
      </c>
      <c r="E2566" s="5">
        <v>595</v>
      </c>
      <c r="F2566" s="5">
        <v>6.3</v>
      </c>
      <c r="G2566" s="9">
        <v>41</v>
      </c>
    </row>
    <row r="2567" spans="1:7" ht="12.75" x14ac:dyDescent="0.2">
      <c r="A2567" s="3">
        <v>57</v>
      </c>
      <c r="B2567" s="5" t="s">
        <v>218</v>
      </c>
      <c r="C2567" s="5">
        <v>21.6</v>
      </c>
      <c r="D2567" s="5">
        <v>59</v>
      </c>
      <c r="E2567" s="5">
        <v>773</v>
      </c>
      <c r="F2567" s="5">
        <v>6.1</v>
      </c>
      <c r="G2567" s="9">
        <v>45</v>
      </c>
    </row>
    <row r="2568" spans="1:7" ht="12.75" x14ac:dyDescent="0.2">
      <c r="A2568" s="3">
        <v>57</v>
      </c>
      <c r="B2568" s="5" t="s">
        <v>214</v>
      </c>
      <c r="C2568" s="5">
        <v>21.6</v>
      </c>
      <c r="D2568" s="5">
        <v>52</v>
      </c>
      <c r="E2568" s="5">
        <v>699</v>
      </c>
      <c r="F2568" s="5">
        <v>6.3</v>
      </c>
      <c r="G2568" s="9">
        <v>16</v>
      </c>
    </row>
    <row r="2569" spans="1:7" ht="12.75" x14ac:dyDescent="0.2">
      <c r="A2569" s="3">
        <v>57</v>
      </c>
      <c r="B2569" s="5" t="s">
        <v>217</v>
      </c>
      <c r="C2569" s="5">
        <v>21.7</v>
      </c>
      <c r="D2569" s="5">
        <v>55</v>
      </c>
      <c r="E2569" s="5">
        <v>760</v>
      </c>
      <c r="F2569" s="5">
        <v>6.1</v>
      </c>
      <c r="G2569" s="9">
        <v>23</v>
      </c>
    </row>
    <row r="2570" spans="1:7" ht="12.75" x14ac:dyDescent="0.2">
      <c r="A2570" s="3">
        <v>57</v>
      </c>
      <c r="B2570" s="60">
        <v>45116</v>
      </c>
      <c r="C2570" s="5">
        <v>21.8</v>
      </c>
      <c r="D2570" s="5">
        <v>76</v>
      </c>
      <c r="E2570" s="5">
        <v>560</v>
      </c>
      <c r="F2570" s="5">
        <v>6.7</v>
      </c>
      <c r="G2570" s="9">
        <v>36</v>
      </c>
    </row>
    <row r="2571" spans="1:7" ht="12.75" x14ac:dyDescent="0.2">
      <c r="A2571" s="3">
        <v>57</v>
      </c>
      <c r="B2571" s="5" t="s">
        <v>203</v>
      </c>
      <c r="C2571" s="5">
        <v>22</v>
      </c>
      <c r="D2571" s="5">
        <v>78</v>
      </c>
      <c r="E2571" s="5">
        <v>702</v>
      </c>
      <c r="F2571" s="5">
        <v>6.1</v>
      </c>
      <c r="G2571" s="9">
        <v>25</v>
      </c>
    </row>
    <row r="2572" spans="1:7" ht="12.75" x14ac:dyDescent="0.2">
      <c r="A2572" s="3">
        <v>57</v>
      </c>
      <c r="B2572" s="60">
        <v>45239</v>
      </c>
      <c r="C2572" s="5">
        <v>22.4</v>
      </c>
      <c r="D2572" s="5">
        <v>59</v>
      </c>
      <c r="E2572" s="5">
        <v>683</v>
      </c>
      <c r="F2572" s="5">
        <v>6.8</v>
      </c>
      <c r="G2572" s="9">
        <v>40</v>
      </c>
    </row>
    <row r="2573" spans="1:7" ht="12.75" x14ac:dyDescent="0.2">
      <c r="A2573" s="3">
        <v>57</v>
      </c>
      <c r="B2573" s="60">
        <v>45207</v>
      </c>
      <c r="C2573" s="5">
        <v>22.7</v>
      </c>
      <c r="D2573" s="5">
        <v>75</v>
      </c>
      <c r="E2573" s="5">
        <v>689</v>
      </c>
      <c r="F2573" s="5">
        <v>6.3</v>
      </c>
      <c r="G2573" s="9">
        <v>8</v>
      </c>
    </row>
    <row r="2574" spans="1:7" ht="12.75" x14ac:dyDescent="0.2">
      <c r="A2574" s="3">
        <v>57</v>
      </c>
      <c r="B2574" s="5" t="s">
        <v>204</v>
      </c>
      <c r="C2574" s="5">
        <v>22.8</v>
      </c>
      <c r="D2574" s="5">
        <v>70</v>
      </c>
      <c r="E2574" s="5">
        <v>658</v>
      </c>
      <c r="F2574" s="5">
        <v>6.3</v>
      </c>
      <c r="G2574" s="9">
        <v>13</v>
      </c>
    </row>
    <row r="2575" spans="1:7" ht="12.75" x14ac:dyDescent="0.2">
      <c r="A2575" s="3">
        <v>57</v>
      </c>
      <c r="B2575" s="5" t="s">
        <v>220</v>
      </c>
      <c r="C2575" s="5">
        <v>22.9</v>
      </c>
      <c r="D2575" s="5">
        <v>75</v>
      </c>
      <c r="E2575" s="5">
        <v>547</v>
      </c>
      <c r="F2575" s="5">
        <v>6.7</v>
      </c>
      <c r="G2575" s="9">
        <v>46</v>
      </c>
    </row>
    <row r="2576" spans="1:7" ht="12.75" x14ac:dyDescent="0.2">
      <c r="A2576" s="3">
        <v>57</v>
      </c>
      <c r="B2576" s="5" t="s">
        <v>205</v>
      </c>
      <c r="C2576" s="5">
        <v>23.1</v>
      </c>
      <c r="D2576" s="5">
        <v>50</v>
      </c>
      <c r="E2576" s="5">
        <v>638</v>
      </c>
      <c r="F2576" s="5">
        <v>6</v>
      </c>
      <c r="G2576" s="9">
        <v>12</v>
      </c>
    </row>
    <row r="2577" spans="1:7" ht="12.75" x14ac:dyDescent="0.2">
      <c r="A2577" s="3">
        <v>57</v>
      </c>
      <c r="B2577" s="5" t="s">
        <v>211</v>
      </c>
      <c r="C2577" s="5">
        <v>23.2</v>
      </c>
      <c r="D2577" s="5">
        <v>68</v>
      </c>
      <c r="E2577" s="5">
        <v>688</v>
      </c>
      <c r="F2577" s="5">
        <v>6.7</v>
      </c>
      <c r="G2577" s="9">
        <v>21</v>
      </c>
    </row>
    <row r="2578" spans="1:7" ht="12.75" x14ac:dyDescent="0.2">
      <c r="A2578" s="3">
        <v>57</v>
      </c>
      <c r="B2578" s="5" t="s">
        <v>216</v>
      </c>
      <c r="C2578" s="5">
        <v>23.3</v>
      </c>
      <c r="D2578" s="5">
        <v>60</v>
      </c>
      <c r="E2578" s="5">
        <v>690</v>
      </c>
      <c r="F2578" s="5">
        <v>6.5</v>
      </c>
      <c r="G2578" s="9">
        <v>24</v>
      </c>
    </row>
    <row r="2579" spans="1:7" ht="12.75" x14ac:dyDescent="0.2">
      <c r="A2579" s="3">
        <v>57</v>
      </c>
      <c r="B2579" s="60">
        <v>44935</v>
      </c>
      <c r="C2579" s="5">
        <v>23.3</v>
      </c>
      <c r="D2579" s="5">
        <v>51</v>
      </c>
      <c r="E2579" s="5">
        <v>494</v>
      </c>
      <c r="F2579" s="5">
        <v>6</v>
      </c>
      <c r="G2579" s="9">
        <v>30</v>
      </c>
    </row>
    <row r="2580" spans="1:7" ht="12.75" x14ac:dyDescent="0.2">
      <c r="A2580" s="3">
        <v>57</v>
      </c>
      <c r="B2580" s="60">
        <v>45208</v>
      </c>
      <c r="C2580" s="5">
        <v>23.6</v>
      </c>
      <c r="D2580" s="5">
        <v>50</v>
      </c>
      <c r="E2580" s="5">
        <v>672</v>
      </c>
      <c r="F2580" s="5">
        <v>6.8</v>
      </c>
      <c r="G2580" s="9">
        <v>39</v>
      </c>
    </row>
    <row r="2581" spans="1:7" ht="12.75" x14ac:dyDescent="0.2">
      <c r="A2581" s="3">
        <v>57</v>
      </c>
      <c r="B2581" s="60">
        <v>45025</v>
      </c>
      <c r="C2581" s="5">
        <v>23.9</v>
      </c>
      <c r="D2581" s="5">
        <v>65</v>
      </c>
      <c r="E2581" s="5">
        <v>473</v>
      </c>
      <c r="F2581" s="5">
        <v>6</v>
      </c>
      <c r="G2581" s="9">
        <v>33</v>
      </c>
    </row>
    <row r="2582" spans="1:7" ht="12.75" x14ac:dyDescent="0.2">
      <c r="A2582" s="3">
        <v>57</v>
      </c>
      <c r="B2582" s="60">
        <v>45054</v>
      </c>
      <c r="C2582" s="5">
        <v>24.1</v>
      </c>
      <c r="D2582" s="5">
        <v>60</v>
      </c>
      <c r="E2582" s="5">
        <v>716</v>
      </c>
      <c r="F2582" s="5">
        <v>6.7</v>
      </c>
      <c r="G2582" s="9">
        <v>3</v>
      </c>
    </row>
    <row r="2583" spans="1:7" ht="12.75" x14ac:dyDescent="0.2">
      <c r="A2583" s="3">
        <v>57</v>
      </c>
      <c r="B2583" s="5" t="s">
        <v>213</v>
      </c>
      <c r="C2583" s="5">
        <v>24.5</v>
      </c>
      <c r="D2583" s="5">
        <v>72</v>
      </c>
      <c r="E2583" s="5">
        <v>627</v>
      </c>
      <c r="F2583" s="5">
        <v>6.1</v>
      </c>
      <c r="G2583" s="9">
        <v>18</v>
      </c>
    </row>
    <row r="2584" spans="1:7" ht="12.75" x14ac:dyDescent="0.2">
      <c r="A2584" s="3">
        <v>57</v>
      </c>
      <c r="B2584" s="5" t="s">
        <v>196</v>
      </c>
      <c r="C2584" s="5">
        <v>24.8</v>
      </c>
      <c r="D2584" s="5">
        <v>66</v>
      </c>
      <c r="E2584" s="5">
        <v>796</v>
      </c>
      <c r="F2584" s="5">
        <v>6.1</v>
      </c>
      <c r="G2584" s="9">
        <v>27</v>
      </c>
    </row>
    <row r="2585" spans="1:7" ht="12.75" x14ac:dyDescent="0.2">
      <c r="A2585" s="3">
        <v>58</v>
      </c>
      <c r="B2585" s="5" t="s">
        <v>199</v>
      </c>
      <c r="C2585" s="5">
        <v>18</v>
      </c>
      <c r="D2585" s="5">
        <v>59</v>
      </c>
      <c r="E2585" s="5">
        <v>467</v>
      </c>
      <c r="F2585" s="5">
        <v>6.1</v>
      </c>
      <c r="G2585" s="9">
        <v>29</v>
      </c>
    </row>
    <row r="2586" spans="1:7" ht="12.75" x14ac:dyDescent="0.2">
      <c r="A2586" s="3">
        <v>58</v>
      </c>
      <c r="B2586" s="60">
        <v>45116</v>
      </c>
      <c r="C2586" s="5">
        <v>18.399999999999999</v>
      </c>
      <c r="D2586" s="5">
        <v>60</v>
      </c>
      <c r="E2586" s="5">
        <v>420</v>
      </c>
      <c r="F2586" s="5">
        <v>6.2</v>
      </c>
      <c r="G2586" s="9">
        <v>36</v>
      </c>
    </row>
    <row r="2587" spans="1:7" ht="12.75" x14ac:dyDescent="0.2">
      <c r="A2587" s="3">
        <v>58</v>
      </c>
      <c r="B2587" s="60">
        <v>45025</v>
      </c>
      <c r="C2587" s="5">
        <v>18.399999999999999</v>
      </c>
      <c r="D2587" s="5">
        <v>65</v>
      </c>
      <c r="E2587" s="5">
        <v>730</v>
      </c>
      <c r="F2587" s="5">
        <v>6.2</v>
      </c>
      <c r="G2587" s="9">
        <v>33</v>
      </c>
    </row>
    <row r="2588" spans="1:7" ht="12.75" x14ac:dyDescent="0.2">
      <c r="A2588" s="3">
        <v>58</v>
      </c>
      <c r="B2588" s="5" t="s">
        <v>205</v>
      </c>
      <c r="C2588" s="5">
        <v>18.7</v>
      </c>
      <c r="D2588" s="5">
        <v>77</v>
      </c>
      <c r="E2588" s="5">
        <v>550</v>
      </c>
      <c r="F2588" s="5">
        <v>6.1</v>
      </c>
      <c r="G2588" s="9">
        <v>12</v>
      </c>
    </row>
    <row r="2589" spans="1:7" ht="12.75" x14ac:dyDescent="0.2">
      <c r="A2589" s="3">
        <v>58</v>
      </c>
      <c r="B2589" s="60">
        <v>44993</v>
      </c>
      <c r="C2589" s="5">
        <v>18.7</v>
      </c>
      <c r="D2589" s="5">
        <v>56</v>
      </c>
      <c r="E2589" s="5">
        <v>681</v>
      </c>
      <c r="F2589" s="5">
        <v>6.7</v>
      </c>
      <c r="G2589" s="9">
        <v>1</v>
      </c>
    </row>
    <row r="2590" spans="1:7" ht="12.75" x14ac:dyDescent="0.2">
      <c r="A2590" s="3">
        <v>58</v>
      </c>
      <c r="B2590" s="60">
        <v>45238</v>
      </c>
      <c r="C2590" s="5">
        <v>18.8</v>
      </c>
      <c r="D2590" s="5">
        <v>76</v>
      </c>
      <c r="E2590" s="5">
        <v>672</v>
      </c>
      <c r="F2590" s="5">
        <v>6.7</v>
      </c>
      <c r="G2590" s="9">
        <v>9</v>
      </c>
    </row>
    <row r="2591" spans="1:7" ht="12.75" x14ac:dyDescent="0.2">
      <c r="A2591" s="3">
        <v>58</v>
      </c>
      <c r="B2591" s="5" t="s">
        <v>196</v>
      </c>
      <c r="C2591" s="5">
        <v>19</v>
      </c>
      <c r="D2591" s="5">
        <v>79</v>
      </c>
      <c r="E2591" s="5">
        <v>448</v>
      </c>
      <c r="F2591" s="5">
        <v>6.2</v>
      </c>
      <c r="G2591" s="9">
        <v>27</v>
      </c>
    </row>
    <row r="2592" spans="1:7" ht="12.75" x14ac:dyDescent="0.2">
      <c r="A2592" s="3">
        <v>58</v>
      </c>
      <c r="B2592" s="5" t="s">
        <v>200</v>
      </c>
      <c r="C2592" s="5">
        <v>19.3</v>
      </c>
      <c r="D2592" s="5">
        <v>55</v>
      </c>
      <c r="E2592" s="5">
        <v>642</v>
      </c>
      <c r="F2592" s="5">
        <v>6.8</v>
      </c>
      <c r="G2592" s="9">
        <v>26</v>
      </c>
    </row>
    <row r="2593" spans="1:7" ht="12.75" x14ac:dyDescent="0.2">
      <c r="A2593" s="3">
        <v>58</v>
      </c>
      <c r="B2593" s="5" t="s">
        <v>206</v>
      </c>
      <c r="C2593" s="5">
        <v>19.3</v>
      </c>
      <c r="D2593" s="5">
        <v>61</v>
      </c>
      <c r="E2593" s="5">
        <v>408</v>
      </c>
      <c r="F2593" s="5">
        <v>6.7</v>
      </c>
      <c r="G2593" s="9">
        <v>11</v>
      </c>
    </row>
    <row r="2594" spans="1:7" ht="12.75" x14ac:dyDescent="0.2">
      <c r="A2594" s="3">
        <v>58</v>
      </c>
      <c r="B2594" s="5" t="s">
        <v>197</v>
      </c>
      <c r="C2594" s="5">
        <v>19.399999999999999</v>
      </c>
      <c r="D2594" s="5">
        <v>63</v>
      </c>
      <c r="E2594" s="5">
        <v>467</v>
      </c>
      <c r="F2594" s="5">
        <v>6.5</v>
      </c>
      <c r="G2594" s="9">
        <v>43</v>
      </c>
    </row>
    <row r="2595" spans="1:7" ht="12.75" x14ac:dyDescent="0.2">
      <c r="A2595" s="3">
        <v>58</v>
      </c>
      <c r="B2595" s="60">
        <v>45177</v>
      </c>
      <c r="C2595" s="5">
        <v>19.5</v>
      </c>
      <c r="D2595" s="5">
        <v>63</v>
      </c>
      <c r="E2595" s="5">
        <v>704</v>
      </c>
      <c r="F2595" s="5">
        <v>6.7</v>
      </c>
      <c r="G2595" s="9">
        <v>7</v>
      </c>
    </row>
    <row r="2596" spans="1:7" ht="12.75" x14ac:dyDescent="0.2">
      <c r="A2596" s="3">
        <v>58</v>
      </c>
      <c r="B2596" s="60">
        <v>45086</v>
      </c>
      <c r="C2596" s="5">
        <v>19.600000000000001</v>
      </c>
      <c r="D2596" s="5">
        <v>63</v>
      </c>
      <c r="E2596" s="5">
        <v>679</v>
      </c>
      <c r="F2596" s="5">
        <v>6.4</v>
      </c>
      <c r="G2596" s="9">
        <v>35</v>
      </c>
    </row>
    <row r="2597" spans="1:7" ht="12.75" x14ac:dyDescent="0.2">
      <c r="A2597" s="3">
        <v>58</v>
      </c>
      <c r="B2597" s="60">
        <v>45268</v>
      </c>
      <c r="C2597" s="5">
        <v>19.899999999999999</v>
      </c>
      <c r="D2597" s="5">
        <v>66</v>
      </c>
      <c r="E2597" s="5">
        <v>548</v>
      </c>
      <c r="F2597" s="5">
        <v>6.7</v>
      </c>
      <c r="G2597" s="9">
        <v>10</v>
      </c>
    </row>
    <row r="2598" spans="1:7" ht="12.75" x14ac:dyDescent="0.2">
      <c r="A2598" s="3">
        <v>58</v>
      </c>
      <c r="B2598" s="60">
        <v>45208</v>
      </c>
      <c r="C2598" s="5">
        <v>20</v>
      </c>
      <c r="D2598" s="5">
        <v>55</v>
      </c>
      <c r="E2598" s="5">
        <v>416</v>
      </c>
      <c r="F2598" s="5">
        <v>6.8</v>
      </c>
      <c r="G2598" s="9">
        <v>39</v>
      </c>
    </row>
    <row r="2599" spans="1:7" ht="12.75" x14ac:dyDescent="0.2">
      <c r="A2599" s="3">
        <v>58</v>
      </c>
      <c r="B2599" s="60">
        <v>45147</v>
      </c>
      <c r="C2599" s="5">
        <v>20</v>
      </c>
      <c r="D2599" s="5">
        <v>77</v>
      </c>
      <c r="E2599" s="5">
        <v>581</v>
      </c>
      <c r="F2599" s="5">
        <v>6.3</v>
      </c>
      <c r="G2599" s="9">
        <v>37</v>
      </c>
    </row>
    <row r="2600" spans="1:7" ht="12.75" x14ac:dyDescent="0.2">
      <c r="A2600" s="3">
        <v>58</v>
      </c>
      <c r="B2600" s="5" t="s">
        <v>211</v>
      </c>
      <c r="C2600" s="5">
        <v>20.399999999999999</v>
      </c>
      <c r="D2600" s="5">
        <v>70</v>
      </c>
      <c r="E2600" s="5">
        <v>547</v>
      </c>
      <c r="F2600" s="5">
        <v>6.3</v>
      </c>
      <c r="G2600" s="9">
        <v>21</v>
      </c>
    </row>
    <row r="2601" spans="1:7" ht="12.75" x14ac:dyDescent="0.2">
      <c r="A2601" s="3">
        <v>58</v>
      </c>
      <c r="B2601" s="60">
        <v>45207</v>
      </c>
      <c r="C2601" s="5">
        <v>20.5</v>
      </c>
      <c r="D2601" s="5">
        <v>74</v>
      </c>
      <c r="E2601" s="5">
        <v>487</v>
      </c>
      <c r="F2601" s="5">
        <v>6</v>
      </c>
      <c r="G2601" s="9">
        <v>8</v>
      </c>
    </row>
    <row r="2602" spans="1:7" ht="12.75" x14ac:dyDescent="0.2">
      <c r="A2602" s="3">
        <v>58</v>
      </c>
      <c r="B2602" s="60">
        <v>45054</v>
      </c>
      <c r="C2602" s="5">
        <v>20.5</v>
      </c>
      <c r="D2602" s="5">
        <v>50</v>
      </c>
      <c r="E2602" s="5">
        <v>471</v>
      </c>
      <c r="F2602" s="5">
        <v>6.6</v>
      </c>
      <c r="G2602" s="9">
        <v>3</v>
      </c>
    </row>
    <row r="2603" spans="1:7" ht="12.75" x14ac:dyDescent="0.2">
      <c r="A2603" s="3">
        <v>58</v>
      </c>
      <c r="B2603" s="60">
        <v>45269</v>
      </c>
      <c r="C2603" s="5">
        <v>20.6</v>
      </c>
      <c r="D2603" s="5">
        <v>70</v>
      </c>
      <c r="E2603" s="5">
        <v>571</v>
      </c>
      <c r="F2603" s="5">
        <v>6.4</v>
      </c>
      <c r="G2603" s="9">
        <v>41</v>
      </c>
    </row>
    <row r="2604" spans="1:7" ht="12.75" x14ac:dyDescent="0.2">
      <c r="A2604" s="3">
        <v>58</v>
      </c>
      <c r="B2604" s="60">
        <v>45178</v>
      </c>
      <c r="C2604" s="5">
        <v>20.7</v>
      </c>
      <c r="D2604" s="5">
        <v>57</v>
      </c>
      <c r="E2604" s="5">
        <v>491</v>
      </c>
      <c r="F2604" s="5">
        <v>6.4</v>
      </c>
      <c r="G2604" s="9">
        <v>38</v>
      </c>
    </row>
    <row r="2605" spans="1:7" ht="12.75" x14ac:dyDescent="0.2">
      <c r="A2605" s="3">
        <v>58</v>
      </c>
      <c r="B2605" s="60">
        <v>44966</v>
      </c>
      <c r="C2605" s="5">
        <v>20.9</v>
      </c>
      <c r="D2605" s="5">
        <v>54</v>
      </c>
      <c r="E2605" s="5">
        <v>608</v>
      </c>
      <c r="F2605" s="5">
        <v>6.7</v>
      </c>
      <c r="G2605" s="9">
        <v>31</v>
      </c>
    </row>
    <row r="2606" spans="1:7" ht="12.75" x14ac:dyDescent="0.2">
      <c r="A2606" s="3">
        <v>58</v>
      </c>
      <c r="B2606" s="5" t="s">
        <v>214</v>
      </c>
      <c r="C2606" s="5">
        <v>21</v>
      </c>
      <c r="D2606" s="5">
        <v>59</v>
      </c>
      <c r="E2606" s="5">
        <v>766</v>
      </c>
      <c r="F2606" s="5">
        <v>6.1</v>
      </c>
      <c r="G2606" s="9">
        <v>16</v>
      </c>
    </row>
    <row r="2607" spans="1:7" ht="12.75" x14ac:dyDescent="0.2">
      <c r="A2607" s="3">
        <v>58</v>
      </c>
      <c r="B2607" s="60">
        <v>44994</v>
      </c>
      <c r="C2607" s="5">
        <v>21</v>
      </c>
      <c r="D2607" s="5">
        <v>58</v>
      </c>
      <c r="E2607" s="5">
        <v>641</v>
      </c>
      <c r="F2607" s="5">
        <v>6.6</v>
      </c>
      <c r="G2607" s="9">
        <v>32</v>
      </c>
    </row>
    <row r="2608" spans="1:7" ht="12.75" x14ac:dyDescent="0.2">
      <c r="A2608" s="3">
        <v>58</v>
      </c>
      <c r="B2608" s="5" t="s">
        <v>209</v>
      </c>
      <c r="C2608" s="5">
        <v>21.3</v>
      </c>
      <c r="D2608" s="5">
        <v>80</v>
      </c>
      <c r="E2608" s="5">
        <v>703</v>
      </c>
      <c r="F2608" s="5">
        <v>6.8</v>
      </c>
      <c r="G2608" s="9">
        <v>20</v>
      </c>
    </row>
    <row r="2609" spans="1:7" ht="12.75" x14ac:dyDescent="0.2">
      <c r="A2609" s="3">
        <v>58</v>
      </c>
      <c r="B2609" s="5" t="s">
        <v>212</v>
      </c>
      <c r="C2609" s="5">
        <v>21.3</v>
      </c>
      <c r="D2609" s="5">
        <v>51</v>
      </c>
      <c r="E2609" s="5">
        <v>728</v>
      </c>
      <c r="F2609" s="5">
        <v>6.1</v>
      </c>
      <c r="G2609" s="9">
        <v>17</v>
      </c>
    </row>
    <row r="2610" spans="1:7" ht="12.75" x14ac:dyDescent="0.2">
      <c r="A2610" s="3">
        <v>58</v>
      </c>
      <c r="B2610" s="5" t="s">
        <v>216</v>
      </c>
      <c r="C2610" s="5">
        <v>21.4</v>
      </c>
      <c r="D2610" s="5">
        <v>69</v>
      </c>
      <c r="E2610" s="5">
        <v>525</v>
      </c>
      <c r="F2610" s="5">
        <v>6.3</v>
      </c>
      <c r="G2610" s="9">
        <v>24</v>
      </c>
    </row>
    <row r="2611" spans="1:7" ht="12.75" x14ac:dyDescent="0.2">
      <c r="A2611" s="3">
        <v>58</v>
      </c>
      <c r="B2611" s="60">
        <v>45239</v>
      </c>
      <c r="C2611" s="5">
        <v>21.7</v>
      </c>
      <c r="D2611" s="5">
        <v>51</v>
      </c>
      <c r="E2611" s="5">
        <v>720</v>
      </c>
      <c r="F2611" s="5">
        <v>6.6</v>
      </c>
      <c r="G2611" s="9">
        <v>40</v>
      </c>
    </row>
    <row r="2612" spans="1:7" ht="12.75" x14ac:dyDescent="0.2">
      <c r="A2612" s="3">
        <v>58</v>
      </c>
      <c r="B2612" s="60">
        <v>45115</v>
      </c>
      <c r="C2612" s="5">
        <v>22.3</v>
      </c>
      <c r="D2612" s="5">
        <v>72</v>
      </c>
      <c r="E2612" s="5">
        <v>519</v>
      </c>
      <c r="F2612" s="5">
        <v>6.1</v>
      </c>
      <c r="G2612" s="9">
        <v>5</v>
      </c>
    </row>
    <row r="2613" spans="1:7" ht="12.75" x14ac:dyDescent="0.2">
      <c r="A2613" s="3">
        <v>58</v>
      </c>
      <c r="B2613" s="60">
        <v>45055</v>
      </c>
      <c r="C2613" s="5">
        <v>22.3</v>
      </c>
      <c r="D2613" s="5">
        <v>79</v>
      </c>
      <c r="E2613" s="5">
        <v>711</v>
      </c>
      <c r="F2613" s="5">
        <v>6.7</v>
      </c>
      <c r="G2613" s="9">
        <v>34</v>
      </c>
    </row>
    <row r="2614" spans="1:7" ht="12.75" x14ac:dyDescent="0.2">
      <c r="A2614" s="3">
        <v>58</v>
      </c>
      <c r="B2614" s="60">
        <v>45024</v>
      </c>
      <c r="C2614" s="5">
        <v>22.3</v>
      </c>
      <c r="D2614" s="5">
        <v>54</v>
      </c>
      <c r="E2614" s="5">
        <v>511</v>
      </c>
      <c r="F2614" s="5">
        <v>6.6</v>
      </c>
      <c r="G2614" s="9">
        <v>2</v>
      </c>
    </row>
    <row r="2615" spans="1:7" ht="12.75" x14ac:dyDescent="0.2">
      <c r="A2615" s="3">
        <v>58</v>
      </c>
      <c r="B2615" s="5" t="s">
        <v>201</v>
      </c>
      <c r="C2615" s="5">
        <v>22.7</v>
      </c>
      <c r="D2615" s="5">
        <v>66</v>
      </c>
      <c r="E2615" s="5">
        <v>503</v>
      </c>
      <c r="F2615" s="5">
        <v>6.3</v>
      </c>
      <c r="G2615" s="9">
        <v>15</v>
      </c>
    </row>
    <row r="2616" spans="1:7" ht="12.75" x14ac:dyDescent="0.2">
      <c r="A2616" s="3">
        <v>58</v>
      </c>
      <c r="B2616" s="5" t="s">
        <v>213</v>
      </c>
      <c r="C2616" s="5">
        <v>22.8</v>
      </c>
      <c r="D2616" s="5">
        <v>57</v>
      </c>
      <c r="E2616" s="5">
        <v>671</v>
      </c>
      <c r="F2616" s="5">
        <v>6.4</v>
      </c>
      <c r="G2616" s="9">
        <v>18</v>
      </c>
    </row>
    <row r="2617" spans="1:7" ht="12.75" x14ac:dyDescent="0.2">
      <c r="A2617" s="3">
        <v>58</v>
      </c>
      <c r="B2617" s="5" t="s">
        <v>218</v>
      </c>
      <c r="C2617" s="5">
        <v>23.3</v>
      </c>
      <c r="D2617" s="5">
        <v>50</v>
      </c>
      <c r="E2617" s="5">
        <v>704</v>
      </c>
      <c r="F2617" s="5">
        <v>6.3</v>
      </c>
      <c r="G2617" s="9">
        <v>45</v>
      </c>
    </row>
    <row r="2618" spans="1:7" ht="12.75" x14ac:dyDescent="0.2">
      <c r="A2618" s="3">
        <v>58</v>
      </c>
      <c r="B2618" s="5" t="s">
        <v>208</v>
      </c>
      <c r="C2618" s="5">
        <v>23.4</v>
      </c>
      <c r="D2618" s="5">
        <v>70</v>
      </c>
      <c r="E2618" s="5">
        <v>403</v>
      </c>
      <c r="F2618" s="5">
        <v>6.2</v>
      </c>
      <c r="G2618" s="9">
        <v>42</v>
      </c>
    </row>
    <row r="2619" spans="1:7" ht="12.75" x14ac:dyDescent="0.2">
      <c r="A2619" s="3">
        <v>58</v>
      </c>
      <c r="B2619" s="5" t="s">
        <v>217</v>
      </c>
      <c r="C2619" s="5">
        <v>23.6</v>
      </c>
      <c r="D2619" s="5">
        <v>61</v>
      </c>
      <c r="E2619" s="5">
        <v>686</v>
      </c>
      <c r="F2619" s="5">
        <v>6.4</v>
      </c>
      <c r="G2619" s="9">
        <v>23</v>
      </c>
    </row>
    <row r="2620" spans="1:7" ht="12.75" x14ac:dyDescent="0.2">
      <c r="A2620" s="3">
        <v>58</v>
      </c>
      <c r="B2620" s="5" t="s">
        <v>204</v>
      </c>
      <c r="C2620" s="5">
        <v>23.6</v>
      </c>
      <c r="D2620" s="5">
        <v>53</v>
      </c>
      <c r="E2620" s="5">
        <v>581</v>
      </c>
      <c r="F2620" s="5">
        <v>6.5</v>
      </c>
      <c r="G2620" s="9">
        <v>13</v>
      </c>
    </row>
    <row r="2621" spans="1:7" ht="12.75" x14ac:dyDescent="0.2">
      <c r="A2621" s="3">
        <v>58</v>
      </c>
      <c r="B2621" s="5" t="s">
        <v>203</v>
      </c>
      <c r="C2621" s="5">
        <v>23.7</v>
      </c>
      <c r="D2621" s="5">
        <v>56</v>
      </c>
      <c r="E2621" s="5">
        <v>575</v>
      </c>
      <c r="F2621" s="5">
        <v>6.7</v>
      </c>
      <c r="G2621" s="9">
        <v>25</v>
      </c>
    </row>
    <row r="2622" spans="1:7" ht="12.75" x14ac:dyDescent="0.2">
      <c r="A2622" s="3">
        <v>58</v>
      </c>
      <c r="B2622" s="5" t="s">
        <v>215</v>
      </c>
      <c r="C2622" s="5">
        <v>24.2</v>
      </c>
      <c r="D2622" s="5">
        <v>76</v>
      </c>
      <c r="E2622" s="5">
        <v>524</v>
      </c>
      <c r="F2622" s="5">
        <v>6</v>
      </c>
      <c r="G2622" s="9">
        <v>22</v>
      </c>
    </row>
    <row r="2623" spans="1:7" ht="12.75" x14ac:dyDescent="0.2">
      <c r="A2623" s="3">
        <v>58</v>
      </c>
      <c r="B2623" s="5" t="s">
        <v>207</v>
      </c>
      <c r="C2623" s="5">
        <v>24.2</v>
      </c>
      <c r="D2623" s="5">
        <v>71</v>
      </c>
      <c r="E2623" s="5">
        <v>438</v>
      </c>
      <c r="F2623" s="5">
        <v>6.6</v>
      </c>
      <c r="G2623" s="9">
        <v>19</v>
      </c>
    </row>
    <row r="2624" spans="1:7" ht="12.75" x14ac:dyDescent="0.2">
      <c r="A2624" s="3">
        <v>58</v>
      </c>
      <c r="B2624" s="60">
        <v>45085</v>
      </c>
      <c r="C2624" s="5">
        <v>24.2</v>
      </c>
      <c r="D2624" s="5">
        <v>52</v>
      </c>
      <c r="E2624" s="5">
        <v>647</v>
      </c>
      <c r="F2624" s="5">
        <v>6.4</v>
      </c>
      <c r="G2624" s="9">
        <v>4</v>
      </c>
    </row>
    <row r="2625" spans="1:7" ht="12.75" x14ac:dyDescent="0.2">
      <c r="A2625" s="3">
        <v>58</v>
      </c>
      <c r="B2625" s="60">
        <v>45146</v>
      </c>
      <c r="C2625" s="5">
        <v>24.4</v>
      </c>
      <c r="D2625" s="5">
        <v>55</v>
      </c>
      <c r="E2625" s="5">
        <v>404</v>
      </c>
      <c r="F2625" s="5">
        <v>6.4</v>
      </c>
      <c r="G2625" s="9">
        <v>6</v>
      </c>
    </row>
    <row r="2626" spans="1:7" ht="12.75" x14ac:dyDescent="0.2">
      <c r="A2626" s="3">
        <v>58</v>
      </c>
      <c r="B2626" s="5" t="s">
        <v>202</v>
      </c>
      <c r="C2626" s="5">
        <v>24.6</v>
      </c>
      <c r="D2626" s="5">
        <v>58</v>
      </c>
      <c r="E2626" s="5">
        <v>494</v>
      </c>
      <c r="F2626" s="5">
        <v>6</v>
      </c>
      <c r="G2626" s="9">
        <v>14</v>
      </c>
    </row>
    <row r="2627" spans="1:7" ht="12.75" x14ac:dyDescent="0.2">
      <c r="A2627" s="3">
        <v>58</v>
      </c>
      <c r="B2627" s="5" t="s">
        <v>210</v>
      </c>
      <c r="C2627" s="5">
        <v>24.7</v>
      </c>
      <c r="D2627" s="5">
        <v>63</v>
      </c>
      <c r="E2627" s="5">
        <v>760</v>
      </c>
      <c r="F2627" s="5">
        <v>6.6</v>
      </c>
      <c r="G2627" s="9">
        <v>44</v>
      </c>
    </row>
    <row r="2628" spans="1:7" ht="12.75" x14ac:dyDescent="0.2">
      <c r="A2628" s="3">
        <v>58</v>
      </c>
      <c r="B2628" s="5" t="s">
        <v>198</v>
      </c>
      <c r="C2628" s="5">
        <v>24.7</v>
      </c>
      <c r="D2628" s="5">
        <v>52</v>
      </c>
      <c r="E2628" s="5">
        <v>584</v>
      </c>
      <c r="F2628" s="5">
        <v>6.1</v>
      </c>
      <c r="G2628" s="9">
        <v>28</v>
      </c>
    </row>
    <row r="2629" spans="1:7" ht="12.75" x14ac:dyDescent="0.2">
      <c r="A2629" s="3">
        <v>58</v>
      </c>
      <c r="B2629" s="60">
        <v>44935</v>
      </c>
      <c r="C2629" s="5">
        <v>24.9</v>
      </c>
      <c r="D2629" s="5">
        <v>80</v>
      </c>
      <c r="E2629" s="5">
        <v>755</v>
      </c>
      <c r="F2629" s="5">
        <v>6.4</v>
      </c>
      <c r="G2629" s="9">
        <v>30</v>
      </c>
    </row>
    <row r="2630" spans="1:7" ht="12.75" x14ac:dyDescent="0.2">
      <c r="A2630" s="3">
        <v>59</v>
      </c>
      <c r="B2630" s="60">
        <v>45116</v>
      </c>
      <c r="C2630" s="5">
        <v>18</v>
      </c>
      <c r="D2630" s="5">
        <v>57</v>
      </c>
      <c r="E2630" s="5">
        <v>682</v>
      </c>
      <c r="F2630" s="5">
        <v>6.2</v>
      </c>
      <c r="G2630" s="9">
        <v>36</v>
      </c>
    </row>
    <row r="2631" spans="1:7" ht="12.75" x14ac:dyDescent="0.2">
      <c r="A2631" s="3">
        <v>59</v>
      </c>
      <c r="B2631" s="60">
        <v>45177</v>
      </c>
      <c r="C2631" s="5">
        <v>18.3</v>
      </c>
      <c r="D2631" s="5">
        <v>61</v>
      </c>
      <c r="E2631" s="5">
        <v>512</v>
      </c>
      <c r="F2631" s="5">
        <v>6.3</v>
      </c>
      <c r="G2631" s="9">
        <v>7</v>
      </c>
    </row>
    <row r="2632" spans="1:7" ht="12.75" x14ac:dyDescent="0.2">
      <c r="A2632" s="3">
        <v>59</v>
      </c>
      <c r="B2632" s="60">
        <v>45207</v>
      </c>
      <c r="C2632" s="5">
        <v>18.5</v>
      </c>
      <c r="D2632" s="5">
        <v>65</v>
      </c>
      <c r="E2632" s="5">
        <v>620</v>
      </c>
      <c r="F2632" s="5">
        <v>6.1</v>
      </c>
      <c r="G2632" s="9">
        <v>8</v>
      </c>
    </row>
    <row r="2633" spans="1:7" ht="12.75" x14ac:dyDescent="0.2">
      <c r="A2633" s="3">
        <v>59</v>
      </c>
      <c r="B2633" s="60">
        <v>45268</v>
      </c>
      <c r="C2633" s="5">
        <v>18.899999999999999</v>
      </c>
      <c r="D2633" s="5">
        <v>71</v>
      </c>
      <c r="E2633" s="5">
        <v>768</v>
      </c>
      <c r="F2633" s="5">
        <v>6.4</v>
      </c>
      <c r="G2633" s="9">
        <v>10</v>
      </c>
    </row>
    <row r="2634" spans="1:7" ht="12.75" x14ac:dyDescent="0.2">
      <c r="A2634" s="3">
        <v>59</v>
      </c>
      <c r="B2634" s="60">
        <v>45208</v>
      </c>
      <c r="C2634" s="5">
        <v>18.899999999999999</v>
      </c>
      <c r="D2634" s="5">
        <v>61</v>
      </c>
      <c r="E2634" s="5">
        <v>460</v>
      </c>
      <c r="F2634" s="5">
        <v>6.6</v>
      </c>
      <c r="G2634" s="9">
        <v>39</v>
      </c>
    </row>
    <row r="2635" spans="1:7" ht="12.75" x14ac:dyDescent="0.2">
      <c r="A2635" s="3">
        <v>59</v>
      </c>
      <c r="B2635" s="60">
        <v>44935</v>
      </c>
      <c r="C2635" s="5">
        <v>19.100000000000001</v>
      </c>
      <c r="D2635" s="5">
        <v>50</v>
      </c>
      <c r="E2635" s="5">
        <v>490</v>
      </c>
      <c r="F2635" s="5">
        <v>6.5</v>
      </c>
      <c r="G2635" s="9">
        <v>30</v>
      </c>
    </row>
    <row r="2636" spans="1:7" ht="12.75" x14ac:dyDescent="0.2">
      <c r="A2636" s="3">
        <v>59</v>
      </c>
      <c r="B2636" s="5" t="s">
        <v>218</v>
      </c>
      <c r="C2636" s="5">
        <v>19.3</v>
      </c>
      <c r="D2636" s="5">
        <v>74</v>
      </c>
      <c r="E2636" s="5">
        <v>422</v>
      </c>
      <c r="F2636" s="5">
        <v>6.2</v>
      </c>
      <c r="G2636" s="9">
        <v>45</v>
      </c>
    </row>
    <row r="2637" spans="1:7" ht="12.75" x14ac:dyDescent="0.2">
      <c r="A2637" s="3">
        <v>59</v>
      </c>
      <c r="B2637" s="60">
        <v>45085</v>
      </c>
      <c r="C2637" s="5">
        <v>19.5</v>
      </c>
      <c r="D2637" s="5">
        <v>74</v>
      </c>
      <c r="E2637" s="5">
        <v>571</v>
      </c>
      <c r="F2637" s="5">
        <v>6.1</v>
      </c>
      <c r="G2637" s="9">
        <v>4</v>
      </c>
    </row>
    <row r="2638" spans="1:7" ht="12.75" x14ac:dyDescent="0.2">
      <c r="A2638" s="3">
        <v>59</v>
      </c>
      <c r="B2638" s="5" t="s">
        <v>200</v>
      </c>
      <c r="C2638" s="5">
        <v>19.600000000000001</v>
      </c>
      <c r="D2638" s="5">
        <v>73</v>
      </c>
      <c r="E2638" s="5">
        <v>403</v>
      </c>
      <c r="F2638" s="5">
        <v>6.2</v>
      </c>
      <c r="G2638" s="9">
        <v>26</v>
      </c>
    </row>
    <row r="2639" spans="1:7" ht="12.75" x14ac:dyDescent="0.2">
      <c r="A2639" s="3">
        <v>59</v>
      </c>
      <c r="B2639" s="5" t="s">
        <v>214</v>
      </c>
      <c r="C2639" s="5">
        <v>19.600000000000001</v>
      </c>
      <c r="D2639" s="5">
        <v>70</v>
      </c>
      <c r="E2639" s="5">
        <v>525</v>
      </c>
      <c r="F2639" s="5">
        <v>6</v>
      </c>
      <c r="G2639" s="9">
        <v>16</v>
      </c>
    </row>
    <row r="2640" spans="1:7" ht="12.75" x14ac:dyDescent="0.2">
      <c r="A2640" s="3">
        <v>59</v>
      </c>
      <c r="B2640" s="5" t="s">
        <v>201</v>
      </c>
      <c r="C2640" s="5">
        <v>19.899999999999999</v>
      </c>
      <c r="D2640" s="5">
        <v>59</v>
      </c>
      <c r="E2640" s="5">
        <v>446</v>
      </c>
      <c r="F2640" s="5">
        <v>6.5</v>
      </c>
      <c r="G2640" s="9">
        <v>15</v>
      </c>
    </row>
    <row r="2641" spans="1:7" ht="12.75" x14ac:dyDescent="0.2">
      <c r="A2641" s="3">
        <v>59</v>
      </c>
      <c r="B2641" s="5" t="s">
        <v>213</v>
      </c>
      <c r="C2641" s="5">
        <v>20.100000000000001</v>
      </c>
      <c r="D2641" s="5">
        <v>66</v>
      </c>
      <c r="E2641" s="5">
        <v>629</v>
      </c>
      <c r="F2641" s="5">
        <v>6.2</v>
      </c>
      <c r="G2641" s="9">
        <v>18</v>
      </c>
    </row>
    <row r="2642" spans="1:7" ht="12.75" x14ac:dyDescent="0.2">
      <c r="A2642" s="3">
        <v>59</v>
      </c>
      <c r="B2642" s="60">
        <v>45054</v>
      </c>
      <c r="C2642" s="5">
        <v>20.2</v>
      </c>
      <c r="D2642" s="5">
        <v>64</v>
      </c>
      <c r="E2642" s="5">
        <v>495</v>
      </c>
      <c r="F2642" s="5">
        <v>6.4</v>
      </c>
      <c r="G2642" s="9">
        <v>3</v>
      </c>
    </row>
    <row r="2643" spans="1:7" ht="12.75" x14ac:dyDescent="0.2">
      <c r="A2643" s="3">
        <v>59</v>
      </c>
      <c r="B2643" s="60">
        <v>45146</v>
      </c>
      <c r="C2643" s="5">
        <v>20.5</v>
      </c>
      <c r="D2643" s="5">
        <v>65</v>
      </c>
      <c r="E2643" s="5">
        <v>412</v>
      </c>
      <c r="F2643" s="5">
        <v>6.2</v>
      </c>
      <c r="G2643" s="9">
        <v>6</v>
      </c>
    </row>
    <row r="2644" spans="1:7" ht="12.75" x14ac:dyDescent="0.2">
      <c r="A2644" s="3">
        <v>59</v>
      </c>
      <c r="B2644" s="5" t="s">
        <v>203</v>
      </c>
      <c r="C2644" s="5">
        <v>20.8</v>
      </c>
      <c r="D2644" s="5">
        <v>65</v>
      </c>
      <c r="E2644" s="5">
        <v>437</v>
      </c>
      <c r="F2644" s="5">
        <v>6.1</v>
      </c>
      <c r="G2644" s="9">
        <v>25</v>
      </c>
    </row>
    <row r="2645" spans="1:7" ht="12.75" x14ac:dyDescent="0.2">
      <c r="A2645" s="3">
        <v>59</v>
      </c>
      <c r="B2645" s="5" t="s">
        <v>217</v>
      </c>
      <c r="C2645" s="5">
        <v>20.9</v>
      </c>
      <c r="D2645" s="5">
        <v>75</v>
      </c>
      <c r="E2645" s="5">
        <v>434</v>
      </c>
      <c r="F2645" s="5">
        <v>6.7</v>
      </c>
      <c r="G2645" s="9">
        <v>23</v>
      </c>
    </row>
    <row r="2646" spans="1:7" ht="12.75" x14ac:dyDescent="0.2">
      <c r="A2646" s="3">
        <v>59</v>
      </c>
      <c r="B2646" s="5" t="s">
        <v>207</v>
      </c>
      <c r="C2646" s="5">
        <v>20.9</v>
      </c>
      <c r="D2646" s="5">
        <v>55</v>
      </c>
      <c r="E2646" s="5">
        <v>422</v>
      </c>
      <c r="F2646" s="5">
        <v>6.3</v>
      </c>
      <c r="G2646" s="9">
        <v>19</v>
      </c>
    </row>
    <row r="2647" spans="1:7" ht="12.75" x14ac:dyDescent="0.2">
      <c r="A2647" s="3">
        <v>59</v>
      </c>
      <c r="B2647" s="5" t="s">
        <v>208</v>
      </c>
      <c r="C2647" s="5">
        <v>21</v>
      </c>
      <c r="D2647" s="5">
        <v>80</v>
      </c>
      <c r="E2647" s="5">
        <v>741</v>
      </c>
      <c r="F2647" s="5">
        <v>6.4</v>
      </c>
      <c r="G2647" s="9">
        <v>42</v>
      </c>
    </row>
    <row r="2648" spans="1:7" ht="12.75" x14ac:dyDescent="0.2">
      <c r="A2648" s="3">
        <v>59</v>
      </c>
      <c r="B2648" s="60">
        <v>45055</v>
      </c>
      <c r="C2648" s="5">
        <v>21.2</v>
      </c>
      <c r="D2648" s="5">
        <v>77</v>
      </c>
      <c r="E2648" s="5">
        <v>630</v>
      </c>
      <c r="F2648" s="5">
        <v>6.2</v>
      </c>
      <c r="G2648" s="9">
        <v>34</v>
      </c>
    </row>
    <row r="2649" spans="1:7" ht="12.75" x14ac:dyDescent="0.2">
      <c r="A2649" s="3">
        <v>59</v>
      </c>
      <c r="B2649" s="5" t="s">
        <v>210</v>
      </c>
      <c r="C2649" s="5">
        <v>21.8</v>
      </c>
      <c r="D2649" s="5">
        <v>69</v>
      </c>
      <c r="E2649" s="5">
        <v>783</v>
      </c>
      <c r="F2649" s="5">
        <v>6.3</v>
      </c>
      <c r="G2649" s="9">
        <v>44</v>
      </c>
    </row>
    <row r="2650" spans="1:7" ht="12.75" x14ac:dyDescent="0.2">
      <c r="A2650" s="3">
        <v>59</v>
      </c>
      <c r="B2650" s="60">
        <v>44966</v>
      </c>
      <c r="C2650" s="5">
        <v>21.8</v>
      </c>
      <c r="D2650" s="5">
        <v>73</v>
      </c>
      <c r="E2650" s="5">
        <v>800</v>
      </c>
      <c r="F2650" s="5">
        <v>6.7</v>
      </c>
      <c r="G2650" s="9">
        <v>31</v>
      </c>
    </row>
    <row r="2651" spans="1:7" ht="12.75" x14ac:dyDescent="0.2">
      <c r="A2651" s="3">
        <v>59</v>
      </c>
      <c r="B2651" s="5" t="s">
        <v>216</v>
      </c>
      <c r="C2651" s="5">
        <v>21.9</v>
      </c>
      <c r="D2651" s="5">
        <v>57</v>
      </c>
      <c r="E2651" s="5">
        <v>791</v>
      </c>
      <c r="F2651" s="5">
        <v>6.1</v>
      </c>
      <c r="G2651" s="9">
        <v>24</v>
      </c>
    </row>
    <row r="2652" spans="1:7" ht="12.75" x14ac:dyDescent="0.2">
      <c r="A2652" s="3">
        <v>59</v>
      </c>
      <c r="B2652" s="60">
        <v>45025</v>
      </c>
      <c r="C2652" s="5">
        <v>22</v>
      </c>
      <c r="D2652" s="5">
        <v>69</v>
      </c>
      <c r="E2652" s="5">
        <v>543</v>
      </c>
      <c r="F2652" s="5">
        <v>6.1</v>
      </c>
      <c r="G2652" s="9">
        <v>33</v>
      </c>
    </row>
    <row r="2653" spans="1:7" ht="12.75" x14ac:dyDescent="0.2">
      <c r="A2653" s="3">
        <v>59</v>
      </c>
      <c r="B2653" s="5" t="s">
        <v>204</v>
      </c>
      <c r="C2653" s="5">
        <v>22.3</v>
      </c>
      <c r="D2653" s="5">
        <v>52</v>
      </c>
      <c r="E2653" s="5">
        <v>791</v>
      </c>
      <c r="F2653" s="5">
        <v>6.6</v>
      </c>
      <c r="G2653" s="9">
        <v>13</v>
      </c>
    </row>
    <row r="2654" spans="1:7" ht="12.75" x14ac:dyDescent="0.2">
      <c r="A2654" s="3">
        <v>59</v>
      </c>
      <c r="B2654" s="5" t="s">
        <v>197</v>
      </c>
      <c r="C2654" s="5">
        <v>22.8</v>
      </c>
      <c r="D2654" s="5">
        <v>69</v>
      </c>
      <c r="E2654" s="5">
        <v>625</v>
      </c>
      <c r="F2654" s="5">
        <v>6.5</v>
      </c>
      <c r="G2654" s="9">
        <v>43</v>
      </c>
    </row>
    <row r="2655" spans="1:7" ht="12.75" x14ac:dyDescent="0.2">
      <c r="A2655" s="3">
        <v>59</v>
      </c>
      <c r="B2655" s="5" t="s">
        <v>211</v>
      </c>
      <c r="C2655" s="5">
        <v>22.8</v>
      </c>
      <c r="D2655" s="5">
        <v>73</v>
      </c>
      <c r="E2655" s="5">
        <v>500</v>
      </c>
      <c r="F2655" s="5">
        <v>6.2</v>
      </c>
      <c r="G2655" s="9">
        <v>21</v>
      </c>
    </row>
    <row r="2656" spans="1:7" ht="12.75" x14ac:dyDescent="0.2">
      <c r="A2656" s="3">
        <v>59</v>
      </c>
      <c r="B2656" s="5" t="s">
        <v>209</v>
      </c>
      <c r="C2656" s="5">
        <v>22.8</v>
      </c>
      <c r="D2656" s="5">
        <v>64</v>
      </c>
      <c r="E2656" s="5">
        <v>798</v>
      </c>
      <c r="F2656" s="5">
        <v>6.2</v>
      </c>
      <c r="G2656" s="9">
        <v>20</v>
      </c>
    </row>
    <row r="2657" spans="1:7" ht="12.75" x14ac:dyDescent="0.2">
      <c r="A2657" s="3">
        <v>59</v>
      </c>
      <c r="B2657" s="60">
        <v>44993</v>
      </c>
      <c r="C2657" s="5">
        <v>22.8</v>
      </c>
      <c r="D2657" s="5">
        <v>63</v>
      </c>
      <c r="E2657" s="5">
        <v>743</v>
      </c>
      <c r="F2657" s="5">
        <v>6.3</v>
      </c>
      <c r="G2657" s="9">
        <v>1</v>
      </c>
    </row>
    <row r="2658" spans="1:7" ht="12.75" x14ac:dyDescent="0.2">
      <c r="A2658" s="3">
        <v>59</v>
      </c>
      <c r="B2658" s="60">
        <v>45147</v>
      </c>
      <c r="C2658" s="5">
        <v>23.2</v>
      </c>
      <c r="D2658" s="5">
        <v>63</v>
      </c>
      <c r="E2658" s="5">
        <v>641</v>
      </c>
      <c r="F2658" s="5">
        <v>6.1</v>
      </c>
      <c r="G2658" s="9">
        <v>37</v>
      </c>
    </row>
    <row r="2659" spans="1:7" ht="12.75" x14ac:dyDescent="0.2">
      <c r="A2659" s="3">
        <v>59</v>
      </c>
      <c r="B2659" s="5" t="s">
        <v>202</v>
      </c>
      <c r="C2659" s="5">
        <v>23.3</v>
      </c>
      <c r="D2659" s="5">
        <v>56</v>
      </c>
      <c r="E2659" s="5">
        <v>759</v>
      </c>
      <c r="F2659" s="5">
        <v>6.1</v>
      </c>
      <c r="G2659" s="9">
        <v>14</v>
      </c>
    </row>
    <row r="2660" spans="1:7" ht="12.75" x14ac:dyDescent="0.2">
      <c r="A2660" s="3">
        <v>59</v>
      </c>
      <c r="B2660" s="5" t="s">
        <v>196</v>
      </c>
      <c r="C2660" s="5">
        <v>23.5</v>
      </c>
      <c r="D2660" s="5">
        <v>65</v>
      </c>
      <c r="E2660" s="5">
        <v>523</v>
      </c>
      <c r="F2660" s="5">
        <v>6.7</v>
      </c>
      <c r="G2660" s="9">
        <v>27</v>
      </c>
    </row>
    <row r="2661" spans="1:7" ht="12.75" x14ac:dyDescent="0.2">
      <c r="A2661" s="3">
        <v>59</v>
      </c>
      <c r="B2661" s="5" t="s">
        <v>212</v>
      </c>
      <c r="C2661" s="5">
        <v>23.5</v>
      </c>
      <c r="D2661" s="5">
        <v>78</v>
      </c>
      <c r="E2661" s="5">
        <v>588</v>
      </c>
      <c r="F2661" s="5">
        <v>6.7</v>
      </c>
      <c r="G2661" s="9">
        <v>17</v>
      </c>
    </row>
    <row r="2662" spans="1:7" ht="12.75" x14ac:dyDescent="0.2">
      <c r="A2662" s="3">
        <v>59</v>
      </c>
      <c r="B2662" s="60">
        <v>45238</v>
      </c>
      <c r="C2662" s="5">
        <v>23.5</v>
      </c>
      <c r="D2662" s="5">
        <v>79</v>
      </c>
      <c r="E2662" s="5">
        <v>641</v>
      </c>
      <c r="F2662" s="5">
        <v>6.4</v>
      </c>
      <c r="G2662" s="9">
        <v>9</v>
      </c>
    </row>
    <row r="2663" spans="1:7" ht="12.75" x14ac:dyDescent="0.2">
      <c r="A2663" s="3">
        <v>59</v>
      </c>
      <c r="B2663" s="5" t="s">
        <v>198</v>
      </c>
      <c r="C2663" s="5">
        <v>23.8</v>
      </c>
      <c r="D2663" s="5">
        <v>53</v>
      </c>
      <c r="E2663" s="5">
        <v>688</v>
      </c>
      <c r="F2663" s="5">
        <v>6.1</v>
      </c>
      <c r="G2663" s="9">
        <v>28</v>
      </c>
    </row>
    <row r="2664" spans="1:7" ht="12.75" x14ac:dyDescent="0.2">
      <c r="A2664" s="3">
        <v>59</v>
      </c>
      <c r="B2664" s="60">
        <v>45086</v>
      </c>
      <c r="C2664" s="5">
        <v>23.8</v>
      </c>
      <c r="D2664" s="5">
        <v>80</v>
      </c>
      <c r="E2664" s="5">
        <v>786</v>
      </c>
      <c r="F2664" s="5">
        <v>6.2</v>
      </c>
      <c r="G2664" s="9">
        <v>35</v>
      </c>
    </row>
    <row r="2665" spans="1:7" ht="12.75" x14ac:dyDescent="0.2">
      <c r="A2665" s="3">
        <v>59</v>
      </c>
      <c r="B2665" s="60">
        <v>45024</v>
      </c>
      <c r="C2665" s="5">
        <v>24</v>
      </c>
      <c r="D2665" s="5">
        <v>62</v>
      </c>
      <c r="E2665" s="5">
        <v>643</v>
      </c>
      <c r="F2665" s="5">
        <v>6.5</v>
      </c>
      <c r="G2665" s="9">
        <v>2</v>
      </c>
    </row>
    <row r="2666" spans="1:7" ht="12.75" x14ac:dyDescent="0.2">
      <c r="A2666" s="3">
        <v>59</v>
      </c>
      <c r="B2666" s="5" t="s">
        <v>206</v>
      </c>
      <c r="C2666" s="5">
        <v>24.1</v>
      </c>
      <c r="D2666" s="5">
        <v>76</v>
      </c>
      <c r="E2666" s="5">
        <v>612</v>
      </c>
      <c r="F2666" s="5">
        <v>6.7</v>
      </c>
      <c r="G2666" s="9">
        <v>11</v>
      </c>
    </row>
    <row r="2667" spans="1:7" ht="12.75" x14ac:dyDescent="0.2">
      <c r="A2667" s="3">
        <v>59</v>
      </c>
      <c r="B2667" s="5" t="s">
        <v>215</v>
      </c>
      <c r="C2667" s="5">
        <v>24.2</v>
      </c>
      <c r="D2667" s="5">
        <v>58</v>
      </c>
      <c r="E2667" s="5">
        <v>599</v>
      </c>
      <c r="F2667" s="5">
        <v>6.4</v>
      </c>
      <c r="G2667" s="9">
        <v>22</v>
      </c>
    </row>
    <row r="2668" spans="1:7" ht="12.75" x14ac:dyDescent="0.2">
      <c r="A2668" s="3">
        <v>59</v>
      </c>
      <c r="B2668" s="60">
        <v>45269</v>
      </c>
      <c r="C2668" s="5">
        <v>24.3</v>
      </c>
      <c r="D2668" s="5">
        <v>71</v>
      </c>
      <c r="E2668" s="5">
        <v>495</v>
      </c>
      <c r="F2668" s="5">
        <v>6.6</v>
      </c>
      <c r="G2668" s="9">
        <v>41</v>
      </c>
    </row>
    <row r="2669" spans="1:7" ht="12.75" x14ac:dyDescent="0.2">
      <c r="A2669" s="3">
        <v>59</v>
      </c>
      <c r="B2669" s="60">
        <v>45239</v>
      </c>
      <c r="C2669" s="5">
        <v>24.4</v>
      </c>
      <c r="D2669" s="5">
        <v>68</v>
      </c>
      <c r="E2669" s="5">
        <v>520</v>
      </c>
      <c r="F2669" s="5">
        <v>6.5</v>
      </c>
      <c r="G2669" s="9">
        <v>40</v>
      </c>
    </row>
    <row r="2670" spans="1:7" ht="12.75" x14ac:dyDescent="0.2">
      <c r="A2670" s="3">
        <v>59</v>
      </c>
      <c r="B2670" s="60">
        <v>45115</v>
      </c>
      <c r="C2670" s="5">
        <v>24.5</v>
      </c>
      <c r="D2670" s="5">
        <v>74</v>
      </c>
      <c r="E2670" s="5">
        <v>756</v>
      </c>
      <c r="F2670" s="5">
        <v>6.1</v>
      </c>
      <c r="G2670" s="9">
        <v>5</v>
      </c>
    </row>
    <row r="2671" spans="1:7" ht="12.75" x14ac:dyDescent="0.2">
      <c r="A2671" s="3">
        <v>59</v>
      </c>
      <c r="B2671" s="5" t="s">
        <v>205</v>
      </c>
      <c r="C2671" s="5">
        <v>24.7</v>
      </c>
      <c r="D2671" s="5">
        <v>71</v>
      </c>
      <c r="E2671" s="5">
        <v>473</v>
      </c>
      <c r="F2671" s="5">
        <v>6.3</v>
      </c>
      <c r="G2671" s="9">
        <v>12</v>
      </c>
    </row>
    <row r="2672" spans="1:7" ht="12.75" x14ac:dyDescent="0.2">
      <c r="A2672" s="3">
        <v>59</v>
      </c>
      <c r="B2672" s="60">
        <v>44994</v>
      </c>
      <c r="C2672" s="5">
        <v>24.8</v>
      </c>
      <c r="D2672" s="5">
        <v>69</v>
      </c>
      <c r="E2672" s="5">
        <v>611</v>
      </c>
      <c r="F2672" s="5">
        <v>6</v>
      </c>
      <c r="G2672" s="9">
        <v>32</v>
      </c>
    </row>
    <row r="2673" spans="1:7" ht="12.75" x14ac:dyDescent="0.2">
      <c r="A2673" s="3">
        <v>59</v>
      </c>
      <c r="B2673" s="5" t="s">
        <v>199</v>
      </c>
      <c r="C2673" s="5">
        <v>24.9</v>
      </c>
      <c r="D2673" s="5">
        <v>61</v>
      </c>
      <c r="E2673" s="5">
        <v>582</v>
      </c>
      <c r="F2673" s="5">
        <v>6.3</v>
      </c>
      <c r="G2673" s="9">
        <v>29</v>
      </c>
    </row>
    <row r="2674" spans="1:7" ht="12.75" x14ac:dyDescent="0.2">
      <c r="A2674" s="3">
        <v>59</v>
      </c>
      <c r="B2674" s="60">
        <v>45178</v>
      </c>
      <c r="C2674" s="5">
        <v>24.9</v>
      </c>
      <c r="D2674" s="5">
        <v>61</v>
      </c>
      <c r="E2674" s="5">
        <v>419</v>
      </c>
      <c r="F2674" s="5">
        <v>6.6</v>
      </c>
      <c r="G2674" s="9">
        <v>38</v>
      </c>
    </row>
    <row r="2675" spans="1:7" ht="12.75" x14ac:dyDescent="0.2">
      <c r="A2675" s="3">
        <v>60</v>
      </c>
      <c r="B2675" s="60">
        <v>45178</v>
      </c>
      <c r="C2675" s="5">
        <v>18</v>
      </c>
      <c r="D2675" s="5">
        <v>78</v>
      </c>
      <c r="E2675" s="5">
        <v>600</v>
      </c>
      <c r="F2675" s="5">
        <v>6.4</v>
      </c>
      <c r="G2675" s="9">
        <v>38</v>
      </c>
    </row>
    <row r="2676" spans="1:7" ht="12.75" x14ac:dyDescent="0.2">
      <c r="A2676" s="3">
        <v>60</v>
      </c>
      <c r="B2676" s="60">
        <v>45054</v>
      </c>
      <c r="C2676" s="5">
        <v>18</v>
      </c>
      <c r="D2676" s="5">
        <v>74</v>
      </c>
      <c r="E2676" s="5">
        <v>747</v>
      </c>
      <c r="F2676" s="5">
        <v>6.1</v>
      </c>
      <c r="G2676" s="9">
        <v>3</v>
      </c>
    </row>
    <row r="2677" spans="1:7" ht="12.75" x14ac:dyDescent="0.2">
      <c r="A2677" s="3">
        <v>60</v>
      </c>
      <c r="B2677" s="5" t="s">
        <v>212</v>
      </c>
      <c r="C2677" s="5">
        <v>18.100000000000001</v>
      </c>
      <c r="D2677" s="5">
        <v>62</v>
      </c>
      <c r="E2677" s="5">
        <v>618</v>
      </c>
      <c r="F2677" s="5">
        <v>6.6</v>
      </c>
      <c r="G2677" s="9">
        <v>17</v>
      </c>
    </row>
    <row r="2678" spans="1:7" ht="12.75" x14ac:dyDescent="0.2">
      <c r="A2678" s="3">
        <v>60</v>
      </c>
      <c r="B2678" s="5" t="s">
        <v>202</v>
      </c>
      <c r="C2678" s="5">
        <v>18.399999999999999</v>
      </c>
      <c r="D2678" s="5">
        <v>63</v>
      </c>
      <c r="E2678" s="5">
        <v>468</v>
      </c>
      <c r="F2678" s="5">
        <v>6.5</v>
      </c>
      <c r="G2678" s="9">
        <v>14</v>
      </c>
    </row>
    <row r="2679" spans="1:7" ht="12.75" x14ac:dyDescent="0.2">
      <c r="A2679" s="3">
        <v>60</v>
      </c>
      <c r="B2679" s="5" t="s">
        <v>216</v>
      </c>
      <c r="C2679" s="5">
        <v>18.5</v>
      </c>
      <c r="D2679" s="5">
        <v>56</v>
      </c>
      <c r="E2679" s="5">
        <v>671</v>
      </c>
      <c r="F2679" s="5">
        <v>6</v>
      </c>
      <c r="G2679" s="9">
        <v>24</v>
      </c>
    </row>
    <row r="2680" spans="1:7" ht="12.75" x14ac:dyDescent="0.2">
      <c r="A2680" s="3">
        <v>60</v>
      </c>
      <c r="B2680" s="5" t="s">
        <v>196</v>
      </c>
      <c r="C2680" s="5">
        <v>18.8</v>
      </c>
      <c r="D2680" s="5">
        <v>61</v>
      </c>
      <c r="E2680" s="5">
        <v>624</v>
      </c>
      <c r="F2680" s="5">
        <v>6.6</v>
      </c>
      <c r="G2680" s="9">
        <v>27</v>
      </c>
    </row>
    <row r="2681" spans="1:7" ht="12.75" x14ac:dyDescent="0.2">
      <c r="A2681" s="3">
        <v>60</v>
      </c>
      <c r="B2681" s="5" t="s">
        <v>200</v>
      </c>
      <c r="C2681" s="5">
        <v>18.8</v>
      </c>
      <c r="D2681" s="5">
        <v>58</v>
      </c>
      <c r="E2681" s="5">
        <v>408</v>
      </c>
      <c r="F2681" s="5">
        <v>6.7</v>
      </c>
      <c r="G2681" s="9">
        <v>26</v>
      </c>
    </row>
    <row r="2682" spans="1:7" ht="12.75" x14ac:dyDescent="0.2">
      <c r="A2682" s="3">
        <v>60</v>
      </c>
      <c r="B2682" s="60">
        <v>45239</v>
      </c>
      <c r="C2682" s="5">
        <v>18.8</v>
      </c>
      <c r="D2682" s="5">
        <v>67</v>
      </c>
      <c r="E2682" s="5">
        <v>674</v>
      </c>
      <c r="F2682" s="5">
        <v>6.3</v>
      </c>
      <c r="G2682" s="9">
        <v>40</v>
      </c>
    </row>
    <row r="2683" spans="1:7" ht="12.75" x14ac:dyDescent="0.2">
      <c r="A2683" s="3">
        <v>60</v>
      </c>
      <c r="B2683" s="5" t="s">
        <v>214</v>
      </c>
      <c r="C2683" s="5">
        <v>18.899999999999999</v>
      </c>
      <c r="D2683" s="5">
        <v>62</v>
      </c>
      <c r="E2683" s="5">
        <v>656</v>
      </c>
      <c r="F2683" s="5">
        <v>6.7</v>
      </c>
      <c r="G2683" s="9">
        <v>16</v>
      </c>
    </row>
    <row r="2684" spans="1:7" ht="12.75" x14ac:dyDescent="0.2">
      <c r="A2684" s="3">
        <v>60</v>
      </c>
      <c r="B2684" s="60">
        <v>45177</v>
      </c>
      <c r="C2684" s="5">
        <v>19</v>
      </c>
      <c r="D2684" s="5">
        <v>74</v>
      </c>
      <c r="E2684" s="5">
        <v>425</v>
      </c>
      <c r="F2684" s="5">
        <v>6.4</v>
      </c>
      <c r="G2684" s="9">
        <v>7</v>
      </c>
    </row>
    <row r="2685" spans="1:7" ht="12.75" x14ac:dyDescent="0.2">
      <c r="A2685" s="3">
        <v>60</v>
      </c>
      <c r="B2685" s="60">
        <v>45238</v>
      </c>
      <c r="C2685" s="5">
        <v>19.399999999999999</v>
      </c>
      <c r="D2685" s="5">
        <v>76</v>
      </c>
      <c r="E2685" s="5">
        <v>744</v>
      </c>
      <c r="F2685" s="5">
        <v>6.1</v>
      </c>
      <c r="G2685" s="9">
        <v>9</v>
      </c>
    </row>
    <row r="2686" spans="1:7" ht="12.75" x14ac:dyDescent="0.2">
      <c r="A2686" s="3">
        <v>60</v>
      </c>
      <c r="B2686" s="60">
        <v>45025</v>
      </c>
      <c r="C2686" s="5">
        <v>19.8</v>
      </c>
      <c r="D2686" s="5">
        <v>77</v>
      </c>
      <c r="E2686" s="5">
        <v>735</v>
      </c>
      <c r="F2686" s="5">
        <v>6.1</v>
      </c>
      <c r="G2686" s="9">
        <v>33</v>
      </c>
    </row>
    <row r="2687" spans="1:7" ht="12.75" x14ac:dyDescent="0.2">
      <c r="A2687" s="3">
        <v>60</v>
      </c>
      <c r="B2687" s="5" t="s">
        <v>199</v>
      </c>
      <c r="C2687" s="5">
        <v>19.899999999999999</v>
      </c>
      <c r="D2687" s="5">
        <v>79</v>
      </c>
      <c r="E2687" s="5">
        <v>439</v>
      </c>
      <c r="F2687" s="5">
        <v>6.1</v>
      </c>
      <c r="G2687" s="9">
        <v>29</v>
      </c>
    </row>
    <row r="2688" spans="1:7" ht="12.75" x14ac:dyDescent="0.2">
      <c r="A2688" s="3">
        <v>60</v>
      </c>
      <c r="B2688" s="60">
        <v>45115</v>
      </c>
      <c r="C2688" s="5">
        <v>20.100000000000001</v>
      </c>
      <c r="D2688" s="5">
        <v>77</v>
      </c>
      <c r="E2688" s="5">
        <v>761</v>
      </c>
      <c r="F2688" s="5">
        <v>6.3</v>
      </c>
      <c r="G2688" s="9">
        <v>5</v>
      </c>
    </row>
    <row r="2689" spans="1:7" ht="12.75" x14ac:dyDescent="0.2">
      <c r="A2689" s="3">
        <v>60</v>
      </c>
      <c r="B2689" s="60">
        <v>44993</v>
      </c>
      <c r="C2689" s="5">
        <v>20.2</v>
      </c>
      <c r="D2689" s="5">
        <v>65</v>
      </c>
      <c r="E2689" s="5">
        <v>527</v>
      </c>
      <c r="F2689" s="5">
        <v>6.5</v>
      </c>
      <c r="G2689" s="9">
        <v>1</v>
      </c>
    </row>
    <row r="2690" spans="1:7" ht="12.75" x14ac:dyDescent="0.2">
      <c r="A2690" s="3">
        <v>60</v>
      </c>
      <c r="B2690" s="60">
        <v>45208</v>
      </c>
      <c r="C2690" s="5">
        <v>20.5</v>
      </c>
      <c r="D2690" s="5">
        <v>62</v>
      </c>
      <c r="E2690" s="5">
        <v>660</v>
      </c>
      <c r="F2690" s="5">
        <v>6.6</v>
      </c>
      <c r="G2690" s="9">
        <v>39</v>
      </c>
    </row>
    <row r="2691" spans="1:7" ht="12.75" x14ac:dyDescent="0.2">
      <c r="A2691" s="3">
        <v>60</v>
      </c>
      <c r="B2691" s="60">
        <v>44935</v>
      </c>
      <c r="C2691" s="5">
        <v>20.5</v>
      </c>
      <c r="D2691" s="5">
        <v>57</v>
      </c>
      <c r="E2691" s="5">
        <v>424</v>
      </c>
      <c r="F2691" s="5">
        <v>6.7</v>
      </c>
      <c r="G2691" s="9">
        <v>30</v>
      </c>
    </row>
    <row r="2692" spans="1:7" ht="12.75" x14ac:dyDescent="0.2">
      <c r="A2692" s="3">
        <v>60</v>
      </c>
      <c r="B2692" s="60">
        <v>45086</v>
      </c>
      <c r="C2692" s="5">
        <v>20.6</v>
      </c>
      <c r="D2692" s="5">
        <v>70</v>
      </c>
      <c r="E2692" s="5">
        <v>439</v>
      </c>
      <c r="F2692" s="5">
        <v>6.4</v>
      </c>
      <c r="G2692" s="9">
        <v>35</v>
      </c>
    </row>
    <row r="2693" spans="1:7" ht="12.75" x14ac:dyDescent="0.2">
      <c r="A2693" s="3">
        <v>60</v>
      </c>
      <c r="B2693" s="5" t="s">
        <v>197</v>
      </c>
      <c r="C2693" s="5">
        <v>20.8</v>
      </c>
      <c r="D2693" s="5">
        <v>67</v>
      </c>
      <c r="E2693" s="5">
        <v>595</v>
      </c>
      <c r="F2693" s="5">
        <v>6</v>
      </c>
      <c r="G2693" s="9">
        <v>43</v>
      </c>
    </row>
    <row r="2694" spans="1:7" ht="12.75" x14ac:dyDescent="0.2">
      <c r="A2694" s="3">
        <v>60</v>
      </c>
      <c r="B2694" s="5" t="s">
        <v>206</v>
      </c>
      <c r="C2694" s="5">
        <v>20.9</v>
      </c>
      <c r="D2694" s="5">
        <v>65</v>
      </c>
      <c r="E2694" s="5">
        <v>784</v>
      </c>
      <c r="F2694" s="5">
        <v>6.5</v>
      </c>
      <c r="G2694" s="9">
        <v>11</v>
      </c>
    </row>
    <row r="2695" spans="1:7" ht="12.75" x14ac:dyDescent="0.2">
      <c r="A2695" s="3">
        <v>60</v>
      </c>
      <c r="B2695" s="60">
        <v>45116</v>
      </c>
      <c r="C2695" s="5">
        <v>20.9</v>
      </c>
      <c r="D2695" s="5">
        <v>77</v>
      </c>
      <c r="E2695" s="5">
        <v>568</v>
      </c>
      <c r="F2695" s="5">
        <v>6.7</v>
      </c>
      <c r="G2695" s="9">
        <v>36</v>
      </c>
    </row>
    <row r="2696" spans="1:7" ht="12.75" x14ac:dyDescent="0.2">
      <c r="A2696" s="3">
        <v>60</v>
      </c>
      <c r="B2696" s="5" t="s">
        <v>203</v>
      </c>
      <c r="C2696" s="5">
        <v>21.2</v>
      </c>
      <c r="D2696" s="5">
        <v>80</v>
      </c>
      <c r="E2696" s="5">
        <v>467</v>
      </c>
      <c r="F2696" s="5">
        <v>6.3</v>
      </c>
      <c r="G2696" s="9">
        <v>25</v>
      </c>
    </row>
    <row r="2697" spans="1:7" ht="12.75" x14ac:dyDescent="0.2">
      <c r="A2697" s="3">
        <v>60</v>
      </c>
      <c r="B2697" s="5" t="s">
        <v>205</v>
      </c>
      <c r="C2697" s="5">
        <v>21.2</v>
      </c>
      <c r="D2697" s="5">
        <v>57</v>
      </c>
      <c r="E2697" s="5">
        <v>754</v>
      </c>
      <c r="F2697" s="5">
        <v>6.1</v>
      </c>
      <c r="G2697" s="9">
        <v>12</v>
      </c>
    </row>
    <row r="2698" spans="1:7" ht="12.75" x14ac:dyDescent="0.2">
      <c r="A2698" s="3">
        <v>60</v>
      </c>
      <c r="B2698" s="5" t="s">
        <v>207</v>
      </c>
      <c r="C2698" s="5">
        <v>21.6</v>
      </c>
      <c r="D2698" s="5">
        <v>73</v>
      </c>
      <c r="E2698" s="5">
        <v>557</v>
      </c>
      <c r="F2698" s="5">
        <v>6.7</v>
      </c>
      <c r="G2698" s="9">
        <v>19</v>
      </c>
    </row>
    <row r="2699" spans="1:7" ht="12.75" x14ac:dyDescent="0.2">
      <c r="A2699" s="3">
        <v>60</v>
      </c>
      <c r="B2699" s="60">
        <v>45147</v>
      </c>
      <c r="C2699" s="5">
        <v>21.6</v>
      </c>
      <c r="D2699" s="5">
        <v>76</v>
      </c>
      <c r="E2699" s="5">
        <v>536</v>
      </c>
      <c r="F2699" s="5">
        <v>6.6</v>
      </c>
      <c r="G2699" s="9">
        <v>37</v>
      </c>
    </row>
    <row r="2700" spans="1:7" ht="12.75" x14ac:dyDescent="0.2">
      <c r="A2700" s="3">
        <v>60</v>
      </c>
      <c r="B2700" s="60">
        <v>45024</v>
      </c>
      <c r="C2700" s="5">
        <v>21.8</v>
      </c>
      <c r="D2700" s="5">
        <v>62</v>
      </c>
      <c r="E2700" s="5">
        <v>678</v>
      </c>
      <c r="F2700" s="5">
        <v>6.1</v>
      </c>
      <c r="G2700" s="9">
        <v>2</v>
      </c>
    </row>
    <row r="2701" spans="1:7" ht="12.75" x14ac:dyDescent="0.2">
      <c r="A2701" s="3">
        <v>60</v>
      </c>
      <c r="B2701" s="60">
        <v>44994</v>
      </c>
      <c r="C2701" s="5">
        <v>21.8</v>
      </c>
      <c r="D2701" s="5">
        <v>55</v>
      </c>
      <c r="E2701" s="5">
        <v>754</v>
      </c>
      <c r="F2701" s="5">
        <v>6.2</v>
      </c>
      <c r="G2701" s="9">
        <v>32</v>
      </c>
    </row>
    <row r="2702" spans="1:7" ht="12.75" x14ac:dyDescent="0.2">
      <c r="A2702" s="3">
        <v>60</v>
      </c>
      <c r="B2702" s="5" t="s">
        <v>204</v>
      </c>
      <c r="C2702" s="5">
        <v>21.9</v>
      </c>
      <c r="D2702" s="5">
        <v>74</v>
      </c>
      <c r="E2702" s="5">
        <v>465</v>
      </c>
      <c r="F2702" s="5">
        <v>6.8</v>
      </c>
      <c r="G2702" s="9">
        <v>13</v>
      </c>
    </row>
    <row r="2703" spans="1:7" ht="12.75" x14ac:dyDescent="0.2">
      <c r="A2703" s="3">
        <v>60</v>
      </c>
      <c r="B2703" s="5" t="s">
        <v>210</v>
      </c>
      <c r="C2703" s="5">
        <v>22</v>
      </c>
      <c r="D2703" s="5">
        <v>74</v>
      </c>
      <c r="E2703" s="5">
        <v>753</v>
      </c>
      <c r="F2703" s="5">
        <v>6.7</v>
      </c>
      <c r="G2703" s="9">
        <v>44</v>
      </c>
    </row>
    <row r="2704" spans="1:7" ht="12.75" x14ac:dyDescent="0.2">
      <c r="A2704" s="3">
        <v>60</v>
      </c>
      <c r="B2704" s="5" t="s">
        <v>215</v>
      </c>
      <c r="C2704" s="5">
        <v>22.2</v>
      </c>
      <c r="D2704" s="5">
        <v>55</v>
      </c>
      <c r="E2704" s="5">
        <v>713</v>
      </c>
      <c r="F2704" s="5">
        <v>6.4</v>
      </c>
      <c r="G2704" s="9">
        <v>22</v>
      </c>
    </row>
    <row r="2705" spans="1:7" ht="12.75" x14ac:dyDescent="0.2">
      <c r="A2705" s="3">
        <v>60</v>
      </c>
      <c r="B2705" s="5" t="s">
        <v>201</v>
      </c>
      <c r="C2705" s="5">
        <v>22.4</v>
      </c>
      <c r="D2705" s="5">
        <v>65</v>
      </c>
      <c r="E2705" s="5">
        <v>800</v>
      </c>
      <c r="F2705" s="5">
        <v>6.1</v>
      </c>
      <c r="G2705" s="9">
        <v>15</v>
      </c>
    </row>
    <row r="2706" spans="1:7" ht="12.75" x14ac:dyDescent="0.2">
      <c r="A2706" s="3">
        <v>60</v>
      </c>
      <c r="B2706" s="5" t="s">
        <v>209</v>
      </c>
      <c r="C2706" s="5">
        <v>22.6</v>
      </c>
      <c r="D2706" s="5">
        <v>69</v>
      </c>
      <c r="E2706" s="5">
        <v>722</v>
      </c>
      <c r="F2706" s="5">
        <v>6.1</v>
      </c>
      <c r="G2706" s="9">
        <v>20</v>
      </c>
    </row>
    <row r="2707" spans="1:7" ht="12.75" x14ac:dyDescent="0.2">
      <c r="A2707" s="3">
        <v>60</v>
      </c>
      <c r="B2707" s="60">
        <v>44966</v>
      </c>
      <c r="C2707" s="5">
        <v>23.1</v>
      </c>
      <c r="D2707" s="5">
        <v>57</v>
      </c>
      <c r="E2707" s="5">
        <v>734</v>
      </c>
      <c r="F2707" s="5">
        <v>6.4</v>
      </c>
      <c r="G2707" s="9">
        <v>31</v>
      </c>
    </row>
    <row r="2708" spans="1:7" ht="12.75" x14ac:dyDescent="0.2">
      <c r="A2708" s="3">
        <v>60</v>
      </c>
      <c r="B2708" s="60">
        <v>45207</v>
      </c>
      <c r="C2708" s="5">
        <v>23.3</v>
      </c>
      <c r="D2708" s="5">
        <v>72</v>
      </c>
      <c r="E2708" s="5">
        <v>666</v>
      </c>
      <c r="F2708" s="5">
        <v>6.3</v>
      </c>
      <c r="G2708" s="9">
        <v>8</v>
      </c>
    </row>
    <row r="2709" spans="1:7" ht="12.75" x14ac:dyDescent="0.2">
      <c r="A2709" s="3">
        <v>60</v>
      </c>
      <c r="B2709" s="5" t="s">
        <v>218</v>
      </c>
      <c r="C2709" s="5">
        <v>23.5</v>
      </c>
      <c r="D2709" s="5">
        <v>73</v>
      </c>
      <c r="E2709" s="5">
        <v>507</v>
      </c>
      <c r="F2709" s="5">
        <v>6.2</v>
      </c>
      <c r="G2709" s="9">
        <v>45</v>
      </c>
    </row>
    <row r="2710" spans="1:7" ht="12.75" x14ac:dyDescent="0.2">
      <c r="A2710" s="3">
        <v>60</v>
      </c>
      <c r="B2710" s="5" t="s">
        <v>213</v>
      </c>
      <c r="C2710" s="5">
        <v>23.6</v>
      </c>
      <c r="D2710" s="5">
        <v>71</v>
      </c>
      <c r="E2710" s="5">
        <v>471</v>
      </c>
      <c r="F2710" s="5">
        <v>6.6</v>
      </c>
      <c r="G2710" s="9">
        <v>18</v>
      </c>
    </row>
    <row r="2711" spans="1:7" ht="12.75" x14ac:dyDescent="0.2">
      <c r="A2711" s="3">
        <v>60</v>
      </c>
      <c r="B2711" s="60">
        <v>45269</v>
      </c>
      <c r="C2711" s="5">
        <v>23.6</v>
      </c>
      <c r="D2711" s="5">
        <v>55</v>
      </c>
      <c r="E2711" s="5">
        <v>459</v>
      </c>
      <c r="F2711" s="5">
        <v>6.7</v>
      </c>
      <c r="G2711" s="9">
        <v>41</v>
      </c>
    </row>
    <row r="2712" spans="1:7" ht="12.75" x14ac:dyDescent="0.2">
      <c r="A2712" s="3">
        <v>60</v>
      </c>
      <c r="B2712" s="60">
        <v>45085</v>
      </c>
      <c r="C2712" s="5">
        <v>23.6</v>
      </c>
      <c r="D2712" s="5">
        <v>79</v>
      </c>
      <c r="E2712" s="5">
        <v>574</v>
      </c>
      <c r="F2712" s="5">
        <v>6.4</v>
      </c>
      <c r="G2712" s="9">
        <v>4</v>
      </c>
    </row>
    <row r="2713" spans="1:7" ht="12.75" x14ac:dyDescent="0.2">
      <c r="A2713" s="3">
        <v>60</v>
      </c>
      <c r="B2713" s="60">
        <v>45268</v>
      </c>
      <c r="C2713" s="5">
        <v>23.7</v>
      </c>
      <c r="D2713" s="5">
        <v>51</v>
      </c>
      <c r="E2713" s="5">
        <v>511</v>
      </c>
      <c r="F2713" s="5">
        <v>6.6</v>
      </c>
      <c r="G2713" s="9">
        <v>10</v>
      </c>
    </row>
    <row r="2714" spans="1:7" ht="12.75" x14ac:dyDescent="0.2">
      <c r="A2714" s="3">
        <v>60</v>
      </c>
      <c r="B2714" s="5" t="s">
        <v>198</v>
      </c>
      <c r="C2714" s="5">
        <v>23.8</v>
      </c>
      <c r="D2714" s="5">
        <v>73</v>
      </c>
      <c r="E2714" s="5">
        <v>489</v>
      </c>
      <c r="F2714" s="5">
        <v>6.1</v>
      </c>
      <c r="G2714" s="9">
        <v>28</v>
      </c>
    </row>
    <row r="2715" spans="1:7" ht="12.75" x14ac:dyDescent="0.2">
      <c r="A2715" s="3">
        <v>60</v>
      </c>
      <c r="B2715" s="60">
        <v>45146</v>
      </c>
      <c r="C2715" s="5">
        <v>23.8</v>
      </c>
      <c r="D2715" s="5">
        <v>66</v>
      </c>
      <c r="E2715" s="5">
        <v>511</v>
      </c>
      <c r="F2715" s="5">
        <v>6.6</v>
      </c>
      <c r="G2715" s="9">
        <v>6</v>
      </c>
    </row>
    <row r="2716" spans="1:7" ht="12.75" x14ac:dyDescent="0.2">
      <c r="A2716" s="3">
        <v>60</v>
      </c>
      <c r="B2716" s="5" t="s">
        <v>211</v>
      </c>
      <c r="C2716" s="5">
        <v>24.2</v>
      </c>
      <c r="D2716" s="5">
        <v>66</v>
      </c>
      <c r="E2716" s="5">
        <v>684</v>
      </c>
      <c r="F2716" s="5">
        <v>6.2</v>
      </c>
      <c r="G2716" s="9">
        <v>21</v>
      </c>
    </row>
    <row r="2717" spans="1:7" ht="12.75" x14ac:dyDescent="0.2">
      <c r="A2717" s="3">
        <v>60</v>
      </c>
      <c r="B2717" s="60">
        <v>45055</v>
      </c>
      <c r="C2717" s="5">
        <v>24.5</v>
      </c>
      <c r="D2717" s="5">
        <v>54</v>
      </c>
      <c r="E2717" s="5">
        <v>587</v>
      </c>
      <c r="F2717" s="5">
        <v>6.4</v>
      </c>
      <c r="G2717" s="9">
        <v>34</v>
      </c>
    </row>
    <row r="2718" spans="1:7" ht="12.75" x14ac:dyDescent="0.2">
      <c r="A2718" s="3">
        <v>60</v>
      </c>
      <c r="B2718" s="5" t="s">
        <v>217</v>
      </c>
      <c r="C2718" s="5">
        <v>24.9</v>
      </c>
      <c r="D2718" s="5">
        <v>73</v>
      </c>
      <c r="E2718" s="5">
        <v>678</v>
      </c>
      <c r="F2718" s="5">
        <v>6.4</v>
      </c>
      <c r="G2718" s="9">
        <v>23</v>
      </c>
    </row>
    <row r="2719" spans="1:7" ht="12.75" x14ac:dyDescent="0.2">
      <c r="A2719" s="3">
        <v>60</v>
      </c>
      <c r="B2719" s="5" t="s">
        <v>208</v>
      </c>
      <c r="C2719" s="5">
        <v>25</v>
      </c>
      <c r="D2719" s="5">
        <v>79</v>
      </c>
      <c r="E2719" s="5">
        <v>693</v>
      </c>
      <c r="F2719" s="5">
        <v>6.2</v>
      </c>
      <c r="G2719" s="9">
        <v>42</v>
      </c>
    </row>
    <row r="2720" spans="1:7" ht="12.75" x14ac:dyDescent="0.2">
      <c r="A2720" s="3">
        <v>61</v>
      </c>
      <c r="B2720" s="5" t="s">
        <v>197</v>
      </c>
      <c r="C2720" s="5">
        <v>18.100000000000001</v>
      </c>
      <c r="D2720" s="5">
        <v>58</v>
      </c>
      <c r="E2720" s="5">
        <v>795</v>
      </c>
      <c r="F2720" s="5">
        <v>6.2</v>
      </c>
      <c r="G2720" s="9">
        <v>43</v>
      </c>
    </row>
    <row r="2721" spans="1:7" ht="12.75" x14ac:dyDescent="0.2">
      <c r="A2721" s="3">
        <v>61</v>
      </c>
      <c r="B2721" s="60">
        <v>45178</v>
      </c>
      <c r="C2721" s="5">
        <v>18.2</v>
      </c>
      <c r="D2721" s="5">
        <v>66</v>
      </c>
      <c r="E2721" s="5">
        <v>486</v>
      </c>
      <c r="F2721" s="5">
        <v>6.7</v>
      </c>
      <c r="G2721" s="9">
        <v>38</v>
      </c>
    </row>
    <row r="2722" spans="1:7" ht="12.75" x14ac:dyDescent="0.2">
      <c r="A2722" s="3">
        <v>61</v>
      </c>
      <c r="B2722" s="60">
        <v>45085</v>
      </c>
      <c r="C2722" s="5">
        <v>18.2</v>
      </c>
      <c r="D2722" s="5">
        <v>69</v>
      </c>
      <c r="E2722" s="5">
        <v>530</v>
      </c>
      <c r="F2722" s="5">
        <v>6.5</v>
      </c>
      <c r="G2722" s="9">
        <v>4</v>
      </c>
    </row>
    <row r="2723" spans="1:7" ht="12.75" x14ac:dyDescent="0.2">
      <c r="A2723" s="3">
        <v>61</v>
      </c>
      <c r="B2723" s="60">
        <v>45024</v>
      </c>
      <c r="C2723" s="5">
        <v>18.3</v>
      </c>
      <c r="D2723" s="5">
        <v>52</v>
      </c>
      <c r="E2723" s="5">
        <v>486</v>
      </c>
      <c r="F2723" s="5">
        <v>6.3</v>
      </c>
      <c r="G2723" s="9">
        <v>2</v>
      </c>
    </row>
    <row r="2724" spans="1:7" ht="12.75" x14ac:dyDescent="0.2">
      <c r="A2724" s="3">
        <v>61</v>
      </c>
      <c r="B2724" s="5" t="s">
        <v>203</v>
      </c>
      <c r="C2724" s="5">
        <v>18.399999999999999</v>
      </c>
      <c r="D2724" s="5">
        <v>58</v>
      </c>
      <c r="E2724" s="5">
        <v>557</v>
      </c>
      <c r="F2724" s="5">
        <v>6.4</v>
      </c>
      <c r="G2724" s="9">
        <v>25</v>
      </c>
    </row>
    <row r="2725" spans="1:7" ht="12.75" x14ac:dyDescent="0.2">
      <c r="A2725" s="3">
        <v>61</v>
      </c>
      <c r="B2725" s="5" t="s">
        <v>201</v>
      </c>
      <c r="C2725" s="5">
        <v>18.399999999999999</v>
      </c>
      <c r="D2725" s="5">
        <v>80</v>
      </c>
      <c r="E2725" s="5">
        <v>494</v>
      </c>
      <c r="F2725" s="5">
        <v>6.5</v>
      </c>
      <c r="G2725" s="9">
        <v>15</v>
      </c>
    </row>
    <row r="2726" spans="1:7" ht="12.75" x14ac:dyDescent="0.2">
      <c r="A2726" s="3">
        <v>61</v>
      </c>
      <c r="B2726" s="60">
        <v>45147</v>
      </c>
      <c r="C2726" s="5">
        <v>18.399999999999999</v>
      </c>
      <c r="D2726" s="5">
        <v>73</v>
      </c>
      <c r="E2726" s="5">
        <v>645</v>
      </c>
      <c r="F2726" s="5">
        <v>6.2</v>
      </c>
      <c r="G2726" s="9">
        <v>37</v>
      </c>
    </row>
    <row r="2727" spans="1:7" ht="12.75" x14ac:dyDescent="0.2">
      <c r="A2727" s="3">
        <v>61</v>
      </c>
      <c r="B2727" s="60">
        <v>45239</v>
      </c>
      <c r="C2727" s="5">
        <v>18.7</v>
      </c>
      <c r="D2727" s="5">
        <v>62</v>
      </c>
      <c r="E2727" s="5">
        <v>677</v>
      </c>
      <c r="F2727" s="5">
        <v>6.1</v>
      </c>
      <c r="G2727" s="9">
        <v>40</v>
      </c>
    </row>
    <row r="2728" spans="1:7" ht="12.75" x14ac:dyDescent="0.2">
      <c r="A2728" s="3">
        <v>61</v>
      </c>
      <c r="B2728" s="60">
        <v>45207</v>
      </c>
      <c r="C2728" s="5">
        <v>18.7</v>
      </c>
      <c r="D2728" s="5">
        <v>78</v>
      </c>
      <c r="E2728" s="5">
        <v>786</v>
      </c>
      <c r="F2728" s="5">
        <v>6.3</v>
      </c>
      <c r="G2728" s="9">
        <v>8</v>
      </c>
    </row>
    <row r="2729" spans="1:7" ht="12.75" x14ac:dyDescent="0.2">
      <c r="A2729" s="3">
        <v>61</v>
      </c>
      <c r="B2729" s="60">
        <v>45054</v>
      </c>
      <c r="C2729" s="5">
        <v>18.7</v>
      </c>
      <c r="D2729" s="5">
        <v>56</v>
      </c>
      <c r="E2729" s="5">
        <v>556</v>
      </c>
      <c r="F2729" s="5">
        <v>6.2</v>
      </c>
      <c r="G2729" s="9">
        <v>3</v>
      </c>
    </row>
    <row r="2730" spans="1:7" ht="12.75" x14ac:dyDescent="0.2">
      <c r="A2730" s="3">
        <v>61</v>
      </c>
      <c r="B2730" s="5" t="s">
        <v>196</v>
      </c>
      <c r="C2730" s="5">
        <v>18.8</v>
      </c>
      <c r="D2730" s="5">
        <v>65</v>
      </c>
      <c r="E2730" s="5">
        <v>770</v>
      </c>
      <c r="F2730" s="5">
        <v>6.6</v>
      </c>
      <c r="G2730" s="9">
        <v>27</v>
      </c>
    </row>
    <row r="2731" spans="1:7" ht="12.75" x14ac:dyDescent="0.2">
      <c r="A2731" s="3">
        <v>61</v>
      </c>
      <c r="B2731" s="5" t="s">
        <v>206</v>
      </c>
      <c r="C2731" s="5">
        <v>18.8</v>
      </c>
      <c r="D2731" s="5">
        <v>67</v>
      </c>
      <c r="E2731" s="5">
        <v>423</v>
      </c>
      <c r="F2731" s="5">
        <v>6.8</v>
      </c>
      <c r="G2731" s="9">
        <v>11</v>
      </c>
    </row>
    <row r="2732" spans="1:7" ht="12.75" x14ac:dyDescent="0.2">
      <c r="A2732" s="3">
        <v>61</v>
      </c>
      <c r="B2732" s="5" t="s">
        <v>215</v>
      </c>
      <c r="C2732" s="5">
        <v>18.899999999999999</v>
      </c>
      <c r="D2732" s="5">
        <v>55</v>
      </c>
      <c r="E2732" s="5">
        <v>728</v>
      </c>
      <c r="F2732" s="5">
        <v>6.3</v>
      </c>
      <c r="G2732" s="9">
        <v>22</v>
      </c>
    </row>
    <row r="2733" spans="1:7" ht="12.75" x14ac:dyDescent="0.2">
      <c r="A2733" s="3">
        <v>61</v>
      </c>
      <c r="B2733" s="60">
        <v>45116</v>
      </c>
      <c r="C2733" s="5">
        <v>19</v>
      </c>
      <c r="D2733" s="5">
        <v>65</v>
      </c>
      <c r="E2733" s="5">
        <v>502</v>
      </c>
      <c r="F2733" s="5">
        <v>6.2</v>
      </c>
      <c r="G2733" s="9">
        <v>36</v>
      </c>
    </row>
    <row r="2734" spans="1:7" ht="12.75" x14ac:dyDescent="0.2">
      <c r="A2734" s="3">
        <v>61</v>
      </c>
      <c r="B2734" s="60">
        <v>45146</v>
      </c>
      <c r="C2734" s="5">
        <v>19.2</v>
      </c>
      <c r="D2734" s="5">
        <v>68</v>
      </c>
      <c r="E2734" s="5">
        <v>701</v>
      </c>
      <c r="F2734" s="5">
        <v>6.4</v>
      </c>
      <c r="G2734" s="9">
        <v>6</v>
      </c>
    </row>
    <row r="2735" spans="1:7" ht="12.75" x14ac:dyDescent="0.2">
      <c r="A2735" s="3">
        <v>61</v>
      </c>
      <c r="B2735" s="60">
        <v>45025</v>
      </c>
      <c r="C2735" s="5">
        <v>19.3</v>
      </c>
      <c r="D2735" s="5">
        <v>60</v>
      </c>
      <c r="E2735" s="5">
        <v>496</v>
      </c>
      <c r="F2735" s="5">
        <v>6.4</v>
      </c>
      <c r="G2735" s="9">
        <v>33</v>
      </c>
    </row>
    <row r="2736" spans="1:7" ht="12.75" x14ac:dyDescent="0.2">
      <c r="A2736" s="3">
        <v>61</v>
      </c>
      <c r="B2736" s="5" t="s">
        <v>205</v>
      </c>
      <c r="C2736" s="5">
        <v>19.5</v>
      </c>
      <c r="D2736" s="5">
        <v>64</v>
      </c>
      <c r="E2736" s="5">
        <v>657</v>
      </c>
      <c r="F2736" s="5">
        <v>6.1</v>
      </c>
      <c r="G2736" s="9">
        <v>12</v>
      </c>
    </row>
    <row r="2737" spans="1:7" ht="12.75" x14ac:dyDescent="0.2">
      <c r="A2737" s="3">
        <v>61</v>
      </c>
      <c r="B2737" s="60">
        <v>45208</v>
      </c>
      <c r="C2737" s="5">
        <v>19.7</v>
      </c>
      <c r="D2737" s="5">
        <v>68</v>
      </c>
      <c r="E2737" s="5">
        <v>437</v>
      </c>
      <c r="F2737" s="5">
        <v>6.5</v>
      </c>
      <c r="G2737" s="9">
        <v>39</v>
      </c>
    </row>
    <row r="2738" spans="1:7" ht="12.75" x14ac:dyDescent="0.2">
      <c r="A2738" s="3">
        <v>61</v>
      </c>
      <c r="B2738" s="5" t="s">
        <v>200</v>
      </c>
      <c r="C2738" s="5">
        <v>19.8</v>
      </c>
      <c r="D2738" s="5">
        <v>51</v>
      </c>
      <c r="E2738" s="5">
        <v>653</v>
      </c>
      <c r="F2738" s="5">
        <v>6.6</v>
      </c>
      <c r="G2738" s="9">
        <v>26</v>
      </c>
    </row>
    <row r="2739" spans="1:7" ht="12.75" x14ac:dyDescent="0.2">
      <c r="A2739" s="3">
        <v>61</v>
      </c>
      <c r="B2739" s="60">
        <v>45115</v>
      </c>
      <c r="C2739" s="5">
        <v>20.8</v>
      </c>
      <c r="D2739" s="5">
        <v>54</v>
      </c>
      <c r="E2739" s="5">
        <v>527</v>
      </c>
      <c r="F2739" s="5">
        <v>6.5</v>
      </c>
      <c r="G2739" s="9">
        <v>5</v>
      </c>
    </row>
    <row r="2740" spans="1:7" ht="12.75" x14ac:dyDescent="0.2">
      <c r="A2740" s="3">
        <v>61</v>
      </c>
      <c r="B2740" s="5" t="s">
        <v>209</v>
      </c>
      <c r="C2740" s="5">
        <v>20.9</v>
      </c>
      <c r="D2740" s="5">
        <v>59</v>
      </c>
      <c r="E2740" s="5">
        <v>724</v>
      </c>
      <c r="F2740" s="5">
        <v>6.4</v>
      </c>
      <c r="G2740" s="9">
        <v>20</v>
      </c>
    </row>
    <row r="2741" spans="1:7" ht="12.75" x14ac:dyDescent="0.2">
      <c r="A2741" s="3">
        <v>61</v>
      </c>
      <c r="B2741" s="60">
        <v>45269</v>
      </c>
      <c r="C2741" s="5">
        <v>20.9</v>
      </c>
      <c r="D2741" s="5">
        <v>65</v>
      </c>
      <c r="E2741" s="5">
        <v>661</v>
      </c>
      <c r="F2741" s="5">
        <v>6</v>
      </c>
      <c r="G2741" s="9">
        <v>41</v>
      </c>
    </row>
    <row r="2742" spans="1:7" ht="12.75" x14ac:dyDescent="0.2">
      <c r="A2742" s="3">
        <v>61</v>
      </c>
      <c r="B2742" s="60">
        <v>44994</v>
      </c>
      <c r="C2742" s="5">
        <v>21</v>
      </c>
      <c r="D2742" s="5">
        <v>53</v>
      </c>
      <c r="E2742" s="5">
        <v>511</v>
      </c>
      <c r="F2742" s="5">
        <v>6.6</v>
      </c>
      <c r="G2742" s="9">
        <v>32</v>
      </c>
    </row>
    <row r="2743" spans="1:7" ht="12.75" x14ac:dyDescent="0.2">
      <c r="A2743" s="3">
        <v>61</v>
      </c>
      <c r="B2743" s="60">
        <v>45055</v>
      </c>
      <c r="C2743" s="5">
        <v>21.2</v>
      </c>
      <c r="D2743" s="5">
        <v>70</v>
      </c>
      <c r="E2743" s="5">
        <v>658</v>
      </c>
      <c r="F2743" s="5">
        <v>6.1</v>
      </c>
      <c r="G2743" s="9">
        <v>34</v>
      </c>
    </row>
    <row r="2744" spans="1:7" ht="12.75" x14ac:dyDescent="0.2">
      <c r="A2744" s="3">
        <v>61</v>
      </c>
      <c r="B2744" s="60">
        <v>45086</v>
      </c>
      <c r="C2744" s="5">
        <v>21.3</v>
      </c>
      <c r="D2744" s="5">
        <v>75</v>
      </c>
      <c r="E2744" s="5">
        <v>525</v>
      </c>
      <c r="F2744" s="5">
        <v>6.7</v>
      </c>
      <c r="G2744" s="9">
        <v>35</v>
      </c>
    </row>
    <row r="2745" spans="1:7" ht="12.75" x14ac:dyDescent="0.2">
      <c r="A2745" s="3">
        <v>61</v>
      </c>
      <c r="B2745" s="5" t="s">
        <v>208</v>
      </c>
      <c r="C2745" s="5">
        <v>21.9</v>
      </c>
      <c r="D2745" s="5">
        <v>64</v>
      </c>
      <c r="E2745" s="5">
        <v>719</v>
      </c>
      <c r="F2745" s="5">
        <v>6.1</v>
      </c>
      <c r="G2745" s="9">
        <v>42</v>
      </c>
    </row>
    <row r="2746" spans="1:7" ht="12.75" x14ac:dyDescent="0.2">
      <c r="A2746" s="3">
        <v>61</v>
      </c>
      <c r="B2746" s="5" t="s">
        <v>217</v>
      </c>
      <c r="C2746" s="5">
        <v>22</v>
      </c>
      <c r="D2746" s="5">
        <v>57</v>
      </c>
      <c r="E2746" s="5">
        <v>702</v>
      </c>
      <c r="F2746" s="5">
        <v>6.7</v>
      </c>
      <c r="G2746" s="9">
        <v>23</v>
      </c>
    </row>
    <row r="2747" spans="1:7" ht="12.75" x14ac:dyDescent="0.2">
      <c r="A2747" s="3">
        <v>61</v>
      </c>
      <c r="B2747" s="5" t="s">
        <v>204</v>
      </c>
      <c r="C2747" s="5">
        <v>22.2</v>
      </c>
      <c r="D2747" s="5">
        <v>69</v>
      </c>
      <c r="E2747" s="5">
        <v>705</v>
      </c>
      <c r="F2747" s="5">
        <v>6.7</v>
      </c>
      <c r="G2747" s="9">
        <v>13</v>
      </c>
    </row>
    <row r="2748" spans="1:7" ht="12.75" x14ac:dyDescent="0.2">
      <c r="A2748" s="3">
        <v>61</v>
      </c>
      <c r="B2748" s="60">
        <v>45238</v>
      </c>
      <c r="C2748" s="5">
        <v>22.3</v>
      </c>
      <c r="D2748" s="5">
        <v>78</v>
      </c>
      <c r="E2748" s="5">
        <v>452</v>
      </c>
      <c r="F2748" s="5">
        <v>6.4</v>
      </c>
      <c r="G2748" s="9">
        <v>9</v>
      </c>
    </row>
    <row r="2749" spans="1:7" ht="12.75" x14ac:dyDescent="0.2">
      <c r="A2749" s="3">
        <v>61</v>
      </c>
      <c r="B2749" s="5" t="s">
        <v>199</v>
      </c>
      <c r="C2749" s="5">
        <v>22.4</v>
      </c>
      <c r="D2749" s="5">
        <v>80</v>
      </c>
      <c r="E2749" s="5">
        <v>773</v>
      </c>
      <c r="F2749" s="5">
        <v>6.6</v>
      </c>
      <c r="G2749" s="9">
        <v>29</v>
      </c>
    </row>
    <row r="2750" spans="1:7" ht="12.75" x14ac:dyDescent="0.2">
      <c r="A2750" s="3">
        <v>61</v>
      </c>
      <c r="B2750" s="60">
        <v>45177</v>
      </c>
      <c r="C2750" s="5">
        <v>22.5</v>
      </c>
      <c r="D2750" s="5">
        <v>61</v>
      </c>
      <c r="E2750" s="5">
        <v>556</v>
      </c>
      <c r="F2750" s="5">
        <v>6.4</v>
      </c>
      <c r="G2750" s="9">
        <v>7</v>
      </c>
    </row>
    <row r="2751" spans="1:7" ht="12.75" x14ac:dyDescent="0.2">
      <c r="A2751" s="3">
        <v>61</v>
      </c>
      <c r="B2751" s="60">
        <v>45268</v>
      </c>
      <c r="C2751" s="5">
        <v>22.6</v>
      </c>
      <c r="D2751" s="5">
        <v>58</v>
      </c>
      <c r="E2751" s="5">
        <v>644</v>
      </c>
      <c r="F2751" s="5">
        <v>6.4</v>
      </c>
      <c r="G2751" s="9">
        <v>10</v>
      </c>
    </row>
    <row r="2752" spans="1:7" ht="12.75" x14ac:dyDescent="0.2">
      <c r="A2752" s="3">
        <v>61</v>
      </c>
      <c r="B2752" s="5" t="s">
        <v>212</v>
      </c>
      <c r="C2752" s="5">
        <v>22.7</v>
      </c>
      <c r="D2752" s="5">
        <v>70</v>
      </c>
      <c r="E2752" s="5">
        <v>485</v>
      </c>
      <c r="F2752" s="5">
        <v>6</v>
      </c>
      <c r="G2752" s="9">
        <v>17</v>
      </c>
    </row>
    <row r="2753" spans="1:7" ht="12.75" x14ac:dyDescent="0.2">
      <c r="A2753" s="3">
        <v>61</v>
      </c>
      <c r="B2753" s="5" t="s">
        <v>211</v>
      </c>
      <c r="C2753" s="5">
        <v>23</v>
      </c>
      <c r="D2753" s="5">
        <v>66</v>
      </c>
      <c r="E2753" s="5">
        <v>541</v>
      </c>
      <c r="F2753" s="5">
        <v>6.3</v>
      </c>
      <c r="G2753" s="9">
        <v>21</v>
      </c>
    </row>
    <row r="2754" spans="1:7" ht="12.75" x14ac:dyDescent="0.2">
      <c r="A2754" s="3">
        <v>61</v>
      </c>
      <c r="B2754" s="5" t="s">
        <v>207</v>
      </c>
      <c r="C2754" s="5">
        <v>23</v>
      </c>
      <c r="D2754" s="5">
        <v>71</v>
      </c>
      <c r="E2754" s="5">
        <v>537</v>
      </c>
      <c r="F2754" s="5">
        <v>6.2</v>
      </c>
      <c r="G2754" s="9">
        <v>19</v>
      </c>
    </row>
    <row r="2755" spans="1:7" ht="12.75" x14ac:dyDescent="0.2">
      <c r="A2755" s="3">
        <v>61</v>
      </c>
      <c r="B2755" s="5" t="s">
        <v>198</v>
      </c>
      <c r="C2755" s="5">
        <v>23.1</v>
      </c>
      <c r="D2755" s="5">
        <v>77</v>
      </c>
      <c r="E2755" s="5">
        <v>450</v>
      </c>
      <c r="F2755" s="5">
        <v>6.4</v>
      </c>
      <c r="G2755" s="9">
        <v>28</v>
      </c>
    </row>
    <row r="2756" spans="1:7" ht="12.75" x14ac:dyDescent="0.2">
      <c r="A2756" s="3">
        <v>61</v>
      </c>
      <c r="B2756" s="60">
        <v>44993</v>
      </c>
      <c r="C2756" s="5">
        <v>23.1</v>
      </c>
      <c r="D2756" s="5">
        <v>59</v>
      </c>
      <c r="E2756" s="5">
        <v>702</v>
      </c>
      <c r="F2756" s="5">
        <v>6.5</v>
      </c>
      <c r="G2756" s="9">
        <v>1</v>
      </c>
    </row>
    <row r="2757" spans="1:7" ht="12.75" x14ac:dyDescent="0.2">
      <c r="A2757" s="3">
        <v>61</v>
      </c>
      <c r="B2757" s="5" t="s">
        <v>216</v>
      </c>
      <c r="C2757" s="5">
        <v>23.4</v>
      </c>
      <c r="D2757" s="5">
        <v>54</v>
      </c>
      <c r="E2757" s="5">
        <v>522</v>
      </c>
      <c r="F2757" s="5">
        <v>6.6</v>
      </c>
      <c r="G2757" s="9">
        <v>24</v>
      </c>
    </row>
    <row r="2758" spans="1:7" ht="12.75" x14ac:dyDescent="0.2">
      <c r="A2758" s="3">
        <v>61</v>
      </c>
      <c r="B2758" s="5" t="s">
        <v>214</v>
      </c>
      <c r="C2758" s="5">
        <v>23.4</v>
      </c>
      <c r="D2758" s="5">
        <v>77</v>
      </c>
      <c r="E2758" s="5">
        <v>620</v>
      </c>
      <c r="F2758" s="5">
        <v>6.8</v>
      </c>
      <c r="G2758" s="9">
        <v>16</v>
      </c>
    </row>
    <row r="2759" spans="1:7" ht="12.75" x14ac:dyDescent="0.2">
      <c r="A2759" s="3">
        <v>61</v>
      </c>
      <c r="B2759" s="5" t="s">
        <v>218</v>
      </c>
      <c r="C2759" s="5">
        <v>23.6</v>
      </c>
      <c r="D2759" s="5">
        <v>73</v>
      </c>
      <c r="E2759" s="5">
        <v>638</v>
      </c>
      <c r="F2759" s="5">
        <v>6</v>
      </c>
      <c r="G2759" s="9">
        <v>45</v>
      </c>
    </row>
    <row r="2760" spans="1:7" ht="12.75" x14ac:dyDescent="0.2">
      <c r="A2760" s="3">
        <v>61</v>
      </c>
      <c r="B2760" s="5" t="s">
        <v>210</v>
      </c>
      <c r="C2760" s="5">
        <v>24</v>
      </c>
      <c r="D2760" s="5">
        <v>52</v>
      </c>
      <c r="E2760" s="5">
        <v>605</v>
      </c>
      <c r="F2760" s="5">
        <v>6.7</v>
      </c>
      <c r="G2760" s="9">
        <v>44</v>
      </c>
    </row>
    <row r="2761" spans="1:7" ht="12.75" x14ac:dyDescent="0.2">
      <c r="A2761" s="3">
        <v>61</v>
      </c>
      <c r="B2761" s="5" t="s">
        <v>202</v>
      </c>
      <c r="C2761" s="5">
        <v>24.3</v>
      </c>
      <c r="D2761" s="5">
        <v>61</v>
      </c>
      <c r="E2761" s="5">
        <v>670</v>
      </c>
      <c r="F2761" s="5">
        <v>6.1</v>
      </c>
      <c r="G2761" s="9">
        <v>14</v>
      </c>
    </row>
    <row r="2762" spans="1:7" ht="12.75" x14ac:dyDescent="0.2">
      <c r="A2762" s="3">
        <v>61</v>
      </c>
      <c r="B2762" s="5" t="s">
        <v>213</v>
      </c>
      <c r="C2762" s="5">
        <v>24.4</v>
      </c>
      <c r="D2762" s="5">
        <v>51</v>
      </c>
      <c r="E2762" s="5">
        <v>679</v>
      </c>
      <c r="F2762" s="5">
        <v>6.6</v>
      </c>
      <c r="G2762" s="9">
        <v>18</v>
      </c>
    </row>
    <row r="2763" spans="1:7" ht="12.75" x14ac:dyDescent="0.2">
      <c r="A2763" s="3">
        <v>61</v>
      </c>
      <c r="B2763" s="60">
        <v>44935</v>
      </c>
      <c r="C2763" s="5">
        <v>24.7</v>
      </c>
      <c r="D2763" s="5">
        <v>52</v>
      </c>
      <c r="E2763" s="5">
        <v>737</v>
      </c>
      <c r="F2763" s="5">
        <v>6.7</v>
      </c>
      <c r="G2763" s="9">
        <v>30</v>
      </c>
    </row>
    <row r="2764" spans="1:7" ht="12.75" x14ac:dyDescent="0.2">
      <c r="A2764" s="3">
        <v>61</v>
      </c>
      <c r="B2764" s="60">
        <v>44966</v>
      </c>
      <c r="C2764" s="5">
        <v>24.8</v>
      </c>
      <c r="D2764" s="5">
        <v>53</v>
      </c>
      <c r="E2764" s="5">
        <v>701</v>
      </c>
      <c r="F2764" s="5">
        <v>6.1</v>
      </c>
      <c r="G2764" s="9">
        <v>31</v>
      </c>
    </row>
    <row r="2765" spans="1:7" ht="12.75" x14ac:dyDescent="0.2">
      <c r="A2765" s="3">
        <v>62</v>
      </c>
      <c r="B2765" s="5" t="s">
        <v>196</v>
      </c>
      <c r="C2765" s="5">
        <v>18.100000000000001</v>
      </c>
      <c r="D2765" s="5">
        <v>53</v>
      </c>
      <c r="E2765" s="5">
        <v>692</v>
      </c>
      <c r="F2765" s="5">
        <v>6.8</v>
      </c>
      <c r="G2765" s="9">
        <v>27</v>
      </c>
    </row>
    <row r="2766" spans="1:7" ht="12.75" x14ac:dyDescent="0.2">
      <c r="A2766" s="3">
        <v>62</v>
      </c>
      <c r="B2766" s="60">
        <v>45208</v>
      </c>
      <c r="C2766" s="5">
        <v>18.2</v>
      </c>
      <c r="D2766" s="5">
        <v>54</v>
      </c>
      <c r="E2766" s="5">
        <v>507</v>
      </c>
      <c r="F2766" s="5">
        <v>6.4</v>
      </c>
      <c r="G2766" s="9">
        <v>39</v>
      </c>
    </row>
    <row r="2767" spans="1:7" ht="12.75" x14ac:dyDescent="0.2">
      <c r="A2767" s="3">
        <v>62</v>
      </c>
      <c r="B2767" s="5" t="s">
        <v>212</v>
      </c>
      <c r="C2767" s="5">
        <v>18.3</v>
      </c>
      <c r="D2767" s="5">
        <v>72</v>
      </c>
      <c r="E2767" s="5">
        <v>494</v>
      </c>
      <c r="F2767" s="5">
        <v>6.4</v>
      </c>
      <c r="G2767" s="9">
        <v>17</v>
      </c>
    </row>
    <row r="2768" spans="1:7" ht="12.75" x14ac:dyDescent="0.2">
      <c r="A2768" s="3">
        <v>62</v>
      </c>
      <c r="B2768" s="5" t="s">
        <v>206</v>
      </c>
      <c r="C2768" s="5">
        <v>18.3</v>
      </c>
      <c r="D2768" s="5">
        <v>61</v>
      </c>
      <c r="E2768" s="5">
        <v>739</v>
      </c>
      <c r="F2768" s="5">
        <v>6.7</v>
      </c>
      <c r="G2768" s="9">
        <v>11</v>
      </c>
    </row>
    <row r="2769" spans="1:7" ht="12.75" x14ac:dyDescent="0.2">
      <c r="A2769" s="3">
        <v>62</v>
      </c>
      <c r="B2769" s="60">
        <v>45085</v>
      </c>
      <c r="C2769" s="5">
        <v>18.5</v>
      </c>
      <c r="D2769" s="5">
        <v>67</v>
      </c>
      <c r="E2769" s="5">
        <v>666</v>
      </c>
      <c r="F2769" s="5">
        <v>6.8</v>
      </c>
      <c r="G2769" s="9">
        <v>4</v>
      </c>
    </row>
    <row r="2770" spans="1:7" ht="12.75" x14ac:dyDescent="0.2">
      <c r="A2770" s="3">
        <v>62</v>
      </c>
      <c r="B2770" s="60">
        <v>44935</v>
      </c>
      <c r="C2770" s="5">
        <v>18.5</v>
      </c>
      <c r="D2770" s="5">
        <v>53</v>
      </c>
      <c r="E2770" s="5">
        <v>427</v>
      </c>
      <c r="F2770" s="5">
        <v>6.3</v>
      </c>
      <c r="G2770" s="9">
        <v>30</v>
      </c>
    </row>
    <row r="2771" spans="1:7" ht="12.75" x14ac:dyDescent="0.2">
      <c r="A2771" s="3">
        <v>62</v>
      </c>
      <c r="B2771" s="5" t="s">
        <v>199</v>
      </c>
      <c r="C2771" s="5">
        <v>18.899999999999999</v>
      </c>
      <c r="D2771" s="5">
        <v>68</v>
      </c>
      <c r="E2771" s="5">
        <v>585</v>
      </c>
      <c r="F2771" s="5">
        <v>6.1</v>
      </c>
      <c r="G2771" s="9">
        <v>29</v>
      </c>
    </row>
    <row r="2772" spans="1:7" ht="12.75" x14ac:dyDescent="0.2">
      <c r="A2772" s="3">
        <v>62</v>
      </c>
      <c r="B2772" s="60">
        <v>45177</v>
      </c>
      <c r="C2772" s="5">
        <v>19</v>
      </c>
      <c r="D2772" s="5">
        <v>72</v>
      </c>
      <c r="E2772" s="5">
        <v>751</v>
      </c>
      <c r="F2772" s="5">
        <v>6.2</v>
      </c>
      <c r="G2772" s="9">
        <v>7</v>
      </c>
    </row>
    <row r="2773" spans="1:7" ht="12.75" x14ac:dyDescent="0.2">
      <c r="A2773" s="3">
        <v>62</v>
      </c>
      <c r="B2773" s="60">
        <v>45147</v>
      </c>
      <c r="C2773" s="5">
        <v>19.100000000000001</v>
      </c>
      <c r="D2773" s="5">
        <v>72</v>
      </c>
      <c r="E2773" s="5">
        <v>462</v>
      </c>
      <c r="F2773" s="5">
        <v>6.5</v>
      </c>
      <c r="G2773" s="9">
        <v>37</v>
      </c>
    </row>
    <row r="2774" spans="1:7" ht="12.75" x14ac:dyDescent="0.2">
      <c r="A2774" s="3">
        <v>62</v>
      </c>
      <c r="B2774" s="5" t="s">
        <v>203</v>
      </c>
      <c r="C2774" s="5">
        <v>19.2</v>
      </c>
      <c r="D2774" s="5">
        <v>69</v>
      </c>
      <c r="E2774" s="5">
        <v>562</v>
      </c>
      <c r="F2774" s="5">
        <v>6.5</v>
      </c>
      <c r="G2774" s="9">
        <v>25</v>
      </c>
    </row>
    <row r="2775" spans="1:7" ht="12.75" x14ac:dyDescent="0.2">
      <c r="A2775" s="3">
        <v>62</v>
      </c>
      <c r="B2775" s="60">
        <v>44993</v>
      </c>
      <c r="C2775" s="5">
        <v>19.3</v>
      </c>
      <c r="D2775" s="5">
        <v>61</v>
      </c>
      <c r="E2775" s="5">
        <v>483</v>
      </c>
      <c r="F2775" s="5">
        <v>6.7</v>
      </c>
      <c r="G2775" s="9">
        <v>1</v>
      </c>
    </row>
    <row r="2776" spans="1:7" ht="12.75" x14ac:dyDescent="0.2">
      <c r="A2776" s="3">
        <v>62</v>
      </c>
      <c r="B2776" s="5" t="s">
        <v>197</v>
      </c>
      <c r="C2776" s="5">
        <v>19.899999999999999</v>
      </c>
      <c r="D2776" s="5">
        <v>67</v>
      </c>
      <c r="E2776" s="5">
        <v>754</v>
      </c>
      <c r="F2776" s="5">
        <v>6.8</v>
      </c>
      <c r="G2776" s="9">
        <v>43</v>
      </c>
    </row>
    <row r="2777" spans="1:7" ht="12.75" x14ac:dyDescent="0.2">
      <c r="A2777" s="3">
        <v>62</v>
      </c>
      <c r="B2777" s="5" t="s">
        <v>211</v>
      </c>
      <c r="C2777" s="5">
        <v>20.3</v>
      </c>
      <c r="D2777" s="5">
        <v>60</v>
      </c>
      <c r="E2777" s="5">
        <v>431</v>
      </c>
      <c r="F2777" s="5">
        <v>6.3</v>
      </c>
      <c r="G2777" s="9">
        <v>21</v>
      </c>
    </row>
    <row r="2778" spans="1:7" ht="12.75" x14ac:dyDescent="0.2">
      <c r="A2778" s="3">
        <v>62</v>
      </c>
      <c r="B2778" s="5" t="s">
        <v>202</v>
      </c>
      <c r="C2778" s="5">
        <v>20.3</v>
      </c>
      <c r="D2778" s="5">
        <v>52</v>
      </c>
      <c r="E2778" s="5">
        <v>797</v>
      </c>
      <c r="F2778" s="5">
        <v>6.6</v>
      </c>
      <c r="G2778" s="9">
        <v>14</v>
      </c>
    </row>
    <row r="2779" spans="1:7" ht="12.75" x14ac:dyDescent="0.2">
      <c r="A2779" s="3">
        <v>62</v>
      </c>
      <c r="B2779" s="5" t="s">
        <v>208</v>
      </c>
      <c r="C2779" s="5">
        <v>20.399999999999999</v>
      </c>
      <c r="D2779" s="5">
        <v>66</v>
      </c>
      <c r="E2779" s="5">
        <v>690</v>
      </c>
      <c r="F2779" s="5">
        <v>6.7</v>
      </c>
      <c r="G2779" s="9">
        <v>42</v>
      </c>
    </row>
    <row r="2780" spans="1:7" ht="12.75" x14ac:dyDescent="0.2">
      <c r="A2780" s="3">
        <v>62</v>
      </c>
      <c r="B2780" s="60">
        <v>45238</v>
      </c>
      <c r="C2780" s="5">
        <v>20.399999999999999</v>
      </c>
      <c r="D2780" s="5">
        <v>62</v>
      </c>
      <c r="E2780" s="5">
        <v>503</v>
      </c>
      <c r="F2780" s="5">
        <v>6.2</v>
      </c>
      <c r="G2780" s="9">
        <v>9</v>
      </c>
    </row>
    <row r="2781" spans="1:7" ht="12.75" x14ac:dyDescent="0.2">
      <c r="A2781" s="3">
        <v>62</v>
      </c>
      <c r="B2781" s="60">
        <v>45116</v>
      </c>
      <c r="C2781" s="5">
        <v>20.399999999999999</v>
      </c>
      <c r="D2781" s="5">
        <v>72</v>
      </c>
      <c r="E2781" s="5">
        <v>564</v>
      </c>
      <c r="F2781" s="5">
        <v>6.1</v>
      </c>
      <c r="G2781" s="9">
        <v>36</v>
      </c>
    </row>
    <row r="2782" spans="1:7" ht="12.75" x14ac:dyDescent="0.2">
      <c r="A2782" s="3">
        <v>62</v>
      </c>
      <c r="B2782" s="60">
        <v>45054</v>
      </c>
      <c r="C2782" s="5">
        <v>20.5</v>
      </c>
      <c r="D2782" s="5">
        <v>78</v>
      </c>
      <c r="E2782" s="5">
        <v>555</v>
      </c>
      <c r="F2782" s="5">
        <v>6</v>
      </c>
      <c r="G2782" s="9">
        <v>3</v>
      </c>
    </row>
    <row r="2783" spans="1:7" ht="12.75" x14ac:dyDescent="0.2">
      <c r="A2783" s="3">
        <v>62</v>
      </c>
      <c r="B2783" s="5" t="s">
        <v>218</v>
      </c>
      <c r="C2783" s="5">
        <v>20.7</v>
      </c>
      <c r="D2783" s="5">
        <v>74</v>
      </c>
      <c r="E2783" s="5">
        <v>581</v>
      </c>
      <c r="F2783" s="5">
        <v>6.1</v>
      </c>
      <c r="G2783" s="9">
        <v>45</v>
      </c>
    </row>
    <row r="2784" spans="1:7" ht="12.75" x14ac:dyDescent="0.2">
      <c r="A2784" s="3">
        <v>62</v>
      </c>
      <c r="B2784" s="5" t="s">
        <v>214</v>
      </c>
      <c r="C2784" s="5">
        <v>20.8</v>
      </c>
      <c r="D2784" s="5">
        <v>56</v>
      </c>
      <c r="E2784" s="5">
        <v>436</v>
      </c>
      <c r="F2784" s="5">
        <v>6.7</v>
      </c>
      <c r="G2784" s="9">
        <v>16</v>
      </c>
    </row>
    <row r="2785" spans="1:7" ht="12.75" x14ac:dyDescent="0.2">
      <c r="A2785" s="3">
        <v>62</v>
      </c>
      <c r="B2785" s="60">
        <v>45269</v>
      </c>
      <c r="C2785" s="5">
        <v>20.8</v>
      </c>
      <c r="D2785" s="5">
        <v>51</v>
      </c>
      <c r="E2785" s="5">
        <v>576</v>
      </c>
      <c r="F2785" s="5">
        <v>6.4</v>
      </c>
      <c r="G2785" s="9">
        <v>41</v>
      </c>
    </row>
    <row r="2786" spans="1:7" ht="12.75" x14ac:dyDescent="0.2">
      <c r="A2786" s="3">
        <v>62</v>
      </c>
      <c r="B2786" s="60">
        <v>45086</v>
      </c>
      <c r="C2786" s="5">
        <v>20.9</v>
      </c>
      <c r="D2786" s="5">
        <v>74</v>
      </c>
      <c r="E2786" s="5">
        <v>523</v>
      </c>
      <c r="F2786" s="5">
        <v>6.8</v>
      </c>
      <c r="G2786" s="9">
        <v>35</v>
      </c>
    </row>
    <row r="2787" spans="1:7" ht="12.75" x14ac:dyDescent="0.2">
      <c r="A2787" s="3">
        <v>62</v>
      </c>
      <c r="B2787" s="5" t="s">
        <v>198</v>
      </c>
      <c r="C2787" s="5">
        <v>21.3</v>
      </c>
      <c r="D2787" s="5">
        <v>73</v>
      </c>
      <c r="E2787" s="5">
        <v>434</v>
      </c>
      <c r="F2787" s="5">
        <v>6</v>
      </c>
      <c r="G2787" s="9">
        <v>28</v>
      </c>
    </row>
    <row r="2788" spans="1:7" ht="12.75" x14ac:dyDescent="0.2">
      <c r="A2788" s="3">
        <v>62</v>
      </c>
      <c r="B2788" s="5" t="s">
        <v>205</v>
      </c>
      <c r="C2788" s="5">
        <v>21.3</v>
      </c>
      <c r="D2788" s="5">
        <v>55</v>
      </c>
      <c r="E2788" s="5">
        <v>512</v>
      </c>
      <c r="F2788" s="5">
        <v>6.7</v>
      </c>
      <c r="G2788" s="9">
        <v>12</v>
      </c>
    </row>
    <row r="2789" spans="1:7" ht="12.75" x14ac:dyDescent="0.2">
      <c r="A2789" s="3">
        <v>62</v>
      </c>
      <c r="B2789" s="5" t="s">
        <v>210</v>
      </c>
      <c r="C2789" s="5">
        <v>21.4</v>
      </c>
      <c r="D2789" s="5">
        <v>70</v>
      </c>
      <c r="E2789" s="5">
        <v>754</v>
      </c>
      <c r="F2789" s="5">
        <v>6.1</v>
      </c>
      <c r="G2789" s="9">
        <v>44</v>
      </c>
    </row>
    <row r="2790" spans="1:7" ht="12.75" x14ac:dyDescent="0.2">
      <c r="A2790" s="3">
        <v>62</v>
      </c>
      <c r="B2790" s="60">
        <v>45146</v>
      </c>
      <c r="C2790" s="5">
        <v>21.6</v>
      </c>
      <c r="D2790" s="5">
        <v>67</v>
      </c>
      <c r="E2790" s="5">
        <v>712</v>
      </c>
      <c r="F2790" s="5">
        <v>6.4</v>
      </c>
      <c r="G2790" s="9">
        <v>6</v>
      </c>
    </row>
    <row r="2791" spans="1:7" ht="12.75" x14ac:dyDescent="0.2">
      <c r="A2791" s="3">
        <v>62</v>
      </c>
      <c r="B2791" s="5" t="s">
        <v>213</v>
      </c>
      <c r="C2791" s="5">
        <v>21.8</v>
      </c>
      <c r="D2791" s="5">
        <v>55</v>
      </c>
      <c r="E2791" s="5">
        <v>470</v>
      </c>
      <c r="F2791" s="5">
        <v>6</v>
      </c>
      <c r="G2791" s="9">
        <v>18</v>
      </c>
    </row>
    <row r="2792" spans="1:7" ht="12.75" x14ac:dyDescent="0.2">
      <c r="A2792" s="3">
        <v>62</v>
      </c>
      <c r="B2792" s="60">
        <v>45268</v>
      </c>
      <c r="C2792" s="5">
        <v>22</v>
      </c>
      <c r="D2792" s="5">
        <v>54</v>
      </c>
      <c r="E2792" s="5">
        <v>431</v>
      </c>
      <c r="F2792" s="5">
        <v>6.1</v>
      </c>
      <c r="G2792" s="9">
        <v>10</v>
      </c>
    </row>
    <row r="2793" spans="1:7" ht="12.75" x14ac:dyDescent="0.2">
      <c r="A2793" s="3">
        <v>62</v>
      </c>
      <c r="B2793" s="60">
        <v>45055</v>
      </c>
      <c r="C2793" s="5">
        <v>22.3</v>
      </c>
      <c r="D2793" s="5">
        <v>78</v>
      </c>
      <c r="E2793" s="5">
        <v>406</v>
      </c>
      <c r="F2793" s="5">
        <v>6.4</v>
      </c>
      <c r="G2793" s="9">
        <v>34</v>
      </c>
    </row>
    <row r="2794" spans="1:7" ht="12.75" x14ac:dyDescent="0.2">
      <c r="A2794" s="3">
        <v>62</v>
      </c>
      <c r="B2794" s="5" t="s">
        <v>215</v>
      </c>
      <c r="C2794" s="5">
        <v>22.5</v>
      </c>
      <c r="D2794" s="5">
        <v>56</v>
      </c>
      <c r="E2794" s="5">
        <v>737</v>
      </c>
      <c r="F2794" s="5">
        <v>6.5</v>
      </c>
      <c r="G2794" s="9">
        <v>22</v>
      </c>
    </row>
    <row r="2795" spans="1:7" ht="12.75" x14ac:dyDescent="0.2">
      <c r="A2795" s="3">
        <v>62</v>
      </c>
      <c r="B2795" s="60">
        <v>45178</v>
      </c>
      <c r="C2795" s="5">
        <v>22.7</v>
      </c>
      <c r="D2795" s="5">
        <v>72</v>
      </c>
      <c r="E2795" s="5">
        <v>656</v>
      </c>
      <c r="F2795" s="5">
        <v>6.1</v>
      </c>
      <c r="G2795" s="9">
        <v>38</v>
      </c>
    </row>
    <row r="2796" spans="1:7" ht="12.75" x14ac:dyDescent="0.2">
      <c r="A2796" s="3">
        <v>62</v>
      </c>
      <c r="B2796" s="60">
        <v>45239</v>
      </c>
      <c r="C2796" s="5">
        <v>23</v>
      </c>
      <c r="D2796" s="5">
        <v>54</v>
      </c>
      <c r="E2796" s="5">
        <v>410</v>
      </c>
      <c r="F2796" s="5">
        <v>6.7</v>
      </c>
      <c r="G2796" s="9">
        <v>40</v>
      </c>
    </row>
    <row r="2797" spans="1:7" ht="12.75" x14ac:dyDescent="0.2">
      <c r="A2797" s="3">
        <v>62</v>
      </c>
      <c r="B2797" s="5" t="s">
        <v>209</v>
      </c>
      <c r="C2797" s="5">
        <v>23.2</v>
      </c>
      <c r="D2797" s="5">
        <v>73</v>
      </c>
      <c r="E2797" s="5">
        <v>783</v>
      </c>
      <c r="F2797" s="5">
        <v>6.2</v>
      </c>
      <c r="G2797" s="9">
        <v>20</v>
      </c>
    </row>
    <row r="2798" spans="1:7" ht="12.75" x14ac:dyDescent="0.2">
      <c r="A2798" s="3">
        <v>62</v>
      </c>
      <c r="B2798" s="60">
        <v>45024</v>
      </c>
      <c r="C2798" s="5">
        <v>23.2</v>
      </c>
      <c r="D2798" s="5">
        <v>75</v>
      </c>
      <c r="E2798" s="5">
        <v>653</v>
      </c>
      <c r="F2798" s="5">
        <v>6.2</v>
      </c>
      <c r="G2798" s="9">
        <v>2</v>
      </c>
    </row>
    <row r="2799" spans="1:7" ht="12.75" x14ac:dyDescent="0.2">
      <c r="A2799" s="3">
        <v>62</v>
      </c>
      <c r="B2799" s="5" t="s">
        <v>216</v>
      </c>
      <c r="C2799" s="5">
        <v>23.3</v>
      </c>
      <c r="D2799" s="5">
        <v>62</v>
      </c>
      <c r="E2799" s="5">
        <v>771</v>
      </c>
      <c r="F2799" s="5">
        <v>6.5</v>
      </c>
      <c r="G2799" s="9">
        <v>24</v>
      </c>
    </row>
    <row r="2800" spans="1:7" ht="12.75" x14ac:dyDescent="0.2">
      <c r="A2800" s="3">
        <v>62</v>
      </c>
      <c r="B2800" s="5" t="s">
        <v>207</v>
      </c>
      <c r="C2800" s="5">
        <v>23.9</v>
      </c>
      <c r="D2800" s="5">
        <v>55</v>
      </c>
      <c r="E2800" s="5">
        <v>525</v>
      </c>
      <c r="F2800" s="5">
        <v>6.8</v>
      </c>
      <c r="G2800" s="9">
        <v>19</v>
      </c>
    </row>
    <row r="2801" spans="1:7" ht="12.75" x14ac:dyDescent="0.2">
      <c r="A2801" s="3">
        <v>62</v>
      </c>
      <c r="B2801" s="60">
        <v>45207</v>
      </c>
      <c r="C2801" s="5">
        <v>23.9</v>
      </c>
      <c r="D2801" s="5">
        <v>76</v>
      </c>
      <c r="E2801" s="5">
        <v>734</v>
      </c>
      <c r="F2801" s="5">
        <v>6.2</v>
      </c>
      <c r="G2801" s="9">
        <v>8</v>
      </c>
    </row>
    <row r="2802" spans="1:7" ht="12.75" x14ac:dyDescent="0.2">
      <c r="A2802" s="3">
        <v>62</v>
      </c>
      <c r="B2802" s="5" t="s">
        <v>217</v>
      </c>
      <c r="C2802" s="5">
        <v>24</v>
      </c>
      <c r="D2802" s="5">
        <v>59</v>
      </c>
      <c r="E2802" s="5">
        <v>526</v>
      </c>
      <c r="F2802" s="5">
        <v>6.6</v>
      </c>
      <c r="G2802" s="9">
        <v>23</v>
      </c>
    </row>
    <row r="2803" spans="1:7" ht="12.75" x14ac:dyDescent="0.2">
      <c r="A2803" s="3">
        <v>62</v>
      </c>
      <c r="B2803" s="5" t="s">
        <v>201</v>
      </c>
      <c r="C2803" s="5">
        <v>24</v>
      </c>
      <c r="D2803" s="5">
        <v>51</v>
      </c>
      <c r="E2803" s="5">
        <v>570</v>
      </c>
      <c r="F2803" s="5">
        <v>6.3</v>
      </c>
      <c r="G2803" s="9">
        <v>15</v>
      </c>
    </row>
    <row r="2804" spans="1:7" ht="12.75" x14ac:dyDescent="0.2">
      <c r="A2804" s="3">
        <v>62</v>
      </c>
      <c r="B2804" s="60">
        <v>45115</v>
      </c>
      <c r="C2804" s="5">
        <v>24.1</v>
      </c>
      <c r="D2804" s="5">
        <v>53</v>
      </c>
      <c r="E2804" s="5">
        <v>590</v>
      </c>
      <c r="F2804" s="5">
        <v>6.1</v>
      </c>
      <c r="G2804" s="9">
        <v>5</v>
      </c>
    </row>
    <row r="2805" spans="1:7" ht="12.75" x14ac:dyDescent="0.2">
      <c r="A2805" s="3">
        <v>62</v>
      </c>
      <c r="B2805" s="60">
        <v>44966</v>
      </c>
      <c r="C2805" s="5">
        <v>24.1</v>
      </c>
      <c r="D2805" s="5">
        <v>72</v>
      </c>
      <c r="E2805" s="5">
        <v>497</v>
      </c>
      <c r="F2805" s="5">
        <v>6.5</v>
      </c>
      <c r="G2805" s="9">
        <v>31</v>
      </c>
    </row>
    <row r="2806" spans="1:7" ht="12.75" x14ac:dyDescent="0.2">
      <c r="A2806" s="3">
        <v>62</v>
      </c>
      <c r="B2806" s="60">
        <v>45025</v>
      </c>
      <c r="C2806" s="5">
        <v>24.3</v>
      </c>
      <c r="D2806" s="5">
        <v>51</v>
      </c>
      <c r="E2806" s="5">
        <v>454</v>
      </c>
      <c r="F2806" s="5">
        <v>6.1</v>
      </c>
      <c r="G2806" s="9">
        <v>33</v>
      </c>
    </row>
    <row r="2807" spans="1:7" ht="12.75" x14ac:dyDescent="0.2">
      <c r="A2807" s="3">
        <v>62</v>
      </c>
      <c r="B2807" s="5" t="s">
        <v>200</v>
      </c>
      <c r="C2807" s="5">
        <v>24.7</v>
      </c>
      <c r="D2807" s="5">
        <v>79</v>
      </c>
      <c r="E2807" s="5">
        <v>718</v>
      </c>
      <c r="F2807" s="5">
        <v>6.1</v>
      </c>
      <c r="G2807" s="9">
        <v>26</v>
      </c>
    </row>
    <row r="2808" spans="1:7" ht="12.75" x14ac:dyDescent="0.2">
      <c r="A2808" s="3">
        <v>62</v>
      </c>
      <c r="B2808" s="5" t="s">
        <v>204</v>
      </c>
      <c r="C2808" s="5">
        <v>24.9</v>
      </c>
      <c r="D2808" s="5">
        <v>56</v>
      </c>
      <c r="E2808" s="5">
        <v>548</v>
      </c>
      <c r="F2808" s="5">
        <v>6.5</v>
      </c>
      <c r="G2808" s="9">
        <v>13</v>
      </c>
    </row>
    <row r="2809" spans="1:7" ht="12.75" x14ac:dyDescent="0.2">
      <c r="A2809" s="3">
        <v>62</v>
      </c>
      <c r="B2809" s="60">
        <v>44994</v>
      </c>
      <c r="C2809" s="5">
        <v>25</v>
      </c>
      <c r="D2809" s="5">
        <v>75</v>
      </c>
      <c r="E2809" s="5">
        <v>783</v>
      </c>
      <c r="F2809" s="5">
        <v>6.5</v>
      </c>
      <c r="G2809" s="9">
        <v>32</v>
      </c>
    </row>
    <row r="2810" spans="1:7" ht="12.75" x14ac:dyDescent="0.2">
      <c r="A2810" s="3">
        <v>63</v>
      </c>
      <c r="B2810" s="5" t="s">
        <v>203</v>
      </c>
      <c r="C2810" s="5">
        <v>18.100000000000001</v>
      </c>
      <c r="D2810" s="5">
        <v>65</v>
      </c>
      <c r="E2810" s="5">
        <v>680</v>
      </c>
      <c r="F2810" s="5">
        <v>6.4</v>
      </c>
      <c r="G2810" s="9">
        <v>25</v>
      </c>
    </row>
    <row r="2811" spans="1:7" ht="12.75" x14ac:dyDescent="0.2">
      <c r="A2811" s="3">
        <v>63</v>
      </c>
      <c r="B2811" s="60">
        <v>45054</v>
      </c>
      <c r="C2811" s="5">
        <v>18.2</v>
      </c>
      <c r="D2811" s="5">
        <v>66</v>
      </c>
      <c r="E2811" s="5">
        <v>684</v>
      </c>
      <c r="F2811" s="5">
        <v>6.1</v>
      </c>
      <c r="G2811" s="9">
        <v>3</v>
      </c>
    </row>
    <row r="2812" spans="1:7" ht="12.75" x14ac:dyDescent="0.2">
      <c r="A2812" s="3">
        <v>63</v>
      </c>
      <c r="B2812" s="5" t="s">
        <v>201</v>
      </c>
      <c r="C2812" s="5">
        <v>18.3</v>
      </c>
      <c r="D2812" s="5">
        <v>65</v>
      </c>
      <c r="E2812" s="5">
        <v>458</v>
      </c>
      <c r="F2812" s="5">
        <v>6.3</v>
      </c>
      <c r="G2812" s="9">
        <v>15</v>
      </c>
    </row>
    <row r="2813" spans="1:7" ht="12.75" x14ac:dyDescent="0.2">
      <c r="A2813" s="3">
        <v>63</v>
      </c>
      <c r="B2813" s="60">
        <v>45177</v>
      </c>
      <c r="C2813" s="5">
        <v>18.399999999999999</v>
      </c>
      <c r="D2813" s="5">
        <v>68</v>
      </c>
      <c r="E2813" s="5">
        <v>638</v>
      </c>
      <c r="F2813" s="5">
        <v>6.1</v>
      </c>
      <c r="G2813" s="9">
        <v>7</v>
      </c>
    </row>
    <row r="2814" spans="1:7" ht="12.75" x14ac:dyDescent="0.2">
      <c r="A2814" s="3">
        <v>63</v>
      </c>
      <c r="B2814" s="60">
        <v>45115</v>
      </c>
      <c r="C2814" s="5">
        <v>18.600000000000001</v>
      </c>
      <c r="D2814" s="5">
        <v>63</v>
      </c>
      <c r="E2814" s="5">
        <v>784</v>
      </c>
      <c r="F2814" s="5">
        <v>6.1</v>
      </c>
      <c r="G2814" s="9">
        <v>5</v>
      </c>
    </row>
    <row r="2815" spans="1:7" ht="12.75" x14ac:dyDescent="0.2">
      <c r="A2815" s="3">
        <v>63</v>
      </c>
      <c r="B2815" s="5" t="s">
        <v>215</v>
      </c>
      <c r="C2815" s="5">
        <v>18.8</v>
      </c>
      <c r="D2815" s="5">
        <v>65</v>
      </c>
      <c r="E2815" s="5">
        <v>750</v>
      </c>
      <c r="F2815" s="5">
        <v>6.4</v>
      </c>
      <c r="G2815" s="9">
        <v>22</v>
      </c>
    </row>
    <row r="2816" spans="1:7" ht="12.75" x14ac:dyDescent="0.2">
      <c r="A2816" s="3">
        <v>63</v>
      </c>
      <c r="B2816" s="60">
        <v>45269</v>
      </c>
      <c r="C2816" s="5">
        <v>18.8</v>
      </c>
      <c r="D2816" s="5">
        <v>66</v>
      </c>
      <c r="E2816" s="5">
        <v>459</v>
      </c>
      <c r="F2816" s="5">
        <v>6.4</v>
      </c>
      <c r="G2816" s="9">
        <v>41</v>
      </c>
    </row>
    <row r="2817" spans="1:7" ht="12.75" x14ac:dyDescent="0.2">
      <c r="A2817" s="3">
        <v>63</v>
      </c>
      <c r="B2817" s="60">
        <v>45178</v>
      </c>
      <c r="C2817" s="5">
        <v>18.8</v>
      </c>
      <c r="D2817" s="5">
        <v>57</v>
      </c>
      <c r="E2817" s="5">
        <v>482</v>
      </c>
      <c r="F2817" s="5">
        <v>6</v>
      </c>
      <c r="G2817" s="9">
        <v>38</v>
      </c>
    </row>
    <row r="2818" spans="1:7" ht="12.75" x14ac:dyDescent="0.2">
      <c r="A2818" s="3">
        <v>63</v>
      </c>
      <c r="B2818" s="60">
        <v>45239</v>
      </c>
      <c r="C2818" s="5">
        <v>18.899999999999999</v>
      </c>
      <c r="D2818" s="5">
        <v>56</v>
      </c>
      <c r="E2818" s="5">
        <v>657</v>
      </c>
      <c r="F2818" s="5">
        <v>6.7</v>
      </c>
      <c r="G2818" s="9">
        <v>40</v>
      </c>
    </row>
    <row r="2819" spans="1:7" ht="12.75" x14ac:dyDescent="0.2">
      <c r="A2819" s="3">
        <v>63</v>
      </c>
      <c r="B2819" s="5" t="s">
        <v>198</v>
      </c>
      <c r="C2819" s="5">
        <v>19.2</v>
      </c>
      <c r="D2819" s="5">
        <v>65</v>
      </c>
      <c r="E2819" s="5">
        <v>739</v>
      </c>
      <c r="F2819" s="5">
        <v>6.2</v>
      </c>
      <c r="G2819" s="9">
        <v>28</v>
      </c>
    </row>
    <row r="2820" spans="1:7" ht="12.75" x14ac:dyDescent="0.2">
      <c r="A2820" s="3">
        <v>63</v>
      </c>
      <c r="B2820" s="5" t="s">
        <v>196</v>
      </c>
      <c r="C2820" s="5">
        <v>19.2</v>
      </c>
      <c r="D2820" s="5">
        <v>53</v>
      </c>
      <c r="E2820" s="5">
        <v>767</v>
      </c>
      <c r="F2820" s="5">
        <v>6.6</v>
      </c>
      <c r="G2820" s="9">
        <v>27</v>
      </c>
    </row>
    <row r="2821" spans="1:7" ht="12.75" x14ac:dyDescent="0.2">
      <c r="A2821" s="3">
        <v>63</v>
      </c>
      <c r="B2821" s="5" t="s">
        <v>200</v>
      </c>
      <c r="C2821" s="5">
        <v>19.2</v>
      </c>
      <c r="D2821" s="5">
        <v>76</v>
      </c>
      <c r="E2821" s="5">
        <v>521</v>
      </c>
      <c r="F2821" s="5">
        <v>6.1</v>
      </c>
      <c r="G2821" s="9">
        <v>26</v>
      </c>
    </row>
    <row r="2822" spans="1:7" ht="12.75" x14ac:dyDescent="0.2">
      <c r="A2822" s="3">
        <v>63</v>
      </c>
      <c r="B2822" s="5" t="s">
        <v>213</v>
      </c>
      <c r="C2822" s="5">
        <v>19.2</v>
      </c>
      <c r="D2822" s="5">
        <v>80</v>
      </c>
      <c r="E2822" s="5">
        <v>721</v>
      </c>
      <c r="F2822" s="5">
        <v>6.5</v>
      </c>
      <c r="G2822" s="9">
        <v>18</v>
      </c>
    </row>
    <row r="2823" spans="1:7" ht="12.75" x14ac:dyDescent="0.2">
      <c r="A2823" s="3">
        <v>63</v>
      </c>
      <c r="B2823" s="60">
        <v>45268</v>
      </c>
      <c r="C2823" s="5">
        <v>19.5</v>
      </c>
      <c r="D2823" s="5">
        <v>78</v>
      </c>
      <c r="E2823" s="5">
        <v>732</v>
      </c>
      <c r="F2823" s="5">
        <v>6.2</v>
      </c>
      <c r="G2823" s="9">
        <v>10</v>
      </c>
    </row>
    <row r="2824" spans="1:7" ht="12.75" x14ac:dyDescent="0.2">
      <c r="A2824" s="3">
        <v>63</v>
      </c>
      <c r="B2824" s="5" t="s">
        <v>211</v>
      </c>
      <c r="C2824" s="5">
        <v>19.899999999999999</v>
      </c>
      <c r="D2824" s="5">
        <v>80</v>
      </c>
      <c r="E2824" s="5">
        <v>784</v>
      </c>
      <c r="F2824" s="5">
        <v>6.2</v>
      </c>
      <c r="G2824" s="9">
        <v>21</v>
      </c>
    </row>
    <row r="2825" spans="1:7" ht="12.75" x14ac:dyDescent="0.2">
      <c r="A2825" s="3">
        <v>63</v>
      </c>
      <c r="B2825" s="5" t="s">
        <v>212</v>
      </c>
      <c r="C2825" s="5">
        <v>19.899999999999999</v>
      </c>
      <c r="D2825" s="5">
        <v>74</v>
      </c>
      <c r="E2825" s="5">
        <v>431</v>
      </c>
      <c r="F2825" s="5">
        <v>6</v>
      </c>
      <c r="G2825" s="9">
        <v>17</v>
      </c>
    </row>
    <row r="2826" spans="1:7" ht="12.75" x14ac:dyDescent="0.2">
      <c r="A2826" s="3">
        <v>63</v>
      </c>
      <c r="B2826" s="5" t="s">
        <v>202</v>
      </c>
      <c r="C2826" s="5">
        <v>19.899999999999999</v>
      </c>
      <c r="D2826" s="5">
        <v>62</v>
      </c>
      <c r="E2826" s="5">
        <v>410</v>
      </c>
      <c r="F2826" s="5">
        <v>6.7</v>
      </c>
      <c r="G2826" s="9">
        <v>14</v>
      </c>
    </row>
    <row r="2827" spans="1:7" ht="12.75" x14ac:dyDescent="0.2">
      <c r="A2827" s="3">
        <v>63</v>
      </c>
      <c r="B2827" s="60">
        <v>45116</v>
      </c>
      <c r="C2827" s="5">
        <v>20.6</v>
      </c>
      <c r="D2827" s="5">
        <v>77</v>
      </c>
      <c r="E2827" s="5">
        <v>537</v>
      </c>
      <c r="F2827" s="5">
        <v>6.4</v>
      </c>
      <c r="G2827" s="9">
        <v>36</v>
      </c>
    </row>
    <row r="2828" spans="1:7" ht="12.75" x14ac:dyDescent="0.2">
      <c r="A2828" s="3">
        <v>63</v>
      </c>
      <c r="B2828" s="5" t="s">
        <v>216</v>
      </c>
      <c r="C2828" s="5">
        <v>20.8</v>
      </c>
      <c r="D2828" s="5">
        <v>74</v>
      </c>
      <c r="E2828" s="5">
        <v>743</v>
      </c>
      <c r="F2828" s="5">
        <v>6.7</v>
      </c>
      <c r="G2828" s="9">
        <v>24</v>
      </c>
    </row>
    <row r="2829" spans="1:7" ht="12.75" x14ac:dyDescent="0.2">
      <c r="A2829" s="3">
        <v>63</v>
      </c>
      <c r="B2829" s="60">
        <v>45207</v>
      </c>
      <c r="C2829" s="5">
        <v>20.8</v>
      </c>
      <c r="D2829" s="5">
        <v>70</v>
      </c>
      <c r="E2829" s="5">
        <v>782</v>
      </c>
      <c r="F2829" s="5">
        <v>6.7</v>
      </c>
      <c r="G2829" s="9">
        <v>8</v>
      </c>
    </row>
    <row r="2830" spans="1:7" ht="12.75" x14ac:dyDescent="0.2">
      <c r="A2830" s="3">
        <v>63</v>
      </c>
      <c r="B2830" s="5" t="s">
        <v>206</v>
      </c>
      <c r="C2830" s="5">
        <v>20.9</v>
      </c>
      <c r="D2830" s="5">
        <v>53</v>
      </c>
      <c r="E2830" s="5">
        <v>463</v>
      </c>
      <c r="F2830" s="5">
        <v>6.4</v>
      </c>
      <c r="G2830" s="9">
        <v>11</v>
      </c>
    </row>
    <row r="2831" spans="1:7" ht="12.75" x14ac:dyDescent="0.2">
      <c r="A2831" s="3">
        <v>63</v>
      </c>
      <c r="B2831" s="5" t="s">
        <v>208</v>
      </c>
      <c r="C2831" s="5">
        <v>21.2</v>
      </c>
      <c r="D2831" s="5">
        <v>79</v>
      </c>
      <c r="E2831" s="5">
        <v>496</v>
      </c>
      <c r="F2831" s="5">
        <v>6.4</v>
      </c>
      <c r="G2831" s="9">
        <v>42</v>
      </c>
    </row>
    <row r="2832" spans="1:7" ht="12.75" x14ac:dyDescent="0.2">
      <c r="A2832" s="3">
        <v>63</v>
      </c>
      <c r="B2832" s="5" t="s">
        <v>204</v>
      </c>
      <c r="C2832" s="5">
        <v>21.6</v>
      </c>
      <c r="D2832" s="5">
        <v>74</v>
      </c>
      <c r="E2832" s="5">
        <v>798</v>
      </c>
      <c r="F2832" s="5">
        <v>6.2</v>
      </c>
      <c r="G2832" s="9">
        <v>13</v>
      </c>
    </row>
    <row r="2833" spans="1:7" ht="12.75" x14ac:dyDescent="0.2">
      <c r="A2833" s="3">
        <v>63</v>
      </c>
      <c r="B2833" s="60">
        <v>45208</v>
      </c>
      <c r="C2833" s="5">
        <v>21.6</v>
      </c>
      <c r="D2833" s="5">
        <v>77</v>
      </c>
      <c r="E2833" s="5">
        <v>677</v>
      </c>
      <c r="F2833" s="5">
        <v>6.8</v>
      </c>
      <c r="G2833" s="9">
        <v>39</v>
      </c>
    </row>
    <row r="2834" spans="1:7" ht="12.75" x14ac:dyDescent="0.2">
      <c r="A2834" s="3">
        <v>63</v>
      </c>
      <c r="B2834" s="60">
        <v>45146</v>
      </c>
      <c r="C2834" s="5">
        <v>21.8</v>
      </c>
      <c r="D2834" s="5">
        <v>62</v>
      </c>
      <c r="E2834" s="5">
        <v>497</v>
      </c>
      <c r="F2834" s="5">
        <v>6.7</v>
      </c>
      <c r="G2834" s="9">
        <v>6</v>
      </c>
    </row>
    <row r="2835" spans="1:7" ht="12.75" x14ac:dyDescent="0.2">
      <c r="A2835" s="3">
        <v>63</v>
      </c>
      <c r="B2835" s="60">
        <v>44935</v>
      </c>
      <c r="C2835" s="5">
        <v>21.8</v>
      </c>
      <c r="D2835" s="5">
        <v>71</v>
      </c>
      <c r="E2835" s="5">
        <v>444</v>
      </c>
      <c r="F2835" s="5">
        <v>6.8</v>
      </c>
      <c r="G2835" s="9">
        <v>30</v>
      </c>
    </row>
    <row r="2836" spans="1:7" ht="12.75" x14ac:dyDescent="0.2">
      <c r="A2836" s="3">
        <v>63</v>
      </c>
      <c r="B2836" s="60">
        <v>44993</v>
      </c>
      <c r="C2836" s="5">
        <v>21.9</v>
      </c>
      <c r="D2836" s="5">
        <v>50</v>
      </c>
      <c r="E2836" s="5">
        <v>728</v>
      </c>
      <c r="F2836" s="5">
        <v>6.2</v>
      </c>
      <c r="G2836" s="9">
        <v>1</v>
      </c>
    </row>
    <row r="2837" spans="1:7" ht="12.75" x14ac:dyDescent="0.2">
      <c r="A2837" s="3">
        <v>63</v>
      </c>
      <c r="B2837" s="60">
        <v>45086</v>
      </c>
      <c r="C2837" s="5">
        <v>22</v>
      </c>
      <c r="D2837" s="5">
        <v>71</v>
      </c>
      <c r="E2837" s="5">
        <v>780</v>
      </c>
      <c r="F2837" s="5">
        <v>6.5</v>
      </c>
      <c r="G2837" s="9">
        <v>35</v>
      </c>
    </row>
    <row r="2838" spans="1:7" ht="12.75" x14ac:dyDescent="0.2">
      <c r="A2838" s="3">
        <v>63</v>
      </c>
      <c r="B2838" s="60">
        <v>45025</v>
      </c>
      <c r="C2838" s="5">
        <v>22</v>
      </c>
      <c r="D2838" s="5">
        <v>68</v>
      </c>
      <c r="E2838" s="5">
        <v>608</v>
      </c>
      <c r="F2838" s="5">
        <v>6.1</v>
      </c>
      <c r="G2838" s="9">
        <v>33</v>
      </c>
    </row>
    <row r="2839" spans="1:7" ht="12.75" x14ac:dyDescent="0.2">
      <c r="A2839" s="3">
        <v>63</v>
      </c>
      <c r="B2839" s="5" t="s">
        <v>218</v>
      </c>
      <c r="C2839" s="5">
        <v>22.1</v>
      </c>
      <c r="D2839" s="5">
        <v>64</v>
      </c>
      <c r="E2839" s="5">
        <v>533</v>
      </c>
      <c r="F2839" s="5">
        <v>6.6</v>
      </c>
      <c r="G2839" s="9">
        <v>45</v>
      </c>
    </row>
    <row r="2840" spans="1:7" ht="12.75" x14ac:dyDescent="0.2">
      <c r="A2840" s="3">
        <v>63</v>
      </c>
      <c r="B2840" s="5" t="s">
        <v>197</v>
      </c>
      <c r="C2840" s="5">
        <v>22.1</v>
      </c>
      <c r="D2840" s="5">
        <v>65</v>
      </c>
      <c r="E2840" s="5">
        <v>723</v>
      </c>
      <c r="F2840" s="5">
        <v>6.5</v>
      </c>
      <c r="G2840" s="9">
        <v>43</v>
      </c>
    </row>
    <row r="2841" spans="1:7" ht="12.75" x14ac:dyDescent="0.2">
      <c r="A2841" s="3">
        <v>63</v>
      </c>
      <c r="B2841" s="60">
        <v>45055</v>
      </c>
      <c r="C2841" s="5">
        <v>22.1</v>
      </c>
      <c r="D2841" s="5">
        <v>51</v>
      </c>
      <c r="E2841" s="5">
        <v>578</v>
      </c>
      <c r="F2841" s="5">
        <v>6.5</v>
      </c>
      <c r="G2841" s="9">
        <v>34</v>
      </c>
    </row>
    <row r="2842" spans="1:7" ht="12.75" x14ac:dyDescent="0.2">
      <c r="A2842" s="3">
        <v>63</v>
      </c>
      <c r="B2842" s="5" t="s">
        <v>199</v>
      </c>
      <c r="C2842" s="5">
        <v>22.2</v>
      </c>
      <c r="D2842" s="5">
        <v>57</v>
      </c>
      <c r="E2842" s="5">
        <v>729</v>
      </c>
      <c r="F2842" s="5">
        <v>6.6</v>
      </c>
      <c r="G2842" s="9">
        <v>29</v>
      </c>
    </row>
    <row r="2843" spans="1:7" ht="12.75" x14ac:dyDescent="0.2">
      <c r="A2843" s="3">
        <v>63</v>
      </c>
      <c r="B2843" s="60">
        <v>44994</v>
      </c>
      <c r="C2843" s="5">
        <v>22.2</v>
      </c>
      <c r="D2843" s="5">
        <v>75</v>
      </c>
      <c r="E2843" s="5">
        <v>455</v>
      </c>
      <c r="F2843" s="5">
        <v>6.3</v>
      </c>
      <c r="G2843" s="9">
        <v>32</v>
      </c>
    </row>
    <row r="2844" spans="1:7" ht="12.75" x14ac:dyDescent="0.2">
      <c r="A2844" s="3">
        <v>63</v>
      </c>
      <c r="B2844" s="60">
        <v>45147</v>
      </c>
      <c r="C2844" s="5">
        <v>22.4</v>
      </c>
      <c r="D2844" s="5">
        <v>69</v>
      </c>
      <c r="E2844" s="5">
        <v>708</v>
      </c>
      <c r="F2844" s="5">
        <v>6</v>
      </c>
      <c r="G2844" s="9">
        <v>37</v>
      </c>
    </row>
    <row r="2845" spans="1:7" ht="12.75" x14ac:dyDescent="0.2">
      <c r="A2845" s="3">
        <v>63</v>
      </c>
      <c r="B2845" s="60">
        <v>45085</v>
      </c>
      <c r="C2845" s="5">
        <v>23</v>
      </c>
      <c r="D2845" s="5">
        <v>50</v>
      </c>
      <c r="E2845" s="5">
        <v>577</v>
      </c>
      <c r="F2845" s="5">
        <v>6.1</v>
      </c>
      <c r="G2845" s="9">
        <v>4</v>
      </c>
    </row>
    <row r="2846" spans="1:7" ht="12.75" x14ac:dyDescent="0.2">
      <c r="A2846" s="3">
        <v>63</v>
      </c>
      <c r="B2846" s="60">
        <v>45238</v>
      </c>
      <c r="C2846" s="5">
        <v>23.2</v>
      </c>
      <c r="D2846" s="5">
        <v>52</v>
      </c>
      <c r="E2846" s="5">
        <v>479</v>
      </c>
      <c r="F2846" s="5">
        <v>6.1</v>
      </c>
      <c r="G2846" s="9">
        <v>9</v>
      </c>
    </row>
    <row r="2847" spans="1:7" ht="12.75" x14ac:dyDescent="0.2">
      <c r="A2847" s="3">
        <v>63</v>
      </c>
      <c r="B2847" s="5" t="s">
        <v>209</v>
      </c>
      <c r="C2847" s="5">
        <v>23.3</v>
      </c>
      <c r="D2847" s="5">
        <v>67</v>
      </c>
      <c r="E2847" s="5">
        <v>527</v>
      </c>
      <c r="F2847" s="5">
        <v>6.4</v>
      </c>
      <c r="G2847" s="9">
        <v>20</v>
      </c>
    </row>
    <row r="2848" spans="1:7" ht="12.75" x14ac:dyDescent="0.2">
      <c r="A2848" s="3">
        <v>63</v>
      </c>
      <c r="B2848" s="60">
        <v>45024</v>
      </c>
      <c r="C2848" s="5">
        <v>23.3</v>
      </c>
      <c r="D2848" s="5">
        <v>77</v>
      </c>
      <c r="E2848" s="5">
        <v>713</v>
      </c>
      <c r="F2848" s="5">
        <v>6.5</v>
      </c>
      <c r="G2848" s="9">
        <v>2</v>
      </c>
    </row>
    <row r="2849" spans="1:7" ht="12.75" x14ac:dyDescent="0.2">
      <c r="A2849" s="3">
        <v>63</v>
      </c>
      <c r="B2849" s="5" t="s">
        <v>210</v>
      </c>
      <c r="C2849" s="5">
        <v>23.5</v>
      </c>
      <c r="D2849" s="5">
        <v>53</v>
      </c>
      <c r="E2849" s="5">
        <v>560</v>
      </c>
      <c r="F2849" s="5">
        <v>6.6</v>
      </c>
      <c r="G2849" s="9">
        <v>44</v>
      </c>
    </row>
    <row r="2850" spans="1:7" ht="12.75" x14ac:dyDescent="0.2">
      <c r="A2850" s="3">
        <v>63</v>
      </c>
      <c r="B2850" s="5" t="s">
        <v>214</v>
      </c>
      <c r="C2850" s="5">
        <v>23.5</v>
      </c>
      <c r="D2850" s="5">
        <v>76</v>
      </c>
      <c r="E2850" s="5">
        <v>478</v>
      </c>
      <c r="F2850" s="5">
        <v>6.1</v>
      </c>
      <c r="G2850" s="9">
        <v>16</v>
      </c>
    </row>
    <row r="2851" spans="1:7" ht="12.75" x14ac:dyDescent="0.2">
      <c r="A2851" s="3">
        <v>63</v>
      </c>
      <c r="B2851" s="5" t="s">
        <v>205</v>
      </c>
      <c r="C2851" s="5">
        <v>23.5</v>
      </c>
      <c r="D2851" s="5">
        <v>67</v>
      </c>
      <c r="E2851" s="5">
        <v>518</v>
      </c>
      <c r="F2851" s="5">
        <v>6.6</v>
      </c>
      <c r="G2851" s="9">
        <v>12</v>
      </c>
    </row>
    <row r="2852" spans="1:7" ht="12.75" x14ac:dyDescent="0.2">
      <c r="A2852" s="3">
        <v>63</v>
      </c>
      <c r="B2852" s="5" t="s">
        <v>207</v>
      </c>
      <c r="C2852" s="5">
        <v>24</v>
      </c>
      <c r="D2852" s="5">
        <v>80</v>
      </c>
      <c r="E2852" s="5">
        <v>526</v>
      </c>
      <c r="F2852" s="5">
        <v>6.6</v>
      </c>
      <c r="G2852" s="9">
        <v>19</v>
      </c>
    </row>
    <row r="2853" spans="1:7" ht="12.75" x14ac:dyDescent="0.2">
      <c r="A2853" s="3">
        <v>63</v>
      </c>
      <c r="B2853" s="5" t="s">
        <v>217</v>
      </c>
      <c r="C2853" s="5">
        <v>24.3</v>
      </c>
      <c r="D2853" s="5">
        <v>55</v>
      </c>
      <c r="E2853" s="5">
        <v>603</v>
      </c>
      <c r="F2853" s="5">
        <v>6.1</v>
      </c>
      <c r="G2853" s="9">
        <v>23</v>
      </c>
    </row>
    <row r="2854" spans="1:7" ht="12.75" x14ac:dyDescent="0.2">
      <c r="A2854" s="3">
        <v>63</v>
      </c>
      <c r="B2854" s="60">
        <v>44966</v>
      </c>
      <c r="C2854" s="5">
        <v>24.6</v>
      </c>
      <c r="D2854" s="5">
        <v>78</v>
      </c>
      <c r="E2854" s="5">
        <v>457</v>
      </c>
      <c r="F2854" s="5">
        <v>6.8</v>
      </c>
      <c r="G2854" s="9">
        <v>31</v>
      </c>
    </row>
    <row r="2855" spans="1:7" ht="12.75" x14ac:dyDescent="0.2">
      <c r="A2855" s="3">
        <v>64</v>
      </c>
      <c r="B2855" s="5" t="s">
        <v>208</v>
      </c>
      <c r="C2855" s="5">
        <v>18.2</v>
      </c>
      <c r="D2855" s="5">
        <v>73</v>
      </c>
      <c r="E2855" s="5">
        <v>471</v>
      </c>
      <c r="F2855" s="5">
        <v>6.6</v>
      </c>
      <c r="G2855" s="9">
        <v>42</v>
      </c>
    </row>
    <row r="2856" spans="1:7" ht="12.75" x14ac:dyDescent="0.2">
      <c r="A2856" s="3">
        <v>64</v>
      </c>
      <c r="B2856" s="5" t="s">
        <v>216</v>
      </c>
      <c r="C2856" s="5">
        <v>18.2</v>
      </c>
      <c r="D2856" s="5">
        <v>78</v>
      </c>
      <c r="E2856" s="5">
        <v>772</v>
      </c>
      <c r="F2856" s="5">
        <v>6.1</v>
      </c>
      <c r="G2856" s="9">
        <v>24</v>
      </c>
    </row>
    <row r="2857" spans="1:7" ht="12.75" x14ac:dyDescent="0.2">
      <c r="A2857" s="3">
        <v>64</v>
      </c>
      <c r="B2857" s="60">
        <v>44993</v>
      </c>
      <c r="C2857" s="5">
        <v>18.2</v>
      </c>
      <c r="D2857" s="5">
        <v>52</v>
      </c>
      <c r="E2857" s="5">
        <v>549</v>
      </c>
      <c r="F2857" s="5">
        <v>6.5</v>
      </c>
      <c r="G2857" s="9">
        <v>1</v>
      </c>
    </row>
    <row r="2858" spans="1:7" ht="12.75" x14ac:dyDescent="0.2">
      <c r="A2858" s="3">
        <v>64</v>
      </c>
      <c r="B2858" s="60">
        <v>45024</v>
      </c>
      <c r="C2858" s="5">
        <v>18.3</v>
      </c>
      <c r="D2858" s="5">
        <v>70</v>
      </c>
      <c r="E2858" s="5">
        <v>581</v>
      </c>
      <c r="F2858" s="5">
        <v>6.5</v>
      </c>
      <c r="G2858" s="9">
        <v>2</v>
      </c>
    </row>
    <row r="2859" spans="1:7" ht="12.75" x14ac:dyDescent="0.2">
      <c r="A2859" s="3">
        <v>64</v>
      </c>
      <c r="B2859" s="5" t="s">
        <v>200</v>
      </c>
      <c r="C2859" s="5">
        <v>18.5</v>
      </c>
      <c r="D2859" s="5">
        <v>80</v>
      </c>
      <c r="E2859" s="5">
        <v>410</v>
      </c>
      <c r="F2859" s="5">
        <v>6.5</v>
      </c>
      <c r="G2859" s="9">
        <v>26</v>
      </c>
    </row>
    <row r="2860" spans="1:7" ht="12.75" x14ac:dyDescent="0.2">
      <c r="A2860" s="3">
        <v>64</v>
      </c>
      <c r="B2860" s="5" t="s">
        <v>209</v>
      </c>
      <c r="C2860" s="5">
        <v>18.600000000000001</v>
      </c>
      <c r="D2860" s="5">
        <v>57</v>
      </c>
      <c r="E2860" s="5">
        <v>552</v>
      </c>
      <c r="F2860" s="5">
        <v>6.1</v>
      </c>
      <c r="G2860" s="9">
        <v>20</v>
      </c>
    </row>
    <row r="2861" spans="1:7" ht="12.75" x14ac:dyDescent="0.2">
      <c r="A2861" s="3">
        <v>64</v>
      </c>
      <c r="B2861" s="60">
        <v>45269</v>
      </c>
      <c r="C2861" s="5">
        <v>18.600000000000001</v>
      </c>
      <c r="D2861" s="5">
        <v>75</v>
      </c>
      <c r="E2861" s="5">
        <v>548</v>
      </c>
      <c r="F2861" s="5">
        <v>6.5</v>
      </c>
      <c r="G2861" s="9">
        <v>41</v>
      </c>
    </row>
    <row r="2862" spans="1:7" ht="12.75" x14ac:dyDescent="0.2">
      <c r="A2862" s="3">
        <v>64</v>
      </c>
      <c r="B2862" s="60">
        <v>45054</v>
      </c>
      <c r="C2862" s="5">
        <v>18.600000000000001</v>
      </c>
      <c r="D2862" s="5">
        <v>62</v>
      </c>
      <c r="E2862" s="5">
        <v>573</v>
      </c>
      <c r="F2862" s="5">
        <v>6.3</v>
      </c>
      <c r="G2862" s="9">
        <v>3</v>
      </c>
    </row>
    <row r="2863" spans="1:7" ht="12.75" x14ac:dyDescent="0.2">
      <c r="A2863" s="3">
        <v>64</v>
      </c>
      <c r="B2863" s="60">
        <v>44935</v>
      </c>
      <c r="C2863" s="5">
        <v>18.600000000000001</v>
      </c>
      <c r="D2863" s="5">
        <v>80</v>
      </c>
      <c r="E2863" s="5">
        <v>443</v>
      </c>
      <c r="F2863" s="5">
        <v>6.8</v>
      </c>
      <c r="G2863" s="9">
        <v>30</v>
      </c>
    </row>
    <row r="2864" spans="1:7" ht="12.75" x14ac:dyDescent="0.2">
      <c r="A2864" s="3">
        <v>64</v>
      </c>
      <c r="B2864" s="60">
        <v>45025</v>
      </c>
      <c r="C2864" s="5">
        <v>18.7</v>
      </c>
      <c r="D2864" s="5">
        <v>50</v>
      </c>
      <c r="E2864" s="5">
        <v>588</v>
      </c>
      <c r="F2864" s="5">
        <v>6.2</v>
      </c>
      <c r="G2864" s="9">
        <v>33</v>
      </c>
    </row>
    <row r="2865" spans="1:7" ht="12.75" x14ac:dyDescent="0.2">
      <c r="A2865" s="3">
        <v>64</v>
      </c>
      <c r="B2865" s="5" t="s">
        <v>218</v>
      </c>
      <c r="C2865" s="5">
        <v>18.8</v>
      </c>
      <c r="D2865" s="5">
        <v>51</v>
      </c>
      <c r="E2865" s="5">
        <v>476</v>
      </c>
      <c r="F2865" s="5">
        <v>6.5</v>
      </c>
      <c r="G2865" s="9">
        <v>45</v>
      </c>
    </row>
    <row r="2866" spans="1:7" ht="12.75" x14ac:dyDescent="0.2">
      <c r="A2866" s="3">
        <v>64</v>
      </c>
      <c r="B2866" s="60">
        <v>45147</v>
      </c>
      <c r="C2866" s="5">
        <v>18.899999999999999</v>
      </c>
      <c r="D2866" s="5">
        <v>68</v>
      </c>
      <c r="E2866" s="5">
        <v>781</v>
      </c>
      <c r="F2866" s="5">
        <v>6.1</v>
      </c>
      <c r="G2866" s="9">
        <v>37</v>
      </c>
    </row>
    <row r="2867" spans="1:7" ht="12.75" x14ac:dyDescent="0.2">
      <c r="A2867" s="3">
        <v>64</v>
      </c>
      <c r="B2867" s="5" t="s">
        <v>212</v>
      </c>
      <c r="C2867" s="5">
        <v>19.600000000000001</v>
      </c>
      <c r="D2867" s="5">
        <v>61</v>
      </c>
      <c r="E2867" s="5">
        <v>407</v>
      </c>
      <c r="F2867" s="5">
        <v>6.7</v>
      </c>
      <c r="G2867" s="9">
        <v>17</v>
      </c>
    </row>
    <row r="2868" spans="1:7" ht="12.75" x14ac:dyDescent="0.2">
      <c r="A2868" s="3">
        <v>64</v>
      </c>
      <c r="B2868" s="5" t="s">
        <v>204</v>
      </c>
      <c r="C2868" s="5">
        <v>19.7</v>
      </c>
      <c r="D2868" s="5">
        <v>80</v>
      </c>
      <c r="E2868" s="5">
        <v>520</v>
      </c>
      <c r="F2868" s="5">
        <v>6.7</v>
      </c>
      <c r="G2868" s="9">
        <v>13</v>
      </c>
    </row>
    <row r="2869" spans="1:7" ht="12.75" x14ac:dyDescent="0.2">
      <c r="A2869" s="3">
        <v>64</v>
      </c>
      <c r="B2869" s="60">
        <v>45116</v>
      </c>
      <c r="C2869" s="5">
        <v>20.3</v>
      </c>
      <c r="D2869" s="5">
        <v>69</v>
      </c>
      <c r="E2869" s="5">
        <v>615</v>
      </c>
      <c r="F2869" s="5">
        <v>6.1</v>
      </c>
      <c r="G2869" s="9">
        <v>36</v>
      </c>
    </row>
    <row r="2870" spans="1:7" ht="12.75" x14ac:dyDescent="0.2">
      <c r="A2870" s="3">
        <v>64</v>
      </c>
      <c r="B2870" s="5" t="s">
        <v>202</v>
      </c>
      <c r="C2870" s="5">
        <v>20.399999999999999</v>
      </c>
      <c r="D2870" s="5">
        <v>62</v>
      </c>
      <c r="E2870" s="5">
        <v>616</v>
      </c>
      <c r="F2870" s="5">
        <v>6.2</v>
      </c>
      <c r="G2870" s="9">
        <v>14</v>
      </c>
    </row>
    <row r="2871" spans="1:7" ht="12.75" x14ac:dyDescent="0.2">
      <c r="A2871" s="3">
        <v>64</v>
      </c>
      <c r="B2871" s="5" t="s">
        <v>196</v>
      </c>
      <c r="C2871" s="5">
        <v>20.7</v>
      </c>
      <c r="D2871" s="5">
        <v>55</v>
      </c>
      <c r="E2871" s="5">
        <v>673</v>
      </c>
      <c r="F2871" s="5">
        <v>6.7</v>
      </c>
      <c r="G2871" s="9">
        <v>27</v>
      </c>
    </row>
    <row r="2872" spans="1:7" ht="12.75" x14ac:dyDescent="0.2">
      <c r="A2872" s="3">
        <v>64</v>
      </c>
      <c r="B2872" s="5" t="s">
        <v>217</v>
      </c>
      <c r="C2872" s="5">
        <v>20.8</v>
      </c>
      <c r="D2872" s="5">
        <v>80</v>
      </c>
      <c r="E2872" s="5">
        <v>634</v>
      </c>
      <c r="F2872" s="5">
        <v>6.7</v>
      </c>
      <c r="G2872" s="9">
        <v>23</v>
      </c>
    </row>
    <row r="2873" spans="1:7" ht="12.75" x14ac:dyDescent="0.2">
      <c r="A2873" s="3">
        <v>64</v>
      </c>
      <c r="B2873" s="60">
        <v>45178</v>
      </c>
      <c r="C2873" s="5">
        <v>20.8</v>
      </c>
      <c r="D2873" s="5">
        <v>59</v>
      </c>
      <c r="E2873" s="5">
        <v>742</v>
      </c>
      <c r="F2873" s="5">
        <v>6.2</v>
      </c>
      <c r="G2873" s="9">
        <v>38</v>
      </c>
    </row>
    <row r="2874" spans="1:7" ht="12.75" x14ac:dyDescent="0.2">
      <c r="A2874" s="3">
        <v>64</v>
      </c>
      <c r="B2874" s="5" t="s">
        <v>199</v>
      </c>
      <c r="C2874" s="5">
        <v>21.2</v>
      </c>
      <c r="D2874" s="5">
        <v>62</v>
      </c>
      <c r="E2874" s="5">
        <v>607</v>
      </c>
      <c r="F2874" s="5">
        <v>6.7</v>
      </c>
      <c r="G2874" s="9">
        <v>29</v>
      </c>
    </row>
    <row r="2875" spans="1:7" ht="12.75" x14ac:dyDescent="0.2">
      <c r="A2875" s="3">
        <v>64</v>
      </c>
      <c r="B2875" s="5" t="s">
        <v>197</v>
      </c>
      <c r="C2875" s="5">
        <v>21.7</v>
      </c>
      <c r="D2875" s="5">
        <v>52</v>
      </c>
      <c r="E2875" s="5">
        <v>438</v>
      </c>
      <c r="F2875" s="5">
        <v>6</v>
      </c>
      <c r="G2875" s="9">
        <v>43</v>
      </c>
    </row>
    <row r="2876" spans="1:7" ht="12.75" x14ac:dyDescent="0.2">
      <c r="A2876" s="3">
        <v>64</v>
      </c>
      <c r="B2876" s="5" t="s">
        <v>214</v>
      </c>
      <c r="C2876" s="5">
        <v>22.3</v>
      </c>
      <c r="D2876" s="5">
        <v>60</v>
      </c>
      <c r="E2876" s="5">
        <v>433</v>
      </c>
      <c r="F2876" s="5">
        <v>6.2</v>
      </c>
      <c r="G2876" s="9">
        <v>16</v>
      </c>
    </row>
    <row r="2877" spans="1:7" ht="12.75" x14ac:dyDescent="0.2">
      <c r="A2877" s="3">
        <v>64</v>
      </c>
      <c r="B2877" s="60">
        <v>45238</v>
      </c>
      <c r="C2877" s="5">
        <v>22.3</v>
      </c>
      <c r="D2877" s="5">
        <v>64</v>
      </c>
      <c r="E2877" s="5">
        <v>749</v>
      </c>
      <c r="F2877" s="5">
        <v>6.6</v>
      </c>
      <c r="G2877" s="9">
        <v>9</v>
      </c>
    </row>
    <row r="2878" spans="1:7" ht="12.75" x14ac:dyDescent="0.2">
      <c r="A2878" s="3">
        <v>64</v>
      </c>
      <c r="B2878" s="60">
        <v>45239</v>
      </c>
      <c r="C2878" s="5">
        <v>22.4</v>
      </c>
      <c r="D2878" s="5">
        <v>78</v>
      </c>
      <c r="E2878" s="5">
        <v>732</v>
      </c>
      <c r="F2878" s="5">
        <v>6.3</v>
      </c>
      <c r="G2878" s="9">
        <v>40</v>
      </c>
    </row>
    <row r="2879" spans="1:7" ht="12.75" x14ac:dyDescent="0.2">
      <c r="A2879" s="3">
        <v>64</v>
      </c>
      <c r="B2879" s="60">
        <v>45177</v>
      </c>
      <c r="C2879" s="5">
        <v>22.5</v>
      </c>
      <c r="D2879" s="5">
        <v>58</v>
      </c>
      <c r="E2879" s="5">
        <v>766</v>
      </c>
      <c r="F2879" s="5">
        <v>6.2</v>
      </c>
      <c r="G2879" s="9">
        <v>7</v>
      </c>
    </row>
    <row r="2880" spans="1:7" ht="12.75" x14ac:dyDescent="0.2">
      <c r="A2880" s="3">
        <v>64</v>
      </c>
      <c r="B2880" s="60">
        <v>45207</v>
      </c>
      <c r="C2880" s="5">
        <v>22.6</v>
      </c>
      <c r="D2880" s="5">
        <v>76</v>
      </c>
      <c r="E2880" s="5">
        <v>419</v>
      </c>
      <c r="F2880" s="5">
        <v>6.3</v>
      </c>
      <c r="G2880" s="9">
        <v>8</v>
      </c>
    </row>
    <row r="2881" spans="1:7" ht="12.75" x14ac:dyDescent="0.2">
      <c r="A2881" s="3">
        <v>64</v>
      </c>
      <c r="B2881" s="60">
        <v>45115</v>
      </c>
      <c r="C2881" s="5">
        <v>22.7</v>
      </c>
      <c r="D2881" s="5">
        <v>73</v>
      </c>
      <c r="E2881" s="5">
        <v>651</v>
      </c>
      <c r="F2881" s="5">
        <v>6.3</v>
      </c>
      <c r="G2881" s="9">
        <v>5</v>
      </c>
    </row>
    <row r="2882" spans="1:7" ht="12.75" x14ac:dyDescent="0.2">
      <c r="A2882" s="3">
        <v>64</v>
      </c>
      <c r="B2882" s="60">
        <v>45208</v>
      </c>
      <c r="C2882" s="5">
        <v>22.8</v>
      </c>
      <c r="D2882" s="5">
        <v>60</v>
      </c>
      <c r="E2882" s="5">
        <v>480</v>
      </c>
      <c r="F2882" s="5">
        <v>6.2</v>
      </c>
      <c r="G2882" s="9">
        <v>39</v>
      </c>
    </row>
    <row r="2883" spans="1:7" ht="12.75" x14ac:dyDescent="0.2">
      <c r="A2883" s="3">
        <v>64</v>
      </c>
      <c r="B2883" s="5" t="s">
        <v>213</v>
      </c>
      <c r="C2883" s="5">
        <v>23</v>
      </c>
      <c r="D2883" s="5">
        <v>78</v>
      </c>
      <c r="E2883" s="5">
        <v>545</v>
      </c>
      <c r="F2883" s="5">
        <v>6.2</v>
      </c>
      <c r="G2883" s="9">
        <v>18</v>
      </c>
    </row>
    <row r="2884" spans="1:7" ht="12.75" x14ac:dyDescent="0.2">
      <c r="A2884" s="3">
        <v>64</v>
      </c>
      <c r="B2884" s="60">
        <v>44994</v>
      </c>
      <c r="C2884" s="5">
        <v>23.1</v>
      </c>
      <c r="D2884" s="5">
        <v>62</v>
      </c>
      <c r="E2884" s="5">
        <v>764</v>
      </c>
      <c r="F2884" s="5">
        <v>6.5</v>
      </c>
      <c r="G2884" s="9">
        <v>32</v>
      </c>
    </row>
    <row r="2885" spans="1:7" ht="12.75" x14ac:dyDescent="0.2">
      <c r="A2885" s="3">
        <v>64</v>
      </c>
      <c r="B2885" s="5" t="s">
        <v>215</v>
      </c>
      <c r="C2885" s="5">
        <v>23.2</v>
      </c>
      <c r="D2885" s="5">
        <v>71</v>
      </c>
      <c r="E2885" s="5">
        <v>625</v>
      </c>
      <c r="F2885" s="5">
        <v>6.6</v>
      </c>
      <c r="G2885" s="9">
        <v>22</v>
      </c>
    </row>
    <row r="2886" spans="1:7" ht="12.75" x14ac:dyDescent="0.2">
      <c r="A2886" s="3">
        <v>64</v>
      </c>
      <c r="B2886" s="5" t="s">
        <v>207</v>
      </c>
      <c r="C2886" s="5">
        <v>23.2</v>
      </c>
      <c r="D2886" s="5">
        <v>74</v>
      </c>
      <c r="E2886" s="5">
        <v>616</v>
      </c>
      <c r="F2886" s="5">
        <v>6.2</v>
      </c>
      <c r="G2886" s="9">
        <v>19</v>
      </c>
    </row>
    <row r="2887" spans="1:7" ht="12.75" x14ac:dyDescent="0.2">
      <c r="A2887" s="3">
        <v>64</v>
      </c>
      <c r="B2887" s="60">
        <v>45085</v>
      </c>
      <c r="C2887" s="5">
        <v>23.4</v>
      </c>
      <c r="D2887" s="5">
        <v>73</v>
      </c>
      <c r="E2887" s="5">
        <v>735</v>
      </c>
      <c r="F2887" s="5">
        <v>6.3</v>
      </c>
      <c r="G2887" s="9">
        <v>4</v>
      </c>
    </row>
    <row r="2888" spans="1:7" ht="12.75" x14ac:dyDescent="0.2">
      <c r="A2888" s="3">
        <v>64</v>
      </c>
      <c r="B2888" s="60">
        <v>45055</v>
      </c>
      <c r="C2888" s="5">
        <v>23.4</v>
      </c>
      <c r="D2888" s="5">
        <v>68</v>
      </c>
      <c r="E2888" s="5">
        <v>576</v>
      </c>
      <c r="F2888" s="5">
        <v>6.4</v>
      </c>
      <c r="G2888" s="9">
        <v>34</v>
      </c>
    </row>
    <row r="2889" spans="1:7" ht="12.75" x14ac:dyDescent="0.2">
      <c r="A2889" s="3">
        <v>64</v>
      </c>
      <c r="B2889" s="5" t="s">
        <v>210</v>
      </c>
      <c r="C2889" s="5">
        <v>23.5</v>
      </c>
      <c r="D2889" s="5">
        <v>72</v>
      </c>
      <c r="E2889" s="5">
        <v>422</v>
      </c>
      <c r="F2889" s="5">
        <v>6.6</v>
      </c>
      <c r="G2889" s="9">
        <v>44</v>
      </c>
    </row>
    <row r="2890" spans="1:7" ht="12.75" x14ac:dyDescent="0.2">
      <c r="A2890" s="3">
        <v>64</v>
      </c>
      <c r="B2890" s="60">
        <v>45086</v>
      </c>
      <c r="C2890" s="5">
        <v>23.5</v>
      </c>
      <c r="D2890" s="5">
        <v>58</v>
      </c>
      <c r="E2890" s="5">
        <v>655</v>
      </c>
      <c r="F2890" s="5">
        <v>6.1</v>
      </c>
      <c r="G2890" s="9">
        <v>35</v>
      </c>
    </row>
    <row r="2891" spans="1:7" ht="12.75" x14ac:dyDescent="0.2">
      <c r="A2891" s="3">
        <v>64</v>
      </c>
      <c r="B2891" s="5" t="s">
        <v>211</v>
      </c>
      <c r="C2891" s="5">
        <v>23.9</v>
      </c>
      <c r="D2891" s="5">
        <v>50</v>
      </c>
      <c r="E2891" s="5">
        <v>595</v>
      </c>
      <c r="F2891" s="5">
        <v>6.2</v>
      </c>
      <c r="G2891" s="9">
        <v>21</v>
      </c>
    </row>
    <row r="2892" spans="1:7" ht="12.75" x14ac:dyDescent="0.2">
      <c r="A2892" s="3">
        <v>64</v>
      </c>
      <c r="B2892" s="5" t="s">
        <v>206</v>
      </c>
      <c r="C2892" s="5">
        <v>24.1</v>
      </c>
      <c r="D2892" s="5">
        <v>65</v>
      </c>
      <c r="E2892" s="5">
        <v>451</v>
      </c>
      <c r="F2892" s="5">
        <v>6.3</v>
      </c>
      <c r="G2892" s="9">
        <v>11</v>
      </c>
    </row>
    <row r="2893" spans="1:7" ht="12.75" x14ac:dyDescent="0.2">
      <c r="A2893" s="3">
        <v>64</v>
      </c>
      <c r="B2893" s="60">
        <v>45146</v>
      </c>
      <c r="C2893" s="5">
        <v>24.1</v>
      </c>
      <c r="D2893" s="5">
        <v>68</v>
      </c>
      <c r="E2893" s="5">
        <v>586</v>
      </c>
      <c r="F2893" s="5">
        <v>6.2</v>
      </c>
      <c r="G2893" s="9">
        <v>6</v>
      </c>
    </row>
    <row r="2894" spans="1:7" ht="12.75" x14ac:dyDescent="0.2">
      <c r="A2894" s="3">
        <v>64</v>
      </c>
      <c r="B2894" s="60">
        <v>45268</v>
      </c>
      <c r="C2894" s="5">
        <v>24.2</v>
      </c>
      <c r="D2894" s="5">
        <v>65</v>
      </c>
      <c r="E2894" s="5">
        <v>535</v>
      </c>
      <c r="F2894" s="5">
        <v>6.5</v>
      </c>
      <c r="G2894" s="9">
        <v>10</v>
      </c>
    </row>
    <row r="2895" spans="1:7" ht="12.75" x14ac:dyDescent="0.2">
      <c r="A2895" s="3">
        <v>64</v>
      </c>
      <c r="B2895" s="60">
        <v>44966</v>
      </c>
      <c r="C2895" s="5">
        <v>24.2</v>
      </c>
      <c r="D2895" s="5">
        <v>80</v>
      </c>
      <c r="E2895" s="5">
        <v>688</v>
      </c>
      <c r="F2895" s="5">
        <v>6.5</v>
      </c>
      <c r="G2895" s="9">
        <v>31</v>
      </c>
    </row>
    <row r="2896" spans="1:7" ht="12.75" x14ac:dyDescent="0.2">
      <c r="A2896" s="3">
        <v>64</v>
      </c>
      <c r="B2896" s="5" t="s">
        <v>205</v>
      </c>
      <c r="C2896" s="5">
        <v>24.5</v>
      </c>
      <c r="D2896" s="5">
        <v>66</v>
      </c>
      <c r="E2896" s="5">
        <v>618</v>
      </c>
      <c r="F2896" s="5">
        <v>6.1</v>
      </c>
      <c r="G2896" s="9">
        <v>12</v>
      </c>
    </row>
    <row r="2897" spans="1:7" ht="12.75" x14ac:dyDescent="0.2">
      <c r="A2897" s="3">
        <v>64</v>
      </c>
      <c r="B2897" s="5" t="s">
        <v>203</v>
      </c>
      <c r="C2897" s="5">
        <v>24.6</v>
      </c>
      <c r="D2897" s="5">
        <v>67</v>
      </c>
      <c r="E2897" s="5">
        <v>711</v>
      </c>
      <c r="F2897" s="5">
        <v>6.5</v>
      </c>
      <c r="G2897" s="9">
        <v>25</v>
      </c>
    </row>
    <row r="2898" spans="1:7" ht="12.75" x14ac:dyDescent="0.2">
      <c r="A2898" s="3">
        <v>64</v>
      </c>
      <c r="B2898" s="5" t="s">
        <v>198</v>
      </c>
      <c r="C2898" s="5">
        <v>24.8</v>
      </c>
      <c r="D2898" s="5">
        <v>78</v>
      </c>
      <c r="E2898" s="5">
        <v>753</v>
      </c>
      <c r="F2898" s="5">
        <v>6.4</v>
      </c>
      <c r="G2898" s="9">
        <v>28</v>
      </c>
    </row>
    <row r="2899" spans="1:7" ht="12.75" x14ac:dyDescent="0.2">
      <c r="A2899" s="3">
        <v>64</v>
      </c>
      <c r="B2899" s="5" t="s">
        <v>201</v>
      </c>
      <c r="C2899" s="5">
        <v>25</v>
      </c>
      <c r="D2899" s="5">
        <v>76</v>
      </c>
      <c r="E2899" s="5">
        <v>766</v>
      </c>
      <c r="F2899" s="5">
        <v>6.4</v>
      </c>
      <c r="G2899" s="9">
        <v>15</v>
      </c>
    </row>
    <row r="2900" spans="1:7" ht="12.75" x14ac:dyDescent="0.2">
      <c r="A2900" s="3">
        <v>65</v>
      </c>
      <c r="B2900" s="5" t="s">
        <v>205</v>
      </c>
      <c r="C2900" s="5">
        <v>18.100000000000001</v>
      </c>
      <c r="D2900" s="5">
        <v>69</v>
      </c>
      <c r="E2900" s="5">
        <v>731</v>
      </c>
      <c r="F2900" s="5">
        <v>6.2</v>
      </c>
      <c r="G2900" s="9">
        <v>12</v>
      </c>
    </row>
    <row r="2901" spans="1:7" ht="12.75" x14ac:dyDescent="0.2">
      <c r="A2901" s="3">
        <v>65</v>
      </c>
      <c r="B2901" s="60">
        <v>45147</v>
      </c>
      <c r="C2901" s="5">
        <v>18.2</v>
      </c>
      <c r="D2901" s="5">
        <v>80</v>
      </c>
      <c r="E2901" s="5">
        <v>593</v>
      </c>
      <c r="F2901" s="5">
        <v>6.5</v>
      </c>
      <c r="G2901" s="9">
        <v>37</v>
      </c>
    </row>
    <row r="2902" spans="1:7" ht="12.75" x14ac:dyDescent="0.2">
      <c r="A2902" s="3">
        <v>65</v>
      </c>
      <c r="B2902" s="5" t="s">
        <v>207</v>
      </c>
      <c r="C2902" s="5">
        <v>18.399999999999999</v>
      </c>
      <c r="D2902" s="5">
        <v>63</v>
      </c>
      <c r="E2902" s="5">
        <v>564</v>
      </c>
      <c r="F2902" s="5">
        <v>6.4</v>
      </c>
      <c r="G2902" s="9">
        <v>19</v>
      </c>
    </row>
    <row r="2903" spans="1:7" ht="12.75" x14ac:dyDescent="0.2">
      <c r="A2903" s="3">
        <v>65</v>
      </c>
      <c r="B2903" s="60">
        <v>44994</v>
      </c>
      <c r="C2903" s="5">
        <v>18.600000000000001</v>
      </c>
      <c r="D2903" s="5">
        <v>59</v>
      </c>
      <c r="E2903" s="5">
        <v>767</v>
      </c>
      <c r="F2903" s="5">
        <v>6.7</v>
      </c>
      <c r="G2903" s="9">
        <v>32</v>
      </c>
    </row>
    <row r="2904" spans="1:7" ht="12.75" x14ac:dyDescent="0.2">
      <c r="A2904" s="3">
        <v>65</v>
      </c>
      <c r="B2904" s="5" t="s">
        <v>214</v>
      </c>
      <c r="C2904" s="5">
        <v>18.8</v>
      </c>
      <c r="D2904" s="5">
        <v>66</v>
      </c>
      <c r="E2904" s="5">
        <v>555</v>
      </c>
      <c r="F2904" s="5">
        <v>6.8</v>
      </c>
      <c r="G2904" s="9">
        <v>16</v>
      </c>
    </row>
    <row r="2905" spans="1:7" ht="12.75" x14ac:dyDescent="0.2">
      <c r="A2905" s="3">
        <v>65</v>
      </c>
      <c r="B2905" s="5" t="s">
        <v>202</v>
      </c>
      <c r="C2905" s="5">
        <v>18.8</v>
      </c>
      <c r="D2905" s="5">
        <v>61</v>
      </c>
      <c r="E2905" s="5">
        <v>745</v>
      </c>
      <c r="F2905" s="5">
        <v>6.8</v>
      </c>
      <c r="G2905" s="9">
        <v>14</v>
      </c>
    </row>
    <row r="2906" spans="1:7" ht="12.75" x14ac:dyDescent="0.2">
      <c r="A2906" s="3">
        <v>65</v>
      </c>
      <c r="B2906" s="60">
        <v>45208</v>
      </c>
      <c r="C2906" s="5">
        <v>19</v>
      </c>
      <c r="D2906" s="5">
        <v>76</v>
      </c>
      <c r="E2906" s="5">
        <v>769</v>
      </c>
      <c r="F2906" s="5">
        <v>6.3</v>
      </c>
      <c r="G2906" s="9">
        <v>39</v>
      </c>
    </row>
    <row r="2907" spans="1:7" ht="12.75" x14ac:dyDescent="0.2">
      <c r="A2907" s="3">
        <v>65</v>
      </c>
      <c r="B2907" s="5" t="s">
        <v>204</v>
      </c>
      <c r="C2907" s="5">
        <v>19.100000000000001</v>
      </c>
      <c r="D2907" s="5">
        <v>66</v>
      </c>
      <c r="E2907" s="5">
        <v>527</v>
      </c>
      <c r="F2907" s="5">
        <v>6.1</v>
      </c>
      <c r="G2907" s="9">
        <v>13</v>
      </c>
    </row>
    <row r="2908" spans="1:7" ht="12.75" x14ac:dyDescent="0.2">
      <c r="A2908" s="3">
        <v>65</v>
      </c>
      <c r="B2908" s="60">
        <v>45177</v>
      </c>
      <c r="C2908" s="5">
        <v>19.3</v>
      </c>
      <c r="D2908" s="5">
        <v>66</v>
      </c>
      <c r="E2908" s="5">
        <v>661</v>
      </c>
      <c r="F2908" s="5">
        <v>6</v>
      </c>
      <c r="G2908" s="9">
        <v>7</v>
      </c>
    </row>
    <row r="2909" spans="1:7" ht="12.75" x14ac:dyDescent="0.2">
      <c r="A2909" s="3">
        <v>65</v>
      </c>
      <c r="B2909" s="60">
        <v>45238</v>
      </c>
      <c r="C2909" s="5">
        <v>19.399999999999999</v>
      </c>
      <c r="D2909" s="5">
        <v>79</v>
      </c>
      <c r="E2909" s="5">
        <v>443</v>
      </c>
      <c r="F2909" s="5">
        <v>6.1</v>
      </c>
      <c r="G2909" s="9">
        <v>9</v>
      </c>
    </row>
    <row r="2910" spans="1:7" ht="12.75" x14ac:dyDescent="0.2">
      <c r="A2910" s="3">
        <v>65</v>
      </c>
      <c r="B2910" s="60">
        <v>45239</v>
      </c>
      <c r="C2910" s="5">
        <v>20.5</v>
      </c>
      <c r="D2910" s="5">
        <v>54</v>
      </c>
      <c r="E2910" s="5">
        <v>605</v>
      </c>
      <c r="F2910" s="5">
        <v>6.2</v>
      </c>
      <c r="G2910" s="9">
        <v>40</v>
      </c>
    </row>
    <row r="2911" spans="1:7" ht="12.75" x14ac:dyDescent="0.2">
      <c r="A2911" s="3">
        <v>65</v>
      </c>
      <c r="B2911" s="5" t="s">
        <v>215</v>
      </c>
      <c r="C2911" s="5">
        <v>20.7</v>
      </c>
      <c r="D2911" s="5">
        <v>76</v>
      </c>
      <c r="E2911" s="5">
        <v>788</v>
      </c>
      <c r="F2911" s="5">
        <v>6.2</v>
      </c>
      <c r="G2911" s="9">
        <v>22</v>
      </c>
    </row>
    <row r="2912" spans="1:7" ht="12.75" x14ac:dyDescent="0.2">
      <c r="A2912" s="3">
        <v>65</v>
      </c>
      <c r="B2912" s="60">
        <v>45115</v>
      </c>
      <c r="C2912" s="5">
        <v>21.1</v>
      </c>
      <c r="D2912" s="5">
        <v>50</v>
      </c>
      <c r="E2912" s="5">
        <v>462</v>
      </c>
      <c r="F2912" s="5">
        <v>6</v>
      </c>
      <c r="G2912" s="9">
        <v>5</v>
      </c>
    </row>
    <row r="2913" spans="1:7" ht="12.75" x14ac:dyDescent="0.2">
      <c r="A2913" s="3">
        <v>65</v>
      </c>
      <c r="B2913" s="5" t="s">
        <v>208</v>
      </c>
      <c r="C2913" s="5">
        <v>21.6</v>
      </c>
      <c r="D2913" s="5">
        <v>50</v>
      </c>
      <c r="E2913" s="5">
        <v>417</v>
      </c>
      <c r="F2913" s="5">
        <v>6.1</v>
      </c>
      <c r="G2913" s="9">
        <v>42</v>
      </c>
    </row>
    <row r="2914" spans="1:7" ht="12.75" x14ac:dyDescent="0.2">
      <c r="A2914" s="3">
        <v>65</v>
      </c>
      <c r="B2914" s="60">
        <v>45086</v>
      </c>
      <c r="C2914" s="5">
        <v>21.6</v>
      </c>
      <c r="D2914" s="5">
        <v>58</v>
      </c>
      <c r="E2914" s="5">
        <v>613</v>
      </c>
      <c r="F2914" s="5">
        <v>6.2</v>
      </c>
      <c r="G2914" s="9">
        <v>35</v>
      </c>
    </row>
    <row r="2915" spans="1:7" ht="12.75" x14ac:dyDescent="0.2">
      <c r="A2915" s="3">
        <v>65</v>
      </c>
      <c r="B2915" s="60">
        <v>45116</v>
      </c>
      <c r="C2915" s="5">
        <v>21.7</v>
      </c>
      <c r="D2915" s="5">
        <v>61</v>
      </c>
      <c r="E2915" s="5">
        <v>711</v>
      </c>
      <c r="F2915" s="5">
        <v>6.8</v>
      </c>
      <c r="G2915" s="9">
        <v>36</v>
      </c>
    </row>
    <row r="2916" spans="1:7" ht="12.75" x14ac:dyDescent="0.2">
      <c r="A2916" s="3">
        <v>65</v>
      </c>
      <c r="B2916" s="5" t="s">
        <v>210</v>
      </c>
      <c r="C2916" s="5">
        <v>21.8</v>
      </c>
      <c r="D2916" s="5">
        <v>58</v>
      </c>
      <c r="E2916" s="5">
        <v>679</v>
      </c>
      <c r="F2916" s="5">
        <v>6</v>
      </c>
      <c r="G2916" s="9">
        <v>44</v>
      </c>
    </row>
    <row r="2917" spans="1:7" ht="12.75" x14ac:dyDescent="0.2">
      <c r="A2917" s="3">
        <v>65</v>
      </c>
      <c r="B2917" s="60">
        <v>44935</v>
      </c>
      <c r="C2917" s="5">
        <v>21.8</v>
      </c>
      <c r="D2917" s="5">
        <v>51</v>
      </c>
      <c r="E2917" s="5">
        <v>717</v>
      </c>
      <c r="F2917" s="5">
        <v>6.5</v>
      </c>
      <c r="G2917" s="9">
        <v>30</v>
      </c>
    </row>
    <row r="2918" spans="1:7" ht="12.75" x14ac:dyDescent="0.2">
      <c r="A2918" s="3">
        <v>65</v>
      </c>
      <c r="B2918" s="60">
        <v>44993</v>
      </c>
      <c r="C2918" s="5">
        <v>21.9</v>
      </c>
      <c r="D2918" s="5">
        <v>77</v>
      </c>
      <c r="E2918" s="5">
        <v>605</v>
      </c>
      <c r="F2918" s="5">
        <v>6.7</v>
      </c>
      <c r="G2918" s="9">
        <v>1</v>
      </c>
    </row>
    <row r="2919" spans="1:7" ht="12.75" x14ac:dyDescent="0.2">
      <c r="A2919" s="3">
        <v>65</v>
      </c>
      <c r="B2919" s="60">
        <v>44966</v>
      </c>
      <c r="C2919" s="5">
        <v>22</v>
      </c>
      <c r="D2919" s="5">
        <v>71</v>
      </c>
      <c r="E2919" s="5">
        <v>786</v>
      </c>
      <c r="F2919" s="5">
        <v>6</v>
      </c>
      <c r="G2919" s="9">
        <v>31</v>
      </c>
    </row>
    <row r="2920" spans="1:7" ht="12.75" x14ac:dyDescent="0.2">
      <c r="A2920" s="3">
        <v>65</v>
      </c>
      <c r="B2920" s="60">
        <v>45025</v>
      </c>
      <c r="C2920" s="5">
        <v>22.1</v>
      </c>
      <c r="D2920" s="5">
        <v>61</v>
      </c>
      <c r="E2920" s="5">
        <v>538</v>
      </c>
      <c r="F2920" s="5">
        <v>6.1</v>
      </c>
      <c r="G2920" s="9">
        <v>33</v>
      </c>
    </row>
    <row r="2921" spans="1:7" ht="12.75" x14ac:dyDescent="0.2">
      <c r="A2921" s="3">
        <v>65</v>
      </c>
      <c r="B2921" s="5" t="s">
        <v>217</v>
      </c>
      <c r="C2921" s="5">
        <v>22.2</v>
      </c>
      <c r="D2921" s="5">
        <v>52</v>
      </c>
      <c r="E2921" s="5">
        <v>401</v>
      </c>
      <c r="F2921" s="5">
        <v>6.6</v>
      </c>
      <c r="G2921" s="9">
        <v>23</v>
      </c>
    </row>
    <row r="2922" spans="1:7" ht="12.75" x14ac:dyDescent="0.2">
      <c r="A2922" s="3">
        <v>65</v>
      </c>
      <c r="B2922" s="5" t="s">
        <v>213</v>
      </c>
      <c r="C2922" s="5">
        <v>22.2</v>
      </c>
      <c r="D2922" s="5">
        <v>71</v>
      </c>
      <c r="E2922" s="5">
        <v>505</v>
      </c>
      <c r="F2922" s="5">
        <v>6.6</v>
      </c>
      <c r="G2922" s="9">
        <v>18</v>
      </c>
    </row>
    <row r="2923" spans="1:7" ht="12.75" x14ac:dyDescent="0.2">
      <c r="A2923" s="3">
        <v>65</v>
      </c>
      <c r="B2923" s="5" t="s">
        <v>206</v>
      </c>
      <c r="C2923" s="5">
        <v>22.3</v>
      </c>
      <c r="D2923" s="5">
        <v>68</v>
      </c>
      <c r="E2923" s="5">
        <v>540</v>
      </c>
      <c r="F2923" s="5">
        <v>6.4</v>
      </c>
      <c r="G2923" s="9">
        <v>11</v>
      </c>
    </row>
    <row r="2924" spans="1:7" ht="12.75" x14ac:dyDescent="0.2">
      <c r="A2924" s="3">
        <v>65</v>
      </c>
      <c r="B2924" s="60">
        <v>45268</v>
      </c>
      <c r="C2924" s="5">
        <v>22.3</v>
      </c>
      <c r="D2924" s="5">
        <v>52</v>
      </c>
      <c r="E2924" s="5">
        <v>616</v>
      </c>
      <c r="F2924" s="5">
        <v>6.4</v>
      </c>
      <c r="G2924" s="9">
        <v>10</v>
      </c>
    </row>
    <row r="2925" spans="1:7" ht="12.75" x14ac:dyDescent="0.2">
      <c r="A2925" s="3">
        <v>65</v>
      </c>
      <c r="B2925" s="5" t="s">
        <v>203</v>
      </c>
      <c r="C2925" s="5">
        <v>22.6</v>
      </c>
      <c r="D2925" s="5">
        <v>68</v>
      </c>
      <c r="E2925" s="5">
        <v>637</v>
      </c>
      <c r="F2925" s="5">
        <v>6.2</v>
      </c>
      <c r="G2925" s="9">
        <v>25</v>
      </c>
    </row>
    <row r="2926" spans="1:7" ht="12.75" x14ac:dyDescent="0.2">
      <c r="A2926" s="3">
        <v>65</v>
      </c>
      <c r="B2926" s="60">
        <v>45207</v>
      </c>
      <c r="C2926" s="5">
        <v>22.7</v>
      </c>
      <c r="D2926" s="5">
        <v>55</v>
      </c>
      <c r="E2926" s="5">
        <v>711</v>
      </c>
      <c r="F2926" s="5">
        <v>6.5</v>
      </c>
      <c r="G2926" s="9">
        <v>8</v>
      </c>
    </row>
    <row r="2927" spans="1:7" ht="12.75" x14ac:dyDescent="0.2">
      <c r="A2927" s="3">
        <v>65</v>
      </c>
      <c r="B2927" s="5" t="s">
        <v>200</v>
      </c>
      <c r="C2927" s="5">
        <v>23.1</v>
      </c>
      <c r="D2927" s="5">
        <v>71</v>
      </c>
      <c r="E2927" s="5">
        <v>496</v>
      </c>
      <c r="F2927" s="5">
        <v>6.6</v>
      </c>
      <c r="G2927" s="9">
        <v>26</v>
      </c>
    </row>
    <row r="2928" spans="1:7" ht="12.75" x14ac:dyDescent="0.2">
      <c r="A2928" s="3">
        <v>65</v>
      </c>
      <c r="B2928" s="5" t="s">
        <v>218</v>
      </c>
      <c r="C2928" s="5">
        <v>23.3</v>
      </c>
      <c r="D2928" s="5">
        <v>62</v>
      </c>
      <c r="E2928" s="5">
        <v>506</v>
      </c>
      <c r="F2928" s="5">
        <v>6.7</v>
      </c>
      <c r="G2928" s="9">
        <v>45</v>
      </c>
    </row>
    <row r="2929" spans="1:7" ht="12.75" x14ac:dyDescent="0.2">
      <c r="A2929" s="3">
        <v>65</v>
      </c>
      <c r="B2929" s="60">
        <v>45085</v>
      </c>
      <c r="C2929" s="5">
        <v>23.3</v>
      </c>
      <c r="D2929" s="5">
        <v>54</v>
      </c>
      <c r="E2929" s="5">
        <v>468</v>
      </c>
      <c r="F2929" s="5">
        <v>6.6</v>
      </c>
      <c r="G2929" s="9">
        <v>4</v>
      </c>
    </row>
    <row r="2930" spans="1:7" ht="12.75" x14ac:dyDescent="0.2">
      <c r="A2930" s="3">
        <v>65</v>
      </c>
      <c r="B2930" s="60">
        <v>45146</v>
      </c>
      <c r="C2930" s="5">
        <v>23.4</v>
      </c>
      <c r="D2930" s="5">
        <v>54</v>
      </c>
      <c r="E2930" s="5">
        <v>441</v>
      </c>
      <c r="F2930" s="5">
        <v>6.1</v>
      </c>
      <c r="G2930" s="9">
        <v>6</v>
      </c>
    </row>
    <row r="2931" spans="1:7" ht="12.75" x14ac:dyDescent="0.2">
      <c r="A2931" s="3">
        <v>65</v>
      </c>
      <c r="B2931" s="5" t="s">
        <v>197</v>
      </c>
      <c r="C2931" s="5">
        <v>23.5</v>
      </c>
      <c r="D2931" s="5">
        <v>67</v>
      </c>
      <c r="E2931" s="5">
        <v>775</v>
      </c>
      <c r="F2931" s="5">
        <v>6.7</v>
      </c>
      <c r="G2931" s="9">
        <v>43</v>
      </c>
    </row>
    <row r="2932" spans="1:7" ht="12.75" x14ac:dyDescent="0.2">
      <c r="A2932" s="3">
        <v>65</v>
      </c>
      <c r="B2932" s="60">
        <v>45178</v>
      </c>
      <c r="C2932" s="5">
        <v>23.7</v>
      </c>
      <c r="D2932" s="5">
        <v>64</v>
      </c>
      <c r="E2932" s="5">
        <v>696</v>
      </c>
      <c r="F2932" s="5">
        <v>6.7</v>
      </c>
      <c r="G2932" s="9">
        <v>38</v>
      </c>
    </row>
    <row r="2933" spans="1:7" ht="12.75" x14ac:dyDescent="0.2">
      <c r="A2933" s="3">
        <v>65</v>
      </c>
      <c r="B2933" s="5" t="s">
        <v>199</v>
      </c>
      <c r="C2933" s="5">
        <v>23.8</v>
      </c>
      <c r="D2933" s="5">
        <v>51</v>
      </c>
      <c r="E2933" s="5">
        <v>446</v>
      </c>
      <c r="F2933" s="5">
        <v>6</v>
      </c>
      <c r="G2933" s="9">
        <v>29</v>
      </c>
    </row>
    <row r="2934" spans="1:7" ht="12.75" x14ac:dyDescent="0.2">
      <c r="A2934" s="3">
        <v>65</v>
      </c>
      <c r="B2934" s="5" t="s">
        <v>216</v>
      </c>
      <c r="C2934" s="5">
        <v>23.8</v>
      </c>
      <c r="D2934" s="5">
        <v>57</v>
      </c>
      <c r="E2934" s="5">
        <v>768</v>
      </c>
      <c r="F2934" s="5">
        <v>6.1</v>
      </c>
      <c r="G2934" s="9">
        <v>24</v>
      </c>
    </row>
    <row r="2935" spans="1:7" ht="12.75" x14ac:dyDescent="0.2">
      <c r="A2935" s="3">
        <v>65</v>
      </c>
      <c r="B2935" s="5" t="s">
        <v>211</v>
      </c>
      <c r="C2935" s="5">
        <v>24.1</v>
      </c>
      <c r="D2935" s="5">
        <v>74</v>
      </c>
      <c r="E2935" s="5">
        <v>554</v>
      </c>
      <c r="F2935" s="5">
        <v>6.2</v>
      </c>
      <c r="G2935" s="9">
        <v>21</v>
      </c>
    </row>
    <row r="2936" spans="1:7" ht="12.75" x14ac:dyDescent="0.2">
      <c r="A2936" s="3">
        <v>65</v>
      </c>
      <c r="B2936" s="5" t="s">
        <v>196</v>
      </c>
      <c r="C2936" s="5">
        <v>24.2</v>
      </c>
      <c r="D2936" s="5">
        <v>67</v>
      </c>
      <c r="E2936" s="5">
        <v>640</v>
      </c>
      <c r="F2936" s="5">
        <v>6.4</v>
      </c>
      <c r="G2936" s="9">
        <v>27</v>
      </c>
    </row>
    <row r="2937" spans="1:7" ht="12.75" x14ac:dyDescent="0.2">
      <c r="A2937" s="3">
        <v>65</v>
      </c>
      <c r="B2937" s="60">
        <v>45024</v>
      </c>
      <c r="C2937" s="5">
        <v>24.2</v>
      </c>
      <c r="D2937" s="5">
        <v>74</v>
      </c>
      <c r="E2937" s="5">
        <v>492</v>
      </c>
      <c r="F2937" s="5">
        <v>6.8</v>
      </c>
      <c r="G2937" s="9">
        <v>2</v>
      </c>
    </row>
    <row r="2938" spans="1:7" ht="12.75" x14ac:dyDescent="0.2">
      <c r="A2938" s="3">
        <v>65</v>
      </c>
      <c r="B2938" s="60">
        <v>45054</v>
      </c>
      <c r="C2938" s="5">
        <v>24.3</v>
      </c>
      <c r="D2938" s="5">
        <v>70</v>
      </c>
      <c r="E2938" s="5">
        <v>580</v>
      </c>
      <c r="F2938" s="5">
        <v>6.7</v>
      </c>
      <c r="G2938" s="9">
        <v>3</v>
      </c>
    </row>
    <row r="2939" spans="1:7" ht="12.75" x14ac:dyDescent="0.2">
      <c r="A2939" s="3">
        <v>65</v>
      </c>
      <c r="B2939" s="60">
        <v>45269</v>
      </c>
      <c r="C2939" s="5">
        <v>24.6</v>
      </c>
      <c r="D2939" s="5">
        <v>63</v>
      </c>
      <c r="E2939" s="5">
        <v>655</v>
      </c>
      <c r="F2939" s="5">
        <v>6.8</v>
      </c>
      <c r="G2939" s="9">
        <v>41</v>
      </c>
    </row>
    <row r="2940" spans="1:7" ht="12.75" x14ac:dyDescent="0.2">
      <c r="A2940" s="3">
        <v>65</v>
      </c>
      <c r="B2940" s="60">
        <v>45055</v>
      </c>
      <c r="C2940" s="5">
        <v>24.6</v>
      </c>
      <c r="D2940" s="5">
        <v>51</v>
      </c>
      <c r="E2940" s="5">
        <v>638</v>
      </c>
      <c r="F2940" s="5">
        <v>6.8</v>
      </c>
      <c r="G2940" s="9">
        <v>34</v>
      </c>
    </row>
    <row r="2941" spans="1:7" ht="12.75" x14ac:dyDescent="0.2">
      <c r="A2941" s="3">
        <v>65</v>
      </c>
      <c r="B2941" s="5" t="s">
        <v>212</v>
      </c>
      <c r="C2941" s="5">
        <v>24.8</v>
      </c>
      <c r="D2941" s="5">
        <v>76</v>
      </c>
      <c r="E2941" s="5">
        <v>762</v>
      </c>
      <c r="F2941" s="5">
        <v>6.8</v>
      </c>
      <c r="G2941" s="9">
        <v>17</v>
      </c>
    </row>
    <row r="2942" spans="1:7" ht="12.75" x14ac:dyDescent="0.2">
      <c r="A2942" s="3">
        <v>65</v>
      </c>
      <c r="B2942" s="5" t="s">
        <v>198</v>
      </c>
      <c r="C2942" s="5">
        <v>24.9</v>
      </c>
      <c r="D2942" s="5">
        <v>54</v>
      </c>
      <c r="E2942" s="5">
        <v>463</v>
      </c>
      <c r="F2942" s="5">
        <v>6.3</v>
      </c>
      <c r="G2942" s="9">
        <v>28</v>
      </c>
    </row>
    <row r="2943" spans="1:7" ht="12.75" x14ac:dyDescent="0.2">
      <c r="A2943" s="3">
        <v>65</v>
      </c>
      <c r="B2943" s="5" t="s">
        <v>209</v>
      </c>
      <c r="C2943" s="5">
        <v>25</v>
      </c>
      <c r="D2943" s="5">
        <v>52</v>
      </c>
      <c r="E2943" s="5">
        <v>626</v>
      </c>
      <c r="F2943" s="5">
        <v>6.7</v>
      </c>
      <c r="G2943" s="9">
        <v>20</v>
      </c>
    </row>
    <row r="2944" spans="1:7" ht="12.75" x14ac:dyDescent="0.2">
      <c r="A2944" s="3">
        <v>65</v>
      </c>
      <c r="B2944" s="5" t="s">
        <v>201</v>
      </c>
      <c r="C2944" s="5">
        <v>25</v>
      </c>
      <c r="D2944" s="5">
        <v>59</v>
      </c>
      <c r="E2944" s="5">
        <v>485</v>
      </c>
      <c r="F2944" s="5">
        <v>6.6</v>
      </c>
      <c r="G2944" s="9">
        <v>15</v>
      </c>
    </row>
    <row r="2945" spans="1:7" ht="12.75" x14ac:dyDescent="0.2">
      <c r="A2945" s="3">
        <v>66</v>
      </c>
      <c r="B2945" s="60">
        <v>45147</v>
      </c>
      <c r="C2945" s="5">
        <v>18.3</v>
      </c>
      <c r="D2945" s="5">
        <v>50</v>
      </c>
      <c r="E2945" s="5">
        <v>670</v>
      </c>
      <c r="F2945" s="5">
        <v>6.2</v>
      </c>
      <c r="G2945" s="9">
        <v>37</v>
      </c>
    </row>
    <row r="2946" spans="1:7" ht="12.75" x14ac:dyDescent="0.2">
      <c r="A2946" s="3">
        <v>66</v>
      </c>
      <c r="B2946" s="60">
        <v>45239</v>
      </c>
      <c r="C2946" s="5">
        <v>18.5</v>
      </c>
      <c r="D2946" s="5">
        <v>58</v>
      </c>
      <c r="E2946" s="5">
        <v>784</v>
      </c>
      <c r="F2946" s="5">
        <v>6.1</v>
      </c>
      <c r="G2946" s="9">
        <v>40</v>
      </c>
    </row>
    <row r="2947" spans="1:7" ht="12.75" x14ac:dyDescent="0.2">
      <c r="A2947" s="3">
        <v>66</v>
      </c>
      <c r="B2947" s="5" t="s">
        <v>202</v>
      </c>
      <c r="C2947" s="5">
        <v>18.899999999999999</v>
      </c>
      <c r="D2947" s="5">
        <v>66</v>
      </c>
      <c r="E2947" s="5">
        <v>494</v>
      </c>
      <c r="F2947" s="5">
        <v>6.6</v>
      </c>
      <c r="G2947" s="9">
        <v>14</v>
      </c>
    </row>
    <row r="2948" spans="1:7" ht="12.75" x14ac:dyDescent="0.2">
      <c r="A2948" s="3">
        <v>66</v>
      </c>
      <c r="B2948" s="60">
        <v>45025</v>
      </c>
      <c r="C2948" s="5">
        <v>18.899999999999999</v>
      </c>
      <c r="D2948" s="5">
        <v>75</v>
      </c>
      <c r="E2948" s="5">
        <v>461</v>
      </c>
      <c r="F2948" s="5">
        <v>6.1</v>
      </c>
      <c r="G2948" s="9">
        <v>33</v>
      </c>
    </row>
    <row r="2949" spans="1:7" ht="12.75" x14ac:dyDescent="0.2">
      <c r="A2949" s="3">
        <v>66</v>
      </c>
      <c r="B2949" s="5" t="s">
        <v>210</v>
      </c>
      <c r="C2949" s="5">
        <v>19</v>
      </c>
      <c r="D2949" s="5">
        <v>64</v>
      </c>
      <c r="E2949" s="5">
        <v>731</v>
      </c>
      <c r="F2949" s="5">
        <v>6</v>
      </c>
      <c r="G2949" s="9">
        <v>44</v>
      </c>
    </row>
    <row r="2950" spans="1:7" ht="12.75" x14ac:dyDescent="0.2">
      <c r="A2950" s="3">
        <v>66</v>
      </c>
      <c r="B2950" s="5" t="s">
        <v>214</v>
      </c>
      <c r="C2950" s="5">
        <v>19.2</v>
      </c>
      <c r="D2950" s="5">
        <v>52</v>
      </c>
      <c r="E2950" s="5">
        <v>550</v>
      </c>
      <c r="F2950" s="5">
        <v>6.7</v>
      </c>
      <c r="G2950" s="9">
        <v>16</v>
      </c>
    </row>
    <row r="2951" spans="1:7" ht="12.75" x14ac:dyDescent="0.2">
      <c r="A2951" s="3">
        <v>66</v>
      </c>
      <c r="B2951" s="5" t="s">
        <v>209</v>
      </c>
      <c r="C2951" s="5">
        <v>19.5</v>
      </c>
      <c r="D2951" s="5">
        <v>55</v>
      </c>
      <c r="E2951" s="5">
        <v>525</v>
      </c>
      <c r="F2951" s="5">
        <v>6.5</v>
      </c>
      <c r="G2951" s="9">
        <v>20</v>
      </c>
    </row>
    <row r="2952" spans="1:7" ht="12.75" x14ac:dyDescent="0.2">
      <c r="A2952" s="3">
        <v>66</v>
      </c>
      <c r="B2952" s="60">
        <v>44993</v>
      </c>
      <c r="C2952" s="5">
        <v>19.5</v>
      </c>
      <c r="D2952" s="5">
        <v>72</v>
      </c>
      <c r="E2952" s="5">
        <v>445</v>
      </c>
      <c r="F2952" s="5">
        <v>6.6</v>
      </c>
      <c r="G2952" s="9">
        <v>1</v>
      </c>
    </row>
    <row r="2953" spans="1:7" ht="12.75" x14ac:dyDescent="0.2">
      <c r="A2953" s="3">
        <v>66</v>
      </c>
      <c r="B2953" s="5" t="s">
        <v>199</v>
      </c>
      <c r="C2953" s="5">
        <v>19.8</v>
      </c>
      <c r="D2953" s="5">
        <v>52</v>
      </c>
      <c r="E2953" s="5">
        <v>453</v>
      </c>
      <c r="F2953" s="5">
        <v>6.6</v>
      </c>
      <c r="G2953" s="9">
        <v>29</v>
      </c>
    </row>
    <row r="2954" spans="1:7" ht="12.75" x14ac:dyDescent="0.2">
      <c r="A2954" s="3">
        <v>66</v>
      </c>
      <c r="B2954" s="5" t="s">
        <v>198</v>
      </c>
      <c r="C2954" s="5">
        <v>19.8</v>
      </c>
      <c r="D2954" s="5">
        <v>56</v>
      </c>
      <c r="E2954" s="5">
        <v>703</v>
      </c>
      <c r="F2954" s="5">
        <v>6</v>
      </c>
      <c r="G2954" s="9">
        <v>28</v>
      </c>
    </row>
    <row r="2955" spans="1:7" ht="12.75" x14ac:dyDescent="0.2">
      <c r="A2955" s="3">
        <v>66</v>
      </c>
      <c r="B2955" s="60">
        <v>45268</v>
      </c>
      <c r="C2955" s="5">
        <v>19.8</v>
      </c>
      <c r="D2955" s="5">
        <v>74</v>
      </c>
      <c r="E2955" s="5">
        <v>496</v>
      </c>
      <c r="F2955" s="5">
        <v>6.1</v>
      </c>
      <c r="G2955" s="9">
        <v>10</v>
      </c>
    </row>
    <row r="2956" spans="1:7" ht="12.75" x14ac:dyDescent="0.2">
      <c r="A2956" s="3">
        <v>66</v>
      </c>
      <c r="B2956" s="60">
        <v>45208</v>
      </c>
      <c r="C2956" s="5">
        <v>19.899999999999999</v>
      </c>
      <c r="D2956" s="5">
        <v>54</v>
      </c>
      <c r="E2956" s="5">
        <v>775</v>
      </c>
      <c r="F2956" s="5">
        <v>6.3</v>
      </c>
      <c r="G2956" s="9">
        <v>39</v>
      </c>
    </row>
    <row r="2957" spans="1:7" ht="12.75" x14ac:dyDescent="0.2">
      <c r="A2957" s="3">
        <v>66</v>
      </c>
      <c r="B2957" s="5" t="s">
        <v>218</v>
      </c>
      <c r="C2957" s="5">
        <v>20</v>
      </c>
      <c r="D2957" s="5">
        <v>55</v>
      </c>
      <c r="E2957" s="5">
        <v>648</v>
      </c>
      <c r="F2957" s="5">
        <v>6.5</v>
      </c>
      <c r="G2957" s="9">
        <v>45</v>
      </c>
    </row>
    <row r="2958" spans="1:7" ht="12.75" x14ac:dyDescent="0.2">
      <c r="A2958" s="3">
        <v>66</v>
      </c>
      <c r="B2958" s="5" t="s">
        <v>213</v>
      </c>
      <c r="C2958" s="5">
        <v>20</v>
      </c>
      <c r="D2958" s="5">
        <v>53</v>
      </c>
      <c r="E2958" s="5">
        <v>567</v>
      </c>
      <c r="F2958" s="5">
        <v>6.6</v>
      </c>
      <c r="G2958" s="9">
        <v>18</v>
      </c>
    </row>
    <row r="2959" spans="1:7" ht="12.75" x14ac:dyDescent="0.2">
      <c r="A2959" s="3">
        <v>66</v>
      </c>
      <c r="B2959" s="5" t="s">
        <v>204</v>
      </c>
      <c r="C2959" s="5">
        <v>20</v>
      </c>
      <c r="D2959" s="5">
        <v>60</v>
      </c>
      <c r="E2959" s="5">
        <v>515</v>
      </c>
      <c r="F2959" s="5">
        <v>6.1</v>
      </c>
      <c r="G2959" s="9">
        <v>13</v>
      </c>
    </row>
    <row r="2960" spans="1:7" ht="12.75" x14ac:dyDescent="0.2">
      <c r="A2960" s="3">
        <v>66</v>
      </c>
      <c r="B2960" s="60">
        <v>44966</v>
      </c>
      <c r="C2960" s="5">
        <v>20.100000000000001</v>
      </c>
      <c r="D2960" s="5">
        <v>73</v>
      </c>
      <c r="E2960" s="5">
        <v>731</v>
      </c>
      <c r="F2960" s="5">
        <v>6.6</v>
      </c>
      <c r="G2960" s="9">
        <v>31</v>
      </c>
    </row>
    <row r="2961" spans="1:7" ht="12.75" x14ac:dyDescent="0.2">
      <c r="A2961" s="3">
        <v>66</v>
      </c>
      <c r="B2961" s="5" t="s">
        <v>200</v>
      </c>
      <c r="C2961" s="5">
        <v>20.3</v>
      </c>
      <c r="D2961" s="5">
        <v>53</v>
      </c>
      <c r="E2961" s="5">
        <v>648</v>
      </c>
      <c r="F2961" s="5">
        <v>6.5</v>
      </c>
      <c r="G2961" s="9">
        <v>26</v>
      </c>
    </row>
    <row r="2962" spans="1:7" ht="12.75" x14ac:dyDescent="0.2">
      <c r="A2962" s="3">
        <v>66</v>
      </c>
      <c r="B2962" s="60">
        <v>45269</v>
      </c>
      <c r="C2962" s="5">
        <v>20.399999999999999</v>
      </c>
      <c r="D2962" s="5">
        <v>65</v>
      </c>
      <c r="E2962" s="5">
        <v>779</v>
      </c>
      <c r="F2962" s="5">
        <v>6.3</v>
      </c>
      <c r="G2962" s="9">
        <v>41</v>
      </c>
    </row>
    <row r="2963" spans="1:7" ht="12.75" x14ac:dyDescent="0.2">
      <c r="A2963" s="3">
        <v>66</v>
      </c>
      <c r="B2963" s="60">
        <v>45238</v>
      </c>
      <c r="C2963" s="5">
        <v>20.399999999999999</v>
      </c>
      <c r="D2963" s="5">
        <v>73</v>
      </c>
      <c r="E2963" s="5">
        <v>623</v>
      </c>
      <c r="F2963" s="5">
        <v>6.7</v>
      </c>
      <c r="G2963" s="9">
        <v>9</v>
      </c>
    </row>
    <row r="2964" spans="1:7" ht="12.75" x14ac:dyDescent="0.2">
      <c r="A2964" s="3">
        <v>66</v>
      </c>
      <c r="B2964" s="5" t="s">
        <v>196</v>
      </c>
      <c r="C2964" s="5">
        <v>20.7</v>
      </c>
      <c r="D2964" s="5">
        <v>60</v>
      </c>
      <c r="E2964" s="5">
        <v>590</v>
      </c>
      <c r="F2964" s="5">
        <v>6.3</v>
      </c>
      <c r="G2964" s="9">
        <v>27</v>
      </c>
    </row>
    <row r="2965" spans="1:7" ht="12.75" x14ac:dyDescent="0.2">
      <c r="A2965" s="3">
        <v>66</v>
      </c>
      <c r="B2965" s="5" t="s">
        <v>215</v>
      </c>
      <c r="C2965" s="5">
        <v>20.7</v>
      </c>
      <c r="D2965" s="5">
        <v>64</v>
      </c>
      <c r="E2965" s="5">
        <v>636</v>
      </c>
      <c r="F2965" s="5">
        <v>6</v>
      </c>
      <c r="G2965" s="9">
        <v>22</v>
      </c>
    </row>
    <row r="2966" spans="1:7" ht="12.75" x14ac:dyDescent="0.2">
      <c r="A2966" s="3">
        <v>66</v>
      </c>
      <c r="B2966" s="5" t="s">
        <v>207</v>
      </c>
      <c r="C2966" s="5">
        <v>20.7</v>
      </c>
      <c r="D2966" s="5">
        <v>63</v>
      </c>
      <c r="E2966" s="5">
        <v>666</v>
      </c>
      <c r="F2966" s="5">
        <v>6</v>
      </c>
      <c r="G2966" s="9">
        <v>19</v>
      </c>
    </row>
    <row r="2967" spans="1:7" ht="12.75" x14ac:dyDescent="0.2">
      <c r="A2967" s="3">
        <v>66</v>
      </c>
      <c r="B2967" s="60">
        <v>45086</v>
      </c>
      <c r="C2967" s="5">
        <v>21.1</v>
      </c>
      <c r="D2967" s="5">
        <v>76</v>
      </c>
      <c r="E2967" s="5">
        <v>653</v>
      </c>
      <c r="F2967" s="5">
        <v>6.5</v>
      </c>
      <c r="G2967" s="9">
        <v>35</v>
      </c>
    </row>
    <row r="2968" spans="1:7" ht="12.75" x14ac:dyDescent="0.2">
      <c r="A2968" s="3">
        <v>66</v>
      </c>
      <c r="B2968" s="5" t="s">
        <v>211</v>
      </c>
      <c r="C2968" s="5">
        <v>21.3</v>
      </c>
      <c r="D2968" s="5">
        <v>65</v>
      </c>
      <c r="E2968" s="5">
        <v>642</v>
      </c>
      <c r="F2968" s="5">
        <v>6.6</v>
      </c>
      <c r="G2968" s="9">
        <v>21</v>
      </c>
    </row>
    <row r="2969" spans="1:7" ht="12.75" x14ac:dyDescent="0.2">
      <c r="A2969" s="3">
        <v>66</v>
      </c>
      <c r="B2969" s="5" t="s">
        <v>216</v>
      </c>
      <c r="C2969" s="5">
        <v>21.5</v>
      </c>
      <c r="D2969" s="5">
        <v>77</v>
      </c>
      <c r="E2969" s="5">
        <v>711</v>
      </c>
      <c r="F2969" s="5">
        <v>6.5</v>
      </c>
      <c r="G2969" s="9">
        <v>24</v>
      </c>
    </row>
    <row r="2970" spans="1:7" ht="12.75" x14ac:dyDescent="0.2">
      <c r="A2970" s="3">
        <v>66</v>
      </c>
      <c r="B2970" s="60">
        <v>44994</v>
      </c>
      <c r="C2970" s="5">
        <v>21.5</v>
      </c>
      <c r="D2970" s="5">
        <v>74</v>
      </c>
      <c r="E2970" s="5">
        <v>423</v>
      </c>
      <c r="F2970" s="5">
        <v>6.5</v>
      </c>
      <c r="G2970" s="9">
        <v>32</v>
      </c>
    </row>
    <row r="2971" spans="1:7" ht="12.75" x14ac:dyDescent="0.2">
      <c r="A2971" s="3">
        <v>66</v>
      </c>
      <c r="B2971" s="5" t="s">
        <v>217</v>
      </c>
      <c r="C2971" s="5">
        <v>21.6</v>
      </c>
      <c r="D2971" s="5">
        <v>70</v>
      </c>
      <c r="E2971" s="5">
        <v>432</v>
      </c>
      <c r="F2971" s="5">
        <v>6.5</v>
      </c>
      <c r="G2971" s="9">
        <v>23</v>
      </c>
    </row>
    <row r="2972" spans="1:7" ht="12.75" x14ac:dyDescent="0.2">
      <c r="A2972" s="3">
        <v>66</v>
      </c>
      <c r="B2972" s="5" t="s">
        <v>208</v>
      </c>
      <c r="C2972" s="5">
        <v>21.8</v>
      </c>
      <c r="D2972" s="5">
        <v>77</v>
      </c>
      <c r="E2972" s="5">
        <v>601</v>
      </c>
      <c r="F2972" s="5">
        <v>6.3</v>
      </c>
      <c r="G2972" s="9">
        <v>42</v>
      </c>
    </row>
    <row r="2973" spans="1:7" ht="12.75" x14ac:dyDescent="0.2">
      <c r="A2973" s="3">
        <v>66</v>
      </c>
      <c r="B2973" s="5" t="s">
        <v>197</v>
      </c>
      <c r="C2973" s="5">
        <v>21.9</v>
      </c>
      <c r="D2973" s="5">
        <v>79</v>
      </c>
      <c r="E2973" s="5">
        <v>503</v>
      </c>
      <c r="F2973" s="5">
        <v>6</v>
      </c>
      <c r="G2973" s="9">
        <v>43</v>
      </c>
    </row>
    <row r="2974" spans="1:7" ht="12.75" x14ac:dyDescent="0.2">
      <c r="A2974" s="3">
        <v>66</v>
      </c>
      <c r="B2974" s="60">
        <v>45055</v>
      </c>
      <c r="C2974" s="5">
        <v>21.9</v>
      </c>
      <c r="D2974" s="5">
        <v>66</v>
      </c>
      <c r="E2974" s="5">
        <v>541</v>
      </c>
      <c r="F2974" s="5">
        <v>6.3</v>
      </c>
      <c r="G2974" s="9">
        <v>34</v>
      </c>
    </row>
    <row r="2975" spans="1:7" ht="12.75" x14ac:dyDescent="0.2">
      <c r="A2975" s="3">
        <v>66</v>
      </c>
      <c r="B2975" s="5" t="s">
        <v>212</v>
      </c>
      <c r="C2975" s="5">
        <v>22.2</v>
      </c>
      <c r="D2975" s="5">
        <v>54</v>
      </c>
      <c r="E2975" s="5">
        <v>532</v>
      </c>
      <c r="F2975" s="5">
        <v>6.2</v>
      </c>
      <c r="G2975" s="9">
        <v>17</v>
      </c>
    </row>
    <row r="2976" spans="1:7" ht="12.75" x14ac:dyDescent="0.2">
      <c r="A2976" s="3">
        <v>66</v>
      </c>
      <c r="B2976" s="60">
        <v>45116</v>
      </c>
      <c r="C2976" s="5">
        <v>22.5</v>
      </c>
      <c r="D2976" s="5">
        <v>50</v>
      </c>
      <c r="E2976" s="5">
        <v>610</v>
      </c>
      <c r="F2976" s="5">
        <v>6.2</v>
      </c>
      <c r="G2976" s="9">
        <v>36</v>
      </c>
    </row>
    <row r="2977" spans="1:7" ht="12.75" x14ac:dyDescent="0.2">
      <c r="A2977" s="3">
        <v>66</v>
      </c>
      <c r="B2977" s="60">
        <v>45146</v>
      </c>
      <c r="C2977" s="5">
        <v>22.8</v>
      </c>
      <c r="D2977" s="5">
        <v>80</v>
      </c>
      <c r="E2977" s="5">
        <v>587</v>
      </c>
      <c r="F2977" s="5">
        <v>6.7</v>
      </c>
      <c r="G2977" s="9">
        <v>6</v>
      </c>
    </row>
    <row r="2978" spans="1:7" ht="12.75" x14ac:dyDescent="0.2">
      <c r="A2978" s="3">
        <v>66</v>
      </c>
      <c r="B2978" s="5" t="s">
        <v>201</v>
      </c>
      <c r="C2978" s="5">
        <v>23.2</v>
      </c>
      <c r="D2978" s="5">
        <v>57</v>
      </c>
      <c r="E2978" s="5">
        <v>440</v>
      </c>
      <c r="F2978" s="5">
        <v>6.3</v>
      </c>
      <c r="G2978" s="9">
        <v>15</v>
      </c>
    </row>
    <row r="2979" spans="1:7" ht="12.75" x14ac:dyDescent="0.2">
      <c r="A2979" s="3">
        <v>66</v>
      </c>
      <c r="B2979" s="60">
        <v>45024</v>
      </c>
      <c r="C2979" s="5">
        <v>23.4</v>
      </c>
      <c r="D2979" s="5">
        <v>68</v>
      </c>
      <c r="E2979" s="5">
        <v>563</v>
      </c>
      <c r="F2979" s="5">
        <v>6.6</v>
      </c>
      <c r="G2979" s="9">
        <v>2</v>
      </c>
    </row>
    <row r="2980" spans="1:7" ht="12.75" x14ac:dyDescent="0.2">
      <c r="A2980" s="3">
        <v>66</v>
      </c>
      <c r="B2980" s="5" t="s">
        <v>205</v>
      </c>
      <c r="C2980" s="5">
        <v>23.6</v>
      </c>
      <c r="D2980" s="5">
        <v>56</v>
      </c>
      <c r="E2980" s="5">
        <v>429</v>
      </c>
      <c r="F2980" s="5">
        <v>6.4</v>
      </c>
      <c r="G2980" s="9">
        <v>12</v>
      </c>
    </row>
    <row r="2981" spans="1:7" ht="12.75" x14ac:dyDescent="0.2">
      <c r="A2981" s="3">
        <v>66</v>
      </c>
      <c r="B2981" s="60">
        <v>45115</v>
      </c>
      <c r="C2981" s="5">
        <v>23.6</v>
      </c>
      <c r="D2981" s="5">
        <v>67</v>
      </c>
      <c r="E2981" s="5">
        <v>474</v>
      </c>
      <c r="F2981" s="5">
        <v>6.5</v>
      </c>
      <c r="G2981" s="9">
        <v>5</v>
      </c>
    </row>
    <row r="2982" spans="1:7" ht="12.75" x14ac:dyDescent="0.2">
      <c r="A2982" s="3">
        <v>66</v>
      </c>
      <c r="B2982" s="60">
        <v>44935</v>
      </c>
      <c r="C2982" s="5">
        <v>23.6</v>
      </c>
      <c r="D2982" s="5">
        <v>57</v>
      </c>
      <c r="E2982" s="5">
        <v>614</v>
      </c>
      <c r="F2982" s="5">
        <v>6.1</v>
      </c>
      <c r="G2982" s="9">
        <v>30</v>
      </c>
    </row>
    <row r="2983" spans="1:7" ht="12.75" x14ac:dyDescent="0.2">
      <c r="A2983" s="3">
        <v>66</v>
      </c>
      <c r="B2983" s="5" t="s">
        <v>203</v>
      </c>
      <c r="C2983" s="5">
        <v>23.7</v>
      </c>
      <c r="D2983" s="5">
        <v>64</v>
      </c>
      <c r="E2983" s="5">
        <v>641</v>
      </c>
      <c r="F2983" s="5">
        <v>6.2</v>
      </c>
      <c r="G2983" s="9">
        <v>25</v>
      </c>
    </row>
    <row r="2984" spans="1:7" ht="12.75" x14ac:dyDescent="0.2">
      <c r="A2984" s="3">
        <v>66</v>
      </c>
      <c r="B2984" s="60">
        <v>45178</v>
      </c>
      <c r="C2984" s="5">
        <v>23.7</v>
      </c>
      <c r="D2984" s="5">
        <v>73</v>
      </c>
      <c r="E2984" s="5">
        <v>669</v>
      </c>
      <c r="F2984" s="5">
        <v>6.1</v>
      </c>
      <c r="G2984" s="9">
        <v>38</v>
      </c>
    </row>
    <row r="2985" spans="1:7" ht="12.75" x14ac:dyDescent="0.2">
      <c r="A2985" s="3">
        <v>66</v>
      </c>
      <c r="B2985" s="60">
        <v>45207</v>
      </c>
      <c r="C2985" s="5">
        <v>23.8</v>
      </c>
      <c r="D2985" s="5">
        <v>70</v>
      </c>
      <c r="E2985" s="5">
        <v>461</v>
      </c>
      <c r="F2985" s="5">
        <v>6</v>
      </c>
      <c r="G2985" s="9">
        <v>8</v>
      </c>
    </row>
    <row r="2986" spans="1:7" ht="12.75" x14ac:dyDescent="0.2">
      <c r="A2986" s="3">
        <v>66</v>
      </c>
      <c r="B2986" s="60">
        <v>45177</v>
      </c>
      <c r="C2986" s="5">
        <v>23.8</v>
      </c>
      <c r="D2986" s="5">
        <v>80</v>
      </c>
      <c r="E2986" s="5">
        <v>434</v>
      </c>
      <c r="F2986" s="5">
        <v>6.7</v>
      </c>
      <c r="G2986" s="9">
        <v>7</v>
      </c>
    </row>
    <row r="2987" spans="1:7" ht="12.75" x14ac:dyDescent="0.2">
      <c r="A2987" s="3">
        <v>66</v>
      </c>
      <c r="B2987" s="60">
        <v>45085</v>
      </c>
      <c r="C2987" s="5">
        <v>23.8</v>
      </c>
      <c r="D2987" s="5">
        <v>76</v>
      </c>
      <c r="E2987" s="5">
        <v>662</v>
      </c>
      <c r="F2987" s="5">
        <v>6.2</v>
      </c>
      <c r="G2987" s="9">
        <v>4</v>
      </c>
    </row>
    <row r="2988" spans="1:7" ht="12.75" x14ac:dyDescent="0.2">
      <c r="A2988" s="3">
        <v>66</v>
      </c>
      <c r="B2988" s="60">
        <v>45054</v>
      </c>
      <c r="C2988" s="5">
        <v>24.6</v>
      </c>
      <c r="D2988" s="5">
        <v>65</v>
      </c>
      <c r="E2988" s="5">
        <v>765</v>
      </c>
      <c r="F2988" s="5">
        <v>6.5</v>
      </c>
      <c r="G2988" s="9">
        <v>3</v>
      </c>
    </row>
    <row r="2989" spans="1:7" ht="12.75" x14ac:dyDescent="0.2">
      <c r="A2989" s="3">
        <v>66</v>
      </c>
      <c r="B2989" s="5" t="s">
        <v>206</v>
      </c>
      <c r="C2989" s="5">
        <v>24.7</v>
      </c>
      <c r="D2989" s="5">
        <v>73</v>
      </c>
      <c r="E2989" s="5">
        <v>447</v>
      </c>
      <c r="F2989" s="5">
        <v>6.4</v>
      </c>
      <c r="G2989" s="9">
        <v>11</v>
      </c>
    </row>
    <row r="2990" spans="1:7" ht="12.75" x14ac:dyDescent="0.2">
      <c r="A2990" s="3">
        <v>67</v>
      </c>
      <c r="B2990" s="60">
        <v>45147</v>
      </c>
      <c r="C2990" s="5">
        <v>18.2</v>
      </c>
      <c r="D2990" s="5">
        <v>79</v>
      </c>
      <c r="E2990" s="5">
        <v>415</v>
      </c>
      <c r="F2990" s="5">
        <v>6.5</v>
      </c>
      <c r="G2990" s="9">
        <v>37</v>
      </c>
    </row>
    <row r="2991" spans="1:7" ht="12.75" x14ac:dyDescent="0.2">
      <c r="A2991" s="3">
        <v>67</v>
      </c>
      <c r="B2991" s="60">
        <v>45115</v>
      </c>
      <c r="C2991" s="5">
        <v>18.2</v>
      </c>
      <c r="D2991" s="5">
        <v>61</v>
      </c>
      <c r="E2991" s="5">
        <v>605</v>
      </c>
      <c r="F2991" s="5">
        <v>6.3</v>
      </c>
      <c r="G2991" s="9">
        <v>5</v>
      </c>
    </row>
    <row r="2992" spans="1:7" ht="12.75" x14ac:dyDescent="0.2">
      <c r="A2992" s="3">
        <v>67</v>
      </c>
      <c r="B2992" s="60">
        <v>45116</v>
      </c>
      <c r="C2992" s="5">
        <v>18.5</v>
      </c>
      <c r="D2992" s="5">
        <v>55</v>
      </c>
      <c r="E2992" s="5">
        <v>527</v>
      </c>
      <c r="F2992" s="5">
        <v>6.3</v>
      </c>
      <c r="G2992" s="9">
        <v>36</v>
      </c>
    </row>
    <row r="2993" spans="1:7" ht="12.75" x14ac:dyDescent="0.2">
      <c r="A2993" s="3">
        <v>67</v>
      </c>
      <c r="B2993" s="5" t="s">
        <v>204</v>
      </c>
      <c r="C2993" s="5">
        <v>18.600000000000001</v>
      </c>
      <c r="D2993" s="5">
        <v>55</v>
      </c>
      <c r="E2993" s="5">
        <v>461</v>
      </c>
      <c r="F2993" s="5">
        <v>6.4</v>
      </c>
      <c r="G2993" s="9">
        <v>13</v>
      </c>
    </row>
    <row r="2994" spans="1:7" ht="12.75" x14ac:dyDescent="0.2">
      <c r="A2994" s="3">
        <v>67</v>
      </c>
      <c r="B2994" s="5" t="s">
        <v>200</v>
      </c>
      <c r="C2994" s="5">
        <v>18.8</v>
      </c>
      <c r="D2994" s="5">
        <v>57</v>
      </c>
      <c r="E2994" s="5">
        <v>798</v>
      </c>
      <c r="F2994" s="5">
        <v>6</v>
      </c>
      <c r="G2994" s="9">
        <v>26</v>
      </c>
    </row>
    <row r="2995" spans="1:7" ht="12.75" x14ac:dyDescent="0.2">
      <c r="A2995" s="3">
        <v>67</v>
      </c>
      <c r="B2995" s="5" t="s">
        <v>212</v>
      </c>
      <c r="C2995" s="5">
        <v>18.899999999999999</v>
      </c>
      <c r="D2995" s="5">
        <v>69</v>
      </c>
      <c r="E2995" s="5">
        <v>729</v>
      </c>
      <c r="F2995" s="5">
        <v>6.4</v>
      </c>
      <c r="G2995" s="9">
        <v>17</v>
      </c>
    </row>
    <row r="2996" spans="1:7" ht="12.75" x14ac:dyDescent="0.2">
      <c r="A2996" s="3">
        <v>67</v>
      </c>
      <c r="B2996" s="60">
        <v>45238</v>
      </c>
      <c r="C2996" s="5">
        <v>18.899999999999999</v>
      </c>
      <c r="D2996" s="5">
        <v>58</v>
      </c>
      <c r="E2996" s="5">
        <v>656</v>
      </c>
      <c r="F2996" s="5">
        <v>6.7</v>
      </c>
      <c r="G2996" s="9">
        <v>9</v>
      </c>
    </row>
    <row r="2997" spans="1:7" ht="12.75" x14ac:dyDescent="0.2">
      <c r="A2997" s="3">
        <v>67</v>
      </c>
      <c r="B2997" s="5" t="s">
        <v>199</v>
      </c>
      <c r="C2997" s="5">
        <v>19</v>
      </c>
      <c r="D2997" s="5">
        <v>70</v>
      </c>
      <c r="E2997" s="5">
        <v>739</v>
      </c>
      <c r="F2997" s="5">
        <v>6.4</v>
      </c>
      <c r="G2997" s="9">
        <v>29</v>
      </c>
    </row>
    <row r="2998" spans="1:7" ht="12.75" x14ac:dyDescent="0.2">
      <c r="A2998" s="3">
        <v>67</v>
      </c>
      <c r="B2998" s="60">
        <v>45207</v>
      </c>
      <c r="C2998" s="5">
        <v>19</v>
      </c>
      <c r="D2998" s="5">
        <v>57</v>
      </c>
      <c r="E2998" s="5">
        <v>568</v>
      </c>
      <c r="F2998" s="5">
        <v>6.7</v>
      </c>
      <c r="G2998" s="9">
        <v>8</v>
      </c>
    </row>
    <row r="2999" spans="1:7" ht="12.75" x14ac:dyDescent="0.2">
      <c r="A2999" s="3">
        <v>67</v>
      </c>
      <c r="B2999" s="60">
        <v>45054</v>
      </c>
      <c r="C2999" s="5">
        <v>19</v>
      </c>
      <c r="D2999" s="5">
        <v>59</v>
      </c>
      <c r="E2999" s="5">
        <v>446</v>
      </c>
      <c r="F2999" s="5">
        <v>6.1</v>
      </c>
      <c r="G2999" s="9">
        <v>3</v>
      </c>
    </row>
    <row r="3000" spans="1:7" ht="12.75" x14ac:dyDescent="0.2">
      <c r="A3000" s="3">
        <v>67</v>
      </c>
      <c r="B3000" s="60">
        <v>44966</v>
      </c>
      <c r="C3000" s="5">
        <v>19.5</v>
      </c>
      <c r="D3000" s="5">
        <v>73</v>
      </c>
      <c r="E3000" s="5">
        <v>779</v>
      </c>
      <c r="F3000" s="5">
        <v>6.3</v>
      </c>
      <c r="G3000" s="9">
        <v>31</v>
      </c>
    </row>
    <row r="3001" spans="1:7" ht="12.75" x14ac:dyDescent="0.2">
      <c r="A3001" s="3">
        <v>67</v>
      </c>
      <c r="B3001" s="60">
        <v>45239</v>
      </c>
      <c r="C3001" s="5">
        <v>19.600000000000001</v>
      </c>
      <c r="D3001" s="5">
        <v>72</v>
      </c>
      <c r="E3001" s="5">
        <v>509</v>
      </c>
      <c r="F3001" s="5">
        <v>6.7</v>
      </c>
      <c r="G3001" s="9">
        <v>40</v>
      </c>
    </row>
    <row r="3002" spans="1:7" ht="12.75" x14ac:dyDescent="0.2">
      <c r="A3002" s="3">
        <v>67</v>
      </c>
      <c r="B3002" s="60">
        <v>45024</v>
      </c>
      <c r="C3002" s="5">
        <v>19.600000000000001</v>
      </c>
      <c r="D3002" s="5">
        <v>62</v>
      </c>
      <c r="E3002" s="5">
        <v>741</v>
      </c>
      <c r="F3002" s="5">
        <v>6.2</v>
      </c>
      <c r="G3002" s="9">
        <v>2</v>
      </c>
    </row>
    <row r="3003" spans="1:7" ht="12.75" x14ac:dyDescent="0.2">
      <c r="A3003" s="3">
        <v>67</v>
      </c>
      <c r="B3003" s="5" t="s">
        <v>203</v>
      </c>
      <c r="C3003" s="5">
        <v>19.8</v>
      </c>
      <c r="D3003" s="5">
        <v>55</v>
      </c>
      <c r="E3003" s="5">
        <v>743</v>
      </c>
      <c r="F3003" s="5">
        <v>6.1</v>
      </c>
      <c r="G3003" s="9">
        <v>25</v>
      </c>
    </row>
    <row r="3004" spans="1:7" ht="12.75" x14ac:dyDescent="0.2">
      <c r="A3004" s="3">
        <v>67</v>
      </c>
      <c r="B3004" s="5" t="s">
        <v>210</v>
      </c>
      <c r="C3004" s="5">
        <v>19.899999999999999</v>
      </c>
      <c r="D3004" s="5">
        <v>60</v>
      </c>
      <c r="E3004" s="5">
        <v>711</v>
      </c>
      <c r="F3004" s="5">
        <v>6.3</v>
      </c>
      <c r="G3004" s="9">
        <v>44</v>
      </c>
    </row>
    <row r="3005" spans="1:7" ht="12.75" x14ac:dyDescent="0.2">
      <c r="A3005" s="3">
        <v>67</v>
      </c>
      <c r="B3005" s="5" t="s">
        <v>218</v>
      </c>
      <c r="C3005" s="5">
        <v>20</v>
      </c>
      <c r="D3005" s="5">
        <v>61</v>
      </c>
      <c r="E3005" s="5">
        <v>403</v>
      </c>
      <c r="F3005" s="5">
        <v>6.2</v>
      </c>
      <c r="G3005" s="9">
        <v>45</v>
      </c>
    </row>
    <row r="3006" spans="1:7" ht="12.75" x14ac:dyDescent="0.2">
      <c r="A3006" s="3">
        <v>67</v>
      </c>
      <c r="B3006" s="5" t="s">
        <v>202</v>
      </c>
      <c r="C3006" s="5">
        <v>20.3</v>
      </c>
      <c r="D3006" s="5">
        <v>58</v>
      </c>
      <c r="E3006" s="5">
        <v>572</v>
      </c>
      <c r="F3006" s="5">
        <v>6.3</v>
      </c>
      <c r="G3006" s="9">
        <v>14</v>
      </c>
    </row>
    <row r="3007" spans="1:7" ht="12.75" x14ac:dyDescent="0.2">
      <c r="A3007" s="3">
        <v>67</v>
      </c>
      <c r="B3007" s="60">
        <v>45146</v>
      </c>
      <c r="C3007" s="5">
        <v>20.399999999999999</v>
      </c>
      <c r="D3007" s="5">
        <v>50</v>
      </c>
      <c r="E3007" s="5">
        <v>469</v>
      </c>
      <c r="F3007" s="5">
        <v>6.4</v>
      </c>
      <c r="G3007" s="9">
        <v>6</v>
      </c>
    </row>
    <row r="3008" spans="1:7" ht="12.75" x14ac:dyDescent="0.2">
      <c r="A3008" s="3">
        <v>67</v>
      </c>
      <c r="B3008" s="60">
        <v>45208</v>
      </c>
      <c r="C3008" s="5">
        <v>21.1</v>
      </c>
      <c r="D3008" s="5">
        <v>73</v>
      </c>
      <c r="E3008" s="5">
        <v>702</v>
      </c>
      <c r="F3008" s="5">
        <v>6.2</v>
      </c>
      <c r="G3008" s="9">
        <v>39</v>
      </c>
    </row>
    <row r="3009" spans="1:7" ht="12.75" x14ac:dyDescent="0.2">
      <c r="A3009" s="3">
        <v>67</v>
      </c>
      <c r="B3009" s="60">
        <v>44994</v>
      </c>
      <c r="C3009" s="5">
        <v>21.1</v>
      </c>
      <c r="D3009" s="5">
        <v>61</v>
      </c>
      <c r="E3009" s="5">
        <v>760</v>
      </c>
      <c r="F3009" s="5">
        <v>6.3</v>
      </c>
      <c r="G3009" s="9">
        <v>32</v>
      </c>
    </row>
    <row r="3010" spans="1:7" ht="12.75" x14ac:dyDescent="0.2">
      <c r="A3010" s="3">
        <v>67</v>
      </c>
      <c r="B3010" s="5" t="s">
        <v>214</v>
      </c>
      <c r="C3010" s="5">
        <v>21.3</v>
      </c>
      <c r="D3010" s="5">
        <v>62</v>
      </c>
      <c r="E3010" s="5">
        <v>765</v>
      </c>
      <c r="F3010" s="5">
        <v>6.7</v>
      </c>
      <c r="G3010" s="9">
        <v>16</v>
      </c>
    </row>
    <row r="3011" spans="1:7" ht="12.75" x14ac:dyDescent="0.2">
      <c r="A3011" s="3">
        <v>67</v>
      </c>
      <c r="B3011" s="5" t="s">
        <v>207</v>
      </c>
      <c r="C3011" s="5">
        <v>21.4</v>
      </c>
      <c r="D3011" s="5">
        <v>56</v>
      </c>
      <c r="E3011" s="5">
        <v>759</v>
      </c>
      <c r="F3011" s="5">
        <v>6.6</v>
      </c>
      <c r="G3011" s="9">
        <v>19</v>
      </c>
    </row>
    <row r="3012" spans="1:7" ht="12.75" x14ac:dyDescent="0.2">
      <c r="A3012" s="3">
        <v>67</v>
      </c>
      <c r="B3012" s="60">
        <v>45086</v>
      </c>
      <c r="C3012" s="5">
        <v>21.4</v>
      </c>
      <c r="D3012" s="5">
        <v>70</v>
      </c>
      <c r="E3012" s="5">
        <v>442</v>
      </c>
      <c r="F3012" s="5">
        <v>6.7</v>
      </c>
      <c r="G3012" s="9">
        <v>35</v>
      </c>
    </row>
    <row r="3013" spans="1:7" ht="12.75" x14ac:dyDescent="0.2">
      <c r="A3013" s="3">
        <v>67</v>
      </c>
      <c r="B3013" s="5" t="s">
        <v>197</v>
      </c>
      <c r="C3013" s="5">
        <v>21.5</v>
      </c>
      <c r="D3013" s="5">
        <v>72</v>
      </c>
      <c r="E3013" s="5">
        <v>443</v>
      </c>
      <c r="F3013" s="5">
        <v>6.6</v>
      </c>
      <c r="G3013" s="9">
        <v>43</v>
      </c>
    </row>
    <row r="3014" spans="1:7" ht="12.75" x14ac:dyDescent="0.2">
      <c r="A3014" s="3">
        <v>67</v>
      </c>
      <c r="B3014" s="60">
        <v>44935</v>
      </c>
      <c r="C3014" s="5">
        <v>21.5</v>
      </c>
      <c r="D3014" s="5">
        <v>68</v>
      </c>
      <c r="E3014" s="5">
        <v>461</v>
      </c>
      <c r="F3014" s="5">
        <v>6.5</v>
      </c>
      <c r="G3014" s="9">
        <v>30</v>
      </c>
    </row>
    <row r="3015" spans="1:7" ht="12.75" x14ac:dyDescent="0.2">
      <c r="A3015" s="3">
        <v>67</v>
      </c>
      <c r="B3015" s="60">
        <v>45025</v>
      </c>
      <c r="C3015" s="5">
        <v>21.6</v>
      </c>
      <c r="D3015" s="5">
        <v>67</v>
      </c>
      <c r="E3015" s="5">
        <v>448</v>
      </c>
      <c r="F3015" s="5">
        <v>6.5</v>
      </c>
      <c r="G3015" s="9">
        <v>33</v>
      </c>
    </row>
    <row r="3016" spans="1:7" ht="12.75" x14ac:dyDescent="0.2">
      <c r="A3016" s="3">
        <v>67</v>
      </c>
      <c r="B3016" s="5" t="s">
        <v>216</v>
      </c>
      <c r="C3016" s="5">
        <v>21.9</v>
      </c>
      <c r="D3016" s="5">
        <v>61</v>
      </c>
      <c r="E3016" s="5">
        <v>787</v>
      </c>
      <c r="F3016" s="5">
        <v>6.4</v>
      </c>
      <c r="G3016" s="9">
        <v>24</v>
      </c>
    </row>
    <row r="3017" spans="1:7" ht="12.75" x14ac:dyDescent="0.2">
      <c r="A3017" s="3">
        <v>67</v>
      </c>
      <c r="B3017" s="5" t="s">
        <v>217</v>
      </c>
      <c r="C3017" s="5">
        <v>21.9</v>
      </c>
      <c r="D3017" s="5">
        <v>51</v>
      </c>
      <c r="E3017" s="5">
        <v>700</v>
      </c>
      <c r="F3017" s="5">
        <v>6.5</v>
      </c>
      <c r="G3017" s="9">
        <v>23</v>
      </c>
    </row>
    <row r="3018" spans="1:7" ht="12.75" x14ac:dyDescent="0.2">
      <c r="A3018" s="3">
        <v>67</v>
      </c>
      <c r="B3018" s="60">
        <v>44993</v>
      </c>
      <c r="C3018" s="5">
        <v>22</v>
      </c>
      <c r="D3018" s="5">
        <v>68</v>
      </c>
      <c r="E3018" s="5">
        <v>782</v>
      </c>
      <c r="F3018" s="5">
        <v>6.1</v>
      </c>
      <c r="G3018" s="9">
        <v>1</v>
      </c>
    </row>
    <row r="3019" spans="1:7" ht="12.75" x14ac:dyDescent="0.2">
      <c r="A3019" s="3">
        <v>67</v>
      </c>
      <c r="B3019" s="5" t="s">
        <v>211</v>
      </c>
      <c r="C3019" s="5">
        <v>22.3</v>
      </c>
      <c r="D3019" s="5">
        <v>70</v>
      </c>
      <c r="E3019" s="5">
        <v>426</v>
      </c>
      <c r="F3019" s="5">
        <v>6.6</v>
      </c>
      <c r="G3019" s="9">
        <v>21</v>
      </c>
    </row>
    <row r="3020" spans="1:7" ht="12.75" x14ac:dyDescent="0.2">
      <c r="A3020" s="3">
        <v>67</v>
      </c>
      <c r="B3020" s="5" t="s">
        <v>209</v>
      </c>
      <c r="C3020" s="5">
        <v>22.3</v>
      </c>
      <c r="D3020" s="5">
        <v>78</v>
      </c>
      <c r="E3020" s="5">
        <v>674</v>
      </c>
      <c r="F3020" s="5">
        <v>6.3</v>
      </c>
      <c r="G3020" s="9">
        <v>20</v>
      </c>
    </row>
    <row r="3021" spans="1:7" ht="12.75" x14ac:dyDescent="0.2">
      <c r="A3021" s="3">
        <v>67</v>
      </c>
      <c r="B3021" s="5" t="s">
        <v>201</v>
      </c>
      <c r="C3021" s="5">
        <v>22.3</v>
      </c>
      <c r="D3021" s="5">
        <v>59</v>
      </c>
      <c r="E3021" s="5">
        <v>478</v>
      </c>
      <c r="F3021" s="5">
        <v>6.7</v>
      </c>
      <c r="G3021" s="9">
        <v>15</v>
      </c>
    </row>
    <row r="3022" spans="1:7" ht="12.75" x14ac:dyDescent="0.2">
      <c r="A3022" s="3">
        <v>67</v>
      </c>
      <c r="B3022" s="5" t="s">
        <v>206</v>
      </c>
      <c r="C3022" s="5">
        <v>22.6</v>
      </c>
      <c r="D3022" s="5">
        <v>64</v>
      </c>
      <c r="E3022" s="5">
        <v>791</v>
      </c>
      <c r="F3022" s="5">
        <v>6.7</v>
      </c>
      <c r="G3022" s="9">
        <v>11</v>
      </c>
    </row>
    <row r="3023" spans="1:7" ht="12.75" x14ac:dyDescent="0.2">
      <c r="A3023" s="3">
        <v>67</v>
      </c>
      <c r="B3023" s="5" t="s">
        <v>198</v>
      </c>
      <c r="C3023" s="5">
        <v>23.4</v>
      </c>
      <c r="D3023" s="5">
        <v>56</v>
      </c>
      <c r="E3023" s="5">
        <v>453</v>
      </c>
      <c r="F3023" s="5">
        <v>6.7</v>
      </c>
      <c r="G3023" s="9">
        <v>28</v>
      </c>
    </row>
    <row r="3024" spans="1:7" ht="12.75" x14ac:dyDescent="0.2">
      <c r="A3024" s="3">
        <v>67</v>
      </c>
      <c r="B3024" s="5" t="s">
        <v>208</v>
      </c>
      <c r="C3024" s="5">
        <v>23.6</v>
      </c>
      <c r="D3024" s="5">
        <v>66</v>
      </c>
      <c r="E3024" s="5">
        <v>608</v>
      </c>
      <c r="F3024" s="5">
        <v>6.3</v>
      </c>
      <c r="G3024" s="9">
        <v>42</v>
      </c>
    </row>
    <row r="3025" spans="1:7" ht="12.75" x14ac:dyDescent="0.2">
      <c r="A3025" s="3">
        <v>67</v>
      </c>
      <c r="B3025" s="5" t="s">
        <v>205</v>
      </c>
      <c r="C3025" s="5">
        <v>23.7</v>
      </c>
      <c r="D3025" s="5">
        <v>60</v>
      </c>
      <c r="E3025" s="5">
        <v>419</v>
      </c>
      <c r="F3025" s="5">
        <v>6.6</v>
      </c>
      <c r="G3025" s="9">
        <v>12</v>
      </c>
    </row>
    <row r="3026" spans="1:7" ht="12.75" x14ac:dyDescent="0.2">
      <c r="A3026" s="3">
        <v>67</v>
      </c>
      <c r="B3026" s="60">
        <v>45085</v>
      </c>
      <c r="C3026" s="5">
        <v>23.7</v>
      </c>
      <c r="D3026" s="5">
        <v>69</v>
      </c>
      <c r="E3026" s="5">
        <v>758</v>
      </c>
      <c r="F3026" s="5">
        <v>6.4</v>
      </c>
      <c r="G3026" s="9">
        <v>4</v>
      </c>
    </row>
    <row r="3027" spans="1:7" ht="12.75" x14ac:dyDescent="0.2">
      <c r="A3027" s="3">
        <v>67</v>
      </c>
      <c r="B3027" s="60">
        <v>45269</v>
      </c>
      <c r="C3027" s="5">
        <v>23.8</v>
      </c>
      <c r="D3027" s="5">
        <v>78</v>
      </c>
      <c r="E3027" s="5">
        <v>704</v>
      </c>
      <c r="F3027" s="5">
        <v>6</v>
      </c>
      <c r="G3027" s="9">
        <v>41</v>
      </c>
    </row>
    <row r="3028" spans="1:7" ht="12.75" x14ac:dyDescent="0.2">
      <c r="A3028" s="3">
        <v>67</v>
      </c>
      <c r="B3028" s="60">
        <v>45177</v>
      </c>
      <c r="C3028" s="5">
        <v>23.8</v>
      </c>
      <c r="D3028" s="5">
        <v>51</v>
      </c>
      <c r="E3028" s="5">
        <v>745</v>
      </c>
      <c r="F3028" s="5">
        <v>6.6</v>
      </c>
      <c r="G3028" s="9">
        <v>7</v>
      </c>
    </row>
    <row r="3029" spans="1:7" ht="12.75" x14ac:dyDescent="0.2">
      <c r="A3029" s="3">
        <v>67</v>
      </c>
      <c r="B3029" s="60">
        <v>45055</v>
      </c>
      <c r="C3029" s="5">
        <v>23.8</v>
      </c>
      <c r="D3029" s="5">
        <v>76</v>
      </c>
      <c r="E3029" s="5">
        <v>771</v>
      </c>
      <c r="F3029" s="5">
        <v>6.5</v>
      </c>
      <c r="G3029" s="9">
        <v>34</v>
      </c>
    </row>
    <row r="3030" spans="1:7" ht="12.75" x14ac:dyDescent="0.2">
      <c r="A3030" s="3">
        <v>67</v>
      </c>
      <c r="B3030" s="5" t="s">
        <v>196</v>
      </c>
      <c r="C3030" s="5">
        <v>23.9</v>
      </c>
      <c r="D3030" s="5">
        <v>61</v>
      </c>
      <c r="E3030" s="5">
        <v>543</v>
      </c>
      <c r="F3030" s="5">
        <v>6.2</v>
      </c>
      <c r="G3030" s="9">
        <v>27</v>
      </c>
    </row>
    <row r="3031" spans="1:7" ht="12.75" x14ac:dyDescent="0.2">
      <c r="A3031" s="3">
        <v>67</v>
      </c>
      <c r="B3031" s="5" t="s">
        <v>213</v>
      </c>
      <c r="C3031" s="5">
        <v>23.9</v>
      </c>
      <c r="D3031" s="5">
        <v>54</v>
      </c>
      <c r="E3031" s="5">
        <v>655</v>
      </c>
      <c r="F3031" s="5">
        <v>6.3</v>
      </c>
      <c r="G3031" s="9">
        <v>18</v>
      </c>
    </row>
    <row r="3032" spans="1:7" ht="12.75" x14ac:dyDescent="0.2">
      <c r="A3032" s="3">
        <v>67</v>
      </c>
      <c r="B3032" s="60">
        <v>45268</v>
      </c>
      <c r="C3032" s="5">
        <v>23.9</v>
      </c>
      <c r="D3032" s="5">
        <v>74</v>
      </c>
      <c r="E3032" s="5">
        <v>781</v>
      </c>
      <c r="F3032" s="5">
        <v>6.7</v>
      </c>
      <c r="G3032" s="9">
        <v>10</v>
      </c>
    </row>
    <row r="3033" spans="1:7" ht="12.75" x14ac:dyDescent="0.2">
      <c r="A3033" s="3">
        <v>67</v>
      </c>
      <c r="B3033" s="5" t="s">
        <v>215</v>
      </c>
      <c r="C3033" s="5">
        <v>24.5</v>
      </c>
      <c r="D3033" s="5">
        <v>54</v>
      </c>
      <c r="E3033" s="5">
        <v>470</v>
      </c>
      <c r="F3033" s="5">
        <v>6.4</v>
      </c>
      <c r="G3033" s="9">
        <v>22</v>
      </c>
    </row>
    <row r="3034" spans="1:7" ht="12.75" x14ac:dyDescent="0.2">
      <c r="A3034" s="3">
        <v>67</v>
      </c>
      <c r="B3034" s="60">
        <v>45178</v>
      </c>
      <c r="C3034" s="5">
        <v>24.6</v>
      </c>
      <c r="D3034" s="5">
        <v>76</v>
      </c>
      <c r="E3034" s="5">
        <v>657</v>
      </c>
      <c r="F3034" s="5">
        <v>6.2</v>
      </c>
      <c r="G3034" s="9">
        <v>38</v>
      </c>
    </row>
    <row r="3035" spans="1:7" ht="12.75" x14ac:dyDescent="0.2">
      <c r="A3035" s="3">
        <v>68</v>
      </c>
      <c r="B3035" s="60">
        <v>45054</v>
      </c>
      <c r="C3035" s="5">
        <v>18.100000000000001</v>
      </c>
      <c r="D3035" s="5">
        <v>75</v>
      </c>
      <c r="E3035" s="5">
        <v>655</v>
      </c>
      <c r="F3035" s="5">
        <v>6.5</v>
      </c>
      <c r="G3035" s="9">
        <v>3</v>
      </c>
    </row>
    <row r="3036" spans="1:7" ht="12.75" x14ac:dyDescent="0.2">
      <c r="A3036" s="3">
        <v>68</v>
      </c>
      <c r="B3036" s="60">
        <v>45208</v>
      </c>
      <c r="C3036" s="5">
        <v>18.2</v>
      </c>
      <c r="D3036" s="5">
        <v>58</v>
      </c>
      <c r="E3036" s="5">
        <v>736</v>
      </c>
      <c r="F3036" s="5">
        <v>6.4</v>
      </c>
      <c r="G3036" s="9">
        <v>39</v>
      </c>
    </row>
    <row r="3037" spans="1:7" ht="12.75" x14ac:dyDescent="0.2">
      <c r="A3037" s="3">
        <v>68</v>
      </c>
      <c r="B3037" s="5" t="s">
        <v>199</v>
      </c>
      <c r="C3037" s="5">
        <v>18.3</v>
      </c>
      <c r="D3037" s="5">
        <v>78</v>
      </c>
      <c r="E3037" s="5">
        <v>663</v>
      </c>
      <c r="F3037" s="5">
        <v>6.2</v>
      </c>
      <c r="G3037" s="9">
        <v>29</v>
      </c>
    </row>
    <row r="3038" spans="1:7" ht="12.75" x14ac:dyDescent="0.2">
      <c r="A3038" s="3">
        <v>68</v>
      </c>
      <c r="B3038" s="60">
        <v>45239</v>
      </c>
      <c r="C3038" s="5">
        <v>18.899999999999999</v>
      </c>
      <c r="D3038" s="5">
        <v>60</v>
      </c>
      <c r="E3038" s="5">
        <v>436</v>
      </c>
      <c r="F3038" s="5">
        <v>6.4</v>
      </c>
      <c r="G3038" s="9">
        <v>40</v>
      </c>
    </row>
    <row r="3039" spans="1:7" ht="12.75" x14ac:dyDescent="0.2">
      <c r="A3039" s="3">
        <v>68</v>
      </c>
      <c r="B3039" s="5" t="s">
        <v>198</v>
      </c>
      <c r="C3039" s="5">
        <v>19</v>
      </c>
      <c r="D3039" s="5">
        <v>76</v>
      </c>
      <c r="E3039" s="5">
        <v>710</v>
      </c>
      <c r="F3039" s="5">
        <v>6.6</v>
      </c>
      <c r="G3039" s="9">
        <v>28</v>
      </c>
    </row>
    <row r="3040" spans="1:7" ht="12.75" x14ac:dyDescent="0.2">
      <c r="A3040" s="3">
        <v>68</v>
      </c>
      <c r="B3040" s="60">
        <v>45025</v>
      </c>
      <c r="C3040" s="5">
        <v>19.100000000000001</v>
      </c>
      <c r="D3040" s="5">
        <v>75</v>
      </c>
      <c r="E3040" s="5">
        <v>525</v>
      </c>
      <c r="F3040" s="5">
        <v>6.5</v>
      </c>
      <c r="G3040" s="9">
        <v>33</v>
      </c>
    </row>
    <row r="3041" spans="1:7" ht="12.75" x14ac:dyDescent="0.2">
      <c r="A3041" s="3">
        <v>68</v>
      </c>
      <c r="B3041" s="60">
        <v>45086</v>
      </c>
      <c r="C3041" s="5">
        <v>19.5</v>
      </c>
      <c r="D3041" s="5">
        <v>77</v>
      </c>
      <c r="E3041" s="5">
        <v>468</v>
      </c>
      <c r="F3041" s="5">
        <v>6.6</v>
      </c>
      <c r="G3041" s="9">
        <v>35</v>
      </c>
    </row>
    <row r="3042" spans="1:7" ht="12.75" x14ac:dyDescent="0.2">
      <c r="A3042" s="3">
        <v>68</v>
      </c>
      <c r="B3042" s="5" t="s">
        <v>202</v>
      </c>
      <c r="C3042" s="5">
        <v>19.600000000000001</v>
      </c>
      <c r="D3042" s="5">
        <v>68</v>
      </c>
      <c r="E3042" s="5">
        <v>533</v>
      </c>
      <c r="F3042" s="5">
        <v>6.3</v>
      </c>
      <c r="G3042" s="9">
        <v>14</v>
      </c>
    </row>
    <row r="3043" spans="1:7" ht="12.75" x14ac:dyDescent="0.2">
      <c r="A3043" s="3">
        <v>68</v>
      </c>
      <c r="B3043" s="5" t="s">
        <v>207</v>
      </c>
      <c r="C3043" s="5">
        <v>19.7</v>
      </c>
      <c r="D3043" s="5">
        <v>57</v>
      </c>
      <c r="E3043" s="5">
        <v>513</v>
      </c>
      <c r="F3043" s="5">
        <v>6.2</v>
      </c>
      <c r="G3043" s="9">
        <v>19</v>
      </c>
    </row>
    <row r="3044" spans="1:7" ht="12.75" x14ac:dyDescent="0.2">
      <c r="A3044" s="3">
        <v>68</v>
      </c>
      <c r="B3044" s="60">
        <v>44993</v>
      </c>
      <c r="C3044" s="5">
        <v>19.7</v>
      </c>
      <c r="D3044" s="5">
        <v>56</v>
      </c>
      <c r="E3044" s="5">
        <v>716</v>
      </c>
      <c r="F3044" s="5">
        <v>6.5</v>
      </c>
      <c r="G3044" s="9">
        <v>1</v>
      </c>
    </row>
    <row r="3045" spans="1:7" ht="12.75" x14ac:dyDescent="0.2">
      <c r="A3045" s="3">
        <v>68</v>
      </c>
      <c r="B3045" s="60">
        <v>45147</v>
      </c>
      <c r="C3045" s="5">
        <v>19.899999999999999</v>
      </c>
      <c r="D3045" s="5">
        <v>73</v>
      </c>
      <c r="E3045" s="5">
        <v>481</v>
      </c>
      <c r="F3045" s="5">
        <v>6.7</v>
      </c>
      <c r="G3045" s="9">
        <v>37</v>
      </c>
    </row>
    <row r="3046" spans="1:7" ht="12.75" x14ac:dyDescent="0.2">
      <c r="A3046" s="3">
        <v>68</v>
      </c>
      <c r="B3046" s="5" t="s">
        <v>215</v>
      </c>
      <c r="C3046" s="5">
        <v>20</v>
      </c>
      <c r="D3046" s="5">
        <v>69</v>
      </c>
      <c r="E3046" s="5">
        <v>708</v>
      </c>
      <c r="F3046" s="5">
        <v>6.4</v>
      </c>
      <c r="G3046" s="9">
        <v>22</v>
      </c>
    </row>
    <row r="3047" spans="1:7" ht="12.75" x14ac:dyDescent="0.2">
      <c r="A3047" s="3">
        <v>68</v>
      </c>
      <c r="B3047" s="5" t="s">
        <v>201</v>
      </c>
      <c r="C3047" s="5">
        <v>20</v>
      </c>
      <c r="D3047" s="5">
        <v>51</v>
      </c>
      <c r="E3047" s="5">
        <v>566</v>
      </c>
      <c r="F3047" s="5">
        <v>6.4</v>
      </c>
      <c r="G3047" s="9">
        <v>15</v>
      </c>
    </row>
    <row r="3048" spans="1:7" ht="12.75" x14ac:dyDescent="0.2">
      <c r="A3048" s="3">
        <v>68</v>
      </c>
      <c r="B3048" s="60">
        <v>45085</v>
      </c>
      <c r="C3048" s="5">
        <v>20.100000000000001</v>
      </c>
      <c r="D3048" s="5">
        <v>57</v>
      </c>
      <c r="E3048" s="5">
        <v>417</v>
      </c>
      <c r="F3048" s="5">
        <v>6.3</v>
      </c>
      <c r="G3048" s="9">
        <v>4</v>
      </c>
    </row>
    <row r="3049" spans="1:7" ht="12.75" x14ac:dyDescent="0.2">
      <c r="A3049" s="3">
        <v>68</v>
      </c>
      <c r="B3049" s="5" t="s">
        <v>213</v>
      </c>
      <c r="C3049" s="5">
        <v>20.2</v>
      </c>
      <c r="D3049" s="5">
        <v>58</v>
      </c>
      <c r="E3049" s="5">
        <v>559</v>
      </c>
      <c r="F3049" s="5">
        <v>6.6</v>
      </c>
      <c r="G3049" s="9">
        <v>18</v>
      </c>
    </row>
    <row r="3050" spans="1:7" ht="12.75" x14ac:dyDescent="0.2">
      <c r="A3050" s="3">
        <v>68</v>
      </c>
      <c r="B3050" s="60">
        <v>45238</v>
      </c>
      <c r="C3050" s="5">
        <v>20.3</v>
      </c>
      <c r="D3050" s="5">
        <v>67</v>
      </c>
      <c r="E3050" s="5">
        <v>407</v>
      </c>
      <c r="F3050" s="5">
        <v>6.1</v>
      </c>
      <c r="G3050" s="9">
        <v>9</v>
      </c>
    </row>
    <row r="3051" spans="1:7" ht="12.75" x14ac:dyDescent="0.2">
      <c r="A3051" s="3">
        <v>68</v>
      </c>
      <c r="B3051" s="5" t="s">
        <v>200</v>
      </c>
      <c r="C3051" s="5">
        <v>20.399999999999999</v>
      </c>
      <c r="D3051" s="5">
        <v>55</v>
      </c>
      <c r="E3051" s="5">
        <v>752</v>
      </c>
      <c r="F3051" s="5">
        <v>6.7</v>
      </c>
      <c r="G3051" s="9">
        <v>26</v>
      </c>
    </row>
    <row r="3052" spans="1:7" ht="12.75" x14ac:dyDescent="0.2">
      <c r="A3052" s="3">
        <v>68</v>
      </c>
      <c r="B3052" s="5" t="s">
        <v>197</v>
      </c>
      <c r="C3052" s="5">
        <v>20.6</v>
      </c>
      <c r="D3052" s="5">
        <v>57</v>
      </c>
      <c r="E3052" s="5">
        <v>494</v>
      </c>
      <c r="F3052" s="5">
        <v>6.6</v>
      </c>
      <c r="G3052" s="9">
        <v>43</v>
      </c>
    </row>
    <row r="3053" spans="1:7" ht="12.75" x14ac:dyDescent="0.2">
      <c r="A3053" s="3">
        <v>68</v>
      </c>
      <c r="B3053" s="5" t="s">
        <v>206</v>
      </c>
      <c r="C3053" s="5">
        <v>20.8</v>
      </c>
      <c r="D3053" s="5">
        <v>54</v>
      </c>
      <c r="E3053" s="5">
        <v>760</v>
      </c>
      <c r="F3053" s="5">
        <v>6</v>
      </c>
      <c r="G3053" s="9">
        <v>11</v>
      </c>
    </row>
    <row r="3054" spans="1:7" ht="12.75" x14ac:dyDescent="0.2">
      <c r="A3054" s="3">
        <v>68</v>
      </c>
      <c r="B3054" s="60">
        <v>45024</v>
      </c>
      <c r="C3054" s="5">
        <v>20.8</v>
      </c>
      <c r="D3054" s="5">
        <v>55</v>
      </c>
      <c r="E3054" s="5">
        <v>692</v>
      </c>
      <c r="F3054" s="5">
        <v>6.4</v>
      </c>
      <c r="G3054" s="9">
        <v>2</v>
      </c>
    </row>
    <row r="3055" spans="1:7" ht="12.75" x14ac:dyDescent="0.2">
      <c r="A3055" s="3">
        <v>68</v>
      </c>
      <c r="B3055" s="5" t="s">
        <v>217</v>
      </c>
      <c r="C3055" s="5">
        <v>20.9</v>
      </c>
      <c r="D3055" s="5">
        <v>73</v>
      </c>
      <c r="E3055" s="5">
        <v>648</v>
      </c>
      <c r="F3055" s="5">
        <v>6.2</v>
      </c>
      <c r="G3055" s="9">
        <v>23</v>
      </c>
    </row>
    <row r="3056" spans="1:7" ht="12.75" x14ac:dyDescent="0.2">
      <c r="A3056" s="3">
        <v>68</v>
      </c>
      <c r="B3056" s="5" t="s">
        <v>218</v>
      </c>
      <c r="C3056" s="5">
        <v>21.2</v>
      </c>
      <c r="D3056" s="5">
        <v>63</v>
      </c>
      <c r="E3056" s="5">
        <v>777</v>
      </c>
      <c r="F3056" s="5">
        <v>6.7</v>
      </c>
      <c r="G3056" s="9">
        <v>45</v>
      </c>
    </row>
    <row r="3057" spans="1:7" ht="12.75" x14ac:dyDescent="0.2">
      <c r="A3057" s="3">
        <v>68</v>
      </c>
      <c r="B3057" s="60">
        <v>45207</v>
      </c>
      <c r="C3057" s="5">
        <v>21.3</v>
      </c>
      <c r="D3057" s="5">
        <v>74</v>
      </c>
      <c r="E3057" s="5">
        <v>663</v>
      </c>
      <c r="F3057" s="5">
        <v>6.7</v>
      </c>
      <c r="G3057" s="9">
        <v>8</v>
      </c>
    </row>
    <row r="3058" spans="1:7" ht="12.75" x14ac:dyDescent="0.2">
      <c r="A3058" s="3">
        <v>68</v>
      </c>
      <c r="B3058" s="60">
        <v>44966</v>
      </c>
      <c r="C3058" s="5">
        <v>21.6</v>
      </c>
      <c r="D3058" s="5">
        <v>62</v>
      </c>
      <c r="E3058" s="5">
        <v>606</v>
      </c>
      <c r="F3058" s="5">
        <v>6.1</v>
      </c>
      <c r="G3058" s="9">
        <v>31</v>
      </c>
    </row>
    <row r="3059" spans="1:7" ht="12.75" x14ac:dyDescent="0.2">
      <c r="A3059" s="3">
        <v>68</v>
      </c>
      <c r="B3059" s="60">
        <v>45055</v>
      </c>
      <c r="C3059" s="5">
        <v>21.8</v>
      </c>
      <c r="D3059" s="5">
        <v>56</v>
      </c>
      <c r="E3059" s="5">
        <v>576</v>
      </c>
      <c r="F3059" s="5">
        <v>6.7</v>
      </c>
      <c r="G3059" s="9">
        <v>34</v>
      </c>
    </row>
    <row r="3060" spans="1:7" ht="12.75" x14ac:dyDescent="0.2">
      <c r="A3060" s="3">
        <v>68</v>
      </c>
      <c r="B3060" s="60">
        <v>45146</v>
      </c>
      <c r="C3060" s="5">
        <v>22</v>
      </c>
      <c r="D3060" s="5">
        <v>79</v>
      </c>
      <c r="E3060" s="5">
        <v>626</v>
      </c>
      <c r="F3060" s="5">
        <v>6.2</v>
      </c>
      <c r="G3060" s="9">
        <v>6</v>
      </c>
    </row>
    <row r="3061" spans="1:7" ht="12.75" x14ac:dyDescent="0.2">
      <c r="A3061" s="3">
        <v>68</v>
      </c>
      <c r="B3061" s="5" t="s">
        <v>204</v>
      </c>
      <c r="C3061" s="5">
        <v>22.1</v>
      </c>
      <c r="D3061" s="5">
        <v>70</v>
      </c>
      <c r="E3061" s="5">
        <v>636</v>
      </c>
      <c r="F3061" s="5">
        <v>6.5</v>
      </c>
      <c r="G3061" s="9">
        <v>13</v>
      </c>
    </row>
    <row r="3062" spans="1:7" ht="12.75" x14ac:dyDescent="0.2">
      <c r="A3062" s="3">
        <v>68</v>
      </c>
      <c r="B3062" s="5" t="s">
        <v>208</v>
      </c>
      <c r="C3062" s="5">
        <v>22.5</v>
      </c>
      <c r="D3062" s="5">
        <v>69</v>
      </c>
      <c r="E3062" s="5">
        <v>551</v>
      </c>
      <c r="F3062" s="5">
        <v>6.1</v>
      </c>
      <c r="G3062" s="9">
        <v>42</v>
      </c>
    </row>
    <row r="3063" spans="1:7" ht="12.75" x14ac:dyDescent="0.2">
      <c r="A3063" s="3">
        <v>68</v>
      </c>
      <c r="B3063" s="5" t="s">
        <v>212</v>
      </c>
      <c r="C3063" s="5">
        <v>22.5</v>
      </c>
      <c r="D3063" s="5">
        <v>53</v>
      </c>
      <c r="E3063" s="5">
        <v>600</v>
      </c>
      <c r="F3063" s="5">
        <v>6.5</v>
      </c>
      <c r="G3063" s="9">
        <v>17</v>
      </c>
    </row>
    <row r="3064" spans="1:7" ht="12.75" x14ac:dyDescent="0.2">
      <c r="A3064" s="3">
        <v>68</v>
      </c>
      <c r="B3064" s="5" t="s">
        <v>214</v>
      </c>
      <c r="C3064" s="5">
        <v>22.5</v>
      </c>
      <c r="D3064" s="5">
        <v>61</v>
      </c>
      <c r="E3064" s="5">
        <v>583</v>
      </c>
      <c r="F3064" s="5">
        <v>6.5</v>
      </c>
      <c r="G3064" s="9">
        <v>16</v>
      </c>
    </row>
    <row r="3065" spans="1:7" ht="12.75" x14ac:dyDescent="0.2">
      <c r="A3065" s="3">
        <v>68</v>
      </c>
      <c r="B3065" s="5" t="s">
        <v>216</v>
      </c>
      <c r="C3065" s="5">
        <v>22.9</v>
      </c>
      <c r="D3065" s="5">
        <v>58</v>
      </c>
      <c r="E3065" s="5">
        <v>702</v>
      </c>
      <c r="F3065" s="5">
        <v>6.5</v>
      </c>
      <c r="G3065" s="9">
        <v>24</v>
      </c>
    </row>
    <row r="3066" spans="1:7" ht="12.75" x14ac:dyDescent="0.2">
      <c r="A3066" s="3">
        <v>68</v>
      </c>
      <c r="B3066" s="5" t="s">
        <v>205</v>
      </c>
      <c r="C3066" s="5">
        <v>23</v>
      </c>
      <c r="D3066" s="5">
        <v>51</v>
      </c>
      <c r="E3066" s="5">
        <v>737</v>
      </c>
      <c r="F3066" s="5">
        <v>6.6</v>
      </c>
      <c r="G3066" s="9">
        <v>12</v>
      </c>
    </row>
    <row r="3067" spans="1:7" ht="12.75" x14ac:dyDescent="0.2">
      <c r="A3067" s="3">
        <v>68</v>
      </c>
      <c r="B3067" s="60">
        <v>45177</v>
      </c>
      <c r="C3067" s="5">
        <v>23.3</v>
      </c>
      <c r="D3067" s="5">
        <v>65</v>
      </c>
      <c r="E3067" s="5">
        <v>417</v>
      </c>
      <c r="F3067" s="5">
        <v>6.3</v>
      </c>
      <c r="G3067" s="9">
        <v>7</v>
      </c>
    </row>
    <row r="3068" spans="1:7" ht="12.75" x14ac:dyDescent="0.2">
      <c r="A3068" s="3">
        <v>68</v>
      </c>
      <c r="B3068" s="60">
        <v>45115</v>
      </c>
      <c r="C3068" s="5">
        <v>23.5</v>
      </c>
      <c r="D3068" s="5">
        <v>80</v>
      </c>
      <c r="E3068" s="5">
        <v>647</v>
      </c>
      <c r="F3068" s="5">
        <v>6.2</v>
      </c>
      <c r="G3068" s="9">
        <v>5</v>
      </c>
    </row>
    <row r="3069" spans="1:7" ht="12.75" x14ac:dyDescent="0.2">
      <c r="A3069" s="3">
        <v>68</v>
      </c>
      <c r="B3069" s="5" t="s">
        <v>203</v>
      </c>
      <c r="C3069" s="5">
        <v>23.6</v>
      </c>
      <c r="D3069" s="5">
        <v>57</v>
      </c>
      <c r="E3069" s="5">
        <v>629</v>
      </c>
      <c r="F3069" s="5">
        <v>6.1</v>
      </c>
      <c r="G3069" s="9">
        <v>25</v>
      </c>
    </row>
    <row r="3070" spans="1:7" ht="12.75" x14ac:dyDescent="0.2">
      <c r="A3070" s="3">
        <v>68</v>
      </c>
      <c r="B3070" s="5" t="s">
        <v>211</v>
      </c>
      <c r="C3070" s="5">
        <v>24.1</v>
      </c>
      <c r="D3070" s="5">
        <v>79</v>
      </c>
      <c r="E3070" s="5">
        <v>751</v>
      </c>
      <c r="F3070" s="5">
        <v>6.7</v>
      </c>
      <c r="G3070" s="9">
        <v>21</v>
      </c>
    </row>
    <row r="3071" spans="1:7" ht="12.75" x14ac:dyDescent="0.2">
      <c r="A3071" s="3">
        <v>68</v>
      </c>
      <c r="B3071" s="60">
        <v>44994</v>
      </c>
      <c r="C3071" s="5">
        <v>24.1</v>
      </c>
      <c r="D3071" s="5">
        <v>77</v>
      </c>
      <c r="E3071" s="5">
        <v>429</v>
      </c>
      <c r="F3071" s="5">
        <v>6.6</v>
      </c>
      <c r="G3071" s="9">
        <v>32</v>
      </c>
    </row>
    <row r="3072" spans="1:7" ht="12.75" x14ac:dyDescent="0.2">
      <c r="A3072" s="3">
        <v>68</v>
      </c>
      <c r="B3072" s="60">
        <v>45178</v>
      </c>
      <c r="C3072" s="5">
        <v>24.2</v>
      </c>
      <c r="D3072" s="5">
        <v>71</v>
      </c>
      <c r="E3072" s="5">
        <v>707</v>
      </c>
      <c r="F3072" s="5">
        <v>6.3</v>
      </c>
      <c r="G3072" s="9">
        <v>38</v>
      </c>
    </row>
    <row r="3073" spans="1:7" ht="12.75" x14ac:dyDescent="0.2">
      <c r="A3073" s="3">
        <v>68</v>
      </c>
      <c r="B3073" s="60">
        <v>44935</v>
      </c>
      <c r="C3073" s="5">
        <v>24.2</v>
      </c>
      <c r="D3073" s="5">
        <v>59</v>
      </c>
      <c r="E3073" s="5">
        <v>617</v>
      </c>
      <c r="F3073" s="5">
        <v>6.2</v>
      </c>
      <c r="G3073" s="9">
        <v>30</v>
      </c>
    </row>
    <row r="3074" spans="1:7" ht="12.75" x14ac:dyDescent="0.2">
      <c r="A3074" s="3">
        <v>68</v>
      </c>
      <c r="B3074" s="60">
        <v>45116</v>
      </c>
      <c r="C3074" s="5">
        <v>24.3</v>
      </c>
      <c r="D3074" s="5">
        <v>53</v>
      </c>
      <c r="E3074" s="5">
        <v>434</v>
      </c>
      <c r="F3074" s="5">
        <v>6.1</v>
      </c>
      <c r="G3074" s="9">
        <v>36</v>
      </c>
    </row>
    <row r="3075" spans="1:7" ht="12.75" x14ac:dyDescent="0.2">
      <c r="A3075" s="3">
        <v>68</v>
      </c>
      <c r="B3075" s="5" t="s">
        <v>196</v>
      </c>
      <c r="C3075" s="5">
        <v>24.4</v>
      </c>
      <c r="D3075" s="5">
        <v>64</v>
      </c>
      <c r="E3075" s="5">
        <v>616</v>
      </c>
      <c r="F3075" s="5">
        <v>6.4</v>
      </c>
      <c r="G3075" s="9">
        <v>27</v>
      </c>
    </row>
    <row r="3076" spans="1:7" ht="12.75" x14ac:dyDescent="0.2">
      <c r="A3076" s="3">
        <v>68</v>
      </c>
      <c r="B3076" s="60">
        <v>45268</v>
      </c>
      <c r="C3076" s="5">
        <v>24.5</v>
      </c>
      <c r="D3076" s="5">
        <v>69</v>
      </c>
      <c r="E3076" s="5">
        <v>563</v>
      </c>
      <c r="F3076" s="5">
        <v>6.4</v>
      </c>
      <c r="G3076" s="9">
        <v>10</v>
      </c>
    </row>
    <row r="3077" spans="1:7" ht="12.75" x14ac:dyDescent="0.2">
      <c r="A3077" s="3">
        <v>68</v>
      </c>
      <c r="B3077" s="5" t="s">
        <v>210</v>
      </c>
      <c r="C3077" s="5">
        <v>24.6</v>
      </c>
      <c r="D3077" s="5">
        <v>74</v>
      </c>
      <c r="E3077" s="5">
        <v>507</v>
      </c>
      <c r="F3077" s="5">
        <v>6.5</v>
      </c>
      <c r="G3077" s="9">
        <v>44</v>
      </c>
    </row>
    <row r="3078" spans="1:7" ht="12.75" x14ac:dyDescent="0.2">
      <c r="A3078" s="3">
        <v>68</v>
      </c>
      <c r="B3078" s="5" t="s">
        <v>209</v>
      </c>
      <c r="C3078" s="5">
        <v>24.8</v>
      </c>
      <c r="D3078" s="5">
        <v>61</v>
      </c>
      <c r="E3078" s="5">
        <v>791</v>
      </c>
      <c r="F3078" s="5">
        <v>6.2</v>
      </c>
      <c r="G3078" s="9">
        <v>20</v>
      </c>
    </row>
    <row r="3079" spans="1:7" ht="12.75" x14ac:dyDescent="0.2">
      <c r="A3079" s="3">
        <v>68</v>
      </c>
      <c r="B3079" s="60">
        <v>45269</v>
      </c>
      <c r="C3079" s="5">
        <v>24.9</v>
      </c>
      <c r="D3079" s="5">
        <v>77</v>
      </c>
      <c r="E3079" s="5">
        <v>500</v>
      </c>
      <c r="F3079" s="5">
        <v>6.8</v>
      </c>
      <c r="G3079" s="9">
        <v>41</v>
      </c>
    </row>
    <row r="3080" spans="1:7" ht="12.75" x14ac:dyDescent="0.2">
      <c r="A3080" s="3">
        <v>69</v>
      </c>
      <c r="B3080" s="60">
        <v>44994</v>
      </c>
      <c r="C3080" s="5">
        <v>18.2</v>
      </c>
      <c r="D3080" s="5">
        <v>51</v>
      </c>
      <c r="E3080" s="5">
        <v>429</v>
      </c>
      <c r="F3080" s="5">
        <v>6</v>
      </c>
      <c r="G3080" s="9">
        <v>32</v>
      </c>
    </row>
    <row r="3081" spans="1:7" ht="12.75" x14ac:dyDescent="0.2">
      <c r="A3081" s="3">
        <v>69</v>
      </c>
      <c r="B3081" s="60">
        <v>45208</v>
      </c>
      <c r="C3081" s="5">
        <v>18.399999999999999</v>
      </c>
      <c r="D3081" s="5">
        <v>55</v>
      </c>
      <c r="E3081" s="5">
        <v>492</v>
      </c>
      <c r="F3081" s="5">
        <v>6.4</v>
      </c>
      <c r="G3081" s="9">
        <v>39</v>
      </c>
    </row>
    <row r="3082" spans="1:7" ht="12.75" x14ac:dyDescent="0.2">
      <c r="A3082" s="3">
        <v>69</v>
      </c>
      <c r="B3082" s="5" t="s">
        <v>217</v>
      </c>
      <c r="C3082" s="5">
        <v>18.5</v>
      </c>
      <c r="D3082" s="5">
        <v>52</v>
      </c>
      <c r="E3082" s="5">
        <v>655</v>
      </c>
      <c r="F3082" s="5">
        <v>6.4</v>
      </c>
      <c r="G3082" s="9">
        <v>23</v>
      </c>
    </row>
    <row r="3083" spans="1:7" ht="12.75" x14ac:dyDescent="0.2">
      <c r="A3083" s="3">
        <v>69</v>
      </c>
      <c r="B3083" s="60">
        <v>45116</v>
      </c>
      <c r="C3083" s="5">
        <v>18.5</v>
      </c>
      <c r="D3083" s="5">
        <v>69</v>
      </c>
      <c r="E3083" s="5">
        <v>790</v>
      </c>
      <c r="F3083" s="5">
        <v>6.7</v>
      </c>
      <c r="G3083" s="9">
        <v>36</v>
      </c>
    </row>
    <row r="3084" spans="1:7" ht="12.75" x14ac:dyDescent="0.2">
      <c r="A3084" s="3">
        <v>69</v>
      </c>
      <c r="B3084" s="5" t="s">
        <v>210</v>
      </c>
      <c r="C3084" s="5">
        <v>19.2</v>
      </c>
      <c r="D3084" s="5">
        <v>60</v>
      </c>
      <c r="E3084" s="5">
        <v>681</v>
      </c>
      <c r="F3084" s="5">
        <v>6.3</v>
      </c>
      <c r="G3084" s="9">
        <v>44</v>
      </c>
    </row>
    <row r="3085" spans="1:7" ht="12.75" x14ac:dyDescent="0.2">
      <c r="A3085" s="3">
        <v>69</v>
      </c>
      <c r="B3085" s="5" t="s">
        <v>213</v>
      </c>
      <c r="C3085" s="5">
        <v>19.5</v>
      </c>
      <c r="D3085" s="5">
        <v>55</v>
      </c>
      <c r="E3085" s="5">
        <v>473</v>
      </c>
      <c r="F3085" s="5">
        <v>6.2</v>
      </c>
      <c r="G3085" s="9">
        <v>18</v>
      </c>
    </row>
    <row r="3086" spans="1:7" ht="12.75" x14ac:dyDescent="0.2">
      <c r="A3086" s="3">
        <v>69</v>
      </c>
      <c r="B3086" s="60">
        <v>45207</v>
      </c>
      <c r="C3086" s="5">
        <v>19.5</v>
      </c>
      <c r="D3086" s="5">
        <v>69</v>
      </c>
      <c r="E3086" s="5">
        <v>614</v>
      </c>
      <c r="F3086" s="5">
        <v>6.8</v>
      </c>
      <c r="G3086" s="9">
        <v>8</v>
      </c>
    </row>
    <row r="3087" spans="1:7" ht="12.75" x14ac:dyDescent="0.2">
      <c r="A3087" s="3">
        <v>69</v>
      </c>
      <c r="B3087" s="60">
        <v>45147</v>
      </c>
      <c r="C3087" s="5">
        <v>19.600000000000001</v>
      </c>
      <c r="D3087" s="5">
        <v>77</v>
      </c>
      <c r="E3087" s="5">
        <v>622</v>
      </c>
      <c r="F3087" s="5">
        <v>6.8</v>
      </c>
      <c r="G3087" s="9">
        <v>37</v>
      </c>
    </row>
    <row r="3088" spans="1:7" ht="12.75" x14ac:dyDescent="0.2">
      <c r="A3088" s="3">
        <v>69</v>
      </c>
      <c r="B3088" s="5" t="s">
        <v>211</v>
      </c>
      <c r="C3088" s="5">
        <v>19.7</v>
      </c>
      <c r="D3088" s="5">
        <v>50</v>
      </c>
      <c r="E3088" s="5">
        <v>613</v>
      </c>
      <c r="F3088" s="5">
        <v>6.4</v>
      </c>
      <c r="G3088" s="9">
        <v>21</v>
      </c>
    </row>
    <row r="3089" spans="1:7" ht="12.75" x14ac:dyDescent="0.2">
      <c r="A3089" s="3">
        <v>69</v>
      </c>
      <c r="B3089" s="60">
        <v>45086</v>
      </c>
      <c r="C3089" s="5">
        <v>19.7</v>
      </c>
      <c r="D3089" s="5">
        <v>50</v>
      </c>
      <c r="E3089" s="5">
        <v>773</v>
      </c>
      <c r="F3089" s="5">
        <v>6.5</v>
      </c>
      <c r="G3089" s="9">
        <v>35</v>
      </c>
    </row>
    <row r="3090" spans="1:7" ht="12.75" x14ac:dyDescent="0.2">
      <c r="A3090" s="3">
        <v>69</v>
      </c>
      <c r="B3090" s="60">
        <v>45025</v>
      </c>
      <c r="C3090" s="5">
        <v>19.7</v>
      </c>
      <c r="D3090" s="5">
        <v>73</v>
      </c>
      <c r="E3090" s="5">
        <v>764</v>
      </c>
      <c r="F3090" s="5">
        <v>6.3</v>
      </c>
      <c r="G3090" s="9">
        <v>33</v>
      </c>
    </row>
    <row r="3091" spans="1:7" ht="12.75" x14ac:dyDescent="0.2">
      <c r="A3091" s="3">
        <v>69</v>
      </c>
      <c r="B3091" s="60">
        <v>45178</v>
      </c>
      <c r="C3091" s="5">
        <v>19.8</v>
      </c>
      <c r="D3091" s="5">
        <v>62</v>
      </c>
      <c r="E3091" s="5">
        <v>784</v>
      </c>
      <c r="F3091" s="5">
        <v>6.6</v>
      </c>
      <c r="G3091" s="9">
        <v>38</v>
      </c>
    </row>
    <row r="3092" spans="1:7" ht="12.75" x14ac:dyDescent="0.2">
      <c r="A3092" s="3">
        <v>69</v>
      </c>
      <c r="B3092" s="60">
        <v>44966</v>
      </c>
      <c r="C3092" s="5">
        <v>20</v>
      </c>
      <c r="D3092" s="5">
        <v>63</v>
      </c>
      <c r="E3092" s="5">
        <v>418</v>
      </c>
      <c r="F3092" s="5">
        <v>6.6</v>
      </c>
      <c r="G3092" s="9">
        <v>31</v>
      </c>
    </row>
    <row r="3093" spans="1:7" ht="12.75" x14ac:dyDescent="0.2">
      <c r="A3093" s="3">
        <v>69</v>
      </c>
      <c r="B3093" s="60">
        <v>44993</v>
      </c>
      <c r="C3093" s="5">
        <v>20.100000000000001</v>
      </c>
      <c r="D3093" s="5">
        <v>75</v>
      </c>
      <c r="E3093" s="5">
        <v>478</v>
      </c>
      <c r="F3093" s="5">
        <v>6.1</v>
      </c>
      <c r="G3093" s="9">
        <v>1</v>
      </c>
    </row>
    <row r="3094" spans="1:7" ht="12.75" x14ac:dyDescent="0.2">
      <c r="A3094" s="3">
        <v>69</v>
      </c>
      <c r="B3094" s="60">
        <v>44935</v>
      </c>
      <c r="C3094" s="5">
        <v>20.2</v>
      </c>
      <c r="D3094" s="5">
        <v>55</v>
      </c>
      <c r="E3094" s="5">
        <v>746</v>
      </c>
      <c r="F3094" s="5">
        <v>6.6</v>
      </c>
      <c r="G3094" s="9">
        <v>30</v>
      </c>
    </row>
    <row r="3095" spans="1:7" ht="12.75" x14ac:dyDescent="0.2">
      <c r="A3095" s="3">
        <v>69</v>
      </c>
      <c r="B3095" s="60">
        <v>45238</v>
      </c>
      <c r="C3095" s="5">
        <v>20.3</v>
      </c>
      <c r="D3095" s="5">
        <v>69</v>
      </c>
      <c r="E3095" s="5">
        <v>793</v>
      </c>
      <c r="F3095" s="5">
        <v>6.4</v>
      </c>
      <c r="G3095" s="9">
        <v>9</v>
      </c>
    </row>
    <row r="3096" spans="1:7" ht="12.75" x14ac:dyDescent="0.2">
      <c r="A3096" s="3">
        <v>69</v>
      </c>
      <c r="B3096" s="5" t="s">
        <v>199</v>
      </c>
      <c r="C3096" s="5">
        <v>20.5</v>
      </c>
      <c r="D3096" s="5">
        <v>56</v>
      </c>
      <c r="E3096" s="5">
        <v>404</v>
      </c>
      <c r="F3096" s="5">
        <v>6.5</v>
      </c>
      <c r="G3096" s="9">
        <v>29</v>
      </c>
    </row>
    <row r="3097" spans="1:7" ht="12.75" x14ac:dyDescent="0.2">
      <c r="A3097" s="3">
        <v>69</v>
      </c>
      <c r="B3097" s="60">
        <v>45146</v>
      </c>
      <c r="C3097" s="5">
        <v>20.5</v>
      </c>
      <c r="D3097" s="5">
        <v>63</v>
      </c>
      <c r="E3097" s="5">
        <v>633</v>
      </c>
      <c r="F3097" s="5">
        <v>6.6</v>
      </c>
      <c r="G3097" s="9">
        <v>6</v>
      </c>
    </row>
    <row r="3098" spans="1:7" ht="12.75" x14ac:dyDescent="0.2">
      <c r="A3098" s="3">
        <v>69</v>
      </c>
      <c r="B3098" s="5" t="s">
        <v>201</v>
      </c>
      <c r="C3098" s="5">
        <v>20.6</v>
      </c>
      <c r="D3098" s="5">
        <v>53</v>
      </c>
      <c r="E3098" s="5">
        <v>592</v>
      </c>
      <c r="F3098" s="5">
        <v>6.3</v>
      </c>
      <c r="G3098" s="9">
        <v>15</v>
      </c>
    </row>
    <row r="3099" spans="1:7" ht="12.75" x14ac:dyDescent="0.2">
      <c r="A3099" s="3">
        <v>69</v>
      </c>
      <c r="B3099" s="5" t="s">
        <v>204</v>
      </c>
      <c r="C3099" s="5">
        <v>20.8</v>
      </c>
      <c r="D3099" s="5">
        <v>59</v>
      </c>
      <c r="E3099" s="5">
        <v>473</v>
      </c>
      <c r="F3099" s="5">
        <v>6.1</v>
      </c>
      <c r="G3099" s="9">
        <v>13</v>
      </c>
    </row>
    <row r="3100" spans="1:7" ht="12.75" x14ac:dyDescent="0.2">
      <c r="A3100" s="3">
        <v>69</v>
      </c>
      <c r="B3100" s="60">
        <v>45115</v>
      </c>
      <c r="C3100" s="5">
        <v>21</v>
      </c>
      <c r="D3100" s="5">
        <v>64</v>
      </c>
      <c r="E3100" s="5">
        <v>531</v>
      </c>
      <c r="F3100" s="5">
        <v>6.3</v>
      </c>
      <c r="G3100" s="9">
        <v>5</v>
      </c>
    </row>
    <row r="3101" spans="1:7" ht="12.75" x14ac:dyDescent="0.2">
      <c r="A3101" s="3">
        <v>69</v>
      </c>
      <c r="B3101" s="5" t="s">
        <v>198</v>
      </c>
      <c r="C3101" s="5">
        <v>21.1</v>
      </c>
      <c r="D3101" s="5">
        <v>78</v>
      </c>
      <c r="E3101" s="5">
        <v>508</v>
      </c>
      <c r="F3101" s="5">
        <v>6.2</v>
      </c>
      <c r="G3101" s="9">
        <v>28</v>
      </c>
    </row>
    <row r="3102" spans="1:7" ht="12.75" x14ac:dyDescent="0.2">
      <c r="A3102" s="3">
        <v>69</v>
      </c>
      <c r="B3102" s="5" t="s">
        <v>218</v>
      </c>
      <c r="C3102" s="5">
        <v>21.2</v>
      </c>
      <c r="D3102" s="5">
        <v>70</v>
      </c>
      <c r="E3102" s="5">
        <v>703</v>
      </c>
      <c r="F3102" s="5">
        <v>6.1</v>
      </c>
      <c r="G3102" s="9">
        <v>45</v>
      </c>
    </row>
    <row r="3103" spans="1:7" ht="12.75" x14ac:dyDescent="0.2">
      <c r="A3103" s="3">
        <v>69</v>
      </c>
      <c r="B3103" s="60">
        <v>45024</v>
      </c>
      <c r="C3103" s="5">
        <v>21.5</v>
      </c>
      <c r="D3103" s="5">
        <v>69</v>
      </c>
      <c r="E3103" s="5">
        <v>749</v>
      </c>
      <c r="F3103" s="5">
        <v>6.3</v>
      </c>
      <c r="G3103" s="9">
        <v>2</v>
      </c>
    </row>
    <row r="3104" spans="1:7" ht="12.75" x14ac:dyDescent="0.2">
      <c r="A3104" s="3">
        <v>69</v>
      </c>
      <c r="B3104" s="5" t="s">
        <v>216</v>
      </c>
      <c r="C3104" s="5">
        <v>21.6</v>
      </c>
      <c r="D3104" s="5">
        <v>50</v>
      </c>
      <c r="E3104" s="5">
        <v>547</v>
      </c>
      <c r="F3104" s="5">
        <v>6.2</v>
      </c>
      <c r="G3104" s="9">
        <v>24</v>
      </c>
    </row>
    <row r="3105" spans="1:7" ht="12.75" x14ac:dyDescent="0.2">
      <c r="A3105" s="3">
        <v>69</v>
      </c>
      <c r="B3105" s="5" t="s">
        <v>207</v>
      </c>
      <c r="C3105" s="5">
        <v>21.8</v>
      </c>
      <c r="D3105" s="5">
        <v>64</v>
      </c>
      <c r="E3105" s="5">
        <v>583</v>
      </c>
      <c r="F3105" s="5">
        <v>6.6</v>
      </c>
      <c r="G3105" s="9">
        <v>19</v>
      </c>
    </row>
    <row r="3106" spans="1:7" ht="12.75" x14ac:dyDescent="0.2">
      <c r="A3106" s="3">
        <v>69</v>
      </c>
      <c r="B3106" s="5" t="s">
        <v>202</v>
      </c>
      <c r="C3106" s="5">
        <v>21.9</v>
      </c>
      <c r="D3106" s="5">
        <v>66</v>
      </c>
      <c r="E3106" s="5">
        <v>547</v>
      </c>
      <c r="F3106" s="5">
        <v>6.5</v>
      </c>
      <c r="G3106" s="9">
        <v>14</v>
      </c>
    </row>
    <row r="3107" spans="1:7" ht="12.75" x14ac:dyDescent="0.2">
      <c r="A3107" s="3">
        <v>69</v>
      </c>
      <c r="B3107" s="60">
        <v>45085</v>
      </c>
      <c r="C3107" s="5">
        <v>22</v>
      </c>
      <c r="D3107" s="5">
        <v>73</v>
      </c>
      <c r="E3107" s="5">
        <v>673</v>
      </c>
      <c r="F3107" s="5">
        <v>6.5</v>
      </c>
      <c r="G3107" s="9">
        <v>4</v>
      </c>
    </row>
    <row r="3108" spans="1:7" ht="12.75" x14ac:dyDescent="0.2">
      <c r="A3108" s="3">
        <v>69</v>
      </c>
      <c r="B3108" s="60">
        <v>45054</v>
      </c>
      <c r="C3108" s="5">
        <v>22</v>
      </c>
      <c r="D3108" s="5">
        <v>55</v>
      </c>
      <c r="E3108" s="5">
        <v>631</v>
      </c>
      <c r="F3108" s="5">
        <v>6</v>
      </c>
      <c r="G3108" s="9">
        <v>3</v>
      </c>
    </row>
    <row r="3109" spans="1:7" ht="12.75" x14ac:dyDescent="0.2">
      <c r="A3109" s="3">
        <v>69</v>
      </c>
      <c r="B3109" s="5" t="s">
        <v>196</v>
      </c>
      <c r="C3109" s="5">
        <v>22.2</v>
      </c>
      <c r="D3109" s="5">
        <v>61</v>
      </c>
      <c r="E3109" s="5">
        <v>562</v>
      </c>
      <c r="F3109" s="5">
        <v>6.1</v>
      </c>
      <c r="G3109" s="9">
        <v>27</v>
      </c>
    </row>
    <row r="3110" spans="1:7" ht="12.75" x14ac:dyDescent="0.2">
      <c r="A3110" s="3">
        <v>69</v>
      </c>
      <c r="B3110" s="60">
        <v>45268</v>
      </c>
      <c r="C3110" s="5">
        <v>22.3</v>
      </c>
      <c r="D3110" s="5">
        <v>79</v>
      </c>
      <c r="E3110" s="5">
        <v>405</v>
      </c>
      <c r="F3110" s="5">
        <v>6.2</v>
      </c>
      <c r="G3110" s="9">
        <v>10</v>
      </c>
    </row>
    <row r="3111" spans="1:7" ht="12.75" x14ac:dyDescent="0.2">
      <c r="A3111" s="3">
        <v>69</v>
      </c>
      <c r="B3111" s="5" t="s">
        <v>215</v>
      </c>
      <c r="C3111" s="5">
        <v>22.5</v>
      </c>
      <c r="D3111" s="5">
        <v>54</v>
      </c>
      <c r="E3111" s="5">
        <v>428</v>
      </c>
      <c r="F3111" s="5">
        <v>6.7</v>
      </c>
      <c r="G3111" s="9">
        <v>22</v>
      </c>
    </row>
    <row r="3112" spans="1:7" ht="12.75" x14ac:dyDescent="0.2">
      <c r="A3112" s="3">
        <v>69</v>
      </c>
      <c r="B3112" s="5" t="s">
        <v>205</v>
      </c>
      <c r="C3112" s="5">
        <v>22.5</v>
      </c>
      <c r="D3112" s="5">
        <v>58</v>
      </c>
      <c r="E3112" s="5">
        <v>703</v>
      </c>
      <c r="F3112" s="5">
        <v>6.4</v>
      </c>
      <c r="G3112" s="9">
        <v>12</v>
      </c>
    </row>
    <row r="3113" spans="1:7" ht="12.75" x14ac:dyDescent="0.2">
      <c r="A3113" s="3">
        <v>69</v>
      </c>
      <c r="B3113" s="60">
        <v>45269</v>
      </c>
      <c r="C3113" s="5">
        <v>22.5</v>
      </c>
      <c r="D3113" s="5">
        <v>51</v>
      </c>
      <c r="E3113" s="5">
        <v>688</v>
      </c>
      <c r="F3113" s="5">
        <v>6.7</v>
      </c>
      <c r="G3113" s="9">
        <v>41</v>
      </c>
    </row>
    <row r="3114" spans="1:7" ht="12.75" x14ac:dyDescent="0.2">
      <c r="A3114" s="3">
        <v>69</v>
      </c>
      <c r="B3114" s="5" t="s">
        <v>212</v>
      </c>
      <c r="C3114" s="5">
        <v>22.7</v>
      </c>
      <c r="D3114" s="5">
        <v>53</v>
      </c>
      <c r="E3114" s="5">
        <v>531</v>
      </c>
      <c r="F3114" s="5">
        <v>6.6</v>
      </c>
      <c r="G3114" s="9">
        <v>17</v>
      </c>
    </row>
    <row r="3115" spans="1:7" ht="12.75" x14ac:dyDescent="0.2">
      <c r="A3115" s="3">
        <v>69</v>
      </c>
      <c r="B3115" s="5" t="s">
        <v>203</v>
      </c>
      <c r="C3115" s="5">
        <v>22.9</v>
      </c>
      <c r="D3115" s="5">
        <v>77</v>
      </c>
      <c r="E3115" s="5">
        <v>727</v>
      </c>
      <c r="F3115" s="5">
        <v>6.7</v>
      </c>
      <c r="G3115" s="9">
        <v>25</v>
      </c>
    </row>
    <row r="3116" spans="1:7" ht="12.75" x14ac:dyDescent="0.2">
      <c r="A3116" s="3">
        <v>69</v>
      </c>
      <c r="B3116" s="5" t="s">
        <v>200</v>
      </c>
      <c r="C3116" s="5">
        <v>23</v>
      </c>
      <c r="D3116" s="5">
        <v>52</v>
      </c>
      <c r="E3116" s="5">
        <v>592</v>
      </c>
      <c r="F3116" s="5">
        <v>6.1</v>
      </c>
      <c r="G3116" s="9">
        <v>26</v>
      </c>
    </row>
    <row r="3117" spans="1:7" ht="12.75" x14ac:dyDescent="0.2">
      <c r="A3117" s="3">
        <v>69</v>
      </c>
      <c r="B3117" s="5" t="s">
        <v>208</v>
      </c>
      <c r="C3117" s="5">
        <v>23.3</v>
      </c>
      <c r="D3117" s="5">
        <v>61</v>
      </c>
      <c r="E3117" s="5">
        <v>687</v>
      </c>
      <c r="F3117" s="5">
        <v>6.3</v>
      </c>
      <c r="G3117" s="9">
        <v>42</v>
      </c>
    </row>
    <row r="3118" spans="1:7" ht="12.75" x14ac:dyDescent="0.2">
      <c r="A3118" s="3">
        <v>69</v>
      </c>
      <c r="B3118" s="60">
        <v>45239</v>
      </c>
      <c r="C3118" s="5">
        <v>23.6</v>
      </c>
      <c r="D3118" s="5">
        <v>80</v>
      </c>
      <c r="E3118" s="5">
        <v>757</v>
      </c>
      <c r="F3118" s="5">
        <v>6.3</v>
      </c>
      <c r="G3118" s="9">
        <v>40</v>
      </c>
    </row>
    <row r="3119" spans="1:7" ht="12.75" x14ac:dyDescent="0.2">
      <c r="A3119" s="3">
        <v>69</v>
      </c>
      <c r="B3119" s="5" t="s">
        <v>209</v>
      </c>
      <c r="C3119" s="5">
        <v>23.8</v>
      </c>
      <c r="D3119" s="5">
        <v>66</v>
      </c>
      <c r="E3119" s="5">
        <v>495</v>
      </c>
      <c r="F3119" s="5">
        <v>6.3</v>
      </c>
      <c r="G3119" s="9">
        <v>20</v>
      </c>
    </row>
    <row r="3120" spans="1:7" ht="12.75" x14ac:dyDescent="0.2">
      <c r="A3120" s="3">
        <v>69</v>
      </c>
      <c r="B3120" s="60">
        <v>45177</v>
      </c>
      <c r="C3120" s="5">
        <v>24.2</v>
      </c>
      <c r="D3120" s="5">
        <v>80</v>
      </c>
      <c r="E3120" s="5">
        <v>658</v>
      </c>
      <c r="F3120" s="5">
        <v>6.1</v>
      </c>
      <c r="G3120" s="9">
        <v>7</v>
      </c>
    </row>
    <row r="3121" spans="1:7" ht="12.75" x14ac:dyDescent="0.2">
      <c r="A3121" s="3">
        <v>69</v>
      </c>
      <c r="B3121" s="60">
        <v>45055</v>
      </c>
      <c r="C3121" s="5">
        <v>24.5</v>
      </c>
      <c r="D3121" s="5">
        <v>74</v>
      </c>
      <c r="E3121" s="5">
        <v>674</v>
      </c>
      <c r="F3121" s="5">
        <v>6.3</v>
      </c>
      <c r="G3121" s="9">
        <v>34</v>
      </c>
    </row>
    <row r="3122" spans="1:7" ht="12.75" x14ac:dyDescent="0.2">
      <c r="A3122" s="3">
        <v>69</v>
      </c>
      <c r="B3122" s="5" t="s">
        <v>214</v>
      </c>
      <c r="C3122" s="5">
        <v>24.8</v>
      </c>
      <c r="D3122" s="5">
        <v>53</v>
      </c>
      <c r="E3122" s="5">
        <v>496</v>
      </c>
      <c r="F3122" s="5">
        <v>6.6</v>
      </c>
      <c r="G3122" s="9">
        <v>16</v>
      </c>
    </row>
    <row r="3123" spans="1:7" ht="12.75" x14ac:dyDescent="0.2">
      <c r="A3123" s="3">
        <v>69</v>
      </c>
      <c r="B3123" s="5" t="s">
        <v>206</v>
      </c>
      <c r="C3123" s="5">
        <v>24.8</v>
      </c>
      <c r="D3123" s="5">
        <v>68</v>
      </c>
      <c r="E3123" s="5">
        <v>473</v>
      </c>
      <c r="F3123" s="5">
        <v>6.4</v>
      </c>
      <c r="G3123" s="9">
        <v>11</v>
      </c>
    </row>
    <row r="3124" spans="1:7" ht="12.75" x14ac:dyDescent="0.2">
      <c r="A3124" s="3">
        <v>69</v>
      </c>
      <c r="B3124" s="5" t="s">
        <v>197</v>
      </c>
      <c r="C3124" s="5">
        <v>24.9</v>
      </c>
      <c r="D3124" s="5">
        <v>59</v>
      </c>
      <c r="E3124" s="5">
        <v>494</v>
      </c>
      <c r="F3124" s="5">
        <v>6.8</v>
      </c>
      <c r="G3124" s="9">
        <v>43</v>
      </c>
    </row>
    <row r="3125" spans="1:7" ht="12.75" x14ac:dyDescent="0.2">
      <c r="A3125" s="3">
        <v>70</v>
      </c>
      <c r="B3125" s="5" t="s">
        <v>217</v>
      </c>
      <c r="C3125" s="5">
        <v>18.399999999999999</v>
      </c>
      <c r="D3125" s="5">
        <v>51</v>
      </c>
      <c r="E3125" s="5">
        <v>750</v>
      </c>
      <c r="F3125" s="5">
        <v>6.5</v>
      </c>
      <c r="G3125" s="9">
        <v>23</v>
      </c>
    </row>
    <row r="3126" spans="1:7" ht="12.75" x14ac:dyDescent="0.2">
      <c r="A3126" s="3">
        <v>70</v>
      </c>
      <c r="B3126" s="60">
        <v>45054</v>
      </c>
      <c r="C3126" s="5">
        <v>19</v>
      </c>
      <c r="D3126" s="5">
        <v>68</v>
      </c>
      <c r="E3126" s="5">
        <v>454</v>
      </c>
      <c r="F3126" s="5">
        <v>6.2</v>
      </c>
      <c r="G3126" s="9">
        <v>3</v>
      </c>
    </row>
    <row r="3127" spans="1:7" ht="12.75" x14ac:dyDescent="0.2">
      <c r="A3127" s="3">
        <v>70</v>
      </c>
      <c r="B3127" s="5" t="s">
        <v>215</v>
      </c>
      <c r="C3127" s="5">
        <v>19.2</v>
      </c>
      <c r="D3127" s="5">
        <v>56</v>
      </c>
      <c r="E3127" s="5">
        <v>515</v>
      </c>
      <c r="F3127" s="5">
        <v>6.4</v>
      </c>
      <c r="G3127" s="9">
        <v>22</v>
      </c>
    </row>
    <row r="3128" spans="1:7" ht="12.75" x14ac:dyDescent="0.2">
      <c r="A3128" s="3">
        <v>70</v>
      </c>
      <c r="B3128" s="60">
        <v>45207</v>
      </c>
      <c r="C3128" s="5">
        <v>19.3</v>
      </c>
      <c r="D3128" s="5">
        <v>74</v>
      </c>
      <c r="E3128" s="5">
        <v>645</v>
      </c>
      <c r="F3128" s="5">
        <v>6.5</v>
      </c>
      <c r="G3128" s="9">
        <v>8</v>
      </c>
    </row>
    <row r="3129" spans="1:7" ht="12.75" x14ac:dyDescent="0.2">
      <c r="A3129" s="3">
        <v>70</v>
      </c>
      <c r="B3129" s="5" t="s">
        <v>208</v>
      </c>
      <c r="C3129" s="5">
        <v>19.399999999999999</v>
      </c>
      <c r="D3129" s="5">
        <v>72</v>
      </c>
      <c r="E3129" s="5">
        <v>475</v>
      </c>
      <c r="F3129" s="5">
        <v>6.1</v>
      </c>
      <c r="G3129" s="9">
        <v>42</v>
      </c>
    </row>
    <row r="3130" spans="1:7" ht="12.75" x14ac:dyDescent="0.2">
      <c r="A3130" s="3">
        <v>70</v>
      </c>
      <c r="B3130" s="5" t="s">
        <v>214</v>
      </c>
      <c r="C3130" s="5">
        <v>19.399999999999999</v>
      </c>
      <c r="D3130" s="5">
        <v>51</v>
      </c>
      <c r="E3130" s="5">
        <v>423</v>
      </c>
      <c r="F3130" s="5">
        <v>6.4</v>
      </c>
      <c r="G3130" s="9">
        <v>16</v>
      </c>
    </row>
    <row r="3131" spans="1:7" ht="12.75" x14ac:dyDescent="0.2">
      <c r="A3131" s="3">
        <v>70</v>
      </c>
      <c r="B3131" s="5" t="s">
        <v>201</v>
      </c>
      <c r="C3131" s="5">
        <v>19.5</v>
      </c>
      <c r="D3131" s="5">
        <v>77</v>
      </c>
      <c r="E3131" s="5">
        <v>791</v>
      </c>
      <c r="F3131" s="5">
        <v>6.4</v>
      </c>
      <c r="G3131" s="9">
        <v>15</v>
      </c>
    </row>
    <row r="3132" spans="1:7" ht="12.75" x14ac:dyDescent="0.2">
      <c r="A3132" s="3">
        <v>70</v>
      </c>
      <c r="B3132" s="5" t="s">
        <v>216</v>
      </c>
      <c r="C3132" s="5">
        <v>19.7</v>
      </c>
      <c r="D3132" s="5">
        <v>67</v>
      </c>
      <c r="E3132" s="5">
        <v>757</v>
      </c>
      <c r="F3132" s="5">
        <v>6.2</v>
      </c>
      <c r="G3132" s="9">
        <v>24</v>
      </c>
    </row>
    <row r="3133" spans="1:7" ht="12.75" x14ac:dyDescent="0.2">
      <c r="A3133" s="3">
        <v>70</v>
      </c>
      <c r="B3133" s="5" t="s">
        <v>202</v>
      </c>
      <c r="C3133" s="5">
        <v>19.899999999999999</v>
      </c>
      <c r="D3133" s="5">
        <v>75</v>
      </c>
      <c r="E3133" s="5">
        <v>517</v>
      </c>
      <c r="F3133" s="5">
        <v>6.6</v>
      </c>
      <c r="G3133" s="9">
        <v>14</v>
      </c>
    </row>
    <row r="3134" spans="1:7" ht="12.75" x14ac:dyDescent="0.2">
      <c r="A3134" s="3">
        <v>70</v>
      </c>
      <c r="B3134" s="60">
        <v>45085</v>
      </c>
      <c r="C3134" s="5">
        <v>19.899999999999999</v>
      </c>
      <c r="D3134" s="5">
        <v>61</v>
      </c>
      <c r="E3134" s="5">
        <v>593</v>
      </c>
      <c r="F3134" s="5">
        <v>6.4</v>
      </c>
      <c r="G3134" s="9">
        <v>4</v>
      </c>
    </row>
    <row r="3135" spans="1:7" ht="12.75" x14ac:dyDescent="0.2">
      <c r="A3135" s="3">
        <v>70</v>
      </c>
      <c r="B3135" s="5" t="s">
        <v>206</v>
      </c>
      <c r="C3135" s="5">
        <v>20</v>
      </c>
      <c r="D3135" s="5">
        <v>50</v>
      </c>
      <c r="E3135" s="5">
        <v>556</v>
      </c>
      <c r="F3135" s="5">
        <v>6.5</v>
      </c>
      <c r="G3135" s="9">
        <v>11</v>
      </c>
    </row>
    <row r="3136" spans="1:7" ht="12.75" x14ac:dyDescent="0.2">
      <c r="A3136" s="3">
        <v>70</v>
      </c>
      <c r="B3136" s="60">
        <v>45115</v>
      </c>
      <c r="C3136" s="5">
        <v>20</v>
      </c>
      <c r="D3136" s="5">
        <v>51</v>
      </c>
      <c r="E3136" s="5">
        <v>766</v>
      </c>
      <c r="F3136" s="5">
        <v>6.3</v>
      </c>
      <c r="G3136" s="9">
        <v>5</v>
      </c>
    </row>
    <row r="3137" spans="1:7" ht="12.75" x14ac:dyDescent="0.2">
      <c r="A3137" s="3">
        <v>70</v>
      </c>
      <c r="B3137" s="5" t="s">
        <v>205</v>
      </c>
      <c r="C3137" s="5">
        <v>20.100000000000001</v>
      </c>
      <c r="D3137" s="5">
        <v>53</v>
      </c>
      <c r="E3137" s="5">
        <v>593</v>
      </c>
      <c r="F3137" s="5">
        <v>6</v>
      </c>
      <c r="G3137" s="9">
        <v>12</v>
      </c>
    </row>
    <row r="3138" spans="1:7" ht="12.75" x14ac:dyDescent="0.2">
      <c r="A3138" s="3">
        <v>70</v>
      </c>
      <c r="B3138" s="60">
        <v>44935</v>
      </c>
      <c r="C3138" s="5">
        <v>20.2</v>
      </c>
      <c r="D3138" s="5">
        <v>60</v>
      </c>
      <c r="E3138" s="5">
        <v>490</v>
      </c>
      <c r="F3138" s="5">
        <v>6.5</v>
      </c>
      <c r="G3138" s="9">
        <v>30</v>
      </c>
    </row>
    <row r="3139" spans="1:7" ht="12.75" x14ac:dyDescent="0.2">
      <c r="A3139" s="3">
        <v>70</v>
      </c>
      <c r="B3139" s="60">
        <v>45086</v>
      </c>
      <c r="C3139" s="5">
        <v>20.3</v>
      </c>
      <c r="D3139" s="5">
        <v>62</v>
      </c>
      <c r="E3139" s="5">
        <v>525</v>
      </c>
      <c r="F3139" s="5">
        <v>6.8</v>
      </c>
      <c r="G3139" s="9">
        <v>35</v>
      </c>
    </row>
    <row r="3140" spans="1:7" ht="12.75" x14ac:dyDescent="0.2">
      <c r="A3140" s="3">
        <v>70</v>
      </c>
      <c r="B3140" s="5" t="s">
        <v>212</v>
      </c>
      <c r="C3140" s="5">
        <v>20.7</v>
      </c>
      <c r="D3140" s="5">
        <v>51</v>
      </c>
      <c r="E3140" s="5">
        <v>795</v>
      </c>
      <c r="F3140" s="5">
        <v>6.5</v>
      </c>
      <c r="G3140" s="9">
        <v>17</v>
      </c>
    </row>
    <row r="3141" spans="1:7" ht="12.75" x14ac:dyDescent="0.2">
      <c r="A3141" s="3">
        <v>70</v>
      </c>
      <c r="B3141" s="5" t="s">
        <v>198</v>
      </c>
      <c r="C3141" s="5">
        <v>21.1</v>
      </c>
      <c r="D3141" s="5">
        <v>80</v>
      </c>
      <c r="E3141" s="5">
        <v>589</v>
      </c>
      <c r="F3141" s="5">
        <v>6.3</v>
      </c>
      <c r="G3141" s="9">
        <v>28</v>
      </c>
    </row>
    <row r="3142" spans="1:7" ht="12.75" x14ac:dyDescent="0.2">
      <c r="A3142" s="3">
        <v>70</v>
      </c>
      <c r="B3142" s="60">
        <v>45239</v>
      </c>
      <c r="C3142" s="5">
        <v>21.2</v>
      </c>
      <c r="D3142" s="5">
        <v>66</v>
      </c>
      <c r="E3142" s="5">
        <v>500</v>
      </c>
      <c r="F3142" s="5">
        <v>6.8</v>
      </c>
      <c r="G3142" s="9">
        <v>40</v>
      </c>
    </row>
    <row r="3143" spans="1:7" ht="12.75" x14ac:dyDescent="0.2">
      <c r="A3143" s="3">
        <v>70</v>
      </c>
      <c r="B3143" s="5" t="s">
        <v>213</v>
      </c>
      <c r="C3143" s="5">
        <v>21.3</v>
      </c>
      <c r="D3143" s="5">
        <v>72</v>
      </c>
      <c r="E3143" s="5">
        <v>698</v>
      </c>
      <c r="F3143" s="5">
        <v>6.2</v>
      </c>
      <c r="G3143" s="9">
        <v>18</v>
      </c>
    </row>
    <row r="3144" spans="1:7" ht="12.75" x14ac:dyDescent="0.2">
      <c r="A3144" s="3">
        <v>70</v>
      </c>
      <c r="B3144" s="60">
        <v>45025</v>
      </c>
      <c r="C3144" s="5">
        <v>21.3</v>
      </c>
      <c r="D3144" s="5">
        <v>74</v>
      </c>
      <c r="E3144" s="5">
        <v>577</v>
      </c>
      <c r="F3144" s="5">
        <v>6.2</v>
      </c>
      <c r="G3144" s="9">
        <v>33</v>
      </c>
    </row>
    <row r="3145" spans="1:7" ht="12.75" x14ac:dyDescent="0.2">
      <c r="A3145" s="3">
        <v>70</v>
      </c>
      <c r="B3145" s="60">
        <v>44994</v>
      </c>
      <c r="C3145" s="5">
        <v>21.4</v>
      </c>
      <c r="D3145" s="5">
        <v>62</v>
      </c>
      <c r="E3145" s="5">
        <v>467</v>
      </c>
      <c r="F3145" s="5">
        <v>6.6</v>
      </c>
      <c r="G3145" s="9">
        <v>32</v>
      </c>
    </row>
    <row r="3146" spans="1:7" ht="12.75" x14ac:dyDescent="0.2">
      <c r="A3146" s="3">
        <v>70</v>
      </c>
      <c r="B3146" s="5" t="s">
        <v>203</v>
      </c>
      <c r="C3146" s="5">
        <v>21.5</v>
      </c>
      <c r="D3146" s="5">
        <v>78</v>
      </c>
      <c r="E3146" s="5">
        <v>621</v>
      </c>
      <c r="F3146" s="5">
        <v>6.7</v>
      </c>
      <c r="G3146" s="9">
        <v>25</v>
      </c>
    </row>
    <row r="3147" spans="1:7" ht="12.75" x14ac:dyDescent="0.2">
      <c r="A3147" s="3">
        <v>70</v>
      </c>
      <c r="B3147" s="60">
        <v>45178</v>
      </c>
      <c r="C3147" s="5">
        <v>21.6</v>
      </c>
      <c r="D3147" s="5">
        <v>80</v>
      </c>
      <c r="E3147" s="5">
        <v>506</v>
      </c>
      <c r="F3147" s="5">
        <v>6.7</v>
      </c>
      <c r="G3147" s="9">
        <v>38</v>
      </c>
    </row>
    <row r="3148" spans="1:7" ht="12.75" x14ac:dyDescent="0.2">
      <c r="A3148" s="3">
        <v>70</v>
      </c>
      <c r="B3148" s="5" t="s">
        <v>204</v>
      </c>
      <c r="C3148" s="5">
        <v>21.7</v>
      </c>
      <c r="D3148" s="5">
        <v>77</v>
      </c>
      <c r="E3148" s="5">
        <v>479</v>
      </c>
      <c r="F3148" s="5">
        <v>6.1</v>
      </c>
      <c r="G3148" s="9">
        <v>13</v>
      </c>
    </row>
    <row r="3149" spans="1:7" ht="12.75" x14ac:dyDescent="0.2">
      <c r="A3149" s="3">
        <v>70</v>
      </c>
      <c r="B3149" s="5" t="s">
        <v>196</v>
      </c>
      <c r="C3149" s="5">
        <v>21.9</v>
      </c>
      <c r="D3149" s="5">
        <v>71</v>
      </c>
      <c r="E3149" s="5">
        <v>638</v>
      </c>
      <c r="F3149" s="5">
        <v>6.1</v>
      </c>
      <c r="G3149" s="9">
        <v>27</v>
      </c>
    </row>
    <row r="3150" spans="1:7" ht="12.75" x14ac:dyDescent="0.2">
      <c r="A3150" s="3">
        <v>70</v>
      </c>
      <c r="B3150" s="5" t="s">
        <v>200</v>
      </c>
      <c r="C3150" s="5">
        <v>21.9</v>
      </c>
      <c r="D3150" s="5">
        <v>76</v>
      </c>
      <c r="E3150" s="5">
        <v>752</v>
      </c>
      <c r="F3150" s="5">
        <v>6.7</v>
      </c>
      <c r="G3150" s="9">
        <v>26</v>
      </c>
    </row>
    <row r="3151" spans="1:7" ht="12.75" x14ac:dyDescent="0.2">
      <c r="A3151" s="3">
        <v>70</v>
      </c>
      <c r="B3151" s="5" t="s">
        <v>209</v>
      </c>
      <c r="C3151" s="5">
        <v>22.2</v>
      </c>
      <c r="D3151" s="5">
        <v>57</v>
      </c>
      <c r="E3151" s="5">
        <v>425</v>
      </c>
      <c r="F3151" s="5">
        <v>6.6</v>
      </c>
      <c r="G3151" s="9">
        <v>20</v>
      </c>
    </row>
    <row r="3152" spans="1:7" ht="12.75" x14ac:dyDescent="0.2">
      <c r="A3152" s="3">
        <v>70</v>
      </c>
      <c r="B3152" s="60">
        <v>45146</v>
      </c>
      <c r="C3152" s="5">
        <v>22.2</v>
      </c>
      <c r="D3152" s="5">
        <v>67</v>
      </c>
      <c r="E3152" s="5">
        <v>577</v>
      </c>
      <c r="F3152" s="5">
        <v>6.3</v>
      </c>
      <c r="G3152" s="9">
        <v>6</v>
      </c>
    </row>
    <row r="3153" spans="1:7" ht="12.75" x14ac:dyDescent="0.2">
      <c r="A3153" s="3">
        <v>70</v>
      </c>
      <c r="B3153" s="5" t="s">
        <v>210</v>
      </c>
      <c r="C3153" s="5">
        <v>22.5</v>
      </c>
      <c r="D3153" s="5">
        <v>62</v>
      </c>
      <c r="E3153" s="5">
        <v>476</v>
      </c>
      <c r="F3153" s="5">
        <v>6.6</v>
      </c>
      <c r="G3153" s="9">
        <v>44</v>
      </c>
    </row>
    <row r="3154" spans="1:7" ht="12.75" x14ac:dyDescent="0.2">
      <c r="A3154" s="3">
        <v>70</v>
      </c>
      <c r="B3154" s="5" t="s">
        <v>197</v>
      </c>
      <c r="C3154" s="5">
        <v>22.5</v>
      </c>
      <c r="D3154" s="5">
        <v>80</v>
      </c>
      <c r="E3154" s="5">
        <v>668</v>
      </c>
      <c r="F3154" s="5">
        <v>6.7</v>
      </c>
      <c r="G3154" s="9">
        <v>43</v>
      </c>
    </row>
    <row r="3155" spans="1:7" ht="12.75" x14ac:dyDescent="0.2">
      <c r="A3155" s="3">
        <v>70</v>
      </c>
      <c r="B3155" s="5" t="s">
        <v>220</v>
      </c>
      <c r="C3155" s="5">
        <v>22.6</v>
      </c>
      <c r="D3155" s="5">
        <v>69</v>
      </c>
      <c r="E3155" s="5">
        <v>521</v>
      </c>
      <c r="F3155" s="5">
        <v>6.5</v>
      </c>
      <c r="G3155" s="9">
        <v>46</v>
      </c>
    </row>
    <row r="3156" spans="1:7" ht="12.75" x14ac:dyDescent="0.2">
      <c r="A3156" s="3">
        <v>70</v>
      </c>
      <c r="B3156" s="60">
        <v>45269</v>
      </c>
      <c r="C3156" s="5">
        <v>22.6</v>
      </c>
      <c r="D3156" s="5">
        <v>58</v>
      </c>
      <c r="E3156" s="5">
        <v>799</v>
      </c>
      <c r="F3156" s="5">
        <v>6.3</v>
      </c>
      <c r="G3156" s="9">
        <v>41</v>
      </c>
    </row>
    <row r="3157" spans="1:7" ht="12.75" x14ac:dyDescent="0.2">
      <c r="A3157" s="3">
        <v>70</v>
      </c>
      <c r="B3157" s="60">
        <v>44966</v>
      </c>
      <c r="C3157" s="5">
        <v>22.7</v>
      </c>
      <c r="D3157" s="5">
        <v>65</v>
      </c>
      <c r="E3157" s="5">
        <v>566</v>
      </c>
      <c r="F3157" s="5">
        <v>6.3</v>
      </c>
      <c r="G3157" s="9">
        <v>31</v>
      </c>
    </row>
    <row r="3158" spans="1:7" ht="12.75" x14ac:dyDescent="0.2">
      <c r="A3158" s="3">
        <v>70</v>
      </c>
      <c r="B3158" s="60">
        <v>45238</v>
      </c>
      <c r="C3158" s="5">
        <v>23</v>
      </c>
      <c r="D3158" s="5">
        <v>54</v>
      </c>
      <c r="E3158" s="5">
        <v>650</v>
      </c>
      <c r="F3158" s="5">
        <v>6.6</v>
      </c>
      <c r="G3158" s="9">
        <v>9</v>
      </c>
    </row>
    <row r="3159" spans="1:7" ht="12.75" x14ac:dyDescent="0.2">
      <c r="A3159" s="3">
        <v>70</v>
      </c>
      <c r="B3159" s="5" t="s">
        <v>199</v>
      </c>
      <c r="C3159" s="5">
        <v>23.6</v>
      </c>
      <c r="D3159" s="5">
        <v>58</v>
      </c>
      <c r="E3159" s="5">
        <v>404</v>
      </c>
      <c r="F3159" s="5">
        <v>6.1</v>
      </c>
      <c r="G3159" s="9">
        <v>29</v>
      </c>
    </row>
    <row r="3160" spans="1:7" ht="12.75" x14ac:dyDescent="0.2">
      <c r="A3160" s="3">
        <v>70</v>
      </c>
      <c r="B3160" s="60">
        <v>45147</v>
      </c>
      <c r="C3160" s="5">
        <v>23.6</v>
      </c>
      <c r="D3160" s="5">
        <v>54</v>
      </c>
      <c r="E3160" s="5">
        <v>649</v>
      </c>
      <c r="F3160" s="5">
        <v>6.1</v>
      </c>
      <c r="G3160" s="9">
        <v>37</v>
      </c>
    </row>
    <row r="3161" spans="1:7" ht="12.75" x14ac:dyDescent="0.2">
      <c r="A3161" s="3">
        <v>70</v>
      </c>
      <c r="B3161" s="60">
        <v>45177</v>
      </c>
      <c r="C3161" s="5">
        <v>23.8</v>
      </c>
      <c r="D3161" s="5">
        <v>50</v>
      </c>
      <c r="E3161" s="5">
        <v>599</v>
      </c>
      <c r="F3161" s="5">
        <v>6.4</v>
      </c>
      <c r="G3161" s="9">
        <v>7</v>
      </c>
    </row>
    <row r="3162" spans="1:7" ht="12.75" x14ac:dyDescent="0.2">
      <c r="A3162" s="3">
        <v>70</v>
      </c>
      <c r="B3162" s="60">
        <v>45024</v>
      </c>
      <c r="C3162" s="5">
        <v>23.8</v>
      </c>
      <c r="D3162" s="5">
        <v>77</v>
      </c>
      <c r="E3162" s="5">
        <v>617</v>
      </c>
      <c r="F3162" s="5">
        <v>6.7</v>
      </c>
      <c r="G3162" s="9">
        <v>2</v>
      </c>
    </row>
    <row r="3163" spans="1:7" ht="12.75" x14ac:dyDescent="0.2">
      <c r="A3163" s="3">
        <v>70</v>
      </c>
      <c r="B3163" s="60">
        <v>45268</v>
      </c>
      <c r="C3163" s="5">
        <v>24.3</v>
      </c>
      <c r="D3163" s="5">
        <v>64</v>
      </c>
      <c r="E3163" s="5">
        <v>656</v>
      </c>
      <c r="F3163" s="5">
        <v>6.3</v>
      </c>
      <c r="G3163" s="9">
        <v>10</v>
      </c>
    </row>
    <row r="3164" spans="1:7" ht="12.75" x14ac:dyDescent="0.2">
      <c r="A3164" s="3">
        <v>70</v>
      </c>
      <c r="B3164" s="60">
        <v>45055</v>
      </c>
      <c r="C3164" s="5">
        <v>24.4</v>
      </c>
      <c r="D3164" s="5">
        <v>56</v>
      </c>
      <c r="E3164" s="5">
        <v>588</v>
      </c>
      <c r="F3164" s="5">
        <v>6.8</v>
      </c>
      <c r="G3164" s="9">
        <v>34</v>
      </c>
    </row>
    <row r="3165" spans="1:7" ht="12.75" x14ac:dyDescent="0.2">
      <c r="A3165" s="3">
        <v>70</v>
      </c>
      <c r="B3165" s="60">
        <v>45116</v>
      </c>
      <c r="C3165" s="5">
        <v>24.5</v>
      </c>
      <c r="D3165" s="5">
        <v>79</v>
      </c>
      <c r="E3165" s="5">
        <v>549</v>
      </c>
      <c r="F3165" s="5">
        <v>6.5</v>
      </c>
      <c r="G3165" s="9">
        <v>36</v>
      </c>
    </row>
    <row r="3166" spans="1:7" ht="12.75" x14ac:dyDescent="0.2">
      <c r="A3166" s="3">
        <v>70</v>
      </c>
      <c r="B3166" s="5" t="s">
        <v>218</v>
      </c>
      <c r="C3166" s="5">
        <v>24.6</v>
      </c>
      <c r="D3166" s="5">
        <v>79</v>
      </c>
      <c r="E3166" s="5">
        <v>621</v>
      </c>
      <c r="F3166" s="5">
        <v>6</v>
      </c>
      <c r="G3166" s="9">
        <v>45</v>
      </c>
    </row>
    <row r="3167" spans="1:7" ht="12.75" x14ac:dyDescent="0.2">
      <c r="A3167" s="3">
        <v>70</v>
      </c>
      <c r="B3167" s="5" t="s">
        <v>207</v>
      </c>
      <c r="C3167" s="5">
        <v>24.6</v>
      </c>
      <c r="D3167" s="5">
        <v>62</v>
      </c>
      <c r="E3167" s="5">
        <v>634</v>
      </c>
      <c r="F3167" s="5">
        <v>6.7</v>
      </c>
      <c r="G3167" s="9">
        <v>19</v>
      </c>
    </row>
    <row r="3168" spans="1:7" ht="12.75" x14ac:dyDescent="0.2">
      <c r="A3168" s="3">
        <v>70</v>
      </c>
      <c r="B3168" s="60">
        <v>45208</v>
      </c>
      <c r="C3168" s="5">
        <v>24.6</v>
      </c>
      <c r="D3168" s="5">
        <v>67</v>
      </c>
      <c r="E3168" s="5">
        <v>407</v>
      </c>
      <c r="F3168" s="5">
        <v>6.1</v>
      </c>
      <c r="G3168" s="9">
        <v>39</v>
      </c>
    </row>
    <row r="3169" spans="1:7" ht="12.75" x14ac:dyDescent="0.2">
      <c r="A3169" s="3">
        <v>70</v>
      </c>
      <c r="B3169" s="60">
        <v>44993</v>
      </c>
      <c r="C3169" s="5">
        <v>24.7</v>
      </c>
      <c r="D3169" s="5">
        <v>65</v>
      </c>
      <c r="E3169" s="5">
        <v>752</v>
      </c>
      <c r="F3169" s="5">
        <v>6.3</v>
      </c>
      <c r="G3169" s="9">
        <v>1</v>
      </c>
    </row>
    <row r="3170" spans="1:7" ht="12.75" x14ac:dyDescent="0.2">
      <c r="A3170" s="10">
        <v>70</v>
      </c>
      <c r="B3170" s="12" t="s">
        <v>211</v>
      </c>
      <c r="C3170" s="12">
        <v>24.9</v>
      </c>
      <c r="D3170" s="12">
        <v>54</v>
      </c>
      <c r="E3170" s="12">
        <v>407</v>
      </c>
      <c r="F3170" s="12">
        <v>6.7</v>
      </c>
      <c r="G3170" s="16">
        <v>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1001"/>
  <sheetViews>
    <sheetView workbookViewId="0"/>
  </sheetViews>
  <sheetFormatPr defaultColWidth="12.5703125" defaultRowHeight="15.75" customHeight="1" x14ac:dyDescent="0.2"/>
  <cols>
    <col min="1" max="1" width="12.5703125" customWidth="1"/>
    <col min="2" max="2" width="38.140625" customWidth="1"/>
    <col min="3" max="3" width="14.5703125" customWidth="1"/>
    <col min="4" max="4" width="21.42578125" customWidth="1"/>
    <col min="5" max="5" width="25.42578125" customWidth="1"/>
    <col min="6" max="6" width="12.5703125" customWidth="1"/>
  </cols>
  <sheetData>
    <row r="1" spans="1:5" ht="15.75" customHeight="1" x14ac:dyDescent="0.35">
      <c r="A1" s="27" t="s">
        <v>23</v>
      </c>
      <c r="B1" s="27"/>
      <c r="C1" s="27"/>
      <c r="D1" s="27"/>
      <c r="E1" s="27"/>
    </row>
    <row r="2" spans="1:5" ht="15.75" customHeight="1" x14ac:dyDescent="0.2">
      <c r="A2" s="29"/>
      <c r="B2" s="29"/>
      <c r="C2" s="29"/>
      <c r="D2" s="29"/>
      <c r="E2" s="29"/>
    </row>
    <row r="3" spans="1:5" ht="15.75" customHeight="1" x14ac:dyDescent="0.2">
      <c r="A3" s="61" t="s">
        <v>24</v>
      </c>
      <c r="B3" s="61" t="s">
        <v>25</v>
      </c>
      <c r="C3" s="61" t="s">
        <v>26</v>
      </c>
      <c r="D3" s="61" t="s">
        <v>27</v>
      </c>
      <c r="E3" s="61" t="s">
        <v>28</v>
      </c>
    </row>
    <row r="4" spans="1:5" ht="15.75" customHeight="1" x14ac:dyDescent="0.2">
      <c r="A4" s="33">
        <v>1</v>
      </c>
      <c r="B4" s="34" t="s">
        <v>32</v>
      </c>
      <c r="C4" s="34" t="s">
        <v>33</v>
      </c>
      <c r="D4" s="34" t="s">
        <v>34</v>
      </c>
      <c r="E4" s="34" t="s">
        <v>35</v>
      </c>
    </row>
    <row r="5" spans="1:5" ht="15.75" customHeight="1" x14ac:dyDescent="0.2">
      <c r="A5" s="33">
        <v>2</v>
      </c>
      <c r="B5" s="34" t="s">
        <v>38</v>
      </c>
      <c r="C5" s="34" t="s">
        <v>39</v>
      </c>
      <c r="D5" s="34" t="s">
        <v>40</v>
      </c>
      <c r="E5" s="34" t="s">
        <v>41</v>
      </c>
    </row>
    <row r="6" spans="1:5" ht="15.75" customHeight="1" x14ac:dyDescent="0.2">
      <c r="A6" s="33">
        <v>3</v>
      </c>
      <c r="B6" s="34" t="s">
        <v>44</v>
      </c>
      <c r="C6" s="34" t="s">
        <v>45</v>
      </c>
      <c r="D6" s="34" t="s">
        <v>46</v>
      </c>
      <c r="E6" s="34" t="s">
        <v>47</v>
      </c>
    </row>
    <row r="7" spans="1:5" ht="15.75" customHeight="1" x14ac:dyDescent="0.2">
      <c r="A7" s="33">
        <v>4</v>
      </c>
      <c r="B7" s="34" t="s">
        <v>48</v>
      </c>
      <c r="C7" s="34" t="s">
        <v>45</v>
      </c>
      <c r="D7" s="34" t="s">
        <v>49</v>
      </c>
      <c r="E7" s="34" t="s">
        <v>50</v>
      </c>
    </row>
    <row r="8" spans="1:5" ht="15.75" customHeight="1" x14ac:dyDescent="0.2">
      <c r="A8" s="33">
        <v>5</v>
      </c>
      <c r="B8" s="34" t="s">
        <v>51</v>
      </c>
      <c r="C8" s="34" t="s">
        <v>52</v>
      </c>
      <c r="D8" s="34" t="s">
        <v>53</v>
      </c>
      <c r="E8" s="34" t="s">
        <v>54</v>
      </c>
    </row>
    <row r="9" spans="1:5" ht="15.75" customHeight="1" x14ac:dyDescent="0.2">
      <c r="A9" s="33">
        <v>6</v>
      </c>
      <c r="B9" s="34" t="s">
        <v>55</v>
      </c>
      <c r="C9" s="34" t="s">
        <v>56</v>
      </c>
      <c r="D9" s="34" t="s">
        <v>57</v>
      </c>
      <c r="E9" s="34" t="s">
        <v>58</v>
      </c>
    </row>
    <row r="37" ht="12.75" x14ac:dyDescent="0.2"/>
    <row r="38" ht="12.75" x14ac:dyDescent="0.2"/>
    <row r="39" ht="12.75" x14ac:dyDescent="0.2"/>
    <row r="40" ht="12.75" x14ac:dyDescent="0.2"/>
    <row r="41" ht="12.75" x14ac:dyDescent="0.2"/>
    <row r="42" ht="12.75" x14ac:dyDescent="0.2"/>
    <row r="43" ht="12.75" x14ac:dyDescent="0.2"/>
    <row r="44" ht="12.75" x14ac:dyDescent="0.2"/>
    <row r="45" ht="12.75" x14ac:dyDescent="0.2"/>
    <row r="46" ht="12.75" x14ac:dyDescent="0.2"/>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row r="1001" ht="12.75" x14ac:dyDescent="0.2"/>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000"/>
  <sheetViews>
    <sheetView workbookViewId="0">
      <pane ySplit="1" topLeftCell="A2" activePane="bottomLeft" state="frozen"/>
      <selection pane="bottomLeft" activeCell="B3" sqref="B3"/>
    </sheetView>
  </sheetViews>
  <sheetFormatPr defaultColWidth="12.5703125" defaultRowHeight="15.75" customHeight="1" x14ac:dyDescent="0.2"/>
  <cols>
    <col min="2" max="2" width="37.5703125" customWidth="1"/>
    <col min="3" max="3" width="12.85546875" customWidth="1"/>
    <col min="4" max="4" width="36.5703125" customWidth="1"/>
    <col min="5" max="5" width="65.140625" customWidth="1"/>
  </cols>
  <sheetData>
    <row r="1" spans="1:5" ht="15.75" customHeight="1" x14ac:dyDescent="0.2">
      <c r="A1" s="62" t="s">
        <v>24</v>
      </c>
      <c r="B1" s="38" t="s">
        <v>25</v>
      </c>
      <c r="C1" s="38" t="s">
        <v>26</v>
      </c>
      <c r="D1" s="38" t="s">
        <v>27</v>
      </c>
      <c r="E1" s="38" t="s">
        <v>222</v>
      </c>
    </row>
    <row r="2" spans="1:5" ht="15.75" customHeight="1" x14ac:dyDescent="0.2">
      <c r="A2" s="18">
        <v>1</v>
      </c>
      <c r="B2" s="35" t="s">
        <v>223</v>
      </c>
      <c r="C2" s="35" t="s">
        <v>33</v>
      </c>
      <c r="D2" s="35" t="s">
        <v>34</v>
      </c>
      <c r="E2" s="35" t="s">
        <v>224</v>
      </c>
    </row>
    <row r="3" spans="1:5" ht="15.75" customHeight="1" x14ac:dyDescent="0.2">
      <c r="A3" s="18">
        <v>2</v>
      </c>
      <c r="B3" s="35" t="s">
        <v>225</v>
      </c>
      <c r="C3" s="35" t="s">
        <v>39</v>
      </c>
      <c r="D3" s="35" t="s">
        <v>226</v>
      </c>
      <c r="E3" s="35" t="s">
        <v>227</v>
      </c>
    </row>
    <row r="4" spans="1:5" ht="15.75" customHeight="1" x14ac:dyDescent="0.2">
      <c r="A4" s="18">
        <v>3</v>
      </c>
      <c r="B4" s="35" t="s">
        <v>228</v>
      </c>
      <c r="C4" s="35" t="s">
        <v>45</v>
      </c>
      <c r="D4" s="35" t="s">
        <v>46</v>
      </c>
      <c r="E4" s="35" t="s">
        <v>229</v>
      </c>
    </row>
    <row r="5" spans="1:5" ht="15.75" customHeight="1" x14ac:dyDescent="0.2">
      <c r="A5" s="18">
        <v>4</v>
      </c>
      <c r="B5" s="35" t="s">
        <v>230</v>
      </c>
      <c r="C5" s="35" t="s">
        <v>231</v>
      </c>
      <c r="D5" s="35" t="s">
        <v>49</v>
      </c>
      <c r="E5" s="35" t="s">
        <v>232</v>
      </c>
    </row>
    <row r="6" spans="1:5" ht="15.75" customHeight="1" x14ac:dyDescent="0.2">
      <c r="A6" s="18">
        <v>5</v>
      </c>
      <c r="B6" s="35" t="s">
        <v>233</v>
      </c>
      <c r="C6" s="35" t="s">
        <v>234</v>
      </c>
      <c r="D6" s="35" t="s">
        <v>53</v>
      </c>
      <c r="E6" s="35" t="s">
        <v>235</v>
      </c>
    </row>
    <row r="7" spans="1:5" ht="15.75" customHeight="1" x14ac:dyDescent="0.2">
      <c r="A7" s="18">
        <v>6</v>
      </c>
      <c r="B7" s="35" t="s">
        <v>236</v>
      </c>
      <c r="C7" s="35" t="s">
        <v>237</v>
      </c>
      <c r="D7" s="35" t="s">
        <v>238</v>
      </c>
      <c r="E7" s="35" t="s">
        <v>239</v>
      </c>
    </row>
    <row r="8" spans="1:5" ht="15.75" customHeight="1" x14ac:dyDescent="0.2">
      <c r="A8" s="18">
        <v>7</v>
      </c>
      <c r="B8" s="35" t="s">
        <v>240</v>
      </c>
      <c r="C8" s="35" t="s">
        <v>241</v>
      </c>
      <c r="D8" s="35" t="s">
        <v>57</v>
      </c>
      <c r="E8" s="35" t="s">
        <v>242</v>
      </c>
    </row>
    <row r="9" spans="1:5" ht="15.75" customHeight="1" x14ac:dyDescent="0.2">
      <c r="B9" s="23"/>
      <c r="C9" s="23"/>
      <c r="D9" s="23"/>
      <c r="E9" s="23"/>
    </row>
    <row r="10" spans="1:5" ht="15.75" customHeight="1" x14ac:dyDescent="0.2">
      <c r="B10" s="23"/>
      <c r="C10" s="23"/>
      <c r="D10" s="23"/>
      <c r="E10" s="23"/>
    </row>
    <row r="11" spans="1:5" ht="15.75" customHeight="1" x14ac:dyDescent="0.2">
      <c r="B11" s="23"/>
      <c r="C11" s="23"/>
      <c r="D11" s="23"/>
      <c r="E11" s="23"/>
    </row>
    <row r="12" spans="1:5" ht="15.75" customHeight="1" x14ac:dyDescent="0.2">
      <c r="B12" s="23"/>
      <c r="C12" s="23"/>
      <c r="D12" s="23"/>
      <c r="E12" s="23"/>
    </row>
    <row r="13" spans="1:5" ht="15.75" customHeight="1" x14ac:dyDescent="0.2">
      <c r="B13" s="23"/>
      <c r="C13" s="23"/>
      <c r="D13" s="23"/>
      <c r="E13" s="23"/>
    </row>
    <row r="14" spans="1:5" ht="15.75" customHeight="1" x14ac:dyDescent="0.2">
      <c r="B14" s="23"/>
      <c r="C14" s="23"/>
      <c r="D14" s="23"/>
      <c r="E14" s="23"/>
    </row>
    <row r="15" spans="1:5" ht="15.75" customHeight="1" x14ac:dyDescent="0.2">
      <c r="B15" s="23"/>
      <c r="C15" s="23"/>
      <c r="D15" s="23"/>
      <c r="E15" s="23"/>
    </row>
    <row r="16" spans="1:5" ht="15.75" customHeight="1" x14ac:dyDescent="0.2">
      <c r="B16" s="23"/>
      <c r="C16" s="23"/>
      <c r="D16" s="23"/>
      <c r="E16" s="23"/>
    </row>
    <row r="17" spans="2:5" ht="15.75" customHeight="1" x14ac:dyDescent="0.2">
      <c r="B17" s="23"/>
      <c r="C17" s="23"/>
      <c r="D17" s="23"/>
      <c r="E17" s="23"/>
    </row>
    <row r="18" spans="2:5" ht="15.75" customHeight="1" x14ac:dyDescent="0.2">
      <c r="B18" s="23"/>
      <c r="C18" s="23"/>
      <c r="D18" s="23"/>
      <c r="E18" s="23"/>
    </row>
    <row r="19" spans="2:5" ht="15.75" customHeight="1" x14ac:dyDescent="0.2">
      <c r="B19" s="23"/>
      <c r="C19" s="23"/>
      <c r="D19" s="23"/>
      <c r="E19" s="23"/>
    </row>
    <row r="20" spans="2:5" ht="15.75" customHeight="1" x14ac:dyDescent="0.2">
      <c r="B20" s="23"/>
      <c r="C20" s="23"/>
      <c r="D20" s="23"/>
      <c r="E20" s="23"/>
    </row>
    <row r="21" spans="2:5" ht="15.75" customHeight="1" x14ac:dyDescent="0.2">
      <c r="B21" s="23"/>
      <c r="C21" s="23"/>
      <c r="D21" s="23"/>
      <c r="E21" s="23"/>
    </row>
    <row r="22" spans="2:5" ht="15.75" customHeight="1" x14ac:dyDescent="0.2">
      <c r="B22" s="23"/>
      <c r="C22" s="23"/>
      <c r="D22" s="23"/>
      <c r="E22" s="23"/>
    </row>
    <row r="23" spans="2:5" ht="15.75" customHeight="1" x14ac:dyDescent="0.2">
      <c r="B23" s="23"/>
      <c r="C23" s="23"/>
      <c r="D23" s="23"/>
      <c r="E23" s="23"/>
    </row>
    <row r="24" spans="2:5" ht="15.75" customHeight="1" x14ac:dyDescent="0.2">
      <c r="B24" s="23"/>
      <c r="C24" s="23"/>
      <c r="D24" s="23"/>
      <c r="E24" s="23"/>
    </row>
    <row r="25" spans="2:5" ht="15.75" customHeight="1" x14ac:dyDescent="0.2">
      <c r="B25" s="23"/>
      <c r="C25" s="23"/>
      <c r="D25" s="23"/>
      <c r="E25" s="23"/>
    </row>
    <row r="26" spans="2:5" ht="15.75" customHeight="1" x14ac:dyDescent="0.2">
      <c r="B26" s="23"/>
      <c r="C26" s="23"/>
      <c r="D26" s="23"/>
      <c r="E26" s="23"/>
    </row>
    <row r="27" spans="2:5" ht="15.75" customHeight="1" x14ac:dyDescent="0.2">
      <c r="B27" s="23"/>
      <c r="C27" s="23"/>
      <c r="D27" s="23"/>
      <c r="E27" s="23"/>
    </row>
    <row r="28" spans="2:5" ht="15.75" customHeight="1" x14ac:dyDescent="0.2">
      <c r="B28" s="23"/>
      <c r="C28" s="23"/>
      <c r="D28" s="23"/>
      <c r="E28" s="23"/>
    </row>
    <row r="29" spans="2:5" ht="15.75" customHeight="1" x14ac:dyDescent="0.2">
      <c r="B29" s="23"/>
      <c r="C29" s="23"/>
      <c r="D29" s="23"/>
      <c r="E29" s="23"/>
    </row>
    <row r="30" spans="2:5" ht="15.75" customHeight="1" x14ac:dyDescent="0.2">
      <c r="B30" s="23"/>
      <c r="C30" s="23"/>
      <c r="D30" s="23"/>
      <c r="E30" s="23"/>
    </row>
    <row r="31" spans="2:5" ht="15.75" customHeight="1" x14ac:dyDescent="0.2">
      <c r="B31" s="23"/>
      <c r="C31" s="23"/>
      <c r="D31" s="23"/>
      <c r="E31" s="23"/>
    </row>
    <row r="32" spans="2:5" ht="15.75" customHeight="1" x14ac:dyDescent="0.2">
      <c r="B32" s="23"/>
      <c r="C32" s="23"/>
      <c r="D32" s="23"/>
      <c r="E32" s="23"/>
    </row>
    <row r="33" spans="2:5" ht="15.75" customHeight="1" x14ac:dyDescent="0.2">
      <c r="B33" s="23"/>
      <c r="C33" s="23"/>
      <c r="D33" s="23"/>
      <c r="E33" s="23"/>
    </row>
    <row r="34" spans="2:5" ht="15.75" customHeight="1" x14ac:dyDescent="0.2">
      <c r="B34" s="23"/>
      <c r="C34" s="23"/>
      <c r="D34" s="23"/>
      <c r="E34" s="23"/>
    </row>
    <row r="35" spans="2:5" ht="15.75" customHeight="1" x14ac:dyDescent="0.2">
      <c r="B35" s="23"/>
      <c r="C35" s="23"/>
      <c r="D35" s="23"/>
      <c r="E35" s="23"/>
    </row>
    <row r="36" spans="2:5" ht="15.75" customHeight="1" x14ac:dyDescent="0.2">
      <c r="B36" s="23"/>
      <c r="C36" s="23"/>
      <c r="D36" s="23"/>
      <c r="E36" s="23"/>
    </row>
    <row r="37" spans="2:5" ht="15.75" customHeight="1" x14ac:dyDescent="0.2">
      <c r="B37" s="23"/>
      <c r="C37" s="23"/>
      <c r="D37" s="23"/>
      <c r="E37" s="23"/>
    </row>
    <row r="38" spans="2:5" ht="12.75" x14ac:dyDescent="0.2">
      <c r="B38" s="23"/>
      <c r="C38" s="23"/>
      <c r="D38" s="23"/>
      <c r="E38" s="23"/>
    </row>
    <row r="39" spans="2:5" ht="12.75" x14ac:dyDescent="0.2">
      <c r="B39" s="23"/>
      <c r="C39" s="23"/>
      <c r="D39" s="23"/>
      <c r="E39" s="23"/>
    </row>
    <row r="40" spans="2:5" ht="12.75" x14ac:dyDescent="0.2">
      <c r="B40" s="23"/>
      <c r="C40" s="23"/>
      <c r="D40" s="23"/>
      <c r="E40" s="23"/>
    </row>
    <row r="41" spans="2:5" ht="12.75" x14ac:dyDescent="0.2">
      <c r="B41" s="23"/>
      <c r="C41" s="23"/>
      <c r="D41" s="23"/>
      <c r="E41" s="23"/>
    </row>
    <row r="42" spans="2:5" ht="12.75" x14ac:dyDescent="0.2">
      <c r="B42" s="23"/>
      <c r="C42" s="23"/>
      <c r="D42" s="23"/>
      <c r="E42" s="23"/>
    </row>
    <row r="43" spans="2:5" ht="12.75" x14ac:dyDescent="0.2">
      <c r="B43" s="23"/>
      <c r="C43" s="23"/>
      <c r="D43" s="23"/>
      <c r="E43" s="23"/>
    </row>
    <row r="44" spans="2:5" ht="12.75" x14ac:dyDescent="0.2">
      <c r="B44" s="23"/>
      <c r="C44" s="23"/>
      <c r="D44" s="23"/>
      <c r="E44" s="23"/>
    </row>
    <row r="45" spans="2:5" ht="12.75" x14ac:dyDescent="0.2">
      <c r="B45" s="23"/>
      <c r="C45" s="23"/>
      <c r="D45" s="23"/>
      <c r="E45" s="23"/>
    </row>
    <row r="46" spans="2:5" ht="12.75" x14ac:dyDescent="0.2">
      <c r="B46" s="23"/>
      <c r="C46" s="23"/>
      <c r="D46" s="23"/>
      <c r="E46" s="23"/>
    </row>
    <row r="47" spans="2:5" ht="12.75" x14ac:dyDescent="0.2">
      <c r="B47" s="23"/>
      <c r="C47" s="23"/>
      <c r="D47" s="23"/>
      <c r="E47" s="23"/>
    </row>
    <row r="48" spans="2:5" ht="12.75" x14ac:dyDescent="0.2">
      <c r="B48" s="23"/>
      <c r="C48" s="23"/>
      <c r="D48" s="23"/>
      <c r="E48" s="23"/>
    </row>
    <row r="49" spans="2:5" ht="12.75" x14ac:dyDescent="0.2">
      <c r="B49" s="23"/>
      <c r="C49" s="23"/>
      <c r="D49" s="23"/>
      <c r="E49" s="23"/>
    </row>
    <row r="50" spans="2:5" ht="12.75" x14ac:dyDescent="0.2">
      <c r="B50" s="23"/>
      <c r="C50" s="23"/>
      <c r="D50" s="23"/>
      <c r="E50" s="23"/>
    </row>
    <row r="51" spans="2:5" ht="12.75" x14ac:dyDescent="0.2">
      <c r="B51" s="23"/>
      <c r="C51" s="23"/>
      <c r="D51" s="23"/>
      <c r="E51" s="23"/>
    </row>
    <row r="52" spans="2:5" ht="12.75" x14ac:dyDescent="0.2">
      <c r="B52" s="23"/>
      <c r="C52" s="23"/>
      <c r="D52" s="23"/>
      <c r="E52" s="23"/>
    </row>
    <row r="53" spans="2:5" ht="12.75" x14ac:dyDescent="0.2">
      <c r="B53" s="23"/>
      <c r="C53" s="23"/>
      <c r="D53" s="23"/>
      <c r="E53" s="23"/>
    </row>
    <row r="54" spans="2:5" ht="12.75" x14ac:dyDescent="0.2">
      <c r="B54" s="23"/>
      <c r="C54" s="23"/>
      <c r="D54" s="23"/>
      <c r="E54" s="23"/>
    </row>
    <row r="55" spans="2:5" ht="12.75" x14ac:dyDescent="0.2">
      <c r="B55" s="23"/>
      <c r="C55" s="23"/>
      <c r="D55" s="23"/>
      <c r="E55" s="23"/>
    </row>
    <row r="56" spans="2:5" ht="12.75" x14ac:dyDescent="0.2">
      <c r="B56" s="23"/>
      <c r="C56" s="23"/>
      <c r="D56" s="23"/>
      <c r="E56" s="23"/>
    </row>
    <row r="57" spans="2:5" ht="12.75" x14ac:dyDescent="0.2">
      <c r="B57" s="23"/>
      <c r="C57" s="23"/>
      <c r="D57" s="23"/>
      <c r="E57" s="23"/>
    </row>
    <row r="58" spans="2:5" ht="12.75" x14ac:dyDescent="0.2">
      <c r="B58" s="23"/>
      <c r="C58" s="23"/>
      <c r="D58" s="23"/>
      <c r="E58" s="23"/>
    </row>
    <row r="59" spans="2:5" ht="12.75" x14ac:dyDescent="0.2">
      <c r="B59" s="23"/>
      <c r="C59" s="23"/>
      <c r="D59" s="23"/>
      <c r="E59" s="23"/>
    </row>
    <row r="60" spans="2:5" ht="12.75" x14ac:dyDescent="0.2">
      <c r="B60" s="23"/>
      <c r="C60" s="23"/>
      <c r="D60" s="23"/>
      <c r="E60" s="23"/>
    </row>
    <row r="61" spans="2:5" ht="12.75" x14ac:dyDescent="0.2">
      <c r="B61" s="23"/>
      <c r="C61" s="23"/>
      <c r="D61" s="23"/>
      <c r="E61" s="23"/>
    </row>
    <row r="62" spans="2:5" ht="12.75" x14ac:dyDescent="0.2">
      <c r="B62" s="23"/>
      <c r="C62" s="23"/>
      <c r="D62" s="23"/>
      <c r="E62" s="23"/>
    </row>
    <row r="63" spans="2:5" ht="12.75" x14ac:dyDescent="0.2">
      <c r="B63" s="23"/>
      <c r="C63" s="23"/>
      <c r="D63" s="23"/>
      <c r="E63" s="23"/>
    </row>
    <row r="64" spans="2:5" ht="12.75" x14ac:dyDescent="0.2">
      <c r="B64" s="23"/>
      <c r="C64" s="23"/>
      <c r="D64" s="23"/>
      <c r="E64" s="23"/>
    </row>
    <row r="65" spans="2:5" ht="12.75" x14ac:dyDescent="0.2">
      <c r="B65" s="23"/>
      <c r="C65" s="23"/>
      <c r="D65" s="23"/>
      <c r="E65" s="23"/>
    </row>
    <row r="66" spans="2:5" ht="12.75" x14ac:dyDescent="0.2">
      <c r="B66" s="23"/>
      <c r="C66" s="23"/>
      <c r="D66" s="23"/>
      <c r="E66" s="23"/>
    </row>
    <row r="67" spans="2:5" ht="12.75" x14ac:dyDescent="0.2">
      <c r="B67" s="23"/>
      <c r="C67" s="23"/>
      <c r="D67" s="23"/>
      <c r="E67" s="23"/>
    </row>
    <row r="68" spans="2:5" ht="12.75" x14ac:dyDescent="0.2">
      <c r="B68" s="23"/>
      <c r="C68" s="23"/>
      <c r="D68" s="23"/>
      <c r="E68" s="23"/>
    </row>
    <row r="69" spans="2:5" ht="12.75" x14ac:dyDescent="0.2">
      <c r="B69" s="23"/>
      <c r="C69" s="23"/>
      <c r="D69" s="23"/>
      <c r="E69" s="23"/>
    </row>
    <row r="70" spans="2:5" ht="12.75" x14ac:dyDescent="0.2">
      <c r="B70" s="23"/>
      <c r="C70" s="23"/>
      <c r="D70" s="23"/>
      <c r="E70" s="23"/>
    </row>
    <row r="71" spans="2:5" ht="12.75" x14ac:dyDescent="0.2">
      <c r="B71" s="23"/>
      <c r="C71" s="23"/>
      <c r="D71" s="23"/>
      <c r="E71" s="23"/>
    </row>
    <row r="72" spans="2:5" ht="12.75" x14ac:dyDescent="0.2">
      <c r="B72" s="23"/>
      <c r="C72" s="23"/>
      <c r="D72" s="23"/>
      <c r="E72" s="23"/>
    </row>
    <row r="73" spans="2:5" ht="12.75" x14ac:dyDescent="0.2">
      <c r="B73" s="23"/>
      <c r="C73" s="23"/>
      <c r="D73" s="23"/>
      <c r="E73" s="23"/>
    </row>
    <row r="74" spans="2:5" ht="12.75" x14ac:dyDescent="0.2">
      <c r="B74" s="23"/>
      <c r="C74" s="23"/>
      <c r="D74" s="23"/>
      <c r="E74" s="23"/>
    </row>
    <row r="75" spans="2:5" ht="12.75" x14ac:dyDescent="0.2">
      <c r="B75" s="23"/>
      <c r="C75" s="23"/>
      <c r="D75" s="23"/>
      <c r="E75" s="23"/>
    </row>
    <row r="76" spans="2:5" ht="12.75" x14ac:dyDescent="0.2">
      <c r="B76" s="23"/>
      <c r="C76" s="23"/>
      <c r="D76" s="23"/>
      <c r="E76" s="23"/>
    </row>
    <row r="77" spans="2:5" ht="12.75" x14ac:dyDescent="0.2">
      <c r="B77" s="23"/>
      <c r="C77" s="23"/>
      <c r="D77" s="23"/>
      <c r="E77" s="23"/>
    </row>
    <row r="78" spans="2:5" ht="12.75" x14ac:dyDescent="0.2">
      <c r="B78" s="23"/>
      <c r="C78" s="23"/>
      <c r="D78" s="23"/>
      <c r="E78" s="23"/>
    </row>
    <row r="79" spans="2:5" ht="12.75" x14ac:dyDescent="0.2">
      <c r="B79" s="23"/>
      <c r="C79" s="23"/>
      <c r="D79" s="23"/>
      <c r="E79" s="23"/>
    </row>
    <row r="80" spans="2:5" ht="12.75" x14ac:dyDescent="0.2">
      <c r="B80" s="23"/>
      <c r="C80" s="23"/>
      <c r="D80" s="23"/>
      <c r="E80" s="23"/>
    </row>
    <row r="81" spans="2:5" ht="12.75" x14ac:dyDescent="0.2">
      <c r="B81" s="23"/>
      <c r="C81" s="23"/>
      <c r="D81" s="23"/>
      <c r="E81" s="23"/>
    </row>
    <row r="82" spans="2:5" ht="12.75" x14ac:dyDescent="0.2">
      <c r="B82" s="23"/>
      <c r="C82" s="23"/>
      <c r="D82" s="23"/>
      <c r="E82" s="23"/>
    </row>
    <row r="83" spans="2:5" ht="12.75" x14ac:dyDescent="0.2">
      <c r="B83" s="23"/>
      <c r="C83" s="23"/>
      <c r="D83" s="23"/>
      <c r="E83" s="23"/>
    </row>
    <row r="84" spans="2:5" ht="12.75" x14ac:dyDescent="0.2">
      <c r="B84" s="23"/>
      <c r="C84" s="23"/>
      <c r="D84" s="23"/>
      <c r="E84" s="23"/>
    </row>
    <row r="85" spans="2:5" ht="12.75" x14ac:dyDescent="0.2">
      <c r="B85" s="23"/>
      <c r="C85" s="23"/>
      <c r="D85" s="23"/>
      <c r="E85" s="23"/>
    </row>
    <row r="86" spans="2:5" ht="12.75" x14ac:dyDescent="0.2">
      <c r="B86" s="23"/>
      <c r="C86" s="23"/>
      <c r="D86" s="23"/>
      <c r="E86" s="23"/>
    </row>
    <row r="87" spans="2:5" ht="12.75" x14ac:dyDescent="0.2">
      <c r="B87" s="23"/>
      <c r="C87" s="23"/>
      <c r="D87" s="23"/>
      <c r="E87" s="23"/>
    </row>
    <row r="88" spans="2:5" ht="12.75" x14ac:dyDescent="0.2">
      <c r="B88" s="23"/>
      <c r="C88" s="23"/>
      <c r="D88" s="23"/>
      <c r="E88" s="23"/>
    </row>
    <row r="89" spans="2:5" ht="12.75" x14ac:dyDescent="0.2">
      <c r="B89" s="23"/>
      <c r="C89" s="23"/>
      <c r="D89" s="23"/>
      <c r="E89" s="23"/>
    </row>
    <row r="90" spans="2:5" ht="12.75" x14ac:dyDescent="0.2">
      <c r="B90" s="23"/>
      <c r="C90" s="23"/>
      <c r="D90" s="23"/>
      <c r="E90" s="23"/>
    </row>
    <row r="91" spans="2:5" ht="12.75" x14ac:dyDescent="0.2">
      <c r="B91" s="23"/>
      <c r="C91" s="23"/>
      <c r="D91" s="23"/>
      <c r="E91" s="23"/>
    </row>
    <row r="92" spans="2:5" ht="12.75" x14ac:dyDescent="0.2">
      <c r="B92" s="23"/>
      <c r="C92" s="23"/>
      <c r="D92" s="23"/>
      <c r="E92" s="23"/>
    </row>
    <row r="93" spans="2:5" ht="12.75" x14ac:dyDescent="0.2">
      <c r="B93" s="23"/>
      <c r="C93" s="23"/>
      <c r="D93" s="23"/>
      <c r="E93" s="23"/>
    </row>
    <row r="94" spans="2:5" ht="12.75" x14ac:dyDescent="0.2">
      <c r="B94" s="23"/>
      <c r="C94" s="23"/>
      <c r="D94" s="23"/>
      <c r="E94" s="23"/>
    </row>
    <row r="95" spans="2:5" ht="12.75" x14ac:dyDescent="0.2">
      <c r="B95" s="23"/>
      <c r="C95" s="23"/>
      <c r="D95" s="23"/>
      <c r="E95" s="23"/>
    </row>
    <row r="96" spans="2:5" ht="12.75" x14ac:dyDescent="0.2">
      <c r="B96" s="23"/>
      <c r="C96" s="23"/>
      <c r="D96" s="23"/>
      <c r="E96" s="23"/>
    </row>
    <row r="97" spans="2:5" ht="12.75" x14ac:dyDescent="0.2">
      <c r="B97" s="23"/>
      <c r="C97" s="23"/>
      <c r="D97" s="23"/>
      <c r="E97" s="23"/>
    </row>
    <row r="98" spans="2:5" ht="12.75" x14ac:dyDescent="0.2">
      <c r="B98" s="23"/>
      <c r="C98" s="23"/>
      <c r="D98" s="23"/>
      <c r="E98" s="23"/>
    </row>
    <row r="99" spans="2:5" ht="12.75" x14ac:dyDescent="0.2">
      <c r="B99" s="23"/>
      <c r="C99" s="23"/>
      <c r="D99" s="23"/>
      <c r="E99" s="23"/>
    </row>
    <row r="100" spans="2:5" ht="12.75" x14ac:dyDescent="0.2">
      <c r="B100" s="23"/>
      <c r="C100" s="23"/>
      <c r="D100" s="23"/>
      <c r="E100" s="23"/>
    </row>
    <row r="101" spans="2:5" ht="12.75" x14ac:dyDescent="0.2">
      <c r="B101" s="23"/>
      <c r="C101" s="23"/>
      <c r="D101" s="23"/>
      <c r="E101" s="23"/>
    </row>
    <row r="102" spans="2:5" ht="12.75" x14ac:dyDescent="0.2">
      <c r="B102" s="23"/>
      <c r="C102" s="23"/>
      <c r="D102" s="23"/>
      <c r="E102" s="23"/>
    </row>
    <row r="103" spans="2:5" ht="12.75" x14ac:dyDescent="0.2">
      <c r="B103" s="23"/>
      <c r="C103" s="23"/>
      <c r="D103" s="23"/>
      <c r="E103" s="23"/>
    </row>
    <row r="104" spans="2:5" ht="12.75" x14ac:dyDescent="0.2">
      <c r="B104" s="23"/>
      <c r="C104" s="23"/>
      <c r="D104" s="23"/>
      <c r="E104" s="23"/>
    </row>
    <row r="105" spans="2:5" ht="12.75" x14ac:dyDescent="0.2">
      <c r="B105" s="23"/>
      <c r="C105" s="23"/>
      <c r="D105" s="23"/>
      <c r="E105" s="23"/>
    </row>
    <row r="106" spans="2:5" ht="12.75" x14ac:dyDescent="0.2">
      <c r="B106" s="23"/>
      <c r="C106" s="23"/>
      <c r="D106" s="23"/>
      <c r="E106" s="23"/>
    </row>
    <row r="107" spans="2:5" ht="12.75" x14ac:dyDescent="0.2">
      <c r="B107" s="23"/>
      <c r="C107" s="23"/>
      <c r="D107" s="23"/>
      <c r="E107" s="23"/>
    </row>
    <row r="108" spans="2:5" ht="12.75" x14ac:dyDescent="0.2">
      <c r="B108" s="23"/>
      <c r="C108" s="23"/>
      <c r="D108" s="23"/>
      <c r="E108" s="23"/>
    </row>
    <row r="109" spans="2:5" ht="12.75" x14ac:dyDescent="0.2">
      <c r="B109" s="23"/>
      <c r="C109" s="23"/>
      <c r="D109" s="23"/>
      <c r="E109" s="23"/>
    </row>
    <row r="110" spans="2:5" ht="12.75" x14ac:dyDescent="0.2">
      <c r="B110" s="23"/>
      <c r="C110" s="23"/>
      <c r="D110" s="23"/>
      <c r="E110" s="23"/>
    </row>
    <row r="111" spans="2:5" ht="12.75" x14ac:dyDescent="0.2">
      <c r="B111" s="23"/>
      <c r="C111" s="23"/>
      <c r="D111" s="23"/>
      <c r="E111" s="23"/>
    </row>
    <row r="112" spans="2:5" ht="12.75" x14ac:dyDescent="0.2">
      <c r="B112" s="23"/>
      <c r="C112" s="23"/>
      <c r="D112" s="23"/>
      <c r="E112" s="23"/>
    </row>
    <row r="113" spans="2:5" ht="12.75" x14ac:dyDescent="0.2">
      <c r="B113" s="23"/>
      <c r="C113" s="23"/>
      <c r="D113" s="23"/>
      <c r="E113" s="23"/>
    </row>
    <row r="114" spans="2:5" ht="12.75" x14ac:dyDescent="0.2">
      <c r="B114" s="23"/>
      <c r="C114" s="23"/>
      <c r="D114" s="23"/>
      <c r="E114" s="23"/>
    </row>
    <row r="115" spans="2:5" ht="12.75" x14ac:dyDescent="0.2">
      <c r="B115" s="23"/>
      <c r="C115" s="23"/>
      <c r="D115" s="23"/>
      <c r="E115" s="23"/>
    </row>
    <row r="116" spans="2:5" ht="12.75" x14ac:dyDescent="0.2">
      <c r="B116" s="23"/>
      <c r="C116" s="23"/>
      <c r="D116" s="23"/>
      <c r="E116" s="23"/>
    </row>
    <row r="117" spans="2:5" ht="12.75" x14ac:dyDescent="0.2">
      <c r="B117" s="23"/>
      <c r="C117" s="23"/>
      <c r="D117" s="23"/>
      <c r="E117" s="23"/>
    </row>
    <row r="118" spans="2:5" ht="12.75" x14ac:dyDescent="0.2">
      <c r="B118" s="23"/>
      <c r="C118" s="23"/>
      <c r="D118" s="23"/>
      <c r="E118" s="23"/>
    </row>
    <row r="119" spans="2:5" ht="12.75" x14ac:dyDescent="0.2">
      <c r="B119" s="23"/>
      <c r="C119" s="23"/>
      <c r="D119" s="23"/>
      <c r="E119" s="23"/>
    </row>
    <row r="120" spans="2:5" ht="12.75" x14ac:dyDescent="0.2">
      <c r="B120" s="23"/>
      <c r="C120" s="23"/>
      <c r="D120" s="23"/>
      <c r="E120" s="23"/>
    </row>
    <row r="121" spans="2:5" ht="12.75" x14ac:dyDescent="0.2">
      <c r="B121" s="23"/>
      <c r="C121" s="23"/>
      <c r="D121" s="23"/>
      <c r="E121" s="23"/>
    </row>
    <row r="122" spans="2:5" ht="12.75" x14ac:dyDescent="0.2">
      <c r="B122" s="23"/>
      <c r="C122" s="23"/>
      <c r="D122" s="23"/>
      <c r="E122" s="23"/>
    </row>
    <row r="123" spans="2:5" ht="12.75" x14ac:dyDescent="0.2">
      <c r="B123" s="23"/>
      <c r="C123" s="23"/>
      <c r="D123" s="23"/>
      <c r="E123" s="23"/>
    </row>
    <row r="124" spans="2:5" ht="12.75" x14ac:dyDescent="0.2">
      <c r="B124" s="23"/>
      <c r="C124" s="23"/>
      <c r="D124" s="23"/>
      <c r="E124" s="23"/>
    </row>
    <row r="125" spans="2:5" ht="12.75" x14ac:dyDescent="0.2">
      <c r="B125" s="23"/>
      <c r="C125" s="23"/>
      <c r="D125" s="23"/>
      <c r="E125" s="23"/>
    </row>
    <row r="126" spans="2:5" ht="12.75" x14ac:dyDescent="0.2">
      <c r="B126" s="23"/>
      <c r="C126" s="23"/>
      <c r="D126" s="23"/>
      <c r="E126" s="23"/>
    </row>
    <row r="127" spans="2:5" ht="12.75" x14ac:dyDescent="0.2">
      <c r="B127" s="23"/>
      <c r="C127" s="23"/>
      <c r="D127" s="23"/>
      <c r="E127" s="23"/>
    </row>
    <row r="128" spans="2:5" ht="12.75" x14ac:dyDescent="0.2">
      <c r="B128" s="23"/>
      <c r="C128" s="23"/>
      <c r="D128" s="23"/>
      <c r="E128" s="23"/>
    </row>
    <row r="129" spans="2:5" ht="12.75" x14ac:dyDescent="0.2">
      <c r="B129" s="23"/>
      <c r="C129" s="23"/>
      <c r="D129" s="23"/>
      <c r="E129" s="23"/>
    </row>
    <row r="130" spans="2:5" ht="12.75" x14ac:dyDescent="0.2">
      <c r="B130" s="23"/>
      <c r="C130" s="23"/>
      <c r="D130" s="23"/>
      <c r="E130" s="23"/>
    </row>
    <row r="131" spans="2:5" ht="12.75" x14ac:dyDescent="0.2">
      <c r="B131" s="23"/>
      <c r="C131" s="23"/>
      <c r="D131" s="23"/>
      <c r="E131" s="23"/>
    </row>
    <row r="132" spans="2:5" ht="12.75" x14ac:dyDescent="0.2">
      <c r="B132" s="23"/>
      <c r="C132" s="23"/>
      <c r="D132" s="23"/>
      <c r="E132" s="23"/>
    </row>
    <row r="133" spans="2:5" ht="12.75" x14ac:dyDescent="0.2">
      <c r="B133" s="23"/>
      <c r="C133" s="23"/>
      <c r="D133" s="23"/>
      <c r="E133" s="23"/>
    </row>
    <row r="134" spans="2:5" ht="12.75" x14ac:dyDescent="0.2">
      <c r="B134" s="23"/>
      <c r="C134" s="23"/>
      <c r="D134" s="23"/>
      <c r="E134" s="23"/>
    </row>
    <row r="135" spans="2:5" ht="12.75" x14ac:dyDescent="0.2">
      <c r="B135" s="23"/>
      <c r="C135" s="23"/>
      <c r="D135" s="23"/>
      <c r="E135" s="23"/>
    </row>
    <row r="136" spans="2:5" ht="12.75" x14ac:dyDescent="0.2">
      <c r="B136" s="23"/>
      <c r="C136" s="23"/>
      <c r="D136" s="23"/>
      <c r="E136" s="23"/>
    </row>
    <row r="137" spans="2:5" ht="12.75" x14ac:dyDescent="0.2">
      <c r="B137" s="23"/>
      <c r="C137" s="23"/>
      <c r="D137" s="23"/>
      <c r="E137" s="23"/>
    </row>
    <row r="138" spans="2:5" ht="12.75" x14ac:dyDescent="0.2">
      <c r="B138" s="23"/>
      <c r="C138" s="23"/>
      <c r="D138" s="23"/>
      <c r="E138" s="23"/>
    </row>
    <row r="139" spans="2:5" ht="12.75" x14ac:dyDescent="0.2">
      <c r="B139" s="23"/>
      <c r="C139" s="23"/>
      <c r="D139" s="23"/>
      <c r="E139" s="23"/>
    </row>
    <row r="140" spans="2:5" ht="12.75" x14ac:dyDescent="0.2">
      <c r="B140" s="23"/>
      <c r="C140" s="23"/>
      <c r="D140" s="23"/>
      <c r="E140" s="23"/>
    </row>
    <row r="141" spans="2:5" ht="12.75" x14ac:dyDescent="0.2">
      <c r="B141" s="23"/>
      <c r="C141" s="23"/>
      <c r="D141" s="23"/>
      <c r="E141" s="23"/>
    </row>
    <row r="142" spans="2:5" ht="12.75" x14ac:dyDescent="0.2">
      <c r="B142" s="23"/>
      <c r="C142" s="23"/>
      <c r="D142" s="23"/>
      <c r="E142" s="23"/>
    </row>
    <row r="143" spans="2:5" ht="12.75" x14ac:dyDescent="0.2">
      <c r="B143" s="23"/>
      <c r="C143" s="23"/>
      <c r="D143" s="23"/>
      <c r="E143" s="23"/>
    </row>
    <row r="144" spans="2:5" ht="12.75" x14ac:dyDescent="0.2">
      <c r="B144" s="23"/>
      <c r="C144" s="23"/>
      <c r="D144" s="23"/>
      <c r="E144" s="23"/>
    </row>
    <row r="145" spans="2:5" ht="12.75" x14ac:dyDescent="0.2">
      <c r="B145" s="23"/>
      <c r="C145" s="23"/>
      <c r="D145" s="23"/>
      <c r="E145" s="23"/>
    </row>
    <row r="146" spans="2:5" ht="12.75" x14ac:dyDescent="0.2">
      <c r="B146" s="23"/>
      <c r="C146" s="23"/>
      <c r="D146" s="23"/>
      <c r="E146" s="23"/>
    </row>
    <row r="147" spans="2:5" ht="12.75" x14ac:dyDescent="0.2">
      <c r="B147" s="23"/>
      <c r="C147" s="23"/>
      <c r="D147" s="23"/>
      <c r="E147" s="23"/>
    </row>
    <row r="148" spans="2:5" ht="12.75" x14ac:dyDescent="0.2">
      <c r="B148" s="23"/>
      <c r="C148" s="23"/>
      <c r="D148" s="23"/>
      <c r="E148" s="23"/>
    </row>
    <row r="149" spans="2:5" ht="12.75" x14ac:dyDescent="0.2">
      <c r="B149" s="23"/>
      <c r="C149" s="23"/>
      <c r="D149" s="23"/>
      <c r="E149" s="23"/>
    </row>
    <row r="150" spans="2:5" ht="12.75" x14ac:dyDescent="0.2">
      <c r="B150" s="23"/>
      <c r="C150" s="23"/>
      <c r="D150" s="23"/>
      <c r="E150" s="23"/>
    </row>
    <row r="151" spans="2:5" ht="12.75" x14ac:dyDescent="0.2">
      <c r="B151" s="23"/>
      <c r="C151" s="23"/>
      <c r="D151" s="23"/>
      <c r="E151" s="23"/>
    </row>
    <row r="152" spans="2:5" ht="12.75" x14ac:dyDescent="0.2">
      <c r="B152" s="23"/>
      <c r="C152" s="23"/>
      <c r="D152" s="23"/>
      <c r="E152" s="23"/>
    </row>
    <row r="153" spans="2:5" ht="12.75" x14ac:dyDescent="0.2">
      <c r="B153" s="23"/>
      <c r="C153" s="23"/>
      <c r="D153" s="23"/>
      <c r="E153" s="23"/>
    </row>
    <row r="154" spans="2:5" ht="12.75" x14ac:dyDescent="0.2">
      <c r="B154" s="23"/>
      <c r="C154" s="23"/>
      <c r="D154" s="23"/>
      <c r="E154" s="23"/>
    </row>
    <row r="155" spans="2:5" ht="12.75" x14ac:dyDescent="0.2">
      <c r="B155" s="23"/>
      <c r="C155" s="23"/>
      <c r="D155" s="23"/>
      <c r="E155" s="23"/>
    </row>
    <row r="156" spans="2:5" ht="12.75" x14ac:dyDescent="0.2">
      <c r="B156" s="23"/>
      <c r="C156" s="23"/>
      <c r="D156" s="23"/>
      <c r="E156" s="23"/>
    </row>
    <row r="157" spans="2:5" ht="12.75" x14ac:dyDescent="0.2">
      <c r="B157" s="23"/>
      <c r="C157" s="23"/>
      <c r="D157" s="23"/>
      <c r="E157" s="23"/>
    </row>
    <row r="158" spans="2:5" ht="12.75" x14ac:dyDescent="0.2">
      <c r="B158" s="23"/>
      <c r="C158" s="23"/>
      <c r="D158" s="23"/>
      <c r="E158" s="23"/>
    </row>
    <row r="159" spans="2:5" ht="12.75" x14ac:dyDescent="0.2">
      <c r="B159" s="23"/>
      <c r="C159" s="23"/>
      <c r="D159" s="23"/>
      <c r="E159" s="23"/>
    </row>
    <row r="160" spans="2:5" ht="12.75" x14ac:dyDescent="0.2">
      <c r="B160" s="23"/>
      <c r="C160" s="23"/>
      <c r="D160" s="23"/>
      <c r="E160" s="23"/>
    </row>
    <row r="161" spans="2:5" ht="12.75" x14ac:dyDescent="0.2">
      <c r="B161" s="23"/>
      <c r="C161" s="23"/>
      <c r="D161" s="23"/>
      <c r="E161" s="23"/>
    </row>
    <row r="162" spans="2:5" ht="12.75" x14ac:dyDescent="0.2">
      <c r="B162" s="23"/>
      <c r="C162" s="23"/>
      <c r="D162" s="23"/>
      <c r="E162" s="23"/>
    </row>
    <row r="163" spans="2:5" ht="12.75" x14ac:dyDescent="0.2">
      <c r="B163" s="23"/>
      <c r="C163" s="23"/>
      <c r="D163" s="23"/>
      <c r="E163" s="23"/>
    </row>
    <row r="164" spans="2:5" ht="12.75" x14ac:dyDescent="0.2">
      <c r="B164" s="23"/>
      <c r="C164" s="23"/>
      <c r="D164" s="23"/>
      <c r="E164" s="23"/>
    </row>
    <row r="165" spans="2:5" ht="12.75" x14ac:dyDescent="0.2">
      <c r="B165" s="23"/>
      <c r="C165" s="23"/>
      <c r="D165" s="23"/>
      <c r="E165" s="23"/>
    </row>
    <row r="166" spans="2:5" ht="12.75" x14ac:dyDescent="0.2">
      <c r="B166" s="23"/>
      <c r="C166" s="23"/>
      <c r="D166" s="23"/>
      <c r="E166" s="23"/>
    </row>
    <row r="167" spans="2:5" ht="12.75" x14ac:dyDescent="0.2">
      <c r="B167" s="23"/>
      <c r="C167" s="23"/>
      <c r="D167" s="23"/>
      <c r="E167" s="23"/>
    </row>
    <row r="168" spans="2:5" ht="12.75" x14ac:dyDescent="0.2">
      <c r="B168" s="23"/>
      <c r="C168" s="23"/>
      <c r="D168" s="23"/>
      <c r="E168" s="23"/>
    </row>
    <row r="169" spans="2:5" ht="12.75" x14ac:dyDescent="0.2">
      <c r="B169" s="23"/>
      <c r="C169" s="23"/>
      <c r="D169" s="23"/>
      <c r="E169" s="23"/>
    </row>
    <row r="170" spans="2:5" ht="12.75" x14ac:dyDescent="0.2">
      <c r="B170" s="23"/>
      <c r="C170" s="23"/>
      <c r="D170" s="23"/>
      <c r="E170" s="23"/>
    </row>
    <row r="171" spans="2:5" ht="12.75" x14ac:dyDescent="0.2">
      <c r="B171" s="23"/>
      <c r="C171" s="23"/>
      <c r="D171" s="23"/>
      <c r="E171" s="23"/>
    </row>
    <row r="172" spans="2:5" ht="12.75" x14ac:dyDescent="0.2">
      <c r="B172" s="23"/>
      <c r="C172" s="23"/>
      <c r="D172" s="23"/>
      <c r="E172" s="23"/>
    </row>
    <row r="173" spans="2:5" ht="12.75" x14ac:dyDescent="0.2">
      <c r="B173" s="23"/>
      <c r="C173" s="23"/>
      <c r="D173" s="23"/>
      <c r="E173" s="23"/>
    </row>
    <row r="174" spans="2:5" ht="12.75" x14ac:dyDescent="0.2">
      <c r="B174" s="23"/>
      <c r="C174" s="23"/>
      <c r="D174" s="23"/>
      <c r="E174" s="23"/>
    </row>
    <row r="175" spans="2:5" ht="12.75" x14ac:dyDescent="0.2">
      <c r="B175" s="23"/>
      <c r="C175" s="23"/>
      <c r="D175" s="23"/>
      <c r="E175" s="23"/>
    </row>
    <row r="176" spans="2:5" ht="12.75" x14ac:dyDescent="0.2">
      <c r="B176" s="23"/>
      <c r="C176" s="23"/>
      <c r="D176" s="23"/>
      <c r="E176" s="23"/>
    </row>
    <row r="177" spans="2:5" ht="12.75" x14ac:dyDescent="0.2">
      <c r="B177" s="23"/>
      <c r="C177" s="23"/>
      <c r="D177" s="23"/>
      <c r="E177" s="23"/>
    </row>
    <row r="178" spans="2:5" ht="12.75" x14ac:dyDescent="0.2">
      <c r="B178" s="23"/>
      <c r="C178" s="23"/>
      <c r="D178" s="23"/>
      <c r="E178" s="23"/>
    </row>
    <row r="179" spans="2:5" ht="12.75" x14ac:dyDescent="0.2">
      <c r="B179" s="23"/>
      <c r="C179" s="23"/>
      <c r="D179" s="23"/>
      <c r="E179" s="23"/>
    </row>
    <row r="180" spans="2:5" ht="12.75" x14ac:dyDescent="0.2">
      <c r="B180" s="23"/>
      <c r="C180" s="23"/>
      <c r="D180" s="23"/>
      <c r="E180" s="23"/>
    </row>
    <row r="181" spans="2:5" ht="12.75" x14ac:dyDescent="0.2">
      <c r="B181" s="23"/>
      <c r="C181" s="23"/>
      <c r="D181" s="23"/>
      <c r="E181" s="23"/>
    </row>
    <row r="182" spans="2:5" ht="12.75" x14ac:dyDescent="0.2">
      <c r="B182" s="23"/>
      <c r="C182" s="23"/>
      <c r="D182" s="23"/>
      <c r="E182" s="23"/>
    </row>
    <row r="183" spans="2:5" ht="12.75" x14ac:dyDescent="0.2">
      <c r="B183" s="23"/>
      <c r="C183" s="23"/>
      <c r="D183" s="23"/>
      <c r="E183" s="23"/>
    </row>
    <row r="184" spans="2:5" ht="12.75" x14ac:dyDescent="0.2">
      <c r="B184" s="23"/>
      <c r="C184" s="23"/>
      <c r="D184" s="23"/>
      <c r="E184" s="23"/>
    </row>
    <row r="185" spans="2:5" ht="12.75" x14ac:dyDescent="0.2">
      <c r="B185" s="23"/>
      <c r="C185" s="23"/>
      <c r="D185" s="23"/>
      <c r="E185" s="23"/>
    </row>
    <row r="186" spans="2:5" ht="12.75" x14ac:dyDescent="0.2">
      <c r="B186" s="23"/>
      <c r="C186" s="23"/>
      <c r="D186" s="23"/>
      <c r="E186" s="23"/>
    </row>
    <row r="187" spans="2:5" ht="12.75" x14ac:dyDescent="0.2">
      <c r="B187" s="23"/>
      <c r="C187" s="23"/>
      <c r="D187" s="23"/>
      <c r="E187" s="23"/>
    </row>
    <row r="188" spans="2:5" ht="12.75" x14ac:dyDescent="0.2">
      <c r="B188" s="23"/>
      <c r="C188" s="23"/>
      <c r="D188" s="23"/>
      <c r="E188" s="23"/>
    </row>
    <row r="189" spans="2:5" ht="12.75" x14ac:dyDescent="0.2">
      <c r="B189" s="23"/>
      <c r="C189" s="23"/>
      <c r="D189" s="23"/>
      <c r="E189" s="23"/>
    </row>
    <row r="190" spans="2:5" ht="12.75" x14ac:dyDescent="0.2">
      <c r="B190" s="23"/>
      <c r="C190" s="23"/>
      <c r="D190" s="23"/>
      <c r="E190" s="23"/>
    </row>
    <row r="191" spans="2:5" ht="12.75" x14ac:dyDescent="0.2">
      <c r="B191" s="23"/>
      <c r="C191" s="23"/>
      <c r="D191" s="23"/>
      <c r="E191" s="23"/>
    </row>
    <row r="192" spans="2:5" ht="12.75" x14ac:dyDescent="0.2">
      <c r="B192" s="23"/>
      <c r="C192" s="23"/>
      <c r="D192" s="23"/>
      <c r="E192" s="23"/>
    </row>
    <row r="193" spans="2:5" ht="12.75" x14ac:dyDescent="0.2">
      <c r="B193" s="23"/>
      <c r="C193" s="23"/>
      <c r="D193" s="23"/>
      <c r="E193" s="23"/>
    </row>
    <row r="194" spans="2:5" ht="12.75" x14ac:dyDescent="0.2">
      <c r="B194" s="23"/>
      <c r="C194" s="23"/>
      <c r="D194" s="23"/>
      <c r="E194" s="23"/>
    </row>
    <row r="195" spans="2:5" ht="12.75" x14ac:dyDescent="0.2">
      <c r="B195" s="23"/>
      <c r="C195" s="23"/>
      <c r="D195" s="23"/>
      <c r="E195" s="23"/>
    </row>
    <row r="196" spans="2:5" ht="12.75" x14ac:dyDescent="0.2">
      <c r="B196" s="23"/>
      <c r="C196" s="23"/>
      <c r="D196" s="23"/>
      <c r="E196" s="23"/>
    </row>
    <row r="197" spans="2:5" ht="12.75" x14ac:dyDescent="0.2">
      <c r="B197" s="23"/>
      <c r="C197" s="23"/>
      <c r="D197" s="23"/>
      <c r="E197" s="23"/>
    </row>
    <row r="198" spans="2:5" ht="12.75" x14ac:dyDescent="0.2">
      <c r="B198" s="23"/>
      <c r="C198" s="23"/>
      <c r="D198" s="23"/>
      <c r="E198" s="23"/>
    </row>
    <row r="199" spans="2:5" ht="12.75" x14ac:dyDescent="0.2">
      <c r="B199" s="23"/>
      <c r="C199" s="23"/>
      <c r="D199" s="23"/>
      <c r="E199" s="23"/>
    </row>
    <row r="200" spans="2:5" ht="12.75" x14ac:dyDescent="0.2">
      <c r="B200" s="23"/>
      <c r="C200" s="23"/>
      <c r="D200" s="23"/>
      <c r="E200" s="23"/>
    </row>
    <row r="201" spans="2:5" ht="12.75" x14ac:dyDescent="0.2">
      <c r="B201" s="23"/>
      <c r="C201" s="23"/>
      <c r="D201" s="23"/>
      <c r="E201" s="23"/>
    </row>
    <row r="202" spans="2:5" ht="12.75" x14ac:dyDescent="0.2">
      <c r="B202" s="23"/>
      <c r="C202" s="23"/>
      <c r="D202" s="23"/>
      <c r="E202" s="23"/>
    </row>
    <row r="203" spans="2:5" ht="12.75" x14ac:dyDescent="0.2">
      <c r="B203" s="23"/>
      <c r="C203" s="23"/>
      <c r="D203" s="23"/>
      <c r="E203" s="23"/>
    </row>
    <row r="204" spans="2:5" ht="12.75" x14ac:dyDescent="0.2">
      <c r="B204" s="23"/>
      <c r="C204" s="23"/>
      <c r="D204" s="23"/>
      <c r="E204" s="23"/>
    </row>
    <row r="205" spans="2:5" ht="12.75" x14ac:dyDescent="0.2">
      <c r="B205" s="23"/>
      <c r="C205" s="23"/>
      <c r="D205" s="23"/>
      <c r="E205" s="23"/>
    </row>
    <row r="206" spans="2:5" ht="12.75" x14ac:dyDescent="0.2">
      <c r="B206" s="23"/>
      <c r="C206" s="23"/>
      <c r="D206" s="23"/>
      <c r="E206" s="23"/>
    </row>
    <row r="207" spans="2:5" ht="12.75" x14ac:dyDescent="0.2">
      <c r="B207" s="23"/>
      <c r="C207" s="23"/>
      <c r="D207" s="23"/>
      <c r="E207" s="23"/>
    </row>
    <row r="208" spans="2:5" ht="12.75" x14ac:dyDescent="0.2">
      <c r="B208" s="23"/>
      <c r="C208" s="23"/>
      <c r="D208" s="23"/>
      <c r="E208" s="23"/>
    </row>
    <row r="209" spans="2:5" ht="12.75" x14ac:dyDescent="0.2">
      <c r="B209" s="23"/>
      <c r="C209" s="23"/>
      <c r="D209" s="23"/>
      <c r="E209" s="23"/>
    </row>
    <row r="210" spans="2:5" ht="12.75" x14ac:dyDescent="0.2">
      <c r="B210" s="23"/>
      <c r="C210" s="23"/>
      <c r="D210" s="23"/>
      <c r="E210" s="23"/>
    </row>
    <row r="211" spans="2:5" ht="12.75" x14ac:dyDescent="0.2">
      <c r="B211" s="23"/>
      <c r="C211" s="23"/>
      <c r="D211" s="23"/>
      <c r="E211" s="23"/>
    </row>
    <row r="212" spans="2:5" ht="12.75" x14ac:dyDescent="0.2">
      <c r="B212" s="23"/>
      <c r="C212" s="23"/>
      <c r="D212" s="23"/>
      <c r="E212" s="23"/>
    </row>
    <row r="213" spans="2:5" ht="12.75" x14ac:dyDescent="0.2">
      <c r="B213" s="23"/>
      <c r="C213" s="23"/>
      <c r="D213" s="23"/>
      <c r="E213" s="23"/>
    </row>
    <row r="214" spans="2:5" ht="12.75" x14ac:dyDescent="0.2">
      <c r="B214" s="23"/>
      <c r="C214" s="23"/>
      <c r="D214" s="23"/>
      <c r="E214" s="23"/>
    </row>
    <row r="215" spans="2:5" ht="12.75" x14ac:dyDescent="0.2">
      <c r="B215" s="23"/>
      <c r="C215" s="23"/>
      <c r="D215" s="23"/>
      <c r="E215" s="23"/>
    </row>
    <row r="216" spans="2:5" ht="12.75" x14ac:dyDescent="0.2">
      <c r="B216" s="23"/>
      <c r="C216" s="23"/>
      <c r="D216" s="23"/>
      <c r="E216" s="23"/>
    </row>
    <row r="217" spans="2:5" ht="12.75" x14ac:dyDescent="0.2">
      <c r="B217" s="23"/>
      <c r="C217" s="23"/>
      <c r="D217" s="23"/>
      <c r="E217" s="23"/>
    </row>
    <row r="218" spans="2:5" ht="12.75" x14ac:dyDescent="0.2">
      <c r="B218" s="23"/>
      <c r="C218" s="23"/>
      <c r="D218" s="23"/>
      <c r="E218" s="23"/>
    </row>
    <row r="219" spans="2:5" ht="12.75" x14ac:dyDescent="0.2">
      <c r="B219" s="23"/>
      <c r="C219" s="23"/>
      <c r="D219" s="23"/>
      <c r="E219" s="23"/>
    </row>
    <row r="220" spans="2:5" ht="12.75" x14ac:dyDescent="0.2">
      <c r="B220" s="23"/>
      <c r="C220" s="23"/>
      <c r="D220" s="23"/>
      <c r="E220" s="23"/>
    </row>
    <row r="221" spans="2:5" ht="12.75" x14ac:dyDescent="0.2">
      <c r="B221" s="23"/>
      <c r="C221" s="23"/>
      <c r="D221" s="23"/>
      <c r="E221" s="23"/>
    </row>
    <row r="222" spans="2:5" ht="12.75" x14ac:dyDescent="0.2">
      <c r="B222" s="23"/>
      <c r="C222" s="23"/>
      <c r="D222" s="23"/>
      <c r="E222" s="23"/>
    </row>
    <row r="223" spans="2:5" ht="12.75" x14ac:dyDescent="0.2">
      <c r="B223" s="23"/>
      <c r="C223" s="23"/>
      <c r="D223" s="23"/>
      <c r="E223" s="23"/>
    </row>
    <row r="224" spans="2:5" ht="12.75" x14ac:dyDescent="0.2">
      <c r="B224" s="23"/>
      <c r="C224" s="23"/>
      <c r="D224" s="23"/>
      <c r="E224" s="23"/>
    </row>
    <row r="225" spans="2:5" ht="12.75" x14ac:dyDescent="0.2">
      <c r="B225" s="23"/>
      <c r="C225" s="23"/>
      <c r="D225" s="23"/>
      <c r="E225" s="23"/>
    </row>
    <row r="226" spans="2:5" ht="12.75" x14ac:dyDescent="0.2">
      <c r="B226" s="23"/>
      <c r="C226" s="23"/>
      <c r="D226" s="23"/>
      <c r="E226" s="23"/>
    </row>
    <row r="227" spans="2:5" ht="12.75" x14ac:dyDescent="0.2">
      <c r="B227" s="23"/>
      <c r="C227" s="23"/>
      <c r="D227" s="23"/>
      <c r="E227" s="23"/>
    </row>
    <row r="228" spans="2:5" ht="12.75" x14ac:dyDescent="0.2">
      <c r="B228" s="23"/>
      <c r="C228" s="23"/>
      <c r="D228" s="23"/>
      <c r="E228" s="23"/>
    </row>
    <row r="229" spans="2:5" ht="12.75" x14ac:dyDescent="0.2">
      <c r="B229" s="23"/>
      <c r="C229" s="23"/>
      <c r="D229" s="23"/>
      <c r="E229" s="23"/>
    </row>
    <row r="230" spans="2:5" ht="12.75" x14ac:dyDescent="0.2">
      <c r="B230" s="23"/>
      <c r="C230" s="23"/>
      <c r="D230" s="23"/>
      <c r="E230" s="23"/>
    </row>
    <row r="231" spans="2:5" ht="12.75" x14ac:dyDescent="0.2">
      <c r="B231" s="23"/>
      <c r="C231" s="23"/>
      <c r="D231" s="23"/>
      <c r="E231" s="23"/>
    </row>
    <row r="232" spans="2:5" ht="12.75" x14ac:dyDescent="0.2">
      <c r="B232" s="23"/>
      <c r="C232" s="23"/>
      <c r="D232" s="23"/>
      <c r="E232" s="23"/>
    </row>
    <row r="233" spans="2:5" ht="12.75" x14ac:dyDescent="0.2">
      <c r="B233" s="23"/>
      <c r="C233" s="23"/>
      <c r="D233" s="23"/>
      <c r="E233" s="23"/>
    </row>
    <row r="234" spans="2:5" ht="12.75" x14ac:dyDescent="0.2">
      <c r="B234" s="23"/>
      <c r="C234" s="23"/>
      <c r="D234" s="23"/>
      <c r="E234" s="23"/>
    </row>
    <row r="235" spans="2:5" ht="12.75" x14ac:dyDescent="0.2">
      <c r="B235" s="23"/>
      <c r="C235" s="23"/>
      <c r="D235" s="23"/>
      <c r="E235" s="23"/>
    </row>
    <row r="236" spans="2:5" ht="12.75" x14ac:dyDescent="0.2">
      <c r="B236" s="23"/>
      <c r="C236" s="23"/>
      <c r="D236" s="23"/>
      <c r="E236" s="23"/>
    </row>
    <row r="237" spans="2:5" ht="12.75" x14ac:dyDescent="0.2">
      <c r="B237" s="23"/>
      <c r="C237" s="23"/>
      <c r="D237" s="23"/>
      <c r="E237" s="23"/>
    </row>
    <row r="238" spans="2:5" ht="12.75" x14ac:dyDescent="0.2">
      <c r="B238" s="23"/>
      <c r="C238" s="23"/>
      <c r="D238" s="23"/>
      <c r="E238" s="23"/>
    </row>
    <row r="239" spans="2:5" ht="12.75" x14ac:dyDescent="0.2">
      <c r="B239" s="23"/>
      <c r="C239" s="23"/>
      <c r="D239" s="23"/>
      <c r="E239" s="23"/>
    </row>
    <row r="240" spans="2:5" ht="12.75" x14ac:dyDescent="0.2">
      <c r="B240" s="23"/>
      <c r="C240" s="23"/>
      <c r="D240" s="23"/>
      <c r="E240" s="23"/>
    </row>
    <row r="241" spans="2:5" ht="12.75" x14ac:dyDescent="0.2">
      <c r="B241" s="23"/>
      <c r="C241" s="23"/>
      <c r="D241" s="23"/>
      <c r="E241" s="23"/>
    </row>
    <row r="242" spans="2:5" ht="12.75" x14ac:dyDescent="0.2">
      <c r="B242" s="23"/>
      <c r="C242" s="23"/>
      <c r="D242" s="23"/>
      <c r="E242" s="23"/>
    </row>
    <row r="243" spans="2:5" ht="12.75" x14ac:dyDescent="0.2">
      <c r="B243" s="23"/>
      <c r="C243" s="23"/>
      <c r="D243" s="23"/>
      <c r="E243" s="23"/>
    </row>
    <row r="244" spans="2:5" ht="12.75" x14ac:dyDescent="0.2">
      <c r="B244" s="23"/>
      <c r="C244" s="23"/>
      <c r="D244" s="23"/>
      <c r="E244" s="23"/>
    </row>
    <row r="245" spans="2:5" ht="12.75" x14ac:dyDescent="0.2">
      <c r="B245" s="23"/>
      <c r="C245" s="23"/>
      <c r="D245" s="23"/>
      <c r="E245" s="23"/>
    </row>
    <row r="246" spans="2:5" ht="12.75" x14ac:dyDescent="0.2">
      <c r="B246" s="23"/>
      <c r="C246" s="23"/>
      <c r="D246" s="23"/>
      <c r="E246" s="23"/>
    </row>
    <row r="247" spans="2:5" ht="12.75" x14ac:dyDescent="0.2">
      <c r="B247" s="23"/>
      <c r="C247" s="23"/>
      <c r="D247" s="23"/>
      <c r="E247" s="23"/>
    </row>
    <row r="248" spans="2:5" ht="12.75" x14ac:dyDescent="0.2">
      <c r="B248" s="23"/>
      <c r="C248" s="23"/>
      <c r="D248" s="23"/>
      <c r="E248" s="23"/>
    </row>
    <row r="249" spans="2:5" ht="12.75" x14ac:dyDescent="0.2">
      <c r="B249" s="23"/>
      <c r="C249" s="23"/>
      <c r="D249" s="23"/>
      <c r="E249" s="23"/>
    </row>
    <row r="250" spans="2:5" ht="12.75" x14ac:dyDescent="0.2">
      <c r="B250" s="23"/>
      <c r="C250" s="23"/>
      <c r="D250" s="23"/>
      <c r="E250" s="23"/>
    </row>
    <row r="251" spans="2:5" ht="12.75" x14ac:dyDescent="0.2">
      <c r="B251" s="23"/>
      <c r="C251" s="23"/>
      <c r="D251" s="23"/>
      <c r="E251" s="23"/>
    </row>
    <row r="252" spans="2:5" ht="12.75" x14ac:dyDescent="0.2">
      <c r="B252" s="23"/>
      <c r="C252" s="23"/>
      <c r="D252" s="23"/>
      <c r="E252" s="23"/>
    </row>
    <row r="253" spans="2:5" ht="12.75" x14ac:dyDescent="0.2">
      <c r="B253" s="23"/>
      <c r="C253" s="23"/>
      <c r="D253" s="23"/>
      <c r="E253" s="23"/>
    </row>
    <row r="254" spans="2:5" ht="12.75" x14ac:dyDescent="0.2">
      <c r="B254" s="23"/>
      <c r="C254" s="23"/>
      <c r="D254" s="23"/>
      <c r="E254" s="23"/>
    </row>
    <row r="255" spans="2:5" ht="12.75" x14ac:dyDescent="0.2">
      <c r="B255" s="23"/>
      <c r="C255" s="23"/>
      <c r="D255" s="23"/>
      <c r="E255" s="23"/>
    </row>
    <row r="256" spans="2:5" ht="12.75" x14ac:dyDescent="0.2">
      <c r="B256" s="23"/>
      <c r="C256" s="23"/>
      <c r="D256" s="23"/>
      <c r="E256" s="23"/>
    </row>
    <row r="257" spans="2:5" ht="12.75" x14ac:dyDescent="0.2">
      <c r="B257" s="23"/>
      <c r="C257" s="23"/>
      <c r="D257" s="23"/>
      <c r="E257" s="23"/>
    </row>
    <row r="258" spans="2:5" ht="12.75" x14ac:dyDescent="0.2">
      <c r="B258" s="23"/>
      <c r="C258" s="23"/>
      <c r="D258" s="23"/>
      <c r="E258" s="23"/>
    </row>
    <row r="259" spans="2:5" ht="12.75" x14ac:dyDescent="0.2">
      <c r="B259" s="23"/>
      <c r="C259" s="23"/>
      <c r="D259" s="23"/>
      <c r="E259" s="23"/>
    </row>
    <row r="260" spans="2:5" ht="12.75" x14ac:dyDescent="0.2">
      <c r="B260" s="23"/>
      <c r="C260" s="23"/>
      <c r="D260" s="23"/>
      <c r="E260" s="23"/>
    </row>
    <row r="261" spans="2:5" ht="12.75" x14ac:dyDescent="0.2">
      <c r="B261" s="23"/>
      <c r="C261" s="23"/>
      <c r="D261" s="23"/>
      <c r="E261" s="23"/>
    </row>
    <row r="262" spans="2:5" ht="12.75" x14ac:dyDescent="0.2">
      <c r="B262" s="23"/>
      <c r="C262" s="23"/>
      <c r="D262" s="23"/>
      <c r="E262" s="23"/>
    </row>
    <row r="263" spans="2:5" ht="12.75" x14ac:dyDescent="0.2">
      <c r="B263" s="23"/>
      <c r="C263" s="23"/>
      <c r="D263" s="23"/>
      <c r="E263" s="23"/>
    </row>
    <row r="264" spans="2:5" ht="12.75" x14ac:dyDescent="0.2">
      <c r="B264" s="23"/>
      <c r="C264" s="23"/>
      <c r="D264" s="23"/>
      <c r="E264" s="23"/>
    </row>
    <row r="265" spans="2:5" ht="12.75" x14ac:dyDescent="0.2">
      <c r="B265" s="23"/>
      <c r="C265" s="23"/>
      <c r="D265" s="23"/>
      <c r="E265" s="23"/>
    </row>
    <row r="266" spans="2:5" ht="12.75" x14ac:dyDescent="0.2">
      <c r="B266" s="23"/>
      <c r="C266" s="23"/>
      <c r="D266" s="23"/>
      <c r="E266" s="23"/>
    </row>
    <row r="267" spans="2:5" ht="12.75" x14ac:dyDescent="0.2">
      <c r="B267" s="23"/>
      <c r="C267" s="23"/>
      <c r="D267" s="23"/>
      <c r="E267" s="23"/>
    </row>
    <row r="268" spans="2:5" ht="12.75" x14ac:dyDescent="0.2">
      <c r="B268" s="23"/>
      <c r="C268" s="23"/>
      <c r="D268" s="23"/>
      <c r="E268" s="23"/>
    </row>
    <row r="269" spans="2:5" ht="12.75" x14ac:dyDescent="0.2">
      <c r="B269" s="23"/>
      <c r="C269" s="23"/>
      <c r="D269" s="23"/>
      <c r="E269" s="23"/>
    </row>
    <row r="270" spans="2:5" ht="12.75" x14ac:dyDescent="0.2">
      <c r="B270" s="23"/>
      <c r="C270" s="23"/>
      <c r="D270" s="23"/>
      <c r="E270" s="23"/>
    </row>
    <row r="271" spans="2:5" ht="12.75" x14ac:dyDescent="0.2">
      <c r="B271" s="23"/>
      <c r="C271" s="23"/>
      <c r="D271" s="23"/>
      <c r="E271" s="23"/>
    </row>
    <row r="272" spans="2:5" ht="12.75" x14ac:dyDescent="0.2">
      <c r="B272" s="23"/>
      <c r="C272" s="23"/>
      <c r="D272" s="23"/>
      <c r="E272" s="23"/>
    </row>
    <row r="273" spans="2:5" ht="12.75" x14ac:dyDescent="0.2">
      <c r="B273" s="23"/>
      <c r="C273" s="23"/>
      <c r="D273" s="23"/>
      <c r="E273" s="23"/>
    </row>
    <row r="274" spans="2:5" ht="12.75" x14ac:dyDescent="0.2">
      <c r="B274" s="23"/>
      <c r="C274" s="23"/>
      <c r="D274" s="23"/>
      <c r="E274" s="23"/>
    </row>
    <row r="275" spans="2:5" ht="12.75" x14ac:dyDescent="0.2">
      <c r="B275" s="23"/>
      <c r="C275" s="23"/>
      <c r="D275" s="23"/>
      <c r="E275" s="23"/>
    </row>
    <row r="276" spans="2:5" ht="12.75" x14ac:dyDescent="0.2">
      <c r="B276" s="23"/>
      <c r="C276" s="23"/>
      <c r="D276" s="23"/>
      <c r="E276" s="23"/>
    </row>
    <row r="277" spans="2:5" ht="12.75" x14ac:dyDescent="0.2">
      <c r="B277" s="23"/>
      <c r="C277" s="23"/>
      <c r="D277" s="23"/>
      <c r="E277" s="23"/>
    </row>
    <row r="278" spans="2:5" ht="12.75" x14ac:dyDescent="0.2">
      <c r="B278" s="23"/>
      <c r="C278" s="23"/>
      <c r="D278" s="23"/>
      <c r="E278" s="23"/>
    </row>
    <row r="279" spans="2:5" ht="12.75" x14ac:dyDescent="0.2">
      <c r="B279" s="23"/>
      <c r="C279" s="23"/>
      <c r="D279" s="23"/>
      <c r="E279" s="23"/>
    </row>
    <row r="280" spans="2:5" ht="12.75" x14ac:dyDescent="0.2">
      <c r="B280" s="23"/>
      <c r="C280" s="23"/>
      <c r="D280" s="23"/>
      <c r="E280" s="23"/>
    </row>
    <row r="281" spans="2:5" ht="12.75" x14ac:dyDescent="0.2">
      <c r="B281" s="23"/>
      <c r="C281" s="23"/>
      <c r="D281" s="23"/>
      <c r="E281" s="23"/>
    </row>
    <row r="282" spans="2:5" ht="12.75" x14ac:dyDescent="0.2">
      <c r="B282" s="23"/>
      <c r="C282" s="23"/>
      <c r="D282" s="23"/>
      <c r="E282" s="23"/>
    </row>
    <row r="283" spans="2:5" ht="12.75" x14ac:dyDescent="0.2">
      <c r="B283" s="23"/>
      <c r="C283" s="23"/>
      <c r="D283" s="23"/>
      <c r="E283" s="23"/>
    </row>
    <row r="284" spans="2:5" ht="12.75" x14ac:dyDescent="0.2">
      <c r="B284" s="23"/>
      <c r="C284" s="23"/>
      <c r="D284" s="23"/>
      <c r="E284" s="23"/>
    </row>
    <row r="285" spans="2:5" ht="12.75" x14ac:dyDescent="0.2">
      <c r="B285" s="23"/>
      <c r="C285" s="23"/>
      <c r="D285" s="23"/>
      <c r="E285" s="23"/>
    </row>
    <row r="286" spans="2:5" ht="12.75" x14ac:dyDescent="0.2">
      <c r="B286" s="23"/>
      <c r="C286" s="23"/>
      <c r="D286" s="23"/>
      <c r="E286" s="23"/>
    </row>
    <row r="287" spans="2:5" ht="12.75" x14ac:dyDescent="0.2">
      <c r="B287" s="23"/>
      <c r="C287" s="23"/>
      <c r="D287" s="23"/>
      <c r="E287" s="23"/>
    </row>
    <row r="288" spans="2:5" ht="12.75" x14ac:dyDescent="0.2">
      <c r="B288" s="23"/>
      <c r="C288" s="23"/>
      <c r="D288" s="23"/>
      <c r="E288" s="23"/>
    </row>
    <row r="289" spans="2:5" ht="12.75" x14ac:dyDescent="0.2">
      <c r="B289" s="23"/>
      <c r="C289" s="23"/>
      <c r="D289" s="23"/>
      <c r="E289" s="23"/>
    </row>
    <row r="290" spans="2:5" ht="12.75" x14ac:dyDescent="0.2">
      <c r="B290" s="23"/>
      <c r="C290" s="23"/>
      <c r="D290" s="23"/>
      <c r="E290" s="23"/>
    </row>
    <row r="291" spans="2:5" ht="12.75" x14ac:dyDescent="0.2">
      <c r="B291" s="23"/>
      <c r="C291" s="23"/>
      <c r="D291" s="23"/>
      <c r="E291" s="23"/>
    </row>
    <row r="292" spans="2:5" ht="12.75" x14ac:dyDescent="0.2">
      <c r="B292" s="23"/>
      <c r="C292" s="23"/>
      <c r="D292" s="23"/>
      <c r="E292" s="23"/>
    </row>
    <row r="293" spans="2:5" ht="12.75" x14ac:dyDescent="0.2">
      <c r="B293" s="23"/>
      <c r="C293" s="23"/>
      <c r="D293" s="23"/>
      <c r="E293" s="23"/>
    </row>
    <row r="294" spans="2:5" ht="12.75" x14ac:dyDescent="0.2">
      <c r="B294" s="23"/>
      <c r="C294" s="23"/>
      <c r="D294" s="23"/>
      <c r="E294" s="23"/>
    </row>
    <row r="295" spans="2:5" ht="12.75" x14ac:dyDescent="0.2">
      <c r="B295" s="23"/>
      <c r="C295" s="23"/>
      <c r="D295" s="23"/>
      <c r="E295" s="23"/>
    </row>
    <row r="296" spans="2:5" ht="12.75" x14ac:dyDescent="0.2">
      <c r="B296" s="23"/>
      <c r="C296" s="23"/>
      <c r="D296" s="23"/>
      <c r="E296" s="23"/>
    </row>
    <row r="297" spans="2:5" ht="12.75" x14ac:dyDescent="0.2">
      <c r="B297" s="23"/>
      <c r="C297" s="23"/>
      <c r="D297" s="23"/>
      <c r="E297" s="23"/>
    </row>
    <row r="298" spans="2:5" ht="12.75" x14ac:dyDescent="0.2">
      <c r="B298" s="23"/>
      <c r="C298" s="23"/>
      <c r="D298" s="23"/>
      <c r="E298" s="23"/>
    </row>
    <row r="299" spans="2:5" ht="12.75" x14ac:dyDescent="0.2">
      <c r="B299" s="23"/>
      <c r="C299" s="23"/>
      <c r="D299" s="23"/>
      <c r="E299" s="23"/>
    </row>
    <row r="300" spans="2:5" ht="12.75" x14ac:dyDescent="0.2">
      <c r="B300" s="23"/>
      <c r="C300" s="23"/>
      <c r="D300" s="23"/>
      <c r="E300" s="23"/>
    </row>
    <row r="301" spans="2:5" ht="12.75" x14ac:dyDescent="0.2">
      <c r="B301" s="23"/>
      <c r="C301" s="23"/>
      <c r="D301" s="23"/>
      <c r="E301" s="23"/>
    </row>
    <row r="302" spans="2:5" ht="12.75" x14ac:dyDescent="0.2">
      <c r="B302" s="23"/>
      <c r="C302" s="23"/>
      <c r="D302" s="23"/>
      <c r="E302" s="23"/>
    </row>
    <row r="303" spans="2:5" ht="12.75" x14ac:dyDescent="0.2">
      <c r="B303" s="23"/>
      <c r="C303" s="23"/>
      <c r="D303" s="23"/>
      <c r="E303" s="23"/>
    </row>
    <row r="304" spans="2:5" ht="12.75" x14ac:dyDescent="0.2">
      <c r="B304" s="23"/>
      <c r="C304" s="23"/>
      <c r="D304" s="23"/>
      <c r="E304" s="23"/>
    </row>
    <row r="305" spans="2:5" ht="12.75" x14ac:dyDescent="0.2">
      <c r="B305" s="23"/>
      <c r="C305" s="23"/>
      <c r="D305" s="23"/>
      <c r="E305" s="23"/>
    </row>
    <row r="306" spans="2:5" ht="12.75" x14ac:dyDescent="0.2">
      <c r="B306" s="23"/>
      <c r="C306" s="23"/>
      <c r="D306" s="23"/>
      <c r="E306" s="23"/>
    </row>
    <row r="307" spans="2:5" ht="12.75" x14ac:dyDescent="0.2">
      <c r="B307" s="23"/>
      <c r="C307" s="23"/>
      <c r="D307" s="23"/>
      <c r="E307" s="23"/>
    </row>
    <row r="308" spans="2:5" ht="12.75" x14ac:dyDescent="0.2">
      <c r="B308" s="23"/>
      <c r="C308" s="23"/>
      <c r="D308" s="23"/>
      <c r="E308" s="23"/>
    </row>
    <row r="309" spans="2:5" ht="12.75" x14ac:dyDescent="0.2">
      <c r="B309" s="23"/>
      <c r="C309" s="23"/>
      <c r="D309" s="23"/>
      <c r="E309" s="23"/>
    </row>
    <row r="310" spans="2:5" ht="12.75" x14ac:dyDescent="0.2">
      <c r="B310" s="23"/>
      <c r="C310" s="23"/>
      <c r="D310" s="23"/>
      <c r="E310" s="23"/>
    </row>
    <row r="311" spans="2:5" ht="12.75" x14ac:dyDescent="0.2">
      <c r="B311" s="23"/>
      <c r="C311" s="23"/>
      <c r="D311" s="23"/>
      <c r="E311" s="23"/>
    </row>
    <row r="312" spans="2:5" ht="12.75" x14ac:dyDescent="0.2">
      <c r="B312" s="23"/>
      <c r="C312" s="23"/>
      <c r="D312" s="23"/>
      <c r="E312" s="23"/>
    </row>
    <row r="313" spans="2:5" ht="12.75" x14ac:dyDescent="0.2">
      <c r="B313" s="23"/>
      <c r="C313" s="23"/>
      <c r="D313" s="23"/>
      <c r="E313" s="23"/>
    </row>
    <row r="314" spans="2:5" ht="12.75" x14ac:dyDescent="0.2">
      <c r="B314" s="23"/>
      <c r="C314" s="23"/>
      <c r="D314" s="23"/>
      <c r="E314" s="23"/>
    </row>
    <row r="315" spans="2:5" ht="12.75" x14ac:dyDescent="0.2">
      <c r="B315" s="23"/>
      <c r="C315" s="23"/>
      <c r="D315" s="23"/>
      <c r="E315" s="23"/>
    </row>
    <row r="316" spans="2:5" ht="12.75" x14ac:dyDescent="0.2">
      <c r="B316" s="23"/>
      <c r="C316" s="23"/>
      <c r="D316" s="23"/>
      <c r="E316" s="23"/>
    </row>
    <row r="317" spans="2:5" ht="12.75" x14ac:dyDescent="0.2">
      <c r="B317" s="23"/>
      <c r="C317" s="23"/>
      <c r="D317" s="23"/>
      <c r="E317" s="23"/>
    </row>
    <row r="318" spans="2:5" ht="12.75" x14ac:dyDescent="0.2">
      <c r="B318" s="23"/>
      <c r="C318" s="23"/>
      <c r="D318" s="23"/>
      <c r="E318" s="23"/>
    </row>
    <row r="319" spans="2:5" ht="12.75" x14ac:dyDescent="0.2">
      <c r="B319" s="23"/>
      <c r="C319" s="23"/>
      <c r="D319" s="23"/>
      <c r="E319" s="23"/>
    </row>
    <row r="320" spans="2:5" ht="12.75" x14ac:dyDescent="0.2">
      <c r="B320" s="23"/>
      <c r="C320" s="23"/>
      <c r="D320" s="23"/>
      <c r="E320" s="23"/>
    </row>
    <row r="321" spans="2:5" ht="12.75" x14ac:dyDescent="0.2">
      <c r="B321" s="23"/>
      <c r="C321" s="23"/>
      <c r="D321" s="23"/>
      <c r="E321" s="23"/>
    </row>
    <row r="322" spans="2:5" ht="12.75" x14ac:dyDescent="0.2">
      <c r="B322" s="23"/>
      <c r="C322" s="23"/>
      <c r="D322" s="23"/>
      <c r="E322" s="23"/>
    </row>
    <row r="323" spans="2:5" ht="12.75" x14ac:dyDescent="0.2">
      <c r="B323" s="23"/>
      <c r="C323" s="23"/>
      <c r="D323" s="23"/>
      <c r="E323" s="23"/>
    </row>
    <row r="324" spans="2:5" ht="12.75" x14ac:dyDescent="0.2">
      <c r="B324" s="23"/>
      <c r="C324" s="23"/>
      <c r="D324" s="23"/>
      <c r="E324" s="23"/>
    </row>
    <row r="325" spans="2:5" ht="12.75" x14ac:dyDescent="0.2">
      <c r="B325" s="23"/>
      <c r="C325" s="23"/>
      <c r="D325" s="23"/>
      <c r="E325" s="23"/>
    </row>
    <row r="326" spans="2:5" ht="12.75" x14ac:dyDescent="0.2">
      <c r="B326" s="23"/>
      <c r="C326" s="23"/>
      <c r="D326" s="23"/>
      <c r="E326" s="23"/>
    </row>
    <row r="327" spans="2:5" ht="12.75" x14ac:dyDescent="0.2">
      <c r="B327" s="23"/>
      <c r="C327" s="23"/>
      <c r="D327" s="23"/>
      <c r="E327" s="23"/>
    </row>
    <row r="328" spans="2:5" ht="12.75" x14ac:dyDescent="0.2">
      <c r="B328" s="23"/>
      <c r="C328" s="23"/>
      <c r="D328" s="23"/>
      <c r="E328" s="23"/>
    </row>
    <row r="329" spans="2:5" ht="12.75" x14ac:dyDescent="0.2">
      <c r="B329" s="23"/>
      <c r="C329" s="23"/>
      <c r="D329" s="23"/>
      <c r="E329" s="23"/>
    </row>
    <row r="330" spans="2:5" ht="12.75" x14ac:dyDescent="0.2">
      <c r="B330" s="23"/>
      <c r="C330" s="23"/>
      <c r="D330" s="23"/>
      <c r="E330" s="23"/>
    </row>
    <row r="331" spans="2:5" ht="12.75" x14ac:dyDescent="0.2">
      <c r="B331" s="23"/>
      <c r="C331" s="23"/>
      <c r="D331" s="23"/>
      <c r="E331" s="23"/>
    </row>
    <row r="332" spans="2:5" ht="12.75" x14ac:dyDescent="0.2">
      <c r="B332" s="23"/>
      <c r="C332" s="23"/>
      <c r="D332" s="23"/>
      <c r="E332" s="23"/>
    </row>
    <row r="333" spans="2:5" ht="12.75" x14ac:dyDescent="0.2">
      <c r="B333" s="23"/>
      <c r="C333" s="23"/>
      <c r="D333" s="23"/>
      <c r="E333" s="23"/>
    </row>
    <row r="334" spans="2:5" ht="12.75" x14ac:dyDescent="0.2">
      <c r="B334" s="23"/>
      <c r="C334" s="23"/>
      <c r="D334" s="23"/>
      <c r="E334" s="23"/>
    </row>
    <row r="335" spans="2:5" ht="12.75" x14ac:dyDescent="0.2">
      <c r="B335" s="23"/>
      <c r="C335" s="23"/>
      <c r="D335" s="23"/>
      <c r="E335" s="23"/>
    </row>
    <row r="336" spans="2:5" ht="12.75" x14ac:dyDescent="0.2">
      <c r="B336" s="23"/>
      <c r="C336" s="23"/>
      <c r="D336" s="23"/>
      <c r="E336" s="23"/>
    </row>
    <row r="337" spans="2:5" ht="12.75" x14ac:dyDescent="0.2">
      <c r="B337" s="23"/>
      <c r="C337" s="23"/>
      <c r="D337" s="23"/>
      <c r="E337" s="23"/>
    </row>
    <row r="338" spans="2:5" ht="12.75" x14ac:dyDescent="0.2">
      <c r="B338" s="23"/>
      <c r="C338" s="23"/>
      <c r="D338" s="23"/>
      <c r="E338" s="23"/>
    </row>
    <row r="339" spans="2:5" ht="12.75" x14ac:dyDescent="0.2">
      <c r="B339" s="23"/>
      <c r="C339" s="23"/>
      <c r="D339" s="23"/>
      <c r="E339" s="23"/>
    </row>
    <row r="340" spans="2:5" ht="12.75" x14ac:dyDescent="0.2">
      <c r="B340" s="23"/>
      <c r="C340" s="23"/>
      <c r="D340" s="23"/>
      <c r="E340" s="23"/>
    </row>
    <row r="341" spans="2:5" ht="12.75" x14ac:dyDescent="0.2">
      <c r="B341" s="23"/>
      <c r="C341" s="23"/>
      <c r="D341" s="23"/>
      <c r="E341" s="23"/>
    </row>
    <row r="342" spans="2:5" ht="12.75" x14ac:dyDescent="0.2">
      <c r="B342" s="23"/>
      <c r="C342" s="23"/>
      <c r="D342" s="23"/>
      <c r="E342" s="23"/>
    </row>
    <row r="343" spans="2:5" ht="12.75" x14ac:dyDescent="0.2">
      <c r="B343" s="23"/>
      <c r="C343" s="23"/>
      <c r="D343" s="23"/>
      <c r="E343" s="23"/>
    </row>
    <row r="344" spans="2:5" ht="12.75" x14ac:dyDescent="0.2">
      <c r="B344" s="23"/>
      <c r="C344" s="23"/>
      <c r="D344" s="23"/>
      <c r="E344" s="23"/>
    </row>
    <row r="345" spans="2:5" ht="12.75" x14ac:dyDescent="0.2">
      <c r="B345" s="23"/>
      <c r="C345" s="23"/>
      <c r="D345" s="23"/>
      <c r="E345" s="23"/>
    </row>
    <row r="346" spans="2:5" ht="12.75" x14ac:dyDescent="0.2">
      <c r="B346" s="23"/>
      <c r="C346" s="23"/>
      <c r="D346" s="23"/>
      <c r="E346" s="23"/>
    </row>
    <row r="347" spans="2:5" ht="12.75" x14ac:dyDescent="0.2">
      <c r="B347" s="23"/>
      <c r="C347" s="23"/>
      <c r="D347" s="23"/>
      <c r="E347" s="23"/>
    </row>
    <row r="348" spans="2:5" ht="12.75" x14ac:dyDescent="0.2">
      <c r="B348" s="23"/>
      <c r="C348" s="23"/>
      <c r="D348" s="23"/>
      <c r="E348" s="23"/>
    </row>
    <row r="349" spans="2:5" ht="12.75" x14ac:dyDescent="0.2">
      <c r="B349" s="23"/>
      <c r="C349" s="23"/>
      <c r="D349" s="23"/>
      <c r="E349" s="23"/>
    </row>
    <row r="350" spans="2:5" ht="12.75" x14ac:dyDescent="0.2">
      <c r="B350" s="23"/>
      <c r="C350" s="23"/>
      <c r="D350" s="23"/>
      <c r="E350" s="23"/>
    </row>
    <row r="351" spans="2:5" ht="12.75" x14ac:dyDescent="0.2">
      <c r="B351" s="23"/>
      <c r="C351" s="23"/>
      <c r="D351" s="23"/>
      <c r="E351" s="23"/>
    </row>
    <row r="352" spans="2:5" ht="12.75" x14ac:dyDescent="0.2">
      <c r="B352" s="23"/>
      <c r="C352" s="23"/>
      <c r="D352" s="23"/>
      <c r="E352" s="23"/>
    </row>
    <row r="353" spans="2:5" ht="12.75" x14ac:dyDescent="0.2">
      <c r="B353" s="23"/>
      <c r="C353" s="23"/>
      <c r="D353" s="23"/>
      <c r="E353" s="23"/>
    </row>
    <row r="354" spans="2:5" ht="12.75" x14ac:dyDescent="0.2">
      <c r="B354" s="23"/>
      <c r="C354" s="23"/>
      <c r="D354" s="23"/>
      <c r="E354" s="23"/>
    </row>
    <row r="355" spans="2:5" ht="12.75" x14ac:dyDescent="0.2">
      <c r="B355" s="23"/>
      <c r="C355" s="23"/>
      <c r="D355" s="23"/>
      <c r="E355" s="23"/>
    </row>
    <row r="356" spans="2:5" ht="12.75" x14ac:dyDescent="0.2">
      <c r="B356" s="23"/>
      <c r="C356" s="23"/>
      <c r="D356" s="23"/>
      <c r="E356" s="23"/>
    </row>
    <row r="357" spans="2:5" ht="12.75" x14ac:dyDescent="0.2">
      <c r="B357" s="23"/>
      <c r="C357" s="23"/>
      <c r="D357" s="23"/>
      <c r="E357" s="23"/>
    </row>
    <row r="358" spans="2:5" ht="12.75" x14ac:dyDescent="0.2">
      <c r="B358" s="23"/>
      <c r="C358" s="23"/>
      <c r="D358" s="23"/>
      <c r="E358" s="23"/>
    </row>
    <row r="359" spans="2:5" ht="12.75" x14ac:dyDescent="0.2">
      <c r="B359" s="23"/>
      <c r="C359" s="23"/>
      <c r="D359" s="23"/>
      <c r="E359" s="23"/>
    </row>
    <row r="360" spans="2:5" ht="12.75" x14ac:dyDescent="0.2">
      <c r="B360" s="23"/>
      <c r="C360" s="23"/>
      <c r="D360" s="23"/>
      <c r="E360" s="23"/>
    </row>
    <row r="361" spans="2:5" ht="12.75" x14ac:dyDescent="0.2">
      <c r="B361" s="23"/>
      <c r="C361" s="23"/>
      <c r="D361" s="23"/>
      <c r="E361" s="23"/>
    </row>
    <row r="362" spans="2:5" ht="12.75" x14ac:dyDescent="0.2">
      <c r="B362" s="23"/>
      <c r="C362" s="23"/>
      <c r="D362" s="23"/>
      <c r="E362" s="23"/>
    </row>
    <row r="363" spans="2:5" ht="12.75" x14ac:dyDescent="0.2">
      <c r="B363" s="23"/>
      <c r="C363" s="23"/>
      <c r="D363" s="23"/>
      <c r="E363" s="23"/>
    </row>
    <row r="364" spans="2:5" ht="12.75" x14ac:dyDescent="0.2">
      <c r="B364" s="23"/>
      <c r="C364" s="23"/>
      <c r="D364" s="23"/>
      <c r="E364" s="23"/>
    </row>
    <row r="365" spans="2:5" ht="12.75" x14ac:dyDescent="0.2">
      <c r="B365" s="23"/>
      <c r="C365" s="23"/>
      <c r="D365" s="23"/>
      <c r="E365" s="23"/>
    </row>
    <row r="366" spans="2:5" ht="12.75" x14ac:dyDescent="0.2">
      <c r="B366" s="23"/>
      <c r="C366" s="23"/>
      <c r="D366" s="23"/>
      <c r="E366" s="23"/>
    </row>
    <row r="367" spans="2:5" ht="12.75" x14ac:dyDescent="0.2">
      <c r="B367" s="23"/>
      <c r="C367" s="23"/>
      <c r="D367" s="23"/>
      <c r="E367" s="23"/>
    </row>
    <row r="368" spans="2:5" ht="12.75" x14ac:dyDescent="0.2">
      <c r="B368" s="23"/>
      <c r="C368" s="23"/>
      <c r="D368" s="23"/>
      <c r="E368" s="23"/>
    </row>
    <row r="369" spans="2:5" ht="12.75" x14ac:dyDescent="0.2">
      <c r="B369" s="23"/>
      <c r="C369" s="23"/>
      <c r="D369" s="23"/>
      <c r="E369" s="23"/>
    </row>
    <row r="370" spans="2:5" ht="12.75" x14ac:dyDescent="0.2">
      <c r="B370" s="23"/>
      <c r="C370" s="23"/>
      <c r="D370" s="23"/>
      <c r="E370" s="23"/>
    </row>
    <row r="371" spans="2:5" ht="12.75" x14ac:dyDescent="0.2">
      <c r="B371" s="23"/>
      <c r="C371" s="23"/>
      <c r="D371" s="23"/>
      <c r="E371" s="23"/>
    </row>
    <row r="372" spans="2:5" ht="12.75" x14ac:dyDescent="0.2">
      <c r="B372" s="23"/>
      <c r="C372" s="23"/>
      <c r="D372" s="23"/>
      <c r="E372" s="23"/>
    </row>
    <row r="373" spans="2:5" ht="12.75" x14ac:dyDescent="0.2">
      <c r="B373" s="23"/>
      <c r="C373" s="23"/>
      <c r="D373" s="23"/>
      <c r="E373" s="23"/>
    </row>
    <row r="374" spans="2:5" ht="12.75" x14ac:dyDescent="0.2">
      <c r="B374" s="23"/>
      <c r="C374" s="23"/>
      <c r="D374" s="23"/>
      <c r="E374" s="23"/>
    </row>
    <row r="375" spans="2:5" ht="12.75" x14ac:dyDescent="0.2">
      <c r="B375" s="23"/>
      <c r="C375" s="23"/>
      <c r="D375" s="23"/>
      <c r="E375" s="23"/>
    </row>
    <row r="376" spans="2:5" ht="12.75" x14ac:dyDescent="0.2">
      <c r="B376" s="23"/>
      <c r="C376" s="23"/>
      <c r="D376" s="23"/>
      <c r="E376" s="23"/>
    </row>
    <row r="377" spans="2:5" ht="12.75" x14ac:dyDescent="0.2">
      <c r="B377" s="23"/>
      <c r="C377" s="23"/>
      <c r="D377" s="23"/>
      <c r="E377" s="23"/>
    </row>
    <row r="378" spans="2:5" ht="12.75" x14ac:dyDescent="0.2">
      <c r="B378" s="23"/>
      <c r="C378" s="23"/>
      <c r="D378" s="23"/>
      <c r="E378" s="23"/>
    </row>
    <row r="379" spans="2:5" ht="12.75" x14ac:dyDescent="0.2">
      <c r="B379" s="23"/>
      <c r="C379" s="23"/>
      <c r="D379" s="23"/>
      <c r="E379" s="23"/>
    </row>
    <row r="380" spans="2:5" ht="12.75" x14ac:dyDescent="0.2">
      <c r="B380" s="23"/>
      <c r="C380" s="23"/>
      <c r="D380" s="23"/>
      <c r="E380" s="23"/>
    </row>
    <row r="381" spans="2:5" ht="12.75" x14ac:dyDescent="0.2">
      <c r="B381" s="23"/>
      <c r="C381" s="23"/>
      <c r="D381" s="23"/>
      <c r="E381" s="23"/>
    </row>
    <row r="382" spans="2:5" ht="12.75" x14ac:dyDescent="0.2">
      <c r="B382" s="23"/>
      <c r="C382" s="23"/>
      <c r="D382" s="23"/>
      <c r="E382" s="23"/>
    </row>
    <row r="383" spans="2:5" ht="12.75" x14ac:dyDescent="0.2">
      <c r="B383" s="23"/>
      <c r="C383" s="23"/>
      <c r="D383" s="23"/>
      <c r="E383" s="23"/>
    </row>
    <row r="384" spans="2:5" ht="12.75" x14ac:dyDescent="0.2">
      <c r="B384" s="23"/>
      <c r="C384" s="23"/>
      <c r="D384" s="23"/>
      <c r="E384" s="23"/>
    </row>
    <row r="385" spans="2:5" ht="12.75" x14ac:dyDescent="0.2">
      <c r="B385" s="23"/>
      <c r="C385" s="23"/>
      <c r="D385" s="23"/>
      <c r="E385" s="23"/>
    </row>
    <row r="386" spans="2:5" ht="12.75" x14ac:dyDescent="0.2">
      <c r="B386" s="23"/>
      <c r="C386" s="23"/>
      <c r="D386" s="23"/>
      <c r="E386" s="23"/>
    </row>
    <row r="387" spans="2:5" ht="12.75" x14ac:dyDescent="0.2">
      <c r="B387" s="23"/>
      <c r="C387" s="23"/>
      <c r="D387" s="23"/>
      <c r="E387" s="23"/>
    </row>
    <row r="388" spans="2:5" ht="12.75" x14ac:dyDescent="0.2">
      <c r="B388" s="23"/>
      <c r="C388" s="23"/>
      <c r="D388" s="23"/>
      <c r="E388" s="23"/>
    </row>
    <row r="389" spans="2:5" ht="12.75" x14ac:dyDescent="0.2">
      <c r="B389" s="23"/>
      <c r="C389" s="23"/>
      <c r="D389" s="23"/>
      <c r="E389" s="23"/>
    </row>
    <row r="390" spans="2:5" ht="12.75" x14ac:dyDescent="0.2">
      <c r="B390" s="23"/>
      <c r="C390" s="23"/>
      <c r="D390" s="23"/>
      <c r="E390" s="23"/>
    </row>
    <row r="391" spans="2:5" ht="12.75" x14ac:dyDescent="0.2">
      <c r="B391" s="23"/>
      <c r="C391" s="23"/>
      <c r="D391" s="23"/>
      <c r="E391" s="23"/>
    </row>
    <row r="392" spans="2:5" ht="12.75" x14ac:dyDescent="0.2">
      <c r="B392" s="23"/>
      <c r="C392" s="23"/>
      <c r="D392" s="23"/>
      <c r="E392" s="23"/>
    </row>
    <row r="393" spans="2:5" ht="12.75" x14ac:dyDescent="0.2">
      <c r="B393" s="23"/>
      <c r="C393" s="23"/>
      <c r="D393" s="23"/>
      <c r="E393" s="23"/>
    </row>
    <row r="394" spans="2:5" ht="12.75" x14ac:dyDescent="0.2">
      <c r="B394" s="23"/>
      <c r="C394" s="23"/>
      <c r="D394" s="23"/>
      <c r="E394" s="23"/>
    </row>
    <row r="395" spans="2:5" ht="12.75" x14ac:dyDescent="0.2">
      <c r="B395" s="23"/>
      <c r="C395" s="23"/>
      <c r="D395" s="23"/>
      <c r="E395" s="23"/>
    </row>
    <row r="396" spans="2:5" ht="12.75" x14ac:dyDescent="0.2">
      <c r="B396" s="23"/>
      <c r="C396" s="23"/>
      <c r="D396" s="23"/>
      <c r="E396" s="23"/>
    </row>
    <row r="397" spans="2:5" ht="12.75" x14ac:dyDescent="0.2">
      <c r="B397" s="23"/>
      <c r="C397" s="23"/>
      <c r="D397" s="23"/>
      <c r="E397" s="23"/>
    </row>
    <row r="398" spans="2:5" ht="12.75" x14ac:dyDescent="0.2">
      <c r="B398" s="23"/>
      <c r="C398" s="23"/>
      <c r="D398" s="23"/>
      <c r="E398" s="23"/>
    </row>
    <row r="399" spans="2:5" ht="12.75" x14ac:dyDescent="0.2">
      <c r="B399" s="23"/>
      <c r="C399" s="23"/>
      <c r="D399" s="23"/>
      <c r="E399" s="23"/>
    </row>
    <row r="400" spans="2:5" ht="12.75" x14ac:dyDescent="0.2">
      <c r="B400" s="23"/>
      <c r="C400" s="23"/>
      <c r="D400" s="23"/>
      <c r="E400" s="23"/>
    </row>
    <row r="401" spans="2:5" ht="12.75" x14ac:dyDescent="0.2">
      <c r="B401" s="23"/>
      <c r="C401" s="23"/>
      <c r="D401" s="23"/>
      <c r="E401" s="23"/>
    </row>
    <row r="402" spans="2:5" ht="12.75" x14ac:dyDescent="0.2">
      <c r="B402" s="23"/>
      <c r="C402" s="23"/>
      <c r="D402" s="23"/>
      <c r="E402" s="23"/>
    </row>
    <row r="403" spans="2:5" ht="12.75" x14ac:dyDescent="0.2">
      <c r="B403" s="23"/>
      <c r="C403" s="23"/>
      <c r="D403" s="23"/>
      <c r="E403" s="23"/>
    </row>
    <row r="404" spans="2:5" ht="12.75" x14ac:dyDescent="0.2">
      <c r="B404" s="23"/>
      <c r="C404" s="23"/>
      <c r="D404" s="23"/>
      <c r="E404" s="23"/>
    </row>
    <row r="405" spans="2:5" ht="12.75" x14ac:dyDescent="0.2">
      <c r="B405" s="23"/>
      <c r="C405" s="23"/>
      <c r="D405" s="23"/>
      <c r="E405" s="23"/>
    </row>
    <row r="406" spans="2:5" ht="12.75" x14ac:dyDescent="0.2">
      <c r="B406" s="23"/>
      <c r="C406" s="23"/>
      <c r="D406" s="23"/>
      <c r="E406" s="23"/>
    </row>
    <row r="407" spans="2:5" ht="12.75" x14ac:dyDescent="0.2">
      <c r="B407" s="23"/>
      <c r="C407" s="23"/>
      <c r="D407" s="23"/>
      <c r="E407" s="23"/>
    </row>
    <row r="408" spans="2:5" ht="12.75" x14ac:dyDescent="0.2">
      <c r="B408" s="23"/>
      <c r="C408" s="23"/>
      <c r="D408" s="23"/>
      <c r="E408" s="23"/>
    </row>
    <row r="409" spans="2:5" ht="12.75" x14ac:dyDescent="0.2">
      <c r="B409" s="23"/>
      <c r="C409" s="23"/>
      <c r="D409" s="23"/>
      <c r="E409" s="23"/>
    </row>
    <row r="410" spans="2:5" ht="12.75" x14ac:dyDescent="0.2">
      <c r="B410" s="23"/>
      <c r="C410" s="23"/>
      <c r="D410" s="23"/>
      <c r="E410" s="23"/>
    </row>
    <row r="411" spans="2:5" ht="12.75" x14ac:dyDescent="0.2">
      <c r="B411" s="23"/>
      <c r="C411" s="23"/>
      <c r="D411" s="23"/>
      <c r="E411" s="23"/>
    </row>
    <row r="412" spans="2:5" ht="12.75" x14ac:dyDescent="0.2">
      <c r="B412" s="23"/>
      <c r="C412" s="23"/>
      <c r="D412" s="23"/>
      <c r="E412" s="23"/>
    </row>
    <row r="413" spans="2:5" ht="12.75" x14ac:dyDescent="0.2">
      <c r="B413" s="23"/>
      <c r="C413" s="23"/>
      <c r="D413" s="23"/>
      <c r="E413" s="23"/>
    </row>
    <row r="414" spans="2:5" ht="12.75" x14ac:dyDescent="0.2">
      <c r="B414" s="23"/>
      <c r="C414" s="23"/>
      <c r="D414" s="23"/>
      <c r="E414" s="23"/>
    </row>
    <row r="415" spans="2:5" ht="12.75" x14ac:dyDescent="0.2">
      <c r="B415" s="23"/>
      <c r="C415" s="23"/>
      <c r="D415" s="23"/>
      <c r="E415" s="23"/>
    </row>
    <row r="416" spans="2:5" ht="12.75" x14ac:dyDescent="0.2">
      <c r="B416" s="23"/>
      <c r="C416" s="23"/>
      <c r="D416" s="23"/>
      <c r="E416" s="23"/>
    </row>
    <row r="417" spans="2:5" ht="12.75" x14ac:dyDescent="0.2">
      <c r="B417" s="23"/>
      <c r="C417" s="23"/>
      <c r="D417" s="23"/>
      <c r="E417" s="23"/>
    </row>
    <row r="418" spans="2:5" ht="12.75" x14ac:dyDescent="0.2">
      <c r="B418" s="23"/>
      <c r="C418" s="23"/>
      <c r="D418" s="23"/>
      <c r="E418" s="23"/>
    </row>
    <row r="419" spans="2:5" ht="12.75" x14ac:dyDescent="0.2">
      <c r="B419" s="23"/>
      <c r="C419" s="23"/>
      <c r="D419" s="23"/>
      <c r="E419" s="23"/>
    </row>
    <row r="420" spans="2:5" ht="12.75" x14ac:dyDescent="0.2">
      <c r="B420" s="23"/>
      <c r="C420" s="23"/>
      <c r="D420" s="23"/>
      <c r="E420" s="23"/>
    </row>
    <row r="421" spans="2:5" ht="12.75" x14ac:dyDescent="0.2">
      <c r="B421" s="23"/>
      <c r="C421" s="23"/>
      <c r="D421" s="23"/>
      <c r="E421" s="23"/>
    </row>
    <row r="422" spans="2:5" ht="12.75" x14ac:dyDescent="0.2">
      <c r="B422" s="23"/>
      <c r="C422" s="23"/>
      <c r="D422" s="23"/>
      <c r="E422" s="23"/>
    </row>
    <row r="423" spans="2:5" ht="12.75" x14ac:dyDescent="0.2">
      <c r="B423" s="23"/>
      <c r="C423" s="23"/>
      <c r="D423" s="23"/>
      <c r="E423" s="23"/>
    </row>
    <row r="424" spans="2:5" ht="12.75" x14ac:dyDescent="0.2">
      <c r="B424" s="23"/>
      <c r="C424" s="23"/>
      <c r="D424" s="23"/>
      <c r="E424" s="23"/>
    </row>
    <row r="425" spans="2:5" ht="12.75" x14ac:dyDescent="0.2">
      <c r="B425" s="23"/>
      <c r="C425" s="23"/>
      <c r="D425" s="23"/>
      <c r="E425" s="23"/>
    </row>
    <row r="426" spans="2:5" ht="12.75" x14ac:dyDescent="0.2">
      <c r="B426" s="23"/>
      <c r="C426" s="23"/>
      <c r="D426" s="23"/>
      <c r="E426" s="23"/>
    </row>
    <row r="427" spans="2:5" ht="12.75" x14ac:dyDescent="0.2">
      <c r="B427" s="23"/>
      <c r="C427" s="23"/>
      <c r="D427" s="23"/>
      <c r="E427" s="23"/>
    </row>
    <row r="428" spans="2:5" ht="12.75" x14ac:dyDescent="0.2">
      <c r="B428" s="23"/>
      <c r="C428" s="23"/>
      <c r="D428" s="23"/>
      <c r="E428" s="23"/>
    </row>
    <row r="429" spans="2:5" ht="12.75" x14ac:dyDescent="0.2">
      <c r="B429" s="23"/>
      <c r="C429" s="23"/>
      <c r="D429" s="23"/>
      <c r="E429" s="23"/>
    </row>
    <row r="430" spans="2:5" ht="12.75" x14ac:dyDescent="0.2">
      <c r="B430" s="23"/>
      <c r="C430" s="23"/>
      <c r="D430" s="23"/>
      <c r="E430" s="23"/>
    </row>
    <row r="431" spans="2:5" ht="12.75" x14ac:dyDescent="0.2">
      <c r="B431" s="23"/>
      <c r="C431" s="23"/>
      <c r="D431" s="23"/>
      <c r="E431" s="23"/>
    </row>
    <row r="432" spans="2:5" ht="12.75" x14ac:dyDescent="0.2">
      <c r="B432" s="23"/>
      <c r="C432" s="23"/>
      <c r="D432" s="23"/>
      <c r="E432" s="23"/>
    </row>
    <row r="433" spans="2:5" ht="12.75" x14ac:dyDescent="0.2">
      <c r="B433" s="23"/>
      <c r="C433" s="23"/>
      <c r="D433" s="23"/>
      <c r="E433" s="23"/>
    </row>
    <row r="434" spans="2:5" ht="12.75" x14ac:dyDescent="0.2">
      <c r="B434" s="23"/>
      <c r="C434" s="23"/>
      <c r="D434" s="23"/>
      <c r="E434" s="23"/>
    </row>
    <row r="435" spans="2:5" ht="12.75" x14ac:dyDescent="0.2">
      <c r="B435" s="23"/>
      <c r="C435" s="23"/>
      <c r="D435" s="23"/>
      <c r="E435" s="23"/>
    </row>
    <row r="436" spans="2:5" ht="12.75" x14ac:dyDescent="0.2">
      <c r="B436" s="23"/>
      <c r="C436" s="23"/>
      <c r="D436" s="23"/>
      <c r="E436" s="23"/>
    </row>
    <row r="437" spans="2:5" ht="12.75" x14ac:dyDescent="0.2">
      <c r="B437" s="23"/>
      <c r="C437" s="23"/>
      <c r="D437" s="23"/>
      <c r="E437" s="23"/>
    </row>
    <row r="438" spans="2:5" ht="12.75" x14ac:dyDescent="0.2">
      <c r="B438" s="23"/>
      <c r="C438" s="23"/>
      <c r="D438" s="23"/>
      <c r="E438" s="23"/>
    </row>
    <row r="439" spans="2:5" ht="12.75" x14ac:dyDescent="0.2">
      <c r="B439" s="23"/>
      <c r="C439" s="23"/>
      <c r="D439" s="23"/>
      <c r="E439" s="23"/>
    </row>
    <row r="440" spans="2:5" ht="12.75" x14ac:dyDescent="0.2">
      <c r="B440" s="23"/>
      <c r="C440" s="23"/>
      <c r="D440" s="23"/>
      <c r="E440" s="23"/>
    </row>
    <row r="441" spans="2:5" ht="12.75" x14ac:dyDescent="0.2">
      <c r="B441" s="23"/>
      <c r="C441" s="23"/>
      <c r="D441" s="23"/>
      <c r="E441" s="23"/>
    </row>
    <row r="442" spans="2:5" ht="12.75" x14ac:dyDescent="0.2">
      <c r="B442" s="23"/>
      <c r="C442" s="23"/>
      <c r="D442" s="23"/>
      <c r="E442" s="23"/>
    </row>
    <row r="443" spans="2:5" ht="12.75" x14ac:dyDescent="0.2">
      <c r="B443" s="23"/>
      <c r="C443" s="23"/>
      <c r="D443" s="23"/>
      <c r="E443" s="23"/>
    </row>
    <row r="444" spans="2:5" ht="12.75" x14ac:dyDescent="0.2">
      <c r="B444" s="23"/>
      <c r="C444" s="23"/>
      <c r="D444" s="23"/>
      <c r="E444" s="23"/>
    </row>
    <row r="445" spans="2:5" ht="12.75" x14ac:dyDescent="0.2">
      <c r="B445" s="23"/>
      <c r="C445" s="23"/>
      <c r="D445" s="23"/>
      <c r="E445" s="23"/>
    </row>
    <row r="446" spans="2:5" ht="12.75" x14ac:dyDescent="0.2">
      <c r="B446" s="23"/>
      <c r="C446" s="23"/>
      <c r="D446" s="23"/>
      <c r="E446" s="23"/>
    </row>
    <row r="447" spans="2:5" ht="12.75" x14ac:dyDescent="0.2">
      <c r="B447" s="23"/>
      <c r="C447" s="23"/>
      <c r="D447" s="23"/>
      <c r="E447" s="23"/>
    </row>
    <row r="448" spans="2:5" ht="12.75" x14ac:dyDescent="0.2">
      <c r="B448" s="23"/>
      <c r="C448" s="23"/>
      <c r="D448" s="23"/>
      <c r="E448" s="23"/>
    </row>
    <row r="449" spans="2:5" ht="12.75" x14ac:dyDescent="0.2">
      <c r="B449" s="23"/>
      <c r="C449" s="23"/>
      <c r="D449" s="23"/>
      <c r="E449" s="23"/>
    </row>
    <row r="450" spans="2:5" ht="12.75" x14ac:dyDescent="0.2">
      <c r="B450" s="23"/>
      <c r="C450" s="23"/>
      <c r="D450" s="23"/>
      <c r="E450" s="23"/>
    </row>
    <row r="451" spans="2:5" ht="12.75" x14ac:dyDescent="0.2">
      <c r="B451" s="23"/>
      <c r="C451" s="23"/>
      <c r="D451" s="23"/>
      <c r="E451" s="23"/>
    </row>
    <row r="452" spans="2:5" ht="12.75" x14ac:dyDescent="0.2">
      <c r="B452" s="23"/>
      <c r="C452" s="23"/>
      <c r="D452" s="23"/>
      <c r="E452" s="23"/>
    </row>
    <row r="453" spans="2:5" ht="12.75" x14ac:dyDescent="0.2">
      <c r="B453" s="23"/>
      <c r="C453" s="23"/>
      <c r="D453" s="23"/>
      <c r="E453" s="23"/>
    </row>
    <row r="454" spans="2:5" ht="12.75" x14ac:dyDescent="0.2">
      <c r="B454" s="23"/>
      <c r="C454" s="23"/>
      <c r="D454" s="23"/>
      <c r="E454" s="23"/>
    </row>
    <row r="455" spans="2:5" ht="12.75" x14ac:dyDescent="0.2">
      <c r="B455" s="23"/>
      <c r="C455" s="23"/>
      <c r="D455" s="23"/>
      <c r="E455" s="23"/>
    </row>
    <row r="456" spans="2:5" ht="12.75" x14ac:dyDescent="0.2">
      <c r="B456" s="23"/>
      <c r="C456" s="23"/>
      <c r="D456" s="23"/>
      <c r="E456" s="23"/>
    </row>
    <row r="457" spans="2:5" ht="12.75" x14ac:dyDescent="0.2">
      <c r="B457" s="23"/>
      <c r="C457" s="23"/>
      <c r="D457" s="23"/>
      <c r="E457" s="23"/>
    </row>
    <row r="458" spans="2:5" ht="12.75" x14ac:dyDescent="0.2">
      <c r="B458" s="23"/>
      <c r="C458" s="23"/>
      <c r="D458" s="23"/>
      <c r="E458" s="23"/>
    </row>
    <row r="459" spans="2:5" ht="12.75" x14ac:dyDescent="0.2">
      <c r="B459" s="23"/>
      <c r="C459" s="23"/>
      <c r="D459" s="23"/>
      <c r="E459" s="23"/>
    </row>
    <row r="460" spans="2:5" ht="12.75" x14ac:dyDescent="0.2">
      <c r="B460" s="23"/>
      <c r="C460" s="23"/>
      <c r="D460" s="23"/>
      <c r="E460" s="23"/>
    </row>
    <row r="461" spans="2:5" ht="12.75" x14ac:dyDescent="0.2">
      <c r="B461" s="23"/>
      <c r="C461" s="23"/>
      <c r="D461" s="23"/>
      <c r="E461" s="23"/>
    </row>
    <row r="462" spans="2:5" ht="12.75" x14ac:dyDescent="0.2">
      <c r="B462" s="23"/>
      <c r="C462" s="23"/>
      <c r="D462" s="23"/>
      <c r="E462" s="23"/>
    </row>
    <row r="463" spans="2:5" ht="12.75" x14ac:dyDescent="0.2">
      <c r="B463" s="23"/>
      <c r="C463" s="23"/>
      <c r="D463" s="23"/>
      <c r="E463" s="23"/>
    </row>
    <row r="464" spans="2:5" ht="12.75" x14ac:dyDescent="0.2">
      <c r="B464" s="23"/>
      <c r="C464" s="23"/>
      <c r="D464" s="23"/>
      <c r="E464" s="23"/>
    </row>
    <row r="465" spans="2:5" ht="12.75" x14ac:dyDescent="0.2">
      <c r="B465" s="23"/>
      <c r="C465" s="23"/>
      <c r="D465" s="23"/>
      <c r="E465" s="23"/>
    </row>
    <row r="466" spans="2:5" ht="12.75" x14ac:dyDescent="0.2">
      <c r="B466" s="23"/>
      <c r="C466" s="23"/>
      <c r="D466" s="23"/>
      <c r="E466" s="23"/>
    </row>
    <row r="467" spans="2:5" ht="12.75" x14ac:dyDescent="0.2">
      <c r="B467" s="23"/>
      <c r="C467" s="23"/>
      <c r="D467" s="23"/>
      <c r="E467" s="23"/>
    </row>
    <row r="468" spans="2:5" ht="12.75" x14ac:dyDescent="0.2">
      <c r="B468" s="23"/>
      <c r="C468" s="23"/>
      <c r="D468" s="23"/>
      <c r="E468" s="23"/>
    </row>
    <row r="469" spans="2:5" ht="12.75" x14ac:dyDescent="0.2">
      <c r="B469" s="23"/>
      <c r="C469" s="23"/>
      <c r="D469" s="23"/>
      <c r="E469" s="23"/>
    </row>
    <row r="470" spans="2:5" ht="12.75" x14ac:dyDescent="0.2">
      <c r="B470" s="23"/>
      <c r="C470" s="23"/>
      <c r="D470" s="23"/>
      <c r="E470" s="23"/>
    </row>
    <row r="471" spans="2:5" ht="12.75" x14ac:dyDescent="0.2">
      <c r="B471" s="23"/>
      <c r="C471" s="23"/>
      <c r="D471" s="23"/>
      <c r="E471" s="23"/>
    </row>
    <row r="472" spans="2:5" ht="12.75" x14ac:dyDescent="0.2">
      <c r="B472" s="23"/>
      <c r="C472" s="23"/>
      <c r="D472" s="23"/>
      <c r="E472" s="23"/>
    </row>
    <row r="473" spans="2:5" ht="12.75" x14ac:dyDescent="0.2">
      <c r="B473" s="23"/>
      <c r="C473" s="23"/>
      <c r="D473" s="23"/>
      <c r="E473" s="23"/>
    </row>
    <row r="474" spans="2:5" ht="12.75" x14ac:dyDescent="0.2">
      <c r="B474" s="23"/>
      <c r="C474" s="23"/>
      <c r="D474" s="23"/>
      <c r="E474" s="23"/>
    </row>
    <row r="475" spans="2:5" ht="12.75" x14ac:dyDescent="0.2">
      <c r="B475" s="23"/>
      <c r="C475" s="23"/>
      <c r="D475" s="23"/>
      <c r="E475" s="23"/>
    </row>
    <row r="476" spans="2:5" ht="12.75" x14ac:dyDescent="0.2">
      <c r="B476" s="23"/>
      <c r="C476" s="23"/>
      <c r="D476" s="23"/>
      <c r="E476" s="23"/>
    </row>
    <row r="477" spans="2:5" ht="12.75" x14ac:dyDescent="0.2">
      <c r="B477" s="23"/>
      <c r="C477" s="23"/>
      <c r="D477" s="23"/>
      <c r="E477" s="23"/>
    </row>
    <row r="478" spans="2:5" ht="12.75" x14ac:dyDescent="0.2">
      <c r="B478" s="23"/>
      <c r="C478" s="23"/>
      <c r="D478" s="23"/>
      <c r="E478" s="23"/>
    </row>
    <row r="479" spans="2:5" ht="12.75" x14ac:dyDescent="0.2">
      <c r="B479" s="23"/>
      <c r="C479" s="23"/>
      <c r="D479" s="23"/>
      <c r="E479" s="23"/>
    </row>
    <row r="480" spans="2:5" ht="12.75" x14ac:dyDescent="0.2">
      <c r="B480" s="23"/>
      <c r="C480" s="23"/>
      <c r="D480" s="23"/>
      <c r="E480" s="23"/>
    </row>
    <row r="481" spans="2:5" ht="12.75" x14ac:dyDescent="0.2">
      <c r="B481" s="23"/>
      <c r="C481" s="23"/>
      <c r="D481" s="23"/>
      <c r="E481" s="23"/>
    </row>
    <row r="482" spans="2:5" ht="12.75" x14ac:dyDescent="0.2">
      <c r="B482" s="23"/>
      <c r="C482" s="23"/>
      <c r="D482" s="23"/>
      <c r="E482" s="23"/>
    </row>
    <row r="483" spans="2:5" ht="12.75" x14ac:dyDescent="0.2">
      <c r="B483" s="23"/>
      <c r="C483" s="23"/>
      <c r="D483" s="23"/>
      <c r="E483" s="23"/>
    </row>
    <row r="484" spans="2:5" ht="12.75" x14ac:dyDescent="0.2">
      <c r="B484" s="23"/>
      <c r="C484" s="23"/>
      <c r="D484" s="23"/>
      <c r="E484" s="23"/>
    </row>
    <row r="485" spans="2:5" ht="12.75" x14ac:dyDescent="0.2">
      <c r="B485" s="23"/>
      <c r="C485" s="23"/>
      <c r="D485" s="23"/>
      <c r="E485" s="23"/>
    </row>
    <row r="486" spans="2:5" ht="12.75" x14ac:dyDescent="0.2">
      <c r="B486" s="23"/>
      <c r="C486" s="23"/>
      <c r="D486" s="23"/>
      <c r="E486" s="23"/>
    </row>
    <row r="487" spans="2:5" ht="12.75" x14ac:dyDescent="0.2">
      <c r="B487" s="23"/>
      <c r="C487" s="23"/>
      <c r="D487" s="23"/>
      <c r="E487" s="23"/>
    </row>
    <row r="488" spans="2:5" ht="12.75" x14ac:dyDescent="0.2">
      <c r="B488" s="23"/>
      <c r="C488" s="23"/>
      <c r="D488" s="23"/>
      <c r="E488" s="23"/>
    </row>
    <row r="489" spans="2:5" ht="12.75" x14ac:dyDescent="0.2">
      <c r="B489" s="23"/>
      <c r="C489" s="23"/>
      <c r="D489" s="23"/>
      <c r="E489" s="23"/>
    </row>
    <row r="490" spans="2:5" ht="12.75" x14ac:dyDescent="0.2">
      <c r="B490" s="23"/>
      <c r="C490" s="23"/>
      <c r="D490" s="23"/>
      <c r="E490" s="23"/>
    </row>
    <row r="491" spans="2:5" ht="12.75" x14ac:dyDescent="0.2">
      <c r="B491" s="23"/>
      <c r="C491" s="23"/>
      <c r="D491" s="23"/>
      <c r="E491" s="23"/>
    </row>
    <row r="492" spans="2:5" ht="12.75" x14ac:dyDescent="0.2">
      <c r="B492" s="23"/>
      <c r="C492" s="23"/>
      <c r="D492" s="23"/>
      <c r="E492" s="23"/>
    </row>
    <row r="493" spans="2:5" ht="12.75" x14ac:dyDescent="0.2">
      <c r="B493" s="23"/>
      <c r="C493" s="23"/>
      <c r="D493" s="23"/>
      <c r="E493" s="23"/>
    </row>
    <row r="494" spans="2:5" ht="12.75" x14ac:dyDescent="0.2">
      <c r="B494" s="23"/>
      <c r="C494" s="23"/>
      <c r="D494" s="23"/>
      <c r="E494" s="23"/>
    </row>
    <row r="495" spans="2:5" ht="12.75" x14ac:dyDescent="0.2">
      <c r="B495" s="23"/>
      <c r="C495" s="23"/>
      <c r="D495" s="23"/>
      <c r="E495" s="23"/>
    </row>
    <row r="496" spans="2:5" ht="12.75" x14ac:dyDescent="0.2">
      <c r="B496" s="23"/>
      <c r="C496" s="23"/>
      <c r="D496" s="23"/>
      <c r="E496" s="23"/>
    </row>
    <row r="497" spans="2:5" ht="12.75" x14ac:dyDescent="0.2">
      <c r="B497" s="23"/>
      <c r="C497" s="23"/>
      <c r="D497" s="23"/>
      <c r="E497" s="23"/>
    </row>
    <row r="498" spans="2:5" ht="12.75" x14ac:dyDescent="0.2">
      <c r="B498" s="23"/>
      <c r="C498" s="23"/>
      <c r="D498" s="23"/>
      <c r="E498" s="23"/>
    </row>
    <row r="499" spans="2:5" ht="12.75" x14ac:dyDescent="0.2">
      <c r="B499" s="23"/>
      <c r="C499" s="23"/>
      <c r="D499" s="23"/>
      <c r="E499" s="23"/>
    </row>
    <row r="500" spans="2:5" ht="12.75" x14ac:dyDescent="0.2">
      <c r="B500" s="23"/>
      <c r="C500" s="23"/>
      <c r="D500" s="23"/>
      <c r="E500" s="23"/>
    </row>
    <row r="501" spans="2:5" ht="12.75" x14ac:dyDescent="0.2">
      <c r="B501" s="23"/>
      <c r="C501" s="23"/>
      <c r="D501" s="23"/>
      <c r="E501" s="23"/>
    </row>
    <row r="502" spans="2:5" ht="12.75" x14ac:dyDescent="0.2">
      <c r="B502" s="23"/>
      <c r="C502" s="23"/>
      <c r="D502" s="23"/>
      <c r="E502" s="23"/>
    </row>
    <row r="503" spans="2:5" ht="12.75" x14ac:dyDescent="0.2">
      <c r="B503" s="23"/>
      <c r="C503" s="23"/>
      <c r="D503" s="23"/>
      <c r="E503" s="23"/>
    </row>
    <row r="504" spans="2:5" ht="12.75" x14ac:dyDescent="0.2">
      <c r="B504" s="23"/>
      <c r="C504" s="23"/>
      <c r="D504" s="23"/>
      <c r="E504" s="23"/>
    </row>
    <row r="505" spans="2:5" ht="12.75" x14ac:dyDescent="0.2">
      <c r="B505" s="23"/>
      <c r="C505" s="23"/>
      <c r="D505" s="23"/>
      <c r="E505" s="23"/>
    </row>
    <row r="506" spans="2:5" ht="12.75" x14ac:dyDescent="0.2">
      <c r="B506" s="23"/>
      <c r="C506" s="23"/>
      <c r="D506" s="23"/>
      <c r="E506" s="23"/>
    </row>
    <row r="507" spans="2:5" ht="12.75" x14ac:dyDescent="0.2">
      <c r="B507" s="23"/>
      <c r="C507" s="23"/>
      <c r="D507" s="23"/>
      <c r="E507" s="23"/>
    </row>
    <row r="508" spans="2:5" ht="12.75" x14ac:dyDescent="0.2">
      <c r="B508" s="23"/>
      <c r="C508" s="23"/>
      <c r="D508" s="23"/>
      <c r="E508" s="23"/>
    </row>
    <row r="509" spans="2:5" ht="12.75" x14ac:dyDescent="0.2">
      <c r="B509" s="23"/>
      <c r="C509" s="23"/>
      <c r="D509" s="23"/>
      <c r="E509" s="23"/>
    </row>
    <row r="510" spans="2:5" ht="12.75" x14ac:dyDescent="0.2">
      <c r="B510" s="23"/>
      <c r="C510" s="23"/>
      <c r="D510" s="23"/>
      <c r="E510" s="23"/>
    </row>
    <row r="511" spans="2:5" ht="12.75" x14ac:dyDescent="0.2">
      <c r="B511" s="23"/>
      <c r="C511" s="23"/>
      <c r="D511" s="23"/>
      <c r="E511" s="23"/>
    </row>
    <row r="512" spans="2:5" ht="12.75" x14ac:dyDescent="0.2">
      <c r="B512" s="23"/>
      <c r="C512" s="23"/>
      <c r="D512" s="23"/>
      <c r="E512" s="23"/>
    </row>
    <row r="513" spans="2:5" ht="12.75" x14ac:dyDescent="0.2">
      <c r="B513" s="23"/>
      <c r="C513" s="23"/>
      <c r="D513" s="23"/>
      <c r="E513" s="23"/>
    </row>
    <row r="514" spans="2:5" ht="12.75" x14ac:dyDescent="0.2">
      <c r="B514" s="23"/>
      <c r="C514" s="23"/>
      <c r="D514" s="23"/>
      <c r="E514" s="23"/>
    </row>
    <row r="515" spans="2:5" ht="12.75" x14ac:dyDescent="0.2">
      <c r="B515" s="23"/>
      <c r="C515" s="23"/>
      <c r="D515" s="23"/>
      <c r="E515" s="23"/>
    </row>
    <row r="516" spans="2:5" ht="12.75" x14ac:dyDescent="0.2">
      <c r="B516" s="23"/>
      <c r="C516" s="23"/>
      <c r="D516" s="23"/>
      <c r="E516" s="23"/>
    </row>
    <row r="517" spans="2:5" ht="12.75" x14ac:dyDescent="0.2">
      <c r="B517" s="23"/>
      <c r="C517" s="23"/>
      <c r="D517" s="23"/>
      <c r="E517" s="23"/>
    </row>
    <row r="518" spans="2:5" ht="12.75" x14ac:dyDescent="0.2">
      <c r="B518" s="23"/>
      <c r="C518" s="23"/>
      <c r="D518" s="23"/>
      <c r="E518" s="23"/>
    </row>
    <row r="519" spans="2:5" ht="12.75" x14ac:dyDescent="0.2">
      <c r="B519" s="23"/>
      <c r="C519" s="23"/>
      <c r="D519" s="23"/>
      <c r="E519" s="23"/>
    </row>
    <row r="520" spans="2:5" ht="12.75" x14ac:dyDescent="0.2">
      <c r="B520" s="23"/>
      <c r="C520" s="23"/>
      <c r="D520" s="23"/>
      <c r="E520" s="23"/>
    </row>
    <row r="521" spans="2:5" ht="12.75" x14ac:dyDescent="0.2">
      <c r="B521" s="23"/>
      <c r="C521" s="23"/>
      <c r="D521" s="23"/>
      <c r="E521" s="23"/>
    </row>
    <row r="522" spans="2:5" ht="12.75" x14ac:dyDescent="0.2">
      <c r="B522" s="23"/>
      <c r="C522" s="23"/>
      <c r="D522" s="23"/>
      <c r="E522" s="23"/>
    </row>
    <row r="523" spans="2:5" ht="12.75" x14ac:dyDescent="0.2">
      <c r="B523" s="23"/>
      <c r="C523" s="23"/>
      <c r="D523" s="23"/>
      <c r="E523" s="23"/>
    </row>
    <row r="524" spans="2:5" ht="12.75" x14ac:dyDescent="0.2">
      <c r="B524" s="23"/>
      <c r="C524" s="23"/>
      <c r="D524" s="23"/>
      <c r="E524" s="23"/>
    </row>
    <row r="525" spans="2:5" ht="12.75" x14ac:dyDescent="0.2">
      <c r="B525" s="23"/>
      <c r="C525" s="23"/>
      <c r="D525" s="23"/>
      <c r="E525" s="23"/>
    </row>
    <row r="526" spans="2:5" ht="12.75" x14ac:dyDescent="0.2">
      <c r="B526" s="23"/>
      <c r="C526" s="23"/>
      <c r="D526" s="23"/>
      <c r="E526" s="23"/>
    </row>
    <row r="527" spans="2:5" ht="12.75" x14ac:dyDescent="0.2">
      <c r="B527" s="23"/>
      <c r="C527" s="23"/>
      <c r="D527" s="23"/>
      <c r="E527" s="23"/>
    </row>
    <row r="528" spans="2:5" ht="12.75" x14ac:dyDescent="0.2">
      <c r="B528" s="23"/>
      <c r="C528" s="23"/>
      <c r="D528" s="23"/>
      <c r="E528" s="23"/>
    </row>
    <row r="529" spans="2:5" ht="12.75" x14ac:dyDescent="0.2">
      <c r="B529" s="23"/>
      <c r="C529" s="23"/>
      <c r="D529" s="23"/>
      <c r="E529" s="23"/>
    </row>
    <row r="530" spans="2:5" ht="12.75" x14ac:dyDescent="0.2">
      <c r="B530" s="23"/>
      <c r="C530" s="23"/>
      <c r="D530" s="23"/>
      <c r="E530" s="23"/>
    </row>
    <row r="531" spans="2:5" ht="12.75" x14ac:dyDescent="0.2">
      <c r="B531" s="23"/>
      <c r="C531" s="23"/>
      <c r="D531" s="23"/>
      <c r="E531" s="23"/>
    </row>
    <row r="532" spans="2:5" ht="12.75" x14ac:dyDescent="0.2">
      <c r="B532" s="23"/>
      <c r="C532" s="23"/>
      <c r="D532" s="23"/>
      <c r="E532" s="23"/>
    </row>
    <row r="533" spans="2:5" ht="12.75" x14ac:dyDescent="0.2">
      <c r="B533" s="23"/>
      <c r="C533" s="23"/>
      <c r="D533" s="23"/>
      <c r="E533" s="23"/>
    </row>
    <row r="534" spans="2:5" ht="12.75" x14ac:dyDescent="0.2">
      <c r="B534" s="23"/>
      <c r="C534" s="23"/>
      <c r="D534" s="23"/>
      <c r="E534" s="23"/>
    </row>
    <row r="535" spans="2:5" ht="12.75" x14ac:dyDescent="0.2">
      <c r="B535" s="23"/>
      <c r="C535" s="23"/>
      <c r="D535" s="23"/>
      <c r="E535" s="23"/>
    </row>
    <row r="536" spans="2:5" ht="12.75" x14ac:dyDescent="0.2">
      <c r="B536" s="23"/>
      <c r="C536" s="23"/>
      <c r="D536" s="23"/>
      <c r="E536" s="23"/>
    </row>
    <row r="537" spans="2:5" ht="12.75" x14ac:dyDescent="0.2">
      <c r="B537" s="23"/>
      <c r="C537" s="23"/>
      <c r="D537" s="23"/>
      <c r="E537" s="23"/>
    </row>
    <row r="538" spans="2:5" ht="12.75" x14ac:dyDescent="0.2">
      <c r="B538" s="23"/>
      <c r="C538" s="23"/>
      <c r="D538" s="23"/>
      <c r="E538" s="23"/>
    </row>
    <row r="539" spans="2:5" ht="12.75" x14ac:dyDescent="0.2">
      <c r="B539" s="23"/>
      <c r="C539" s="23"/>
      <c r="D539" s="23"/>
      <c r="E539" s="23"/>
    </row>
    <row r="540" spans="2:5" ht="12.75" x14ac:dyDescent="0.2">
      <c r="B540" s="23"/>
      <c r="C540" s="23"/>
      <c r="D540" s="23"/>
      <c r="E540" s="23"/>
    </row>
    <row r="541" spans="2:5" ht="12.75" x14ac:dyDescent="0.2">
      <c r="B541" s="23"/>
      <c r="C541" s="23"/>
      <c r="D541" s="23"/>
      <c r="E541" s="23"/>
    </row>
    <row r="542" spans="2:5" ht="12.75" x14ac:dyDescent="0.2">
      <c r="B542" s="23"/>
      <c r="C542" s="23"/>
      <c r="D542" s="23"/>
      <c r="E542" s="23"/>
    </row>
    <row r="543" spans="2:5" ht="12.75" x14ac:dyDescent="0.2">
      <c r="B543" s="23"/>
      <c r="C543" s="23"/>
      <c r="D543" s="23"/>
      <c r="E543" s="23"/>
    </row>
    <row r="544" spans="2:5" ht="12.75" x14ac:dyDescent="0.2">
      <c r="B544" s="23"/>
      <c r="C544" s="23"/>
      <c r="D544" s="23"/>
      <c r="E544" s="23"/>
    </row>
    <row r="545" spans="2:5" ht="12.75" x14ac:dyDescent="0.2">
      <c r="B545" s="23"/>
      <c r="C545" s="23"/>
      <c r="D545" s="23"/>
      <c r="E545" s="23"/>
    </row>
    <row r="546" spans="2:5" ht="12.75" x14ac:dyDescent="0.2">
      <c r="B546" s="23"/>
      <c r="C546" s="23"/>
      <c r="D546" s="23"/>
      <c r="E546" s="23"/>
    </row>
    <row r="547" spans="2:5" ht="12.75" x14ac:dyDescent="0.2">
      <c r="B547" s="23"/>
      <c r="C547" s="23"/>
      <c r="D547" s="23"/>
      <c r="E547" s="23"/>
    </row>
    <row r="548" spans="2:5" ht="12.75" x14ac:dyDescent="0.2">
      <c r="B548" s="23"/>
      <c r="C548" s="23"/>
      <c r="D548" s="23"/>
      <c r="E548" s="23"/>
    </row>
    <row r="549" spans="2:5" ht="12.75" x14ac:dyDescent="0.2">
      <c r="B549" s="23"/>
      <c r="C549" s="23"/>
      <c r="D549" s="23"/>
      <c r="E549" s="23"/>
    </row>
    <row r="550" spans="2:5" ht="12.75" x14ac:dyDescent="0.2">
      <c r="B550" s="23"/>
      <c r="C550" s="23"/>
      <c r="D550" s="23"/>
      <c r="E550" s="23"/>
    </row>
    <row r="551" spans="2:5" ht="12.75" x14ac:dyDescent="0.2">
      <c r="B551" s="23"/>
      <c r="C551" s="23"/>
      <c r="D551" s="23"/>
      <c r="E551" s="23"/>
    </row>
    <row r="552" spans="2:5" ht="12.75" x14ac:dyDescent="0.2">
      <c r="B552" s="23"/>
      <c r="C552" s="23"/>
      <c r="D552" s="23"/>
      <c r="E552" s="23"/>
    </row>
    <row r="553" spans="2:5" ht="12.75" x14ac:dyDescent="0.2">
      <c r="B553" s="23"/>
      <c r="C553" s="23"/>
      <c r="D553" s="23"/>
      <c r="E553" s="23"/>
    </row>
    <row r="554" spans="2:5" ht="12.75" x14ac:dyDescent="0.2">
      <c r="B554" s="23"/>
      <c r="C554" s="23"/>
      <c r="D554" s="23"/>
      <c r="E554" s="23"/>
    </row>
    <row r="555" spans="2:5" ht="12.75" x14ac:dyDescent="0.2">
      <c r="B555" s="23"/>
      <c r="C555" s="23"/>
      <c r="D555" s="23"/>
      <c r="E555" s="23"/>
    </row>
    <row r="556" spans="2:5" ht="12.75" x14ac:dyDescent="0.2">
      <c r="B556" s="23"/>
      <c r="C556" s="23"/>
      <c r="D556" s="23"/>
      <c r="E556" s="23"/>
    </row>
    <row r="557" spans="2:5" ht="12.75" x14ac:dyDescent="0.2">
      <c r="B557" s="23"/>
      <c r="C557" s="23"/>
      <c r="D557" s="23"/>
      <c r="E557" s="23"/>
    </row>
    <row r="558" spans="2:5" ht="12.75" x14ac:dyDescent="0.2">
      <c r="B558" s="23"/>
      <c r="C558" s="23"/>
      <c r="D558" s="23"/>
      <c r="E558" s="23"/>
    </row>
    <row r="559" spans="2:5" ht="12.75" x14ac:dyDescent="0.2">
      <c r="B559" s="23"/>
      <c r="C559" s="23"/>
      <c r="D559" s="23"/>
      <c r="E559" s="23"/>
    </row>
    <row r="560" spans="2:5" ht="12.75" x14ac:dyDescent="0.2">
      <c r="B560" s="23"/>
      <c r="C560" s="23"/>
      <c r="D560" s="23"/>
      <c r="E560" s="23"/>
    </row>
    <row r="561" spans="2:5" ht="12.75" x14ac:dyDescent="0.2">
      <c r="B561" s="23"/>
      <c r="C561" s="23"/>
      <c r="D561" s="23"/>
      <c r="E561" s="23"/>
    </row>
    <row r="562" spans="2:5" ht="12.75" x14ac:dyDescent="0.2">
      <c r="B562" s="23"/>
      <c r="C562" s="23"/>
      <c r="D562" s="23"/>
      <c r="E562" s="23"/>
    </row>
    <row r="563" spans="2:5" ht="12.75" x14ac:dyDescent="0.2">
      <c r="B563" s="23"/>
      <c r="C563" s="23"/>
      <c r="D563" s="23"/>
      <c r="E563" s="23"/>
    </row>
    <row r="564" spans="2:5" ht="12.75" x14ac:dyDescent="0.2">
      <c r="B564" s="23"/>
      <c r="C564" s="23"/>
      <c r="D564" s="23"/>
      <c r="E564" s="23"/>
    </row>
    <row r="565" spans="2:5" ht="12.75" x14ac:dyDescent="0.2">
      <c r="B565" s="23"/>
      <c r="C565" s="23"/>
      <c r="D565" s="23"/>
      <c r="E565" s="23"/>
    </row>
    <row r="566" spans="2:5" ht="12.75" x14ac:dyDescent="0.2">
      <c r="B566" s="23"/>
      <c r="C566" s="23"/>
      <c r="D566" s="23"/>
      <c r="E566" s="23"/>
    </row>
    <row r="567" spans="2:5" ht="12.75" x14ac:dyDescent="0.2">
      <c r="B567" s="23"/>
      <c r="C567" s="23"/>
      <c r="D567" s="23"/>
      <c r="E567" s="23"/>
    </row>
    <row r="568" spans="2:5" ht="12.75" x14ac:dyDescent="0.2">
      <c r="B568" s="23"/>
      <c r="C568" s="23"/>
      <c r="D568" s="23"/>
      <c r="E568" s="23"/>
    </row>
    <row r="569" spans="2:5" ht="12.75" x14ac:dyDescent="0.2">
      <c r="B569" s="23"/>
      <c r="C569" s="23"/>
      <c r="D569" s="23"/>
      <c r="E569" s="23"/>
    </row>
    <row r="570" spans="2:5" ht="12.75" x14ac:dyDescent="0.2">
      <c r="B570" s="23"/>
      <c r="C570" s="23"/>
      <c r="D570" s="23"/>
      <c r="E570" s="23"/>
    </row>
    <row r="571" spans="2:5" ht="12.75" x14ac:dyDescent="0.2">
      <c r="B571" s="23"/>
      <c r="C571" s="23"/>
      <c r="D571" s="23"/>
      <c r="E571" s="23"/>
    </row>
    <row r="572" spans="2:5" ht="12.75" x14ac:dyDescent="0.2">
      <c r="B572" s="23"/>
      <c r="C572" s="23"/>
      <c r="D572" s="23"/>
      <c r="E572" s="23"/>
    </row>
    <row r="573" spans="2:5" ht="12.75" x14ac:dyDescent="0.2">
      <c r="B573" s="23"/>
      <c r="C573" s="23"/>
      <c r="D573" s="23"/>
      <c r="E573" s="23"/>
    </row>
    <row r="574" spans="2:5" ht="12.75" x14ac:dyDescent="0.2">
      <c r="B574" s="23"/>
      <c r="C574" s="23"/>
      <c r="D574" s="23"/>
      <c r="E574" s="23"/>
    </row>
    <row r="575" spans="2:5" ht="12.75" x14ac:dyDescent="0.2">
      <c r="B575" s="23"/>
      <c r="C575" s="23"/>
      <c r="D575" s="23"/>
      <c r="E575" s="23"/>
    </row>
    <row r="576" spans="2:5" ht="12.75" x14ac:dyDescent="0.2">
      <c r="B576" s="23"/>
      <c r="C576" s="23"/>
      <c r="D576" s="23"/>
      <c r="E576" s="23"/>
    </row>
    <row r="577" spans="2:5" ht="12.75" x14ac:dyDescent="0.2">
      <c r="B577" s="23"/>
      <c r="C577" s="23"/>
      <c r="D577" s="23"/>
      <c r="E577" s="23"/>
    </row>
    <row r="578" spans="2:5" ht="12.75" x14ac:dyDescent="0.2">
      <c r="B578" s="23"/>
      <c r="C578" s="23"/>
      <c r="D578" s="23"/>
      <c r="E578" s="23"/>
    </row>
    <row r="579" spans="2:5" ht="12.75" x14ac:dyDescent="0.2">
      <c r="B579" s="23"/>
      <c r="C579" s="23"/>
      <c r="D579" s="23"/>
      <c r="E579" s="23"/>
    </row>
    <row r="580" spans="2:5" ht="12.75" x14ac:dyDescent="0.2">
      <c r="B580" s="23"/>
      <c r="C580" s="23"/>
      <c r="D580" s="23"/>
      <c r="E580" s="23"/>
    </row>
    <row r="581" spans="2:5" ht="12.75" x14ac:dyDescent="0.2">
      <c r="B581" s="23"/>
      <c r="C581" s="23"/>
      <c r="D581" s="23"/>
      <c r="E581" s="23"/>
    </row>
    <row r="582" spans="2:5" ht="12.75" x14ac:dyDescent="0.2">
      <c r="B582" s="23"/>
      <c r="C582" s="23"/>
      <c r="D582" s="23"/>
      <c r="E582" s="23"/>
    </row>
    <row r="583" spans="2:5" ht="12.75" x14ac:dyDescent="0.2">
      <c r="B583" s="23"/>
      <c r="C583" s="23"/>
      <c r="D583" s="23"/>
      <c r="E583" s="23"/>
    </row>
    <row r="584" spans="2:5" ht="12.75" x14ac:dyDescent="0.2">
      <c r="B584" s="23"/>
      <c r="C584" s="23"/>
      <c r="D584" s="23"/>
      <c r="E584" s="23"/>
    </row>
    <row r="585" spans="2:5" ht="12.75" x14ac:dyDescent="0.2">
      <c r="B585" s="23"/>
      <c r="C585" s="23"/>
      <c r="D585" s="23"/>
      <c r="E585" s="23"/>
    </row>
    <row r="586" spans="2:5" ht="12.75" x14ac:dyDescent="0.2">
      <c r="B586" s="23"/>
      <c r="C586" s="23"/>
      <c r="D586" s="23"/>
      <c r="E586" s="23"/>
    </row>
    <row r="587" spans="2:5" ht="12.75" x14ac:dyDescent="0.2">
      <c r="B587" s="23"/>
      <c r="C587" s="23"/>
      <c r="D587" s="23"/>
      <c r="E587" s="23"/>
    </row>
    <row r="588" spans="2:5" ht="12.75" x14ac:dyDescent="0.2">
      <c r="B588" s="23"/>
      <c r="C588" s="23"/>
      <c r="D588" s="23"/>
      <c r="E588" s="23"/>
    </row>
    <row r="589" spans="2:5" ht="12.75" x14ac:dyDescent="0.2">
      <c r="B589" s="23"/>
      <c r="C589" s="23"/>
      <c r="D589" s="23"/>
      <c r="E589" s="23"/>
    </row>
    <row r="590" spans="2:5" ht="12.75" x14ac:dyDescent="0.2">
      <c r="B590" s="23"/>
      <c r="C590" s="23"/>
      <c r="D590" s="23"/>
      <c r="E590" s="23"/>
    </row>
    <row r="591" spans="2:5" ht="12.75" x14ac:dyDescent="0.2">
      <c r="B591" s="23"/>
      <c r="C591" s="23"/>
      <c r="D591" s="23"/>
      <c r="E591" s="23"/>
    </row>
    <row r="592" spans="2:5" ht="12.75" x14ac:dyDescent="0.2">
      <c r="B592" s="23"/>
      <c r="C592" s="23"/>
      <c r="D592" s="23"/>
      <c r="E592" s="23"/>
    </row>
    <row r="593" spans="2:5" ht="12.75" x14ac:dyDescent="0.2">
      <c r="B593" s="23"/>
      <c r="C593" s="23"/>
      <c r="D593" s="23"/>
      <c r="E593" s="23"/>
    </row>
    <row r="594" spans="2:5" ht="12.75" x14ac:dyDescent="0.2">
      <c r="B594" s="23"/>
      <c r="C594" s="23"/>
      <c r="D594" s="23"/>
      <c r="E594" s="23"/>
    </row>
    <row r="595" spans="2:5" ht="12.75" x14ac:dyDescent="0.2">
      <c r="B595" s="23"/>
      <c r="C595" s="23"/>
      <c r="D595" s="23"/>
      <c r="E595" s="23"/>
    </row>
    <row r="596" spans="2:5" ht="12.75" x14ac:dyDescent="0.2">
      <c r="B596" s="23"/>
      <c r="C596" s="23"/>
      <c r="D596" s="23"/>
      <c r="E596" s="23"/>
    </row>
    <row r="597" spans="2:5" ht="12.75" x14ac:dyDescent="0.2">
      <c r="B597" s="23"/>
      <c r="C597" s="23"/>
      <c r="D597" s="23"/>
      <c r="E597" s="23"/>
    </row>
    <row r="598" spans="2:5" ht="12.75" x14ac:dyDescent="0.2">
      <c r="B598" s="23"/>
      <c r="C598" s="23"/>
      <c r="D598" s="23"/>
      <c r="E598" s="23"/>
    </row>
    <row r="599" spans="2:5" ht="12.75" x14ac:dyDescent="0.2">
      <c r="B599" s="23"/>
      <c r="C599" s="23"/>
      <c r="D599" s="23"/>
      <c r="E599" s="23"/>
    </row>
    <row r="600" spans="2:5" ht="12.75" x14ac:dyDescent="0.2">
      <c r="B600" s="23"/>
      <c r="C600" s="23"/>
      <c r="D600" s="23"/>
      <c r="E600" s="23"/>
    </row>
    <row r="601" spans="2:5" ht="12.75" x14ac:dyDescent="0.2">
      <c r="B601" s="23"/>
      <c r="C601" s="23"/>
      <c r="D601" s="23"/>
      <c r="E601" s="23"/>
    </row>
    <row r="602" spans="2:5" ht="12.75" x14ac:dyDescent="0.2">
      <c r="B602" s="23"/>
      <c r="C602" s="23"/>
      <c r="D602" s="23"/>
      <c r="E602" s="23"/>
    </row>
    <row r="603" spans="2:5" ht="12.75" x14ac:dyDescent="0.2">
      <c r="B603" s="23"/>
      <c r="C603" s="23"/>
      <c r="D603" s="23"/>
      <c r="E603" s="23"/>
    </row>
    <row r="604" spans="2:5" ht="12.75" x14ac:dyDescent="0.2">
      <c r="B604" s="23"/>
      <c r="C604" s="23"/>
      <c r="D604" s="23"/>
      <c r="E604" s="23"/>
    </row>
    <row r="605" spans="2:5" ht="12.75" x14ac:dyDescent="0.2">
      <c r="B605" s="23"/>
      <c r="C605" s="23"/>
      <c r="D605" s="23"/>
      <c r="E605" s="23"/>
    </row>
    <row r="606" spans="2:5" ht="12.75" x14ac:dyDescent="0.2">
      <c r="B606" s="23"/>
      <c r="C606" s="23"/>
      <c r="D606" s="23"/>
      <c r="E606" s="23"/>
    </row>
    <row r="607" spans="2:5" ht="12.75" x14ac:dyDescent="0.2">
      <c r="B607" s="23"/>
      <c r="C607" s="23"/>
      <c r="D607" s="23"/>
      <c r="E607" s="23"/>
    </row>
    <row r="608" spans="2:5" ht="12.75" x14ac:dyDescent="0.2">
      <c r="B608" s="23"/>
      <c r="C608" s="23"/>
      <c r="D608" s="23"/>
      <c r="E608" s="23"/>
    </row>
    <row r="609" spans="2:5" ht="12.75" x14ac:dyDescent="0.2">
      <c r="B609" s="23"/>
      <c r="C609" s="23"/>
      <c r="D609" s="23"/>
      <c r="E609" s="23"/>
    </row>
    <row r="610" spans="2:5" ht="12.75" x14ac:dyDescent="0.2">
      <c r="B610" s="23"/>
      <c r="C610" s="23"/>
      <c r="D610" s="23"/>
      <c r="E610" s="23"/>
    </row>
    <row r="611" spans="2:5" ht="12.75" x14ac:dyDescent="0.2">
      <c r="B611" s="23"/>
      <c r="C611" s="23"/>
      <c r="D611" s="23"/>
      <c r="E611" s="23"/>
    </row>
    <row r="612" spans="2:5" ht="12.75" x14ac:dyDescent="0.2">
      <c r="B612" s="23"/>
      <c r="C612" s="23"/>
      <c r="D612" s="23"/>
      <c r="E612" s="23"/>
    </row>
    <row r="613" spans="2:5" ht="12.75" x14ac:dyDescent="0.2">
      <c r="B613" s="23"/>
      <c r="C613" s="23"/>
      <c r="D613" s="23"/>
      <c r="E613" s="23"/>
    </row>
    <row r="614" spans="2:5" ht="12.75" x14ac:dyDescent="0.2">
      <c r="B614" s="23"/>
      <c r="C614" s="23"/>
      <c r="D614" s="23"/>
      <c r="E614" s="23"/>
    </row>
    <row r="615" spans="2:5" ht="12.75" x14ac:dyDescent="0.2">
      <c r="B615" s="23"/>
      <c r="C615" s="23"/>
      <c r="D615" s="23"/>
      <c r="E615" s="23"/>
    </row>
    <row r="616" spans="2:5" ht="12.75" x14ac:dyDescent="0.2">
      <c r="B616" s="23"/>
      <c r="C616" s="23"/>
      <c r="D616" s="23"/>
      <c r="E616" s="23"/>
    </row>
    <row r="617" spans="2:5" ht="12.75" x14ac:dyDescent="0.2">
      <c r="B617" s="23"/>
      <c r="C617" s="23"/>
      <c r="D617" s="23"/>
      <c r="E617" s="23"/>
    </row>
    <row r="618" spans="2:5" ht="12.75" x14ac:dyDescent="0.2">
      <c r="B618" s="23"/>
      <c r="C618" s="23"/>
      <c r="D618" s="23"/>
      <c r="E618" s="23"/>
    </row>
    <row r="619" spans="2:5" ht="12.75" x14ac:dyDescent="0.2">
      <c r="B619" s="23"/>
      <c r="C619" s="23"/>
      <c r="D619" s="23"/>
      <c r="E619" s="23"/>
    </row>
    <row r="620" spans="2:5" ht="12.75" x14ac:dyDescent="0.2">
      <c r="B620" s="23"/>
      <c r="C620" s="23"/>
      <c r="D620" s="23"/>
      <c r="E620" s="23"/>
    </row>
    <row r="621" spans="2:5" ht="12.75" x14ac:dyDescent="0.2">
      <c r="B621" s="23"/>
      <c r="C621" s="23"/>
      <c r="D621" s="23"/>
      <c r="E621" s="23"/>
    </row>
    <row r="622" spans="2:5" ht="12.75" x14ac:dyDescent="0.2">
      <c r="B622" s="23"/>
      <c r="C622" s="23"/>
      <c r="D622" s="23"/>
      <c r="E622" s="23"/>
    </row>
    <row r="623" spans="2:5" ht="12.75" x14ac:dyDescent="0.2">
      <c r="B623" s="23"/>
      <c r="C623" s="23"/>
      <c r="D623" s="23"/>
      <c r="E623" s="23"/>
    </row>
    <row r="624" spans="2:5" ht="12.75" x14ac:dyDescent="0.2">
      <c r="B624" s="23"/>
      <c r="C624" s="23"/>
      <c r="D624" s="23"/>
      <c r="E624" s="23"/>
    </row>
    <row r="625" spans="2:5" ht="12.75" x14ac:dyDescent="0.2">
      <c r="B625" s="23"/>
      <c r="C625" s="23"/>
      <c r="D625" s="23"/>
      <c r="E625" s="23"/>
    </row>
    <row r="626" spans="2:5" ht="12.75" x14ac:dyDescent="0.2">
      <c r="B626" s="23"/>
      <c r="C626" s="23"/>
      <c r="D626" s="23"/>
      <c r="E626" s="23"/>
    </row>
    <row r="627" spans="2:5" ht="12.75" x14ac:dyDescent="0.2">
      <c r="B627" s="23"/>
      <c r="C627" s="23"/>
      <c r="D627" s="23"/>
      <c r="E627" s="23"/>
    </row>
    <row r="628" spans="2:5" ht="12.75" x14ac:dyDescent="0.2">
      <c r="B628" s="23"/>
      <c r="C628" s="23"/>
      <c r="D628" s="23"/>
      <c r="E628" s="23"/>
    </row>
    <row r="629" spans="2:5" ht="12.75" x14ac:dyDescent="0.2">
      <c r="B629" s="23"/>
      <c r="C629" s="23"/>
      <c r="D629" s="23"/>
      <c r="E629" s="23"/>
    </row>
    <row r="630" spans="2:5" ht="12.75" x14ac:dyDescent="0.2">
      <c r="B630" s="23"/>
      <c r="C630" s="23"/>
      <c r="D630" s="23"/>
      <c r="E630" s="23"/>
    </row>
    <row r="631" spans="2:5" ht="12.75" x14ac:dyDescent="0.2">
      <c r="B631" s="23"/>
      <c r="C631" s="23"/>
      <c r="D631" s="23"/>
      <c r="E631" s="23"/>
    </row>
    <row r="632" spans="2:5" ht="12.75" x14ac:dyDescent="0.2">
      <c r="B632" s="23"/>
      <c r="C632" s="23"/>
      <c r="D632" s="23"/>
      <c r="E632" s="23"/>
    </row>
    <row r="633" spans="2:5" ht="12.75" x14ac:dyDescent="0.2">
      <c r="B633" s="23"/>
      <c r="C633" s="23"/>
      <c r="D633" s="23"/>
      <c r="E633" s="23"/>
    </row>
    <row r="634" spans="2:5" ht="12.75" x14ac:dyDescent="0.2">
      <c r="B634" s="23"/>
      <c r="C634" s="23"/>
      <c r="D634" s="23"/>
      <c r="E634" s="23"/>
    </row>
    <row r="635" spans="2:5" ht="12.75" x14ac:dyDescent="0.2">
      <c r="B635" s="23"/>
      <c r="C635" s="23"/>
      <c r="D635" s="23"/>
      <c r="E635" s="23"/>
    </row>
    <row r="636" spans="2:5" ht="12.75" x14ac:dyDescent="0.2">
      <c r="B636" s="23"/>
      <c r="C636" s="23"/>
      <c r="D636" s="23"/>
      <c r="E636" s="23"/>
    </row>
    <row r="637" spans="2:5" ht="12.75" x14ac:dyDescent="0.2">
      <c r="B637" s="23"/>
      <c r="C637" s="23"/>
      <c r="D637" s="23"/>
      <c r="E637" s="23"/>
    </row>
    <row r="638" spans="2:5" ht="12.75" x14ac:dyDescent="0.2">
      <c r="B638" s="23"/>
      <c r="C638" s="23"/>
      <c r="D638" s="23"/>
      <c r="E638" s="23"/>
    </row>
    <row r="639" spans="2:5" ht="12.75" x14ac:dyDescent="0.2">
      <c r="B639" s="23"/>
      <c r="C639" s="23"/>
      <c r="D639" s="23"/>
      <c r="E639" s="23"/>
    </row>
    <row r="640" spans="2:5" ht="12.75" x14ac:dyDescent="0.2">
      <c r="B640" s="23"/>
      <c r="C640" s="23"/>
      <c r="D640" s="23"/>
      <c r="E640" s="23"/>
    </row>
    <row r="641" spans="2:5" ht="12.75" x14ac:dyDescent="0.2">
      <c r="B641" s="23"/>
      <c r="C641" s="23"/>
      <c r="D641" s="23"/>
      <c r="E641" s="23"/>
    </row>
    <row r="642" spans="2:5" ht="12.75" x14ac:dyDescent="0.2">
      <c r="B642" s="23"/>
      <c r="C642" s="23"/>
      <c r="D642" s="23"/>
      <c r="E642" s="23"/>
    </row>
    <row r="643" spans="2:5" ht="12.75" x14ac:dyDescent="0.2">
      <c r="B643" s="23"/>
      <c r="C643" s="23"/>
      <c r="D643" s="23"/>
      <c r="E643" s="23"/>
    </row>
    <row r="644" spans="2:5" ht="12.75" x14ac:dyDescent="0.2">
      <c r="B644" s="23"/>
      <c r="C644" s="23"/>
      <c r="D644" s="23"/>
      <c r="E644" s="23"/>
    </row>
    <row r="645" spans="2:5" ht="12.75" x14ac:dyDescent="0.2">
      <c r="B645" s="23"/>
      <c r="C645" s="23"/>
      <c r="D645" s="23"/>
      <c r="E645" s="23"/>
    </row>
    <row r="646" spans="2:5" ht="12.75" x14ac:dyDescent="0.2">
      <c r="B646" s="23"/>
      <c r="C646" s="23"/>
      <c r="D646" s="23"/>
      <c r="E646" s="23"/>
    </row>
    <row r="647" spans="2:5" ht="12.75" x14ac:dyDescent="0.2">
      <c r="B647" s="23"/>
      <c r="C647" s="23"/>
      <c r="D647" s="23"/>
      <c r="E647" s="23"/>
    </row>
    <row r="648" spans="2:5" ht="12.75" x14ac:dyDescent="0.2">
      <c r="B648" s="23"/>
      <c r="C648" s="23"/>
      <c r="D648" s="23"/>
      <c r="E648" s="23"/>
    </row>
    <row r="649" spans="2:5" ht="12.75" x14ac:dyDescent="0.2">
      <c r="B649" s="23"/>
      <c r="C649" s="23"/>
      <c r="D649" s="23"/>
      <c r="E649" s="23"/>
    </row>
    <row r="650" spans="2:5" ht="12.75" x14ac:dyDescent="0.2">
      <c r="B650" s="23"/>
      <c r="C650" s="23"/>
      <c r="D650" s="23"/>
      <c r="E650" s="23"/>
    </row>
    <row r="651" spans="2:5" ht="12.75" x14ac:dyDescent="0.2">
      <c r="B651" s="23"/>
      <c r="C651" s="23"/>
      <c r="D651" s="23"/>
      <c r="E651" s="23"/>
    </row>
    <row r="652" spans="2:5" ht="12.75" x14ac:dyDescent="0.2">
      <c r="B652" s="23"/>
      <c r="C652" s="23"/>
      <c r="D652" s="23"/>
      <c r="E652" s="23"/>
    </row>
    <row r="653" spans="2:5" ht="12.75" x14ac:dyDescent="0.2">
      <c r="B653" s="23"/>
      <c r="C653" s="23"/>
      <c r="D653" s="23"/>
      <c r="E653" s="23"/>
    </row>
    <row r="654" spans="2:5" ht="12.75" x14ac:dyDescent="0.2">
      <c r="B654" s="23"/>
      <c r="C654" s="23"/>
      <c r="D654" s="23"/>
      <c r="E654" s="23"/>
    </row>
    <row r="655" spans="2:5" ht="12.75" x14ac:dyDescent="0.2">
      <c r="B655" s="23"/>
      <c r="C655" s="23"/>
      <c r="D655" s="23"/>
      <c r="E655" s="23"/>
    </row>
    <row r="656" spans="2:5" ht="12.75" x14ac:dyDescent="0.2">
      <c r="B656" s="23"/>
      <c r="C656" s="23"/>
      <c r="D656" s="23"/>
      <c r="E656" s="23"/>
    </row>
    <row r="657" spans="2:5" ht="12.75" x14ac:dyDescent="0.2">
      <c r="B657" s="23"/>
      <c r="C657" s="23"/>
      <c r="D657" s="23"/>
      <c r="E657" s="23"/>
    </row>
    <row r="658" spans="2:5" ht="12.75" x14ac:dyDescent="0.2">
      <c r="B658" s="23"/>
      <c r="C658" s="23"/>
      <c r="D658" s="23"/>
      <c r="E658" s="23"/>
    </row>
    <row r="659" spans="2:5" ht="12.75" x14ac:dyDescent="0.2">
      <c r="B659" s="23"/>
      <c r="C659" s="23"/>
      <c r="D659" s="23"/>
      <c r="E659" s="23"/>
    </row>
    <row r="660" spans="2:5" ht="12.75" x14ac:dyDescent="0.2">
      <c r="B660" s="23"/>
      <c r="C660" s="23"/>
      <c r="D660" s="23"/>
      <c r="E660" s="23"/>
    </row>
    <row r="661" spans="2:5" ht="12.75" x14ac:dyDescent="0.2">
      <c r="B661" s="23"/>
      <c r="C661" s="23"/>
      <c r="D661" s="23"/>
      <c r="E661" s="23"/>
    </row>
    <row r="662" spans="2:5" ht="12.75" x14ac:dyDescent="0.2">
      <c r="B662" s="23"/>
      <c r="C662" s="23"/>
      <c r="D662" s="23"/>
      <c r="E662" s="23"/>
    </row>
    <row r="663" spans="2:5" ht="12.75" x14ac:dyDescent="0.2">
      <c r="B663" s="23"/>
      <c r="C663" s="23"/>
      <c r="D663" s="23"/>
      <c r="E663" s="23"/>
    </row>
    <row r="664" spans="2:5" ht="12.75" x14ac:dyDescent="0.2">
      <c r="B664" s="23"/>
      <c r="C664" s="23"/>
      <c r="D664" s="23"/>
      <c r="E664" s="23"/>
    </row>
    <row r="665" spans="2:5" ht="12.75" x14ac:dyDescent="0.2">
      <c r="B665" s="23"/>
      <c r="C665" s="23"/>
      <c r="D665" s="23"/>
      <c r="E665" s="23"/>
    </row>
    <row r="666" spans="2:5" ht="12.75" x14ac:dyDescent="0.2">
      <c r="B666" s="23"/>
      <c r="C666" s="23"/>
      <c r="D666" s="23"/>
      <c r="E666" s="23"/>
    </row>
    <row r="667" spans="2:5" ht="12.75" x14ac:dyDescent="0.2">
      <c r="B667" s="23"/>
      <c r="C667" s="23"/>
      <c r="D667" s="23"/>
      <c r="E667" s="23"/>
    </row>
    <row r="668" spans="2:5" ht="12.75" x14ac:dyDescent="0.2">
      <c r="B668" s="23"/>
      <c r="C668" s="23"/>
      <c r="D668" s="23"/>
      <c r="E668" s="23"/>
    </row>
    <row r="669" spans="2:5" ht="12.75" x14ac:dyDescent="0.2">
      <c r="B669" s="23"/>
      <c r="C669" s="23"/>
      <c r="D669" s="23"/>
      <c r="E669" s="23"/>
    </row>
    <row r="670" spans="2:5" ht="12.75" x14ac:dyDescent="0.2">
      <c r="B670" s="23"/>
      <c r="C670" s="23"/>
      <c r="D670" s="23"/>
      <c r="E670" s="23"/>
    </row>
    <row r="671" spans="2:5" ht="12.75" x14ac:dyDescent="0.2">
      <c r="B671" s="23"/>
      <c r="C671" s="23"/>
      <c r="D671" s="23"/>
      <c r="E671" s="23"/>
    </row>
    <row r="672" spans="2:5" ht="12.75" x14ac:dyDescent="0.2">
      <c r="B672" s="23"/>
      <c r="C672" s="23"/>
      <c r="D672" s="23"/>
      <c r="E672" s="23"/>
    </row>
    <row r="673" spans="2:5" ht="12.75" x14ac:dyDescent="0.2">
      <c r="B673" s="23"/>
      <c r="C673" s="23"/>
      <c r="D673" s="23"/>
      <c r="E673" s="23"/>
    </row>
    <row r="674" spans="2:5" ht="12.75" x14ac:dyDescent="0.2">
      <c r="B674" s="23"/>
      <c r="C674" s="23"/>
      <c r="D674" s="23"/>
      <c r="E674" s="23"/>
    </row>
    <row r="675" spans="2:5" ht="12.75" x14ac:dyDescent="0.2">
      <c r="B675" s="23"/>
      <c r="C675" s="23"/>
      <c r="D675" s="23"/>
      <c r="E675" s="23"/>
    </row>
    <row r="676" spans="2:5" ht="12.75" x14ac:dyDescent="0.2">
      <c r="B676" s="23"/>
      <c r="C676" s="23"/>
      <c r="D676" s="23"/>
      <c r="E676" s="23"/>
    </row>
    <row r="677" spans="2:5" ht="12.75" x14ac:dyDescent="0.2">
      <c r="B677" s="23"/>
      <c r="C677" s="23"/>
      <c r="D677" s="23"/>
      <c r="E677" s="23"/>
    </row>
    <row r="678" spans="2:5" ht="12.75" x14ac:dyDescent="0.2">
      <c r="B678" s="23"/>
      <c r="C678" s="23"/>
      <c r="D678" s="23"/>
      <c r="E678" s="23"/>
    </row>
    <row r="679" spans="2:5" ht="12.75" x14ac:dyDescent="0.2">
      <c r="B679" s="23"/>
      <c r="C679" s="23"/>
      <c r="D679" s="23"/>
      <c r="E679" s="23"/>
    </row>
    <row r="680" spans="2:5" ht="12.75" x14ac:dyDescent="0.2">
      <c r="B680" s="23"/>
      <c r="C680" s="23"/>
      <c r="D680" s="23"/>
      <c r="E680" s="23"/>
    </row>
    <row r="681" spans="2:5" ht="12.75" x14ac:dyDescent="0.2">
      <c r="B681" s="23"/>
      <c r="C681" s="23"/>
      <c r="D681" s="23"/>
      <c r="E681" s="23"/>
    </row>
    <row r="682" spans="2:5" ht="12.75" x14ac:dyDescent="0.2">
      <c r="B682" s="23"/>
      <c r="C682" s="23"/>
      <c r="D682" s="23"/>
      <c r="E682" s="23"/>
    </row>
    <row r="683" spans="2:5" ht="12.75" x14ac:dyDescent="0.2">
      <c r="B683" s="23"/>
      <c r="C683" s="23"/>
      <c r="D683" s="23"/>
      <c r="E683" s="23"/>
    </row>
    <row r="684" spans="2:5" ht="12.75" x14ac:dyDescent="0.2">
      <c r="B684" s="23"/>
      <c r="C684" s="23"/>
      <c r="D684" s="23"/>
      <c r="E684" s="23"/>
    </row>
    <row r="685" spans="2:5" ht="12.75" x14ac:dyDescent="0.2">
      <c r="B685" s="23"/>
      <c r="C685" s="23"/>
      <c r="D685" s="23"/>
      <c r="E685" s="23"/>
    </row>
    <row r="686" spans="2:5" ht="12.75" x14ac:dyDescent="0.2">
      <c r="B686" s="23"/>
      <c r="C686" s="23"/>
      <c r="D686" s="23"/>
      <c r="E686" s="23"/>
    </row>
    <row r="687" spans="2:5" ht="12.75" x14ac:dyDescent="0.2">
      <c r="B687" s="23"/>
      <c r="C687" s="23"/>
      <c r="D687" s="23"/>
      <c r="E687" s="23"/>
    </row>
    <row r="688" spans="2:5" ht="12.75" x14ac:dyDescent="0.2">
      <c r="B688" s="23"/>
      <c r="C688" s="23"/>
      <c r="D688" s="23"/>
      <c r="E688" s="23"/>
    </row>
    <row r="689" spans="2:5" ht="12.75" x14ac:dyDescent="0.2">
      <c r="B689" s="23"/>
      <c r="C689" s="23"/>
      <c r="D689" s="23"/>
      <c r="E689" s="23"/>
    </row>
    <row r="690" spans="2:5" ht="12.75" x14ac:dyDescent="0.2">
      <c r="B690" s="23"/>
      <c r="C690" s="23"/>
      <c r="D690" s="23"/>
      <c r="E690" s="23"/>
    </row>
    <row r="691" spans="2:5" ht="12.75" x14ac:dyDescent="0.2">
      <c r="B691" s="23"/>
      <c r="C691" s="23"/>
      <c r="D691" s="23"/>
      <c r="E691" s="23"/>
    </row>
    <row r="692" spans="2:5" ht="12.75" x14ac:dyDescent="0.2">
      <c r="B692" s="23"/>
      <c r="C692" s="23"/>
      <c r="D692" s="23"/>
      <c r="E692" s="23"/>
    </row>
    <row r="693" spans="2:5" ht="12.75" x14ac:dyDescent="0.2">
      <c r="B693" s="23"/>
      <c r="C693" s="23"/>
      <c r="D693" s="23"/>
      <c r="E693" s="23"/>
    </row>
    <row r="694" spans="2:5" ht="12.75" x14ac:dyDescent="0.2">
      <c r="B694" s="23"/>
      <c r="C694" s="23"/>
      <c r="D694" s="23"/>
      <c r="E694" s="23"/>
    </row>
    <row r="695" spans="2:5" ht="12.75" x14ac:dyDescent="0.2">
      <c r="B695" s="23"/>
      <c r="C695" s="23"/>
      <c r="D695" s="23"/>
      <c r="E695" s="23"/>
    </row>
    <row r="696" spans="2:5" ht="12.75" x14ac:dyDescent="0.2">
      <c r="B696" s="23"/>
      <c r="C696" s="23"/>
      <c r="D696" s="23"/>
      <c r="E696" s="23"/>
    </row>
    <row r="697" spans="2:5" ht="12.75" x14ac:dyDescent="0.2">
      <c r="B697" s="23"/>
      <c r="C697" s="23"/>
      <c r="D697" s="23"/>
      <c r="E697" s="23"/>
    </row>
    <row r="698" spans="2:5" ht="12.75" x14ac:dyDescent="0.2">
      <c r="B698" s="23"/>
      <c r="C698" s="23"/>
      <c r="D698" s="23"/>
      <c r="E698" s="23"/>
    </row>
    <row r="699" spans="2:5" ht="12.75" x14ac:dyDescent="0.2">
      <c r="B699" s="23"/>
      <c r="C699" s="23"/>
      <c r="D699" s="23"/>
      <c r="E699" s="23"/>
    </row>
    <row r="700" spans="2:5" ht="12.75" x14ac:dyDescent="0.2">
      <c r="B700" s="23"/>
      <c r="C700" s="23"/>
      <c r="D700" s="23"/>
      <c r="E700" s="23"/>
    </row>
    <row r="701" spans="2:5" ht="12.75" x14ac:dyDescent="0.2">
      <c r="B701" s="23"/>
      <c r="C701" s="23"/>
      <c r="D701" s="23"/>
      <c r="E701" s="23"/>
    </row>
    <row r="702" spans="2:5" ht="12.75" x14ac:dyDescent="0.2">
      <c r="B702" s="23"/>
      <c r="C702" s="23"/>
      <c r="D702" s="23"/>
      <c r="E702" s="23"/>
    </row>
    <row r="703" spans="2:5" ht="12.75" x14ac:dyDescent="0.2">
      <c r="B703" s="23"/>
      <c r="C703" s="23"/>
      <c r="D703" s="23"/>
      <c r="E703" s="23"/>
    </row>
    <row r="704" spans="2:5" ht="12.75" x14ac:dyDescent="0.2">
      <c r="B704" s="23"/>
      <c r="C704" s="23"/>
      <c r="D704" s="23"/>
      <c r="E704" s="23"/>
    </row>
    <row r="705" spans="2:5" ht="12.75" x14ac:dyDescent="0.2">
      <c r="B705" s="23"/>
      <c r="C705" s="23"/>
      <c r="D705" s="23"/>
      <c r="E705" s="23"/>
    </row>
    <row r="706" spans="2:5" ht="12.75" x14ac:dyDescent="0.2">
      <c r="B706" s="23"/>
      <c r="C706" s="23"/>
      <c r="D706" s="23"/>
      <c r="E706" s="23"/>
    </row>
    <row r="707" spans="2:5" ht="12.75" x14ac:dyDescent="0.2">
      <c r="B707" s="23"/>
      <c r="C707" s="23"/>
      <c r="D707" s="23"/>
      <c r="E707" s="23"/>
    </row>
    <row r="708" spans="2:5" ht="12.75" x14ac:dyDescent="0.2">
      <c r="B708" s="23"/>
      <c r="C708" s="23"/>
      <c r="D708" s="23"/>
      <c r="E708" s="23"/>
    </row>
    <row r="709" spans="2:5" ht="12.75" x14ac:dyDescent="0.2">
      <c r="B709" s="23"/>
      <c r="C709" s="23"/>
      <c r="D709" s="23"/>
      <c r="E709" s="23"/>
    </row>
    <row r="710" spans="2:5" ht="12.75" x14ac:dyDescent="0.2">
      <c r="B710" s="23"/>
      <c r="C710" s="23"/>
      <c r="D710" s="23"/>
      <c r="E710" s="23"/>
    </row>
    <row r="711" spans="2:5" ht="12.75" x14ac:dyDescent="0.2">
      <c r="B711" s="23"/>
      <c r="C711" s="23"/>
      <c r="D711" s="23"/>
      <c r="E711" s="23"/>
    </row>
    <row r="712" spans="2:5" ht="12.75" x14ac:dyDescent="0.2">
      <c r="B712" s="23"/>
      <c r="C712" s="23"/>
      <c r="D712" s="23"/>
      <c r="E712" s="23"/>
    </row>
    <row r="713" spans="2:5" ht="12.75" x14ac:dyDescent="0.2">
      <c r="B713" s="23"/>
      <c r="C713" s="23"/>
      <c r="D713" s="23"/>
      <c r="E713" s="23"/>
    </row>
    <row r="714" spans="2:5" ht="12.75" x14ac:dyDescent="0.2">
      <c r="B714" s="23"/>
      <c r="C714" s="23"/>
      <c r="D714" s="23"/>
      <c r="E714" s="23"/>
    </row>
    <row r="715" spans="2:5" ht="12.75" x14ac:dyDescent="0.2">
      <c r="B715" s="23"/>
      <c r="C715" s="23"/>
      <c r="D715" s="23"/>
      <c r="E715" s="23"/>
    </row>
    <row r="716" spans="2:5" ht="12.75" x14ac:dyDescent="0.2">
      <c r="B716" s="23"/>
      <c r="C716" s="23"/>
      <c r="D716" s="23"/>
      <c r="E716" s="23"/>
    </row>
    <row r="717" spans="2:5" ht="12.75" x14ac:dyDescent="0.2">
      <c r="B717" s="23"/>
      <c r="C717" s="23"/>
      <c r="D717" s="23"/>
      <c r="E717" s="23"/>
    </row>
    <row r="718" spans="2:5" ht="12.75" x14ac:dyDescent="0.2">
      <c r="B718" s="23"/>
      <c r="C718" s="23"/>
      <c r="D718" s="23"/>
      <c r="E718" s="23"/>
    </row>
    <row r="719" spans="2:5" ht="12.75" x14ac:dyDescent="0.2">
      <c r="B719" s="23"/>
      <c r="C719" s="23"/>
      <c r="D719" s="23"/>
      <c r="E719" s="23"/>
    </row>
    <row r="720" spans="2:5" ht="12.75" x14ac:dyDescent="0.2">
      <c r="B720" s="23"/>
      <c r="C720" s="23"/>
      <c r="D720" s="23"/>
      <c r="E720" s="23"/>
    </row>
    <row r="721" spans="2:5" ht="12.75" x14ac:dyDescent="0.2">
      <c r="B721" s="23"/>
      <c r="C721" s="23"/>
      <c r="D721" s="23"/>
      <c r="E721" s="23"/>
    </row>
    <row r="722" spans="2:5" ht="12.75" x14ac:dyDescent="0.2">
      <c r="B722" s="23"/>
      <c r="C722" s="23"/>
      <c r="D722" s="23"/>
      <c r="E722" s="23"/>
    </row>
    <row r="723" spans="2:5" ht="12.75" x14ac:dyDescent="0.2">
      <c r="B723" s="23"/>
      <c r="C723" s="23"/>
      <c r="D723" s="23"/>
      <c r="E723" s="23"/>
    </row>
    <row r="724" spans="2:5" ht="12.75" x14ac:dyDescent="0.2">
      <c r="B724" s="23"/>
      <c r="C724" s="23"/>
      <c r="D724" s="23"/>
      <c r="E724" s="23"/>
    </row>
    <row r="725" spans="2:5" ht="12.75" x14ac:dyDescent="0.2">
      <c r="B725" s="23"/>
      <c r="C725" s="23"/>
      <c r="D725" s="23"/>
      <c r="E725" s="23"/>
    </row>
    <row r="726" spans="2:5" ht="12.75" x14ac:dyDescent="0.2">
      <c r="B726" s="23"/>
      <c r="C726" s="23"/>
      <c r="D726" s="23"/>
      <c r="E726" s="23"/>
    </row>
    <row r="727" spans="2:5" ht="12.75" x14ac:dyDescent="0.2">
      <c r="B727" s="23"/>
      <c r="C727" s="23"/>
      <c r="D727" s="23"/>
      <c r="E727" s="23"/>
    </row>
    <row r="728" spans="2:5" ht="12.75" x14ac:dyDescent="0.2">
      <c r="B728" s="23"/>
      <c r="C728" s="23"/>
      <c r="D728" s="23"/>
      <c r="E728" s="23"/>
    </row>
    <row r="729" spans="2:5" ht="12.75" x14ac:dyDescent="0.2">
      <c r="B729" s="23"/>
      <c r="C729" s="23"/>
      <c r="D729" s="23"/>
      <c r="E729" s="23"/>
    </row>
    <row r="730" spans="2:5" ht="12.75" x14ac:dyDescent="0.2">
      <c r="B730" s="23"/>
      <c r="C730" s="23"/>
      <c r="D730" s="23"/>
      <c r="E730" s="23"/>
    </row>
    <row r="731" spans="2:5" ht="12.75" x14ac:dyDescent="0.2">
      <c r="B731" s="23"/>
      <c r="C731" s="23"/>
      <c r="D731" s="23"/>
      <c r="E731" s="23"/>
    </row>
    <row r="732" spans="2:5" ht="12.75" x14ac:dyDescent="0.2">
      <c r="B732" s="23"/>
      <c r="C732" s="23"/>
      <c r="D732" s="23"/>
      <c r="E732" s="23"/>
    </row>
    <row r="733" spans="2:5" ht="12.75" x14ac:dyDescent="0.2">
      <c r="B733" s="23"/>
      <c r="C733" s="23"/>
      <c r="D733" s="23"/>
      <c r="E733" s="23"/>
    </row>
    <row r="734" spans="2:5" ht="12.75" x14ac:dyDescent="0.2">
      <c r="B734" s="23"/>
      <c r="C734" s="23"/>
      <c r="D734" s="23"/>
      <c r="E734" s="23"/>
    </row>
    <row r="735" spans="2:5" ht="12.75" x14ac:dyDescent="0.2">
      <c r="B735" s="23"/>
      <c r="C735" s="23"/>
      <c r="D735" s="23"/>
      <c r="E735" s="23"/>
    </row>
    <row r="736" spans="2:5" ht="12.75" x14ac:dyDescent="0.2">
      <c r="B736" s="23"/>
      <c r="C736" s="23"/>
      <c r="D736" s="23"/>
      <c r="E736" s="23"/>
    </row>
    <row r="737" spans="2:5" ht="12.75" x14ac:dyDescent="0.2">
      <c r="B737" s="23"/>
      <c r="C737" s="23"/>
      <c r="D737" s="23"/>
      <c r="E737" s="23"/>
    </row>
    <row r="738" spans="2:5" ht="12.75" x14ac:dyDescent="0.2">
      <c r="B738" s="23"/>
      <c r="C738" s="23"/>
      <c r="D738" s="23"/>
      <c r="E738" s="23"/>
    </row>
    <row r="739" spans="2:5" ht="12.75" x14ac:dyDescent="0.2">
      <c r="B739" s="23"/>
      <c r="C739" s="23"/>
      <c r="D739" s="23"/>
      <c r="E739" s="23"/>
    </row>
    <row r="740" spans="2:5" ht="12.75" x14ac:dyDescent="0.2">
      <c r="B740" s="23"/>
      <c r="C740" s="23"/>
      <c r="D740" s="23"/>
      <c r="E740" s="23"/>
    </row>
    <row r="741" spans="2:5" ht="12.75" x14ac:dyDescent="0.2">
      <c r="B741" s="23"/>
      <c r="C741" s="23"/>
      <c r="D741" s="23"/>
      <c r="E741" s="23"/>
    </row>
    <row r="742" spans="2:5" ht="12.75" x14ac:dyDescent="0.2">
      <c r="B742" s="23"/>
      <c r="C742" s="23"/>
      <c r="D742" s="23"/>
      <c r="E742" s="23"/>
    </row>
    <row r="743" spans="2:5" ht="12.75" x14ac:dyDescent="0.2">
      <c r="B743" s="23"/>
      <c r="C743" s="23"/>
      <c r="D743" s="23"/>
      <c r="E743" s="23"/>
    </row>
    <row r="744" spans="2:5" ht="12.75" x14ac:dyDescent="0.2">
      <c r="B744" s="23"/>
      <c r="C744" s="23"/>
      <c r="D744" s="23"/>
      <c r="E744" s="23"/>
    </row>
    <row r="745" spans="2:5" ht="12.75" x14ac:dyDescent="0.2">
      <c r="B745" s="23"/>
      <c r="C745" s="23"/>
      <c r="D745" s="23"/>
      <c r="E745" s="23"/>
    </row>
    <row r="746" spans="2:5" ht="12.75" x14ac:dyDescent="0.2">
      <c r="B746" s="23"/>
      <c r="C746" s="23"/>
      <c r="D746" s="23"/>
      <c r="E746" s="23"/>
    </row>
    <row r="747" spans="2:5" ht="12.75" x14ac:dyDescent="0.2">
      <c r="B747" s="23"/>
      <c r="C747" s="23"/>
      <c r="D747" s="23"/>
      <c r="E747" s="23"/>
    </row>
    <row r="748" spans="2:5" ht="12.75" x14ac:dyDescent="0.2">
      <c r="B748" s="23"/>
      <c r="C748" s="23"/>
      <c r="D748" s="23"/>
      <c r="E748" s="23"/>
    </row>
    <row r="749" spans="2:5" ht="12.75" x14ac:dyDescent="0.2">
      <c r="B749" s="23"/>
      <c r="C749" s="23"/>
      <c r="D749" s="23"/>
      <c r="E749" s="23"/>
    </row>
    <row r="750" spans="2:5" ht="12.75" x14ac:dyDescent="0.2">
      <c r="B750" s="23"/>
      <c r="C750" s="23"/>
      <c r="D750" s="23"/>
      <c r="E750" s="23"/>
    </row>
    <row r="751" spans="2:5" ht="12.75" x14ac:dyDescent="0.2">
      <c r="B751" s="23"/>
      <c r="C751" s="23"/>
      <c r="D751" s="23"/>
      <c r="E751" s="23"/>
    </row>
    <row r="752" spans="2:5" ht="12.75" x14ac:dyDescent="0.2">
      <c r="B752" s="23"/>
      <c r="C752" s="23"/>
      <c r="D752" s="23"/>
      <c r="E752" s="23"/>
    </row>
    <row r="753" spans="2:5" ht="12.75" x14ac:dyDescent="0.2">
      <c r="B753" s="23"/>
      <c r="C753" s="23"/>
      <c r="D753" s="23"/>
      <c r="E753" s="23"/>
    </row>
    <row r="754" spans="2:5" ht="12.75" x14ac:dyDescent="0.2">
      <c r="B754" s="23"/>
      <c r="C754" s="23"/>
      <c r="D754" s="23"/>
      <c r="E754" s="23"/>
    </row>
    <row r="755" spans="2:5" ht="12.75" x14ac:dyDescent="0.2">
      <c r="B755" s="23"/>
      <c r="C755" s="23"/>
      <c r="D755" s="23"/>
      <c r="E755" s="23"/>
    </row>
    <row r="756" spans="2:5" ht="12.75" x14ac:dyDescent="0.2">
      <c r="B756" s="23"/>
      <c r="C756" s="23"/>
      <c r="D756" s="23"/>
      <c r="E756" s="23"/>
    </row>
    <row r="757" spans="2:5" ht="12.75" x14ac:dyDescent="0.2">
      <c r="B757" s="23"/>
      <c r="C757" s="23"/>
      <c r="D757" s="23"/>
      <c r="E757" s="23"/>
    </row>
    <row r="758" spans="2:5" ht="12.75" x14ac:dyDescent="0.2">
      <c r="B758" s="23"/>
      <c r="C758" s="23"/>
      <c r="D758" s="23"/>
      <c r="E758" s="23"/>
    </row>
    <row r="759" spans="2:5" ht="12.75" x14ac:dyDescent="0.2">
      <c r="B759" s="23"/>
      <c r="C759" s="23"/>
      <c r="D759" s="23"/>
      <c r="E759" s="23"/>
    </row>
    <row r="760" spans="2:5" ht="12.75" x14ac:dyDescent="0.2">
      <c r="B760" s="23"/>
      <c r="C760" s="23"/>
      <c r="D760" s="23"/>
      <c r="E760" s="23"/>
    </row>
    <row r="761" spans="2:5" ht="12.75" x14ac:dyDescent="0.2">
      <c r="B761" s="23"/>
      <c r="C761" s="23"/>
      <c r="D761" s="23"/>
      <c r="E761" s="23"/>
    </row>
    <row r="762" spans="2:5" ht="12.75" x14ac:dyDescent="0.2">
      <c r="B762" s="23"/>
      <c r="C762" s="23"/>
      <c r="D762" s="23"/>
      <c r="E762" s="23"/>
    </row>
    <row r="763" spans="2:5" ht="12.75" x14ac:dyDescent="0.2">
      <c r="B763" s="23"/>
      <c r="C763" s="23"/>
      <c r="D763" s="23"/>
      <c r="E763" s="23"/>
    </row>
    <row r="764" spans="2:5" ht="12.75" x14ac:dyDescent="0.2">
      <c r="B764" s="23"/>
      <c r="C764" s="23"/>
      <c r="D764" s="23"/>
      <c r="E764" s="23"/>
    </row>
    <row r="765" spans="2:5" ht="12.75" x14ac:dyDescent="0.2">
      <c r="B765" s="23"/>
      <c r="C765" s="23"/>
      <c r="D765" s="23"/>
      <c r="E765" s="23"/>
    </row>
    <row r="766" spans="2:5" ht="12.75" x14ac:dyDescent="0.2">
      <c r="B766" s="23"/>
      <c r="C766" s="23"/>
      <c r="D766" s="23"/>
      <c r="E766" s="23"/>
    </row>
    <row r="767" spans="2:5" ht="12.75" x14ac:dyDescent="0.2">
      <c r="B767" s="23"/>
      <c r="C767" s="23"/>
      <c r="D767" s="23"/>
      <c r="E767" s="23"/>
    </row>
    <row r="768" spans="2:5" ht="12.75" x14ac:dyDescent="0.2">
      <c r="B768" s="23"/>
      <c r="C768" s="23"/>
      <c r="D768" s="23"/>
      <c r="E768" s="23"/>
    </row>
    <row r="769" spans="2:5" ht="12.75" x14ac:dyDescent="0.2">
      <c r="B769" s="23"/>
      <c r="C769" s="23"/>
      <c r="D769" s="23"/>
      <c r="E769" s="23"/>
    </row>
    <row r="770" spans="2:5" ht="12.75" x14ac:dyDescent="0.2">
      <c r="B770" s="23"/>
      <c r="C770" s="23"/>
      <c r="D770" s="23"/>
      <c r="E770" s="23"/>
    </row>
    <row r="771" spans="2:5" ht="12.75" x14ac:dyDescent="0.2">
      <c r="B771" s="23"/>
      <c r="C771" s="23"/>
      <c r="D771" s="23"/>
      <c r="E771" s="23"/>
    </row>
    <row r="772" spans="2:5" ht="12.75" x14ac:dyDescent="0.2">
      <c r="B772" s="23"/>
      <c r="C772" s="23"/>
      <c r="D772" s="23"/>
      <c r="E772" s="23"/>
    </row>
    <row r="773" spans="2:5" ht="12.75" x14ac:dyDescent="0.2">
      <c r="B773" s="23"/>
      <c r="C773" s="23"/>
      <c r="D773" s="23"/>
      <c r="E773" s="23"/>
    </row>
    <row r="774" spans="2:5" ht="12.75" x14ac:dyDescent="0.2">
      <c r="B774" s="23"/>
      <c r="C774" s="23"/>
      <c r="D774" s="23"/>
      <c r="E774" s="23"/>
    </row>
    <row r="775" spans="2:5" ht="12.75" x14ac:dyDescent="0.2">
      <c r="B775" s="23"/>
      <c r="C775" s="23"/>
      <c r="D775" s="23"/>
      <c r="E775" s="23"/>
    </row>
    <row r="776" spans="2:5" ht="12.75" x14ac:dyDescent="0.2">
      <c r="B776" s="23"/>
      <c r="C776" s="23"/>
      <c r="D776" s="23"/>
      <c r="E776" s="23"/>
    </row>
    <row r="777" spans="2:5" ht="12.75" x14ac:dyDescent="0.2">
      <c r="B777" s="23"/>
      <c r="C777" s="23"/>
      <c r="D777" s="23"/>
      <c r="E777" s="23"/>
    </row>
    <row r="778" spans="2:5" ht="12.75" x14ac:dyDescent="0.2">
      <c r="B778" s="23"/>
      <c r="C778" s="23"/>
      <c r="D778" s="23"/>
      <c r="E778" s="23"/>
    </row>
    <row r="779" spans="2:5" ht="12.75" x14ac:dyDescent="0.2">
      <c r="B779" s="23"/>
      <c r="C779" s="23"/>
      <c r="D779" s="23"/>
      <c r="E779" s="23"/>
    </row>
    <row r="780" spans="2:5" ht="12.75" x14ac:dyDescent="0.2">
      <c r="B780" s="23"/>
      <c r="C780" s="23"/>
      <c r="D780" s="23"/>
      <c r="E780" s="23"/>
    </row>
    <row r="781" spans="2:5" ht="12.75" x14ac:dyDescent="0.2">
      <c r="B781" s="23"/>
      <c r="C781" s="23"/>
      <c r="D781" s="23"/>
      <c r="E781" s="23"/>
    </row>
    <row r="782" spans="2:5" ht="12.75" x14ac:dyDescent="0.2">
      <c r="B782" s="23"/>
      <c r="C782" s="23"/>
      <c r="D782" s="23"/>
      <c r="E782" s="23"/>
    </row>
    <row r="783" spans="2:5" ht="12.75" x14ac:dyDescent="0.2">
      <c r="B783" s="23"/>
      <c r="C783" s="23"/>
      <c r="D783" s="23"/>
      <c r="E783" s="23"/>
    </row>
    <row r="784" spans="2:5" ht="12.75" x14ac:dyDescent="0.2">
      <c r="B784" s="23"/>
      <c r="C784" s="23"/>
      <c r="D784" s="23"/>
      <c r="E784" s="23"/>
    </row>
    <row r="785" spans="2:5" ht="12.75" x14ac:dyDescent="0.2">
      <c r="B785" s="23"/>
      <c r="C785" s="23"/>
      <c r="D785" s="23"/>
      <c r="E785" s="23"/>
    </row>
    <row r="786" spans="2:5" ht="12.75" x14ac:dyDescent="0.2">
      <c r="B786" s="23"/>
      <c r="C786" s="23"/>
      <c r="D786" s="23"/>
      <c r="E786" s="23"/>
    </row>
    <row r="787" spans="2:5" ht="12.75" x14ac:dyDescent="0.2">
      <c r="B787" s="23"/>
      <c r="C787" s="23"/>
      <c r="D787" s="23"/>
      <c r="E787" s="23"/>
    </row>
    <row r="788" spans="2:5" ht="12.75" x14ac:dyDescent="0.2">
      <c r="B788" s="23"/>
      <c r="C788" s="23"/>
      <c r="D788" s="23"/>
      <c r="E788" s="23"/>
    </row>
    <row r="789" spans="2:5" ht="12.75" x14ac:dyDescent="0.2">
      <c r="B789" s="23"/>
      <c r="C789" s="23"/>
      <c r="D789" s="23"/>
      <c r="E789" s="23"/>
    </row>
    <row r="790" spans="2:5" ht="12.75" x14ac:dyDescent="0.2">
      <c r="B790" s="23"/>
      <c r="C790" s="23"/>
      <c r="D790" s="23"/>
      <c r="E790" s="23"/>
    </row>
    <row r="791" spans="2:5" ht="12.75" x14ac:dyDescent="0.2">
      <c r="B791" s="23"/>
      <c r="C791" s="23"/>
      <c r="D791" s="23"/>
      <c r="E791" s="23"/>
    </row>
    <row r="792" spans="2:5" ht="12.75" x14ac:dyDescent="0.2">
      <c r="B792" s="23"/>
      <c r="C792" s="23"/>
      <c r="D792" s="23"/>
      <c r="E792" s="23"/>
    </row>
    <row r="793" spans="2:5" ht="12.75" x14ac:dyDescent="0.2">
      <c r="B793" s="23"/>
      <c r="C793" s="23"/>
      <c r="D793" s="23"/>
      <c r="E793" s="23"/>
    </row>
    <row r="794" spans="2:5" ht="12.75" x14ac:dyDescent="0.2">
      <c r="B794" s="23"/>
      <c r="C794" s="23"/>
      <c r="D794" s="23"/>
      <c r="E794" s="23"/>
    </row>
    <row r="795" spans="2:5" ht="12.75" x14ac:dyDescent="0.2">
      <c r="B795" s="23"/>
      <c r="C795" s="23"/>
      <c r="D795" s="23"/>
      <c r="E795" s="23"/>
    </row>
    <row r="796" spans="2:5" ht="12.75" x14ac:dyDescent="0.2">
      <c r="B796" s="23"/>
      <c r="C796" s="23"/>
      <c r="D796" s="23"/>
      <c r="E796" s="23"/>
    </row>
    <row r="797" spans="2:5" ht="12.75" x14ac:dyDescent="0.2">
      <c r="B797" s="23"/>
      <c r="C797" s="23"/>
      <c r="D797" s="23"/>
      <c r="E797" s="23"/>
    </row>
    <row r="798" spans="2:5" ht="12.75" x14ac:dyDescent="0.2">
      <c r="B798" s="23"/>
      <c r="C798" s="23"/>
      <c r="D798" s="23"/>
      <c r="E798" s="23"/>
    </row>
    <row r="799" spans="2:5" ht="12.75" x14ac:dyDescent="0.2">
      <c r="B799" s="23"/>
      <c r="C799" s="23"/>
      <c r="D799" s="23"/>
      <c r="E799" s="23"/>
    </row>
    <row r="800" spans="2:5" ht="12.75" x14ac:dyDescent="0.2">
      <c r="B800" s="23"/>
      <c r="C800" s="23"/>
      <c r="D800" s="23"/>
      <c r="E800" s="23"/>
    </row>
    <row r="801" spans="2:5" ht="12.75" x14ac:dyDescent="0.2">
      <c r="B801" s="23"/>
      <c r="C801" s="23"/>
      <c r="D801" s="23"/>
      <c r="E801" s="23"/>
    </row>
    <row r="802" spans="2:5" ht="12.75" x14ac:dyDescent="0.2">
      <c r="B802" s="23"/>
      <c r="C802" s="23"/>
      <c r="D802" s="23"/>
      <c r="E802" s="23"/>
    </row>
    <row r="803" spans="2:5" ht="12.75" x14ac:dyDescent="0.2">
      <c r="B803" s="23"/>
      <c r="C803" s="23"/>
      <c r="D803" s="23"/>
      <c r="E803" s="23"/>
    </row>
    <row r="804" spans="2:5" ht="12.75" x14ac:dyDescent="0.2">
      <c r="B804" s="23"/>
      <c r="C804" s="23"/>
      <c r="D804" s="23"/>
      <c r="E804" s="23"/>
    </row>
    <row r="805" spans="2:5" ht="12.75" x14ac:dyDescent="0.2">
      <c r="B805" s="23"/>
      <c r="C805" s="23"/>
      <c r="D805" s="23"/>
      <c r="E805" s="23"/>
    </row>
    <row r="806" spans="2:5" ht="12.75" x14ac:dyDescent="0.2">
      <c r="B806" s="23"/>
      <c r="C806" s="23"/>
      <c r="D806" s="23"/>
      <c r="E806" s="23"/>
    </row>
    <row r="807" spans="2:5" ht="12.75" x14ac:dyDescent="0.2">
      <c r="B807" s="23"/>
      <c r="C807" s="23"/>
      <c r="D807" s="23"/>
      <c r="E807" s="23"/>
    </row>
    <row r="808" spans="2:5" ht="12.75" x14ac:dyDescent="0.2">
      <c r="B808" s="23"/>
      <c r="C808" s="23"/>
      <c r="D808" s="23"/>
      <c r="E808" s="23"/>
    </row>
    <row r="809" spans="2:5" ht="12.75" x14ac:dyDescent="0.2">
      <c r="B809" s="23"/>
      <c r="C809" s="23"/>
      <c r="D809" s="23"/>
      <c r="E809" s="23"/>
    </row>
    <row r="810" spans="2:5" ht="12.75" x14ac:dyDescent="0.2">
      <c r="B810" s="23"/>
      <c r="C810" s="23"/>
      <c r="D810" s="23"/>
      <c r="E810" s="23"/>
    </row>
    <row r="811" spans="2:5" ht="12.75" x14ac:dyDescent="0.2">
      <c r="B811" s="23"/>
      <c r="C811" s="23"/>
      <c r="D811" s="23"/>
      <c r="E811" s="23"/>
    </row>
    <row r="812" spans="2:5" ht="12.75" x14ac:dyDescent="0.2">
      <c r="B812" s="23"/>
      <c r="C812" s="23"/>
      <c r="D812" s="23"/>
      <c r="E812" s="23"/>
    </row>
    <row r="813" spans="2:5" ht="12.75" x14ac:dyDescent="0.2">
      <c r="B813" s="23"/>
      <c r="C813" s="23"/>
      <c r="D813" s="23"/>
      <c r="E813" s="23"/>
    </row>
    <row r="814" spans="2:5" ht="12.75" x14ac:dyDescent="0.2">
      <c r="B814" s="23"/>
      <c r="C814" s="23"/>
      <c r="D814" s="23"/>
      <c r="E814" s="23"/>
    </row>
    <row r="815" spans="2:5" ht="12.75" x14ac:dyDescent="0.2">
      <c r="B815" s="23"/>
      <c r="C815" s="23"/>
      <c r="D815" s="23"/>
      <c r="E815" s="23"/>
    </row>
    <row r="816" spans="2:5" ht="12.75" x14ac:dyDescent="0.2">
      <c r="B816" s="23"/>
      <c r="C816" s="23"/>
      <c r="D816" s="23"/>
      <c r="E816" s="23"/>
    </row>
    <row r="817" spans="2:5" ht="12.75" x14ac:dyDescent="0.2">
      <c r="B817" s="23"/>
      <c r="C817" s="23"/>
      <c r="D817" s="23"/>
      <c r="E817" s="23"/>
    </row>
    <row r="818" spans="2:5" ht="12.75" x14ac:dyDescent="0.2">
      <c r="B818" s="23"/>
      <c r="C818" s="23"/>
      <c r="D818" s="23"/>
      <c r="E818" s="23"/>
    </row>
    <row r="819" spans="2:5" ht="12.75" x14ac:dyDescent="0.2">
      <c r="B819" s="23"/>
      <c r="C819" s="23"/>
      <c r="D819" s="23"/>
      <c r="E819" s="23"/>
    </row>
    <row r="820" spans="2:5" ht="12.75" x14ac:dyDescent="0.2">
      <c r="B820" s="23"/>
      <c r="C820" s="23"/>
      <c r="D820" s="23"/>
      <c r="E820" s="23"/>
    </row>
    <row r="821" spans="2:5" ht="12.75" x14ac:dyDescent="0.2">
      <c r="B821" s="23"/>
      <c r="C821" s="23"/>
      <c r="D821" s="23"/>
      <c r="E821" s="23"/>
    </row>
    <row r="822" spans="2:5" ht="12.75" x14ac:dyDescent="0.2">
      <c r="B822" s="23"/>
      <c r="C822" s="23"/>
      <c r="D822" s="23"/>
      <c r="E822" s="23"/>
    </row>
    <row r="823" spans="2:5" ht="12.75" x14ac:dyDescent="0.2">
      <c r="B823" s="23"/>
      <c r="C823" s="23"/>
      <c r="D823" s="23"/>
      <c r="E823" s="23"/>
    </row>
    <row r="824" spans="2:5" ht="12.75" x14ac:dyDescent="0.2">
      <c r="B824" s="23"/>
      <c r="C824" s="23"/>
      <c r="D824" s="23"/>
      <c r="E824" s="23"/>
    </row>
    <row r="825" spans="2:5" ht="12.75" x14ac:dyDescent="0.2">
      <c r="B825" s="23"/>
      <c r="C825" s="23"/>
      <c r="D825" s="23"/>
      <c r="E825" s="23"/>
    </row>
    <row r="826" spans="2:5" ht="12.75" x14ac:dyDescent="0.2">
      <c r="B826" s="23"/>
      <c r="C826" s="23"/>
      <c r="D826" s="23"/>
      <c r="E826" s="23"/>
    </row>
    <row r="827" spans="2:5" ht="12.75" x14ac:dyDescent="0.2">
      <c r="B827" s="23"/>
      <c r="C827" s="23"/>
      <c r="D827" s="23"/>
      <c r="E827" s="23"/>
    </row>
    <row r="828" spans="2:5" ht="12.75" x14ac:dyDescent="0.2">
      <c r="B828" s="23"/>
      <c r="C828" s="23"/>
      <c r="D828" s="23"/>
      <c r="E828" s="23"/>
    </row>
    <row r="829" spans="2:5" ht="12.75" x14ac:dyDescent="0.2">
      <c r="B829" s="23"/>
      <c r="C829" s="23"/>
      <c r="D829" s="23"/>
      <c r="E829" s="23"/>
    </row>
    <row r="830" spans="2:5" ht="12.75" x14ac:dyDescent="0.2">
      <c r="B830" s="23"/>
      <c r="C830" s="23"/>
      <c r="D830" s="23"/>
      <c r="E830" s="23"/>
    </row>
    <row r="831" spans="2:5" ht="12.75" x14ac:dyDescent="0.2">
      <c r="B831" s="23"/>
      <c r="C831" s="23"/>
      <c r="D831" s="23"/>
      <c r="E831" s="23"/>
    </row>
    <row r="832" spans="2:5" ht="12.75" x14ac:dyDescent="0.2">
      <c r="B832" s="23"/>
      <c r="C832" s="23"/>
      <c r="D832" s="23"/>
      <c r="E832" s="23"/>
    </row>
    <row r="833" spans="2:5" ht="12.75" x14ac:dyDescent="0.2">
      <c r="B833" s="23"/>
      <c r="C833" s="23"/>
      <c r="D833" s="23"/>
      <c r="E833" s="23"/>
    </row>
    <row r="834" spans="2:5" ht="12.75" x14ac:dyDescent="0.2">
      <c r="B834" s="23"/>
      <c r="C834" s="23"/>
      <c r="D834" s="23"/>
      <c r="E834" s="23"/>
    </row>
    <row r="835" spans="2:5" ht="12.75" x14ac:dyDescent="0.2">
      <c r="B835" s="23"/>
      <c r="C835" s="23"/>
      <c r="D835" s="23"/>
      <c r="E835" s="23"/>
    </row>
    <row r="836" spans="2:5" ht="12.75" x14ac:dyDescent="0.2">
      <c r="B836" s="23"/>
      <c r="C836" s="23"/>
      <c r="D836" s="23"/>
      <c r="E836" s="23"/>
    </row>
    <row r="837" spans="2:5" ht="12.75" x14ac:dyDescent="0.2">
      <c r="B837" s="23"/>
      <c r="C837" s="23"/>
      <c r="D837" s="23"/>
      <c r="E837" s="23"/>
    </row>
    <row r="838" spans="2:5" ht="12.75" x14ac:dyDescent="0.2">
      <c r="B838" s="23"/>
      <c r="C838" s="23"/>
      <c r="D838" s="23"/>
      <c r="E838" s="23"/>
    </row>
    <row r="839" spans="2:5" ht="12.75" x14ac:dyDescent="0.2">
      <c r="B839" s="23"/>
      <c r="C839" s="23"/>
      <c r="D839" s="23"/>
      <c r="E839" s="23"/>
    </row>
    <row r="840" spans="2:5" ht="12.75" x14ac:dyDescent="0.2">
      <c r="B840" s="23"/>
      <c r="C840" s="23"/>
      <c r="D840" s="23"/>
      <c r="E840" s="23"/>
    </row>
    <row r="841" spans="2:5" ht="12.75" x14ac:dyDescent="0.2">
      <c r="B841" s="23"/>
      <c r="C841" s="23"/>
      <c r="D841" s="23"/>
      <c r="E841" s="23"/>
    </row>
    <row r="842" spans="2:5" ht="12.75" x14ac:dyDescent="0.2">
      <c r="B842" s="23"/>
      <c r="C842" s="23"/>
      <c r="D842" s="23"/>
      <c r="E842" s="23"/>
    </row>
    <row r="843" spans="2:5" ht="12.75" x14ac:dyDescent="0.2">
      <c r="B843" s="23"/>
      <c r="C843" s="23"/>
      <c r="D843" s="23"/>
      <c r="E843" s="23"/>
    </row>
    <row r="844" spans="2:5" ht="12.75" x14ac:dyDescent="0.2">
      <c r="B844" s="23"/>
      <c r="C844" s="23"/>
      <c r="D844" s="23"/>
      <c r="E844" s="23"/>
    </row>
    <row r="845" spans="2:5" ht="12.75" x14ac:dyDescent="0.2">
      <c r="B845" s="23"/>
      <c r="C845" s="23"/>
      <c r="D845" s="23"/>
      <c r="E845" s="23"/>
    </row>
    <row r="846" spans="2:5" ht="12.75" x14ac:dyDescent="0.2">
      <c r="B846" s="23"/>
      <c r="C846" s="23"/>
      <c r="D846" s="23"/>
      <c r="E846" s="23"/>
    </row>
    <row r="847" spans="2:5" ht="12.75" x14ac:dyDescent="0.2">
      <c r="B847" s="23"/>
      <c r="C847" s="23"/>
      <c r="D847" s="23"/>
      <c r="E847" s="23"/>
    </row>
    <row r="848" spans="2:5" ht="12.75" x14ac:dyDescent="0.2">
      <c r="B848" s="23"/>
      <c r="C848" s="23"/>
      <c r="D848" s="23"/>
      <c r="E848" s="23"/>
    </row>
    <row r="849" spans="2:5" ht="12.75" x14ac:dyDescent="0.2">
      <c r="B849" s="23"/>
      <c r="C849" s="23"/>
      <c r="D849" s="23"/>
      <c r="E849" s="23"/>
    </row>
    <row r="850" spans="2:5" ht="12.75" x14ac:dyDescent="0.2">
      <c r="B850" s="23"/>
      <c r="C850" s="23"/>
      <c r="D850" s="23"/>
      <c r="E850" s="23"/>
    </row>
    <row r="851" spans="2:5" ht="12.75" x14ac:dyDescent="0.2">
      <c r="B851" s="23"/>
      <c r="C851" s="23"/>
      <c r="D851" s="23"/>
      <c r="E851" s="23"/>
    </row>
    <row r="852" spans="2:5" ht="12.75" x14ac:dyDescent="0.2">
      <c r="B852" s="23"/>
      <c r="C852" s="23"/>
      <c r="D852" s="23"/>
      <c r="E852" s="23"/>
    </row>
    <row r="853" spans="2:5" ht="12.75" x14ac:dyDescent="0.2">
      <c r="B853" s="23"/>
      <c r="C853" s="23"/>
      <c r="D853" s="23"/>
      <c r="E853" s="23"/>
    </row>
    <row r="854" spans="2:5" ht="12.75" x14ac:dyDescent="0.2">
      <c r="B854" s="23"/>
      <c r="C854" s="23"/>
      <c r="D854" s="23"/>
      <c r="E854" s="23"/>
    </row>
    <row r="855" spans="2:5" ht="12.75" x14ac:dyDescent="0.2">
      <c r="B855" s="23"/>
      <c r="C855" s="23"/>
      <c r="D855" s="23"/>
      <c r="E855" s="23"/>
    </row>
    <row r="856" spans="2:5" ht="12.75" x14ac:dyDescent="0.2">
      <c r="B856" s="23"/>
      <c r="C856" s="23"/>
      <c r="D856" s="23"/>
      <c r="E856" s="23"/>
    </row>
    <row r="857" spans="2:5" ht="12.75" x14ac:dyDescent="0.2">
      <c r="B857" s="23"/>
      <c r="C857" s="23"/>
      <c r="D857" s="23"/>
      <c r="E857" s="23"/>
    </row>
    <row r="858" spans="2:5" ht="12.75" x14ac:dyDescent="0.2">
      <c r="B858" s="23"/>
      <c r="C858" s="23"/>
      <c r="D858" s="23"/>
      <c r="E858" s="23"/>
    </row>
    <row r="859" spans="2:5" ht="12.75" x14ac:dyDescent="0.2">
      <c r="B859" s="23"/>
      <c r="C859" s="23"/>
      <c r="D859" s="23"/>
      <c r="E859" s="23"/>
    </row>
    <row r="860" spans="2:5" ht="12.75" x14ac:dyDescent="0.2">
      <c r="B860" s="23"/>
      <c r="C860" s="23"/>
      <c r="D860" s="23"/>
      <c r="E860" s="23"/>
    </row>
    <row r="861" spans="2:5" ht="12.75" x14ac:dyDescent="0.2">
      <c r="B861" s="23"/>
      <c r="C861" s="23"/>
      <c r="D861" s="23"/>
      <c r="E861" s="23"/>
    </row>
    <row r="862" spans="2:5" ht="12.75" x14ac:dyDescent="0.2">
      <c r="B862" s="23"/>
      <c r="C862" s="23"/>
      <c r="D862" s="23"/>
      <c r="E862" s="23"/>
    </row>
    <row r="863" spans="2:5" ht="12.75" x14ac:dyDescent="0.2">
      <c r="B863" s="23"/>
      <c r="C863" s="23"/>
      <c r="D863" s="23"/>
      <c r="E863" s="23"/>
    </row>
    <row r="864" spans="2:5" ht="12.75" x14ac:dyDescent="0.2">
      <c r="B864" s="23"/>
      <c r="C864" s="23"/>
      <c r="D864" s="23"/>
      <c r="E864" s="23"/>
    </row>
    <row r="865" spans="2:5" ht="12.75" x14ac:dyDescent="0.2">
      <c r="B865" s="23"/>
      <c r="C865" s="23"/>
      <c r="D865" s="23"/>
      <c r="E865" s="23"/>
    </row>
    <row r="866" spans="2:5" ht="12.75" x14ac:dyDescent="0.2">
      <c r="B866" s="23"/>
      <c r="C866" s="23"/>
      <c r="D866" s="23"/>
      <c r="E866" s="23"/>
    </row>
    <row r="867" spans="2:5" ht="12.75" x14ac:dyDescent="0.2">
      <c r="B867" s="23"/>
      <c r="C867" s="23"/>
      <c r="D867" s="23"/>
      <c r="E867" s="23"/>
    </row>
    <row r="868" spans="2:5" ht="12.75" x14ac:dyDescent="0.2">
      <c r="B868" s="23"/>
      <c r="C868" s="23"/>
      <c r="D868" s="23"/>
      <c r="E868" s="23"/>
    </row>
    <row r="869" spans="2:5" ht="12.75" x14ac:dyDescent="0.2">
      <c r="B869" s="23"/>
      <c r="C869" s="23"/>
      <c r="D869" s="23"/>
      <c r="E869" s="23"/>
    </row>
    <row r="870" spans="2:5" ht="12.75" x14ac:dyDescent="0.2">
      <c r="B870" s="23"/>
      <c r="C870" s="23"/>
      <c r="D870" s="23"/>
      <c r="E870" s="23"/>
    </row>
    <row r="871" spans="2:5" ht="12.75" x14ac:dyDescent="0.2">
      <c r="B871" s="23"/>
      <c r="C871" s="23"/>
      <c r="D871" s="23"/>
      <c r="E871" s="23"/>
    </row>
    <row r="872" spans="2:5" ht="12.75" x14ac:dyDescent="0.2">
      <c r="B872" s="23"/>
      <c r="C872" s="23"/>
      <c r="D872" s="23"/>
      <c r="E872" s="23"/>
    </row>
    <row r="873" spans="2:5" ht="12.75" x14ac:dyDescent="0.2">
      <c r="B873" s="23"/>
      <c r="C873" s="23"/>
      <c r="D873" s="23"/>
      <c r="E873" s="23"/>
    </row>
    <row r="874" spans="2:5" ht="12.75" x14ac:dyDescent="0.2">
      <c r="B874" s="23"/>
      <c r="C874" s="23"/>
      <c r="D874" s="23"/>
      <c r="E874" s="23"/>
    </row>
    <row r="875" spans="2:5" ht="12.75" x14ac:dyDescent="0.2">
      <c r="B875" s="23"/>
      <c r="C875" s="23"/>
      <c r="D875" s="23"/>
      <c r="E875" s="23"/>
    </row>
    <row r="876" spans="2:5" ht="12.75" x14ac:dyDescent="0.2">
      <c r="B876" s="23"/>
      <c r="C876" s="23"/>
      <c r="D876" s="23"/>
      <c r="E876" s="23"/>
    </row>
    <row r="877" spans="2:5" ht="12.75" x14ac:dyDescent="0.2">
      <c r="B877" s="23"/>
      <c r="C877" s="23"/>
      <c r="D877" s="23"/>
      <c r="E877" s="23"/>
    </row>
    <row r="878" spans="2:5" ht="12.75" x14ac:dyDescent="0.2">
      <c r="B878" s="23"/>
      <c r="C878" s="23"/>
      <c r="D878" s="23"/>
      <c r="E878" s="23"/>
    </row>
    <row r="879" spans="2:5" ht="12.75" x14ac:dyDescent="0.2">
      <c r="B879" s="23"/>
      <c r="C879" s="23"/>
      <c r="D879" s="23"/>
      <c r="E879" s="23"/>
    </row>
    <row r="880" spans="2:5" ht="12.75" x14ac:dyDescent="0.2">
      <c r="B880" s="23"/>
      <c r="C880" s="23"/>
      <c r="D880" s="23"/>
      <c r="E880" s="23"/>
    </row>
    <row r="881" spans="2:5" ht="12.75" x14ac:dyDescent="0.2">
      <c r="B881" s="23"/>
      <c r="C881" s="23"/>
      <c r="D881" s="23"/>
      <c r="E881" s="23"/>
    </row>
    <row r="882" spans="2:5" ht="12.75" x14ac:dyDescent="0.2">
      <c r="B882" s="23"/>
      <c r="C882" s="23"/>
      <c r="D882" s="23"/>
      <c r="E882" s="23"/>
    </row>
    <row r="883" spans="2:5" ht="12.75" x14ac:dyDescent="0.2">
      <c r="B883" s="23"/>
      <c r="C883" s="23"/>
      <c r="D883" s="23"/>
      <c r="E883" s="23"/>
    </row>
    <row r="884" spans="2:5" ht="12.75" x14ac:dyDescent="0.2">
      <c r="B884" s="23"/>
      <c r="C884" s="23"/>
      <c r="D884" s="23"/>
      <c r="E884" s="23"/>
    </row>
    <row r="885" spans="2:5" ht="12.75" x14ac:dyDescent="0.2">
      <c r="B885" s="23"/>
      <c r="C885" s="23"/>
      <c r="D885" s="23"/>
      <c r="E885" s="23"/>
    </row>
    <row r="886" spans="2:5" ht="12.75" x14ac:dyDescent="0.2">
      <c r="B886" s="23"/>
      <c r="C886" s="23"/>
      <c r="D886" s="23"/>
      <c r="E886" s="23"/>
    </row>
    <row r="887" spans="2:5" ht="12.75" x14ac:dyDescent="0.2">
      <c r="B887" s="23"/>
      <c r="C887" s="23"/>
      <c r="D887" s="23"/>
      <c r="E887" s="23"/>
    </row>
    <row r="888" spans="2:5" ht="12.75" x14ac:dyDescent="0.2">
      <c r="B888" s="23"/>
      <c r="C888" s="23"/>
      <c r="D888" s="23"/>
      <c r="E888" s="23"/>
    </row>
    <row r="889" spans="2:5" ht="12.75" x14ac:dyDescent="0.2">
      <c r="B889" s="23"/>
      <c r="C889" s="23"/>
      <c r="D889" s="23"/>
      <c r="E889" s="23"/>
    </row>
    <row r="890" spans="2:5" ht="12.75" x14ac:dyDescent="0.2">
      <c r="B890" s="23"/>
      <c r="C890" s="23"/>
      <c r="D890" s="23"/>
      <c r="E890" s="23"/>
    </row>
    <row r="891" spans="2:5" ht="12.75" x14ac:dyDescent="0.2">
      <c r="B891" s="23"/>
      <c r="C891" s="23"/>
      <c r="D891" s="23"/>
      <c r="E891" s="23"/>
    </row>
    <row r="892" spans="2:5" ht="12.75" x14ac:dyDescent="0.2">
      <c r="B892" s="23"/>
      <c r="C892" s="23"/>
      <c r="D892" s="23"/>
      <c r="E892" s="23"/>
    </row>
    <row r="893" spans="2:5" ht="12.75" x14ac:dyDescent="0.2">
      <c r="B893" s="23"/>
      <c r="C893" s="23"/>
      <c r="D893" s="23"/>
      <c r="E893" s="23"/>
    </row>
    <row r="894" spans="2:5" ht="12.75" x14ac:dyDescent="0.2">
      <c r="B894" s="23"/>
      <c r="C894" s="23"/>
      <c r="D894" s="23"/>
      <c r="E894" s="23"/>
    </row>
    <row r="895" spans="2:5" ht="12.75" x14ac:dyDescent="0.2">
      <c r="B895" s="23"/>
      <c r="C895" s="23"/>
      <c r="D895" s="23"/>
      <c r="E895" s="23"/>
    </row>
    <row r="896" spans="2:5" ht="12.75" x14ac:dyDescent="0.2">
      <c r="B896" s="23"/>
      <c r="C896" s="23"/>
      <c r="D896" s="23"/>
      <c r="E896" s="23"/>
    </row>
    <row r="897" spans="2:5" ht="12.75" x14ac:dyDescent="0.2">
      <c r="B897" s="23"/>
      <c r="C897" s="23"/>
      <c r="D897" s="23"/>
      <c r="E897" s="23"/>
    </row>
    <row r="898" spans="2:5" ht="12.75" x14ac:dyDescent="0.2">
      <c r="B898" s="23"/>
      <c r="C898" s="23"/>
      <c r="D898" s="23"/>
      <c r="E898" s="23"/>
    </row>
    <row r="899" spans="2:5" ht="12.75" x14ac:dyDescent="0.2">
      <c r="B899" s="23"/>
      <c r="C899" s="23"/>
      <c r="D899" s="23"/>
      <c r="E899" s="23"/>
    </row>
    <row r="900" spans="2:5" ht="12.75" x14ac:dyDescent="0.2">
      <c r="B900" s="23"/>
      <c r="C900" s="23"/>
      <c r="D900" s="23"/>
      <c r="E900" s="23"/>
    </row>
    <row r="901" spans="2:5" ht="12.75" x14ac:dyDescent="0.2">
      <c r="B901" s="23"/>
      <c r="C901" s="23"/>
      <c r="D901" s="23"/>
      <c r="E901" s="23"/>
    </row>
    <row r="902" spans="2:5" ht="12.75" x14ac:dyDescent="0.2">
      <c r="B902" s="23"/>
      <c r="C902" s="23"/>
      <c r="D902" s="23"/>
      <c r="E902" s="23"/>
    </row>
    <row r="903" spans="2:5" ht="12.75" x14ac:dyDescent="0.2">
      <c r="B903" s="23"/>
      <c r="C903" s="23"/>
      <c r="D903" s="23"/>
      <c r="E903" s="23"/>
    </row>
    <row r="904" spans="2:5" ht="12.75" x14ac:dyDescent="0.2">
      <c r="B904" s="23"/>
      <c r="C904" s="23"/>
      <c r="D904" s="23"/>
      <c r="E904" s="23"/>
    </row>
    <row r="905" spans="2:5" ht="12.75" x14ac:dyDescent="0.2">
      <c r="B905" s="23"/>
      <c r="C905" s="23"/>
      <c r="D905" s="23"/>
      <c r="E905" s="23"/>
    </row>
    <row r="906" spans="2:5" ht="12.75" x14ac:dyDescent="0.2">
      <c r="B906" s="23"/>
      <c r="C906" s="23"/>
      <c r="D906" s="23"/>
      <c r="E906" s="23"/>
    </row>
    <row r="907" spans="2:5" ht="12.75" x14ac:dyDescent="0.2">
      <c r="B907" s="23"/>
      <c r="C907" s="23"/>
      <c r="D907" s="23"/>
      <c r="E907" s="23"/>
    </row>
    <row r="908" spans="2:5" ht="12.75" x14ac:dyDescent="0.2">
      <c r="B908" s="23"/>
      <c r="C908" s="23"/>
      <c r="D908" s="23"/>
      <c r="E908" s="23"/>
    </row>
    <row r="909" spans="2:5" ht="12.75" x14ac:dyDescent="0.2">
      <c r="B909" s="23"/>
      <c r="C909" s="23"/>
      <c r="D909" s="23"/>
      <c r="E909" s="23"/>
    </row>
    <row r="910" spans="2:5" ht="12.75" x14ac:dyDescent="0.2">
      <c r="B910" s="23"/>
      <c r="C910" s="23"/>
      <c r="D910" s="23"/>
      <c r="E910" s="23"/>
    </row>
    <row r="911" spans="2:5" ht="12.75" x14ac:dyDescent="0.2">
      <c r="B911" s="23"/>
      <c r="C911" s="23"/>
      <c r="D911" s="23"/>
      <c r="E911" s="23"/>
    </row>
    <row r="912" spans="2:5" ht="12.75" x14ac:dyDescent="0.2">
      <c r="B912" s="23"/>
      <c r="C912" s="23"/>
      <c r="D912" s="23"/>
      <c r="E912" s="23"/>
    </row>
    <row r="913" spans="2:5" ht="12.75" x14ac:dyDescent="0.2">
      <c r="B913" s="23"/>
      <c r="C913" s="23"/>
      <c r="D913" s="23"/>
      <c r="E913" s="23"/>
    </row>
    <row r="914" spans="2:5" ht="12.75" x14ac:dyDescent="0.2">
      <c r="B914" s="23"/>
      <c r="C914" s="23"/>
      <c r="D914" s="23"/>
      <c r="E914" s="23"/>
    </row>
    <row r="915" spans="2:5" ht="12.75" x14ac:dyDescent="0.2">
      <c r="B915" s="23"/>
      <c r="C915" s="23"/>
      <c r="D915" s="23"/>
      <c r="E915" s="23"/>
    </row>
    <row r="916" spans="2:5" ht="12.75" x14ac:dyDescent="0.2">
      <c r="B916" s="23"/>
      <c r="C916" s="23"/>
      <c r="D916" s="23"/>
      <c r="E916" s="23"/>
    </row>
    <row r="917" spans="2:5" ht="12.75" x14ac:dyDescent="0.2">
      <c r="B917" s="23"/>
      <c r="C917" s="23"/>
      <c r="D917" s="23"/>
      <c r="E917" s="23"/>
    </row>
    <row r="918" spans="2:5" ht="12.75" x14ac:dyDescent="0.2">
      <c r="B918" s="23"/>
      <c r="C918" s="23"/>
      <c r="D918" s="23"/>
      <c r="E918" s="23"/>
    </row>
    <row r="919" spans="2:5" ht="12.75" x14ac:dyDescent="0.2">
      <c r="B919" s="23"/>
      <c r="C919" s="23"/>
      <c r="D919" s="23"/>
      <c r="E919" s="23"/>
    </row>
    <row r="920" spans="2:5" ht="12.75" x14ac:dyDescent="0.2">
      <c r="B920" s="23"/>
      <c r="C920" s="23"/>
      <c r="D920" s="23"/>
      <c r="E920" s="23"/>
    </row>
    <row r="921" spans="2:5" ht="12.75" x14ac:dyDescent="0.2">
      <c r="B921" s="23"/>
      <c r="C921" s="23"/>
      <c r="D921" s="23"/>
      <c r="E921" s="23"/>
    </row>
    <row r="922" spans="2:5" ht="12.75" x14ac:dyDescent="0.2">
      <c r="B922" s="23"/>
      <c r="C922" s="23"/>
      <c r="D922" s="23"/>
      <c r="E922" s="23"/>
    </row>
    <row r="923" spans="2:5" ht="12.75" x14ac:dyDescent="0.2">
      <c r="B923" s="23"/>
      <c r="C923" s="23"/>
      <c r="D923" s="23"/>
      <c r="E923" s="23"/>
    </row>
    <row r="924" spans="2:5" ht="12.75" x14ac:dyDescent="0.2">
      <c r="B924" s="23"/>
      <c r="C924" s="23"/>
      <c r="D924" s="23"/>
      <c r="E924" s="23"/>
    </row>
    <row r="925" spans="2:5" ht="12.75" x14ac:dyDescent="0.2">
      <c r="B925" s="23"/>
      <c r="C925" s="23"/>
      <c r="D925" s="23"/>
      <c r="E925" s="23"/>
    </row>
    <row r="926" spans="2:5" ht="12.75" x14ac:dyDescent="0.2">
      <c r="B926" s="23"/>
      <c r="C926" s="23"/>
      <c r="D926" s="23"/>
      <c r="E926" s="23"/>
    </row>
    <row r="927" spans="2:5" ht="12.75" x14ac:dyDescent="0.2">
      <c r="B927" s="23"/>
      <c r="C927" s="23"/>
      <c r="D927" s="23"/>
      <c r="E927" s="23"/>
    </row>
    <row r="928" spans="2:5" ht="12.75" x14ac:dyDescent="0.2">
      <c r="B928" s="23"/>
      <c r="C928" s="23"/>
      <c r="D928" s="23"/>
      <c r="E928" s="23"/>
    </row>
    <row r="929" spans="2:5" ht="12.75" x14ac:dyDescent="0.2">
      <c r="B929" s="23"/>
      <c r="C929" s="23"/>
      <c r="D929" s="23"/>
      <c r="E929" s="23"/>
    </row>
    <row r="930" spans="2:5" ht="12.75" x14ac:dyDescent="0.2">
      <c r="B930" s="23"/>
      <c r="C930" s="23"/>
      <c r="D930" s="23"/>
      <c r="E930" s="23"/>
    </row>
    <row r="931" spans="2:5" ht="12.75" x14ac:dyDescent="0.2">
      <c r="B931" s="23"/>
      <c r="C931" s="23"/>
      <c r="D931" s="23"/>
      <c r="E931" s="23"/>
    </row>
    <row r="932" spans="2:5" ht="12.75" x14ac:dyDescent="0.2">
      <c r="B932" s="23"/>
      <c r="C932" s="23"/>
      <c r="D932" s="23"/>
      <c r="E932" s="23"/>
    </row>
    <row r="933" spans="2:5" ht="12.75" x14ac:dyDescent="0.2">
      <c r="B933" s="23"/>
      <c r="C933" s="23"/>
      <c r="D933" s="23"/>
      <c r="E933" s="23"/>
    </row>
    <row r="934" spans="2:5" ht="12.75" x14ac:dyDescent="0.2">
      <c r="B934" s="23"/>
      <c r="C934" s="23"/>
      <c r="D934" s="23"/>
      <c r="E934" s="23"/>
    </row>
    <row r="935" spans="2:5" ht="12.75" x14ac:dyDescent="0.2">
      <c r="B935" s="23"/>
      <c r="C935" s="23"/>
      <c r="D935" s="23"/>
      <c r="E935" s="23"/>
    </row>
    <row r="936" spans="2:5" ht="12.75" x14ac:dyDescent="0.2">
      <c r="B936" s="23"/>
      <c r="C936" s="23"/>
      <c r="D936" s="23"/>
      <c r="E936" s="23"/>
    </row>
    <row r="937" spans="2:5" ht="12.75" x14ac:dyDescent="0.2">
      <c r="B937" s="23"/>
      <c r="C937" s="23"/>
      <c r="D937" s="23"/>
      <c r="E937" s="23"/>
    </row>
    <row r="938" spans="2:5" ht="12.75" x14ac:dyDescent="0.2">
      <c r="B938" s="23"/>
      <c r="C938" s="23"/>
      <c r="D938" s="23"/>
      <c r="E938" s="23"/>
    </row>
    <row r="939" spans="2:5" ht="12.75" x14ac:dyDescent="0.2">
      <c r="B939" s="23"/>
      <c r="C939" s="23"/>
      <c r="D939" s="23"/>
      <c r="E939" s="23"/>
    </row>
    <row r="940" spans="2:5" ht="12.75" x14ac:dyDescent="0.2">
      <c r="B940" s="23"/>
      <c r="C940" s="23"/>
      <c r="D940" s="23"/>
      <c r="E940" s="23"/>
    </row>
    <row r="941" spans="2:5" ht="12.75" x14ac:dyDescent="0.2">
      <c r="B941" s="23"/>
      <c r="C941" s="23"/>
      <c r="D941" s="23"/>
      <c r="E941" s="23"/>
    </row>
    <row r="942" spans="2:5" ht="12.75" x14ac:dyDescent="0.2">
      <c r="B942" s="23"/>
      <c r="C942" s="23"/>
      <c r="D942" s="23"/>
      <c r="E942" s="23"/>
    </row>
    <row r="943" spans="2:5" ht="12.75" x14ac:dyDescent="0.2">
      <c r="B943" s="23"/>
      <c r="C943" s="23"/>
      <c r="D943" s="23"/>
      <c r="E943" s="23"/>
    </row>
    <row r="944" spans="2:5" ht="12.75" x14ac:dyDescent="0.2">
      <c r="B944" s="23"/>
      <c r="C944" s="23"/>
      <c r="D944" s="23"/>
      <c r="E944" s="23"/>
    </row>
    <row r="945" spans="2:5" ht="12.75" x14ac:dyDescent="0.2">
      <c r="B945" s="23"/>
      <c r="C945" s="23"/>
      <c r="D945" s="23"/>
      <c r="E945" s="23"/>
    </row>
    <row r="946" spans="2:5" ht="12.75" x14ac:dyDescent="0.2">
      <c r="B946" s="23"/>
      <c r="C946" s="23"/>
      <c r="D946" s="23"/>
      <c r="E946" s="23"/>
    </row>
    <row r="947" spans="2:5" ht="12.75" x14ac:dyDescent="0.2">
      <c r="B947" s="23"/>
      <c r="C947" s="23"/>
      <c r="D947" s="23"/>
      <c r="E947" s="23"/>
    </row>
    <row r="948" spans="2:5" ht="12.75" x14ac:dyDescent="0.2">
      <c r="B948" s="23"/>
      <c r="C948" s="23"/>
      <c r="D948" s="23"/>
      <c r="E948" s="23"/>
    </row>
    <row r="949" spans="2:5" ht="12.75" x14ac:dyDescent="0.2">
      <c r="B949" s="23"/>
      <c r="C949" s="23"/>
      <c r="D949" s="23"/>
      <c r="E949" s="23"/>
    </row>
    <row r="950" spans="2:5" ht="12.75" x14ac:dyDescent="0.2">
      <c r="B950" s="23"/>
      <c r="C950" s="23"/>
      <c r="D950" s="23"/>
      <c r="E950" s="23"/>
    </row>
    <row r="951" spans="2:5" ht="12.75" x14ac:dyDescent="0.2">
      <c r="B951" s="23"/>
      <c r="C951" s="23"/>
      <c r="D951" s="23"/>
      <c r="E951" s="23"/>
    </row>
    <row r="952" spans="2:5" ht="12.75" x14ac:dyDescent="0.2">
      <c r="B952" s="23"/>
      <c r="C952" s="23"/>
      <c r="D952" s="23"/>
      <c r="E952" s="23"/>
    </row>
    <row r="953" spans="2:5" ht="12.75" x14ac:dyDescent="0.2">
      <c r="B953" s="23"/>
      <c r="C953" s="23"/>
      <c r="D953" s="23"/>
      <c r="E953" s="23"/>
    </row>
    <row r="954" spans="2:5" ht="12.75" x14ac:dyDescent="0.2">
      <c r="B954" s="23"/>
      <c r="C954" s="23"/>
      <c r="D954" s="23"/>
      <c r="E954" s="23"/>
    </row>
    <row r="955" spans="2:5" ht="12.75" x14ac:dyDescent="0.2">
      <c r="B955" s="23"/>
      <c r="C955" s="23"/>
      <c r="D955" s="23"/>
      <c r="E955" s="23"/>
    </row>
    <row r="956" spans="2:5" ht="12.75" x14ac:dyDescent="0.2">
      <c r="B956" s="23"/>
      <c r="C956" s="23"/>
      <c r="D956" s="23"/>
      <c r="E956" s="23"/>
    </row>
    <row r="957" spans="2:5" ht="12.75" x14ac:dyDescent="0.2">
      <c r="B957" s="23"/>
      <c r="C957" s="23"/>
      <c r="D957" s="23"/>
      <c r="E957" s="23"/>
    </row>
    <row r="958" spans="2:5" ht="12.75" x14ac:dyDescent="0.2">
      <c r="B958" s="23"/>
      <c r="C958" s="23"/>
      <c r="D958" s="23"/>
      <c r="E958" s="23"/>
    </row>
    <row r="959" spans="2:5" ht="12.75" x14ac:dyDescent="0.2">
      <c r="B959" s="23"/>
      <c r="C959" s="23"/>
      <c r="D959" s="23"/>
      <c r="E959" s="23"/>
    </row>
    <row r="960" spans="2:5" ht="12.75" x14ac:dyDescent="0.2">
      <c r="B960" s="23"/>
      <c r="C960" s="23"/>
      <c r="D960" s="23"/>
      <c r="E960" s="23"/>
    </row>
    <row r="961" spans="2:5" ht="12.75" x14ac:dyDescent="0.2">
      <c r="B961" s="23"/>
      <c r="C961" s="23"/>
      <c r="D961" s="23"/>
      <c r="E961" s="23"/>
    </row>
    <row r="962" spans="2:5" ht="12.75" x14ac:dyDescent="0.2">
      <c r="B962" s="23"/>
      <c r="C962" s="23"/>
      <c r="D962" s="23"/>
      <c r="E962" s="23"/>
    </row>
    <row r="963" spans="2:5" ht="12.75" x14ac:dyDescent="0.2">
      <c r="B963" s="23"/>
      <c r="C963" s="23"/>
      <c r="D963" s="23"/>
      <c r="E963" s="23"/>
    </row>
    <row r="964" spans="2:5" ht="12.75" x14ac:dyDescent="0.2">
      <c r="B964" s="23"/>
      <c r="C964" s="23"/>
      <c r="D964" s="23"/>
      <c r="E964" s="23"/>
    </row>
    <row r="965" spans="2:5" ht="12.75" x14ac:dyDescent="0.2">
      <c r="B965" s="23"/>
      <c r="C965" s="23"/>
      <c r="D965" s="23"/>
      <c r="E965" s="23"/>
    </row>
    <row r="966" spans="2:5" ht="12.75" x14ac:dyDescent="0.2">
      <c r="B966" s="23"/>
      <c r="C966" s="23"/>
      <c r="D966" s="23"/>
      <c r="E966" s="23"/>
    </row>
    <row r="967" spans="2:5" ht="12.75" x14ac:dyDescent="0.2">
      <c r="B967" s="23"/>
      <c r="C967" s="23"/>
      <c r="D967" s="23"/>
      <c r="E967" s="23"/>
    </row>
    <row r="968" spans="2:5" ht="12.75" x14ac:dyDescent="0.2">
      <c r="B968" s="23"/>
      <c r="C968" s="23"/>
      <c r="D968" s="23"/>
      <c r="E968" s="23"/>
    </row>
    <row r="969" spans="2:5" ht="12.75" x14ac:dyDescent="0.2">
      <c r="B969" s="23"/>
      <c r="C969" s="23"/>
      <c r="D969" s="23"/>
      <c r="E969" s="23"/>
    </row>
    <row r="970" spans="2:5" ht="12.75" x14ac:dyDescent="0.2">
      <c r="B970" s="23"/>
      <c r="C970" s="23"/>
      <c r="D970" s="23"/>
      <c r="E970" s="23"/>
    </row>
    <row r="971" spans="2:5" ht="12.75" x14ac:dyDescent="0.2">
      <c r="B971" s="23"/>
      <c r="C971" s="23"/>
      <c r="D971" s="23"/>
      <c r="E971" s="23"/>
    </row>
    <row r="972" spans="2:5" ht="12.75" x14ac:dyDescent="0.2">
      <c r="B972" s="23"/>
      <c r="C972" s="23"/>
      <c r="D972" s="23"/>
      <c r="E972" s="23"/>
    </row>
    <row r="973" spans="2:5" ht="12.75" x14ac:dyDescent="0.2">
      <c r="B973" s="23"/>
      <c r="C973" s="23"/>
      <c r="D973" s="23"/>
      <c r="E973" s="23"/>
    </row>
    <row r="974" spans="2:5" ht="12.75" x14ac:dyDescent="0.2">
      <c r="B974" s="23"/>
      <c r="C974" s="23"/>
      <c r="D974" s="23"/>
      <c r="E974" s="23"/>
    </row>
    <row r="975" spans="2:5" ht="12.75" x14ac:dyDescent="0.2">
      <c r="B975" s="23"/>
      <c r="C975" s="23"/>
      <c r="D975" s="23"/>
      <c r="E975" s="23"/>
    </row>
    <row r="976" spans="2:5" ht="12.75" x14ac:dyDescent="0.2">
      <c r="B976" s="23"/>
      <c r="C976" s="23"/>
      <c r="D976" s="23"/>
      <c r="E976" s="23"/>
    </row>
    <row r="977" spans="2:5" ht="12.75" x14ac:dyDescent="0.2">
      <c r="B977" s="23"/>
      <c r="C977" s="23"/>
      <c r="D977" s="23"/>
      <c r="E977" s="23"/>
    </row>
    <row r="978" spans="2:5" ht="12.75" x14ac:dyDescent="0.2">
      <c r="B978" s="23"/>
      <c r="C978" s="23"/>
      <c r="D978" s="23"/>
      <c r="E978" s="23"/>
    </row>
    <row r="979" spans="2:5" ht="12.75" x14ac:dyDescent="0.2">
      <c r="B979" s="23"/>
      <c r="C979" s="23"/>
      <c r="D979" s="23"/>
      <c r="E979" s="23"/>
    </row>
    <row r="980" spans="2:5" ht="12.75" x14ac:dyDescent="0.2">
      <c r="B980" s="23"/>
      <c r="C980" s="23"/>
      <c r="D980" s="23"/>
      <c r="E980" s="23"/>
    </row>
    <row r="981" spans="2:5" ht="12.75" x14ac:dyDescent="0.2">
      <c r="B981" s="23"/>
      <c r="C981" s="23"/>
      <c r="D981" s="23"/>
      <c r="E981" s="23"/>
    </row>
    <row r="982" spans="2:5" ht="12.75" x14ac:dyDescent="0.2">
      <c r="B982" s="23"/>
      <c r="C982" s="23"/>
      <c r="D982" s="23"/>
      <c r="E982" s="23"/>
    </row>
    <row r="983" spans="2:5" ht="12.75" x14ac:dyDescent="0.2">
      <c r="B983" s="23"/>
      <c r="C983" s="23"/>
      <c r="D983" s="23"/>
      <c r="E983" s="23"/>
    </row>
    <row r="984" spans="2:5" ht="12.75" x14ac:dyDescent="0.2">
      <c r="B984" s="23"/>
      <c r="C984" s="23"/>
      <c r="D984" s="23"/>
      <c r="E984" s="23"/>
    </row>
    <row r="985" spans="2:5" ht="12.75" x14ac:dyDescent="0.2">
      <c r="B985" s="23"/>
      <c r="C985" s="23"/>
      <c r="D985" s="23"/>
      <c r="E985" s="23"/>
    </row>
    <row r="986" spans="2:5" ht="12.75" x14ac:dyDescent="0.2">
      <c r="B986" s="23"/>
      <c r="C986" s="23"/>
      <c r="D986" s="23"/>
      <c r="E986" s="23"/>
    </row>
    <row r="987" spans="2:5" ht="12.75" x14ac:dyDescent="0.2">
      <c r="B987" s="23"/>
      <c r="C987" s="23"/>
      <c r="D987" s="23"/>
      <c r="E987" s="23"/>
    </row>
    <row r="988" spans="2:5" ht="12.75" x14ac:dyDescent="0.2">
      <c r="B988" s="23"/>
      <c r="C988" s="23"/>
      <c r="D988" s="23"/>
      <c r="E988" s="23"/>
    </row>
    <row r="989" spans="2:5" ht="12.75" x14ac:dyDescent="0.2">
      <c r="B989" s="23"/>
      <c r="C989" s="23"/>
      <c r="D989" s="23"/>
      <c r="E989" s="23"/>
    </row>
    <row r="990" spans="2:5" ht="12.75" x14ac:dyDescent="0.2">
      <c r="B990" s="23"/>
      <c r="C990" s="23"/>
      <c r="D990" s="23"/>
      <c r="E990" s="23"/>
    </row>
    <row r="991" spans="2:5" ht="12.75" x14ac:dyDescent="0.2">
      <c r="B991" s="23"/>
      <c r="C991" s="23"/>
      <c r="D991" s="23"/>
      <c r="E991" s="23"/>
    </row>
    <row r="992" spans="2:5" ht="12.75" x14ac:dyDescent="0.2">
      <c r="B992" s="23"/>
      <c r="C992" s="23"/>
      <c r="D992" s="23"/>
      <c r="E992" s="23"/>
    </row>
    <row r="993" spans="2:5" ht="12.75" x14ac:dyDescent="0.2">
      <c r="B993" s="23"/>
      <c r="C993" s="23"/>
      <c r="D993" s="23"/>
      <c r="E993" s="23"/>
    </row>
    <row r="994" spans="2:5" ht="12.75" x14ac:dyDescent="0.2">
      <c r="B994" s="23"/>
      <c r="C994" s="23"/>
      <c r="D994" s="23"/>
      <c r="E994" s="23"/>
    </row>
    <row r="995" spans="2:5" ht="12.75" x14ac:dyDescent="0.2">
      <c r="B995" s="23"/>
      <c r="C995" s="23"/>
      <c r="D995" s="23"/>
      <c r="E995" s="23"/>
    </row>
    <row r="996" spans="2:5" ht="12.75" x14ac:dyDescent="0.2">
      <c r="B996" s="23"/>
      <c r="C996" s="23"/>
      <c r="D996" s="23"/>
      <c r="E996" s="23"/>
    </row>
    <row r="997" spans="2:5" ht="12.75" x14ac:dyDescent="0.2">
      <c r="B997" s="23"/>
      <c r="C997" s="23"/>
      <c r="D997" s="23"/>
      <c r="E997" s="23"/>
    </row>
    <row r="998" spans="2:5" ht="12.75" x14ac:dyDescent="0.2">
      <c r="B998" s="23"/>
      <c r="C998" s="23"/>
      <c r="D998" s="23"/>
      <c r="E998" s="23"/>
    </row>
    <row r="999" spans="2:5" ht="12.75" x14ac:dyDescent="0.2">
      <c r="B999" s="23"/>
      <c r="C999" s="23"/>
      <c r="D999" s="23"/>
      <c r="E999" s="23"/>
    </row>
    <row r="1000" spans="2:5" ht="12.75" x14ac:dyDescent="0.2">
      <c r="B1000" s="23"/>
      <c r="C1000" s="23"/>
      <c r="D1000" s="23"/>
      <c r="E1000" s="23"/>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3169"/>
  <sheetViews>
    <sheetView workbookViewId="0">
      <pane ySplit="1" topLeftCell="A2" activePane="bottomLeft" state="frozen"/>
      <selection pane="bottomLeft" activeCell="B3" sqref="B3"/>
    </sheetView>
  </sheetViews>
  <sheetFormatPr defaultColWidth="12.5703125" defaultRowHeight="15.75" customHeight="1" x14ac:dyDescent="0.2"/>
  <cols>
    <col min="2" max="2" width="21" customWidth="1"/>
    <col min="10" max="10" width="15.28515625" customWidth="1"/>
  </cols>
  <sheetData>
    <row r="1" spans="1:10" x14ac:dyDescent="0.25">
      <c r="A1" s="63" t="s">
        <v>243</v>
      </c>
      <c r="B1" s="64" t="s">
        <v>244</v>
      </c>
      <c r="C1" s="65" t="s">
        <v>245</v>
      </c>
      <c r="D1" s="65" t="s">
        <v>246</v>
      </c>
      <c r="E1" s="65" t="s">
        <v>247</v>
      </c>
      <c r="F1" s="65" t="s">
        <v>248</v>
      </c>
      <c r="G1" s="65" t="s">
        <v>249</v>
      </c>
      <c r="H1" s="65" t="s">
        <v>250</v>
      </c>
      <c r="I1" s="65" t="s">
        <v>251</v>
      </c>
      <c r="J1" s="66" t="s">
        <v>252</v>
      </c>
    </row>
    <row r="2" spans="1:10" x14ac:dyDescent="0.25">
      <c r="A2" s="67">
        <v>1</v>
      </c>
      <c r="B2" s="68">
        <v>45207</v>
      </c>
      <c r="C2" s="69">
        <v>22.7</v>
      </c>
      <c r="D2" s="69">
        <v>63</v>
      </c>
      <c r="E2" s="69">
        <v>576</v>
      </c>
      <c r="F2" s="69">
        <v>6.3</v>
      </c>
      <c r="G2" s="69">
        <v>8</v>
      </c>
      <c r="H2" s="69">
        <v>72.86</v>
      </c>
      <c r="I2" s="69">
        <v>1.1000000000000001</v>
      </c>
      <c r="J2" s="70">
        <v>0.43333333299999999</v>
      </c>
    </row>
    <row r="3" spans="1:10" x14ac:dyDescent="0.25">
      <c r="A3" s="71">
        <v>1</v>
      </c>
      <c r="B3" s="72" t="s">
        <v>196</v>
      </c>
      <c r="C3" s="73">
        <v>28.7</v>
      </c>
      <c r="D3" s="73">
        <v>64</v>
      </c>
      <c r="E3" s="73">
        <v>451</v>
      </c>
      <c r="F3" s="73">
        <v>6.4</v>
      </c>
      <c r="G3" s="73">
        <v>27</v>
      </c>
      <c r="H3" s="73">
        <v>83.66</v>
      </c>
      <c r="I3" s="73">
        <v>3.9</v>
      </c>
      <c r="J3" s="74">
        <v>0.46666666699999998</v>
      </c>
    </row>
    <row r="4" spans="1:10" x14ac:dyDescent="0.25">
      <c r="A4" s="67">
        <v>1</v>
      </c>
      <c r="B4" s="75" t="s">
        <v>197</v>
      </c>
      <c r="C4" s="69">
        <v>29.1</v>
      </c>
      <c r="D4" s="69">
        <v>75</v>
      </c>
      <c r="E4" s="69">
        <v>636</v>
      </c>
      <c r="F4" s="69">
        <v>6.8</v>
      </c>
      <c r="G4" s="69">
        <v>43</v>
      </c>
      <c r="H4" s="69">
        <v>84.38</v>
      </c>
      <c r="I4" s="69">
        <v>6.1</v>
      </c>
      <c r="J4" s="70">
        <v>0.83333333300000001</v>
      </c>
    </row>
    <row r="5" spans="1:10" x14ac:dyDescent="0.25">
      <c r="A5" s="71">
        <v>1</v>
      </c>
      <c r="B5" s="72" t="s">
        <v>198</v>
      </c>
      <c r="C5" s="73">
        <v>29.1</v>
      </c>
      <c r="D5" s="73">
        <v>51</v>
      </c>
      <c r="E5" s="73">
        <v>623</v>
      </c>
      <c r="F5" s="73">
        <v>6.6</v>
      </c>
      <c r="G5" s="73">
        <v>28</v>
      </c>
      <c r="H5" s="73">
        <v>84.38</v>
      </c>
      <c r="I5" s="73">
        <v>4</v>
      </c>
      <c r="J5" s="74">
        <v>3.3333333E-2</v>
      </c>
    </row>
    <row r="6" spans="1:10" x14ac:dyDescent="0.25">
      <c r="A6" s="67">
        <v>1</v>
      </c>
      <c r="B6" s="75" t="s">
        <v>199</v>
      </c>
      <c r="C6" s="69">
        <v>29.2</v>
      </c>
      <c r="D6" s="69">
        <v>55</v>
      </c>
      <c r="E6" s="69">
        <v>680</v>
      </c>
      <c r="F6" s="69">
        <v>6.7</v>
      </c>
      <c r="G6" s="69">
        <v>29</v>
      </c>
      <c r="H6" s="69">
        <v>84.56</v>
      </c>
      <c r="I6" s="69">
        <v>4.0999999999999996</v>
      </c>
      <c r="J6" s="70">
        <v>0.16666666699999999</v>
      </c>
    </row>
    <row r="7" spans="1:10" x14ac:dyDescent="0.25">
      <c r="A7" s="71">
        <v>1</v>
      </c>
      <c r="B7" s="72" t="s">
        <v>200</v>
      </c>
      <c r="C7" s="73">
        <v>29.4</v>
      </c>
      <c r="D7" s="73">
        <v>71</v>
      </c>
      <c r="E7" s="73">
        <v>654</v>
      </c>
      <c r="F7" s="73">
        <v>6.4</v>
      </c>
      <c r="G7" s="73">
        <v>26</v>
      </c>
      <c r="H7" s="73">
        <v>84.92</v>
      </c>
      <c r="I7" s="73">
        <v>3.7</v>
      </c>
      <c r="J7" s="74">
        <v>0.7</v>
      </c>
    </row>
    <row r="8" spans="1:10" x14ac:dyDescent="0.25">
      <c r="A8" s="67">
        <v>1</v>
      </c>
      <c r="B8" s="75" t="s">
        <v>201</v>
      </c>
      <c r="C8" s="69">
        <v>29.6</v>
      </c>
      <c r="D8" s="69">
        <v>62</v>
      </c>
      <c r="E8" s="69">
        <v>653</v>
      </c>
      <c r="F8" s="69">
        <v>6.6</v>
      </c>
      <c r="G8" s="69">
        <v>15</v>
      </c>
      <c r="H8" s="69">
        <v>85.28</v>
      </c>
      <c r="I8" s="69">
        <v>2.1</v>
      </c>
      <c r="J8" s="70">
        <v>0.4</v>
      </c>
    </row>
    <row r="9" spans="1:10" x14ac:dyDescent="0.25">
      <c r="A9" s="71">
        <v>1</v>
      </c>
      <c r="B9" s="72" t="s">
        <v>202</v>
      </c>
      <c r="C9" s="73">
        <v>29.8</v>
      </c>
      <c r="D9" s="73">
        <v>56</v>
      </c>
      <c r="E9" s="73">
        <v>688</v>
      </c>
      <c r="F9" s="73">
        <v>6.4</v>
      </c>
      <c r="G9" s="73">
        <v>14</v>
      </c>
      <c r="H9" s="73">
        <v>85.64</v>
      </c>
      <c r="I9" s="73">
        <v>2</v>
      </c>
      <c r="J9" s="74">
        <v>0.2</v>
      </c>
    </row>
    <row r="10" spans="1:10" x14ac:dyDescent="0.25">
      <c r="A10" s="67">
        <v>1</v>
      </c>
      <c r="B10" s="68">
        <v>45147</v>
      </c>
      <c r="C10" s="69">
        <v>29.8</v>
      </c>
      <c r="D10" s="69">
        <v>68</v>
      </c>
      <c r="E10" s="69">
        <v>577</v>
      </c>
      <c r="F10" s="69">
        <v>6.3</v>
      </c>
      <c r="G10" s="69">
        <v>37</v>
      </c>
      <c r="H10" s="69">
        <v>85.64</v>
      </c>
      <c r="I10" s="69">
        <v>5.3</v>
      </c>
      <c r="J10" s="70">
        <v>0.6</v>
      </c>
    </row>
    <row r="11" spans="1:10" x14ac:dyDescent="0.25">
      <c r="A11" s="71">
        <v>1</v>
      </c>
      <c r="B11" s="72" t="s">
        <v>203</v>
      </c>
      <c r="C11" s="73">
        <v>30.1</v>
      </c>
      <c r="D11" s="73">
        <v>77</v>
      </c>
      <c r="E11" s="73">
        <v>589</v>
      </c>
      <c r="F11" s="73">
        <v>6.7</v>
      </c>
      <c r="G11" s="73">
        <v>25</v>
      </c>
      <c r="H11" s="73">
        <v>86.18</v>
      </c>
      <c r="I11" s="73">
        <v>3.6</v>
      </c>
      <c r="J11" s="74">
        <v>0.9</v>
      </c>
    </row>
    <row r="12" spans="1:10" x14ac:dyDescent="0.25">
      <c r="A12" s="67">
        <v>1</v>
      </c>
      <c r="B12" s="75" t="s">
        <v>204</v>
      </c>
      <c r="C12" s="69">
        <v>30.1</v>
      </c>
      <c r="D12" s="69">
        <v>78</v>
      </c>
      <c r="E12" s="69">
        <v>480</v>
      </c>
      <c r="F12" s="69">
        <v>6</v>
      </c>
      <c r="G12" s="69">
        <v>13</v>
      </c>
      <c r="H12" s="69">
        <v>86.18</v>
      </c>
      <c r="I12" s="69">
        <v>1.9</v>
      </c>
      <c r="J12" s="70">
        <v>0.93333333299999999</v>
      </c>
    </row>
    <row r="13" spans="1:10" x14ac:dyDescent="0.25">
      <c r="A13" s="71">
        <v>1</v>
      </c>
      <c r="B13" s="72" t="s">
        <v>205</v>
      </c>
      <c r="C13" s="73">
        <v>30.1</v>
      </c>
      <c r="D13" s="73">
        <v>54</v>
      </c>
      <c r="E13" s="73">
        <v>535</v>
      </c>
      <c r="F13" s="73">
        <v>6.4</v>
      </c>
      <c r="G13" s="73">
        <v>12</v>
      </c>
      <c r="H13" s="73">
        <v>86.18</v>
      </c>
      <c r="I13" s="73">
        <v>1.7</v>
      </c>
      <c r="J13" s="74">
        <v>0.133333333</v>
      </c>
    </row>
    <row r="14" spans="1:10" x14ac:dyDescent="0.25">
      <c r="A14" s="67">
        <v>1</v>
      </c>
      <c r="B14" s="75" t="s">
        <v>206</v>
      </c>
      <c r="C14" s="69">
        <v>30.1</v>
      </c>
      <c r="D14" s="69">
        <v>77</v>
      </c>
      <c r="E14" s="69">
        <v>670</v>
      </c>
      <c r="F14" s="69">
        <v>6.5</v>
      </c>
      <c r="G14" s="69">
        <v>11</v>
      </c>
      <c r="H14" s="69">
        <v>86.18</v>
      </c>
      <c r="I14" s="69">
        <v>1.6</v>
      </c>
      <c r="J14" s="70">
        <v>0.9</v>
      </c>
    </row>
    <row r="15" spans="1:10" x14ac:dyDescent="0.25">
      <c r="A15" s="71">
        <v>1</v>
      </c>
      <c r="B15" s="72" t="s">
        <v>207</v>
      </c>
      <c r="C15" s="73">
        <v>30.2</v>
      </c>
      <c r="D15" s="73">
        <v>63</v>
      </c>
      <c r="E15" s="73">
        <v>516</v>
      </c>
      <c r="F15" s="73">
        <v>6</v>
      </c>
      <c r="G15" s="73">
        <v>19</v>
      </c>
      <c r="H15" s="73">
        <v>86.36</v>
      </c>
      <c r="I15" s="73">
        <v>2.7</v>
      </c>
      <c r="J15" s="74">
        <v>0.43333333299999999</v>
      </c>
    </row>
    <row r="16" spans="1:10" x14ac:dyDescent="0.25">
      <c r="A16" s="67">
        <v>1</v>
      </c>
      <c r="B16" s="68">
        <v>45268</v>
      </c>
      <c r="C16" s="69">
        <v>30.2</v>
      </c>
      <c r="D16" s="69">
        <v>59</v>
      </c>
      <c r="E16" s="69">
        <v>607</v>
      </c>
      <c r="F16" s="69">
        <v>6.2</v>
      </c>
      <c r="G16" s="69">
        <v>10</v>
      </c>
      <c r="H16" s="69">
        <v>86.36</v>
      </c>
      <c r="I16" s="69">
        <v>1.4</v>
      </c>
      <c r="J16" s="70">
        <v>0.3</v>
      </c>
    </row>
    <row r="17" spans="1:10" x14ac:dyDescent="0.25">
      <c r="A17" s="71">
        <v>1</v>
      </c>
      <c r="B17" s="72" t="s">
        <v>208</v>
      </c>
      <c r="C17" s="73">
        <v>30.4</v>
      </c>
      <c r="D17" s="73">
        <v>57</v>
      </c>
      <c r="E17" s="73">
        <v>726</v>
      </c>
      <c r="F17" s="73">
        <v>6.1</v>
      </c>
      <c r="G17" s="73">
        <v>42</v>
      </c>
      <c r="H17" s="73">
        <v>86.72</v>
      </c>
      <c r="I17" s="73">
        <v>6</v>
      </c>
      <c r="J17" s="74">
        <v>0.233333333</v>
      </c>
    </row>
    <row r="18" spans="1:10" x14ac:dyDescent="0.25">
      <c r="A18" s="67">
        <v>1</v>
      </c>
      <c r="B18" s="75" t="s">
        <v>209</v>
      </c>
      <c r="C18" s="69">
        <v>30.5</v>
      </c>
      <c r="D18" s="69">
        <v>51</v>
      </c>
      <c r="E18" s="69">
        <v>527</v>
      </c>
      <c r="F18" s="69">
        <v>6.4</v>
      </c>
      <c r="G18" s="69">
        <v>20</v>
      </c>
      <c r="H18" s="69">
        <v>86.9</v>
      </c>
      <c r="I18" s="69">
        <v>2.9</v>
      </c>
      <c r="J18" s="70">
        <v>3.3333333E-2</v>
      </c>
    </row>
    <row r="19" spans="1:10" x14ac:dyDescent="0.25">
      <c r="A19" s="71">
        <v>1</v>
      </c>
      <c r="B19" s="72" t="s">
        <v>210</v>
      </c>
      <c r="C19" s="73">
        <v>30.6</v>
      </c>
      <c r="D19" s="73">
        <v>55</v>
      </c>
      <c r="E19" s="73">
        <v>688</v>
      </c>
      <c r="F19" s="73">
        <v>6.6</v>
      </c>
      <c r="G19" s="73">
        <v>44</v>
      </c>
      <c r="H19" s="73">
        <v>87.08</v>
      </c>
      <c r="I19" s="73">
        <v>6.3</v>
      </c>
      <c r="J19" s="74">
        <v>0.16666666699999999</v>
      </c>
    </row>
    <row r="20" spans="1:10" x14ac:dyDescent="0.25">
      <c r="A20" s="67">
        <v>1</v>
      </c>
      <c r="B20" s="75" t="s">
        <v>211</v>
      </c>
      <c r="C20" s="69">
        <v>30.8</v>
      </c>
      <c r="D20" s="69">
        <v>57</v>
      </c>
      <c r="E20" s="69">
        <v>669</v>
      </c>
      <c r="F20" s="69">
        <v>6.2</v>
      </c>
      <c r="G20" s="69">
        <v>21</v>
      </c>
      <c r="H20" s="69">
        <v>87.44</v>
      </c>
      <c r="I20" s="69">
        <v>3</v>
      </c>
      <c r="J20" s="70">
        <v>0.233333333</v>
      </c>
    </row>
    <row r="21" spans="1:10" x14ac:dyDescent="0.25">
      <c r="A21" s="71">
        <v>1</v>
      </c>
      <c r="B21" s="72" t="s">
        <v>212</v>
      </c>
      <c r="C21" s="73">
        <v>30.8</v>
      </c>
      <c r="D21" s="73">
        <v>57</v>
      </c>
      <c r="E21" s="73">
        <v>580</v>
      </c>
      <c r="F21" s="73">
        <v>6.2</v>
      </c>
      <c r="G21" s="73">
        <v>17</v>
      </c>
      <c r="H21" s="73">
        <v>87.44</v>
      </c>
      <c r="I21" s="73">
        <v>2.4</v>
      </c>
      <c r="J21" s="74">
        <v>0.233333333</v>
      </c>
    </row>
    <row r="22" spans="1:10" x14ac:dyDescent="0.25">
      <c r="A22" s="67">
        <v>1</v>
      </c>
      <c r="B22" s="75" t="s">
        <v>213</v>
      </c>
      <c r="C22" s="69">
        <v>30.9</v>
      </c>
      <c r="D22" s="69">
        <v>78</v>
      </c>
      <c r="E22" s="69">
        <v>789</v>
      </c>
      <c r="F22" s="69">
        <v>6.5</v>
      </c>
      <c r="G22" s="69">
        <v>18</v>
      </c>
      <c r="H22" s="69">
        <v>87.62</v>
      </c>
      <c r="I22" s="69">
        <v>2.6</v>
      </c>
      <c r="J22" s="70">
        <v>0.93333333299999999</v>
      </c>
    </row>
    <row r="23" spans="1:10" x14ac:dyDescent="0.25">
      <c r="A23" s="71">
        <v>1</v>
      </c>
      <c r="B23" s="72" t="s">
        <v>214</v>
      </c>
      <c r="C23" s="73">
        <v>30.9</v>
      </c>
      <c r="D23" s="73">
        <v>70</v>
      </c>
      <c r="E23" s="73">
        <v>742</v>
      </c>
      <c r="F23" s="73">
        <v>6.1</v>
      </c>
      <c r="G23" s="73">
        <v>16</v>
      </c>
      <c r="H23" s="73">
        <v>87.62</v>
      </c>
      <c r="I23" s="73">
        <v>2.2999999999999998</v>
      </c>
      <c r="J23" s="74">
        <v>0.66666666699999999</v>
      </c>
    </row>
    <row r="24" spans="1:10" x14ac:dyDescent="0.25">
      <c r="A24" s="67">
        <v>1</v>
      </c>
      <c r="B24" s="68">
        <v>45208</v>
      </c>
      <c r="C24" s="69">
        <v>31.1</v>
      </c>
      <c r="D24" s="69">
        <v>64</v>
      </c>
      <c r="E24" s="69">
        <v>478</v>
      </c>
      <c r="F24" s="69">
        <v>6</v>
      </c>
      <c r="G24" s="69">
        <v>39</v>
      </c>
      <c r="H24" s="69">
        <v>87.98</v>
      </c>
      <c r="I24" s="69">
        <v>5.6</v>
      </c>
      <c r="J24" s="70">
        <v>0.46666666699999998</v>
      </c>
    </row>
    <row r="25" spans="1:10" x14ac:dyDescent="0.25">
      <c r="A25" s="71">
        <v>1</v>
      </c>
      <c r="B25" s="76">
        <v>45269</v>
      </c>
      <c r="C25" s="73">
        <v>31.2</v>
      </c>
      <c r="D25" s="73">
        <v>62</v>
      </c>
      <c r="E25" s="73">
        <v>576</v>
      </c>
      <c r="F25" s="73">
        <v>6.7</v>
      </c>
      <c r="G25" s="73">
        <v>41</v>
      </c>
      <c r="H25" s="73">
        <v>88.16</v>
      </c>
      <c r="I25" s="73">
        <v>5.9</v>
      </c>
      <c r="J25" s="74">
        <v>0.4</v>
      </c>
    </row>
    <row r="26" spans="1:10" x14ac:dyDescent="0.25">
      <c r="A26" s="67">
        <v>1</v>
      </c>
      <c r="B26" s="68">
        <v>45239</v>
      </c>
      <c r="C26" s="69">
        <v>31.2</v>
      </c>
      <c r="D26" s="69">
        <v>79</v>
      </c>
      <c r="E26" s="69">
        <v>672</v>
      </c>
      <c r="F26" s="69">
        <v>6.3</v>
      </c>
      <c r="G26" s="69">
        <v>40</v>
      </c>
      <c r="H26" s="69">
        <v>88.16</v>
      </c>
      <c r="I26" s="69">
        <v>5.7</v>
      </c>
      <c r="J26" s="70">
        <v>0.96666666700000003</v>
      </c>
    </row>
    <row r="27" spans="1:10" x14ac:dyDescent="0.25">
      <c r="A27" s="71">
        <v>1</v>
      </c>
      <c r="B27" s="72" t="s">
        <v>215</v>
      </c>
      <c r="C27" s="73">
        <v>31.3</v>
      </c>
      <c r="D27" s="73">
        <v>73</v>
      </c>
      <c r="E27" s="73">
        <v>645</v>
      </c>
      <c r="F27" s="73">
        <v>6.6</v>
      </c>
      <c r="G27" s="73">
        <v>22</v>
      </c>
      <c r="H27" s="73">
        <v>88.34</v>
      </c>
      <c r="I27" s="73">
        <v>3.1</v>
      </c>
      <c r="J27" s="74">
        <v>0.76666666699999997</v>
      </c>
    </row>
    <row r="28" spans="1:10" x14ac:dyDescent="0.25">
      <c r="A28" s="67">
        <v>1</v>
      </c>
      <c r="B28" s="75" t="s">
        <v>216</v>
      </c>
      <c r="C28" s="69">
        <v>31.4</v>
      </c>
      <c r="D28" s="69">
        <v>61</v>
      </c>
      <c r="E28" s="69">
        <v>719</v>
      </c>
      <c r="F28" s="69">
        <v>6.4</v>
      </c>
      <c r="G28" s="69">
        <v>24</v>
      </c>
      <c r="H28" s="69">
        <v>88.52</v>
      </c>
      <c r="I28" s="69">
        <v>3.4</v>
      </c>
      <c r="J28" s="70">
        <v>0.366666667</v>
      </c>
    </row>
    <row r="29" spans="1:10" x14ac:dyDescent="0.25">
      <c r="A29" s="71">
        <v>1</v>
      </c>
      <c r="B29" s="72" t="s">
        <v>217</v>
      </c>
      <c r="C29" s="73">
        <v>31.4</v>
      </c>
      <c r="D29" s="73">
        <v>52</v>
      </c>
      <c r="E29" s="73">
        <v>744</v>
      </c>
      <c r="F29" s="73">
        <v>6.8</v>
      </c>
      <c r="G29" s="73">
        <v>23</v>
      </c>
      <c r="H29" s="73">
        <v>88.52</v>
      </c>
      <c r="I29" s="73">
        <v>3.3</v>
      </c>
      <c r="J29" s="74">
        <v>6.6666666999999999E-2</v>
      </c>
    </row>
    <row r="30" spans="1:10" x14ac:dyDescent="0.25">
      <c r="A30" s="67">
        <v>1</v>
      </c>
      <c r="B30" s="75" t="s">
        <v>218</v>
      </c>
      <c r="C30" s="69">
        <v>31.5</v>
      </c>
      <c r="D30" s="69">
        <v>68</v>
      </c>
      <c r="E30" s="69">
        <v>637</v>
      </c>
      <c r="F30" s="69">
        <v>6.2</v>
      </c>
      <c r="G30" s="69">
        <v>45</v>
      </c>
      <c r="H30" s="69">
        <v>88.7</v>
      </c>
      <c r="I30" s="69">
        <v>6.4</v>
      </c>
      <c r="J30" s="70">
        <v>0.6</v>
      </c>
    </row>
    <row r="31" spans="1:10" x14ac:dyDescent="0.25">
      <c r="A31" s="71">
        <v>1</v>
      </c>
      <c r="B31" s="76">
        <v>45116</v>
      </c>
      <c r="C31" s="73">
        <v>31.5</v>
      </c>
      <c r="D31" s="73">
        <v>68</v>
      </c>
      <c r="E31" s="73">
        <v>416</v>
      </c>
      <c r="F31" s="73">
        <v>6.2</v>
      </c>
      <c r="G31" s="73">
        <v>36</v>
      </c>
      <c r="H31" s="73">
        <v>88.7</v>
      </c>
      <c r="I31" s="73">
        <v>5.0999999999999996</v>
      </c>
      <c r="J31" s="74">
        <v>0.6</v>
      </c>
    </row>
    <row r="32" spans="1:10" x14ac:dyDescent="0.25">
      <c r="A32" s="67">
        <v>1</v>
      </c>
      <c r="B32" s="68">
        <v>45025</v>
      </c>
      <c r="C32" s="69">
        <v>31.7</v>
      </c>
      <c r="D32" s="69">
        <v>55</v>
      </c>
      <c r="E32" s="69">
        <v>517</v>
      </c>
      <c r="F32" s="69">
        <v>6</v>
      </c>
      <c r="G32" s="69">
        <v>33</v>
      </c>
      <c r="H32" s="69">
        <v>89.06</v>
      </c>
      <c r="I32" s="69">
        <v>4.7</v>
      </c>
      <c r="J32" s="70">
        <v>0.16666666699999999</v>
      </c>
    </row>
    <row r="33" spans="1:10" x14ac:dyDescent="0.25">
      <c r="A33" s="71">
        <v>1</v>
      </c>
      <c r="B33" s="76">
        <v>44994</v>
      </c>
      <c r="C33" s="73">
        <v>31.7</v>
      </c>
      <c r="D33" s="73">
        <v>76</v>
      </c>
      <c r="E33" s="73">
        <v>762</v>
      </c>
      <c r="F33" s="73">
        <v>6.7</v>
      </c>
      <c r="G33" s="73">
        <v>32</v>
      </c>
      <c r="H33" s="73">
        <v>89.06</v>
      </c>
      <c r="I33" s="73">
        <v>4.5999999999999996</v>
      </c>
      <c r="J33" s="74">
        <v>0.86666666699999995</v>
      </c>
    </row>
    <row r="34" spans="1:10" x14ac:dyDescent="0.25">
      <c r="A34" s="67">
        <v>1</v>
      </c>
      <c r="B34" s="68">
        <v>44966</v>
      </c>
      <c r="C34" s="69">
        <v>31.7</v>
      </c>
      <c r="D34" s="69">
        <v>52</v>
      </c>
      <c r="E34" s="69">
        <v>603</v>
      </c>
      <c r="F34" s="69">
        <v>6.7</v>
      </c>
      <c r="G34" s="69">
        <v>31</v>
      </c>
      <c r="H34" s="69">
        <v>89.06</v>
      </c>
      <c r="I34" s="69">
        <v>4.4000000000000004</v>
      </c>
      <c r="J34" s="70">
        <v>6.6666666999999999E-2</v>
      </c>
    </row>
    <row r="35" spans="1:10" x14ac:dyDescent="0.25">
      <c r="A35" s="71">
        <v>1</v>
      </c>
      <c r="B35" s="76">
        <v>44935</v>
      </c>
      <c r="C35" s="73">
        <v>31.7</v>
      </c>
      <c r="D35" s="73">
        <v>50</v>
      </c>
      <c r="E35" s="73">
        <v>601</v>
      </c>
      <c r="F35" s="73">
        <v>6.4</v>
      </c>
      <c r="G35" s="73">
        <v>30</v>
      </c>
      <c r="H35" s="73">
        <v>89.06</v>
      </c>
      <c r="I35" s="73">
        <v>4.3</v>
      </c>
      <c r="J35" s="74">
        <v>0</v>
      </c>
    </row>
    <row r="36" spans="1:10" x14ac:dyDescent="0.25">
      <c r="A36" s="67">
        <v>1</v>
      </c>
      <c r="B36" s="68">
        <v>45238</v>
      </c>
      <c r="C36" s="69">
        <v>31.9</v>
      </c>
      <c r="D36" s="69">
        <v>69</v>
      </c>
      <c r="E36" s="69">
        <v>662</v>
      </c>
      <c r="F36" s="69">
        <v>6.1</v>
      </c>
      <c r="G36" s="69">
        <v>9</v>
      </c>
      <c r="H36" s="69">
        <v>89.42</v>
      </c>
      <c r="I36" s="69">
        <v>1.3</v>
      </c>
      <c r="J36" s="70">
        <v>0.63333333300000005</v>
      </c>
    </row>
    <row r="37" spans="1:10" x14ac:dyDescent="0.25">
      <c r="A37" s="71">
        <v>1</v>
      </c>
      <c r="B37" s="76">
        <v>45055</v>
      </c>
      <c r="C37" s="73">
        <v>32</v>
      </c>
      <c r="D37" s="73">
        <v>55</v>
      </c>
      <c r="E37" s="73">
        <v>743</v>
      </c>
      <c r="F37" s="73">
        <v>6.6</v>
      </c>
      <c r="G37" s="73">
        <v>34</v>
      </c>
      <c r="H37" s="73">
        <v>89.6</v>
      </c>
      <c r="I37" s="73">
        <v>4.9000000000000004</v>
      </c>
      <c r="J37" s="74">
        <v>0.16666666699999999</v>
      </c>
    </row>
    <row r="38" spans="1:10" x14ac:dyDescent="0.25">
      <c r="A38" s="67">
        <v>1</v>
      </c>
      <c r="B38" s="68">
        <v>45086</v>
      </c>
      <c r="C38" s="69">
        <v>32.1</v>
      </c>
      <c r="D38" s="69">
        <v>76</v>
      </c>
      <c r="E38" s="69">
        <v>709</v>
      </c>
      <c r="F38" s="69">
        <v>6</v>
      </c>
      <c r="G38" s="69">
        <v>35</v>
      </c>
      <c r="H38" s="69">
        <v>89.78</v>
      </c>
      <c r="I38" s="69">
        <v>5</v>
      </c>
      <c r="J38" s="70">
        <v>0.86666666699999995</v>
      </c>
    </row>
    <row r="39" spans="1:10" x14ac:dyDescent="0.25">
      <c r="A39" s="71">
        <v>1</v>
      </c>
      <c r="B39" s="76">
        <v>45177</v>
      </c>
      <c r="C39" s="73">
        <v>32.299999999999997</v>
      </c>
      <c r="D39" s="73">
        <v>75</v>
      </c>
      <c r="E39" s="73">
        <v>682</v>
      </c>
      <c r="F39" s="73">
        <v>6</v>
      </c>
      <c r="G39" s="73">
        <v>7</v>
      </c>
      <c r="H39" s="73">
        <v>90.14</v>
      </c>
      <c r="I39" s="73">
        <v>1</v>
      </c>
      <c r="J39" s="74">
        <v>0.83333333300000001</v>
      </c>
    </row>
    <row r="40" spans="1:10" x14ac:dyDescent="0.25">
      <c r="A40" s="67">
        <v>1</v>
      </c>
      <c r="B40" s="68">
        <v>45146</v>
      </c>
      <c r="C40" s="69">
        <v>32.299999999999997</v>
      </c>
      <c r="D40" s="69">
        <v>77</v>
      </c>
      <c r="E40" s="69">
        <v>478</v>
      </c>
      <c r="F40" s="69">
        <v>6.8</v>
      </c>
      <c r="G40" s="69">
        <v>6</v>
      </c>
      <c r="H40" s="69">
        <v>90.14</v>
      </c>
      <c r="I40" s="69">
        <v>0.9</v>
      </c>
      <c r="J40" s="70">
        <v>0.9</v>
      </c>
    </row>
    <row r="41" spans="1:10" x14ac:dyDescent="0.25">
      <c r="A41" s="71">
        <v>1</v>
      </c>
      <c r="B41" s="76">
        <v>45115</v>
      </c>
      <c r="C41" s="73">
        <v>33.4</v>
      </c>
      <c r="D41" s="73">
        <v>74</v>
      </c>
      <c r="E41" s="73">
        <v>637</v>
      </c>
      <c r="F41" s="73">
        <v>6.5</v>
      </c>
      <c r="G41" s="73">
        <v>5</v>
      </c>
      <c r="H41" s="73">
        <v>92.12</v>
      </c>
      <c r="I41" s="73">
        <v>0.7</v>
      </c>
      <c r="J41" s="74">
        <v>0.8</v>
      </c>
    </row>
    <row r="42" spans="1:10" x14ac:dyDescent="0.25">
      <c r="A42" s="67">
        <v>1</v>
      </c>
      <c r="B42" s="68">
        <v>45085</v>
      </c>
      <c r="C42" s="69">
        <v>33.4</v>
      </c>
      <c r="D42" s="69">
        <v>68</v>
      </c>
      <c r="E42" s="69">
        <v>420</v>
      </c>
      <c r="F42" s="69">
        <v>6.4</v>
      </c>
      <c r="G42" s="69">
        <v>4</v>
      </c>
      <c r="H42" s="69">
        <v>92.12</v>
      </c>
      <c r="I42" s="69">
        <v>0.6</v>
      </c>
      <c r="J42" s="70">
        <v>0.6</v>
      </c>
    </row>
    <row r="43" spans="1:10" x14ac:dyDescent="0.25">
      <c r="A43" s="71">
        <v>1</v>
      </c>
      <c r="B43" s="76">
        <v>45054</v>
      </c>
      <c r="C43" s="73">
        <v>33.4</v>
      </c>
      <c r="D43" s="73">
        <v>59</v>
      </c>
      <c r="E43" s="73">
        <v>678</v>
      </c>
      <c r="F43" s="73">
        <v>6.4</v>
      </c>
      <c r="G43" s="73">
        <v>3</v>
      </c>
      <c r="H43" s="73">
        <v>92.12</v>
      </c>
      <c r="I43" s="73">
        <v>0.4</v>
      </c>
      <c r="J43" s="74">
        <v>0.3</v>
      </c>
    </row>
    <row r="44" spans="1:10" x14ac:dyDescent="0.25">
      <c r="A44" s="67">
        <v>1</v>
      </c>
      <c r="B44" s="68">
        <v>44993</v>
      </c>
      <c r="C44" s="69">
        <v>33.4</v>
      </c>
      <c r="D44" s="69">
        <v>53</v>
      </c>
      <c r="E44" s="69">
        <v>582</v>
      </c>
      <c r="F44" s="69">
        <v>6.4</v>
      </c>
      <c r="G44" s="69">
        <v>1</v>
      </c>
      <c r="H44" s="69">
        <v>92.12</v>
      </c>
      <c r="I44" s="69">
        <v>0.1</v>
      </c>
      <c r="J44" s="70">
        <v>0.1</v>
      </c>
    </row>
    <row r="45" spans="1:10" x14ac:dyDescent="0.25">
      <c r="A45" s="71">
        <v>1</v>
      </c>
      <c r="B45" s="76">
        <v>45024</v>
      </c>
      <c r="C45" s="73">
        <v>33.5</v>
      </c>
      <c r="D45" s="73">
        <v>53</v>
      </c>
      <c r="E45" s="73">
        <v>451</v>
      </c>
      <c r="F45" s="73">
        <v>6.1</v>
      </c>
      <c r="G45" s="73">
        <v>2</v>
      </c>
      <c r="H45" s="73">
        <v>92.3</v>
      </c>
      <c r="I45" s="73">
        <v>0.3</v>
      </c>
      <c r="J45" s="74">
        <v>0.1</v>
      </c>
    </row>
    <row r="46" spans="1:10" x14ac:dyDescent="0.25">
      <c r="A46" s="67">
        <v>2</v>
      </c>
      <c r="B46" s="68">
        <v>45178</v>
      </c>
      <c r="C46" s="69">
        <v>20.100000000000001</v>
      </c>
      <c r="D46" s="69">
        <v>63</v>
      </c>
      <c r="E46" s="69">
        <v>785</v>
      </c>
      <c r="F46" s="69">
        <v>6.3</v>
      </c>
      <c r="G46" s="69">
        <v>38</v>
      </c>
      <c r="H46" s="69">
        <v>68.180000000000007</v>
      </c>
      <c r="I46" s="69">
        <v>5.4</v>
      </c>
      <c r="J46" s="70">
        <v>0.43333333299999999</v>
      </c>
    </row>
    <row r="47" spans="1:10" x14ac:dyDescent="0.25">
      <c r="A47" s="71">
        <v>2</v>
      </c>
      <c r="B47" s="76">
        <v>45207</v>
      </c>
      <c r="C47" s="73">
        <v>22.7</v>
      </c>
      <c r="D47" s="73">
        <v>57</v>
      </c>
      <c r="E47" s="73">
        <v>593</v>
      </c>
      <c r="F47" s="73">
        <v>6.5</v>
      </c>
      <c r="G47" s="73">
        <v>8</v>
      </c>
      <c r="H47" s="73">
        <v>72.86</v>
      </c>
      <c r="I47" s="73">
        <v>1.1000000000000001</v>
      </c>
      <c r="J47" s="74">
        <v>0.233333333</v>
      </c>
    </row>
    <row r="48" spans="1:10" x14ac:dyDescent="0.25">
      <c r="A48" s="67">
        <v>2</v>
      </c>
      <c r="B48" s="75" t="s">
        <v>196</v>
      </c>
      <c r="C48" s="69">
        <v>28.7</v>
      </c>
      <c r="D48" s="69">
        <v>57</v>
      </c>
      <c r="E48" s="69">
        <v>508</v>
      </c>
      <c r="F48" s="69">
        <v>6.2</v>
      </c>
      <c r="G48" s="69">
        <v>27</v>
      </c>
      <c r="H48" s="69">
        <v>83.66</v>
      </c>
      <c r="I48" s="69">
        <v>3.9</v>
      </c>
      <c r="J48" s="70">
        <v>0.233333333</v>
      </c>
    </row>
    <row r="49" spans="1:10" x14ac:dyDescent="0.25">
      <c r="A49" s="71">
        <v>2</v>
      </c>
      <c r="B49" s="72" t="s">
        <v>197</v>
      </c>
      <c r="C49" s="73">
        <v>29.1</v>
      </c>
      <c r="D49" s="73">
        <v>72</v>
      </c>
      <c r="E49" s="73">
        <v>689</v>
      </c>
      <c r="F49" s="73">
        <v>6.3</v>
      </c>
      <c r="G49" s="73">
        <v>43</v>
      </c>
      <c r="H49" s="73">
        <v>84.38</v>
      </c>
      <c r="I49" s="73">
        <v>6.1</v>
      </c>
      <c r="J49" s="74">
        <v>0.73333333300000003</v>
      </c>
    </row>
    <row r="50" spans="1:10" x14ac:dyDescent="0.25">
      <c r="A50" s="67">
        <v>2</v>
      </c>
      <c r="B50" s="75" t="s">
        <v>198</v>
      </c>
      <c r="C50" s="69">
        <v>29.1</v>
      </c>
      <c r="D50" s="69">
        <v>58</v>
      </c>
      <c r="E50" s="69">
        <v>603</v>
      </c>
      <c r="F50" s="69">
        <v>6.6</v>
      </c>
      <c r="G50" s="69">
        <v>28</v>
      </c>
      <c r="H50" s="69">
        <v>84.38</v>
      </c>
      <c r="I50" s="69">
        <v>4</v>
      </c>
      <c r="J50" s="70">
        <v>0.26666666700000002</v>
      </c>
    </row>
    <row r="51" spans="1:10" x14ac:dyDescent="0.25">
      <c r="A51" s="71">
        <v>2</v>
      </c>
      <c r="B51" s="72" t="s">
        <v>199</v>
      </c>
      <c r="C51" s="73">
        <v>29.2</v>
      </c>
      <c r="D51" s="73">
        <v>56</v>
      </c>
      <c r="E51" s="73">
        <v>581</v>
      </c>
      <c r="F51" s="73">
        <v>6.7</v>
      </c>
      <c r="G51" s="73">
        <v>29</v>
      </c>
      <c r="H51" s="73">
        <v>84.56</v>
      </c>
      <c r="I51" s="73">
        <v>4.0999999999999996</v>
      </c>
      <c r="J51" s="74">
        <v>0.2</v>
      </c>
    </row>
    <row r="52" spans="1:10" x14ac:dyDescent="0.25">
      <c r="A52" s="67">
        <v>2</v>
      </c>
      <c r="B52" s="75" t="s">
        <v>200</v>
      </c>
      <c r="C52" s="69">
        <v>29.4</v>
      </c>
      <c r="D52" s="69">
        <v>57</v>
      </c>
      <c r="E52" s="69">
        <v>780</v>
      </c>
      <c r="F52" s="69">
        <v>6.4</v>
      </c>
      <c r="G52" s="69">
        <v>26</v>
      </c>
      <c r="H52" s="69">
        <v>84.92</v>
      </c>
      <c r="I52" s="69">
        <v>3.7</v>
      </c>
      <c r="J52" s="70">
        <v>0.233333333</v>
      </c>
    </row>
    <row r="53" spans="1:10" x14ac:dyDescent="0.25">
      <c r="A53" s="71">
        <v>2</v>
      </c>
      <c r="B53" s="72" t="s">
        <v>201</v>
      </c>
      <c r="C53" s="73">
        <v>29.6</v>
      </c>
      <c r="D53" s="73">
        <v>50</v>
      </c>
      <c r="E53" s="73">
        <v>487</v>
      </c>
      <c r="F53" s="73">
        <v>6.7</v>
      </c>
      <c r="G53" s="73">
        <v>15</v>
      </c>
      <c r="H53" s="73">
        <v>85.28</v>
      </c>
      <c r="I53" s="73">
        <v>2.1</v>
      </c>
      <c r="J53" s="74">
        <v>0</v>
      </c>
    </row>
    <row r="54" spans="1:10" x14ac:dyDescent="0.25">
      <c r="A54" s="67">
        <v>2</v>
      </c>
      <c r="B54" s="75" t="s">
        <v>202</v>
      </c>
      <c r="C54" s="69">
        <v>29.8</v>
      </c>
      <c r="D54" s="69">
        <v>58</v>
      </c>
      <c r="E54" s="69">
        <v>413</v>
      </c>
      <c r="F54" s="69">
        <v>6.5</v>
      </c>
      <c r="G54" s="69">
        <v>14</v>
      </c>
      <c r="H54" s="69">
        <v>85.64</v>
      </c>
      <c r="I54" s="69">
        <v>2</v>
      </c>
      <c r="J54" s="70">
        <v>0.26666666700000002</v>
      </c>
    </row>
    <row r="55" spans="1:10" x14ac:dyDescent="0.25">
      <c r="A55" s="71">
        <v>2</v>
      </c>
      <c r="B55" s="76">
        <v>45147</v>
      </c>
      <c r="C55" s="73">
        <v>29.8</v>
      </c>
      <c r="D55" s="73">
        <v>61</v>
      </c>
      <c r="E55" s="73">
        <v>537</v>
      </c>
      <c r="F55" s="73">
        <v>6.6</v>
      </c>
      <c r="G55" s="73">
        <v>37</v>
      </c>
      <c r="H55" s="73">
        <v>85.64</v>
      </c>
      <c r="I55" s="73">
        <v>5.3</v>
      </c>
      <c r="J55" s="74">
        <v>0.366666667</v>
      </c>
    </row>
    <row r="56" spans="1:10" x14ac:dyDescent="0.25">
      <c r="A56" s="67">
        <v>2</v>
      </c>
      <c r="B56" s="75" t="s">
        <v>203</v>
      </c>
      <c r="C56" s="69">
        <v>30.1</v>
      </c>
      <c r="D56" s="69">
        <v>78</v>
      </c>
      <c r="E56" s="69">
        <v>427</v>
      </c>
      <c r="F56" s="69">
        <v>6.3</v>
      </c>
      <c r="G56" s="69">
        <v>25</v>
      </c>
      <c r="H56" s="69">
        <v>86.18</v>
      </c>
      <c r="I56" s="69">
        <v>3.6</v>
      </c>
      <c r="J56" s="70">
        <v>0.93333333299999999</v>
      </c>
    </row>
    <row r="57" spans="1:10" x14ac:dyDescent="0.25">
      <c r="A57" s="71">
        <v>2</v>
      </c>
      <c r="B57" s="72" t="s">
        <v>204</v>
      </c>
      <c r="C57" s="73">
        <v>30.1</v>
      </c>
      <c r="D57" s="73">
        <v>75</v>
      </c>
      <c r="E57" s="73">
        <v>646</v>
      </c>
      <c r="F57" s="73">
        <v>6.3</v>
      </c>
      <c r="G57" s="73">
        <v>13</v>
      </c>
      <c r="H57" s="73">
        <v>86.18</v>
      </c>
      <c r="I57" s="73">
        <v>1.9</v>
      </c>
      <c r="J57" s="74">
        <v>0.83333333300000001</v>
      </c>
    </row>
    <row r="58" spans="1:10" x14ac:dyDescent="0.25">
      <c r="A58" s="67">
        <v>2</v>
      </c>
      <c r="B58" s="75" t="s">
        <v>205</v>
      </c>
      <c r="C58" s="69">
        <v>30.1</v>
      </c>
      <c r="D58" s="69">
        <v>65</v>
      </c>
      <c r="E58" s="69">
        <v>746</v>
      </c>
      <c r="F58" s="69">
        <v>6.8</v>
      </c>
      <c r="G58" s="69">
        <v>12</v>
      </c>
      <c r="H58" s="69">
        <v>86.18</v>
      </c>
      <c r="I58" s="69">
        <v>1.7</v>
      </c>
      <c r="J58" s="70">
        <v>0.5</v>
      </c>
    </row>
    <row r="59" spans="1:10" x14ac:dyDescent="0.25">
      <c r="A59" s="71">
        <v>2</v>
      </c>
      <c r="B59" s="72" t="s">
        <v>206</v>
      </c>
      <c r="C59" s="73">
        <v>30.1</v>
      </c>
      <c r="D59" s="73">
        <v>71</v>
      </c>
      <c r="E59" s="73">
        <v>664</v>
      </c>
      <c r="F59" s="73">
        <v>6.4</v>
      </c>
      <c r="G59" s="73">
        <v>11</v>
      </c>
      <c r="H59" s="73">
        <v>86.18</v>
      </c>
      <c r="I59" s="73">
        <v>1.6</v>
      </c>
      <c r="J59" s="74">
        <v>0.7</v>
      </c>
    </row>
    <row r="60" spans="1:10" x14ac:dyDescent="0.25">
      <c r="A60" s="67">
        <v>2</v>
      </c>
      <c r="B60" s="75" t="s">
        <v>207</v>
      </c>
      <c r="C60" s="69">
        <v>30.2</v>
      </c>
      <c r="D60" s="69">
        <v>51</v>
      </c>
      <c r="E60" s="69">
        <v>704</v>
      </c>
      <c r="F60" s="69">
        <v>6.3</v>
      </c>
      <c r="G60" s="69">
        <v>19</v>
      </c>
      <c r="H60" s="69">
        <v>86.36</v>
      </c>
      <c r="I60" s="69">
        <v>2.7</v>
      </c>
      <c r="J60" s="70">
        <v>3.3333333E-2</v>
      </c>
    </row>
    <row r="61" spans="1:10" x14ac:dyDescent="0.25">
      <c r="A61" s="71">
        <v>2</v>
      </c>
      <c r="B61" s="76">
        <v>45268</v>
      </c>
      <c r="C61" s="73">
        <v>30.2</v>
      </c>
      <c r="D61" s="73">
        <v>65</v>
      </c>
      <c r="E61" s="73">
        <v>416</v>
      </c>
      <c r="F61" s="73">
        <v>6.6</v>
      </c>
      <c r="G61" s="73">
        <v>10</v>
      </c>
      <c r="H61" s="73">
        <v>86.36</v>
      </c>
      <c r="I61" s="73">
        <v>1.4</v>
      </c>
      <c r="J61" s="74">
        <v>0.5</v>
      </c>
    </row>
    <row r="62" spans="1:10" x14ac:dyDescent="0.25">
      <c r="A62" s="67">
        <v>2</v>
      </c>
      <c r="B62" s="75" t="s">
        <v>208</v>
      </c>
      <c r="C62" s="69">
        <v>30.4</v>
      </c>
      <c r="D62" s="69">
        <v>75</v>
      </c>
      <c r="E62" s="69">
        <v>473</v>
      </c>
      <c r="F62" s="69">
        <v>6.6</v>
      </c>
      <c r="G62" s="69">
        <v>42</v>
      </c>
      <c r="H62" s="69">
        <v>86.72</v>
      </c>
      <c r="I62" s="69">
        <v>6</v>
      </c>
      <c r="J62" s="70">
        <v>0.83333333300000001</v>
      </c>
    </row>
    <row r="63" spans="1:10" x14ac:dyDescent="0.25">
      <c r="A63" s="71">
        <v>2</v>
      </c>
      <c r="B63" s="72" t="s">
        <v>209</v>
      </c>
      <c r="C63" s="73">
        <v>30.5</v>
      </c>
      <c r="D63" s="73">
        <v>62</v>
      </c>
      <c r="E63" s="73">
        <v>732</v>
      </c>
      <c r="F63" s="73">
        <v>6.3</v>
      </c>
      <c r="G63" s="73">
        <v>20</v>
      </c>
      <c r="H63" s="73">
        <v>86.9</v>
      </c>
      <c r="I63" s="73">
        <v>2.9</v>
      </c>
      <c r="J63" s="74">
        <v>0.4</v>
      </c>
    </row>
    <row r="64" spans="1:10" x14ac:dyDescent="0.25">
      <c r="A64" s="67">
        <v>2</v>
      </c>
      <c r="B64" s="75" t="s">
        <v>210</v>
      </c>
      <c r="C64" s="69">
        <v>30.6</v>
      </c>
      <c r="D64" s="69">
        <v>52</v>
      </c>
      <c r="E64" s="69">
        <v>681</v>
      </c>
      <c r="F64" s="69">
        <v>6.3</v>
      </c>
      <c r="G64" s="69">
        <v>44</v>
      </c>
      <c r="H64" s="69">
        <v>87.08</v>
      </c>
      <c r="I64" s="69">
        <v>6.3</v>
      </c>
      <c r="J64" s="70">
        <v>6.6666666999999999E-2</v>
      </c>
    </row>
    <row r="65" spans="1:10" x14ac:dyDescent="0.25">
      <c r="A65" s="71">
        <v>2</v>
      </c>
      <c r="B65" s="72" t="s">
        <v>211</v>
      </c>
      <c r="C65" s="73">
        <v>30.8</v>
      </c>
      <c r="D65" s="73">
        <v>69</v>
      </c>
      <c r="E65" s="73">
        <v>420</v>
      </c>
      <c r="F65" s="73">
        <v>6.5</v>
      </c>
      <c r="G65" s="73">
        <v>21</v>
      </c>
      <c r="H65" s="73">
        <v>87.44</v>
      </c>
      <c r="I65" s="73">
        <v>3</v>
      </c>
      <c r="J65" s="74">
        <v>0.63333333300000005</v>
      </c>
    </row>
    <row r="66" spans="1:10" x14ac:dyDescent="0.25">
      <c r="A66" s="67">
        <v>2</v>
      </c>
      <c r="B66" s="75" t="s">
        <v>212</v>
      </c>
      <c r="C66" s="69">
        <v>30.8</v>
      </c>
      <c r="D66" s="69">
        <v>56</v>
      </c>
      <c r="E66" s="69">
        <v>430</v>
      </c>
      <c r="F66" s="69">
        <v>6.5</v>
      </c>
      <c r="G66" s="69">
        <v>17</v>
      </c>
      <c r="H66" s="69">
        <v>87.44</v>
      </c>
      <c r="I66" s="69">
        <v>2.4</v>
      </c>
      <c r="J66" s="70">
        <v>0.2</v>
      </c>
    </row>
    <row r="67" spans="1:10" x14ac:dyDescent="0.25">
      <c r="A67" s="71">
        <v>2</v>
      </c>
      <c r="B67" s="72" t="s">
        <v>213</v>
      </c>
      <c r="C67" s="73">
        <v>30.9</v>
      </c>
      <c r="D67" s="73">
        <v>71</v>
      </c>
      <c r="E67" s="73">
        <v>527</v>
      </c>
      <c r="F67" s="73">
        <v>6.2</v>
      </c>
      <c r="G67" s="73">
        <v>18</v>
      </c>
      <c r="H67" s="73">
        <v>87.62</v>
      </c>
      <c r="I67" s="73">
        <v>2.6</v>
      </c>
      <c r="J67" s="74">
        <v>0.7</v>
      </c>
    </row>
    <row r="68" spans="1:10" x14ac:dyDescent="0.25">
      <c r="A68" s="67">
        <v>2</v>
      </c>
      <c r="B68" s="75" t="s">
        <v>214</v>
      </c>
      <c r="C68" s="69">
        <v>30.9</v>
      </c>
      <c r="D68" s="69">
        <v>79</v>
      </c>
      <c r="E68" s="69">
        <v>564</v>
      </c>
      <c r="F68" s="69">
        <v>6.2</v>
      </c>
      <c r="G68" s="69">
        <v>16</v>
      </c>
      <c r="H68" s="69">
        <v>87.62</v>
      </c>
      <c r="I68" s="69">
        <v>2.2999999999999998</v>
      </c>
      <c r="J68" s="70">
        <v>0.96666666700000003</v>
      </c>
    </row>
    <row r="69" spans="1:10" x14ac:dyDescent="0.25">
      <c r="A69" s="71">
        <v>2</v>
      </c>
      <c r="B69" s="76">
        <v>45208</v>
      </c>
      <c r="C69" s="73">
        <v>31.1</v>
      </c>
      <c r="D69" s="73">
        <v>70</v>
      </c>
      <c r="E69" s="73">
        <v>428</v>
      </c>
      <c r="F69" s="73">
        <v>6.7</v>
      </c>
      <c r="G69" s="73">
        <v>39</v>
      </c>
      <c r="H69" s="73">
        <v>87.98</v>
      </c>
      <c r="I69" s="73">
        <v>5.6</v>
      </c>
      <c r="J69" s="74">
        <v>0.66666666699999999</v>
      </c>
    </row>
    <row r="70" spans="1:10" x14ac:dyDescent="0.25">
      <c r="A70" s="67">
        <v>2</v>
      </c>
      <c r="B70" s="68">
        <v>45269</v>
      </c>
      <c r="C70" s="69">
        <v>31.2</v>
      </c>
      <c r="D70" s="69">
        <v>66</v>
      </c>
      <c r="E70" s="69">
        <v>657</v>
      </c>
      <c r="F70" s="69">
        <v>6.8</v>
      </c>
      <c r="G70" s="69">
        <v>41</v>
      </c>
      <c r="H70" s="69">
        <v>88.16</v>
      </c>
      <c r="I70" s="69">
        <v>5.9</v>
      </c>
      <c r="J70" s="70">
        <v>0.53333333299999997</v>
      </c>
    </row>
    <row r="71" spans="1:10" x14ac:dyDescent="0.25">
      <c r="A71" s="71">
        <v>2</v>
      </c>
      <c r="B71" s="76">
        <v>45239</v>
      </c>
      <c r="C71" s="73">
        <v>31.2</v>
      </c>
      <c r="D71" s="73">
        <v>56</v>
      </c>
      <c r="E71" s="73">
        <v>797</v>
      </c>
      <c r="F71" s="73">
        <v>6.8</v>
      </c>
      <c r="G71" s="73">
        <v>40</v>
      </c>
      <c r="H71" s="73">
        <v>88.16</v>
      </c>
      <c r="I71" s="73">
        <v>5.7</v>
      </c>
      <c r="J71" s="74">
        <v>0.2</v>
      </c>
    </row>
    <row r="72" spans="1:10" x14ac:dyDescent="0.25">
      <c r="A72" s="67">
        <v>2</v>
      </c>
      <c r="B72" s="75" t="s">
        <v>215</v>
      </c>
      <c r="C72" s="69">
        <v>31.3</v>
      </c>
      <c r="D72" s="69">
        <v>54</v>
      </c>
      <c r="E72" s="69">
        <v>608</v>
      </c>
      <c r="F72" s="69">
        <v>6.3</v>
      </c>
      <c r="G72" s="69">
        <v>22</v>
      </c>
      <c r="H72" s="69">
        <v>88.34</v>
      </c>
      <c r="I72" s="69">
        <v>3.1</v>
      </c>
      <c r="J72" s="70">
        <v>0.133333333</v>
      </c>
    </row>
    <row r="73" spans="1:10" x14ac:dyDescent="0.25">
      <c r="A73" s="71">
        <v>2</v>
      </c>
      <c r="B73" s="72" t="s">
        <v>216</v>
      </c>
      <c r="C73" s="73">
        <v>31.4</v>
      </c>
      <c r="D73" s="73">
        <v>64</v>
      </c>
      <c r="E73" s="73">
        <v>529</v>
      </c>
      <c r="F73" s="73">
        <v>6.2</v>
      </c>
      <c r="G73" s="73">
        <v>24</v>
      </c>
      <c r="H73" s="73">
        <v>88.52</v>
      </c>
      <c r="I73" s="73">
        <v>3.4</v>
      </c>
      <c r="J73" s="74">
        <v>0.46666666699999998</v>
      </c>
    </row>
    <row r="74" spans="1:10" x14ac:dyDescent="0.25">
      <c r="A74" s="67">
        <v>2</v>
      </c>
      <c r="B74" s="75" t="s">
        <v>217</v>
      </c>
      <c r="C74" s="69">
        <v>31.4</v>
      </c>
      <c r="D74" s="69">
        <v>58</v>
      </c>
      <c r="E74" s="69">
        <v>687</v>
      </c>
      <c r="F74" s="69">
        <v>6.3</v>
      </c>
      <c r="G74" s="69">
        <v>23</v>
      </c>
      <c r="H74" s="69">
        <v>88.52</v>
      </c>
      <c r="I74" s="69">
        <v>3.3</v>
      </c>
      <c r="J74" s="70">
        <v>0.26666666700000002</v>
      </c>
    </row>
    <row r="75" spans="1:10" x14ac:dyDescent="0.25">
      <c r="A75" s="71">
        <v>2</v>
      </c>
      <c r="B75" s="72" t="s">
        <v>218</v>
      </c>
      <c r="C75" s="73">
        <v>31.5</v>
      </c>
      <c r="D75" s="73">
        <v>79</v>
      </c>
      <c r="E75" s="73">
        <v>719</v>
      </c>
      <c r="F75" s="73">
        <v>6.7</v>
      </c>
      <c r="G75" s="73">
        <v>45</v>
      </c>
      <c r="H75" s="73">
        <v>88.7</v>
      </c>
      <c r="I75" s="73">
        <v>6.4</v>
      </c>
      <c r="J75" s="74">
        <v>0.96666666700000003</v>
      </c>
    </row>
    <row r="76" spans="1:10" x14ac:dyDescent="0.25">
      <c r="A76" s="67">
        <v>2</v>
      </c>
      <c r="B76" s="68">
        <v>45116</v>
      </c>
      <c r="C76" s="69">
        <v>31.5</v>
      </c>
      <c r="D76" s="69">
        <v>77</v>
      </c>
      <c r="E76" s="69">
        <v>627</v>
      </c>
      <c r="F76" s="69">
        <v>6.6</v>
      </c>
      <c r="G76" s="69">
        <v>36</v>
      </c>
      <c r="H76" s="69">
        <v>88.7</v>
      </c>
      <c r="I76" s="69">
        <v>5.0999999999999996</v>
      </c>
      <c r="J76" s="70">
        <v>0.9</v>
      </c>
    </row>
    <row r="77" spans="1:10" x14ac:dyDescent="0.25">
      <c r="A77" s="71">
        <v>2</v>
      </c>
      <c r="B77" s="76">
        <v>45025</v>
      </c>
      <c r="C77" s="73">
        <v>31.7</v>
      </c>
      <c r="D77" s="73">
        <v>61</v>
      </c>
      <c r="E77" s="73">
        <v>498</v>
      </c>
      <c r="F77" s="73">
        <v>6</v>
      </c>
      <c r="G77" s="73">
        <v>33</v>
      </c>
      <c r="H77" s="73">
        <v>89.06</v>
      </c>
      <c r="I77" s="73">
        <v>4.7</v>
      </c>
      <c r="J77" s="74">
        <v>0.366666667</v>
      </c>
    </row>
    <row r="78" spans="1:10" x14ac:dyDescent="0.25">
      <c r="A78" s="67">
        <v>2</v>
      </c>
      <c r="B78" s="68">
        <v>44994</v>
      </c>
      <c r="C78" s="69">
        <v>31.7</v>
      </c>
      <c r="D78" s="69">
        <v>57</v>
      </c>
      <c r="E78" s="69">
        <v>597</v>
      </c>
      <c r="F78" s="69">
        <v>6.2</v>
      </c>
      <c r="G78" s="69">
        <v>32</v>
      </c>
      <c r="H78" s="69">
        <v>89.06</v>
      </c>
      <c r="I78" s="69">
        <v>4.5999999999999996</v>
      </c>
      <c r="J78" s="70">
        <v>0.233333333</v>
      </c>
    </row>
    <row r="79" spans="1:10" x14ac:dyDescent="0.25">
      <c r="A79" s="71">
        <v>2</v>
      </c>
      <c r="B79" s="76">
        <v>44966</v>
      </c>
      <c r="C79" s="73">
        <v>31.7</v>
      </c>
      <c r="D79" s="73">
        <v>73</v>
      </c>
      <c r="E79" s="73">
        <v>598</v>
      </c>
      <c r="F79" s="73">
        <v>6.5</v>
      </c>
      <c r="G79" s="73">
        <v>31</v>
      </c>
      <c r="H79" s="73">
        <v>89.06</v>
      </c>
      <c r="I79" s="73">
        <v>4.4000000000000004</v>
      </c>
      <c r="J79" s="74">
        <v>0.76666666699999997</v>
      </c>
    </row>
    <row r="80" spans="1:10" x14ac:dyDescent="0.25">
      <c r="A80" s="67">
        <v>2</v>
      </c>
      <c r="B80" s="68">
        <v>44935</v>
      </c>
      <c r="C80" s="69">
        <v>31.7</v>
      </c>
      <c r="D80" s="69">
        <v>56</v>
      </c>
      <c r="E80" s="69">
        <v>622</v>
      </c>
      <c r="F80" s="69">
        <v>6.4</v>
      </c>
      <c r="G80" s="69">
        <v>30</v>
      </c>
      <c r="H80" s="69">
        <v>89.06</v>
      </c>
      <c r="I80" s="69">
        <v>4.3</v>
      </c>
      <c r="J80" s="70">
        <v>0.2</v>
      </c>
    </row>
    <row r="81" spans="1:10" x14ac:dyDescent="0.25">
      <c r="A81" s="71">
        <v>2</v>
      </c>
      <c r="B81" s="76">
        <v>45238</v>
      </c>
      <c r="C81" s="73">
        <v>31.9</v>
      </c>
      <c r="D81" s="73">
        <v>73</v>
      </c>
      <c r="E81" s="73">
        <v>564</v>
      </c>
      <c r="F81" s="73">
        <v>6.1</v>
      </c>
      <c r="G81" s="73">
        <v>9</v>
      </c>
      <c r="H81" s="73">
        <v>89.42</v>
      </c>
      <c r="I81" s="73">
        <v>1.3</v>
      </c>
      <c r="J81" s="74">
        <v>0.76666666699999997</v>
      </c>
    </row>
    <row r="82" spans="1:10" x14ac:dyDescent="0.25">
      <c r="A82" s="67">
        <v>2</v>
      </c>
      <c r="B82" s="68">
        <v>45055</v>
      </c>
      <c r="C82" s="69">
        <v>32</v>
      </c>
      <c r="D82" s="69">
        <v>63</v>
      </c>
      <c r="E82" s="69">
        <v>569</v>
      </c>
      <c r="F82" s="69">
        <v>6.4</v>
      </c>
      <c r="G82" s="69">
        <v>34</v>
      </c>
      <c r="H82" s="69">
        <v>89.6</v>
      </c>
      <c r="I82" s="69">
        <v>4.9000000000000004</v>
      </c>
      <c r="J82" s="70">
        <v>0.43333333299999999</v>
      </c>
    </row>
    <row r="83" spans="1:10" x14ac:dyDescent="0.25">
      <c r="A83" s="71">
        <v>2</v>
      </c>
      <c r="B83" s="76">
        <v>45086</v>
      </c>
      <c r="C83" s="73">
        <v>32.1</v>
      </c>
      <c r="D83" s="73">
        <v>75</v>
      </c>
      <c r="E83" s="73">
        <v>697</v>
      </c>
      <c r="F83" s="73">
        <v>6.3</v>
      </c>
      <c r="G83" s="73">
        <v>35</v>
      </c>
      <c r="H83" s="73">
        <v>89.78</v>
      </c>
      <c r="I83" s="73">
        <v>5</v>
      </c>
      <c r="J83" s="74">
        <v>0.83333333300000001</v>
      </c>
    </row>
    <row r="84" spans="1:10" x14ac:dyDescent="0.25">
      <c r="A84" s="67">
        <v>2</v>
      </c>
      <c r="B84" s="68">
        <v>45177</v>
      </c>
      <c r="C84" s="69">
        <v>32.299999999999997</v>
      </c>
      <c r="D84" s="69">
        <v>77</v>
      </c>
      <c r="E84" s="69">
        <v>624</v>
      </c>
      <c r="F84" s="69">
        <v>6.6</v>
      </c>
      <c r="G84" s="69">
        <v>7</v>
      </c>
      <c r="H84" s="69">
        <v>90.14</v>
      </c>
      <c r="I84" s="69">
        <v>1</v>
      </c>
      <c r="J84" s="70">
        <v>0.9</v>
      </c>
    </row>
    <row r="85" spans="1:10" x14ac:dyDescent="0.25">
      <c r="A85" s="71">
        <v>2</v>
      </c>
      <c r="B85" s="76">
        <v>45146</v>
      </c>
      <c r="C85" s="73">
        <v>32.299999999999997</v>
      </c>
      <c r="D85" s="73">
        <v>78</v>
      </c>
      <c r="E85" s="73">
        <v>697</v>
      </c>
      <c r="F85" s="73">
        <v>6.3</v>
      </c>
      <c r="G85" s="73">
        <v>6</v>
      </c>
      <c r="H85" s="73">
        <v>90.14</v>
      </c>
      <c r="I85" s="73">
        <v>0.9</v>
      </c>
      <c r="J85" s="74">
        <v>0.93333333299999999</v>
      </c>
    </row>
    <row r="86" spans="1:10" x14ac:dyDescent="0.25">
      <c r="A86" s="67">
        <v>2</v>
      </c>
      <c r="B86" s="68">
        <v>45115</v>
      </c>
      <c r="C86" s="69">
        <v>33.4</v>
      </c>
      <c r="D86" s="69">
        <v>50</v>
      </c>
      <c r="E86" s="69">
        <v>488</v>
      </c>
      <c r="F86" s="69">
        <v>6.4</v>
      </c>
      <c r="G86" s="69">
        <v>5</v>
      </c>
      <c r="H86" s="69">
        <v>92.12</v>
      </c>
      <c r="I86" s="69">
        <v>0.7</v>
      </c>
      <c r="J86" s="70">
        <v>0</v>
      </c>
    </row>
    <row r="87" spans="1:10" x14ac:dyDescent="0.25">
      <c r="A87" s="71">
        <v>2</v>
      </c>
      <c r="B87" s="76">
        <v>45085</v>
      </c>
      <c r="C87" s="73">
        <v>33.4</v>
      </c>
      <c r="D87" s="73">
        <v>68</v>
      </c>
      <c r="E87" s="73">
        <v>680</v>
      </c>
      <c r="F87" s="73">
        <v>6.8</v>
      </c>
      <c r="G87" s="73">
        <v>4</v>
      </c>
      <c r="H87" s="73">
        <v>92.12</v>
      </c>
      <c r="I87" s="73">
        <v>0.6</v>
      </c>
      <c r="J87" s="74">
        <v>0.6</v>
      </c>
    </row>
    <row r="88" spans="1:10" x14ac:dyDescent="0.25">
      <c r="A88" s="67">
        <v>2</v>
      </c>
      <c r="B88" s="68">
        <v>45054</v>
      </c>
      <c r="C88" s="69">
        <v>33.4</v>
      </c>
      <c r="D88" s="69">
        <v>55</v>
      </c>
      <c r="E88" s="69">
        <v>749</v>
      </c>
      <c r="F88" s="69">
        <v>6.7</v>
      </c>
      <c r="G88" s="69">
        <v>3</v>
      </c>
      <c r="H88" s="69">
        <v>92.12</v>
      </c>
      <c r="I88" s="69">
        <v>0.4</v>
      </c>
      <c r="J88" s="70">
        <v>0.16666666699999999</v>
      </c>
    </row>
    <row r="89" spans="1:10" x14ac:dyDescent="0.25">
      <c r="A89" s="71">
        <v>2</v>
      </c>
      <c r="B89" s="76">
        <v>44993</v>
      </c>
      <c r="C89" s="73">
        <v>33.4</v>
      </c>
      <c r="D89" s="73">
        <v>74</v>
      </c>
      <c r="E89" s="73">
        <v>586</v>
      </c>
      <c r="F89" s="73">
        <v>6.1</v>
      </c>
      <c r="G89" s="73">
        <v>1</v>
      </c>
      <c r="H89" s="73">
        <v>92.12</v>
      </c>
      <c r="I89" s="73">
        <v>0.1</v>
      </c>
      <c r="J89" s="74">
        <v>0.8</v>
      </c>
    </row>
    <row r="90" spans="1:10" x14ac:dyDescent="0.25">
      <c r="A90" s="67">
        <v>2</v>
      </c>
      <c r="B90" s="68">
        <v>45024</v>
      </c>
      <c r="C90" s="69">
        <v>33.5</v>
      </c>
      <c r="D90" s="69">
        <v>65</v>
      </c>
      <c r="E90" s="69">
        <v>433</v>
      </c>
      <c r="F90" s="69">
        <v>6.8</v>
      </c>
      <c r="G90" s="69">
        <v>2</v>
      </c>
      <c r="H90" s="69">
        <v>92.3</v>
      </c>
      <c r="I90" s="69">
        <v>0.3</v>
      </c>
      <c r="J90" s="70">
        <v>0.5</v>
      </c>
    </row>
    <row r="91" spans="1:10" x14ac:dyDescent="0.25">
      <c r="A91" s="71">
        <v>3</v>
      </c>
      <c r="B91" s="76">
        <v>45178</v>
      </c>
      <c r="C91" s="73">
        <v>20.100000000000001</v>
      </c>
      <c r="D91" s="73">
        <v>80</v>
      </c>
      <c r="E91" s="73">
        <v>428</v>
      </c>
      <c r="F91" s="73">
        <v>6.5</v>
      </c>
      <c r="G91" s="73">
        <v>38</v>
      </c>
      <c r="H91" s="73">
        <v>68.180000000000007</v>
      </c>
      <c r="I91" s="73">
        <v>5.4</v>
      </c>
      <c r="J91" s="74">
        <v>1</v>
      </c>
    </row>
    <row r="92" spans="1:10" x14ac:dyDescent="0.25">
      <c r="A92" s="67">
        <v>3</v>
      </c>
      <c r="B92" s="68">
        <v>45207</v>
      </c>
      <c r="C92" s="69">
        <v>22.7</v>
      </c>
      <c r="D92" s="69">
        <v>65</v>
      </c>
      <c r="E92" s="69">
        <v>783</v>
      </c>
      <c r="F92" s="69">
        <v>6.6</v>
      </c>
      <c r="G92" s="69">
        <v>8</v>
      </c>
      <c r="H92" s="69">
        <v>72.86</v>
      </c>
      <c r="I92" s="69">
        <v>1.1000000000000001</v>
      </c>
      <c r="J92" s="70">
        <v>0.5</v>
      </c>
    </row>
    <row r="93" spans="1:10" x14ac:dyDescent="0.25">
      <c r="A93" s="71">
        <v>3</v>
      </c>
      <c r="B93" s="72" t="s">
        <v>196</v>
      </c>
      <c r="C93" s="73">
        <v>28.7</v>
      </c>
      <c r="D93" s="73">
        <v>73</v>
      </c>
      <c r="E93" s="73">
        <v>629</v>
      </c>
      <c r="F93" s="73">
        <v>6.6</v>
      </c>
      <c r="G93" s="73">
        <v>27</v>
      </c>
      <c r="H93" s="73">
        <v>83.66</v>
      </c>
      <c r="I93" s="73">
        <v>3.9</v>
      </c>
      <c r="J93" s="74">
        <v>0.76666666699999997</v>
      </c>
    </row>
    <row r="94" spans="1:10" x14ac:dyDescent="0.25">
      <c r="A94" s="67">
        <v>3</v>
      </c>
      <c r="B94" s="75" t="s">
        <v>197</v>
      </c>
      <c r="C94" s="69">
        <v>29.1</v>
      </c>
      <c r="D94" s="69">
        <v>73</v>
      </c>
      <c r="E94" s="69">
        <v>747</v>
      </c>
      <c r="F94" s="69">
        <v>6.1</v>
      </c>
      <c r="G94" s="69">
        <v>43</v>
      </c>
      <c r="H94" s="69">
        <v>84.38</v>
      </c>
      <c r="I94" s="69">
        <v>6.1</v>
      </c>
      <c r="J94" s="70">
        <v>0.76666666699999997</v>
      </c>
    </row>
    <row r="95" spans="1:10" x14ac:dyDescent="0.25">
      <c r="A95" s="71">
        <v>3</v>
      </c>
      <c r="B95" s="72" t="s">
        <v>198</v>
      </c>
      <c r="C95" s="73">
        <v>29.1</v>
      </c>
      <c r="D95" s="73">
        <v>73</v>
      </c>
      <c r="E95" s="73">
        <v>738</v>
      </c>
      <c r="F95" s="73">
        <v>6.6</v>
      </c>
      <c r="G95" s="73">
        <v>28</v>
      </c>
      <c r="H95" s="73">
        <v>84.38</v>
      </c>
      <c r="I95" s="73">
        <v>4</v>
      </c>
      <c r="J95" s="74">
        <v>0.76666666699999997</v>
      </c>
    </row>
    <row r="96" spans="1:10" x14ac:dyDescent="0.25">
      <c r="A96" s="67">
        <v>3</v>
      </c>
      <c r="B96" s="75" t="s">
        <v>199</v>
      </c>
      <c r="C96" s="69">
        <v>29.2</v>
      </c>
      <c r="D96" s="69">
        <v>69</v>
      </c>
      <c r="E96" s="69">
        <v>758</v>
      </c>
      <c r="F96" s="69">
        <v>6.2</v>
      </c>
      <c r="G96" s="69">
        <v>29</v>
      </c>
      <c r="H96" s="69">
        <v>84.56</v>
      </c>
      <c r="I96" s="69">
        <v>4.0999999999999996</v>
      </c>
      <c r="J96" s="70">
        <v>0.63333333300000005</v>
      </c>
    </row>
    <row r="97" spans="1:10" x14ac:dyDescent="0.25">
      <c r="A97" s="71">
        <v>3</v>
      </c>
      <c r="B97" s="72" t="s">
        <v>200</v>
      </c>
      <c r="C97" s="73">
        <v>29.4</v>
      </c>
      <c r="D97" s="73">
        <v>75</v>
      </c>
      <c r="E97" s="73">
        <v>535</v>
      </c>
      <c r="F97" s="73">
        <v>6.1</v>
      </c>
      <c r="G97" s="73">
        <v>26</v>
      </c>
      <c r="H97" s="73">
        <v>84.92</v>
      </c>
      <c r="I97" s="73">
        <v>3.7</v>
      </c>
      <c r="J97" s="74">
        <v>0.83333333300000001</v>
      </c>
    </row>
    <row r="98" spans="1:10" x14ac:dyDescent="0.25">
      <c r="A98" s="67">
        <v>3</v>
      </c>
      <c r="B98" s="75" t="s">
        <v>201</v>
      </c>
      <c r="C98" s="69">
        <v>29.6</v>
      </c>
      <c r="D98" s="69">
        <v>53</v>
      </c>
      <c r="E98" s="69">
        <v>671</v>
      </c>
      <c r="F98" s="69">
        <v>6.6</v>
      </c>
      <c r="G98" s="69">
        <v>15</v>
      </c>
      <c r="H98" s="69">
        <v>85.28</v>
      </c>
      <c r="I98" s="69">
        <v>2.1</v>
      </c>
      <c r="J98" s="70">
        <v>0.1</v>
      </c>
    </row>
    <row r="99" spans="1:10" x14ac:dyDescent="0.25">
      <c r="A99" s="71">
        <v>3</v>
      </c>
      <c r="B99" s="72" t="s">
        <v>219</v>
      </c>
      <c r="C99" s="73">
        <v>29.7</v>
      </c>
      <c r="D99" s="73">
        <v>72</v>
      </c>
      <c r="E99" s="73">
        <v>549</v>
      </c>
      <c r="F99" s="73">
        <v>6.6</v>
      </c>
      <c r="G99" s="73">
        <v>47</v>
      </c>
      <c r="H99" s="73">
        <v>85.46</v>
      </c>
      <c r="I99" s="73">
        <v>6.7</v>
      </c>
      <c r="J99" s="74">
        <v>0.73333333300000003</v>
      </c>
    </row>
    <row r="100" spans="1:10" x14ac:dyDescent="0.25">
      <c r="A100" s="67">
        <v>3</v>
      </c>
      <c r="B100" s="75" t="s">
        <v>202</v>
      </c>
      <c r="C100" s="69">
        <v>29.8</v>
      </c>
      <c r="D100" s="69">
        <v>69</v>
      </c>
      <c r="E100" s="69">
        <v>566</v>
      </c>
      <c r="F100" s="69">
        <v>6.1</v>
      </c>
      <c r="G100" s="69">
        <v>14</v>
      </c>
      <c r="H100" s="69">
        <v>85.64</v>
      </c>
      <c r="I100" s="69">
        <v>2</v>
      </c>
      <c r="J100" s="70">
        <v>0.63333333300000005</v>
      </c>
    </row>
    <row r="101" spans="1:10" x14ac:dyDescent="0.25">
      <c r="A101" s="71">
        <v>3</v>
      </c>
      <c r="B101" s="76">
        <v>45147</v>
      </c>
      <c r="C101" s="73">
        <v>29.8</v>
      </c>
      <c r="D101" s="73">
        <v>78</v>
      </c>
      <c r="E101" s="73">
        <v>525</v>
      </c>
      <c r="F101" s="73">
        <v>6</v>
      </c>
      <c r="G101" s="73">
        <v>37</v>
      </c>
      <c r="H101" s="73">
        <v>85.64</v>
      </c>
      <c r="I101" s="73">
        <v>5.3</v>
      </c>
      <c r="J101" s="74">
        <v>0.93333333299999999</v>
      </c>
    </row>
    <row r="102" spans="1:10" x14ac:dyDescent="0.25">
      <c r="A102" s="67">
        <v>3</v>
      </c>
      <c r="B102" s="75" t="s">
        <v>203</v>
      </c>
      <c r="C102" s="69">
        <v>30.1</v>
      </c>
      <c r="D102" s="69">
        <v>80</v>
      </c>
      <c r="E102" s="69">
        <v>661</v>
      </c>
      <c r="F102" s="69">
        <v>6.7</v>
      </c>
      <c r="G102" s="69">
        <v>25</v>
      </c>
      <c r="H102" s="69">
        <v>86.18</v>
      </c>
      <c r="I102" s="69">
        <v>3.6</v>
      </c>
      <c r="J102" s="70">
        <v>1</v>
      </c>
    </row>
    <row r="103" spans="1:10" x14ac:dyDescent="0.25">
      <c r="A103" s="71">
        <v>3</v>
      </c>
      <c r="B103" s="72" t="s">
        <v>204</v>
      </c>
      <c r="C103" s="73">
        <v>30.1</v>
      </c>
      <c r="D103" s="73">
        <v>63</v>
      </c>
      <c r="E103" s="73">
        <v>743</v>
      </c>
      <c r="F103" s="73">
        <v>6.3</v>
      </c>
      <c r="G103" s="73">
        <v>13</v>
      </c>
      <c r="H103" s="73">
        <v>86.18</v>
      </c>
      <c r="I103" s="73">
        <v>1.9</v>
      </c>
      <c r="J103" s="74">
        <v>0.43333333299999999</v>
      </c>
    </row>
    <row r="104" spans="1:10" x14ac:dyDescent="0.25">
      <c r="A104" s="67">
        <v>3</v>
      </c>
      <c r="B104" s="75" t="s">
        <v>205</v>
      </c>
      <c r="C104" s="69">
        <v>30.1</v>
      </c>
      <c r="D104" s="69">
        <v>80</v>
      </c>
      <c r="E104" s="69">
        <v>569</v>
      </c>
      <c r="F104" s="69">
        <v>6.3</v>
      </c>
      <c r="G104" s="69">
        <v>12</v>
      </c>
      <c r="H104" s="69">
        <v>86.18</v>
      </c>
      <c r="I104" s="69">
        <v>1.7</v>
      </c>
      <c r="J104" s="70">
        <v>1</v>
      </c>
    </row>
    <row r="105" spans="1:10" x14ac:dyDescent="0.25">
      <c r="A105" s="71">
        <v>3</v>
      </c>
      <c r="B105" s="72" t="s">
        <v>206</v>
      </c>
      <c r="C105" s="73">
        <v>30.1</v>
      </c>
      <c r="D105" s="73">
        <v>55</v>
      </c>
      <c r="E105" s="73">
        <v>745</v>
      </c>
      <c r="F105" s="73">
        <v>6.1</v>
      </c>
      <c r="G105" s="73">
        <v>11</v>
      </c>
      <c r="H105" s="73">
        <v>86.18</v>
      </c>
      <c r="I105" s="73">
        <v>1.6</v>
      </c>
      <c r="J105" s="74">
        <v>0.16666666699999999</v>
      </c>
    </row>
    <row r="106" spans="1:10" x14ac:dyDescent="0.25">
      <c r="A106" s="67">
        <v>3</v>
      </c>
      <c r="B106" s="75" t="s">
        <v>207</v>
      </c>
      <c r="C106" s="69">
        <v>30.2</v>
      </c>
      <c r="D106" s="69">
        <v>58</v>
      </c>
      <c r="E106" s="69">
        <v>714</v>
      </c>
      <c r="F106" s="69">
        <v>6.7</v>
      </c>
      <c r="G106" s="69">
        <v>19</v>
      </c>
      <c r="H106" s="69">
        <v>86.36</v>
      </c>
      <c r="I106" s="69">
        <v>2.7</v>
      </c>
      <c r="J106" s="70">
        <v>0.26666666700000002</v>
      </c>
    </row>
    <row r="107" spans="1:10" x14ac:dyDescent="0.25">
      <c r="A107" s="71">
        <v>3</v>
      </c>
      <c r="B107" s="76">
        <v>45268</v>
      </c>
      <c r="C107" s="73">
        <v>30.2</v>
      </c>
      <c r="D107" s="73">
        <v>69</v>
      </c>
      <c r="E107" s="73">
        <v>473</v>
      </c>
      <c r="F107" s="73">
        <v>6.4</v>
      </c>
      <c r="G107" s="73">
        <v>10</v>
      </c>
      <c r="H107" s="73">
        <v>86.36</v>
      </c>
      <c r="I107" s="73">
        <v>1.4</v>
      </c>
      <c r="J107" s="74">
        <v>0.63333333300000005</v>
      </c>
    </row>
    <row r="108" spans="1:10" x14ac:dyDescent="0.25">
      <c r="A108" s="67">
        <v>3</v>
      </c>
      <c r="B108" s="75" t="s">
        <v>208</v>
      </c>
      <c r="C108" s="69">
        <v>30.4</v>
      </c>
      <c r="D108" s="69">
        <v>54</v>
      </c>
      <c r="E108" s="69">
        <v>480</v>
      </c>
      <c r="F108" s="69">
        <v>6.7</v>
      </c>
      <c r="G108" s="69">
        <v>42</v>
      </c>
      <c r="H108" s="69">
        <v>86.72</v>
      </c>
      <c r="I108" s="69">
        <v>6</v>
      </c>
      <c r="J108" s="70">
        <v>0.133333333</v>
      </c>
    </row>
    <row r="109" spans="1:10" x14ac:dyDescent="0.25">
      <c r="A109" s="71">
        <v>3</v>
      </c>
      <c r="B109" s="72" t="s">
        <v>220</v>
      </c>
      <c r="C109" s="73">
        <v>30.5</v>
      </c>
      <c r="D109" s="73">
        <v>75</v>
      </c>
      <c r="E109" s="73">
        <v>517</v>
      </c>
      <c r="F109" s="73">
        <v>6.4</v>
      </c>
      <c r="G109" s="73">
        <v>46</v>
      </c>
      <c r="H109" s="73">
        <v>86.9</v>
      </c>
      <c r="I109" s="73">
        <v>6.6</v>
      </c>
      <c r="J109" s="74">
        <v>0.83333333300000001</v>
      </c>
    </row>
    <row r="110" spans="1:10" x14ac:dyDescent="0.25">
      <c r="A110" s="67">
        <v>3</v>
      </c>
      <c r="B110" s="75" t="s">
        <v>209</v>
      </c>
      <c r="C110" s="69">
        <v>30.5</v>
      </c>
      <c r="D110" s="69">
        <v>80</v>
      </c>
      <c r="E110" s="69">
        <v>726</v>
      </c>
      <c r="F110" s="69">
        <v>6.6</v>
      </c>
      <c r="G110" s="69">
        <v>20</v>
      </c>
      <c r="H110" s="69">
        <v>86.9</v>
      </c>
      <c r="I110" s="69">
        <v>2.9</v>
      </c>
      <c r="J110" s="70">
        <v>1</v>
      </c>
    </row>
    <row r="111" spans="1:10" x14ac:dyDescent="0.25">
      <c r="A111" s="71">
        <v>3</v>
      </c>
      <c r="B111" s="72" t="s">
        <v>210</v>
      </c>
      <c r="C111" s="73">
        <v>30.6</v>
      </c>
      <c r="D111" s="73">
        <v>58</v>
      </c>
      <c r="E111" s="73">
        <v>479</v>
      </c>
      <c r="F111" s="73">
        <v>6.7</v>
      </c>
      <c r="G111" s="73">
        <v>44</v>
      </c>
      <c r="H111" s="73">
        <v>87.08</v>
      </c>
      <c r="I111" s="73">
        <v>6.3</v>
      </c>
      <c r="J111" s="74">
        <v>0.26666666700000002</v>
      </c>
    </row>
    <row r="112" spans="1:10" x14ac:dyDescent="0.25">
      <c r="A112" s="67">
        <v>3</v>
      </c>
      <c r="B112" s="75" t="s">
        <v>211</v>
      </c>
      <c r="C112" s="69">
        <v>30.8</v>
      </c>
      <c r="D112" s="69">
        <v>79</v>
      </c>
      <c r="E112" s="69">
        <v>780</v>
      </c>
      <c r="F112" s="69">
        <v>6.1</v>
      </c>
      <c r="G112" s="69">
        <v>21</v>
      </c>
      <c r="H112" s="69">
        <v>87.44</v>
      </c>
      <c r="I112" s="69">
        <v>3</v>
      </c>
      <c r="J112" s="70">
        <v>0.96666666700000003</v>
      </c>
    </row>
    <row r="113" spans="1:10" x14ac:dyDescent="0.25">
      <c r="A113" s="71">
        <v>3</v>
      </c>
      <c r="B113" s="72" t="s">
        <v>212</v>
      </c>
      <c r="C113" s="73">
        <v>30.8</v>
      </c>
      <c r="D113" s="73">
        <v>67</v>
      </c>
      <c r="E113" s="73">
        <v>682</v>
      </c>
      <c r="F113" s="73">
        <v>6.6</v>
      </c>
      <c r="G113" s="73">
        <v>17</v>
      </c>
      <c r="H113" s="73">
        <v>87.44</v>
      </c>
      <c r="I113" s="73">
        <v>2.4</v>
      </c>
      <c r="J113" s="74">
        <v>0.56666666700000001</v>
      </c>
    </row>
    <row r="114" spans="1:10" x14ac:dyDescent="0.25">
      <c r="A114" s="67">
        <v>3</v>
      </c>
      <c r="B114" s="75" t="s">
        <v>213</v>
      </c>
      <c r="C114" s="69">
        <v>30.9</v>
      </c>
      <c r="D114" s="69">
        <v>79</v>
      </c>
      <c r="E114" s="69">
        <v>467</v>
      </c>
      <c r="F114" s="69">
        <v>6.3</v>
      </c>
      <c r="G114" s="69">
        <v>18</v>
      </c>
      <c r="H114" s="69">
        <v>87.62</v>
      </c>
      <c r="I114" s="69">
        <v>2.6</v>
      </c>
      <c r="J114" s="70">
        <v>0.96666666700000003</v>
      </c>
    </row>
    <row r="115" spans="1:10" x14ac:dyDescent="0.25">
      <c r="A115" s="71">
        <v>3</v>
      </c>
      <c r="B115" s="72" t="s">
        <v>214</v>
      </c>
      <c r="C115" s="73">
        <v>30.9</v>
      </c>
      <c r="D115" s="73">
        <v>58</v>
      </c>
      <c r="E115" s="73">
        <v>643</v>
      </c>
      <c r="F115" s="73">
        <v>6.4</v>
      </c>
      <c r="G115" s="73">
        <v>16</v>
      </c>
      <c r="H115" s="73">
        <v>87.62</v>
      </c>
      <c r="I115" s="73">
        <v>2.2999999999999998</v>
      </c>
      <c r="J115" s="74">
        <v>0.26666666700000002</v>
      </c>
    </row>
    <row r="116" spans="1:10" x14ac:dyDescent="0.25">
      <c r="A116" s="67">
        <v>3</v>
      </c>
      <c r="B116" s="68">
        <v>45208</v>
      </c>
      <c r="C116" s="69">
        <v>31.1</v>
      </c>
      <c r="D116" s="69">
        <v>79</v>
      </c>
      <c r="E116" s="69">
        <v>794</v>
      </c>
      <c r="F116" s="69">
        <v>6.3</v>
      </c>
      <c r="G116" s="69">
        <v>39</v>
      </c>
      <c r="H116" s="69">
        <v>87.98</v>
      </c>
      <c r="I116" s="69">
        <v>5.6</v>
      </c>
      <c r="J116" s="70">
        <v>0.96666666700000003</v>
      </c>
    </row>
    <row r="117" spans="1:10" x14ac:dyDescent="0.25">
      <c r="A117" s="71">
        <v>3</v>
      </c>
      <c r="B117" s="76">
        <v>45269</v>
      </c>
      <c r="C117" s="73">
        <v>31.2</v>
      </c>
      <c r="D117" s="73">
        <v>69</v>
      </c>
      <c r="E117" s="73">
        <v>403</v>
      </c>
      <c r="F117" s="73">
        <v>6.6</v>
      </c>
      <c r="G117" s="73">
        <v>41</v>
      </c>
      <c r="H117" s="73">
        <v>88.16</v>
      </c>
      <c r="I117" s="73">
        <v>5.9</v>
      </c>
      <c r="J117" s="74">
        <v>0.63333333300000005</v>
      </c>
    </row>
    <row r="118" spans="1:10" x14ac:dyDescent="0.25">
      <c r="A118" s="67">
        <v>3</v>
      </c>
      <c r="B118" s="68">
        <v>45239</v>
      </c>
      <c r="C118" s="69">
        <v>31.2</v>
      </c>
      <c r="D118" s="69">
        <v>73</v>
      </c>
      <c r="E118" s="69">
        <v>460</v>
      </c>
      <c r="F118" s="69">
        <v>6.7</v>
      </c>
      <c r="G118" s="69">
        <v>40</v>
      </c>
      <c r="H118" s="69">
        <v>88.16</v>
      </c>
      <c r="I118" s="69">
        <v>5.7</v>
      </c>
      <c r="J118" s="70">
        <v>0.76666666699999997</v>
      </c>
    </row>
    <row r="119" spans="1:10" x14ac:dyDescent="0.25">
      <c r="A119" s="71">
        <v>3</v>
      </c>
      <c r="B119" s="72" t="s">
        <v>215</v>
      </c>
      <c r="C119" s="73">
        <v>31.3</v>
      </c>
      <c r="D119" s="73">
        <v>55</v>
      </c>
      <c r="E119" s="73">
        <v>545</v>
      </c>
      <c r="F119" s="73">
        <v>6.4</v>
      </c>
      <c r="G119" s="73">
        <v>22</v>
      </c>
      <c r="H119" s="73">
        <v>88.34</v>
      </c>
      <c r="I119" s="73">
        <v>3.1</v>
      </c>
      <c r="J119" s="74">
        <v>0.16666666699999999</v>
      </c>
    </row>
    <row r="120" spans="1:10" x14ac:dyDescent="0.25">
      <c r="A120" s="67">
        <v>3</v>
      </c>
      <c r="B120" s="75" t="s">
        <v>216</v>
      </c>
      <c r="C120" s="69">
        <v>31.4</v>
      </c>
      <c r="D120" s="69">
        <v>53</v>
      </c>
      <c r="E120" s="69">
        <v>491</v>
      </c>
      <c r="F120" s="69">
        <v>6.4</v>
      </c>
      <c r="G120" s="69">
        <v>24</v>
      </c>
      <c r="H120" s="69">
        <v>88.52</v>
      </c>
      <c r="I120" s="69">
        <v>3.4</v>
      </c>
      <c r="J120" s="70">
        <v>0.1</v>
      </c>
    </row>
    <row r="121" spans="1:10" x14ac:dyDescent="0.25">
      <c r="A121" s="71">
        <v>3</v>
      </c>
      <c r="B121" s="72" t="s">
        <v>217</v>
      </c>
      <c r="C121" s="73">
        <v>31.4</v>
      </c>
      <c r="D121" s="73">
        <v>74</v>
      </c>
      <c r="E121" s="73">
        <v>630</v>
      </c>
      <c r="F121" s="73">
        <v>6.6</v>
      </c>
      <c r="G121" s="73">
        <v>23</v>
      </c>
      <c r="H121" s="73">
        <v>88.52</v>
      </c>
      <c r="I121" s="73">
        <v>3.3</v>
      </c>
      <c r="J121" s="74">
        <v>0.8</v>
      </c>
    </row>
    <row r="122" spans="1:10" x14ac:dyDescent="0.25">
      <c r="A122" s="67">
        <v>3</v>
      </c>
      <c r="B122" s="75" t="s">
        <v>218</v>
      </c>
      <c r="C122" s="69">
        <v>31.5</v>
      </c>
      <c r="D122" s="69">
        <v>73</v>
      </c>
      <c r="E122" s="69">
        <v>691</v>
      </c>
      <c r="F122" s="69">
        <v>6.7</v>
      </c>
      <c r="G122" s="69">
        <v>45</v>
      </c>
      <c r="H122" s="69">
        <v>88.7</v>
      </c>
      <c r="I122" s="69">
        <v>6.4</v>
      </c>
      <c r="J122" s="70">
        <v>0.76666666699999997</v>
      </c>
    </row>
    <row r="123" spans="1:10" x14ac:dyDescent="0.25">
      <c r="A123" s="71">
        <v>3</v>
      </c>
      <c r="B123" s="76">
        <v>45116</v>
      </c>
      <c r="C123" s="73">
        <v>31.5</v>
      </c>
      <c r="D123" s="73">
        <v>75</v>
      </c>
      <c r="E123" s="73">
        <v>762</v>
      </c>
      <c r="F123" s="73">
        <v>6.2</v>
      </c>
      <c r="G123" s="73">
        <v>36</v>
      </c>
      <c r="H123" s="73">
        <v>88.7</v>
      </c>
      <c r="I123" s="73">
        <v>5.0999999999999996</v>
      </c>
      <c r="J123" s="74">
        <v>0.83333333300000001</v>
      </c>
    </row>
    <row r="124" spans="1:10" x14ac:dyDescent="0.25">
      <c r="A124" s="67">
        <v>3</v>
      </c>
      <c r="B124" s="68">
        <v>45025</v>
      </c>
      <c r="C124" s="69">
        <v>31.7</v>
      </c>
      <c r="D124" s="69">
        <v>50</v>
      </c>
      <c r="E124" s="69">
        <v>516</v>
      </c>
      <c r="F124" s="69">
        <v>6.5</v>
      </c>
      <c r="G124" s="69">
        <v>33</v>
      </c>
      <c r="H124" s="69">
        <v>89.06</v>
      </c>
      <c r="I124" s="69">
        <v>4.7</v>
      </c>
      <c r="J124" s="70">
        <v>0</v>
      </c>
    </row>
    <row r="125" spans="1:10" x14ac:dyDescent="0.25">
      <c r="A125" s="71">
        <v>3</v>
      </c>
      <c r="B125" s="76">
        <v>44994</v>
      </c>
      <c r="C125" s="73">
        <v>31.7</v>
      </c>
      <c r="D125" s="73">
        <v>69</v>
      </c>
      <c r="E125" s="73">
        <v>439</v>
      </c>
      <c r="F125" s="73">
        <v>6.3</v>
      </c>
      <c r="G125" s="73">
        <v>32</v>
      </c>
      <c r="H125" s="73">
        <v>89.06</v>
      </c>
      <c r="I125" s="73">
        <v>4.5999999999999996</v>
      </c>
      <c r="J125" s="74">
        <v>0.63333333300000005</v>
      </c>
    </row>
    <row r="126" spans="1:10" x14ac:dyDescent="0.25">
      <c r="A126" s="67">
        <v>3</v>
      </c>
      <c r="B126" s="68">
        <v>44966</v>
      </c>
      <c r="C126" s="69">
        <v>31.7</v>
      </c>
      <c r="D126" s="69">
        <v>75</v>
      </c>
      <c r="E126" s="69">
        <v>577</v>
      </c>
      <c r="F126" s="69">
        <v>6.2</v>
      </c>
      <c r="G126" s="69">
        <v>31</v>
      </c>
      <c r="H126" s="69">
        <v>89.06</v>
      </c>
      <c r="I126" s="69">
        <v>4.4000000000000004</v>
      </c>
      <c r="J126" s="70">
        <v>0.83333333300000001</v>
      </c>
    </row>
    <row r="127" spans="1:10" x14ac:dyDescent="0.25">
      <c r="A127" s="71">
        <v>3</v>
      </c>
      <c r="B127" s="76">
        <v>44935</v>
      </c>
      <c r="C127" s="73">
        <v>31.7</v>
      </c>
      <c r="D127" s="73">
        <v>76</v>
      </c>
      <c r="E127" s="73">
        <v>799</v>
      </c>
      <c r="F127" s="73">
        <v>6.3</v>
      </c>
      <c r="G127" s="73">
        <v>30</v>
      </c>
      <c r="H127" s="73">
        <v>89.06</v>
      </c>
      <c r="I127" s="73">
        <v>4.3</v>
      </c>
      <c r="J127" s="74">
        <v>0.86666666699999995</v>
      </c>
    </row>
    <row r="128" spans="1:10" x14ac:dyDescent="0.25">
      <c r="A128" s="67">
        <v>3</v>
      </c>
      <c r="B128" s="68">
        <v>45238</v>
      </c>
      <c r="C128" s="69">
        <v>31.9</v>
      </c>
      <c r="D128" s="69">
        <v>62</v>
      </c>
      <c r="E128" s="69">
        <v>531</v>
      </c>
      <c r="F128" s="69">
        <v>6.7</v>
      </c>
      <c r="G128" s="69">
        <v>9</v>
      </c>
      <c r="H128" s="69">
        <v>89.42</v>
      </c>
      <c r="I128" s="69">
        <v>1.3</v>
      </c>
      <c r="J128" s="70">
        <v>0.4</v>
      </c>
    </row>
    <row r="129" spans="1:10" x14ac:dyDescent="0.25">
      <c r="A129" s="71">
        <v>3</v>
      </c>
      <c r="B129" s="76">
        <v>45055</v>
      </c>
      <c r="C129" s="73">
        <v>32</v>
      </c>
      <c r="D129" s="73">
        <v>72</v>
      </c>
      <c r="E129" s="73">
        <v>741</v>
      </c>
      <c r="F129" s="73">
        <v>6.8</v>
      </c>
      <c r="G129" s="73">
        <v>34</v>
      </c>
      <c r="H129" s="73">
        <v>89.6</v>
      </c>
      <c r="I129" s="73">
        <v>4.9000000000000004</v>
      </c>
      <c r="J129" s="74">
        <v>0.73333333300000003</v>
      </c>
    </row>
    <row r="130" spans="1:10" x14ac:dyDescent="0.25">
      <c r="A130" s="67">
        <v>3</v>
      </c>
      <c r="B130" s="68">
        <v>45086</v>
      </c>
      <c r="C130" s="69">
        <v>32.1</v>
      </c>
      <c r="D130" s="69">
        <v>72</v>
      </c>
      <c r="E130" s="69">
        <v>492</v>
      </c>
      <c r="F130" s="69">
        <v>6</v>
      </c>
      <c r="G130" s="69">
        <v>35</v>
      </c>
      <c r="H130" s="69">
        <v>89.78</v>
      </c>
      <c r="I130" s="69">
        <v>5</v>
      </c>
      <c r="J130" s="70">
        <v>0.73333333300000003</v>
      </c>
    </row>
    <row r="131" spans="1:10" x14ac:dyDescent="0.25">
      <c r="A131" s="71">
        <v>3</v>
      </c>
      <c r="B131" s="76">
        <v>45177</v>
      </c>
      <c r="C131" s="73">
        <v>32.299999999999997</v>
      </c>
      <c r="D131" s="73">
        <v>80</v>
      </c>
      <c r="E131" s="73">
        <v>691</v>
      </c>
      <c r="F131" s="73">
        <v>6.2</v>
      </c>
      <c r="G131" s="73">
        <v>7</v>
      </c>
      <c r="H131" s="73">
        <v>90.14</v>
      </c>
      <c r="I131" s="73">
        <v>1</v>
      </c>
      <c r="J131" s="74">
        <v>1</v>
      </c>
    </row>
    <row r="132" spans="1:10" x14ac:dyDescent="0.25">
      <c r="A132" s="67">
        <v>3</v>
      </c>
      <c r="B132" s="68">
        <v>45146</v>
      </c>
      <c r="C132" s="69">
        <v>32.299999999999997</v>
      </c>
      <c r="D132" s="69">
        <v>80</v>
      </c>
      <c r="E132" s="69">
        <v>794</v>
      </c>
      <c r="F132" s="69">
        <v>6.4</v>
      </c>
      <c r="G132" s="69">
        <v>6</v>
      </c>
      <c r="H132" s="69">
        <v>90.14</v>
      </c>
      <c r="I132" s="69">
        <v>0.9</v>
      </c>
      <c r="J132" s="70">
        <v>1</v>
      </c>
    </row>
    <row r="133" spans="1:10" x14ac:dyDescent="0.25">
      <c r="A133" s="71">
        <v>3</v>
      </c>
      <c r="B133" s="76">
        <v>45115</v>
      </c>
      <c r="C133" s="73">
        <v>33.4</v>
      </c>
      <c r="D133" s="73">
        <v>65</v>
      </c>
      <c r="E133" s="73">
        <v>735</v>
      </c>
      <c r="F133" s="73">
        <v>6</v>
      </c>
      <c r="G133" s="73">
        <v>5</v>
      </c>
      <c r="H133" s="73">
        <v>92.12</v>
      </c>
      <c r="I133" s="73">
        <v>0.7</v>
      </c>
      <c r="J133" s="74">
        <v>0.5</v>
      </c>
    </row>
    <row r="134" spans="1:10" x14ac:dyDescent="0.25">
      <c r="A134" s="67">
        <v>3</v>
      </c>
      <c r="B134" s="68">
        <v>45085</v>
      </c>
      <c r="C134" s="69">
        <v>33.4</v>
      </c>
      <c r="D134" s="69">
        <v>62</v>
      </c>
      <c r="E134" s="69">
        <v>525</v>
      </c>
      <c r="F134" s="69">
        <v>6.6</v>
      </c>
      <c r="G134" s="69">
        <v>4</v>
      </c>
      <c r="H134" s="69">
        <v>92.12</v>
      </c>
      <c r="I134" s="69">
        <v>0.6</v>
      </c>
      <c r="J134" s="70">
        <v>0.4</v>
      </c>
    </row>
    <row r="135" spans="1:10" x14ac:dyDescent="0.25">
      <c r="A135" s="71">
        <v>3</v>
      </c>
      <c r="B135" s="76">
        <v>45054</v>
      </c>
      <c r="C135" s="73">
        <v>33.4</v>
      </c>
      <c r="D135" s="73">
        <v>65</v>
      </c>
      <c r="E135" s="73">
        <v>636</v>
      </c>
      <c r="F135" s="73">
        <v>6.7</v>
      </c>
      <c r="G135" s="73">
        <v>3</v>
      </c>
      <c r="H135" s="73">
        <v>92.12</v>
      </c>
      <c r="I135" s="73">
        <v>0.4</v>
      </c>
      <c r="J135" s="74">
        <v>0.5</v>
      </c>
    </row>
    <row r="136" spans="1:10" x14ac:dyDescent="0.25">
      <c r="A136" s="67">
        <v>3</v>
      </c>
      <c r="B136" s="68">
        <v>44993</v>
      </c>
      <c r="C136" s="69">
        <v>33.4</v>
      </c>
      <c r="D136" s="69">
        <v>51</v>
      </c>
      <c r="E136" s="69">
        <v>667</v>
      </c>
      <c r="F136" s="69">
        <v>6.2</v>
      </c>
      <c r="G136" s="69">
        <v>1</v>
      </c>
      <c r="H136" s="69">
        <v>92.12</v>
      </c>
      <c r="I136" s="69">
        <v>0.1</v>
      </c>
      <c r="J136" s="70">
        <v>3.3333333E-2</v>
      </c>
    </row>
    <row r="137" spans="1:10" x14ac:dyDescent="0.25">
      <c r="A137" s="71">
        <v>3</v>
      </c>
      <c r="B137" s="76">
        <v>45024</v>
      </c>
      <c r="C137" s="73">
        <v>33.5</v>
      </c>
      <c r="D137" s="73">
        <v>63</v>
      </c>
      <c r="E137" s="73">
        <v>632</v>
      </c>
      <c r="F137" s="73">
        <v>6.1</v>
      </c>
      <c r="G137" s="73">
        <v>2</v>
      </c>
      <c r="H137" s="73">
        <v>92.3</v>
      </c>
      <c r="I137" s="73">
        <v>0.3</v>
      </c>
      <c r="J137" s="74">
        <v>0.43333333299999999</v>
      </c>
    </row>
    <row r="138" spans="1:10" x14ac:dyDescent="0.25">
      <c r="A138" s="67">
        <v>4</v>
      </c>
      <c r="B138" s="68">
        <v>45178</v>
      </c>
      <c r="C138" s="69">
        <v>20.100000000000001</v>
      </c>
      <c r="D138" s="69">
        <v>51</v>
      </c>
      <c r="E138" s="69">
        <v>530</v>
      </c>
      <c r="F138" s="69">
        <v>6.2</v>
      </c>
      <c r="G138" s="69">
        <v>38</v>
      </c>
      <c r="H138" s="69">
        <v>68.180000000000007</v>
      </c>
      <c r="I138" s="69">
        <v>5.4</v>
      </c>
      <c r="J138" s="70">
        <v>3.3333333E-2</v>
      </c>
    </row>
    <row r="139" spans="1:10" x14ac:dyDescent="0.25">
      <c r="A139" s="71">
        <v>4</v>
      </c>
      <c r="B139" s="76">
        <v>45207</v>
      </c>
      <c r="C139" s="73">
        <v>22.7</v>
      </c>
      <c r="D139" s="73">
        <v>57</v>
      </c>
      <c r="E139" s="73">
        <v>549</v>
      </c>
      <c r="F139" s="73">
        <v>6.5</v>
      </c>
      <c r="G139" s="73">
        <v>8</v>
      </c>
      <c r="H139" s="73">
        <v>72.86</v>
      </c>
      <c r="I139" s="73">
        <v>1.1000000000000001</v>
      </c>
      <c r="J139" s="74">
        <v>0.233333333</v>
      </c>
    </row>
    <row r="140" spans="1:10" x14ac:dyDescent="0.25">
      <c r="A140" s="67">
        <v>4</v>
      </c>
      <c r="B140" s="75" t="s">
        <v>196</v>
      </c>
      <c r="C140" s="69">
        <v>28.7</v>
      </c>
      <c r="D140" s="69">
        <v>73</v>
      </c>
      <c r="E140" s="69">
        <v>558</v>
      </c>
      <c r="F140" s="69">
        <v>6.5</v>
      </c>
      <c r="G140" s="69">
        <v>27</v>
      </c>
      <c r="H140" s="69">
        <v>83.66</v>
      </c>
      <c r="I140" s="69">
        <v>3.9</v>
      </c>
      <c r="J140" s="70">
        <v>0.76666666699999997</v>
      </c>
    </row>
    <row r="141" spans="1:10" x14ac:dyDescent="0.25">
      <c r="A141" s="71">
        <v>4</v>
      </c>
      <c r="B141" s="72" t="s">
        <v>197</v>
      </c>
      <c r="C141" s="73">
        <v>29.1</v>
      </c>
      <c r="D141" s="73">
        <v>62</v>
      </c>
      <c r="E141" s="73">
        <v>530</v>
      </c>
      <c r="F141" s="73">
        <v>6.8</v>
      </c>
      <c r="G141" s="73">
        <v>43</v>
      </c>
      <c r="H141" s="73">
        <v>84.38</v>
      </c>
      <c r="I141" s="73">
        <v>6.1</v>
      </c>
      <c r="J141" s="74">
        <v>0.4</v>
      </c>
    </row>
    <row r="142" spans="1:10" x14ac:dyDescent="0.25">
      <c r="A142" s="67">
        <v>4</v>
      </c>
      <c r="B142" s="75" t="s">
        <v>198</v>
      </c>
      <c r="C142" s="69">
        <v>29.1</v>
      </c>
      <c r="D142" s="69">
        <v>71</v>
      </c>
      <c r="E142" s="69">
        <v>525</v>
      </c>
      <c r="F142" s="69">
        <v>6.6</v>
      </c>
      <c r="G142" s="69">
        <v>28</v>
      </c>
      <c r="H142" s="69">
        <v>84.38</v>
      </c>
      <c r="I142" s="69">
        <v>4</v>
      </c>
      <c r="J142" s="70">
        <v>0.7</v>
      </c>
    </row>
    <row r="143" spans="1:10" x14ac:dyDescent="0.25">
      <c r="A143" s="71">
        <v>4</v>
      </c>
      <c r="B143" s="72" t="s">
        <v>199</v>
      </c>
      <c r="C143" s="73">
        <v>29.2</v>
      </c>
      <c r="D143" s="73">
        <v>63</v>
      </c>
      <c r="E143" s="73">
        <v>604</v>
      </c>
      <c r="F143" s="73">
        <v>6.5</v>
      </c>
      <c r="G143" s="73">
        <v>29</v>
      </c>
      <c r="H143" s="73">
        <v>84.56</v>
      </c>
      <c r="I143" s="73">
        <v>4.0999999999999996</v>
      </c>
      <c r="J143" s="74">
        <v>0.43333333299999999</v>
      </c>
    </row>
    <row r="144" spans="1:10" x14ac:dyDescent="0.25">
      <c r="A144" s="67">
        <v>4</v>
      </c>
      <c r="B144" s="75" t="s">
        <v>200</v>
      </c>
      <c r="C144" s="69">
        <v>29.4</v>
      </c>
      <c r="D144" s="69">
        <v>56</v>
      </c>
      <c r="E144" s="69">
        <v>437</v>
      </c>
      <c r="F144" s="69">
        <v>6.7</v>
      </c>
      <c r="G144" s="69">
        <v>26</v>
      </c>
      <c r="H144" s="69">
        <v>84.92</v>
      </c>
      <c r="I144" s="69">
        <v>3.7</v>
      </c>
      <c r="J144" s="70">
        <v>0.2</v>
      </c>
    </row>
    <row r="145" spans="1:10" x14ac:dyDescent="0.25">
      <c r="A145" s="71">
        <v>4</v>
      </c>
      <c r="B145" s="72" t="s">
        <v>201</v>
      </c>
      <c r="C145" s="73">
        <v>29.6</v>
      </c>
      <c r="D145" s="73">
        <v>59</v>
      </c>
      <c r="E145" s="73">
        <v>571</v>
      </c>
      <c r="F145" s="73">
        <v>6</v>
      </c>
      <c r="G145" s="73">
        <v>15</v>
      </c>
      <c r="H145" s="73">
        <v>85.28</v>
      </c>
      <c r="I145" s="73">
        <v>2.1</v>
      </c>
      <c r="J145" s="74">
        <v>0.3</v>
      </c>
    </row>
    <row r="146" spans="1:10" x14ac:dyDescent="0.25">
      <c r="A146" s="67">
        <v>4</v>
      </c>
      <c r="B146" s="75" t="s">
        <v>202</v>
      </c>
      <c r="C146" s="69">
        <v>29.8</v>
      </c>
      <c r="D146" s="69">
        <v>52</v>
      </c>
      <c r="E146" s="69">
        <v>458</v>
      </c>
      <c r="F146" s="69">
        <v>6.3</v>
      </c>
      <c r="G146" s="69">
        <v>14</v>
      </c>
      <c r="H146" s="69">
        <v>85.64</v>
      </c>
      <c r="I146" s="69">
        <v>2</v>
      </c>
      <c r="J146" s="70">
        <v>6.6666666999999999E-2</v>
      </c>
    </row>
    <row r="147" spans="1:10" x14ac:dyDescent="0.25">
      <c r="A147" s="71">
        <v>4</v>
      </c>
      <c r="B147" s="76">
        <v>45147</v>
      </c>
      <c r="C147" s="73">
        <v>29.8</v>
      </c>
      <c r="D147" s="73">
        <v>78</v>
      </c>
      <c r="E147" s="73">
        <v>564</v>
      </c>
      <c r="F147" s="73">
        <v>6.2</v>
      </c>
      <c r="G147" s="73">
        <v>37</v>
      </c>
      <c r="H147" s="73">
        <v>85.64</v>
      </c>
      <c r="I147" s="73">
        <v>5.3</v>
      </c>
      <c r="J147" s="74">
        <v>0.93333333299999999</v>
      </c>
    </row>
    <row r="148" spans="1:10" x14ac:dyDescent="0.25">
      <c r="A148" s="67">
        <v>4</v>
      </c>
      <c r="B148" s="75" t="s">
        <v>203</v>
      </c>
      <c r="C148" s="69">
        <v>30.1</v>
      </c>
      <c r="D148" s="69">
        <v>66</v>
      </c>
      <c r="E148" s="69">
        <v>652</v>
      </c>
      <c r="F148" s="69">
        <v>6.6</v>
      </c>
      <c r="G148" s="69">
        <v>25</v>
      </c>
      <c r="H148" s="69">
        <v>86.18</v>
      </c>
      <c r="I148" s="69">
        <v>3.6</v>
      </c>
      <c r="J148" s="70">
        <v>0.53333333299999997</v>
      </c>
    </row>
    <row r="149" spans="1:10" x14ac:dyDescent="0.25">
      <c r="A149" s="71">
        <v>4</v>
      </c>
      <c r="B149" s="72" t="s">
        <v>204</v>
      </c>
      <c r="C149" s="73">
        <v>30.1</v>
      </c>
      <c r="D149" s="73">
        <v>66</v>
      </c>
      <c r="E149" s="73">
        <v>608</v>
      </c>
      <c r="F149" s="73">
        <v>6.7</v>
      </c>
      <c r="G149" s="73">
        <v>13</v>
      </c>
      <c r="H149" s="73">
        <v>86.18</v>
      </c>
      <c r="I149" s="73">
        <v>1.9</v>
      </c>
      <c r="J149" s="74">
        <v>0.53333333299999997</v>
      </c>
    </row>
    <row r="150" spans="1:10" x14ac:dyDescent="0.25">
      <c r="A150" s="67">
        <v>4</v>
      </c>
      <c r="B150" s="75" t="s">
        <v>205</v>
      </c>
      <c r="C150" s="69">
        <v>30.1</v>
      </c>
      <c r="D150" s="69">
        <v>64</v>
      </c>
      <c r="E150" s="69">
        <v>525</v>
      </c>
      <c r="F150" s="69">
        <v>6.2</v>
      </c>
      <c r="G150" s="69">
        <v>12</v>
      </c>
      <c r="H150" s="69">
        <v>86.18</v>
      </c>
      <c r="I150" s="69">
        <v>1.7</v>
      </c>
      <c r="J150" s="70">
        <v>0.46666666699999998</v>
      </c>
    </row>
    <row r="151" spans="1:10" x14ac:dyDescent="0.25">
      <c r="A151" s="71">
        <v>4</v>
      </c>
      <c r="B151" s="72" t="s">
        <v>206</v>
      </c>
      <c r="C151" s="73">
        <v>30.1</v>
      </c>
      <c r="D151" s="73">
        <v>70</v>
      </c>
      <c r="E151" s="73">
        <v>419</v>
      </c>
      <c r="F151" s="73">
        <v>6.1</v>
      </c>
      <c r="G151" s="73">
        <v>11</v>
      </c>
      <c r="H151" s="73">
        <v>86.18</v>
      </c>
      <c r="I151" s="73">
        <v>1.6</v>
      </c>
      <c r="J151" s="74">
        <v>0.66666666699999999</v>
      </c>
    </row>
    <row r="152" spans="1:10" x14ac:dyDescent="0.25">
      <c r="A152" s="67">
        <v>4</v>
      </c>
      <c r="B152" s="75" t="s">
        <v>207</v>
      </c>
      <c r="C152" s="69">
        <v>30.2</v>
      </c>
      <c r="D152" s="69">
        <v>71</v>
      </c>
      <c r="E152" s="69">
        <v>502</v>
      </c>
      <c r="F152" s="69">
        <v>6.7</v>
      </c>
      <c r="G152" s="69">
        <v>19</v>
      </c>
      <c r="H152" s="69">
        <v>86.36</v>
      </c>
      <c r="I152" s="69">
        <v>2.7</v>
      </c>
      <c r="J152" s="70">
        <v>0.7</v>
      </c>
    </row>
    <row r="153" spans="1:10" x14ac:dyDescent="0.25">
      <c r="A153" s="71">
        <v>4</v>
      </c>
      <c r="B153" s="76">
        <v>45268</v>
      </c>
      <c r="C153" s="73">
        <v>30.2</v>
      </c>
      <c r="D153" s="73">
        <v>66</v>
      </c>
      <c r="E153" s="73">
        <v>762</v>
      </c>
      <c r="F153" s="73">
        <v>6.3</v>
      </c>
      <c r="G153" s="73">
        <v>10</v>
      </c>
      <c r="H153" s="73">
        <v>86.36</v>
      </c>
      <c r="I153" s="73">
        <v>1.4</v>
      </c>
      <c r="J153" s="74">
        <v>0.53333333299999997</v>
      </c>
    </row>
    <row r="154" spans="1:10" x14ac:dyDescent="0.25">
      <c r="A154" s="67">
        <v>4</v>
      </c>
      <c r="B154" s="75" t="s">
        <v>208</v>
      </c>
      <c r="C154" s="69">
        <v>30.4</v>
      </c>
      <c r="D154" s="69">
        <v>64</v>
      </c>
      <c r="E154" s="69">
        <v>698</v>
      </c>
      <c r="F154" s="69">
        <v>6.1</v>
      </c>
      <c r="G154" s="69">
        <v>42</v>
      </c>
      <c r="H154" s="69">
        <v>86.72</v>
      </c>
      <c r="I154" s="69">
        <v>6</v>
      </c>
      <c r="J154" s="70">
        <v>0.46666666699999998</v>
      </c>
    </row>
    <row r="155" spans="1:10" x14ac:dyDescent="0.25">
      <c r="A155" s="71">
        <v>4</v>
      </c>
      <c r="B155" s="72" t="s">
        <v>209</v>
      </c>
      <c r="C155" s="73">
        <v>30.5</v>
      </c>
      <c r="D155" s="73">
        <v>58</v>
      </c>
      <c r="E155" s="73">
        <v>631</v>
      </c>
      <c r="F155" s="73">
        <v>6.1</v>
      </c>
      <c r="G155" s="73">
        <v>20</v>
      </c>
      <c r="H155" s="73">
        <v>86.9</v>
      </c>
      <c r="I155" s="73">
        <v>2.9</v>
      </c>
      <c r="J155" s="74">
        <v>0.26666666700000002</v>
      </c>
    </row>
    <row r="156" spans="1:10" x14ac:dyDescent="0.25">
      <c r="A156" s="67">
        <v>4</v>
      </c>
      <c r="B156" s="75" t="s">
        <v>221</v>
      </c>
      <c r="C156" s="69">
        <v>30.6</v>
      </c>
      <c r="D156" s="69">
        <v>62</v>
      </c>
      <c r="E156" s="69">
        <v>641</v>
      </c>
      <c r="F156" s="69">
        <v>6.2</v>
      </c>
      <c r="G156" s="69">
        <v>48</v>
      </c>
      <c r="H156" s="69">
        <v>87.08</v>
      </c>
      <c r="I156" s="69">
        <v>6.9</v>
      </c>
      <c r="J156" s="70">
        <v>0.4</v>
      </c>
    </row>
    <row r="157" spans="1:10" x14ac:dyDescent="0.25">
      <c r="A157" s="71">
        <v>4</v>
      </c>
      <c r="B157" s="72" t="s">
        <v>210</v>
      </c>
      <c r="C157" s="73">
        <v>30.6</v>
      </c>
      <c r="D157" s="73">
        <v>58</v>
      </c>
      <c r="E157" s="73">
        <v>764</v>
      </c>
      <c r="F157" s="73">
        <v>6.4</v>
      </c>
      <c r="G157" s="73">
        <v>44</v>
      </c>
      <c r="H157" s="73">
        <v>87.08</v>
      </c>
      <c r="I157" s="73">
        <v>6.3</v>
      </c>
      <c r="J157" s="74">
        <v>0.26666666700000002</v>
      </c>
    </row>
    <row r="158" spans="1:10" x14ac:dyDescent="0.25">
      <c r="A158" s="67">
        <v>4</v>
      </c>
      <c r="B158" s="75" t="s">
        <v>219</v>
      </c>
      <c r="C158" s="69">
        <v>30.8</v>
      </c>
      <c r="D158" s="69">
        <v>63</v>
      </c>
      <c r="E158" s="69">
        <v>754</v>
      </c>
      <c r="F158" s="69">
        <v>6.1</v>
      </c>
      <c r="G158" s="69">
        <v>47</v>
      </c>
      <c r="H158" s="69">
        <v>87.44</v>
      </c>
      <c r="I158" s="69">
        <v>6.7</v>
      </c>
      <c r="J158" s="70">
        <v>0.43333333299999999</v>
      </c>
    </row>
    <row r="159" spans="1:10" x14ac:dyDescent="0.25">
      <c r="A159" s="71">
        <v>4</v>
      </c>
      <c r="B159" s="72" t="s">
        <v>211</v>
      </c>
      <c r="C159" s="73">
        <v>30.8</v>
      </c>
      <c r="D159" s="73">
        <v>58</v>
      </c>
      <c r="E159" s="73">
        <v>735</v>
      </c>
      <c r="F159" s="73">
        <v>6.4</v>
      </c>
      <c r="G159" s="73">
        <v>21</v>
      </c>
      <c r="H159" s="73">
        <v>87.44</v>
      </c>
      <c r="I159" s="73">
        <v>3</v>
      </c>
      <c r="J159" s="74">
        <v>0.26666666700000002</v>
      </c>
    </row>
    <row r="160" spans="1:10" x14ac:dyDescent="0.25">
      <c r="A160" s="67">
        <v>4</v>
      </c>
      <c r="B160" s="75" t="s">
        <v>212</v>
      </c>
      <c r="C160" s="69">
        <v>30.8</v>
      </c>
      <c r="D160" s="69">
        <v>77</v>
      </c>
      <c r="E160" s="69">
        <v>518</v>
      </c>
      <c r="F160" s="69">
        <v>6.7</v>
      </c>
      <c r="G160" s="69">
        <v>17</v>
      </c>
      <c r="H160" s="69">
        <v>87.44</v>
      </c>
      <c r="I160" s="69">
        <v>2.4</v>
      </c>
      <c r="J160" s="70">
        <v>0.9</v>
      </c>
    </row>
    <row r="161" spans="1:10" x14ac:dyDescent="0.25">
      <c r="A161" s="71">
        <v>4</v>
      </c>
      <c r="B161" s="72" t="s">
        <v>213</v>
      </c>
      <c r="C161" s="73">
        <v>30.9</v>
      </c>
      <c r="D161" s="73">
        <v>66</v>
      </c>
      <c r="E161" s="73">
        <v>490</v>
      </c>
      <c r="F161" s="73">
        <v>6.3</v>
      </c>
      <c r="G161" s="73">
        <v>18</v>
      </c>
      <c r="H161" s="73">
        <v>87.62</v>
      </c>
      <c r="I161" s="73">
        <v>2.6</v>
      </c>
      <c r="J161" s="74">
        <v>0.53333333299999997</v>
      </c>
    </row>
    <row r="162" spans="1:10" x14ac:dyDescent="0.25">
      <c r="A162" s="67">
        <v>4</v>
      </c>
      <c r="B162" s="75" t="s">
        <v>214</v>
      </c>
      <c r="C162" s="69">
        <v>30.9</v>
      </c>
      <c r="D162" s="69">
        <v>57</v>
      </c>
      <c r="E162" s="69">
        <v>747</v>
      </c>
      <c r="F162" s="69">
        <v>6.7</v>
      </c>
      <c r="G162" s="69">
        <v>16</v>
      </c>
      <c r="H162" s="69">
        <v>87.62</v>
      </c>
      <c r="I162" s="69">
        <v>2.2999999999999998</v>
      </c>
      <c r="J162" s="70">
        <v>0.233333333</v>
      </c>
    </row>
    <row r="163" spans="1:10" x14ac:dyDescent="0.25">
      <c r="A163" s="71">
        <v>4</v>
      </c>
      <c r="B163" s="76">
        <v>45208</v>
      </c>
      <c r="C163" s="73">
        <v>31.1</v>
      </c>
      <c r="D163" s="73">
        <v>63</v>
      </c>
      <c r="E163" s="73">
        <v>543</v>
      </c>
      <c r="F163" s="73">
        <v>6.3</v>
      </c>
      <c r="G163" s="73">
        <v>39</v>
      </c>
      <c r="H163" s="73">
        <v>87.98</v>
      </c>
      <c r="I163" s="73">
        <v>5.6</v>
      </c>
      <c r="J163" s="74">
        <v>0.43333333299999999</v>
      </c>
    </row>
    <row r="164" spans="1:10" x14ac:dyDescent="0.25">
      <c r="A164" s="67">
        <v>4</v>
      </c>
      <c r="B164" s="68">
        <v>45269</v>
      </c>
      <c r="C164" s="69">
        <v>31.2</v>
      </c>
      <c r="D164" s="69">
        <v>72</v>
      </c>
      <c r="E164" s="69">
        <v>729</v>
      </c>
      <c r="F164" s="69">
        <v>6.6</v>
      </c>
      <c r="G164" s="69">
        <v>41</v>
      </c>
      <c r="H164" s="69">
        <v>88.16</v>
      </c>
      <c r="I164" s="69">
        <v>5.9</v>
      </c>
      <c r="J164" s="70">
        <v>0.73333333300000003</v>
      </c>
    </row>
    <row r="165" spans="1:10" x14ac:dyDescent="0.25">
      <c r="A165" s="71">
        <v>4</v>
      </c>
      <c r="B165" s="76">
        <v>45239</v>
      </c>
      <c r="C165" s="73">
        <v>31.2</v>
      </c>
      <c r="D165" s="73">
        <v>50</v>
      </c>
      <c r="E165" s="73">
        <v>491</v>
      </c>
      <c r="F165" s="73">
        <v>6.2</v>
      </c>
      <c r="G165" s="73">
        <v>40</v>
      </c>
      <c r="H165" s="73">
        <v>88.16</v>
      </c>
      <c r="I165" s="73">
        <v>5.7</v>
      </c>
      <c r="J165" s="74">
        <v>0</v>
      </c>
    </row>
    <row r="166" spans="1:10" x14ac:dyDescent="0.25">
      <c r="A166" s="67">
        <v>4</v>
      </c>
      <c r="B166" s="75" t="s">
        <v>220</v>
      </c>
      <c r="C166" s="69">
        <v>31.3</v>
      </c>
      <c r="D166" s="69">
        <v>71</v>
      </c>
      <c r="E166" s="69">
        <v>652</v>
      </c>
      <c r="F166" s="69">
        <v>6.8</v>
      </c>
      <c r="G166" s="69">
        <v>46</v>
      </c>
      <c r="H166" s="69">
        <v>88.34</v>
      </c>
      <c r="I166" s="69">
        <v>6.6</v>
      </c>
      <c r="J166" s="70">
        <v>0.7</v>
      </c>
    </row>
    <row r="167" spans="1:10" x14ac:dyDescent="0.25">
      <c r="A167" s="71">
        <v>4</v>
      </c>
      <c r="B167" s="72" t="s">
        <v>215</v>
      </c>
      <c r="C167" s="73">
        <v>31.3</v>
      </c>
      <c r="D167" s="73">
        <v>73</v>
      </c>
      <c r="E167" s="73">
        <v>418</v>
      </c>
      <c r="F167" s="73">
        <v>6.7</v>
      </c>
      <c r="G167" s="73">
        <v>22</v>
      </c>
      <c r="H167" s="73">
        <v>88.34</v>
      </c>
      <c r="I167" s="73">
        <v>3.1</v>
      </c>
      <c r="J167" s="74">
        <v>0.76666666699999997</v>
      </c>
    </row>
    <row r="168" spans="1:10" x14ac:dyDescent="0.25">
      <c r="A168" s="67">
        <v>4</v>
      </c>
      <c r="B168" s="75" t="s">
        <v>216</v>
      </c>
      <c r="C168" s="69">
        <v>31.4</v>
      </c>
      <c r="D168" s="69">
        <v>53</v>
      </c>
      <c r="E168" s="69">
        <v>402</v>
      </c>
      <c r="F168" s="69">
        <v>6.7</v>
      </c>
      <c r="G168" s="69">
        <v>24</v>
      </c>
      <c r="H168" s="69">
        <v>88.52</v>
      </c>
      <c r="I168" s="69">
        <v>3.4</v>
      </c>
      <c r="J168" s="70">
        <v>0.1</v>
      </c>
    </row>
    <row r="169" spans="1:10" x14ac:dyDescent="0.25">
      <c r="A169" s="71">
        <v>4</v>
      </c>
      <c r="B169" s="72" t="s">
        <v>217</v>
      </c>
      <c r="C169" s="73">
        <v>31.4</v>
      </c>
      <c r="D169" s="73">
        <v>63</v>
      </c>
      <c r="E169" s="73">
        <v>740</v>
      </c>
      <c r="F169" s="73">
        <v>6.1</v>
      </c>
      <c r="G169" s="73">
        <v>23</v>
      </c>
      <c r="H169" s="73">
        <v>88.52</v>
      </c>
      <c r="I169" s="73">
        <v>3.3</v>
      </c>
      <c r="J169" s="74">
        <v>0.43333333299999999</v>
      </c>
    </row>
    <row r="170" spans="1:10" x14ac:dyDescent="0.25">
      <c r="A170" s="67">
        <v>4</v>
      </c>
      <c r="B170" s="75" t="s">
        <v>218</v>
      </c>
      <c r="C170" s="69">
        <v>31.5</v>
      </c>
      <c r="D170" s="69">
        <v>63</v>
      </c>
      <c r="E170" s="69">
        <v>654</v>
      </c>
      <c r="F170" s="69">
        <v>6.7</v>
      </c>
      <c r="G170" s="69">
        <v>45</v>
      </c>
      <c r="H170" s="69">
        <v>88.7</v>
      </c>
      <c r="I170" s="69">
        <v>6.4</v>
      </c>
      <c r="J170" s="70">
        <v>0.43333333299999999</v>
      </c>
    </row>
    <row r="171" spans="1:10" x14ac:dyDescent="0.25">
      <c r="A171" s="71">
        <v>4</v>
      </c>
      <c r="B171" s="76">
        <v>45116</v>
      </c>
      <c r="C171" s="73">
        <v>31.5</v>
      </c>
      <c r="D171" s="73">
        <v>60</v>
      </c>
      <c r="E171" s="73">
        <v>647</v>
      </c>
      <c r="F171" s="73">
        <v>6.5</v>
      </c>
      <c r="G171" s="73">
        <v>36</v>
      </c>
      <c r="H171" s="73">
        <v>88.7</v>
      </c>
      <c r="I171" s="73">
        <v>5.0999999999999996</v>
      </c>
      <c r="J171" s="74">
        <v>0.33333333300000001</v>
      </c>
    </row>
    <row r="172" spans="1:10" x14ac:dyDescent="0.25">
      <c r="A172" s="67">
        <v>4</v>
      </c>
      <c r="B172" s="68">
        <v>45025</v>
      </c>
      <c r="C172" s="69">
        <v>31.7</v>
      </c>
      <c r="D172" s="69">
        <v>71</v>
      </c>
      <c r="E172" s="69">
        <v>485</v>
      </c>
      <c r="F172" s="69">
        <v>6.2</v>
      </c>
      <c r="G172" s="69">
        <v>33</v>
      </c>
      <c r="H172" s="69">
        <v>89.06</v>
      </c>
      <c r="I172" s="69">
        <v>4.7</v>
      </c>
      <c r="J172" s="70">
        <v>0.7</v>
      </c>
    </row>
    <row r="173" spans="1:10" x14ac:dyDescent="0.25">
      <c r="A173" s="71">
        <v>4</v>
      </c>
      <c r="B173" s="76">
        <v>44994</v>
      </c>
      <c r="C173" s="73">
        <v>31.7</v>
      </c>
      <c r="D173" s="73">
        <v>69</v>
      </c>
      <c r="E173" s="73">
        <v>546</v>
      </c>
      <c r="F173" s="73">
        <v>6.3</v>
      </c>
      <c r="G173" s="73">
        <v>32</v>
      </c>
      <c r="H173" s="73">
        <v>89.06</v>
      </c>
      <c r="I173" s="73">
        <v>4.5999999999999996</v>
      </c>
      <c r="J173" s="74">
        <v>0.63333333300000005</v>
      </c>
    </row>
    <row r="174" spans="1:10" x14ac:dyDescent="0.25">
      <c r="A174" s="67">
        <v>4</v>
      </c>
      <c r="B174" s="68">
        <v>44966</v>
      </c>
      <c r="C174" s="69">
        <v>31.7</v>
      </c>
      <c r="D174" s="69">
        <v>71</v>
      </c>
      <c r="E174" s="69">
        <v>711</v>
      </c>
      <c r="F174" s="69">
        <v>6.8</v>
      </c>
      <c r="G174" s="69">
        <v>31</v>
      </c>
      <c r="H174" s="69">
        <v>89.06</v>
      </c>
      <c r="I174" s="69">
        <v>4.4000000000000004</v>
      </c>
      <c r="J174" s="70">
        <v>0.7</v>
      </c>
    </row>
    <row r="175" spans="1:10" x14ac:dyDescent="0.25">
      <c r="A175" s="71">
        <v>4</v>
      </c>
      <c r="B175" s="76">
        <v>44935</v>
      </c>
      <c r="C175" s="73">
        <v>31.7</v>
      </c>
      <c r="D175" s="73">
        <v>68</v>
      </c>
      <c r="E175" s="73">
        <v>787</v>
      </c>
      <c r="F175" s="73">
        <v>6.6</v>
      </c>
      <c r="G175" s="73">
        <v>30</v>
      </c>
      <c r="H175" s="73">
        <v>89.06</v>
      </c>
      <c r="I175" s="73">
        <v>4.3</v>
      </c>
      <c r="J175" s="74">
        <v>0.6</v>
      </c>
    </row>
    <row r="176" spans="1:10" x14ac:dyDescent="0.25">
      <c r="A176" s="67">
        <v>4</v>
      </c>
      <c r="B176" s="68">
        <v>45238</v>
      </c>
      <c r="C176" s="69">
        <v>31.9</v>
      </c>
      <c r="D176" s="69">
        <v>69</v>
      </c>
      <c r="E176" s="69">
        <v>785</v>
      </c>
      <c r="F176" s="69">
        <v>6.7</v>
      </c>
      <c r="G176" s="69">
        <v>9</v>
      </c>
      <c r="H176" s="69">
        <v>89.42</v>
      </c>
      <c r="I176" s="69">
        <v>1.3</v>
      </c>
      <c r="J176" s="70">
        <v>0.63333333300000005</v>
      </c>
    </row>
    <row r="177" spans="1:10" x14ac:dyDescent="0.25">
      <c r="A177" s="71">
        <v>4</v>
      </c>
      <c r="B177" s="76">
        <v>45055</v>
      </c>
      <c r="C177" s="73">
        <v>32</v>
      </c>
      <c r="D177" s="73">
        <v>71</v>
      </c>
      <c r="E177" s="73">
        <v>497</v>
      </c>
      <c r="F177" s="73">
        <v>6.7</v>
      </c>
      <c r="G177" s="73">
        <v>34</v>
      </c>
      <c r="H177" s="73">
        <v>89.6</v>
      </c>
      <c r="I177" s="73">
        <v>4.9000000000000004</v>
      </c>
      <c r="J177" s="74">
        <v>0.7</v>
      </c>
    </row>
    <row r="178" spans="1:10" x14ac:dyDescent="0.25">
      <c r="A178" s="67">
        <v>4</v>
      </c>
      <c r="B178" s="68">
        <v>45086</v>
      </c>
      <c r="C178" s="69">
        <v>32.1</v>
      </c>
      <c r="D178" s="69">
        <v>51</v>
      </c>
      <c r="E178" s="69">
        <v>577</v>
      </c>
      <c r="F178" s="69">
        <v>6.1</v>
      </c>
      <c r="G178" s="69">
        <v>35</v>
      </c>
      <c r="H178" s="69">
        <v>89.78</v>
      </c>
      <c r="I178" s="69">
        <v>5</v>
      </c>
      <c r="J178" s="70">
        <v>3.3333333E-2</v>
      </c>
    </row>
    <row r="179" spans="1:10" x14ac:dyDescent="0.25">
      <c r="A179" s="71">
        <v>4</v>
      </c>
      <c r="B179" s="76">
        <v>45177</v>
      </c>
      <c r="C179" s="73">
        <v>32.299999999999997</v>
      </c>
      <c r="D179" s="73">
        <v>65</v>
      </c>
      <c r="E179" s="73">
        <v>598</v>
      </c>
      <c r="F179" s="73">
        <v>6.4</v>
      </c>
      <c r="G179" s="73">
        <v>7</v>
      </c>
      <c r="H179" s="73">
        <v>90.14</v>
      </c>
      <c r="I179" s="73">
        <v>1</v>
      </c>
      <c r="J179" s="74">
        <v>0.5</v>
      </c>
    </row>
    <row r="180" spans="1:10" x14ac:dyDescent="0.25">
      <c r="A180" s="67">
        <v>4</v>
      </c>
      <c r="B180" s="68">
        <v>45146</v>
      </c>
      <c r="C180" s="69">
        <v>32.299999999999997</v>
      </c>
      <c r="D180" s="69">
        <v>59</v>
      </c>
      <c r="E180" s="69">
        <v>442</v>
      </c>
      <c r="F180" s="69">
        <v>6.7</v>
      </c>
      <c r="G180" s="69">
        <v>6</v>
      </c>
      <c r="H180" s="69">
        <v>90.14</v>
      </c>
      <c r="I180" s="69">
        <v>0.9</v>
      </c>
      <c r="J180" s="70">
        <v>0.3</v>
      </c>
    </row>
    <row r="181" spans="1:10" x14ac:dyDescent="0.25">
      <c r="A181" s="71">
        <v>4</v>
      </c>
      <c r="B181" s="76">
        <v>45115</v>
      </c>
      <c r="C181" s="73">
        <v>33.4</v>
      </c>
      <c r="D181" s="73">
        <v>57</v>
      </c>
      <c r="E181" s="73">
        <v>726</v>
      </c>
      <c r="F181" s="73">
        <v>6.1</v>
      </c>
      <c r="G181" s="73">
        <v>5</v>
      </c>
      <c r="H181" s="73">
        <v>92.12</v>
      </c>
      <c r="I181" s="73">
        <v>0.7</v>
      </c>
      <c r="J181" s="74">
        <v>0.233333333</v>
      </c>
    </row>
    <row r="182" spans="1:10" x14ac:dyDescent="0.25">
      <c r="A182" s="67">
        <v>4</v>
      </c>
      <c r="B182" s="68">
        <v>45085</v>
      </c>
      <c r="C182" s="69">
        <v>33.4</v>
      </c>
      <c r="D182" s="69">
        <v>58</v>
      </c>
      <c r="E182" s="69">
        <v>562</v>
      </c>
      <c r="F182" s="69">
        <v>6</v>
      </c>
      <c r="G182" s="69">
        <v>4</v>
      </c>
      <c r="H182" s="69">
        <v>92.12</v>
      </c>
      <c r="I182" s="69">
        <v>0.6</v>
      </c>
      <c r="J182" s="70">
        <v>0.26666666700000002</v>
      </c>
    </row>
    <row r="183" spans="1:10" x14ac:dyDescent="0.25">
      <c r="A183" s="71">
        <v>4</v>
      </c>
      <c r="B183" s="76">
        <v>45054</v>
      </c>
      <c r="C183" s="73">
        <v>33.4</v>
      </c>
      <c r="D183" s="73">
        <v>60</v>
      </c>
      <c r="E183" s="73">
        <v>794</v>
      </c>
      <c r="F183" s="73">
        <v>6.3</v>
      </c>
      <c r="G183" s="73">
        <v>3</v>
      </c>
      <c r="H183" s="73">
        <v>92.12</v>
      </c>
      <c r="I183" s="73">
        <v>0.4</v>
      </c>
      <c r="J183" s="74">
        <v>0.33333333300000001</v>
      </c>
    </row>
    <row r="184" spans="1:10" x14ac:dyDescent="0.25">
      <c r="A184" s="67">
        <v>4</v>
      </c>
      <c r="B184" s="68">
        <v>44993</v>
      </c>
      <c r="C184" s="69">
        <v>33.4</v>
      </c>
      <c r="D184" s="69">
        <v>62</v>
      </c>
      <c r="E184" s="69">
        <v>547</v>
      </c>
      <c r="F184" s="69">
        <v>6.7</v>
      </c>
      <c r="G184" s="69">
        <v>1</v>
      </c>
      <c r="H184" s="69">
        <v>92.12</v>
      </c>
      <c r="I184" s="69">
        <v>0.1</v>
      </c>
      <c r="J184" s="70">
        <v>0.4</v>
      </c>
    </row>
    <row r="185" spans="1:10" x14ac:dyDescent="0.25">
      <c r="A185" s="71">
        <v>4</v>
      </c>
      <c r="B185" s="76">
        <v>45024</v>
      </c>
      <c r="C185" s="73">
        <v>33.5</v>
      </c>
      <c r="D185" s="73">
        <v>54</v>
      </c>
      <c r="E185" s="73">
        <v>609</v>
      </c>
      <c r="F185" s="73">
        <v>6.7</v>
      </c>
      <c r="G185" s="73">
        <v>2</v>
      </c>
      <c r="H185" s="73">
        <v>92.3</v>
      </c>
      <c r="I185" s="73">
        <v>0.3</v>
      </c>
      <c r="J185" s="74">
        <v>0.133333333</v>
      </c>
    </row>
    <row r="186" spans="1:10" x14ac:dyDescent="0.25">
      <c r="A186" s="67">
        <v>5</v>
      </c>
      <c r="B186" s="68">
        <v>45178</v>
      </c>
      <c r="C186" s="69">
        <v>20.100000000000001</v>
      </c>
      <c r="D186" s="69">
        <v>54</v>
      </c>
      <c r="E186" s="69">
        <v>661</v>
      </c>
      <c r="F186" s="69">
        <v>6.3</v>
      </c>
      <c r="G186" s="69">
        <v>38</v>
      </c>
      <c r="H186" s="69">
        <v>68.180000000000007</v>
      </c>
      <c r="I186" s="69">
        <v>5.4</v>
      </c>
      <c r="J186" s="70">
        <v>0.133333333</v>
      </c>
    </row>
    <row r="187" spans="1:10" x14ac:dyDescent="0.25">
      <c r="A187" s="71">
        <v>5</v>
      </c>
      <c r="B187" s="76">
        <v>45207</v>
      </c>
      <c r="C187" s="73">
        <v>22.7</v>
      </c>
      <c r="D187" s="73">
        <v>59</v>
      </c>
      <c r="E187" s="73">
        <v>652</v>
      </c>
      <c r="F187" s="73">
        <v>6.5</v>
      </c>
      <c r="G187" s="73">
        <v>8</v>
      </c>
      <c r="H187" s="73">
        <v>72.86</v>
      </c>
      <c r="I187" s="73">
        <v>1.1000000000000001</v>
      </c>
      <c r="J187" s="74">
        <v>0.3</v>
      </c>
    </row>
    <row r="188" spans="1:10" x14ac:dyDescent="0.25">
      <c r="A188" s="67">
        <v>5</v>
      </c>
      <c r="B188" s="75" t="s">
        <v>196</v>
      </c>
      <c r="C188" s="69">
        <v>28.7</v>
      </c>
      <c r="D188" s="69">
        <v>58</v>
      </c>
      <c r="E188" s="69">
        <v>565</v>
      </c>
      <c r="F188" s="69">
        <v>6.5</v>
      </c>
      <c r="G188" s="69">
        <v>27</v>
      </c>
      <c r="H188" s="69">
        <v>83.66</v>
      </c>
      <c r="I188" s="69">
        <v>3.9</v>
      </c>
      <c r="J188" s="70">
        <v>0.26666666700000002</v>
      </c>
    </row>
    <row r="189" spans="1:10" x14ac:dyDescent="0.25">
      <c r="A189" s="71">
        <v>5</v>
      </c>
      <c r="B189" s="72" t="s">
        <v>197</v>
      </c>
      <c r="C189" s="73">
        <v>29.1</v>
      </c>
      <c r="D189" s="73">
        <v>58</v>
      </c>
      <c r="E189" s="73">
        <v>576</v>
      </c>
      <c r="F189" s="73">
        <v>6.2</v>
      </c>
      <c r="G189" s="73">
        <v>43</v>
      </c>
      <c r="H189" s="73">
        <v>84.38</v>
      </c>
      <c r="I189" s="73">
        <v>6.1</v>
      </c>
      <c r="J189" s="74">
        <v>0.26666666700000002</v>
      </c>
    </row>
    <row r="190" spans="1:10" x14ac:dyDescent="0.25">
      <c r="A190" s="67">
        <v>5</v>
      </c>
      <c r="B190" s="75" t="s">
        <v>198</v>
      </c>
      <c r="C190" s="69">
        <v>29.1</v>
      </c>
      <c r="D190" s="69">
        <v>75</v>
      </c>
      <c r="E190" s="69">
        <v>516</v>
      </c>
      <c r="F190" s="69">
        <v>6.5</v>
      </c>
      <c r="G190" s="69">
        <v>28</v>
      </c>
      <c r="H190" s="69">
        <v>84.38</v>
      </c>
      <c r="I190" s="69">
        <v>4</v>
      </c>
      <c r="J190" s="70">
        <v>0.83333333300000001</v>
      </c>
    </row>
    <row r="191" spans="1:10" x14ac:dyDescent="0.25">
      <c r="A191" s="71">
        <v>5</v>
      </c>
      <c r="B191" s="72" t="s">
        <v>199</v>
      </c>
      <c r="C191" s="73">
        <v>29.2</v>
      </c>
      <c r="D191" s="73">
        <v>54</v>
      </c>
      <c r="E191" s="73">
        <v>410</v>
      </c>
      <c r="F191" s="73">
        <v>6.6</v>
      </c>
      <c r="G191" s="73">
        <v>29</v>
      </c>
      <c r="H191" s="73">
        <v>84.56</v>
      </c>
      <c r="I191" s="73">
        <v>4.0999999999999996</v>
      </c>
      <c r="J191" s="74">
        <v>0.133333333</v>
      </c>
    </row>
    <row r="192" spans="1:10" x14ac:dyDescent="0.25">
      <c r="A192" s="67">
        <v>5</v>
      </c>
      <c r="B192" s="75" t="s">
        <v>200</v>
      </c>
      <c r="C192" s="69">
        <v>29.4</v>
      </c>
      <c r="D192" s="69">
        <v>67</v>
      </c>
      <c r="E192" s="69">
        <v>470</v>
      </c>
      <c r="F192" s="69">
        <v>6.4</v>
      </c>
      <c r="G192" s="69">
        <v>26</v>
      </c>
      <c r="H192" s="69">
        <v>84.92</v>
      </c>
      <c r="I192" s="69">
        <v>3.7</v>
      </c>
      <c r="J192" s="70">
        <v>0.56666666700000001</v>
      </c>
    </row>
    <row r="193" spans="1:10" x14ac:dyDescent="0.25">
      <c r="A193" s="71">
        <v>5</v>
      </c>
      <c r="B193" s="72" t="s">
        <v>201</v>
      </c>
      <c r="C193" s="73">
        <v>29.6</v>
      </c>
      <c r="D193" s="73">
        <v>65</v>
      </c>
      <c r="E193" s="73">
        <v>525</v>
      </c>
      <c r="F193" s="73">
        <v>6.3</v>
      </c>
      <c r="G193" s="73">
        <v>15</v>
      </c>
      <c r="H193" s="73">
        <v>85.28</v>
      </c>
      <c r="I193" s="73">
        <v>2.1</v>
      </c>
      <c r="J193" s="74">
        <v>0.5</v>
      </c>
    </row>
    <row r="194" spans="1:10" x14ac:dyDescent="0.25">
      <c r="A194" s="67">
        <v>5</v>
      </c>
      <c r="B194" s="75" t="s">
        <v>202</v>
      </c>
      <c r="C194" s="69">
        <v>29.8</v>
      </c>
      <c r="D194" s="69">
        <v>78</v>
      </c>
      <c r="E194" s="69">
        <v>624</v>
      </c>
      <c r="F194" s="69">
        <v>6.3</v>
      </c>
      <c r="G194" s="69">
        <v>14</v>
      </c>
      <c r="H194" s="69">
        <v>85.64</v>
      </c>
      <c r="I194" s="69">
        <v>2</v>
      </c>
      <c r="J194" s="70">
        <v>0.93333333299999999</v>
      </c>
    </row>
    <row r="195" spans="1:10" x14ac:dyDescent="0.25">
      <c r="A195" s="71">
        <v>5</v>
      </c>
      <c r="B195" s="76">
        <v>45147</v>
      </c>
      <c r="C195" s="73">
        <v>29.8</v>
      </c>
      <c r="D195" s="73">
        <v>65</v>
      </c>
      <c r="E195" s="73">
        <v>645</v>
      </c>
      <c r="F195" s="73">
        <v>6.3</v>
      </c>
      <c r="G195" s="73">
        <v>37</v>
      </c>
      <c r="H195" s="73">
        <v>85.64</v>
      </c>
      <c r="I195" s="73">
        <v>5.3</v>
      </c>
      <c r="J195" s="74">
        <v>0.5</v>
      </c>
    </row>
    <row r="196" spans="1:10" x14ac:dyDescent="0.25">
      <c r="A196" s="67">
        <v>5</v>
      </c>
      <c r="B196" s="75" t="s">
        <v>203</v>
      </c>
      <c r="C196" s="69">
        <v>30.1</v>
      </c>
      <c r="D196" s="69">
        <v>52</v>
      </c>
      <c r="E196" s="69">
        <v>468</v>
      </c>
      <c r="F196" s="69">
        <v>6.7</v>
      </c>
      <c r="G196" s="69">
        <v>25</v>
      </c>
      <c r="H196" s="69">
        <v>86.18</v>
      </c>
      <c r="I196" s="69">
        <v>3.6</v>
      </c>
      <c r="J196" s="70">
        <v>6.6666666999999999E-2</v>
      </c>
    </row>
    <row r="197" spans="1:10" x14ac:dyDescent="0.25">
      <c r="A197" s="71">
        <v>5</v>
      </c>
      <c r="B197" s="72" t="s">
        <v>204</v>
      </c>
      <c r="C197" s="73">
        <v>30.1</v>
      </c>
      <c r="D197" s="73">
        <v>75</v>
      </c>
      <c r="E197" s="73">
        <v>675</v>
      </c>
      <c r="F197" s="73">
        <v>6.8</v>
      </c>
      <c r="G197" s="73">
        <v>13</v>
      </c>
      <c r="H197" s="73">
        <v>86.18</v>
      </c>
      <c r="I197" s="73">
        <v>1.9</v>
      </c>
      <c r="J197" s="74">
        <v>0.83333333300000001</v>
      </c>
    </row>
    <row r="198" spans="1:10" x14ac:dyDescent="0.25">
      <c r="A198" s="67">
        <v>5</v>
      </c>
      <c r="B198" s="75" t="s">
        <v>205</v>
      </c>
      <c r="C198" s="69">
        <v>30.1</v>
      </c>
      <c r="D198" s="69">
        <v>63</v>
      </c>
      <c r="E198" s="69">
        <v>500</v>
      </c>
      <c r="F198" s="69">
        <v>6.5</v>
      </c>
      <c r="G198" s="69">
        <v>12</v>
      </c>
      <c r="H198" s="69">
        <v>86.18</v>
      </c>
      <c r="I198" s="69">
        <v>1.7</v>
      </c>
      <c r="J198" s="70">
        <v>0.43333333299999999</v>
      </c>
    </row>
    <row r="199" spans="1:10" x14ac:dyDescent="0.25">
      <c r="A199" s="71">
        <v>5</v>
      </c>
      <c r="B199" s="72" t="s">
        <v>206</v>
      </c>
      <c r="C199" s="73">
        <v>30.1</v>
      </c>
      <c r="D199" s="73">
        <v>79</v>
      </c>
      <c r="E199" s="73">
        <v>429</v>
      </c>
      <c r="F199" s="73">
        <v>6.2</v>
      </c>
      <c r="G199" s="73">
        <v>11</v>
      </c>
      <c r="H199" s="73">
        <v>86.18</v>
      </c>
      <c r="I199" s="73">
        <v>1.6</v>
      </c>
      <c r="J199" s="74">
        <v>0.96666666700000003</v>
      </c>
    </row>
    <row r="200" spans="1:10" x14ac:dyDescent="0.25">
      <c r="A200" s="67">
        <v>5</v>
      </c>
      <c r="B200" s="75" t="s">
        <v>207</v>
      </c>
      <c r="C200" s="69">
        <v>30.2</v>
      </c>
      <c r="D200" s="69">
        <v>67</v>
      </c>
      <c r="E200" s="69">
        <v>766</v>
      </c>
      <c r="F200" s="69">
        <v>6.1</v>
      </c>
      <c r="G200" s="69">
        <v>19</v>
      </c>
      <c r="H200" s="69">
        <v>86.36</v>
      </c>
      <c r="I200" s="69">
        <v>2.7</v>
      </c>
      <c r="J200" s="70">
        <v>0.56666666700000001</v>
      </c>
    </row>
    <row r="201" spans="1:10" x14ac:dyDescent="0.25">
      <c r="A201" s="71">
        <v>5</v>
      </c>
      <c r="B201" s="76">
        <v>45268</v>
      </c>
      <c r="C201" s="73">
        <v>30.2</v>
      </c>
      <c r="D201" s="73">
        <v>77</v>
      </c>
      <c r="E201" s="73">
        <v>417</v>
      </c>
      <c r="F201" s="73">
        <v>6.8</v>
      </c>
      <c r="G201" s="73">
        <v>10</v>
      </c>
      <c r="H201" s="73">
        <v>86.36</v>
      </c>
      <c r="I201" s="73">
        <v>1.4</v>
      </c>
      <c r="J201" s="74">
        <v>0.9</v>
      </c>
    </row>
    <row r="202" spans="1:10" x14ac:dyDescent="0.25">
      <c r="A202" s="67">
        <v>5</v>
      </c>
      <c r="B202" s="75" t="s">
        <v>208</v>
      </c>
      <c r="C202" s="69">
        <v>30.4</v>
      </c>
      <c r="D202" s="69">
        <v>60</v>
      </c>
      <c r="E202" s="69">
        <v>529</v>
      </c>
      <c r="F202" s="69">
        <v>6.1</v>
      </c>
      <c r="G202" s="69">
        <v>42</v>
      </c>
      <c r="H202" s="69">
        <v>86.72</v>
      </c>
      <c r="I202" s="69">
        <v>6</v>
      </c>
      <c r="J202" s="70">
        <v>0.33333333300000001</v>
      </c>
    </row>
    <row r="203" spans="1:10" x14ac:dyDescent="0.25">
      <c r="A203" s="71">
        <v>5</v>
      </c>
      <c r="B203" s="72" t="s">
        <v>209</v>
      </c>
      <c r="C203" s="73">
        <v>30.5</v>
      </c>
      <c r="D203" s="73">
        <v>78</v>
      </c>
      <c r="E203" s="73">
        <v>722</v>
      </c>
      <c r="F203" s="73">
        <v>6.2</v>
      </c>
      <c r="G203" s="73">
        <v>20</v>
      </c>
      <c r="H203" s="73">
        <v>86.9</v>
      </c>
      <c r="I203" s="73">
        <v>2.9</v>
      </c>
      <c r="J203" s="74">
        <v>0.93333333299999999</v>
      </c>
    </row>
    <row r="204" spans="1:10" x14ac:dyDescent="0.25">
      <c r="A204" s="67">
        <v>5</v>
      </c>
      <c r="B204" s="75" t="s">
        <v>210</v>
      </c>
      <c r="C204" s="69">
        <v>30.6</v>
      </c>
      <c r="D204" s="69">
        <v>77</v>
      </c>
      <c r="E204" s="69">
        <v>453</v>
      </c>
      <c r="F204" s="69">
        <v>6.1</v>
      </c>
      <c r="G204" s="69">
        <v>44</v>
      </c>
      <c r="H204" s="69">
        <v>87.08</v>
      </c>
      <c r="I204" s="69">
        <v>6.3</v>
      </c>
      <c r="J204" s="70">
        <v>0.9</v>
      </c>
    </row>
    <row r="205" spans="1:10" x14ac:dyDescent="0.25">
      <c r="A205" s="71">
        <v>5</v>
      </c>
      <c r="B205" s="72" t="s">
        <v>211</v>
      </c>
      <c r="C205" s="73">
        <v>30.8</v>
      </c>
      <c r="D205" s="73">
        <v>61</v>
      </c>
      <c r="E205" s="73">
        <v>460</v>
      </c>
      <c r="F205" s="73">
        <v>6.2</v>
      </c>
      <c r="G205" s="73">
        <v>21</v>
      </c>
      <c r="H205" s="73">
        <v>87.44</v>
      </c>
      <c r="I205" s="73">
        <v>3</v>
      </c>
      <c r="J205" s="74">
        <v>0.366666667</v>
      </c>
    </row>
    <row r="206" spans="1:10" x14ac:dyDescent="0.25">
      <c r="A206" s="67">
        <v>5</v>
      </c>
      <c r="B206" s="75" t="s">
        <v>212</v>
      </c>
      <c r="C206" s="69">
        <v>30.8</v>
      </c>
      <c r="D206" s="69">
        <v>68</v>
      </c>
      <c r="E206" s="69">
        <v>678</v>
      </c>
      <c r="F206" s="69">
        <v>6.1</v>
      </c>
      <c r="G206" s="69">
        <v>17</v>
      </c>
      <c r="H206" s="69">
        <v>87.44</v>
      </c>
      <c r="I206" s="69">
        <v>2.4</v>
      </c>
      <c r="J206" s="70">
        <v>0.6</v>
      </c>
    </row>
    <row r="207" spans="1:10" x14ac:dyDescent="0.25">
      <c r="A207" s="71">
        <v>5</v>
      </c>
      <c r="B207" s="72" t="s">
        <v>213</v>
      </c>
      <c r="C207" s="73">
        <v>30.9</v>
      </c>
      <c r="D207" s="73">
        <v>57</v>
      </c>
      <c r="E207" s="73">
        <v>502</v>
      </c>
      <c r="F207" s="73">
        <v>6.7</v>
      </c>
      <c r="G207" s="73">
        <v>18</v>
      </c>
      <c r="H207" s="73">
        <v>87.62</v>
      </c>
      <c r="I207" s="73">
        <v>2.6</v>
      </c>
      <c r="J207" s="74">
        <v>0.233333333</v>
      </c>
    </row>
    <row r="208" spans="1:10" x14ac:dyDescent="0.25">
      <c r="A208" s="67">
        <v>5</v>
      </c>
      <c r="B208" s="75" t="s">
        <v>214</v>
      </c>
      <c r="C208" s="69">
        <v>30.9</v>
      </c>
      <c r="D208" s="69">
        <v>78</v>
      </c>
      <c r="E208" s="69">
        <v>778</v>
      </c>
      <c r="F208" s="69">
        <v>6</v>
      </c>
      <c r="G208" s="69">
        <v>16</v>
      </c>
      <c r="H208" s="69">
        <v>87.62</v>
      </c>
      <c r="I208" s="69">
        <v>2.2999999999999998</v>
      </c>
      <c r="J208" s="70">
        <v>0.93333333299999999</v>
      </c>
    </row>
    <row r="209" spans="1:10" x14ac:dyDescent="0.25">
      <c r="A209" s="71">
        <v>5</v>
      </c>
      <c r="B209" s="76">
        <v>45208</v>
      </c>
      <c r="C209" s="73">
        <v>31.1</v>
      </c>
      <c r="D209" s="73">
        <v>76</v>
      </c>
      <c r="E209" s="73">
        <v>573</v>
      </c>
      <c r="F209" s="73">
        <v>6.4</v>
      </c>
      <c r="G209" s="73">
        <v>39</v>
      </c>
      <c r="H209" s="73">
        <v>87.98</v>
      </c>
      <c r="I209" s="73">
        <v>5.6</v>
      </c>
      <c r="J209" s="74">
        <v>0.86666666699999995</v>
      </c>
    </row>
    <row r="210" spans="1:10" x14ac:dyDescent="0.25">
      <c r="A210" s="67">
        <v>5</v>
      </c>
      <c r="B210" s="68">
        <v>45269</v>
      </c>
      <c r="C210" s="69">
        <v>31.2</v>
      </c>
      <c r="D210" s="69">
        <v>72</v>
      </c>
      <c r="E210" s="69">
        <v>738</v>
      </c>
      <c r="F210" s="69">
        <v>6.2</v>
      </c>
      <c r="G210" s="69">
        <v>41</v>
      </c>
      <c r="H210" s="69">
        <v>88.16</v>
      </c>
      <c r="I210" s="69">
        <v>5.9</v>
      </c>
      <c r="J210" s="70">
        <v>0.73333333300000003</v>
      </c>
    </row>
    <row r="211" spans="1:10" x14ac:dyDescent="0.25">
      <c r="A211" s="71">
        <v>5</v>
      </c>
      <c r="B211" s="76">
        <v>45239</v>
      </c>
      <c r="C211" s="73">
        <v>31.2</v>
      </c>
      <c r="D211" s="73">
        <v>52</v>
      </c>
      <c r="E211" s="73">
        <v>471</v>
      </c>
      <c r="F211" s="73">
        <v>6.7</v>
      </c>
      <c r="G211" s="73">
        <v>40</v>
      </c>
      <c r="H211" s="73">
        <v>88.16</v>
      </c>
      <c r="I211" s="73">
        <v>5.7</v>
      </c>
      <c r="J211" s="74">
        <v>6.6666666999999999E-2</v>
      </c>
    </row>
    <row r="212" spans="1:10" x14ac:dyDescent="0.25">
      <c r="A212" s="67">
        <v>5</v>
      </c>
      <c r="B212" s="75" t="s">
        <v>215</v>
      </c>
      <c r="C212" s="69">
        <v>31.3</v>
      </c>
      <c r="D212" s="69">
        <v>57</v>
      </c>
      <c r="E212" s="69">
        <v>587</v>
      </c>
      <c r="F212" s="69">
        <v>6.5</v>
      </c>
      <c r="G212" s="69">
        <v>22</v>
      </c>
      <c r="H212" s="69">
        <v>88.34</v>
      </c>
      <c r="I212" s="69">
        <v>3.1</v>
      </c>
      <c r="J212" s="70">
        <v>0.233333333</v>
      </c>
    </row>
    <row r="213" spans="1:10" x14ac:dyDescent="0.25">
      <c r="A213" s="71">
        <v>5</v>
      </c>
      <c r="B213" s="72" t="s">
        <v>216</v>
      </c>
      <c r="C213" s="73">
        <v>31.4</v>
      </c>
      <c r="D213" s="73">
        <v>55</v>
      </c>
      <c r="E213" s="73">
        <v>749</v>
      </c>
      <c r="F213" s="73">
        <v>6.7</v>
      </c>
      <c r="G213" s="73">
        <v>24</v>
      </c>
      <c r="H213" s="73">
        <v>88.52</v>
      </c>
      <c r="I213" s="73">
        <v>3.4</v>
      </c>
      <c r="J213" s="74">
        <v>0.16666666699999999</v>
      </c>
    </row>
    <row r="214" spans="1:10" x14ac:dyDescent="0.25">
      <c r="A214" s="67">
        <v>5</v>
      </c>
      <c r="B214" s="75" t="s">
        <v>217</v>
      </c>
      <c r="C214" s="69">
        <v>31.4</v>
      </c>
      <c r="D214" s="69">
        <v>53</v>
      </c>
      <c r="E214" s="69">
        <v>646</v>
      </c>
      <c r="F214" s="69">
        <v>6.2</v>
      </c>
      <c r="G214" s="69">
        <v>23</v>
      </c>
      <c r="H214" s="69">
        <v>88.52</v>
      </c>
      <c r="I214" s="69">
        <v>3.3</v>
      </c>
      <c r="J214" s="70">
        <v>0.1</v>
      </c>
    </row>
    <row r="215" spans="1:10" x14ac:dyDescent="0.25">
      <c r="A215" s="71">
        <v>5</v>
      </c>
      <c r="B215" s="72" t="s">
        <v>218</v>
      </c>
      <c r="C215" s="73">
        <v>31.5</v>
      </c>
      <c r="D215" s="73">
        <v>80</v>
      </c>
      <c r="E215" s="73">
        <v>483</v>
      </c>
      <c r="F215" s="73">
        <v>6.5</v>
      </c>
      <c r="G215" s="73">
        <v>45</v>
      </c>
      <c r="H215" s="73">
        <v>88.7</v>
      </c>
      <c r="I215" s="73">
        <v>6.4</v>
      </c>
      <c r="J215" s="74">
        <v>1</v>
      </c>
    </row>
    <row r="216" spans="1:10" x14ac:dyDescent="0.25">
      <c r="A216" s="67">
        <v>5</v>
      </c>
      <c r="B216" s="68">
        <v>45116</v>
      </c>
      <c r="C216" s="69">
        <v>31.5</v>
      </c>
      <c r="D216" s="69">
        <v>70</v>
      </c>
      <c r="E216" s="69">
        <v>768</v>
      </c>
      <c r="F216" s="69">
        <v>6.8</v>
      </c>
      <c r="G216" s="69">
        <v>36</v>
      </c>
      <c r="H216" s="69">
        <v>88.7</v>
      </c>
      <c r="I216" s="69">
        <v>5.0999999999999996</v>
      </c>
      <c r="J216" s="70">
        <v>0.66666666699999999</v>
      </c>
    </row>
    <row r="217" spans="1:10" x14ac:dyDescent="0.25">
      <c r="A217" s="71">
        <v>5</v>
      </c>
      <c r="B217" s="76">
        <v>45025</v>
      </c>
      <c r="C217" s="73">
        <v>31.7</v>
      </c>
      <c r="D217" s="73">
        <v>66</v>
      </c>
      <c r="E217" s="73">
        <v>422</v>
      </c>
      <c r="F217" s="73">
        <v>6.5</v>
      </c>
      <c r="G217" s="73">
        <v>33</v>
      </c>
      <c r="H217" s="73">
        <v>89.06</v>
      </c>
      <c r="I217" s="73">
        <v>4.7</v>
      </c>
      <c r="J217" s="74">
        <v>0.53333333299999997</v>
      </c>
    </row>
    <row r="218" spans="1:10" x14ac:dyDescent="0.25">
      <c r="A218" s="67">
        <v>5</v>
      </c>
      <c r="B218" s="68">
        <v>44994</v>
      </c>
      <c r="C218" s="69">
        <v>31.7</v>
      </c>
      <c r="D218" s="69">
        <v>67</v>
      </c>
      <c r="E218" s="69">
        <v>468</v>
      </c>
      <c r="F218" s="69">
        <v>6.2</v>
      </c>
      <c r="G218" s="69">
        <v>32</v>
      </c>
      <c r="H218" s="69">
        <v>89.06</v>
      </c>
      <c r="I218" s="69">
        <v>4.5999999999999996</v>
      </c>
      <c r="J218" s="70">
        <v>0.56666666700000001</v>
      </c>
    </row>
    <row r="219" spans="1:10" x14ac:dyDescent="0.25">
      <c r="A219" s="71">
        <v>5</v>
      </c>
      <c r="B219" s="76">
        <v>44966</v>
      </c>
      <c r="C219" s="73">
        <v>31.7</v>
      </c>
      <c r="D219" s="73">
        <v>56</v>
      </c>
      <c r="E219" s="73">
        <v>413</v>
      </c>
      <c r="F219" s="73">
        <v>6.4</v>
      </c>
      <c r="G219" s="73">
        <v>31</v>
      </c>
      <c r="H219" s="73">
        <v>89.06</v>
      </c>
      <c r="I219" s="73">
        <v>4.4000000000000004</v>
      </c>
      <c r="J219" s="74">
        <v>0.2</v>
      </c>
    </row>
    <row r="220" spans="1:10" x14ac:dyDescent="0.25">
      <c r="A220" s="67">
        <v>5</v>
      </c>
      <c r="B220" s="68">
        <v>44935</v>
      </c>
      <c r="C220" s="69">
        <v>31.7</v>
      </c>
      <c r="D220" s="69">
        <v>66</v>
      </c>
      <c r="E220" s="69">
        <v>763</v>
      </c>
      <c r="F220" s="69">
        <v>6.1</v>
      </c>
      <c r="G220" s="69">
        <v>30</v>
      </c>
      <c r="H220" s="69">
        <v>89.06</v>
      </c>
      <c r="I220" s="69">
        <v>4.3</v>
      </c>
      <c r="J220" s="70">
        <v>0.53333333299999997</v>
      </c>
    </row>
    <row r="221" spans="1:10" x14ac:dyDescent="0.25">
      <c r="A221" s="71">
        <v>5</v>
      </c>
      <c r="B221" s="76">
        <v>45238</v>
      </c>
      <c r="C221" s="73">
        <v>31.9</v>
      </c>
      <c r="D221" s="73">
        <v>54</v>
      </c>
      <c r="E221" s="73">
        <v>637</v>
      </c>
      <c r="F221" s="73">
        <v>6.7</v>
      </c>
      <c r="G221" s="73">
        <v>9</v>
      </c>
      <c r="H221" s="73">
        <v>89.42</v>
      </c>
      <c r="I221" s="73">
        <v>1.3</v>
      </c>
      <c r="J221" s="74">
        <v>0.133333333</v>
      </c>
    </row>
    <row r="222" spans="1:10" x14ac:dyDescent="0.25">
      <c r="A222" s="67">
        <v>5</v>
      </c>
      <c r="B222" s="68">
        <v>45055</v>
      </c>
      <c r="C222" s="69">
        <v>32</v>
      </c>
      <c r="D222" s="69">
        <v>66</v>
      </c>
      <c r="E222" s="69">
        <v>661</v>
      </c>
      <c r="F222" s="69">
        <v>6.2</v>
      </c>
      <c r="G222" s="69">
        <v>34</v>
      </c>
      <c r="H222" s="69">
        <v>89.6</v>
      </c>
      <c r="I222" s="69">
        <v>4.9000000000000004</v>
      </c>
      <c r="J222" s="70">
        <v>0.53333333299999997</v>
      </c>
    </row>
    <row r="223" spans="1:10" x14ac:dyDescent="0.25">
      <c r="A223" s="71">
        <v>5</v>
      </c>
      <c r="B223" s="76">
        <v>45086</v>
      </c>
      <c r="C223" s="73">
        <v>32.1</v>
      </c>
      <c r="D223" s="73">
        <v>72</v>
      </c>
      <c r="E223" s="73">
        <v>605</v>
      </c>
      <c r="F223" s="73">
        <v>6.2</v>
      </c>
      <c r="G223" s="73">
        <v>35</v>
      </c>
      <c r="H223" s="73">
        <v>89.78</v>
      </c>
      <c r="I223" s="73">
        <v>5</v>
      </c>
      <c r="J223" s="74">
        <v>0.73333333300000003</v>
      </c>
    </row>
    <row r="224" spans="1:10" x14ac:dyDescent="0.25">
      <c r="A224" s="67">
        <v>5</v>
      </c>
      <c r="B224" s="68">
        <v>45177</v>
      </c>
      <c r="C224" s="69">
        <v>32.299999999999997</v>
      </c>
      <c r="D224" s="69">
        <v>74</v>
      </c>
      <c r="E224" s="69">
        <v>558</v>
      </c>
      <c r="F224" s="69">
        <v>6.7</v>
      </c>
      <c r="G224" s="69">
        <v>7</v>
      </c>
      <c r="H224" s="69">
        <v>90.14</v>
      </c>
      <c r="I224" s="69">
        <v>1</v>
      </c>
      <c r="J224" s="70">
        <v>0.8</v>
      </c>
    </row>
    <row r="225" spans="1:10" x14ac:dyDescent="0.25">
      <c r="A225" s="71">
        <v>5</v>
      </c>
      <c r="B225" s="76">
        <v>45146</v>
      </c>
      <c r="C225" s="73">
        <v>32.299999999999997</v>
      </c>
      <c r="D225" s="73">
        <v>50</v>
      </c>
      <c r="E225" s="73">
        <v>481</v>
      </c>
      <c r="F225" s="73">
        <v>6.5</v>
      </c>
      <c r="G225" s="73">
        <v>6</v>
      </c>
      <c r="H225" s="73">
        <v>90.14</v>
      </c>
      <c r="I225" s="73">
        <v>0.9</v>
      </c>
      <c r="J225" s="74">
        <v>0</v>
      </c>
    </row>
    <row r="226" spans="1:10" x14ac:dyDescent="0.25">
      <c r="A226" s="67">
        <v>5</v>
      </c>
      <c r="B226" s="68">
        <v>45115</v>
      </c>
      <c r="C226" s="69">
        <v>33.4</v>
      </c>
      <c r="D226" s="69">
        <v>67</v>
      </c>
      <c r="E226" s="69">
        <v>571</v>
      </c>
      <c r="F226" s="69">
        <v>6.7</v>
      </c>
      <c r="G226" s="69">
        <v>5</v>
      </c>
      <c r="H226" s="69">
        <v>92.12</v>
      </c>
      <c r="I226" s="69">
        <v>0.7</v>
      </c>
      <c r="J226" s="70">
        <v>0.56666666700000001</v>
      </c>
    </row>
    <row r="227" spans="1:10" x14ac:dyDescent="0.25">
      <c r="A227" s="71">
        <v>5</v>
      </c>
      <c r="B227" s="76">
        <v>45085</v>
      </c>
      <c r="C227" s="73">
        <v>33.4</v>
      </c>
      <c r="D227" s="73">
        <v>76</v>
      </c>
      <c r="E227" s="73">
        <v>572</v>
      </c>
      <c r="F227" s="73">
        <v>6.6</v>
      </c>
      <c r="G227" s="73">
        <v>4</v>
      </c>
      <c r="H227" s="73">
        <v>92.12</v>
      </c>
      <c r="I227" s="73">
        <v>0.6</v>
      </c>
      <c r="J227" s="74">
        <v>0.86666666699999995</v>
      </c>
    </row>
    <row r="228" spans="1:10" x14ac:dyDescent="0.25">
      <c r="A228" s="67">
        <v>5</v>
      </c>
      <c r="B228" s="68">
        <v>45054</v>
      </c>
      <c r="C228" s="69">
        <v>33.4</v>
      </c>
      <c r="D228" s="69">
        <v>54</v>
      </c>
      <c r="E228" s="69">
        <v>449</v>
      </c>
      <c r="F228" s="69">
        <v>6.1</v>
      </c>
      <c r="G228" s="69">
        <v>3</v>
      </c>
      <c r="H228" s="69">
        <v>92.12</v>
      </c>
      <c r="I228" s="69">
        <v>0.4</v>
      </c>
      <c r="J228" s="70">
        <v>0.133333333</v>
      </c>
    </row>
    <row r="229" spans="1:10" x14ac:dyDescent="0.25">
      <c r="A229" s="71">
        <v>5</v>
      </c>
      <c r="B229" s="76">
        <v>44993</v>
      </c>
      <c r="C229" s="73">
        <v>33.4</v>
      </c>
      <c r="D229" s="73">
        <v>67</v>
      </c>
      <c r="E229" s="73">
        <v>651</v>
      </c>
      <c r="F229" s="73">
        <v>6.3</v>
      </c>
      <c r="G229" s="73">
        <v>1</v>
      </c>
      <c r="H229" s="73">
        <v>92.12</v>
      </c>
      <c r="I229" s="73">
        <v>0.1</v>
      </c>
      <c r="J229" s="74">
        <v>0.56666666700000001</v>
      </c>
    </row>
    <row r="230" spans="1:10" x14ac:dyDescent="0.25">
      <c r="A230" s="67">
        <v>5</v>
      </c>
      <c r="B230" s="68">
        <v>45024</v>
      </c>
      <c r="C230" s="69">
        <v>33.5</v>
      </c>
      <c r="D230" s="69">
        <v>53</v>
      </c>
      <c r="E230" s="69">
        <v>684</v>
      </c>
      <c r="F230" s="69">
        <v>6.6</v>
      </c>
      <c r="G230" s="69">
        <v>2</v>
      </c>
      <c r="H230" s="69">
        <v>92.3</v>
      </c>
      <c r="I230" s="69">
        <v>0.3</v>
      </c>
      <c r="J230" s="70">
        <v>0.1</v>
      </c>
    </row>
    <row r="231" spans="1:10" x14ac:dyDescent="0.25">
      <c r="A231" s="71">
        <v>6</v>
      </c>
      <c r="B231" s="76">
        <v>45178</v>
      </c>
      <c r="C231" s="73">
        <v>20.100000000000001</v>
      </c>
      <c r="D231" s="73">
        <v>55</v>
      </c>
      <c r="E231" s="73">
        <v>490</v>
      </c>
      <c r="F231" s="73">
        <v>6.5</v>
      </c>
      <c r="G231" s="73">
        <v>38</v>
      </c>
      <c r="H231" s="73">
        <v>68.180000000000007</v>
      </c>
      <c r="I231" s="73">
        <v>5.4</v>
      </c>
      <c r="J231" s="74">
        <v>0.16666666699999999</v>
      </c>
    </row>
    <row r="232" spans="1:10" x14ac:dyDescent="0.25">
      <c r="A232" s="67">
        <v>6</v>
      </c>
      <c r="B232" s="68">
        <v>45207</v>
      </c>
      <c r="C232" s="69">
        <v>22.7</v>
      </c>
      <c r="D232" s="69">
        <v>74</v>
      </c>
      <c r="E232" s="69">
        <v>740</v>
      </c>
      <c r="F232" s="69">
        <v>6.6</v>
      </c>
      <c r="G232" s="69">
        <v>8</v>
      </c>
      <c r="H232" s="69">
        <v>72.86</v>
      </c>
      <c r="I232" s="69">
        <v>1.1000000000000001</v>
      </c>
      <c r="J232" s="70">
        <v>0.8</v>
      </c>
    </row>
    <row r="233" spans="1:10" x14ac:dyDescent="0.25">
      <c r="A233" s="71">
        <v>6</v>
      </c>
      <c r="B233" s="72" t="s">
        <v>196</v>
      </c>
      <c r="C233" s="73">
        <v>28.7</v>
      </c>
      <c r="D233" s="73">
        <v>65</v>
      </c>
      <c r="E233" s="73">
        <v>693</v>
      </c>
      <c r="F233" s="73">
        <v>6</v>
      </c>
      <c r="G233" s="73">
        <v>27</v>
      </c>
      <c r="H233" s="73">
        <v>83.66</v>
      </c>
      <c r="I233" s="73">
        <v>3.9</v>
      </c>
      <c r="J233" s="74">
        <v>0.5</v>
      </c>
    </row>
    <row r="234" spans="1:10" x14ac:dyDescent="0.25">
      <c r="A234" s="67">
        <v>6</v>
      </c>
      <c r="B234" s="75" t="s">
        <v>197</v>
      </c>
      <c r="C234" s="69">
        <v>29.1</v>
      </c>
      <c r="D234" s="69">
        <v>68</v>
      </c>
      <c r="E234" s="69">
        <v>789</v>
      </c>
      <c r="F234" s="69">
        <v>6.2</v>
      </c>
      <c r="G234" s="69">
        <v>43</v>
      </c>
      <c r="H234" s="69">
        <v>84.38</v>
      </c>
      <c r="I234" s="69">
        <v>6.1</v>
      </c>
      <c r="J234" s="70">
        <v>0.6</v>
      </c>
    </row>
    <row r="235" spans="1:10" x14ac:dyDescent="0.25">
      <c r="A235" s="71">
        <v>6</v>
      </c>
      <c r="B235" s="72" t="s">
        <v>198</v>
      </c>
      <c r="C235" s="73">
        <v>29.1</v>
      </c>
      <c r="D235" s="73">
        <v>68</v>
      </c>
      <c r="E235" s="73">
        <v>782</v>
      </c>
      <c r="F235" s="73">
        <v>6.2</v>
      </c>
      <c r="G235" s="73">
        <v>28</v>
      </c>
      <c r="H235" s="73">
        <v>84.38</v>
      </c>
      <c r="I235" s="73">
        <v>4</v>
      </c>
      <c r="J235" s="74">
        <v>0.6</v>
      </c>
    </row>
    <row r="236" spans="1:10" x14ac:dyDescent="0.25">
      <c r="A236" s="67">
        <v>6</v>
      </c>
      <c r="B236" s="75" t="s">
        <v>199</v>
      </c>
      <c r="C236" s="69">
        <v>29.2</v>
      </c>
      <c r="D236" s="69">
        <v>59</v>
      </c>
      <c r="E236" s="69">
        <v>626</v>
      </c>
      <c r="F236" s="69">
        <v>6.6</v>
      </c>
      <c r="G236" s="69">
        <v>29</v>
      </c>
      <c r="H236" s="69">
        <v>84.56</v>
      </c>
      <c r="I236" s="69">
        <v>4.0999999999999996</v>
      </c>
      <c r="J236" s="70">
        <v>0.3</v>
      </c>
    </row>
    <row r="237" spans="1:10" x14ac:dyDescent="0.25">
      <c r="A237" s="71">
        <v>6</v>
      </c>
      <c r="B237" s="72" t="s">
        <v>200</v>
      </c>
      <c r="C237" s="73">
        <v>29.4</v>
      </c>
      <c r="D237" s="73">
        <v>76</v>
      </c>
      <c r="E237" s="73">
        <v>515</v>
      </c>
      <c r="F237" s="73">
        <v>6.5</v>
      </c>
      <c r="G237" s="73">
        <v>26</v>
      </c>
      <c r="H237" s="73">
        <v>84.92</v>
      </c>
      <c r="I237" s="73">
        <v>3.7</v>
      </c>
      <c r="J237" s="74">
        <v>0.86666666699999995</v>
      </c>
    </row>
    <row r="238" spans="1:10" x14ac:dyDescent="0.25">
      <c r="A238" s="67">
        <v>6</v>
      </c>
      <c r="B238" s="75" t="s">
        <v>201</v>
      </c>
      <c r="C238" s="69">
        <v>29.6</v>
      </c>
      <c r="D238" s="69">
        <v>50</v>
      </c>
      <c r="E238" s="69">
        <v>437</v>
      </c>
      <c r="F238" s="69">
        <v>6.6</v>
      </c>
      <c r="G238" s="69">
        <v>15</v>
      </c>
      <c r="H238" s="69">
        <v>85.28</v>
      </c>
      <c r="I238" s="69">
        <v>2.1</v>
      </c>
      <c r="J238" s="70">
        <v>0</v>
      </c>
    </row>
    <row r="239" spans="1:10" x14ac:dyDescent="0.25">
      <c r="A239" s="71">
        <v>6</v>
      </c>
      <c r="B239" s="72" t="s">
        <v>202</v>
      </c>
      <c r="C239" s="73">
        <v>29.8</v>
      </c>
      <c r="D239" s="73">
        <v>78</v>
      </c>
      <c r="E239" s="73">
        <v>755</v>
      </c>
      <c r="F239" s="73">
        <v>6.8</v>
      </c>
      <c r="G239" s="73">
        <v>14</v>
      </c>
      <c r="H239" s="73">
        <v>85.64</v>
      </c>
      <c r="I239" s="73">
        <v>2</v>
      </c>
      <c r="J239" s="74">
        <v>0.93333333299999999</v>
      </c>
    </row>
    <row r="240" spans="1:10" x14ac:dyDescent="0.25">
      <c r="A240" s="67">
        <v>6</v>
      </c>
      <c r="B240" s="68">
        <v>45147</v>
      </c>
      <c r="C240" s="69">
        <v>29.8</v>
      </c>
      <c r="D240" s="69">
        <v>74</v>
      </c>
      <c r="E240" s="69">
        <v>793</v>
      </c>
      <c r="F240" s="69">
        <v>6.7</v>
      </c>
      <c r="G240" s="69">
        <v>37</v>
      </c>
      <c r="H240" s="69">
        <v>85.64</v>
      </c>
      <c r="I240" s="69">
        <v>5.3</v>
      </c>
      <c r="J240" s="70">
        <v>0.8</v>
      </c>
    </row>
    <row r="241" spans="1:10" x14ac:dyDescent="0.25">
      <c r="A241" s="71">
        <v>6</v>
      </c>
      <c r="B241" s="72" t="s">
        <v>203</v>
      </c>
      <c r="C241" s="73">
        <v>30.1</v>
      </c>
      <c r="D241" s="73">
        <v>51</v>
      </c>
      <c r="E241" s="73">
        <v>474</v>
      </c>
      <c r="F241" s="73">
        <v>6.2</v>
      </c>
      <c r="G241" s="73">
        <v>25</v>
      </c>
      <c r="H241" s="73">
        <v>86.18</v>
      </c>
      <c r="I241" s="73">
        <v>3.6</v>
      </c>
      <c r="J241" s="74">
        <v>3.3333333E-2</v>
      </c>
    </row>
    <row r="242" spans="1:10" x14ac:dyDescent="0.25">
      <c r="A242" s="67">
        <v>6</v>
      </c>
      <c r="B242" s="75" t="s">
        <v>204</v>
      </c>
      <c r="C242" s="69">
        <v>30.1</v>
      </c>
      <c r="D242" s="69">
        <v>74</v>
      </c>
      <c r="E242" s="69">
        <v>425</v>
      </c>
      <c r="F242" s="69">
        <v>6.1</v>
      </c>
      <c r="G242" s="69">
        <v>13</v>
      </c>
      <c r="H242" s="69">
        <v>86.18</v>
      </c>
      <c r="I242" s="69">
        <v>1.9</v>
      </c>
      <c r="J242" s="70">
        <v>0.8</v>
      </c>
    </row>
    <row r="243" spans="1:10" x14ac:dyDescent="0.25">
      <c r="A243" s="71">
        <v>6</v>
      </c>
      <c r="B243" s="72" t="s">
        <v>205</v>
      </c>
      <c r="C243" s="73">
        <v>30.1</v>
      </c>
      <c r="D243" s="73">
        <v>64</v>
      </c>
      <c r="E243" s="73">
        <v>490</v>
      </c>
      <c r="F243" s="73">
        <v>6.6</v>
      </c>
      <c r="G243" s="73">
        <v>12</v>
      </c>
      <c r="H243" s="73">
        <v>86.18</v>
      </c>
      <c r="I243" s="73">
        <v>1.7</v>
      </c>
      <c r="J243" s="74">
        <v>0.46666666699999998</v>
      </c>
    </row>
    <row r="244" spans="1:10" x14ac:dyDescent="0.25">
      <c r="A244" s="67">
        <v>6</v>
      </c>
      <c r="B244" s="75" t="s">
        <v>206</v>
      </c>
      <c r="C244" s="69">
        <v>30.1</v>
      </c>
      <c r="D244" s="69">
        <v>59</v>
      </c>
      <c r="E244" s="69">
        <v>648</v>
      </c>
      <c r="F244" s="69">
        <v>6.1</v>
      </c>
      <c r="G244" s="69">
        <v>11</v>
      </c>
      <c r="H244" s="69">
        <v>86.18</v>
      </c>
      <c r="I244" s="69">
        <v>1.6</v>
      </c>
      <c r="J244" s="70">
        <v>0.3</v>
      </c>
    </row>
    <row r="245" spans="1:10" x14ac:dyDescent="0.25">
      <c r="A245" s="71">
        <v>6</v>
      </c>
      <c r="B245" s="72" t="s">
        <v>207</v>
      </c>
      <c r="C245" s="73">
        <v>30.2</v>
      </c>
      <c r="D245" s="73">
        <v>73</v>
      </c>
      <c r="E245" s="73">
        <v>662</v>
      </c>
      <c r="F245" s="73">
        <v>6.2</v>
      </c>
      <c r="G245" s="73">
        <v>19</v>
      </c>
      <c r="H245" s="73">
        <v>86.36</v>
      </c>
      <c r="I245" s="73">
        <v>2.7</v>
      </c>
      <c r="J245" s="74">
        <v>0.76666666699999997</v>
      </c>
    </row>
    <row r="246" spans="1:10" x14ac:dyDescent="0.25">
      <c r="A246" s="67">
        <v>6</v>
      </c>
      <c r="B246" s="68">
        <v>45268</v>
      </c>
      <c r="C246" s="69">
        <v>30.2</v>
      </c>
      <c r="D246" s="69">
        <v>71</v>
      </c>
      <c r="E246" s="69">
        <v>485</v>
      </c>
      <c r="F246" s="69">
        <v>6.4</v>
      </c>
      <c r="G246" s="69">
        <v>10</v>
      </c>
      <c r="H246" s="69">
        <v>86.36</v>
      </c>
      <c r="I246" s="69">
        <v>1.4</v>
      </c>
      <c r="J246" s="70">
        <v>0.7</v>
      </c>
    </row>
    <row r="247" spans="1:10" x14ac:dyDescent="0.25">
      <c r="A247" s="71">
        <v>6</v>
      </c>
      <c r="B247" s="72" t="s">
        <v>208</v>
      </c>
      <c r="C247" s="73">
        <v>30.4</v>
      </c>
      <c r="D247" s="73">
        <v>68</v>
      </c>
      <c r="E247" s="73">
        <v>491</v>
      </c>
      <c r="F247" s="73">
        <v>6.6</v>
      </c>
      <c r="G247" s="73">
        <v>42</v>
      </c>
      <c r="H247" s="73">
        <v>86.72</v>
      </c>
      <c r="I247" s="73">
        <v>6</v>
      </c>
      <c r="J247" s="74">
        <v>0.6</v>
      </c>
    </row>
    <row r="248" spans="1:10" x14ac:dyDescent="0.25">
      <c r="A248" s="67">
        <v>6</v>
      </c>
      <c r="B248" s="75" t="s">
        <v>209</v>
      </c>
      <c r="C248" s="69">
        <v>30.5</v>
      </c>
      <c r="D248" s="69">
        <v>63</v>
      </c>
      <c r="E248" s="69">
        <v>553</v>
      </c>
      <c r="F248" s="69">
        <v>6.5</v>
      </c>
      <c r="G248" s="69">
        <v>20</v>
      </c>
      <c r="H248" s="69">
        <v>86.9</v>
      </c>
      <c r="I248" s="69">
        <v>2.9</v>
      </c>
      <c r="J248" s="70">
        <v>0.43333333299999999</v>
      </c>
    </row>
    <row r="249" spans="1:10" x14ac:dyDescent="0.25">
      <c r="A249" s="71">
        <v>6</v>
      </c>
      <c r="B249" s="72" t="s">
        <v>210</v>
      </c>
      <c r="C249" s="73">
        <v>30.6</v>
      </c>
      <c r="D249" s="73">
        <v>61</v>
      </c>
      <c r="E249" s="73">
        <v>741</v>
      </c>
      <c r="F249" s="73">
        <v>6.3</v>
      </c>
      <c r="G249" s="73">
        <v>44</v>
      </c>
      <c r="H249" s="73">
        <v>87.08</v>
      </c>
      <c r="I249" s="73">
        <v>6.3</v>
      </c>
      <c r="J249" s="74">
        <v>0.366666667</v>
      </c>
    </row>
    <row r="250" spans="1:10" x14ac:dyDescent="0.25">
      <c r="A250" s="67">
        <v>6</v>
      </c>
      <c r="B250" s="75" t="s">
        <v>211</v>
      </c>
      <c r="C250" s="69">
        <v>30.8</v>
      </c>
      <c r="D250" s="69">
        <v>54</v>
      </c>
      <c r="E250" s="69">
        <v>474</v>
      </c>
      <c r="F250" s="69">
        <v>6.7</v>
      </c>
      <c r="G250" s="69">
        <v>21</v>
      </c>
      <c r="H250" s="69">
        <v>87.44</v>
      </c>
      <c r="I250" s="69">
        <v>3</v>
      </c>
      <c r="J250" s="70">
        <v>0.133333333</v>
      </c>
    </row>
    <row r="251" spans="1:10" x14ac:dyDescent="0.25">
      <c r="A251" s="71">
        <v>6</v>
      </c>
      <c r="B251" s="72" t="s">
        <v>212</v>
      </c>
      <c r="C251" s="73">
        <v>30.8</v>
      </c>
      <c r="D251" s="73">
        <v>58</v>
      </c>
      <c r="E251" s="73">
        <v>583</v>
      </c>
      <c r="F251" s="73">
        <v>6.6</v>
      </c>
      <c r="G251" s="73">
        <v>17</v>
      </c>
      <c r="H251" s="73">
        <v>87.44</v>
      </c>
      <c r="I251" s="73">
        <v>2.4</v>
      </c>
      <c r="J251" s="74">
        <v>0.26666666700000002</v>
      </c>
    </row>
    <row r="252" spans="1:10" x14ac:dyDescent="0.25">
      <c r="A252" s="67">
        <v>6</v>
      </c>
      <c r="B252" s="75" t="s">
        <v>213</v>
      </c>
      <c r="C252" s="69">
        <v>30.9</v>
      </c>
      <c r="D252" s="69">
        <v>56</v>
      </c>
      <c r="E252" s="69">
        <v>568</v>
      </c>
      <c r="F252" s="69">
        <v>6.2</v>
      </c>
      <c r="G252" s="69">
        <v>18</v>
      </c>
      <c r="H252" s="69">
        <v>87.62</v>
      </c>
      <c r="I252" s="69">
        <v>2.6</v>
      </c>
      <c r="J252" s="70">
        <v>0.2</v>
      </c>
    </row>
    <row r="253" spans="1:10" x14ac:dyDescent="0.25">
      <c r="A253" s="71">
        <v>6</v>
      </c>
      <c r="B253" s="72" t="s">
        <v>214</v>
      </c>
      <c r="C253" s="73">
        <v>30.9</v>
      </c>
      <c r="D253" s="73">
        <v>59</v>
      </c>
      <c r="E253" s="73">
        <v>666</v>
      </c>
      <c r="F253" s="73">
        <v>6.4</v>
      </c>
      <c r="G253" s="73">
        <v>16</v>
      </c>
      <c r="H253" s="73">
        <v>87.62</v>
      </c>
      <c r="I253" s="73">
        <v>2.2999999999999998</v>
      </c>
      <c r="J253" s="74">
        <v>0.3</v>
      </c>
    </row>
    <row r="254" spans="1:10" x14ac:dyDescent="0.25">
      <c r="A254" s="67">
        <v>6</v>
      </c>
      <c r="B254" s="68">
        <v>45208</v>
      </c>
      <c r="C254" s="69">
        <v>31.1</v>
      </c>
      <c r="D254" s="69">
        <v>71</v>
      </c>
      <c r="E254" s="69">
        <v>555</v>
      </c>
      <c r="F254" s="69">
        <v>6.2</v>
      </c>
      <c r="G254" s="69">
        <v>39</v>
      </c>
      <c r="H254" s="69">
        <v>87.98</v>
      </c>
      <c r="I254" s="69">
        <v>5.6</v>
      </c>
      <c r="J254" s="70">
        <v>0.7</v>
      </c>
    </row>
    <row r="255" spans="1:10" x14ac:dyDescent="0.25">
      <c r="A255" s="71">
        <v>6</v>
      </c>
      <c r="B255" s="76">
        <v>45269</v>
      </c>
      <c r="C255" s="73">
        <v>31.2</v>
      </c>
      <c r="D255" s="73">
        <v>57</v>
      </c>
      <c r="E255" s="73">
        <v>793</v>
      </c>
      <c r="F255" s="73">
        <v>6.4</v>
      </c>
      <c r="G255" s="73">
        <v>41</v>
      </c>
      <c r="H255" s="73">
        <v>88.16</v>
      </c>
      <c r="I255" s="73">
        <v>5.9</v>
      </c>
      <c r="J255" s="74">
        <v>0.233333333</v>
      </c>
    </row>
    <row r="256" spans="1:10" x14ac:dyDescent="0.25">
      <c r="A256" s="67">
        <v>6</v>
      </c>
      <c r="B256" s="68">
        <v>45239</v>
      </c>
      <c r="C256" s="69">
        <v>31.2</v>
      </c>
      <c r="D256" s="69">
        <v>56</v>
      </c>
      <c r="E256" s="69">
        <v>549</v>
      </c>
      <c r="F256" s="69">
        <v>6.5</v>
      </c>
      <c r="G256" s="69">
        <v>40</v>
      </c>
      <c r="H256" s="69">
        <v>88.16</v>
      </c>
      <c r="I256" s="69">
        <v>5.7</v>
      </c>
      <c r="J256" s="70">
        <v>0.2</v>
      </c>
    </row>
    <row r="257" spans="1:10" x14ac:dyDescent="0.25">
      <c r="A257" s="71">
        <v>6</v>
      </c>
      <c r="B257" s="72" t="s">
        <v>215</v>
      </c>
      <c r="C257" s="73">
        <v>31.3</v>
      </c>
      <c r="D257" s="73">
        <v>51</v>
      </c>
      <c r="E257" s="73">
        <v>596</v>
      </c>
      <c r="F257" s="73">
        <v>6.5</v>
      </c>
      <c r="G257" s="73">
        <v>22</v>
      </c>
      <c r="H257" s="73">
        <v>88.34</v>
      </c>
      <c r="I257" s="73">
        <v>3.1</v>
      </c>
      <c r="J257" s="74">
        <v>3.3333333E-2</v>
      </c>
    </row>
    <row r="258" spans="1:10" x14ac:dyDescent="0.25">
      <c r="A258" s="67">
        <v>6</v>
      </c>
      <c r="B258" s="75" t="s">
        <v>216</v>
      </c>
      <c r="C258" s="69">
        <v>31.4</v>
      </c>
      <c r="D258" s="69">
        <v>52</v>
      </c>
      <c r="E258" s="69">
        <v>500</v>
      </c>
      <c r="F258" s="69">
        <v>6.2</v>
      </c>
      <c r="G258" s="69">
        <v>24</v>
      </c>
      <c r="H258" s="69">
        <v>88.52</v>
      </c>
      <c r="I258" s="69">
        <v>3.4</v>
      </c>
      <c r="J258" s="70">
        <v>6.6666666999999999E-2</v>
      </c>
    </row>
    <row r="259" spans="1:10" x14ac:dyDescent="0.25">
      <c r="A259" s="71">
        <v>6</v>
      </c>
      <c r="B259" s="72" t="s">
        <v>217</v>
      </c>
      <c r="C259" s="73">
        <v>31.4</v>
      </c>
      <c r="D259" s="73">
        <v>73</v>
      </c>
      <c r="E259" s="73">
        <v>614</v>
      </c>
      <c r="F259" s="73">
        <v>6.7</v>
      </c>
      <c r="G259" s="73">
        <v>23</v>
      </c>
      <c r="H259" s="73">
        <v>88.52</v>
      </c>
      <c r="I259" s="73">
        <v>3.3</v>
      </c>
      <c r="J259" s="74">
        <v>0.76666666699999997</v>
      </c>
    </row>
    <row r="260" spans="1:10" x14ac:dyDescent="0.25">
      <c r="A260" s="67">
        <v>6</v>
      </c>
      <c r="B260" s="75" t="s">
        <v>218</v>
      </c>
      <c r="C260" s="69">
        <v>31.5</v>
      </c>
      <c r="D260" s="69">
        <v>71</v>
      </c>
      <c r="E260" s="69">
        <v>591</v>
      </c>
      <c r="F260" s="69">
        <v>6.4</v>
      </c>
      <c r="G260" s="69">
        <v>45</v>
      </c>
      <c r="H260" s="69">
        <v>88.7</v>
      </c>
      <c r="I260" s="69">
        <v>6.4</v>
      </c>
      <c r="J260" s="70">
        <v>0.7</v>
      </c>
    </row>
    <row r="261" spans="1:10" x14ac:dyDescent="0.25">
      <c r="A261" s="71">
        <v>6</v>
      </c>
      <c r="B261" s="76">
        <v>45116</v>
      </c>
      <c r="C261" s="73">
        <v>31.5</v>
      </c>
      <c r="D261" s="73">
        <v>56</v>
      </c>
      <c r="E261" s="73">
        <v>701</v>
      </c>
      <c r="F261" s="73">
        <v>6</v>
      </c>
      <c r="G261" s="73">
        <v>36</v>
      </c>
      <c r="H261" s="73">
        <v>88.7</v>
      </c>
      <c r="I261" s="73">
        <v>5.0999999999999996</v>
      </c>
      <c r="J261" s="74">
        <v>0.2</v>
      </c>
    </row>
    <row r="262" spans="1:10" x14ac:dyDescent="0.25">
      <c r="A262" s="67">
        <v>6</v>
      </c>
      <c r="B262" s="68">
        <v>45025</v>
      </c>
      <c r="C262" s="69">
        <v>31.7</v>
      </c>
      <c r="D262" s="69">
        <v>77</v>
      </c>
      <c r="E262" s="69">
        <v>456</v>
      </c>
      <c r="F262" s="69">
        <v>6.8</v>
      </c>
      <c r="G262" s="69">
        <v>33</v>
      </c>
      <c r="H262" s="69">
        <v>89.06</v>
      </c>
      <c r="I262" s="69">
        <v>4.7</v>
      </c>
      <c r="J262" s="70">
        <v>0.9</v>
      </c>
    </row>
    <row r="263" spans="1:10" x14ac:dyDescent="0.25">
      <c r="A263" s="71">
        <v>6</v>
      </c>
      <c r="B263" s="76">
        <v>44994</v>
      </c>
      <c r="C263" s="73">
        <v>31.7</v>
      </c>
      <c r="D263" s="73">
        <v>53</v>
      </c>
      <c r="E263" s="73">
        <v>757</v>
      </c>
      <c r="F263" s="73">
        <v>6.5</v>
      </c>
      <c r="G263" s="73">
        <v>32</v>
      </c>
      <c r="H263" s="73">
        <v>89.06</v>
      </c>
      <c r="I263" s="73">
        <v>4.5999999999999996</v>
      </c>
      <c r="J263" s="74">
        <v>0.1</v>
      </c>
    </row>
    <row r="264" spans="1:10" x14ac:dyDescent="0.25">
      <c r="A264" s="67">
        <v>6</v>
      </c>
      <c r="B264" s="68">
        <v>44966</v>
      </c>
      <c r="C264" s="69">
        <v>31.7</v>
      </c>
      <c r="D264" s="69">
        <v>77</v>
      </c>
      <c r="E264" s="69">
        <v>742</v>
      </c>
      <c r="F264" s="69">
        <v>6.5</v>
      </c>
      <c r="G264" s="69">
        <v>31</v>
      </c>
      <c r="H264" s="69">
        <v>89.06</v>
      </c>
      <c r="I264" s="69">
        <v>4.4000000000000004</v>
      </c>
      <c r="J264" s="70">
        <v>0.9</v>
      </c>
    </row>
    <row r="265" spans="1:10" x14ac:dyDescent="0.25">
      <c r="A265" s="71">
        <v>6</v>
      </c>
      <c r="B265" s="76">
        <v>44935</v>
      </c>
      <c r="C265" s="73">
        <v>31.7</v>
      </c>
      <c r="D265" s="73">
        <v>77</v>
      </c>
      <c r="E265" s="73">
        <v>512</v>
      </c>
      <c r="F265" s="73">
        <v>6.5</v>
      </c>
      <c r="G265" s="73">
        <v>30</v>
      </c>
      <c r="H265" s="73">
        <v>89.06</v>
      </c>
      <c r="I265" s="73">
        <v>4.3</v>
      </c>
      <c r="J265" s="74">
        <v>0.9</v>
      </c>
    </row>
    <row r="266" spans="1:10" x14ac:dyDescent="0.25">
      <c r="A266" s="67">
        <v>6</v>
      </c>
      <c r="B266" s="68">
        <v>45238</v>
      </c>
      <c r="C266" s="69">
        <v>31.9</v>
      </c>
      <c r="D266" s="69">
        <v>73</v>
      </c>
      <c r="E266" s="69">
        <v>760</v>
      </c>
      <c r="F266" s="69">
        <v>6.3</v>
      </c>
      <c r="G266" s="69">
        <v>9</v>
      </c>
      <c r="H266" s="69">
        <v>89.42</v>
      </c>
      <c r="I266" s="69">
        <v>1.3</v>
      </c>
      <c r="J266" s="70">
        <v>0.76666666699999997</v>
      </c>
    </row>
    <row r="267" spans="1:10" x14ac:dyDescent="0.25">
      <c r="A267" s="71">
        <v>6</v>
      </c>
      <c r="B267" s="76">
        <v>45055</v>
      </c>
      <c r="C267" s="73">
        <v>32</v>
      </c>
      <c r="D267" s="73">
        <v>64</v>
      </c>
      <c r="E267" s="73">
        <v>642</v>
      </c>
      <c r="F267" s="73">
        <v>6.4</v>
      </c>
      <c r="G267" s="73">
        <v>34</v>
      </c>
      <c r="H267" s="73">
        <v>89.6</v>
      </c>
      <c r="I267" s="73">
        <v>4.9000000000000004</v>
      </c>
      <c r="J267" s="74">
        <v>0.46666666699999998</v>
      </c>
    </row>
    <row r="268" spans="1:10" x14ac:dyDescent="0.25">
      <c r="A268" s="67">
        <v>6</v>
      </c>
      <c r="B268" s="68">
        <v>45086</v>
      </c>
      <c r="C268" s="69">
        <v>32.1</v>
      </c>
      <c r="D268" s="69">
        <v>61</v>
      </c>
      <c r="E268" s="69">
        <v>517</v>
      </c>
      <c r="F268" s="69">
        <v>6.7</v>
      </c>
      <c r="G268" s="69">
        <v>35</v>
      </c>
      <c r="H268" s="69">
        <v>89.78</v>
      </c>
      <c r="I268" s="69">
        <v>5</v>
      </c>
      <c r="J268" s="70">
        <v>0.366666667</v>
      </c>
    </row>
    <row r="269" spans="1:10" x14ac:dyDescent="0.25">
      <c r="A269" s="71">
        <v>6</v>
      </c>
      <c r="B269" s="76">
        <v>45177</v>
      </c>
      <c r="C269" s="73">
        <v>32.299999999999997</v>
      </c>
      <c r="D269" s="73">
        <v>60</v>
      </c>
      <c r="E269" s="73">
        <v>620</v>
      </c>
      <c r="F269" s="73">
        <v>6.6</v>
      </c>
      <c r="G269" s="73">
        <v>7</v>
      </c>
      <c r="H269" s="73">
        <v>90.14</v>
      </c>
      <c r="I269" s="73">
        <v>1</v>
      </c>
      <c r="J269" s="74">
        <v>0.33333333300000001</v>
      </c>
    </row>
    <row r="270" spans="1:10" x14ac:dyDescent="0.25">
      <c r="A270" s="67">
        <v>6</v>
      </c>
      <c r="B270" s="68">
        <v>45146</v>
      </c>
      <c r="C270" s="69">
        <v>32.299999999999997</v>
      </c>
      <c r="D270" s="69">
        <v>65</v>
      </c>
      <c r="E270" s="69">
        <v>482</v>
      </c>
      <c r="F270" s="69">
        <v>6.7</v>
      </c>
      <c r="G270" s="69">
        <v>6</v>
      </c>
      <c r="H270" s="69">
        <v>90.14</v>
      </c>
      <c r="I270" s="69">
        <v>0.9</v>
      </c>
      <c r="J270" s="70">
        <v>0.5</v>
      </c>
    </row>
    <row r="271" spans="1:10" x14ac:dyDescent="0.25">
      <c r="A271" s="71">
        <v>6</v>
      </c>
      <c r="B271" s="76">
        <v>45115</v>
      </c>
      <c r="C271" s="73">
        <v>33.4</v>
      </c>
      <c r="D271" s="73">
        <v>62</v>
      </c>
      <c r="E271" s="73">
        <v>521</v>
      </c>
      <c r="F271" s="73">
        <v>6.7</v>
      </c>
      <c r="G271" s="73">
        <v>5</v>
      </c>
      <c r="H271" s="73">
        <v>92.12</v>
      </c>
      <c r="I271" s="73">
        <v>0.7</v>
      </c>
      <c r="J271" s="74">
        <v>0.4</v>
      </c>
    </row>
    <row r="272" spans="1:10" x14ac:dyDescent="0.25">
      <c r="A272" s="67">
        <v>6</v>
      </c>
      <c r="B272" s="68">
        <v>45085</v>
      </c>
      <c r="C272" s="69">
        <v>33.4</v>
      </c>
      <c r="D272" s="69">
        <v>56</v>
      </c>
      <c r="E272" s="69">
        <v>653</v>
      </c>
      <c r="F272" s="69">
        <v>6.3</v>
      </c>
      <c r="G272" s="69">
        <v>4</v>
      </c>
      <c r="H272" s="69">
        <v>92.12</v>
      </c>
      <c r="I272" s="69">
        <v>0.6</v>
      </c>
      <c r="J272" s="70">
        <v>0.2</v>
      </c>
    </row>
    <row r="273" spans="1:10" x14ac:dyDescent="0.25">
      <c r="A273" s="71">
        <v>6</v>
      </c>
      <c r="B273" s="76">
        <v>45054</v>
      </c>
      <c r="C273" s="73">
        <v>33.4</v>
      </c>
      <c r="D273" s="73">
        <v>66</v>
      </c>
      <c r="E273" s="73">
        <v>662</v>
      </c>
      <c r="F273" s="73">
        <v>6.4</v>
      </c>
      <c r="G273" s="73">
        <v>3</v>
      </c>
      <c r="H273" s="73">
        <v>92.12</v>
      </c>
      <c r="I273" s="73">
        <v>0.4</v>
      </c>
      <c r="J273" s="74">
        <v>0.53333333299999997</v>
      </c>
    </row>
    <row r="274" spans="1:10" x14ac:dyDescent="0.25">
      <c r="A274" s="67">
        <v>6</v>
      </c>
      <c r="B274" s="68">
        <v>44993</v>
      </c>
      <c r="C274" s="69">
        <v>33.4</v>
      </c>
      <c r="D274" s="69">
        <v>66</v>
      </c>
      <c r="E274" s="69">
        <v>795</v>
      </c>
      <c r="F274" s="69">
        <v>6.1</v>
      </c>
      <c r="G274" s="69">
        <v>1</v>
      </c>
      <c r="H274" s="69">
        <v>92.12</v>
      </c>
      <c r="I274" s="69">
        <v>0.1</v>
      </c>
      <c r="J274" s="70">
        <v>0.53333333299999997</v>
      </c>
    </row>
    <row r="275" spans="1:10" x14ac:dyDescent="0.25">
      <c r="A275" s="71">
        <v>6</v>
      </c>
      <c r="B275" s="76">
        <v>45024</v>
      </c>
      <c r="C275" s="73">
        <v>33.5</v>
      </c>
      <c r="D275" s="73">
        <v>77</v>
      </c>
      <c r="E275" s="73">
        <v>738</v>
      </c>
      <c r="F275" s="73">
        <v>6.5</v>
      </c>
      <c r="G275" s="73">
        <v>2</v>
      </c>
      <c r="H275" s="73">
        <v>92.3</v>
      </c>
      <c r="I275" s="73">
        <v>0.3</v>
      </c>
      <c r="J275" s="74">
        <v>0.9</v>
      </c>
    </row>
    <row r="276" spans="1:10" x14ac:dyDescent="0.25">
      <c r="A276" s="67">
        <v>7</v>
      </c>
      <c r="B276" s="68">
        <v>45178</v>
      </c>
      <c r="C276" s="69">
        <v>20.100000000000001</v>
      </c>
      <c r="D276" s="69">
        <v>63</v>
      </c>
      <c r="E276" s="69">
        <v>555</v>
      </c>
      <c r="F276" s="69">
        <v>6.2</v>
      </c>
      <c r="G276" s="69">
        <v>38</v>
      </c>
      <c r="H276" s="69">
        <v>68.180000000000007</v>
      </c>
      <c r="I276" s="69">
        <v>5.4</v>
      </c>
      <c r="J276" s="70">
        <v>0.43333333299999999</v>
      </c>
    </row>
    <row r="277" spans="1:10" x14ac:dyDescent="0.25">
      <c r="A277" s="71">
        <v>7</v>
      </c>
      <c r="B277" s="76">
        <v>45207</v>
      </c>
      <c r="C277" s="73">
        <v>22.7</v>
      </c>
      <c r="D277" s="73">
        <v>70</v>
      </c>
      <c r="E277" s="73">
        <v>566</v>
      </c>
      <c r="F277" s="73">
        <v>6</v>
      </c>
      <c r="G277" s="73">
        <v>8</v>
      </c>
      <c r="H277" s="73">
        <v>72.86</v>
      </c>
      <c r="I277" s="73">
        <v>1.1000000000000001</v>
      </c>
      <c r="J277" s="74">
        <v>0.66666666699999999</v>
      </c>
    </row>
    <row r="278" spans="1:10" x14ac:dyDescent="0.25">
      <c r="A278" s="67">
        <v>7</v>
      </c>
      <c r="B278" s="75" t="s">
        <v>196</v>
      </c>
      <c r="C278" s="69">
        <v>28.7</v>
      </c>
      <c r="D278" s="69">
        <v>63</v>
      </c>
      <c r="E278" s="69">
        <v>541</v>
      </c>
      <c r="F278" s="69">
        <v>6</v>
      </c>
      <c r="G278" s="69">
        <v>27</v>
      </c>
      <c r="H278" s="69">
        <v>83.66</v>
      </c>
      <c r="I278" s="69">
        <v>3.9</v>
      </c>
      <c r="J278" s="70">
        <v>0.43333333299999999</v>
      </c>
    </row>
    <row r="279" spans="1:10" x14ac:dyDescent="0.25">
      <c r="A279" s="71">
        <v>7</v>
      </c>
      <c r="B279" s="72" t="s">
        <v>220</v>
      </c>
      <c r="C279" s="73">
        <v>29.1</v>
      </c>
      <c r="D279" s="73">
        <v>62</v>
      </c>
      <c r="E279" s="73">
        <v>696</v>
      </c>
      <c r="F279" s="73">
        <v>6.5</v>
      </c>
      <c r="G279" s="73">
        <v>46</v>
      </c>
      <c r="H279" s="73">
        <v>84.38</v>
      </c>
      <c r="I279" s="73">
        <v>6.6</v>
      </c>
      <c r="J279" s="74">
        <v>0.4</v>
      </c>
    </row>
    <row r="280" spans="1:10" x14ac:dyDescent="0.25">
      <c r="A280" s="67">
        <v>7</v>
      </c>
      <c r="B280" s="75" t="s">
        <v>197</v>
      </c>
      <c r="C280" s="69">
        <v>29.1</v>
      </c>
      <c r="D280" s="69">
        <v>60</v>
      </c>
      <c r="E280" s="69">
        <v>459</v>
      </c>
      <c r="F280" s="69">
        <v>6.6</v>
      </c>
      <c r="G280" s="69">
        <v>43</v>
      </c>
      <c r="H280" s="69">
        <v>84.38</v>
      </c>
      <c r="I280" s="69">
        <v>6.1</v>
      </c>
      <c r="J280" s="70">
        <v>0.33333333300000001</v>
      </c>
    </row>
    <row r="281" spans="1:10" x14ac:dyDescent="0.25">
      <c r="A281" s="71">
        <v>7</v>
      </c>
      <c r="B281" s="72" t="s">
        <v>198</v>
      </c>
      <c r="C281" s="73">
        <v>29.1</v>
      </c>
      <c r="D281" s="73">
        <v>62</v>
      </c>
      <c r="E281" s="73">
        <v>498</v>
      </c>
      <c r="F281" s="73">
        <v>6.5</v>
      </c>
      <c r="G281" s="73">
        <v>28</v>
      </c>
      <c r="H281" s="73">
        <v>84.38</v>
      </c>
      <c r="I281" s="73">
        <v>4</v>
      </c>
      <c r="J281" s="74">
        <v>0.4</v>
      </c>
    </row>
    <row r="282" spans="1:10" x14ac:dyDescent="0.25">
      <c r="A282" s="67">
        <v>7</v>
      </c>
      <c r="B282" s="75" t="s">
        <v>199</v>
      </c>
      <c r="C282" s="69">
        <v>29.2</v>
      </c>
      <c r="D282" s="69">
        <v>80</v>
      </c>
      <c r="E282" s="69">
        <v>426</v>
      </c>
      <c r="F282" s="69">
        <v>6.6</v>
      </c>
      <c r="G282" s="69">
        <v>29</v>
      </c>
      <c r="H282" s="69">
        <v>84.56</v>
      </c>
      <c r="I282" s="69">
        <v>4.0999999999999996</v>
      </c>
      <c r="J282" s="70">
        <v>1</v>
      </c>
    </row>
    <row r="283" spans="1:10" x14ac:dyDescent="0.25">
      <c r="A283" s="71">
        <v>7</v>
      </c>
      <c r="B283" s="72" t="s">
        <v>200</v>
      </c>
      <c r="C283" s="73">
        <v>29.4</v>
      </c>
      <c r="D283" s="73">
        <v>79</v>
      </c>
      <c r="E283" s="73">
        <v>670</v>
      </c>
      <c r="F283" s="73">
        <v>6.7</v>
      </c>
      <c r="G283" s="73">
        <v>26</v>
      </c>
      <c r="H283" s="73">
        <v>84.92</v>
      </c>
      <c r="I283" s="73">
        <v>3.7</v>
      </c>
      <c r="J283" s="74">
        <v>0.96666666700000003</v>
      </c>
    </row>
    <row r="284" spans="1:10" x14ac:dyDescent="0.25">
      <c r="A284" s="67">
        <v>7</v>
      </c>
      <c r="B284" s="75" t="s">
        <v>201</v>
      </c>
      <c r="C284" s="69">
        <v>29.6</v>
      </c>
      <c r="D284" s="69">
        <v>58</v>
      </c>
      <c r="E284" s="69">
        <v>491</v>
      </c>
      <c r="F284" s="69">
        <v>6.6</v>
      </c>
      <c r="G284" s="69">
        <v>15</v>
      </c>
      <c r="H284" s="69">
        <v>85.28</v>
      </c>
      <c r="I284" s="69">
        <v>2.1</v>
      </c>
      <c r="J284" s="70">
        <v>0.26666666700000002</v>
      </c>
    </row>
    <row r="285" spans="1:10" x14ac:dyDescent="0.25">
      <c r="A285" s="71">
        <v>7</v>
      </c>
      <c r="B285" s="72" t="s">
        <v>202</v>
      </c>
      <c r="C285" s="73">
        <v>29.8</v>
      </c>
      <c r="D285" s="73">
        <v>53</v>
      </c>
      <c r="E285" s="73">
        <v>778</v>
      </c>
      <c r="F285" s="73">
        <v>6.1</v>
      </c>
      <c r="G285" s="73">
        <v>14</v>
      </c>
      <c r="H285" s="73">
        <v>85.64</v>
      </c>
      <c r="I285" s="73">
        <v>2</v>
      </c>
      <c r="J285" s="74">
        <v>0.1</v>
      </c>
    </row>
    <row r="286" spans="1:10" x14ac:dyDescent="0.25">
      <c r="A286" s="67">
        <v>7</v>
      </c>
      <c r="B286" s="68">
        <v>45147</v>
      </c>
      <c r="C286" s="69">
        <v>29.8</v>
      </c>
      <c r="D286" s="69">
        <v>54</v>
      </c>
      <c r="E286" s="69">
        <v>645</v>
      </c>
      <c r="F286" s="69">
        <v>6.4</v>
      </c>
      <c r="G286" s="69">
        <v>37</v>
      </c>
      <c r="H286" s="69">
        <v>85.64</v>
      </c>
      <c r="I286" s="69">
        <v>5.3</v>
      </c>
      <c r="J286" s="70">
        <v>0.133333333</v>
      </c>
    </row>
    <row r="287" spans="1:10" x14ac:dyDescent="0.25">
      <c r="A287" s="71">
        <v>7</v>
      </c>
      <c r="B287" s="72" t="s">
        <v>203</v>
      </c>
      <c r="C287" s="73">
        <v>30.1</v>
      </c>
      <c r="D287" s="73">
        <v>55</v>
      </c>
      <c r="E287" s="73">
        <v>600</v>
      </c>
      <c r="F287" s="73">
        <v>6.5</v>
      </c>
      <c r="G287" s="73">
        <v>25</v>
      </c>
      <c r="H287" s="73">
        <v>86.18</v>
      </c>
      <c r="I287" s="73">
        <v>3.6</v>
      </c>
      <c r="J287" s="74">
        <v>0.16666666699999999</v>
      </c>
    </row>
    <row r="288" spans="1:10" x14ac:dyDescent="0.25">
      <c r="A288" s="67">
        <v>7</v>
      </c>
      <c r="B288" s="75" t="s">
        <v>204</v>
      </c>
      <c r="C288" s="69">
        <v>30.1</v>
      </c>
      <c r="D288" s="69">
        <v>52</v>
      </c>
      <c r="E288" s="69">
        <v>780</v>
      </c>
      <c r="F288" s="69">
        <v>6.5</v>
      </c>
      <c r="G288" s="69">
        <v>13</v>
      </c>
      <c r="H288" s="69">
        <v>86.18</v>
      </c>
      <c r="I288" s="69">
        <v>1.9</v>
      </c>
      <c r="J288" s="70">
        <v>6.6666666999999999E-2</v>
      </c>
    </row>
    <row r="289" spans="1:10" x14ac:dyDescent="0.25">
      <c r="A289" s="71">
        <v>7</v>
      </c>
      <c r="B289" s="72" t="s">
        <v>205</v>
      </c>
      <c r="C289" s="73">
        <v>30.1</v>
      </c>
      <c r="D289" s="73">
        <v>56</v>
      </c>
      <c r="E289" s="73">
        <v>676</v>
      </c>
      <c r="F289" s="73">
        <v>6.8</v>
      </c>
      <c r="G289" s="73">
        <v>12</v>
      </c>
      <c r="H289" s="73">
        <v>86.18</v>
      </c>
      <c r="I289" s="73">
        <v>1.7</v>
      </c>
      <c r="J289" s="74">
        <v>0.2</v>
      </c>
    </row>
    <row r="290" spans="1:10" x14ac:dyDescent="0.25">
      <c r="A290" s="67">
        <v>7</v>
      </c>
      <c r="B290" s="75" t="s">
        <v>206</v>
      </c>
      <c r="C290" s="69">
        <v>30.1</v>
      </c>
      <c r="D290" s="69">
        <v>68</v>
      </c>
      <c r="E290" s="69">
        <v>432</v>
      </c>
      <c r="F290" s="69">
        <v>6.4</v>
      </c>
      <c r="G290" s="69">
        <v>11</v>
      </c>
      <c r="H290" s="69">
        <v>86.18</v>
      </c>
      <c r="I290" s="69">
        <v>1.6</v>
      </c>
      <c r="J290" s="70">
        <v>0.6</v>
      </c>
    </row>
    <row r="291" spans="1:10" x14ac:dyDescent="0.25">
      <c r="A291" s="71">
        <v>7</v>
      </c>
      <c r="B291" s="72" t="s">
        <v>207</v>
      </c>
      <c r="C291" s="73">
        <v>30.2</v>
      </c>
      <c r="D291" s="73">
        <v>51</v>
      </c>
      <c r="E291" s="73">
        <v>619</v>
      </c>
      <c r="F291" s="73">
        <v>6.3</v>
      </c>
      <c r="G291" s="73">
        <v>19</v>
      </c>
      <c r="H291" s="73">
        <v>86.36</v>
      </c>
      <c r="I291" s="73">
        <v>2.7</v>
      </c>
      <c r="J291" s="74">
        <v>3.3333333E-2</v>
      </c>
    </row>
    <row r="292" spans="1:10" x14ac:dyDescent="0.25">
      <c r="A292" s="67">
        <v>7</v>
      </c>
      <c r="B292" s="68">
        <v>45268</v>
      </c>
      <c r="C292" s="69">
        <v>30.2</v>
      </c>
      <c r="D292" s="69">
        <v>80</v>
      </c>
      <c r="E292" s="69">
        <v>782</v>
      </c>
      <c r="F292" s="69">
        <v>6.5</v>
      </c>
      <c r="G292" s="69">
        <v>10</v>
      </c>
      <c r="H292" s="69">
        <v>86.36</v>
      </c>
      <c r="I292" s="69">
        <v>1.4</v>
      </c>
      <c r="J292" s="70">
        <v>1</v>
      </c>
    </row>
    <row r="293" spans="1:10" x14ac:dyDescent="0.25">
      <c r="A293" s="71">
        <v>7</v>
      </c>
      <c r="B293" s="72" t="s">
        <v>208</v>
      </c>
      <c r="C293" s="73">
        <v>30.4</v>
      </c>
      <c r="D293" s="73">
        <v>52</v>
      </c>
      <c r="E293" s="73">
        <v>777</v>
      </c>
      <c r="F293" s="73">
        <v>6.6</v>
      </c>
      <c r="G293" s="73">
        <v>42</v>
      </c>
      <c r="H293" s="73">
        <v>86.72</v>
      </c>
      <c r="I293" s="73">
        <v>6</v>
      </c>
      <c r="J293" s="74">
        <v>6.6666666999999999E-2</v>
      </c>
    </row>
    <row r="294" spans="1:10" x14ac:dyDescent="0.25">
      <c r="A294" s="67">
        <v>7</v>
      </c>
      <c r="B294" s="75" t="s">
        <v>219</v>
      </c>
      <c r="C294" s="69">
        <v>30.5</v>
      </c>
      <c r="D294" s="69">
        <v>58</v>
      </c>
      <c r="E294" s="69">
        <v>600</v>
      </c>
      <c r="F294" s="69">
        <v>6.2</v>
      </c>
      <c r="G294" s="69">
        <v>47</v>
      </c>
      <c r="H294" s="69">
        <v>86.9</v>
      </c>
      <c r="I294" s="69">
        <v>6.7</v>
      </c>
      <c r="J294" s="70">
        <v>0.26666666700000002</v>
      </c>
    </row>
    <row r="295" spans="1:10" x14ac:dyDescent="0.25">
      <c r="A295" s="71">
        <v>7</v>
      </c>
      <c r="B295" s="72" t="s">
        <v>209</v>
      </c>
      <c r="C295" s="73">
        <v>30.5</v>
      </c>
      <c r="D295" s="73">
        <v>71</v>
      </c>
      <c r="E295" s="73">
        <v>503</v>
      </c>
      <c r="F295" s="73">
        <v>6.2</v>
      </c>
      <c r="G295" s="73">
        <v>20</v>
      </c>
      <c r="H295" s="73">
        <v>86.9</v>
      </c>
      <c r="I295" s="73">
        <v>2.9</v>
      </c>
      <c r="J295" s="74">
        <v>0.7</v>
      </c>
    </row>
    <row r="296" spans="1:10" x14ac:dyDescent="0.25">
      <c r="A296" s="67">
        <v>7</v>
      </c>
      <c r="B296" s="75" t="s">
        <v>210</v>
      </c>
      <c r="C296" s="69">
        <v>30.6</v>
      </c>
      <c r="D296" s="69">
        <v>69</v>
      </c>
      <c r="E296" s="69">
        <v>787</v>
      </c>
      <c r="F296" s="69">
        <v>6</v>
      </c>
      <c r="G296" s="69">
        <v>44</v>
      </c>
      <c r="H296" s="69">
        <v>87.08</v>
      </c>
      <c r="I296" s="69">
        <v>6.3</v>
      </c>
      <c r="J296" s="70">
        <v>0.63333333300000005</v>
      </c>
    </row>
    <row r="297" spans="1:10" x14ac:dyDescent="0.25">
      <c r="A297" s="71">
        <v>7</v>
      </c>
      <c r="B297" s="72" t="s">
        <v>211</v>
      </c>
      <c r="C297" s="73">
        <v>30.8</v>
      </c>
      <c r="D297" s="73">
        <v>58</v>
      </c>
      <c r="E297" s="73">
        <v>503</v>
      </c>
      <c r="F297" s="73">
        <v>6.2</v>
      </c>
      <c r="G297" s="73">
        <v>21</v>
      </c>
      <c r="H297" s="73">
        <v>87.44</v>
      </c>
      <c r="I297" s="73">
        <v>3</v>
      </c>
      <c r="J297" s="74">
        <v>0.26666666700000002</v>
      </c>
    </row>
    <row r="298" spans="1:10" x14ac:dyDescent="0.25">
      <c r="A298" s="67">
        <v>7</v>
      </c>
      <c r="B298" s="75" t="s">
        <v>212</v>
      </c>
      <c r="C298" s="69">
        <v>30.8</v>
      </c>
      <c r="D298" s="69">
        <v>60</v>
      </c>
      <c r="E298" s="69">
        <v>701</v>
      </c>
      <c r="F298" s="69">
        <v>6.3</v>
      </c>
      <c r="G298" s="69">
        <v>17</v>
      </c>
      <c r="H298" s="69">
        <v>87.44</v>
      </c>
      <c r="I298" s="69">
        <v>2.4</v>
      </c>
      <c r="J298" s="70">
        <v>0.33333333300000001</v>
      </c>
    </row>
    <row r="299" spans="1:10" x14ac:dyDescent="0.25">
      <c r="A299" s="71">
        <v>7</v>
      </c>
      <c r="B299" s="72" t="s">
        <v>213</v>
      </c>
      <c r="C299" s="73">
        <v>30.9</v>
      </c>
      <c r="D299" s="73">
        <v>77</v>
      </c>
      <c r="E299" s="73">
        <v>730</v>
      </c>
      <c r="F299" s="73">
        <v>6.4</v>
      </c>
      <c r="G299" s="73">
        <v>18</v>
      </c>
      <c r="H299" s="73">
        <v>87.62</v>
      </c>
      <c r="I299" s="73">
        <v>2.6</v>
      </c>
      <c r="J299" s="74">
        <v>0.9</v>
      </c>
    </row>
    <row r="300" spans="1:10" x14ac:dyDescent="0.25">
      <c r="A300" s="67">
        <v>7</v>
      </c>
      <c r="B300" s="75" t="s">
        <v>214</v>
      </c>
      <c r="C300" s="69">
        <v>30.9</v>
      </c>
      <c r="D300" s="69">
        <v>72</v>
      </c>
      <c r="E300" s="69">
        <v>536</v>
      </c>
      <c r="F300" s="69">
        <v>6.8</v>
      </c>
      <c r="G300" s="69">
        <v>16</v>
      </c>
      <c r="H300" s="69">
        <v>87.62</v>
      </c>
      <c r="I300" s="69">
        <v>2.2999999999999998</v>
      </c>
      <c r="J300" s="70">
        <v>0.73333333300000003</v>
      </c>
    </row>
    <row r="301" spans="1:10" x14ac:dyDescent="0.25">
      <c r="A301" s="71">
        <v>7</v>
      </c>
      <c r="B301" s="76">
        <v>45208</v>
      </c>
      <c r="C301" s="73">
        <v>31.1</v>
      </c>
      <c r="D301" s="73">
        <v>53</v>
      </c>
      <c r="E301" s="73">
        <v>545</v>
      </c>
      <c r="F301" s="73">
        <v>6.2</v>
      </c>
      <c r="G301" s="73">
        <v>39</v>
      </c>
      <c r="H301" s="73">
        <v>87.98</v>
      </c>
      <c r="I301" s="73">
        <v>5.6</v>
      </c>
      <c r="J301" s="74">
        <v>0.1</v>
      </c>
    </row>
    <row r="302" spans="1:10" x14ac:dyDescent="0.25">
      <c r="A302" s="67">
        <v>7</v>
      </c>
      <c r="B302" s="68">
        <v>45269</v>
      </c>
      <c r="C302" s="69">
        <v>31.2</v>
      </c>
      <c r="D302" s="69">
        <v>52</v>
      </c>
      <c r="E302" s="69">
        <v>468</v>
      </c>
      <c r="F302" s="69">
        <v>6.7</v>
      </c>
      <c r="G302" s="69">
        <v>41</v>
      </c>
      <c r="H302" s="69">
        <v>88.16</v>
      </c>
      <c r="I302" s="69">
        <v>5.9</v>
      </c>
      <c r="J302" s="70">
        <v>6.6666666999999999E-2</v>
      </c>
    </row>
    <row r="303" spans="1:10" x14ac:dyDescent="0.25">
      <c r="A303" s="71">
        <v>7</v>
      </c>
      <c r="B303" s="76">
        <v>45239</v>
      </c>
      <c r="C303" s="73">
        <v>31.2</v>
      </c>
      <c r="D303" s="73">
        <v>53</v>
      </c>
      <c r="E303" s="73">
        <v>800</v>
      </c>
      <c r="F303" s="73">
        <v>6.7</v>
      </c>
      <c r="G303" s="73">
        <v>40</v>
      </c>
      <c r="H303" s="73">
        <v>88.16</v>
      </c>
      <c r="I303" s="73">
        <v>5.7</v>
      </c>
      <c r="J303" s="74">
        <v>0.1</v>
      </c>
    </row>
    <row r="304" spans="1:10" x14ac:dyDescent="0.25">
      <c r="A304" s="67">
        <v>7</v>
      </c>
      <c r="B304" s="75" t="s">
        <v>215</v>
      </c>
      <c r="C304" s="69">
        <v>31.3</v>
      </c>
      <c r="D304" s="69">
        <v>57</v>
      </c>
      <c r="E304" s="69">
        <v>552</v>
      </c>
      <c r="F304" s="69">
        <v>6.1</v>
      </c>
      <c r="G304" s="69">
        <v>22</v>
      </c>
      <c r="H304" s="69">
        <v>88.34</v>
      </c>
      <c r="I304" s="69">
        <v>3.1</v>
      </c>
      <c r="J304" s="70">
        <v>0.233333333</v>
      </c>
    </row>
    <row r="305" spans="1:10" x14ac:dyDescent="0.25">
      <c r="A305" s="71">
        <v>7</v>
      </c>
      <c r="B305" s="72" t="s">
        <v>216</v>
      </c>
      <c r="C305" s="73">
        <v>31.4</v>
      </c>
      <c r="D305" s="73">
        <v>61</v>
      </c>
      <c r="E305" s="73">
        <v>640</v>
      </c>
      <c r="F305" s="73">
        <v>6.6</v>
      </c>
      <c r="G305" s="73">
        <v>24</v>
      </c>
      <c r="H305" s="73">
        <v>88.52</v>
      </c>
      <c r="I305" s="73">
        <v>3.4</v>
      </c>
      <c r="J305" s="74">
        <v>0.366666667</v>
      </c>
    </row>
    <row r="306" spans="1:10" x14ac:dyDescent="0.25">
      <c r="A306" s="67">
        <v>7</v>
      </c>
      <c r="B306" s="75" t="s">
        <v>217</v>
      </c>
      <c r="C306" s="69">
        <v>31.4</v>
      </c>
      <c r="D306" s="69">
        <v>77</v>
      </c>
      <c r="E306" s="69">
        <v>617</v>
      </c>
      <c r="F306" s="69">
        <v>6.5</v>
      </c>
      <c r="G306" s="69">
        <v>23</v>
      </c>
      <c r="H306" s="69">
        <v>88.52</v>
      </c>
      <c r="I306" s="69">
        <v>3.3</v>
      </c>
      <c r="J306" s="70">
        <v>0.9</v>
      </c>
    </row>
    <row r="307" spans="1:10" x14ac:dyDescent="0.25">
      <c r="A307" s="71">
        <v>7</v>
      </c>
      <c r="B307" s="72" t="s">
        <v>218</v>
      </c>
      <c r="C307" s="73">
        <v>31.5</v>
      </c>
      <c r="D307" s="73">
        <v>72</v>
      </c>
      <c r="E307" s="73">
        <v>508</v>
      </c>
      <c r="F307" s="73">
        <v>6.3</v>
      </c>
      <c r="G307" s="73">
        <v>45</v>
      </c>
      <c r="H307" s="73">
        <v>88.7</v>
      </c>
      <c r="I307" s="73">
        <v>6.4</v>
      </c>
      <c r="J307" s="74">
        <v>0.73333333300000003</v>
      </c>
    </row>
    <row r="308" spans="1:10" x14ac:dyDescent="0.25">
      <c r="A308" s="67">
        <v>7</v>
      </c>
      <c r="B308" s="68">
        <v>45116</v>
      </c>
      <c r="C308" s="69">
        <v>31.5</v>
      </c>
      <c r="D308" s="69">
        <v>54</v>
      </c>
      <c r="E308" s="69">
        <v>749</v>
      </c>
      <c r="F308" s="69">
        <v>6.8</v>
      </c>
      <c r="G308" s="69">
        <v>36</v>
      </c>
      <c r="H308" s="69">
        <v>88.7</v>
      </c>
      <c r="I308" s="69">
        <v>5.0999999999999996</v>
      </c>
      <c r="J308" s="70">
        <v>0.133333333</v>
      </c>
    </row>
    <row r="309" spans="1:10" x14ac:dyDescent="0.25">
      <c r="A309" s="71">
        <v>7</v>
      </c>
      <c r="B309" s="76">
        <v>45025</v>
      </c>
      <c r="C309" s="73">
        <v>31.7</v>
      </c>
      <c r="D309" s="73">
        <v>79</v>
      </c>
      <c r="E309" s="73">
        <v>436</v>
      </c>
      <c r="F309" s="73">
        <v>6.7</v>
      </c>
      <c r="G309" s="73">
        <v>33</v>
      </c>
      <c r="H309" s="73">
        <v>89.06</v>
      </c>
      <c r="I309" s="73">
        <v>4.7</v>
      </c>
      <c r="J309" s="74">
        <v>0.96666666700000003</v>
      </c>
    </row>
    <row r="310" spans="1:10" x14ac:dyDescent="0.25">
      <c r="A310" s="67">
        <v>7</v>
      </c>
      <c r="B310" s="68">
        <v>44994</v>
      </c>
      <c r="C310" s="69">
        <v>31.7</v>
      </c>
      <c r="D310" s="69">
        <v>71</v>
      </c>
      <c r="E310" s="69">
        <v>781</v>
      </c>
      <c r="F310" s="69">
        <v>6.6</v>
      </c>
      <c r="G310" s="69">
        <v>32</v>
      </c>
      <c r="H310" s="69">
        <v>89.06</v>
      </c>
      <c r="I310" s="69">
        <v>4.5999999999999996</v>
      </c>
      <c r="J310" s="70">
        <v>0.7</v>
      </c>
    </row>
    <row r="311" spans="1:10" x14ac:dyDescent="0.25">
      <c r="A311" s="71">
        <v>7</v>
      </c>
      <c r="B311" s="76">
        <v>44966</v>
      </c>
      <c r="C311" s="73">
        <v>31.7</v>
      </c>
      <c r="D311" s="73">
        <v>67</v>
      </c>
      <c r="E311" s="73">
        <v>696</v>
      </c>
      <c r="F311" s="73">
        <v>6.7</v>
      </c>
      <c r="G311" s="73">
        <v>31</v>
      </c>
      <c r="H311" s="73">
        <v>89.06</v>
      </c>
      <c r="I311" s="73">
        <v>4.4000000000000004</v>
      </c>
      <c r="J311" s="74">
        <v>0.56666666700000001</v>
      </c>
    </row>
    <row r="312" spans="1:10" x14ac:dyDescent="0.25">
      <c r="A312" s="67">
        <v>7</v>
      </c>
      <c r="B312" s="68">
        <v>44935</v>
      </c>
      <c r="C312" s="69">
        <v>31.7</v>
      </c>
      <c r="D312" s="69">
        <v>52</v>
      </c>
      <c r="E312" s="69">
        <v>583</v>
      </c>
      <c r="F312" s="69">
        <v>6.5</v>
      </c>
      <c r="G312" s="69">
        <v>30</v>
      </c>
      <c r="H312" s="69">
        <v>89.06</v>
      </c>
      <c r="I312" s="69">
        <v>4.3</v>
      </c>
      <c r="J312" s="70">
        <v>6.6666666999999999E-2</v>
      </c>
    </row>
    <row r="313" spans="1:10" x14ac:dyDescent="0.25">
      <c r="A313" s="71">
        <v>7</v>
      </c>
      <c r="B313" s="76">
        <v>45238</v>
      </c>
      <c r="C313" s="73">
        <v>31.9</v>
      </c>
      <c r="D313" s="73">
        <v>68</v>
      </c>
      <c r="E313" s="73">
        <v>763</v>
      </c>
      <c r="F313" s="73">
        <v>6.5</v>
      </c>
      <c r="G313" s="73">
        <v>9</v>
      </c>
      <c r="H313" s="73">
        <v>89.42</v>
      </c>
      <c r="I313" s="73">
        <v>1.3</v>
      </c>
      <c r="J313" s="74">
        <v>0.6</v>
      </c>
    </row>
    <row r="314" spans="1:10" x14ac:dyDescent="0.25">
      <c r="A314" s="67">
        <v>7</v>
      </c>
      <c r="B314" s="68">
        <v>45055</v>
      </c>
      <c r="C314" s="69">
        <v>32</v>
      </c>
      <c r="D314" s="69">
        <v>78</v>
      </c>
      <c r="E314" s="69">
        <v>466</v>
      </c>
      <c r="F314" s="69">
        <v>6.6</v>
      </c>
      <c r="G314" s="69">
        <v>34</v>
      </c>
      <c r="H314" s="69">
        <v>89.6</v>
      </c>
      <c r="I314" s="69">
        <v>4.9000000000000004</v>
      </c>
      <c r="J314" s="70">
        <v>0.93333333299999999</v>
      </c>
    </row>
    <row r="315" spans="1:10" x14ac:dyDescent="0.25">
      <c r="A315" s="71">
        <v>7</v>
      </c>
      <c r="B315" s="76">
        <v>45086</v>
      </c>
      <c r="C315" s="73">
        <v>32.1</v>
      </c>
      <c r="D315" s="73">
        <v>76</v>
      </c>
      <c r="E315" s="73">
        <v>472</v>
      </c>
      <c r="F315" s="73">
        <v>6.5</v>
      </c>
      <c r="G315" s="73">
        <v>35</v>
      </c>
      <c r="H315" s="73">
        <v>89.78</v>
      </c>
      <c r="I315" s="73">
        <v>5</v>
      </c>
      <c r="J315" s="74">
        <v>0.86666666699999995</v>
      </c>
    </row>
    <row r="316" spans="1:10" x14ac:dyDescent="0.25">
      <c r="A316" s="67">
        <v>7</v>
      </c>
      <c r="B316" s="68">
        <v>45177</v>
      </c>
      <c r="C316" s="69">
        <v>32.299999999999997</v>
      </c>
      <c r="D316" s="69">
        <v>64</v>
      </c>
      <c r="E316" s="69">
        <v>769</v>
      </c>
      <c r="F316" s="69">
        <v>6.1</v>
      </c>
      <c r="G316" s="69">
        <v>7</v>
      </c>
      <c r="H316" s="69">
        <v>90.14</v>
      </c>
      <c r="I316" s="69">
        <v>1</v>
      </c>
      <c r="J316" s="70">
        <v>0.46666666699999998</v>
      </c>
    </row>
    <row r="317" spans="1:10" x14ac:dyDescent="0.25">
      <c r="A317" s="71">
        <v>7</v>
      </c>
      <c r="B317" s="76">
        <v>45146</v>
      </c>
      <c r="C317" s="73">
        <v>32.299999999999997</v>
      </c>
      <c r="D317" s="73">
        <v>61</v>
      </c>
      <c r="E317" s="73">
        <v>684</v>
      </c>
      <c r="F317" s="73">
        <v>6.7</v>
      </c>
      <c r="G317" s="73">
        <v>6</v>
      </c>
      <c r="H317" s="73">
        <v>90.14</v>
      </c>
      <c r="I317" s="73">
        <v>0.9</v>
      </c>
      <c r="J317" s="74">
        <v>0.366666667</v>
      </c>
    </row>
    <row r="318" spans="1:10" x14ac:dyDescent="0.25">
      <c r="A318" s="67">
        <v>7</v>
      </c>
      <c r="B318" s="68">
        <v>45115</v>
      </c>
      <c r="C318" s="69">
        <v>33.4</v>
      </c>
      <c r="D318" s="69">
        <v>75</v>
      </c>
      <c r="E318" s="69">
        <v>555</v>
      </c>
      <c r="F318" s="69">
        <v>6.2</v>
      </c>
      <c r="G318" s="69">
        <v>5</v>
      </c>
      <c r="H318" s="69">
        <v>92.12</v>
      </c>
      <c r="I318" s="69">
        <v>0.7</v>
      </c>
      <c r="J318" s="70">
        <v>0.83333333300000001</v>
      </c>
    </row>
    <row r="319" spans="1:10" x14ac:dyDescent="0.25">
      <c r="A319" s="71">
        <v>7</v>
      </c>
      <c r="B319" s="76">
        <v>45085</v>
      </c>
      <c r="C319" s="73">
        <v>33.4</v>
      </c>
      <c r="D319" s="73">
        <v>58</v>
      </c>
      <c r="E319" s="73">
        <v>583</v>
      </c>
      <c r="F319" s="73">
        <v>6.1</v>
      </c>
      <c r="G319" s="73">
        <v>4</v>
      </c>
      <c r="H319" s="73">
        <v>92.12</v>
      </c>
      <c r="I319" s="73">
        <v>0.6</v>
      </c>
      <c r="J319" s="74">
        <v>0.26666666700000002</v>
      </c>
    </row>
    <row r="320" spans="1:10" x14ac:dyDescent="0.25">
      <c r="A320" s="67">
        <v>7</v>
      </c>
      <c r="B320" s="68">
        <v>45054</v>
      </c>
      <c r="C320" s="69">
        <v>33.4</v>
      </c>
      <c r="D320" s="69">
        <v>51</v>
      </c>
      <c r="E320" s="69">
        <v>507</v>
      </c>
      <c r="F320" s="69">
        <v>6.1</v>
      </c>
      <c r="G320" s="69">
        <v>3</v>
      </c>
      <c r="H320" s="69">
        <v>92.12</v>
      </c>
      <c r="I320" s="69">
        <v>0.4</v>
      </c>
      <c r="J320" s="70">
        <v>3.3333333E-2</v>
      </c>
    </row>
    <row r="321" spans="1:10" x14ac:dyDescent="0.25">
      <c r="A321" s="71">
        <v>7</v>
      </c>
      <c r="B321" s="76">
        <v>44993</v>
      </c>
      <c r="C321" s="73">
        <v>33.4</v>
      </c>
      <c r="D321" s="73">
        <v>74</v>
      </c>
      <c r="E321" s="73">
        <v>459</v>
      </c>
      <c r="F321" s="73">
        <v>6.5</v>
      </c>
      <c r="G321" s="73">
        <v>1</v>
      </c>
      <c r="H321" s="73">
        <v>92.12</v>
      </c>
      <c r="I321" s="73">
        <v>0.1</v>
      </c>
      <c r="J321" s="74">
        <v>0.8</v>
      </c>
    </row>
    <row r="322" spans="1:10" x14ac:dyDescent="0.25">
      <c r="A322" s="67">
        <v>7</v>
      </c>
      <c r="B322" s="68">
        <v>45024</v>
      </c>
      <c r="C322" s="69">
        <v>33.5</v>
      </c>
      <c r="D322" s="69">
        <v>78</v>
      </c>
      <c r="E322" s="69">
        <v>598</v>
      </c>
      <c r="F322" s="69">
        <v>6.3</v>
      </c>
      <c r="G322" s="69">
        <v>2</v>
      </c>
      <c r="H322" s="69">
        <v>92.3</v>
      </c>
      <c r="I322" s="69">
        <v>0.3</v>
      </c>
      <c r="J322" s="70">
        <v>0.93333333299999999</v>
      </c>
    </row>
    <row r="323" spans="1:10" x14ac:dyDescent="0.25">
      <c r="A323" s="71">
        <v>8</v>
      </c>
      <c r="B323" s="76">
        <v>45178</v>
      </c>
      <c r="C323" s="73">
        <v>20.100000000000001</v>
      </c>
      <c r="D323" s="73">
        <v>69</v>
      </c>
      <c r="E323" s="73">
        <v>763</v>
      </c>
      <c r="F323" s="73">
        <v>6.8</v>
      </c>
      <c r="G323" s="73">
        <v>38</v>
      </c>
      <c r="H323" s="73">
        <v>68.180000000000007</v>
      </c>
      <c r="I323" s="73">
        <v>5.4</v>
      </c>
      <c r="J323" s="74">
        <v>0.63333333300000005</v>
      </c>
    </row>
    <row r="324" spans="1:10" x14ac:dyDescent="0.25">
      <c r="A324" s="67">
        <v>8</v>
      </c>
      <c r="B324" s="68">
        <v>45207</v>
      </c>
      <c r="C324" s="69">
        <v>22.7</v>
      </c>
      <c r="D324" s="69">
        <v>60</v>
      </c>
      <c r="E324" s="69">
        <v>708</v>
      </c>
      <c r="F324" s="69">
        <v>6.6</v>
      </c>
      <c r="G324" s="69">
        <v>8</v>
      </c>
      <c r="H324" s="69">
        <v>72.86</v>
      </c>
      <c r="I324" s="69">
        <v>1.1000000000000001</v>
      </c>
      <c r="J324" s="70">
        <v>0.33333333300000001</v>
      </c>
    </row>
    <row r="325" spans="1:10" x14ac:dyDescent="0.25">
      <c r="A325" s="71">
        <v>8</v>
      </c>
      <c r="B325" s="72" t="s">
        <v>196</v>
      </c>
      <c r="C325" s="73">
        <v>28.7</v>
      </c>
      <c r="D325" s="73">
        <v>78</v>
      </c>
      <c r="E325" s="73">
        <v>779</v>
      </c>
      <c r="F325" s="73">
        <v>6.5</v>
      </c>
      <c r="G325" s="73">
        <v>27</v>
      </c>
      <c r="H325" s="73">
        <v>83.66</v>
      </c>
      <c r="I325" s="73">
        <v>3.9</v>
      </c>
      <c r="J325" s="74">
        <v>0.93333333299999999</v>
      </c>
    </row>
    <row r="326" spans="1:10" x14ac:dyDescent="0.25">
      <c r="A326" s="67">
        <v>8</v>
      </c>
      <c r="B326" s="75" t="s">
        <v>197</v>
      </c>
      <c r="C326" s="69">
        <v>29.1</v>
      </c>
      <c r="D326" s="69">
        <v>51</v>
      </c>
      <c r="E326" s="69">
        <v>458</v>
      </c>
      <c r="F326" s="69">
        <v>6.2</v>
      </c>
      <c r="G326" s="69">
        <v>43</v>
      </c>
      <c r="H326" s="69">
        <v>84.38</v>
      </c>
      <c r="I326" s="69">
        <v>6.1</v>
      </c>
      <c r="J326" s="70">
        <v>3.3333333E-2</v>
      </c>
    </row>
    <row r="327" spans="1:10" x14ac:dyDescent="0.25">
      <c r="A327" s="71">
        <v>8</v>
      </c>
      <c r="B327" s="72" t="s">
        <v>198</v>
      </c>
      <c r="C327" s="73">
        <v>29.1</v>
      </c>
      <c r="D327" s="73">
        <v>72</v>
      </c>
      <c r="E327" s="73">
        <v>630</v>
      </c>
      <c r="F327" s="73">
        <v>6.4</v>
      </c>
      <c r="G327" s="73">
        <v>28</v>
      </c>
      <c r="H327" s="73">
        <v>84.38</v>
      </c>
      <c r="I327" s="73">
        <v>4</v>
      </c>
      <c r="J327" s="74">
        <v>0.73333333300000003</v>
      </c>
    </row>
    <row r="328" spans="1:10" x14ac:dyDescent="0.25">
      <c r="A328" s="67">
        <v>8</v>
      </c>
      <c r="B328" s="75" t="s">
        <v>199</v>
      </c>
      <c r="C328" s="69">
        <v>29.2</v>
      </c>
      <c r="D328" s="69">
        <v>55</v>
      </c>
      <c r="E328" s="69">
        <v>483</v>
      </c>
      <c r="F328" s="69">
        <v>6.4</v>
      </c>
      <c r="G328" s="69">
        <v>29</v>
      </c>
      <c r="H328" s="69">
        <v>84.56</v>
      </c>
      <c r="I328" s="69">
        <v>4.0999999999999996</v>
      </c>
      <c r="J328" s="70">
        <v>0.16666666699999999</v>
      </c>
    </row>
    <row r="329" spans="1:10" x14ac:dyDescent="0.25">
      <c r="A329" s="71">
        <v>8</v>
      </c>
      <c r="B329" s="72" t="s">
        <v>200</v>
      </c>
      <c r="C329" s="73">
        <v>29.4</v>
      </c>
      <c r="D329" s="73">
        <v>54</v>
      </c>
      <c r="E329" s="73">
        <v>559</v>
      </c>
      <c r="F329" s="73">
        <v>6.2</v>
      </c>
      <c r="G329" s="73">
        <v>26</v>
      </c>
      <c r="H329" s="73">
        <v>84.92</v>
      </c>
      <c r="I329" s="73">
        <v>3.7</v>
      </c>
      <c r="J329" s="74">
        <v>0.133333333</v>
      </c>
    </row>
    <row r="330" spans="1:10" x14ac:dyDescent="0.25">
      <c r="A330" s="67">
        <v>8</v>
      </c>
      <c r="B330" s="75" t="s">
        <v>201</v>
      </c>
      <c r="C330" s="69">
        <v>29.6</v>
      </c>
      <c r="D330" s="69">
        <v>74</v>
      </c>
      <c r="E330" s="69">
        <v>586</v>
      </c>
      <c r="F330" s="69">
        <v>6.5</v>
      </c>
      <c r="G330" s="69">
        <v>15</v>
      </c>
      <c r="H330" s="69">
        <v>85.28</v>
      </c>
      <c r="I330" s="69">
        <v>2.1</v>
      </c>
      <c r="J330" s="70">
        <v>0.8</v>
      </c>
    </row>
    <row r="331" spans="1:10" x14ac:dyDescent="0.25">
      <c r="A331" s="71">
        <v>8</v>
      </c>
      <c r="B331" s="72" t="s">
        <v>202</v>
      </c>
      <c r="C331" s="73">
        <v>29.8</v>
      </c>
      <c r="D331" s="73">
        <v>51</v>
      </c>
      <c r="E331" s="73">
        <v>649</v>
      </c>
      <c r="F331" s="73">
        <v>6.4</v>
      </c>
      <c r="G331" s="73">
        <v>14</v>
      </c>
      <c r="H331" s="73">
        <v>85.64</v>
      </c>
      <c r="I331" s="73">
        <v>2</v>
      </c>
      <c r="J331" s="74">
        <v>3.3333333E-2</v>
      </c>
    </row>
    <row r="332" spans="1:10" x14ac:dyDescent="0.25">
      <c r="A332" s="67">
        <v>8</v>
      </c>
      <c r="B332" s="68">
        <v>45147</v>
      </c>
      <c r="C332" s="69">
        <v>29.8</v>
      </c>
      <c r="D332" s="69">
        <v>75</v>
      </c>
      <c r="E332" s="69">
        <v>484</v>
      </c>
      <c r="F332" s="69">
        <v>6.2</v>
      </c>
      <c r="G332" s="69">
        <v>37</v>
      </c>
      <c r="H332" s="69">
        <v>85.64</v>
      </c>
      <c r="I332" s="69">
        <v>5.3</v>
      </c>
      <c r="J332" s="70">
        <v>0.83333333300000001</v>
      </c>
    </row>
    <row r="333" spans="1:10" x14ac:dyDescent="0.25">
      <c r="A333" s="71">
        <v>8</v>
      </c>
      <c r="B333" s="72" t="s">
        <v>203</v>
      </c>
      <c r="C333" s="73">
        <v>30.1</v>
      </c>
      <c r="D333" s="73">
        <v>68</v>
      </c>
      <c r="E333" s="73">
        <v>542</v>
      </c>
      <c r="F333" s="73">
        <v>6.7</v>
      </c>
      <c r="G333" s="73">
        <v>25</v>
      </c>
      <c r="H333" s="73">
        <v>86.18</v>
      </c>
      <c r="I333" s="73">
        <v>3.6</v>
      </c>
      <c r="J333" s="74">
        <v>0.6</v>
      </c>
    </row>
    <row r="334" spans="1:10" x14ac:dyDescent="0.25">
      <c r="A334" s="67">
        <v>8</v>
      </c>
      <c r="B334" s="75" t="s">
        <v>204</v>
      </c>
      <c r="C334" s="69">
        <v>30.1</v>
      </c>
      <c r="D334" s="69">
        <v>59</v>
      </c>
      <c r="E334" s="69">
        <v>727</v>
      </c>
      <c r="F334" s="69">
        <v>6.2</v>
      </c>
      <c r="G334" s="69">
        <v>13</v>
      </c>
      <c r="H334" s="69">
        <v>86.18</v>
      </c>
      <c r="I334" s="69">
        <v>1.9</v>
      </c>
      <c r="J334" s="70">
        <v>0.3</v>
      </c>
    </row>
    <row r="335" spans="1:10" x14ac:dyDescent="0.25">
      <c r="A335" s="71">
        <v>8</v>
      </c>
      <c r="B335" s="72" t="s">
        <v>205</v>
      </c>
      <c r="C335" s="73">
        <v>30.1</v>
      </c>
      <c r="D335" s="73">
        <v>57</v>
      </c>
      <c r="E335" s="73">
        <v>763</v>
      </c>
      <c r="F335" s="73">
        <v>6.3</v>
      </c>
      <c r="G335" s="73">
        <v>12</v>
      </c>
      <c r="H335" s="73">
        <v>86.18</v>
      </c>
      <c r="I335" s="73">
        <v>1.7</v>
      </c>
      <c r="J335" s="74">
        <v>0.233333333</v>
      </c>
    </row>
    <row r="336" spans="1:10" x14ac:dyDescent="0.25">
      <c r="A336" s="67">
        <v>8</v>
      </c>
      <c r="B336" s="75" t="s">
        <v>206</v>
      </c>
      <c r="C336" s="69">
        <v>30.1</v>
      </c>
      <c r="D336" s="69">
        <v>77</v>
      </c>
      <c r="E336" s="69">
        <v>606</v>
      </c>
      <c r="F336" s="69">
        <v>6.3</v>
      </c>
      <c r="G336" s="69">
        <v>11</v>
      </c>
      <c r="H336" s="69">
        <v>86.18</v>
      </c>
      <c r="I336" s="69">
        <v>1.6</v>
      </c>
      <c r="J336" s="70">
        <v>0.9</v>
      </c>
    </row>
    <row r="337" spans="1:10" x14ac:dyDescent="0.25">
      <c r="A337" s="71">
        <v>8</v>
      </c>
      <c r="B337" s="72" t="s">
        <v>207</v>
      </c>
      <c r="C337" s="73">
        <v>30.2</v>
      </c>
      <c r="D337" s="73">
        <v>79</v>
      </c>
      <c r="E337" s="73">
        <v>742</v>
      </c>
      <c r="F337" s="73">
        <v>6.7</v>
      </c>
      <c r="G337" s="73">
        <v>19</v>
      </c>
      <c r="H337" s="73">
        <v>86.36</v>
      </c>
      <c r="I337" s="73">
        <v>2.7</v>
      </c>
      <c r="J337" s="74">
        <v>0.96666666700000003</v>
      </c>
    </row>
    <row r="338" spans="1:10" x14ac:dyDescent="0.25">
      <c r="A338" s="67">
        <v>8</v>
      </c>
      <c r="B338" s="68">
        <v>45268</v>
      </c>
      <c r="C338" s="69">
        <v>30.2</v>
      </c>
      <c r="D338" s="69">
        <v>55</v>
      </c>
      <c r="E338" s="69">
        <v>403</v>
      </c>
      <c r="F338" s="69">
        <v>6.6</v>
      </c>
      <c r="G338" s="69">
        <v>10</v>
      </c>
      <c r="H338" s="69">
        <v>86.36</v>
      </c>
      <c r="I338" s="69">
        <v>1.4</v>
      </c>
      <c r="J338" s="70">
        <v>0.16666666699999999</v>
      </c>
    </row>
    <row r="339" spans="1:10" x14ac:dyDescent="0.25">
      <c r="A339" s="71">
        <v>8</v>
      </c>
      <c r="B339" s="72" t="s">
        <v>208</v>
      </c>
      <c r="C339" s="73">
        <v>30.4</v>
      </c>
      <c r="D339" s="73">
        <v>78</v>
      </c>
      <c r="E339" s="73">
        <v>472</v>
      </c>
      <c r="F339" s="73">
        <v>6.2</v>
      </c>
      <c r="G339" s="73">
        <v>42</v>
      </c>
      <c r="H339" s="73">
        <v>86.72</v>
      </c>
      <c r="I339" s="73">
        <v>6</v>
      </c>
      <c r="J339" s="74">
        <v>0.93333333299999999</v>
      </c>
    </row>
    <row r="340" spans="1:10" x14ac:dyDescent="0.25">
      <c r="A340" s="67">
        <v>8</v>
      </c>
      <c r="B340" s="75" t="s">
        <v>209</v>
      </c>
      <c r="C340" s="69">
        <v>30.5</v>
      </c>
      <c r="D340" s="69">
        <v>53</v>
      </c>
      <c r="E340" s="69">
        <v>715</v>
      </c>
      <c r="F340" s="69">
        <v>6.1</v>
      </c>
      <c r="G340" s="69">
        <v>20</v>
      </c>
      <c r="H340" s="69">
        <v>86.9</v>
      </c>
      <c r="I340" s="69">
        <v>2.9</v>
      </c>
      <c r="J340" s="70">
        <v>0.1</v>
      </c>
    </row>
    <row r="341" spans="1:10" x14ac:dyDescent="0.25">
      <c r="A341" s="71">
        <v>8</v>
      </c>
      <c r="B341" s="72" t="s">
        <v>210</v>
      </c>
      <c r="C341" s="73">
        <v>30.6</v>
      </c>
      <c r="D341" s="73">
        <v>50</v>
      </c>
      <c r="E341" s="73">
        <v>632</v>
      </c>
      <c r="F341" s="73">
        <v>6.2</v>
      </c>
      <c r="G341" s="73">
        <v>44</v>
      </c>
      <c r="H341" s="73">
        <v>87.08</v>
      </c>
      <c r="I341" s="73">
        <v>6.3</v>
      </c>
      <c r="J341" s="74">
        <v>0</v>
      </c>
    </row>
    <row r="342" spans="1:10" x14ac:dyDescent="0.25">
      <c r="A342" s="67">
        <v>8</v>
      </c>
      <c r="B342" s="75" t="s">
        <v>211</v>
      </c>
      <c r="C342" s="69">
        <v>30.8</v>
      </c>
      <c r="D342" s="69">
        <v>59</v>
      </c>
      <c r="E342" s="69">
        <v>411</v>
      </c>
      <c r="F342" s="69">
        <v>6</v>
      </c>
      <c r="G342" s="69">
        <v>21</v>
      </c>
      <c r="H342" s="69">
        <v>87.44</v>
      </c>
      <c r="I342" s="69">
        <v>3</v>
      </c>
      <c r="J342" s="70">
        <v>0.3</v>
      </c>
    </row>
    <row r="343" spans="1:10" x14ac:dyDescent="0.25">
      <c r="A343" s="71">
        <v>8</v>
      </c>
      <c r="B343" s="72" t="s">
        <v>212</v>
      </c>
      <c r="C343" s="73">
        <v>30.8</v>
      </c>
      <c r="D343" s="73">
        <v>62</v>
      </c>
      <c r="E343" s="73">
        <v>422</v>
      </c>
      <c r="F343" s="73">
        <v>6.4</v>
      </c>
      <c r="G343" s="73">
        <v>17</v>
      </c>
      <c r="H343" s="73">
        <v>87.44</v>
      </c>
      <c r="I343" s="73">
        <v>2.4</v>
      </c>
      <c r="J343" s="74">
        <v>0.4</v>
      </c>
    </row>
    <row r="344" spans="1:10" x14ac:dyDescent="0.25">
      <c r="A344" s="67">
        <v>8</v>
      </c>
      <c r="B344" s="75" t="s">
        <v>213</v>
      </c>
      <c r="C344" s="69">
        <v>30.9</v>
      </c>
      <c r="D344" s="69">
        <v>76</v>
      </c>
      <c r="E344" s="69">
        <v>781</v>
      </c>
      <c r="F344" s="69">
        <v>6.5</v>
      </c>
      <c r="G344" s="69">
        <v>18</v>
      </c>
      <c r="H344" s="69">
        <v>87.62</v>
      </c>
      <c r="I344" s="69">
        <v>2.6</v>
      </c>
      <c r="J344" s="70">
        <v>0.86666666699999995</v>
      </c>
    </row>
    <row r="345" spans="1:10" x14ac:dyDescent="0.25">
      <c r="A345" s="71">
        <v>8</v>
      </c>
      <c r="B345" s="72" t="s">
        <v>214</v>
      </c>
      <c r="C345" s="73">
        <v>30.9</v>
      </c>
      <c r="D345" s="73">
        <v>70</v>
      </c>
      <c r="E345" s="73">
        <v>415</v>
      </c>
      <c r="F345" s="73">
        <v>6.6</v>
      </c>
      <c r="G345" s="73">
        <v>16</v>
      </c>
      <c r="H345" s="73">
        <v>87.62</v>
      </c>
      <c r="I345" s="73">
        <v>2.2999999999999998</v>
      </c>
      <c r="J345" s="74">
        <v>0.66666666699999999</v>
      </c>
    </row>
    <row r="346" spans="1:10" x14ac:dyDescent="0.25">
      <c r="A346" s="67">
        <v>8</v>
      </c>
      <c r="B346" s="68">
        <v>45208</v>
      </c>
      <c r="C346" s="69">
        <v>31.1</v>
      </c>
      <c r="D346" s="69">
        <v>75</v>
      </c>
      <c r="E346" s="69">
        <v>698</v>
      </c>
      <c r="F346" s="69">
        <v>6.7</v>
      </c>
      <c r="G346" s="69">
        <v>39</v>
      </c>
      <c r="H346" s="69">
        <v>87.98</v>
      </c>
      <c r="I346" s="69">
        <v>5.6</v>
      </c>
      <c r="J346" s="70">
        <v>0.83333333300000001</v>
      </c>
    </row>
    <row r="347" spans="1:10" x14ac:dyDescent="0.25">
      <c r="A347" s="71">
        <v>8</v>
      </c>
      <c r="B347" s="76">
        <v>45269</v>
      </c>
      <c r="C347" s="73">
        <v>31.2</v>
      </c>
      <c r="D347" s="73">
        <v>51</v>
      </c>
      <c r="E347" s="73">
        <v>768</v>
      </c>
      <c r="F347" s="73">
        <v>6.1</v>
      </c>
      <c r="G347" s="73">
        <v>41</v>
      </c>
      <c r="H347" s="73">
        <v>88.16</v>
      </c>
      <c r="I347" s="73">
        <v>5.9</v>
      </c>
      <c r="J347" s="74">
        <v>3.3333333E-2</v>
      </c>
    </row>
    <row r="348" spans="1:10" x14ac:dyDescent="0.25">
      <c r="A348" s="67">
        <v>8</v>
      </c>
      <c r="B348" s="68">
        <v>45239</v>
      </c>
      <c r="C348" s="69">
        <v>31.2</v>
      </c>
      <c r="D348" s="69">
        <v>76</v>
      </c>
      <c r="E348" s="69">
        <v>720</v>
      </c>
      <c r="F348" s="69">
        <v>6.5</v>
      </c>
      <c r="G348" s="69">
        <v>40</v>
      </c>
      <c r="H348" s="69">
        <v>88.16</v>
      </c>
      <c r="I348" s="69">
        <v>5.7</v>
      </c>
      <c r="J348" s="70">
        <v>0.86666666699999995</v>
      </c>
    </row>
    <row r="349" spans="1:10" x14ac:dyDescent="0.25">
      <c r="A349" s="71">
        <v>8</v>
      </c>
      <c r="B349" s="72" t="s">
        <v>215</v>
      </c>
      <c r="C349" s="73">
        <v>31.3</v>
      </c>
      <c r="D349" s="73">
        <v>67</v>
      </c>
      <c r="E349" s="73">
        <v>553</v>
      </c>
      <c r="F349" s="73">
        <v>6.1</v>
      </c>
      <c r="G349" s="73">
        <v>22</v>
      </c>
      <c r="H349" s="73">
        <v>88.34</v>
      </c>
      <c r="I349" s="73">
        <v>3.1</v>
      </c>
      <c r="J349" s="74">
        <v>0.56666666700000001</v>
      </c>
    </row>
    <row r="350" spans="1:10" x14ac:dyDescent="0.25">
      <c r="A350" s="67">
        <v>8</v>
      </c>
      <c r="B350" s="75" t="s">
        <v>216</v>
      </c>
      <c r="C350" s="69">
        <v>31.4</v>
      </c>
      <c r="D350" s="69">
        <v>79</v>
      </c>
      <c r="E350" s="69">
        <v>619</v>
      </c>
      <c r="F350" s="69">
        <v>6.3</v>
      </c>
      <c r="G350" s="69">
        <v>24</v>
      </c>
      <c r="H350" s="69">
        <v>88.52</v>
      </c>
      <c r="I350" s="69">
        <v>3.4</v>
      </c>
      <c r="J350" s="70">
        <v>0.96666666700000003</v>
      </c>
    </row>
    <row r="351" spans="1:10" x14ac:dyDescent="0.25">
      <c r="A351" s="71">
        <v>8</v>
      </c>
      <c r="B351" s="72" t="s">
        <v>217</v>
      </c>
      <c r="C351" s="73">
        <v>31.4</v>
      </c>
      <c r="D351" s="73">
        <v>73</v>
      </c>
      <c r="E351" s="73">
        <v>565</v>
      </c>
      <c r="F351" s="73">
        <v>6.2</v>
      </c>
      <c r="G351" s="73">
        <v>23</v>
      </c>
      <c r="H351" s="73">
        <v>88.52</v>
      </c>
      <c r="I351" s="73">
        <v>3.3</v>
      </c>
      <c r="J351" s="74">
        <v>0.76666666699999997</v>
      </c>
    </row>
    <row r="352" spans="1:10" x14ac:dyDescent="0.25">
      <c r="A352" s="67">
        <v>8</v>
      </c>
      <c r="B352" s="75" t="s">
        <v>218</v>
      </c>
      <c r="C352" s="69">
        <v>31.5</v>
      </c>
      <c r="D352" s="69">
        <v>65</v>
      </c>
      <c r="E352" s="69">
        <v>546</v>
      </c>
      <c r="F352" s="69">
        <v>6.2</v>
      </c>
      <c r="G352" s="69">
        <v>45</v>
      </c>
      <c r="H352" s="69">
        <v>88.7</v>
      </c>
      <c r="I352" s="69">
        <v>6.4</v>
      </c>
      <c r="J352" s="70">
        <v>0.5</v>
      </c>
    </row>
    <row r="353" spans="1:10" x14ac:dyDescent="0.25">
      <c r="A353" s="71">
        <v>8</v>
      </c>
      <c r="B353" s="76">
        <v>45116</v>
      </c>
      <c r="C353" s="73">
        <v>31.5</v>
      </c>
      <c r="D353" s="73">
        <v>75</v>
      </c>
      <c r="E353" s="73">
        <v>555</v>
      </c>
      <c r="F353" s="73">
        <v>6.6</v>
      </c>
      <c r="G353" s="73">
        <v>36</v>
      </c>
      <c r="H353" s="73">
        <v>88.7</v>
      </c>
      <c r="I353" s="73">
        <v>5.0999999999999996</v>
      </c>
      <c r="J353" s="74">
        <v>0.83333333300000001</v>
      </c>
    </row>
    <row r="354" spans="1:10" x14ac:dyDescent="0.25">
      <c r="A354" s="67">
        <v>8</v>
      </c>
      <c r="B354" s="68">
        <v>45025</v>
      </c>
      <c r="C354" s="69">
        <v>31.7</v>
      </c>
      <c r="D354" s="69">
        <v>63</v>
      </c>
      <c r="E354" s="69">
        <v>538</v>
      </c>
      <c r="F354" s="69">
        <v>6.4</v>
      </c>
      <c r="G354" s="69">
        <v>33</v>
      </c>
      <c r="H354" s="69">
        <v>89.06</v>
      </c>
      <c r="I354" s="69">
        <v>4.7</v>
      </c>
      <c r="J354" s="70">
        <v>0.43333333299999999</v>
      </c>
    </row>
    <row r="355" spans="1:10" x14ac:dyDescent="0.25">
      <c r="A355" s="71">
        <v>8</v>
      </c>
      <c r="B355" s="76">
        <v>44994</v>
      </c>
      <c r="C355" s="73">
        <v>31.7</v>
      </c>
      <c r="D355" s="73">
        <v>76</v>
      </c>
      <c r="E355" s="73">
        <v>438</v>
      </c>
      <c r="F355" s="73">
        <v>6.5</v>
      </c>
      <c r="G355" s="73">
        <v>32</v>
      </c>
      <c r="H355" s="73">
        <v>89.06</v>
      </c>
      <c r="I355" s="73">
        <v>4.5999999999999996</v>
      </c>
      <c r="J355" s="74">
        <v>0.86666666699999995</v>
      </c>
    </row>
    <row r="356" spans="1:10" x14ac:dyDescent="0.25">
      <c r="A356" s="67">
        <v>8</v>
      </c>
      <c r="B356" s="68">
        <v>44966</v>
      </c>
      <c r="C356" s="69">
        <v>31.7</v>
      </c>
      <c r="D356" s="69">
        <v>54</v>
      </c>
      <c r="E356" s="69">
        <v>458</v>
      </c>
      <c r="F356" s="69">
        <v>6.6</v>
      </c>
      <c r="G356" s="69">
        <v>31</v>
      </c>
      <c r="H356" s="69">
        <v>89.06</v>
      </c>
      <c r="I356" s="69">
        <v>4.4000000000000004</v>
      </c>
      <c r="J356" s="70">
        <v>0.133333333</v>
      </c>
    </row>
    <row r="357" spans="1:10" x14ac:dyDescent="0.25">
      <c r="A357" s="71">
        <v>8</v>
      </c>
      <c r="B357" s="76">
        <v>44935</v>
      </c>
      <c r="C357" s="73">
        <v>31.7</v>
      </c>
      <c r="D357" s="73">
        <v>61</v>
      </c>
      <c r="E357" s="73">
        <v>775</v>
      </c>
      <c r="F357" s="73">
        <v>6.6</v>
      </c>
      <c r="G357" s="73">
        <v>30</v>
      </c>
      <c r="H357" s="73">
        <v>89.06</v>
      </c>
      <c r="I357" s="73">
        <v>4.3</v>
      </c>
      <c r="J357" s="74">
        <v>0.366666667</v>
      </c>
    </row>
    <row r="358" spans="1:10" x14ac:dyDescent="0.25">
      <c r="A358" s="67">
        <v>8</v>
      </c>
      <c r="B358" s="68">
        <v>45238</v>
      </c>
      <c r="C358" s="69">
        <v>31.9</v>
      </c>
      <c r="D358" s="69">
        <v>64</v>
      </c>
      <c r="E358" s="69">
        <v>699</v>
      </c>
      <c r="F358" s="69">
        <v>6.6</v>
      </c>
      <c r="G358" s="69">
        <v>9</v>
      </c>
      <c r="H358" s="69">
        <v>89.42</v>
      </c>
      <c r="I358" s="69">
        <v>1.3</v>
      </c>
      <c r="J358" s="70">
        <v>0.46666666699999998</v>
      </c>
    </row>
    <row r="359" spans="1:10" x14ac:dyDescent="0.25">
      <c r="A359" s="71">
        <v>8</v>
      </c>
      <c r="B359" s="76">
        <v>45055</v>
      </c>
      <c r="C359" s="73">
        <v>32</v>
      </c>
      <c r="D359" s="73">
        <v>75</v>
      </c>
      <c r="E359" s="73">
        <v>697</v>
      </c>
      <c r="F359" s="73">
        <v>6.7</v>
      </c>
      <c r="G359" s="73">
        <v>34</v>
      </c>
      <c r="H359" s="73">
        <v>89.6</v>
      </c>
      <c r="I359" s="73">
        <v>4.9000000000000004</v>
      </c>
      <c r="J359" s="74">
        <v>0.83333333300000001</v>
      </c>
    </row>
    <row r="360" spans="1:10" x14ac:dyDescent="0.25">
      <c r="A360" s="67">
        <v>8</v>
      </c>
      <c r="B360" s="68">
        <v>45086</v>
      </c>
      <c r="C360" s="69">
        <v>32.1</v>
      </c>
      <c r="D360" s="69">
        <v>50</v>
      </c>
      <c r="E360" s="69">
        <v>605</v>
      </c>
      <c r="F360" s="69">
        <v>6.4</v>
      </c>
      <c r="G360" s="69">
        <v>35</v>
      </c>
      <c r="H360" s="69">
        <v>89.78</v>
      </c>
      <c r="I360" s="69">
        <v>5</v>
      </c>
      <c r="J360" s="70">
        <v>0</v>
      </c>
    </row>
    <row r="361" spans="1:10" x14ac:dyDescent="0.25">
      <c r="A361" s="71">
        <v>8</v>
      </c>
      <c r="B361" s="76">
        <v>45177</v>
      </c>
      <c r="C361" s="73">
        <v>32.299999999999997</v>
      </c>
      <c r="D361" s="73">
        <v>59</v>
      </c>
      <c r="E361" s="73">
        <v>434</v>
      </c>
      <c r="F361" s="73">
        <v>6.4</v>
      </c>
      <c r="G361" s="73">
        <v>7</v>
      </c>
      <c r="H361" s="73">
        <v>90.14</v>
      </c>
      <c r="I361" s="73">
        <v>1</v>
      </c>
      <c r="J361" s="74">
        <v>0.3</v>
      </c>
    </row>
    <row r="362" spans="1:10" x14ac:dyDescent="0.25">
      <c r="A362" s="67">
        <v>8</v>
      </c>
      <c r="B362" s="68">
        <v>45146</v>
      </c>
      <c r="C362" s="69">
        <v>32.299999999999997</v>
      </c>
      <c r="D362" s="69">
        <v>63</v>
      </c>
      <c r="E362" s="69">
        <v>588</v>
      </c>
      <c r="F362" s="69">
        <v>6.7</v>
      </c>
      <c r="G362" s="69">
        <v>6</v>
      </c>
      <c r="H362" s="69">
        <v>90.14</v>
      </c>
      <c r="I362" s="69">
        <v>0.9</v>
      </c>
      <c r="J362" s="70">
        <v>0.43333333299999999</v>
      </c>
    </row>
    <row r="363" spans="1:10" x14ac:dyDescent="0.25">
      <c r="A363" s="71">
        <v>8</v>
      </c>
      <c r="B363" s="76">
        <v>45115</v>
      </c>
      <c r="C363" s="73">
        <v>33.4</v>
      </c>
      <c r="D363" s="73">
        <v>78</v>
      </c>
      <c r="E363" s="73">
        <v>700</v>
      </c>
      <c r="F363" s="73">
        <v>6</v>
      </c>
      <c r="G363" s="73">
        <v>5</v>
      </c>
      <c r="H363" s="73">
        <v>92.12</v>
      </c>
      <c r="I363" s="73">
        <v>0.7</v>
      </c>
      <c r="J363" s="74">
        <v>0.93333333299999999</v>
      </c>
    </row>
    <row r="364" spans="1:10" x14ac:dyDescent="0.25">
      <c r="A364" s="67">
        <v>8</v>
      </c>
      <c r="B364" s="68">
        <v>45085</v>
      </c>
      <c r="C364" s="69">
        <v>33.4</v>
      </c>
      <c r="D364" s="69">
        <v>71</v>
      </c>
      <c r="E364" s="69">
        <v>673</v>
      </c>
      <c r="F364" s="69">
        <v>6.4</v>
      </c>
      <c r="G364" s="69">
        <v>4</v>
      </c>
      <c r="H364" s="69">
        <v>92.12</v>
      </c>
      <c r="I364" s="69">
        <v>0.6</v>
      </c>
      <c r="J364" s="70">
        <v>0.7</v>
      </c>
    </row>
    <row r="365" spans="1:10" x14ac:dyDescent="0.25">
      <c r="A365" s="71">
        <v>8</v>
      </c>
      <c r="B365" s="76">
        <v>45054</v>
      </c>
      <c r="C365" s="73">
        <v>33.4</v>
      </c>
      <c r="D365" s="73">
        <v>72</v>
      </c>
      <c r="E365" s="73">
        <v>454</v>
      </c>
      <c r="F365" s="73">
        <v>6.7</v>
      </c>
      <c r="G365" s="73">
        <v>3</v>
      </c>
      <c r="H365" s="73">
        <v>92.12</v>
      </c>
      <c r="I365" s="73">
        <v>0.4</v>
      </c>
      <c r="J365" s="74">
        <v>0.73333333300000003</v>
      </c>
    </row>
    <row r="366" spans="1:10" x14ac:dyDescent="0.25">
      <c r="A366" s="67">
        <v>8</v>
      </c>
      <c r="B366" s="68">
        <v>44993</v>
      </c>
      <c r="C366" s="69">
        <v>33.4</v>
      </c>
      <c r="D366" s="69">
        <v>76</v>
      </c>
      <c r="E366" s="69">
        <v>650</v>
      </c>
      <c r="F366" s="69">
        <v>6</v>
      </c>
      <c r="G366" s="69">
        <v>1</v>
      </c>
      <c r="H366" s="69">
        <v>92.12</v>
      </c>
      <c r="I366" s="69">
        <v>0.1</v>
      </c>
      <c r="J366" s="70">
        <v>0.86666666699999995</v>
      </c>
    </row>
    <row r="367" spans="1:10" x14ac:dyDescent="0.25">
      <c r="A367" s="71">
        <v>8</v>
      </c>
      <c r="B367" s="76">
        <v>45024</v>
      </c>
      <c r="C367" s="73">
        <v>33.5</v>
      </c>
      <c r="D367" s="73">
        <v>77</v>
      </c>
      <c r="E367" s="73">
        <v>457</v>
      </c>
      <c r="F367" s="73">
        <v>6.3</v>
      </c>
      <c r="G367" s="73">
        <v>2</v>
      </c>
      <c r="H367" s="73">
        <v>92.3</v>
      </c>
      <c r="I367" s="73">
        <v>0.3</v>
      </c>
      <c r="J367" s="74">
        <v>0.9</v>
      </c>
    </row>
    <row r="368" spans="1:10" x14ac:dyDescent="0.25">
      <c r="A368" s="67">
        <v>9</v>
      </c>
      <c r="B368" s="68">
        <v>45178</v>
      </c>
      <c r="C368" s="69">
        <v>20.100000000000001</v>
      </c>
      <c r="D368" s="69">
        <v>66</v>
      </c>
      <c r="E368" s="69">
        <v>644</v>
      </c>
      <c r="F368" s="69">
        <v>6.4</v>
      </c>
      <c r="G368" s="69">
        <v>38</v>
      </c>
      <c r="H368" s="69">
        <v>68.180000000000007</v>
      </c>
      <c r="I368" s="69">
        <v>5.4</v>
      </c>
      <c r="J368" s="70">
        <v>0.53333333299999997</v>
      </c>
    </row>
    <row r="369" spans="1:10" x14ac:dyDescent="0.25">
      <c r="A369" s="71">
        <v>9</v>
      </c>
      <c r="B369" s="76">
        <v>45207</v>
      </c>
      <c r="C369" s="73">
        <v>22.7</v>
      </c>
      <c r="D369" s="73">
        <v>72</v>
      </c>
      <c r="E369" s="73">
        <v>455</v>
      </c>
      <c r="F369" s="73">
        <v>6.2</v>
      </c>
      <c r="G369" s="73">
        <v>8</v>
      </c>
      <c r="H369" s="73">
        <v>72.86</v>
      </c>
      <c r="I369" s="73">
        <v>1.1000000000000001</v>
      </c>
      <c r="J369" s="74">
        <v>0.73333333300000003</v>
      </c>
    </row>
    <row r="370" spans="1:10" x14ac:dyDescent="0.25">
      <c r="A370" s="67">
        <v>9</v>
      </c>
      <c r="B370" s="75" t="s">
        <v>196</v>
      </c>
      <c r="C370" s="69">
        <v>28.7</v>
      </c>
      <c r="D370" s="69">
        <v>78</v>
      </c>
      <c r="E370" s="69">
        <v>635</v>
      </c>
      <c r="F370" s="69">
        <v>6.5</v>
      </c>
      <c r="G370" s="69">
        <v>27</v>
      </c>
      <c r="H370" s="69">
        <v>83.66</v>
      </c>
      <c r="I370" s="69">
        <v>3.9</v>
      </c>
      <c r="J370" s="70">
        <v>0.93333333299999999</v>
      </c>
    </row>
    <row r="371" spans="1:10" x14ac:dyDescent="0.25">
      <c r="A371" s="71">
        <v>9</v>
      </c>
      <c r="B371" s="72" t="s">
        <v>197</v>
      </c>
      <c r="C371" s="73">
        <v>29.1</v>
      </c>
      <c r="D371" s="73">
        <v>67</v>
      </c>
      <c r="E371" s="73">
        <v>516</v>
      </c>
      <c r="F371" s="73">
        <v>6.3</v>
      </c>
      <c r="G371" s="73">
        <v>43</v>
      </c>
      <c r="H371" s="73">
        <v>84.38</v>
      </c>
      <c r="I371" s="73">
        <v>6.1</v>
      </c>
      <c r="J371" s="74">
        <v>0.56666666700000001</v>
      </c>
    </row>
    <row r="372" spans="1:10" x14ac:dyDescent="0.25">
      <c r="A372" s="67">
        <v>9</v>
      </c>
      <c r="B372" s="75" t="s">
        <v>198</v>
      </c>
      <c r="C372" s="69">
        <v>29.1</v>
      </c>
      <c r="D372" s="69">
        <v>73</v>
      </c>
      <c r="E372" s="69">
        <v>684</v>
      </c>
      <c r="F372" s="69">
        <v>6.7</v>
      </c>
      <c r="G372" s="69">
        <v>28</v>
      </c>
      <c r="H372" s="69">
        <v>84.38</v>
      </c>
      <c r="I372" s="69">
        <v>4</v>
      </c>
      <c r="J372" s="70">
        <v>0.76666666699999997</v>
      </c>
    </row>
    <row r="373" spans="1:10" x14ac:dyDescent="0.25">
      <c r="A373" s="71">
        <v>9</v>
      </c>
      <c r="B373" s="72" t="s">
        <v>199</v>
      </c>
      <c r="C373" s="73">
        <v>29.2</v>
      </c>
      <c r="D373" s="73">
        <v>54</v>
      </c>
      <c r="E373" s="73">
        <v>784</v>
      </c>
      <c r="F373" s="73">
        <v>6</v>
      </c>
      <c r="G373" s="73">
        <v>29</v>
      </c>
      <c r="H373" s="73">
        <v>84.56</v>
      </c>
      <c r="I373" s="73">
        <v>4.0999999999999996</v>
      </c>
      <c r="J373" s="74">
        <v>0.133333333</v>
      </c>
    </row>
    <row r="374" spans="1:10" x14ac:dyDescent="0.25">
      <c r="A374" s="67">
        <v>9</v>
      </c>
      <c r="B374" s="75" t="s">
        <v>200</v>
      </c>
      <c r="C374" s="69">
        <v>29.4</v>
      </c>
      <c r="D374" s="69">
        <v>74</v>
      </c>
      <c r="E374" s="69">
        <v>445</v>
      </c>
      <c r="F374" s="69">
        <v>6.1</v>
      </c>
      <c r="G374" s="69">
        <v>26</v>
      </c>
      <c r="H374" s="69">
        <v>84.92</v>
      </c>
      <c r="I374" s="69">
        <v>3.7</v>
      </c>
      <c r="J374" s="70">
        <v>0.8</v>
      </c>
    </row>
    <row r="375" spans="1:10" x14ac:dyDescent="0.25">
      <c r="A375" s="71">
        <v>9</v>
      </c>
      <c r="B375" s="72" t="s">
        <v>201</v>
      </c>
      <c r="C375" s="73">
        <v>29.6</v>
      </c>
      <c r="D375" s="73">
        <v>63</v>
      </c>
      <c r="E375" s="73">
        <v>613</v>
      </c>
      <c r="F375" s="73">
        <v>6.7</v>
      </c>
      <c r="G375" s="73">
        <v>15</v>
      </c>
      <c r="H375" s="73">
        <v>85.28</v>
      </c>
      <c r="I375" s="73">
        <v>2.1</v>
      </c>
      <c r="J375" s="74">
        <v>0.43333333299999999</v>
      </c>
    </row>
    <row r="376" spans="1:10" x14ac:dyDescent="0.25">
      <c r="A376" s="67">
        <v>9</v>
      </c>
      <c r="B376" s="75" t="s">
        <v>202</v>
      </c>
      <c r="C376" s="69">
        <v>29.8</v>
      </c>
      <c r="D376" s="69">
        <v>66</v>
      </c>
      <c r="E376" s="69">
        <v>613</v>
      </c>
      <c r="F376" s="69">
        <v>6.3</v>
      </c>
      <c r="G376" s="69">
        <v>14</v>
      </c>
      <c r="H376" s="69">
        <v>85.64</v>
      </c>
      <c r="I376" s="69">
        <v>2</v>
      </c>
      <c r="J376" s="70">
        <v>0.53333333299999997</v>
      </c>
    </row>
    <row r="377" spans="1:10" x14ac:dyDescent="0.25">
      <c r="A377" s="71">
        <v>9</v>
      </c>
      <c r="B377" s="76">
        <v>45147</v>
      </c>
      <c r="C377" s="73">
        <v>29.8</v>
      </c>
      <c r="D377" s="73">
        <v>61</v>
      </c>
      <c r="E377" s="73">
        <v>629</v>
      </c>
      <c r="F377" s="73">
        <v>6.7</v>
      </c>
      <c r="G377" s="73">
        <v>37</v>
      </c>
      <c r="H377" s="73">
        <v>85.64</v>
      </c>
      <c r="I377" s="73">
        <v>5.3</v>
      </c>
      <c r="J377" s="74">
        <v>0.366666667</v>
      </c>
    </row>
    <row r="378" spans="1:10" x14ac:dyDescent="0.25">
      <c r="A378" s="67">
        <v>9</v>
      </c>
      <c r="B378" s="75" t="s">
        <v>203</v>
      </c>
      <c r="C378" s="69">
        <v>30.1</v>
      </c>
      <c r="D378" s="69">
        <v>50</v>
      </c>
      <c r="E378" s="69">
        <v>775</v>
      </c>
      <c r="F378" s="69">
        <v>6.6</v>
      </c>
      <c r="G378" s="69">
        <v>25</v>
      </c>
      <c r="H378" s="69">
        <v>86.18</v>
      </c>
      <c r="I378" s="69">
        <v>3.6</v>
      </c>
      <c r="J378" s="70">
        <v>0</v>
      </c>
    </row>
    <row r="379" spans="1:10" x14ac:dyDescent="0.25">
      <c r="A379" s="71">
        <v>9</v>
      </c>
      <c r="B379" s="72" t="s">
        <v>204</v>
      </c>
      <c r="C379" s="73">
        <v>30.1</v>
      </c>
      <c r="D379" s="73">
        <v>52</v>
      </c>
      <c r="E379" s="73">
        <v>602</v>
      </c>
      <c r="F379" s="73">
        <v>6.3</v>
      </c>
      <c r="G379" s="73">
        <v>13</v>
      </c>
      <c r="H379" s="73">
        <v>86.18</v>
      </c>
      <c r="I379" s="73">
        <v>1.9</v>
      </c>
      <c r="J379" s="74">
        <v>6.6666666999999999E-2</v>
      </c>
    </row>
    <row r="380" spans="1:10" x14ac:dyDescent="0.25">
      <c r="A380" s="67">
        <v>9</v>
      </c>
      <c r="B380" s="75" t="s">
        <v>205</v>
      </c>
      <c r="C380" s="69">
        <v>30.1</v>
      </c>
      <c r="D380" s="69">
        <v>72</v>
      </c>
      <c r="E380" s="69">
        <v>473</v>
      </c>
      <c r="F380" s="69">
        <v>6.6</v>
      </c>
      <c r="G380" s="69">
        <v>12</v>
      </c>
      <c r="H380" s="69">
        <v>86.18</v>
      </c>
      <c r="I380" s="69">
        <v>1.7</v>
      </c>
      <c r="J380" s="70">
        <v>0.73333333300000003</v>
      </c>
    </row>
    <row r="381" spans="1:10" x14ac:dyDescent="0.25">
      <c r="A381" s="71">
        <v>9</v>
      </c>
      <c r="B381" s="72" t="s">
        <v>206</v>
      </c>
      <c r="C381" s="73">
        <v>30.1</v>
      </c>
      <c r="D381" s="73">
        <v>80</v>
      </c>
      <c r="E381" s="73">
        <v>791</v>
      </c>
      <c r="F381" s="73">
        <v>6.4</v>
      </c>
      <c r="G381" s="73">
        <v>11</v>
      </c>
      <c r="H381" s="73">
        <v>86.18</v>
      </c>
      <c r="I381" s="73">
        <v>1.6</v>
      </c>
      <c r="J381" s="74">
        <v>1</v>
      </c>
    </row>
    <row r="382" spans="1:10" x14ac:dyDescent="0.25">
      <c r="A382" s="67">
        <v>9</v>
      </c>
      <c r="B382" s="75" t="s">
        <v>207</v>
      </c>
      <c r="C382" s="69">
        <v>30.2</v>
      </c>
      <c r="D382" s="69">
        <v>66</v>
      </c>
      <c r="E382" s="69">
        <v>607</v>
      </c>
      <c r="F382" s="69">
        <v>6.1</v>
      </c>
      <c r="G382" s="69">
        <v>19</v>
      </c>
      <c r="H382" s="69">
        <v>86.36</v>
      </c>
      <c r="I382" s="69">
        <v>2.7</v>
      </c>
      <c r="J382" s="70">
        <v>0.53333333299999997</v>
      </c>
    </row>
    <row r="383" spans="1:10" x14ac:dyDescent="0.25">
      <c r="A383" s="71">
        <v>9</v>
      </c>
      <c r="B383" s="76">
        <v>45268</v>
      </c>
      <c r="C383" s="73">
        <v>30.2</v>
      </c>
      <c r="D383" s="73">
        <v>74</v>
      </c>
      <c r="E383" s="73">
        <v>563</v>
      </c>
      <c r="F383" s="73">
        <v>6.8</v>
      </c>
      <c r="G383" s="73">
        <v>10</v>
      </c>
      <c r="H383" s="73">
        <v>86.36</v>
      </c>
      <c r="I383" s="73">
        <v>1.4</v>
      </c>
      <c r="J383" s="74">
        <v>0.8</v>
      </c>
    </row>
    <row r="384" spans="1:10" x14ac:dyDescent="0.25">
      <c r="A384" s="67">
        <v>9</v>
      </c>
      <c r="B384" s="75" t="s">
        <v>208</v>
      </c>
      <c r="C384" s="69">
        <v>30.4</v>
      </c>
      <c r="D384" s="69">
        <v>51</v>
      </c>
      <c r="E384" s="69">
        <v>663</v>
      </c>
      <c r="F384" s="69">
        <v>6.5</v>
      </c>
      <c r="G384" s="69">
        <v>42</v>
      </c>
      <c r="H384" s="69">
        <v>86.72</v>
      </c>
      <c r="I384" s="69">
        <v>6</v>
      </c>
      <c r="J384" s="70">
        <v>3.3333333E-2</v>
      </c>
    </row>
    <row r="385" spans="1:10" x14ac:dyDescent="0.25">
      <c r="A385" s="71">
        <v>9</v>
      </c>
      <c r="B385" s="72" t="s">
        <v>209</v>
      </c>
      <c r="C385" s="73">
        <v>30.5</v>
      </c>
      <c r="D385" s="73">
        <v>71</v>
      </c>
      <c r="E385" s="73">
        <v>464</v>
      </c>
      <c r="F385" s="73">
        <v>6.3</v>
      </c>
      <c r="G385" s="73">
        <v>20</v>
      </c>
      <c r="H385" s="73">
        <v>86.9</v>
      </c>
      <c r="I385" s="73">
        <v>2.9</v>
      </c>
      <c r="J385" s="74">
        <v>0.7</v>
      </c>
    </row>
    <row r="386" spans="1:10" x14ac:dyDescent="0.25">
      <c r="A386" s="67">
        <v>9</v>
      </c>
      <c r="B386" s="75" t="s">
        <v>210</v>
      </c>
      <c r="C386" s="69">
        <v>30.6</v>
      </c>
      <c r="D386" s="69">
        <v>58</v>
      </c>
      <c r="E386" s="69">
        <v>455</v>
      </c>
      <c r="F386" s="69">
        <v>6.7</v>
      </c>
      <c r="G386" s="69">
        <v>44</v>
      </c>
      <c r="H386" s="69">
        <v>87.08</v>
      </c>
      <c r="I386" s="69">
        <v>6.3</v>
      </c>
      <c r="J386" s="70">
        <v>0.26666666700000002</v>
      </c>
    </row>
    <row r="387" spans="1:10" x14ac:dyDescent="0.25">
      <c r="A387" s="71">
        <v>9</v>
      </c>
      <c r="B387" s="72" t="s">
        <v>211</v>
      </c>
      <c r="C387" s="73">
        <v>30.8</v>
      </c>
      <c r="D387" s="73">
        <v>70</v>
      </c>
      <c r="E387" s="73">
        <v>474</v>
      </c>
      <c r="F387" s="73">
        <v>6.1</v>
      </c>
      <c r="G387" s="73">
        <v>21</v>
      </c>
      <c r="H387" s="73">
        <v>87.44</v>
      </c>
      <c r="I387" s="73">
        <v>3</v>
      </c>
      <c r="J387" s="74">
        <v>0.66666666699999999</v>
      </c>
    </row>
    <row r="388" spans="1:10" x14ac:dyDescent="0.25">
      <c r="A388" s="67">
        <v>9</v>
      </c>
      <c r="B388" s="75" t="s">
        <v>212</v>
      </c>
      <c r="C388" s="69">
        <v>30.8</v>
      </c>
      <c r="D388" s="69">
        <v>73</v>
      </c>
      <c r="E388" s="69">
        <v>610</v>
      </c>
      <c r="F388" s="69">
        <v>6.5</v>
      </c>
      <c r="G388" s="69">
        <v>17</v>
      </c>
      <c r="H388" s="69">
        <v>87.44</v>
      </c>
      <c r="I388" s="69">
        <v>2.4</v>
      </c>
      <c r="J388" s="70">
        <v>0.76666666699999997</v>
      </c>
    </row>
    <row r="389" spans="1:10" x14ac:dyDescent="0.25">
      <c r="A389" s="71">
        <v>9</v>
      </c>
      <c r="B389" s="72" t="s">
        <v>213</v>
      </c>
      <c r="C389" s="73">
        <v>30.9</v>
      </c>
      <c r="D389" s="73">
        <v>57</v>
      </c>
      <c r="E389" s="73">
        <v>746</v>
      </c>
      <c r="F389" s="73">
        <v>6.2</v>
      </c>
      <c r="G389" s="73">
        <v>18</v>
      </c>
      <c r="H389" s="73">
        <v>87.62</v>
      </c>
      <c r="I389" s="73">
        <v>2.6</v>
      </c>
      <c r="J389" s="74">
        <v>0.233333333</v>
      </c>
    </row>
    <row r="390" spans="1:10" x14ac:dyDescent="0.25">
      <c r="A390" s="67">
        <v>9</v>
      </c>
      <c r="B390" s="75" t="s">
        <v>214</v>
      </c>
      <c r="C390" s="69">
        <v>30.9</v>
      </c>
      <c r="D390" s="69">
        <v>79</v>
      </c>
      <c r="E390" s="69">
        <v>569</v>
      </c>
      <c r="F390" s="69">
        <v>6.4</v>
      </c>
      <c r="G390" s="69">
        <v>16</v>
      </c>
      <c r="H390" s="69">
        <v>87.62</v>
      </c>
      <c r="I390" s="69">
        <v>2.2999999999999998</v>
      </c>
      <c r="J390" s="70">
        <v>0.96666666700000003</v>
      </c>
    </row>
    <row r="391" spans="1:10" x14ac:dyDescent="0.25">
      <c r="A391" s="71">
        <v>9</v>
      </c>
      <c r="B391" s="76">
        <v>45208</v>
      </c>
      <c r="C391" s="73">
        <v>31.1</v>
      </c>
      <c r="D391" s="73">
        <v>69</v>
      </c>
      <c r="E391" s="73">
        <v>726</v>
      </c>
      <c r="F391" s="73">
        <v>6.7</v>
      </c>
      <c r="G391" s="73">
        <v>39</v>
      </c>
      <c r="H391" s="73">
        <v>87.98</v>
      </c>
      <c r="I391" s="73">
        <v>5.6</v>
      </c>
      <c r="J391" s="74">
        <v>0.63333333300000005</v>
      </c>
    </row>
    <row r="392" spans="1:10" x14ac:dyDescent="0.25">
      <c r="A392" s="67">
        <v>9</v>
      </c>
      <c r="B392" s="68">
        <v>45269</v>
      </c>
      <c r="C392" s="69">
        <v>31.2</v>
      </c>
      <c r="D392" s="69">
        <v>80</v>
      </c>
      <c r="E392" s="69">
        <v>793</v>
      </c>
      <c r="F392" s="69">
        <v>6.6</v>
      </c>
      <c r="G392" s="69">
        <v>41</v>
      </c>
      <c r="H392" s="69">
        <v>88.16</v>
      </c>
      <c r="I392" s="69">
        <v>5.9</v>
      </c>
      <c r="J392" s="70">
        <v>1</v>
      </c>
    </row>
    <row r="393" spans="1:10" x14ac:dyDescent="0.25">
      <c r="A393" s="71">
        <v>9</v>
      </c>
      <c r="B393" s="76">
        <v>45239</v>
      </c>
      <c r="C393" s="73">
        <v>31.2</v>
      </c>
      <c r="D393" s="73">
        <v>65</v>
      </c>
      <c r="E393" s="73">
        <v>573</v>
      </c>
      <c r="F393" s="73">
        <v>6.2</v>
      </c>
      <c r="G393" s="73">
        <v>40</v>
      </c>
      <c r="H393" s="73">
        <v>88.16</v>
      </c>
      <c r="I393" s="73">
        <v>5.7</v>
      </c>
      <c r="J393" s="74">
        <v>0.5</v>
      </c>
    </row>
    <row r="394" spans="1:10" x14ac:dyDescent="0.25">
      <c r="A394" s="67">
        <v>9</v>
      </c>
      <c r="B394" s="75" t="s">
        <v>220</v>
      </c>
      <c r="C394" s="69">
        <v>31.3</v>
      </c>
      <c r="D394" s="69">
        <v>66</v>
      </c>
      <c r="E394" s="69">
        <v>505</v>
      </c>
      <c r="F394" s="69">
        <v>6.2</v>
      </c>
      <c r="G394" s="69">
        <v>46</v>
      </c>
      <c r="H394" s="69">
        <v>88.34</v>
      </c>
      <c r="I394" s="69">
        <v>6.6</v>
      </c>
      <c r="J394" s="70">
        <v>0.53333333299999997</v>
      </c>
    </row>
    <row r="395" spans="1:10" x14ac:dyDescent="0.25">
      <c r="A395" s="71">
        <v>9</v>
      </c>
      <c r="B395" s="72" t="s">
        <v>215</v>
      </c>
      <c r="C395" s="73">
        <v>31.3</v>
      </c>
      <c r="D395" s="73">
        <v>59</v>
      </c>
      <c r="E395" s="73">
        <v>461</v>
      </c>
      <c r="F395" s="73">
        <v>6.1</v>
      </c>
      <c r="G395" s="73">
        <v>22</v>
      </c>
      <c r="H395" s="73">
        <v>88.34</v>
      </c>
      <c r="I395" s="73">
        <v>3.1</v>
      </c>
      <c r="J395" s="74">
        <v>0.3</v>
      </c>
    </row>
    <row r="396" spans="1:10" x14ac:dyDescent="0.25">
      <c r="A396" s="67">
        <v>9</v>
      </c>
      <c r="B396" s="75" t="s">
        <v>216</v>
      </c>
      <c r="C396" s="69">
        <v>31.4</v>
      </c>
      <c r="D396" s="69">
        <v>69</v>
      </c>
      <c r="E396" s="69">
        <v>721</v>
      </c>
      <c r="F396" s="69">
        <v>6.1</v>
      </c>
      <c r="G396" s="69">
        <v>24</v>
      </c>
      <c r="H396" s="69">
        <v>88.52</v>
      </c>
      <c r="I396" s="69">
        <v>3.4</v>
      </c>
      <c r="J396" s="70">
        <v>0.63333333300000005</v>
      </c>
    </row>
    <row r="397" spans="1:10" x14ac:dyDescent="0.25">
      <c r="A397" s="71">
        <v>9</v>
      </c>
      <c r="B397" s="72" t="s">
        <v>217</v>
      </c>
      <c r="C397" s="73">
        <v>31.4</v>
      </c>
      <c r="D397" s="73">
        <v>61</v>
      </c>
      <c r="E397" s="73">
        <v>667</v>
      </c>
      <c r="F397" s="73">
        <v>6.2</v>
      </c>
      <c r="G397" s="73">
        <v>23</v>
      </c>
      <c r="H397" s="73">
        <v>88.52</v>
      </c>
      <c r="I397" s="73">
        <v>3.3</v>
      </c>
      <c r="J397" s="74">
        <v>0.366666667</v>
      </c>
    </row>
    <row r="398" spans="1:10" x14ac:dyDescent="0.25">
      <c r="A398" s="67">
        <v>9</v>
      </c>
      <c r="B398" s="75" t="s">
        <v>218</v>
      </c>
      <c r="C398" s="69">
        <v>31.5</v>
      </c>
      <c r="D398" s="69">
        <v>78</v>
      </c>
      <c r="E398" s="69">
        <v>722</v>
      </c>
      <c r="F398" s="69">
        <v>6.1</v>
      </c>
      <c r="G398" s="69">
        <v>45</v>
      </c>
      <c r="H398" s="69">
        <v>88.7</v>
      </c>
      <c r="I398" s="69">
        <v>6.4</v>
      </c>
      <c r="J398" s="70">
        <v>0.93333333299999999</v>
      </c>
    </row>
    <row r="399" spans="1:10" x14ac:dyDescent="0.25">
      <c r="A399" s="71">
        <v>9</v>
      </c>
      <c r="B399" s="76">
        <v>45116</v>
      </c>
      <c r="C399" s="73">
        <v>31.5</v>
      </c>
      <c r="D399" s="73">
        <v>54</v>
      </c>
      <c r="E399" s="73">
        <v>697</v>
      </c>
      <c r="F399" s="73">
        <v>6</v>
      </c>
      <c r="G399" s="73">
        <v>36</v>
      </c>
      <c r="H399" s="73">
        <v>88.7</v>
      </c>
      <c r="I399" s="73">
        <v>5.0999999999999996</v>
      </c>
      <c r="J399" s="74">
        <v>0.133333333</v>
      </c>
    </row>
    <row r="400" spans="1:10" x14ac:dyDescent="0.25">
      <c r="A400" s="67">
        <v>9</v>
      </c>
      <c r="B400" s="68">
        <v>45025</v>
      </c>
      <c r="C400" s="69">
        <v>31.7</v>
      </c>
      <c r="D400" s="69">
        <v>55</v>
      </c>
      <c r="E400" s="69">
        <v>468</v>
      </c>
      <c r="F400" s="69">
        <v>6.2</v>
      </c>
      <c r="G400" s="69">
        <v>33</v>
      </c>
      <c r="H400" s="69">
        <v>89.06</v>
      </c>
      <c r="I400" s="69">
        <v>4.7</v>
      </c>
      <c r="J400" s="70">
        <v>0.16666666699999999</v>
      </c>
    </row>
    <row r="401" spans="1:10" x14ac:dyDescent="0.25">
      <c r="A401" s="71">
        <v>9</v>
      </c>
      <c r="B401" s="76">
        <v>44994</v>
      </c>
      <c r="C401" s="73">
        <v>31.7</v>
      </c>
      <c r="D401" s="73">
        <v>55</v>
      </c>
      <c r="E401" s="73">
        <v>490</v>
      </c>
      <c r="F401" s="73">
        <v>6.4</v>
      </c>
      <c r="G401" s="73">
        <v>32</v>
      </c>
      <c r="H401" s="73">
        <v>89.06</v>
      </c>
      <c r="I401" s="73">
        <v>4.5999999999999996</v>
      </c>
      <c r="J401" s="74">
        <v>0.16666666699999999</v>
      </c>
    </row>
    <row r="402" spans="1:10" x14ac:dyDescent="0.25">
      <c r="A402" s="67">
        <v>9</v>
      </c>
      <c r="B402" s="68">
        <v>44966</v>
      </c>
      <c r="C402" s="69">
        <v>31.7</v>
      </c>
      <c r="D402" s="69">
        <v>77</v>
      </c>
      <c r="E402" s="69">
        <v>501</v>
      </c>
      <c r="F402" s="69">
        <v>6.4</v>
      </c>
      <c r="G402" s="69">
        <v>31</v>
      </c>
      <c r="H402" s="69">
        <v>89.06</v>
      </c>
      <c r="I402" s="69">
        <v>4.4000000000000004</v>
      </c>
      <c r="J402" s="70">
        <v>0.9</v>
      </c>
    </row>
    <row r="403" spans="1:10" x14ac:dyDescent="0.25">
      <c r="A403" s="71">
        <v>9</v>
      </c>
      <c r="B403" s="76">
        <v>44935</v>
      </c>
      <c r="C403" s="73">
        <v>31.7</v>
      </c>
      <c r="D403" s="73">
        <v>66</v>
      </c>
      <c r="E403" s="73">
        <v>597</v>
      </c>
      <c r="F403" s="73">
        <v>6.1</v>
      </c>
      <c r="G403" s="73">
        <v>30</v>
      </c>
      <c r="H403" s="73">
        <v>89.06</v>
      </c>
      <c r="I403" s="73">
        <v>4.3</v>
      </c>
      <c r="J403" s="74">
        <v>0.53333333299999997</v>
      </c>
    </row>
    <row r="404" spans="1:10" x14ac:dyDescent="0.25">
      <c r="A404" s="67">
        <v>9</v>
      </c>
      <c r="B404" s="68">
        <v>45238</v>
      </c>
      <c r="C404" s="69">
        <v>31.9</v>
      </c>
      <c r="D404" s="69">
        <v>62</v>
      </c>
      <c r="E404" s="69">
        <v>646</v>
      </c>
      <c r="F404" s="69">
        <v>6.7</v>
      </c>
      <c r="G404" s="69">
        <v>9</v>
      </c>
      <c r="H404" s="69">
        <v>89.42</v>
      </c>
      <c r="I404" s="69">
        <v>1.3</v>
      </c>
      <c r="J404" s="70">
        <v>0.4</v>
      </c>
    </row>
    <row r="405" spans="1:10" x14ac:dyDescent="0.25">
      <c r="A405" s="71">
        <v>9</v>
      </c>
      <c r="B405" s="76">
        <v>45055</v>
      </c>
      <c r="C405" s="73">
        <v>32</v>
      </c>
      <c r="D405" s="73">
        <v>66</v>
      </c>
      <c r="E405" s="73">
        <v>680</v>
      </c>
      <c r="F405" s="73">
        <v>6.4</v>
      </c>
      <c r="G405" s="73">
        <v>34</v>
      </c>
      <c r="H405" s="73">
        <v>89.6</v>
      </c>
      <c r="I405" s="73">
        <v>4.9000000000000004</v>
      </c>
      <c r="J405" s="74">
        <v>0.53333333299999997</v>
      </c>
    </row>
    <row r="406" spans="1:10" x14ac:dyDescent="0.25">
      <c r="A406" s="67">
        <v>9</v>
      </c>
      <c r="B406" s="68">
        <v>45086</v>
      </c>
      <c r="C406" s="69">
        <v>32.1</v>
      </c>
      <c r="D406" s="69">
        <v>70</v>
      </c>
      <c r="E406" s="69">
        <v>561</v>
      </c>
      <c r="F406" s="69">
        <v>6.7</v>
      </c>
      <c r="G406" s="69">
        <v>35</v>
      </c>
      <c r="H406" s="69">
        <v>89.78</v>
      </c>
      <c r="I406" s="69">
        <v>5</v>
      </c>
      <c r="J406" s="70">
        <v>0.66666666699999999</v>
      </c>
    </row>
    <row r="407" spans="1:10" x14ac:dyDescent="0.25">
      <c r="A407" s="71">
        <v>9</v>
      </c>
      <c r="B407" s="76">
        <v>45177</v>
      </c>
      <c r="C407" s="73">
        <v>32.299999999999997</v>
      </c>
      <c r="D407" s="73">
        <v>62</v>
      </c>
      <c r="E407" s="73">
        <v>538</v>
      </c>
      <c r="F407" s="73">
        <v>6.6</v>
      </c>
      <c r="G407" s="73">
        <v>7</v>
      </c>
      <c r="H407" s="73">
        <v>90.14</v>
      </c>
      <c r="I407" s="73">
        <v>1</v>
      </c>
      <c r="J407" s="74">
        <v>0.4</v>
      </c>
    </row>
    <row r="408" spans="1:10" x14ac:dyDescent="0.25">
      <c r="A408" s="67">
        <v>9</v>
      </c>
      <c r="B408" s="68">
        <v>45146</v>
      </c>
      <c r="C408" s="69">
        <v>32.299999999999997</v>
      </c>
      <c r="D408" s="69">
        <v>70</v>
      </c>
      <c r="E408" s="69">
        <v>658</v>
      </c>
      <c r="F408" s="69">
        <v>6.3</v>
      </c>
      <c r="G408" s="69">
        <v>6</v>
      </c>
      <c r="H408" s="69">
        <v>90.14</v>
      </c>
      <c r="I408" s="69">
        <v>0.9</v>
      </c>
      <c r="J408" s="70">
        <v>0.66666666699999999</v>
      </c>
    </row>
    <row r="409" spans="1:10" x14ac:dyDescent="0.25">
      <c r="A409" s="71">
        <v>9</v>
      </c>
      <c r="B409" s="76">
        <v>45115</v>
      </c>
      <c r="C409" s="73">
        <v>33.4</v>
      </c>
      <c r="D409" s="73">
        <v>79</v>
      </c>
      <c r="E409" s="73">
        <v>731</v>
      </c>
      <c r="F409" s="73">
        <v>6.3</v>
      </c>
      <c r="G409" s="73">
        <v>5</v>
      </c>
      <c r="H409" s="73">
        <v>92.12</v>
      </c>
      <c r="I409" s="73">
        <v>0.7</v>
      </c>
      <c r="J409" s="74">
        <v>0.96666666700000003</v>
      </c>
    </row>
    <row r="410" spans="1:10" x14ac:dyDescent="0.25">
      <c r="A410" s="67">
        <v>9</v>
      </c>
      <c r="B410" s="68">
        <v>45085</v>
      </c>
      <c r="C410" s="69">
        <v>33.4</v>
      </c>
      <c r="D410" s="69">
        <v>64</v>
      </c>
      <c r="E410" s="69">
        <v>613</v>
      </c>
      <c r="F410" s="69">
        <v>6.1</v>
      </c>
      <c r="G410" s="69">
        <v>4</v>
      </c>
      <c r="H410" s="69">
        <v>92.12</v>
      </c>
      <c r="I410" s="69">
        <v>0.6</v>
      </c>
      <c r="J410" s="70">
        <v>0.46666666699999998</v>
      </c>
    </row>
    <row r="411" spans="1:10" x14ac:dyDescent="0.25">
      <c r="A411" s="71">
        <v>9</v>
      </c>
      <c r="B411" s="76">
        <v>45054</v>
      </c>
      <c r="C411" s="73">
        <v>33.4</v>
      </c>
      <c r="D411" s="73">
        <v>70</v>
      </c>
      <c r="E411" s="73">
        <v>671</v>
      </c>
      <c r="F411" s="73">
        <v>6.3</v>
      </c>
      <c r="G411" s="73">
        <v>3</v>
      </c>
      <c r="H411" s="73">
        <v>92.12</v>
      </c>
      <c r="I411" s="73">
        <v>0.4</v>
      </c>
      <c r="J411" s="74">
        <v>0.66666666699999999</v>
      </c>
    </row>
    <row r="412" spans="1:10" x14ac:dyDescent="0.25">
      <c r="A412" s="67">
        <v>9</v>
      </c>
      <c r="B412" s="68">
        <v>44993</v>
      </c>
      <c r="C412" s="69">
        <v>33.4</v>
      </c>
      <c r="D412" s="69">
        <v>72</v>
      </c>
      <c r="E412" s="69">
        <v>693</v>
      </c>
      <c r="F412" s="69">
        <v>6.4</v>
      </c>
      <c r="G412" s="69">
        <v>1</v>
      </c>
      <c r="H412" s="69">
        <v>92.12</v>
      </c>
      <c r="I412" s="69">
        <v>0.1</v>
      </c>
      <c r="J412" s="70">
        <v>0.73333333300000003</v>
      </c>
    </row>
    <row r="413" spans="1:10" x14ac:dyDescent="0.25">
      <c r="A413" s="71">
        <v>9</v>
      </c>
      <c r="B413" s="76">
        <v>45024</v>
      </c>
      <c r="C413" s="73">
        <v>33.5</v>
      </c>
      <c r="D413" s="73">
        <v>80</v>
      </c>
      <c r="E413" s="73">
        <v>434</v>
      </c>
      <c r="F413" s="73">
        <v>6</v>
      </c>
      <c r="G413" s="73">
        <v>2</v>
      </c>
      <c r="H413" s="73">
        <v>92.3</v>
      </c>
      <c r="I413" s="73">
        <v>0.3</v>
      </c>
      <c r="J413" s="74">
        <v>1</v>
      </c>
    </row>
    <row r="414" spans="1:10" x14ac:dyDescent="0.25">
      <c r="A414" s="67">
        <v>10</v>
      </c>
      <c r="B414" s="68">
        <v>45178</v>
      </c>
      <c r="C414" s="69">
        <v>20.100000000000001</v>
      </c>
      <c r="D414" s="69">
        <v>69</v>
      </c>
      <c r="E414" s="69">
        <v>648</v>
      </c>
      <c r="F414" s="69">
        <v>6.7</v>
      </c>
      <c r="G414" s="69">
        <v>38</v>
      </c>
      <c r="H414" s="69">
        <v>68.180000000000007</v>
      </c>
      <c r="I414" s="69">
        <v>5.4</v>
      </c>
      <c r="J414" s="70">
        <v>0.63333333300000005</v>
      </c>
    </row>
    <row r="415" spans="1:10" x14ac:dyDescent="0.25">
      <c r="A415" s="71">
        <v>10</v>
      </c>
      <c r="B415" s="76">
        <v>45207</v>
      </c>
      <c r="C415" s="73">
        <v>22.7</v>
      </c>
      <c r="D415" s="73">
        <v>74</v>
      </c>
      <c r="E415" s="73">
        <v>778</v>
      </c>
      <c r="F415" s="73">
        <v>6.6</v>
      </c>
      <c r="G415" s="73">
        <v>8</v>
      </c>
      <c r="H415" s="73">
        <v>72.86</v>
      </c>
      <c r="I415" s="73">
        <v>1.1000000000000001</v>
      </c>
      <c r="J415" s="74">
        <v>0.8</v>
      </c>
    </row>
    <row r="416" spans="1:10" x14ac:dyDescent="0.25">
      <c r="A416" s="67">
        <v>10</v>
      </c>
      <c r="B416" s="75" t="s">
        <v>196</v>
      </c>
      <c r="C416" s="69">
        <v>28.7</v>
      </c>
      <c r="D416" s="69">
        <v>56</v>
      </c>
      <c r="E416" s="69">
        <v>613</v>
      </c>
      <c r="F416" s="69">
        <v>6.6</v>
      </c>
      <c r="G416" s="69">
        <v>27</v>
      </c>
      <c r="H416" s="69">
        <v>83.66</v>
      </c>
      <c r="I416" s="69">
        <v>3.9</v>
      </c>
      <c r="J416" s="70">
        <v>0.2</v>
      </c>
    </row>
    <row r="417" spans="1:10" x14ac:dyDescent="0.25">
      <c r="A417" s="71">
        <v>10</v>
      </c>
      <c r="B417" s="72" t="s">
        <v>197</v>
      </c>
      <c r="C417" s="73">
        <v>29.1</v>
      </c>
      <c r="D417" s="73">
        <v>63</v>
      </c>
      <c r="E417" s="73">
        <v>782</v>
      </c>
      <c r="F417" s="73">
        <v>6.5</v>
      </c>
      <c r="G417" s="73">
        <v>43</v>
      </c>
      <c r="H417" s="73">
        <v>84.38</v>
      </c>
      <c r="I417" s="73">
        <v>6.1</v>
      </c>
      <c r="J417" s="74">
        <v>0.43333333299999999</v>
      </c>
    </row>
    <row r="418" spans="1:10" x14ac:dyDescent="0.25">
      <c r="A418" s="67">
        <v>10</v>
      </c>
      <c r="B418" s="75" t="s">
        <v>198</v>
      </c>
      <c r="C418" s="69">
        <v>29.1</v>
      </c>
      <c r="D418" s="69">
        <v>59</v>
      </c>
      <c r="E418" s="69">
        <v>704</v>
      </c>
      <c r="F418" s="69">
        <v>6.5</v>
      </c>
      <c r="G418" s="69">
        <v>28</v>
      </c>
      <c r="H418" s="69">
        <v>84.38</v>
      </c>
      <c r="I418" s="69">
        <v>4</v>
      </c>
      <c r="J418" s="70">
        <v>0.3</v>
      </c>
    </row>
    <row r="419" spans="1:10" x14ac:dyDescent="0.25">
      <c r="A419" s="71">
        <v>10</v>
      </c>
      <c r="B419" s="72" t="s">
        <v>199</v>
      </c>
      <c r="C419" s="73">
        <v>29.2</v>
      </c>
      <c r="D419" s="73">
        <v>54</v>
      </c>
      <c r="E419" s="73">
        <v>585</v>
      </c>
      <c r="F419" s="73">
        <v>6.5</v>
      </c>
      <c r="G419" s="73">
        <v>29</v>
      </c>
      <c r="H419" s="73">
        <v>84.56</v>
      </c>
      <c r="I419" s="73">
        <v>4.0999999999999996</v>
      </c>
      <c r="J419" s="74">
        <v>0.133333333</v>
      </c>
    </row>
    <row r="420" spans="1:10" x14ac:dyDescent="0.25">
      <c r="A420" s="67">
        <v>10</v>
      </c>
      <c r="B420" s="75" t="s">
        <v>200</v>
      </c>
      <c r="C420" s="69">
        <v>29.4</v>
      </c>
      <c r="D420" s="69">
        <v>74</v>
      </c>
      <c r="E420" s="69">
        <v>597</v>
      </c>
      <c r="F420" s="69">
        <v>6.6</v>
      </c>
      <c r="G420" s="69">
        <v>26</v>
      </c>
      <c r="H420" s="69">
        <v>84.92</v>
      </c>
      <c r="I420" s="69">
        <v>3.7</v>
      </c>
      <c r="J420" s="70">
        <v>0.8</v>
      </c>
    </row>
    <row r="421" spans="1:10" x14ac:dyDescent="0.25">
      <c r="A421" s="71">
        <v>10</v>
      </c>
      <c r="B421" s="72" t="s">
        <v>201</v>
      </c>
      <c r="C421" s="73">
        <v>29.6</v>
      </c>
      <c r="D421" s="73">
        <v>73</v>
      </c>
      <c r="E421" s="73">
        <v>419</v>
      </c>
      <c r="F421" s="73">
        <v>6.2</v>
      </c>
      <c r="G421" s="73">
        <v>15</v>
      </c>
      <c r="H421" s="73">
        <v>85.28</v>
      </c>
      <c r="I421" s="73">
        <v>2.1</v>
      </c>
      <c r="J421" s="74">
        <v>0.76666666699999997</v>
      </c>
    </row>
    <row r="422" spans="1:10" x14ac:dyDescent="0.25">
      <c r="A422" s="67">
        <v>10</v>
      </c>
      <c r="B422" s="75" t="s">
        <v>202</v>
      </c>
      <c r="C422" s="69">
        <v>29.8</v>
      </c>
      <c r="D422" s="69">
        <v>51</v>
      </c>
      <c r="E422" s="69">
        <v>594</v>
      </c>
      <c r="F422" s="69">
        <v>6.5</v>
      </c>
      <c r="G422" s="69">
        <v>14</v>
      </c>
      <c r="H422" s="69">
        <v>85.64</v>
      </c>
      <c r="I422" s="69">
        <v>2</v>
      </c>
      <c r="J422" s="70">
        <v>3.3333333E-2</v>
      </c>
    </row>
    <row r="423" spans="1:10" x14ac:dyDescent="0.25">
      <c r="A423" s="71">
        <v>10</v>
      </c>
      <c r="B423" s="76">
        <v>45147</v>
      </c>
      <c r="C423" s="73">
        <v>29.8</v>
      </c>
      <c r="D423" s="73">
        <v>57</v>
      </c>
      <c r="E423" s="73">
        <v>440</v>
      </c>
      <c r="F423" s="73">
        <v>6.6</v>
      </c>
      <c r="G423" s="73">
        <v>37</v>
      </c>
      <c r="H423" s="73">
        <v>85.64</v>
      </c>
      <c r="I423" s="73">
        <v>5.3</v>
      </c>
      <c r="J423" s="74">
        <v>0.233333333</v>
      </c>
    </row>
    <row r="424" spans="1:10" x14ac:dyDescent="0.25">
      <c r="A424" s="67">
        <v>10</v>
      </c>
      <c r="B424" s="75" t="s">
        <v>203</v>
      </c>
      <c r="C424" s="69">
        <v>30.1</v>
      </c>
      <c r="D424" s="69">
        <v>77</v>
      </c>
      <c r="E424" s="69">
        <v>560</v>
      </c>
      <c r="F424" s="69">
        <v>6.5</v>
      </c>
      <c r="G424" s="69">
        <v>25</v>
      </c>
      <c r="H424" s="69">
        <v>86.18</v>
      </c>
      <c r="I424" s="69">
        <v>3.6</v>
      </c>
      <c r="J424" s="70">
        <v>0.9</v>
      </c>
    </row>
    <row r="425" spans="1:10" x14ac:dyDescent="0.25">
      <c r="A425" s="71">
        <v>10</v>
      </c>
      <c r="B425" s="72" t="s">
        <v>204</v>
      </c>
      <c r="C425" s="73">
        <v>30.1</v>
      </c>
      <c r="D425" s="73">
        <v>74</v>
      </c>
      <c r="E425" s="73">
        <v>701</v>
      </c>
      <c r="F425" s="73">
        <v>6.6</v>
      </c>
      <c r="G425" s="73">
        <v>13</v>
      </c>
      <c r="H425" s="73">
        <v>86.18</v>
      </c>
      <c r="I425" s="73">
        <v>1.9</v>
      </c>
      <c r="J425" s="74">
        <v>0.8</v>
      </c>
    </row>
    <row r="426" spans="1:10" x14ac:dyDescent="0.25">
      <c r="A426" s="67">
        <v>10</v>
      </c>
      <c r="B426" s="75" t="s">
        <v>205</v>
      </c>
      <c r="C426" s="69">
        <v>30.1</v>
      </c>
      <c r="D426" s="69">
        <v>62</v>
      </c>
      <c r="E426" s="69">
        <v>552</v>
      </c>
      <c r="F426" s="69">
        <v>6.8</v>
      </c>
      <c r="G426" s="69">
        <v>12</v>
      </c>
      <c r="H426" s="69">
        <v>86.18</v>
      </c>
      <c r="I426" s="69">
        <v>1.7</v>
      </c>
      <c r="J426" s="70">
        <v>0.4</v>
      </c>
    </row>
    <row r="427" spans="1:10" x14ac:dyDescent="0.25">
      <c r="A427" s="71">
        <v>10</v>
      </c>
      <c r="B427" s="72" t="s">
        <v>206</v>
      </c>
      <c r="C427" s="73">
        <v>30.1</v>
      </c>
      <c r="D427" s="73">
        <v>52</v>
      </c>
      <c r="E427" s="73">
        <v>471</v>
      </c>
      <c r="F427" s="73">
        <v>6.2</v>
      </c>
      <c r="G427" s="73">
        <v>11</v>
      </c>
      <c r="H427" s="73">
        <v>86.18</v>
      </c>
      <c r="I427" s="73">
        <v>1.6</v>
      </c>
      <c r="J427" s="74">
        <v>6.6666666999999999E-2</v>
      </c>
    </row>
    <row r="428" spans="1:10" x14ac:dyDescent="0.25">
      <c r="A428" s="67">
        <v>10</v>
      </c>
      <c r="B428" s="75" t="s">
        <v>207</v>
      </c>
      <c r="C428" s="69">
        <v>30.2</v>
      </c>
      <c r="D428" s="69">
        <v>77</v>
      </c>
      <c r="E428" s="69">
        <v>778</v>
      </c>
      <c r="F428" s="69">
        <v>6.2</v>
      </c>
      <c r="G428" s="69">
        <v>19</v>
      </c>
      <c r="H428" s="69">
        <v>86.36</v>
      </c>
      <c r="I428" s="69">
        <v>2.7</v>
      </c>
      <c r="J428" s="70">
        <v>0.9</v>
      </c>
    </row>
    <row r="429" spans="1:10" x14ac:dyDescent="0.25">
      <c r="A429" s="71">
        <v>10</v>
      </c>
      <c r="B429" s="76">
        <v>45268</v>
      </c>
      <c r="C429" s="73">
        <v>30.2</v>
      </c>
      <c r="D429" s="73">
        <v>60</v>
      </c>
      <c r="E429" s="73">
        <v>800</v>
      </c>
      <c r="F429" s="73">
        <v>6.7</v>
      </c>
      <c r="G429" s="73">
        <v>10</v>
      </c>
      <c r="H429" s="73">
        <v>86.36</v>
      </c>
      <c r="I429" s="73">
        <v>1.4</v>
      </c>
      <c r="J429" s="74">
        <v>0.33333333300000001</v>
      </c>
    </row>
    <row r="430" spans="1:10" x14ac:dyDescent="0.25">
      <c r="A430" s="67">
        <v>10</v>
      </c>
      <c r="B430" s="75" t="s">
        <v>208</v>
      </c>
      <c r="C430" s="69">
        <v>30.4</v>
      </c>
      <c r="D430" s="69">
        <v>69</v>
      </c>
      <c r="E430" s="69">
        <v>674</v>
      </c>
      <c r="F430" s="69">
        <v>6.3</v>
      </c>
      <c r="G430" s="69">
        <v>42</v>
      </c>
      <c r="H430" s="69">
        <v>86.72</v>
      </c>
      <c r="I430" s="69">
        <v>6</v>
      </c>
      <c r="J430" s="70">
        <v>0.63333333300000005</v>
      </c>
    </row>
    <row r="431" spans="1:10" x14ac:dyDescent="0.25">
      <c r="A431" s="71">
        <v>10</v>
      </c>
      <c r="B431" s="72" t="s">
        <v>209</v>
      </c>
      <c r="C431" s="73">
        <v>30.5</v>
      </c>
      <c r="D431" s="73">
        <v>67</v>
      </c>
      <c r="E431" s="73">
        <v>668</v>
      </c>
      <c r="F431" s="73">
        <v>6.8</v>
      </c>
      <c r="G431" s="73">
        <v>20</v>
      </c>
      <c r="H431" s="73">
        <v>86.9</v>
      </c>
      <c r="I431" s="73">
        <v>2.9</v>
      </c>
      <c r="J431" s="74">
        <v>0.56666666700000001</v>
      </c>
    </row>
    <row r="432" spans="1:10" x14ac:dyDescent="0.25">
      <c r="A432" s="67">
        <v>10</v>
      </c>
      <c r="B432" s="75" t="s">
        <v>210</v>
      </c>
      <c r="C432" s="69">
        <v>30.6</v>
      </c>
      <c r="D432" s="69">
        <v>78</v>
      </c>
      <c r="E432" s="69">
        <v>578</v>
      </c>
      <c r="F432" s="69">
        <v>6.3</v>
      </c>
      <c r="G432" s="69">
        <v>44</v>
      </c>
      <c r="H432" s="69">
        <v>87.08</v>
      </c>
      <c r="I432" s="69">
        <v>6.3</v>
      </c>
      <c r="J432" s="70">
        <v>0.93333333299999999</v>
      </c>
    </row>
    <row r="433" spans="1:10" x14ac:dyDescent="0.25">
      <c r="A433" s="71">
        <v>10</v>
      </c>
      <c r="B433" s="72" t="s">
        <v>211</v>
      </c>
      <c r="C433" s="73">
        <v>30.8</v>
      </c>
      <c r="D433" s="73">
        <v>57</v>
      </c>
      <c r="E433" s="73">
        <v>609</v>
      </c>
      <c r="F433" s="73">
        <v>6.6</v>
      </c>
      <c r="G433" s="73">
        <v>21</v>
      </c>
      <c r="H433" s="73">
        <v>87.44</v>
      </c>
      <c r="I433" s="73">
        <v>3</v>
      </c>
      <c r="J433" s="74">
        <v>0.233333333</v>
      </c>
    </row>
    <row r="434" spans="1:10" x14ac:dyDescent="0.25">
      <c r="A434" s="67">
        <v>10</v>
      </c>
      <c r="B434" s="75" t="s">
        <v>212</v>
      </c>
      <c r="C434" s="69">
        <v>30.8</v>
      </c>
      <c r="D434" s="69">
        <v>50</v>
      </c>
      <c r="E434" s="69">
        <v>493</v>
      </c>
      <c r="F434" s="69">
        <v>6</v>
      </c>
      <c r="G434" s="69">
        <v>17</v>
      </c>
      <c r="H434" s="69">
        <v>87.44</v>
      </c>
      <c r="I434" s="69">
        <v>2.4</v>
      </c>
      <c r="J434" s="70">
        <v>0</v>
      </c>
    </row>
    <row r="435" spans="1:10" x14ac:dyDescent="0.25">
      <c r="A435" s="71">
        <v>10</v>
      </c>
      <c r="B435" s="72" t="s">
        <v>213</v>
      </c>
      <c r="C435" s="73">
        <v>30.9</v>
      </c>
      <c r="D435" s="73">
        <v>53</v>
      </c>
      <c r="E435" s="73">
        <v>721</v>
      </c>
      <c r="F435" s="73">
        <v>6.4</v>
      </c>
      <c r="G435" s="73">
        <v>18</v>
      </c>
      <c r="H435" s="73">
        <v>87.62</v>
      </c>
      <c r="I435" s="73">
        <v>2.6</v>
      </c>
      <c r="J435" s="74">
        <v>0.1</v>
      </c>
    </row>
    <row r="436" spans="1:10" x14ac:dyDescent="0.25">
      <c r="A436" s="67">
        <v>10</v>
      </c>
      <c r="B436" s="75" t="s">
        <v>214</v>
      </c>
      <c r="C436" s="69">
        <v>30.9</v>
      </c>
      <c r="D436" s="69">
        <v>73</v>
      </c>
      <c r="E436" s="69">
        <v>579</v>
      </c>
      <c r="F436" s="69">
        <v>6.1</v>
      </c>
      <c r="G436" s="69">
        <v>16</v>
      </c>
      <c r="H436" s="69">
        <v>87.62</v>
      </c>
      <c r="I436" s="69">
        <v>2.2999999999999998</v>
      </c>
      <c r="J436" s="70">
        <v>0.76666666699999997</v>
      </c>
    </row>
    <row r="437" spans="1:10" x14ac:dyDescent="0.25">
      <c r="A437" s="71">
        <v>10</v>
      </c>
      <c r="B437" s="76">
        <v>45208</v>
      </c>
      <c r="C437" s="73">
        <v>31.1</v>
      </c>
      <c r="D437" s="73">
        <v>68</v>
      </c>
      <c r="E437" s="73">
        <v>538</v>
      </c>
      <c r="F437" s="73">
        <v>6.7</v>
      </c>
      <c r="G437" s="73">
        <v>39</v>
      </c>
      <c r="H437" s="73">
        <v>87.98</v>
      </c>
      <c r="I437" s="73">
        <v>5.6</v>
      </c>
      <c r="J437" s="74">
        <v>0.6</v>
      </c>
    </row>
    <row r="438" spans="1:10" x14ac:dyDescent="0.25">
      <c r="A438" s="67">
        <v>10</v>
      </c>
      <c r="B438" s="68">
        <v>45269</v>
      </c>
      <c r="C438" s="69">
        <v>31.2</v>
      </c>
      <c r="D438" s="69">
        <v>58</v>
      </c>
      <c r="E438" s="69">
        <v>794</v>
      </c>
      <c r="F438" s="69">
        <v>6.6</v>
      </c>
      <c r="G438" s="69">
        <v>41</v>
      </c>
      <c r="H438" s="69">
        <v>88.16</v>
      </c>
      <c r="I438" s="69">
        <v>5.9</v>
      </c>
      <c r="J438" s="70">
        <v>0.26666666700000002</v>
      </c>
    </row>
    <row r="439" spans="1:10" x14ac:dyDescent="0.25">
      <c r="A439" s="71">
        <v>10</v>
      </c>
      <c r="B439" s="76">
        <v>45239</v>
      </c>
      <c r="C439" s="73">
        <v>31.2</v>
      </c>
      <c r="D439" s="73">
        <v>71</v>
      </c>
      <c r="E439" s="73">
        <v>586</v>
      </c>
      <c r="F439" s="73">
        <v>6.1</v>
      </c>
      <c r="G439" s="73">
        <v>40</v>
      </c>
      <c r="H439" s="73">
        <v>88.16</v>
      </c>
      <c r="I439" s="73">
        <v>5.7</v>
      </c>
      <c r="J439" s="74">
        <v>0.7</v>
      </c>
    </row>
    <row r="440" spans="1:10" x14ac:dyDescent="0.25">
      <c r="A440" s="67">
        <v>10</v>
      </c>
      <c r="B440" s="75" t="s">
        <v>215</v>
      </c>
      <c r="C440" s="69">
        <v>31.3</v>
      </c>
      <c r="D440" s="69">
        <v>64</v>
      </c>
      <c r="E440" s="69">
        <v>746</v>
      </c>
      <c r="F440" s="69">
        <v>6.3</v>
      </c>
      <c r="G440" s="69">
        <v>22</v>
      </c>
      <c r="H440" s="69">
        <v>88.34</v>
      </c>
      <c r="I440" s="69">
        <v>3.1</v>
      </c>
      <c r="J440" s="70">
        <v>0.46666666699999998</v>
      </c>
    </row>
    <row r="441" spans="1:10" x14ac:dyDescent="0.25">
      <c r="A441" s="71">
        <v>10</v>
      </c>
      <c r="B441" s="72" t="s">
        <v>216</v>
      </c>
      <c r="C441" s="73">
        <v>31.4</v>
      </c>
      <c r="D441" s="73">
        <v>60</v>
      </c>
      <c r="E441" s="73">
        <v>593</v>
      </c>
      <c r="F441" s="73">
        <v>6.3</v>
      </c>
      <c r="G441" s="73">
        <v>24</v>
      </c>
      <c r="H441" s="73">
        <v>88.52</v>
      </c>
      <c r="I441" s="73">
        <v>3.4</v>
      </c>
      <c r="J441" s="74">
        <v>0.33333333300000001</v>
      </c>
    </row>
    <row r="442" spans="1:10" x14ac:dyDescent="0.25">
      <c r="A442" s="67">
        <v>10</v>
      </c>
      <c r="B442" s="75" t="s">
        <v>217</v>
      </c>
      <c r="C442" s="69">
        <v>31.4</v>
      </c>
      <c r="D442" s="69">
        <v>79</v>
      </c>
      <c r="E442" s="69">
        <v>725</v>
      </c>
      <c r="F442" s="69">
        <v>6.2</v>
      </c>
      <c r="G442" s="69">
        <v>23</v>
      </c>
      <c r="H442" s="69">
        <v>88.52</v>
      </c>
      <c r="I442" s="69">
        <v>3.3</v>
      </c>
      <c r="J442" s="70">
        <v>0.96666666700000003</v>
      </c>
    </row>
    <row r="443" spans="1:10" x14ac:dyDescent="0.25">
      <c r="A443" s="71">
        <v>10</v>
      </c>
      <c r="B443" s="72" t="s">
        <v>218</v>
      </c>
      <c r="C443" s="73">
        <v>31.5</v>
      </c>
      <c r="D443" s="73">
        <v>67</v>
      </c>
      <c r="E443" s="73">
        <v>638</v>
      </c>
      <c r="F443" s="73">
        <v>6.2</v>
      </c>
      <c r="G443" s="73">
        <v>45</v>
      </c>
      <c r="H443" s="73">
        <v>88.7</v>
      </c>
      <c r="I443" s="73">
        <v>6.4</v>
      </c>
      <c r="J443" s="74">
        <v>0.56666666700000001</v>
      </c>
    </row>
    <row r="444" spans="1:10" x14ac:dyDescent="0.25">
      <c r="A444" s="67">
        <v>10</v>
      </c>
      <c r="B444" s="68">
        <v>45116</v>
      </c>
      <c r="C444" s="69">
        <v>31.5</v>
      </c>
      <c r="D444" s="69">
        <v>72</v>
      </c>
      <c r="E444" s="69">
        <v>603</v>
      </c>
      <c r="F444" s="69">
        <v>6.4</v>
      </c>
      <c r="G444" s="69">
        <v>36</v>
      </c>
      <c r="H444" s="69">
        <v>88.7</v>
      </c>
      <c r="I444" s="69">
        <v>5.0999999999999996</v>
      </c>
      <c r="J444" s="70">
        <v>0.73333333300000003</v>
      </c>
    </row>
    <row r="445" spans="1:10" x14ac:dyDescent="0.25">
      <c r="A445" s="71">
        <v>10</v>
      </c>
      <c r="B445" s="76">
        <v>45025</v>
      </c>
      <c r="C445" s="73">
        <v>31.7</v>
      </c>
      <c r="D445" s="73">
        <v>69</v>
      </c>
      <c r="E445" s="73">
        <v>649</v>
      </c>
      <c r="F445" s="73">
        <v>6.4</v>
      </c>
      <c r="G445" s="73">
        <v>33</v>
      </c>
      <c r="H445" s="73">
        <v>89.06</v>
      </c>
      <c r="I445" s="73">
        <v>4.7</v>
      </c>
      <c r="J445" s="74">
        <v>0.63333333300000005</v>
      </c>
    </row>
    <row r="446" spans="1:10" x14ac:dyDescent="0.25">
      <c r="A446" s="67">
        <v>10</v>
      </c>
      <c r="B446" s="68">
        <v>44994</v>
      </c>
      <c r="C446" s="69">
        <v>31.7</v>
      </c>
      <c r="D446" s="69">
        <v>71</v>
      </c>
      <c r="E446" s="69">
        <v>623</v>
      </c>
      <c r="F446" s="69">
        <v>6.1</v>
      </c>
      <c r="G446" s="69">
        <v>32</v>
      </c>
      <c r="H446" s="69">
        <v>89.06</v>
      </c>
      <c r="I446" s="69">
        <v>4.5999999999999996</v>
      </c>
      <c r="J446" s="70">
        <v>0.7</v>
      </c>
    </row>
    <row r="447" spans="1:10" x14ac:dyDescent="0.25">
      <c r="A447" s="71">
        <v>10</v>
      </c>
      <c r="B447" s="76">
        <v>44966</v>
      </c>
      <c r="C447" s="73">
        <v>31.7</v>
      </c>
      <c r="D447" s="73">
        <v>78</v>
      </c>
      <c r="E447" s="73">
        <v>697</v>
      </c>
      <c r="F447" s="73">
        <v>6.4</v>
      </c>
      <c r="G447" s="73">
        <v>31</v>
      </c>
      <c r="H447" s="73">
        <v>89.06</v>
      </c>
      <c r="I447" s="73">
        <v>4.4000000000000004</v>
      </c>
      <c r="J447" s="74">
        <v>0.93333333299999999</v>
      </c>
    </row>
    <row r="448" spans="1:10" x14ac:dyDescent="0.25">
      <c r="A448" s="67">
        <v>10</v>
      </c>
      <c r="B448" s="68">
        <v>44935</v>
      </c>
      <c r="C448" s="69">
        <v>31.7</v>
      </c>
      <c r="D448" s="69">
        <v>59</v>
      </c>
      <c r="E448" s="69">
        <v>616</v>
      </c>
      <c r="F448" s="69">
        <v>6.1</v>
      </c>
      <c r="G448" s="69">
        <v>30</v>
      </c>
      <c r="H448" s="69">
        <v>89.06</v>
      </c>
      <c r="I448" s="69">
        <v>4.3</v>
      </c>
      <c r="J448" s="70">
        <v>0.3</v>
      </c>
    </row>
    <row r="449" spans="1:10" x14ac:dyDescent="0.25">
      <c r="A449" s="71">
        <v>10</v>
      </c>
      <c r="B449" s="76">
        <v>45238</v>
      </c>
      <c r="C449" s="73">
        <v>31.9</v>
      </c>
      <c r="D449" s="73">
        <v>67</v>
      </c>
      <c r="E449" s="73">
        <v>512</v>
      </c>
      <c r="F449" s="73">
        <v>6.4</v>
      </c>
      <c r="G449" s="73">
        <v>9</v>
      </c>
      <c r="H449" s="73">
        <v>89.42</v>
      </c>
      <c r="I449" s="73">
        <v>1.3</v>
      </c>
      <c r="J449" s="74">
        <v>0.56666666700000001</v>
      </c>
    </row>
    <row r="450" spans="1:10" x14ac:dyDescent="0.25">
      <c r="A450" s="67">
        <v>10</v>
      </c>
      <c r="B450" s="68">
        <v>45055</v>
      </c>
      <c r="C450" s="69">
        <v>32</v>
      </c>
      <c r="D450" s="69">
        <v>72</v>
      </c>
      <c r="E450" s="69">
        <v>440</v>
      </c>
      <c r="F450" s="69">
        <v>6.2</v>
      </c>
      <c r="G450" s="69">
        <v>34</v>
      </c>
      <c r="H450" s="69">
        <v>89.6</v>
      </c>
      <c r="I450" s="69">
        <v>4.9000000000000004</v>
      </c>
      <c r="J450" s="70">
        <v>0.73333333300000003</v>
      </c>
    </row>
    <row r="451" spans="1:10" x14ac:dyDescent="0.25">
      <c r="A451" s="71">
        <v>10</v>
      </c>
      <c r="B451" s="76">
        <v>45086</v>
      </c>
      <c r="C451" s="73">
        <v>32.1</v>
      </c>
      <c r="D451" s="73">
        <v>72</v>
      </c>
      <c r="E451" s="73">
        <v>469</v>
      </c>
      <c r="F451" s="73">
        <v>6.3</v>
      </c>
      <c r="G451" s="73">
        <v>35</v>
      </c>
      <c r="H451" s="73">
        <v>89.78</v>
      </c>
      <c r="I451" s="73">
        <v>5</v>
      </c>
      <c r="J451" s="74">
        <v>0.73333333300000003</v>
      </c>
    </row>
    <row r="452" spans="1:10" x14ac:dyDescent="0.25">
      <c r="A452" s="67">
        <v>10</v>
      </c>
      <c r="B452" s="68">
        <v>45177</v>
      </c>
      <c r="C452" s="69">
        <v>32.299999999999997</v>
      </c>
      <c r="D452" s="69">
        <v>72</v>
      </c>
      <c r="E452" s="69">
        <v>623</v>
      </c>
      <c r="F452" s="69">
        <v>6.7</v>
      </c>
      <c r="G452" s="69">
        <v>7</v>
      </c>
      <c r="H452" s="69">
        <v>90.14</v>
      </c>
      <c r="I452" s="69">
        <v>1</v>
      </c>
      <c r="J452" s="70">
        <v>0.73333333300000003</v>
      </c>
    </row>
    <row r="453" spans="1:10" x14ac:dyDescent="0.25">
      <c r="A453" s="71">
        <v>10</v>
      </c>
      <c r="B453" s="76">
        <v>45146</v>
      </c>
      <c r="C453" s="73">
        <v>32.299999999999997</v>
      </c>
      <c r="D453" s="73">
        <v>75</v>
      </c>
      <c r="E453" s="73">
        <v>658</v>
      </c>
      <c r="F453" s="73">
        <v>6.3</v>
      </c>
      <c r="G453" s="73">
        <v>6</v>
      </c>
      <c r="H453" s="73">
        <v>90.14</v>
      </c>
      <c r="I453" s="73">
        <v>0.9</v>
      </c>
      <c r="J453" s="74">
        <v>0.83333333300000001</v>
      </c>
    </row>
    <row r="454" spans="1:10" x14ac:dyDescent="0.25">
      <c r="A454" s="67">
        <v>10</v>
      </c>
      <c r="B454" s="68">
        <v>45115</v>
      </c>
      <c r="C454" s="69">
        <v>33.4</v>
      </c>
      <c r="D454" s="69">
        <v>53</v>
      </c>
      <c r="E454" s="69">
        <v>527</v>
      </c>
      <c r="F454" s="69">
        <v>6.3</v>
      </c>
      <c r="G454" s="69">
        <v>5</v>
      </c>
      <c r="H454" s="69">
        <v>92.12</v>
      </c>
      <c r="I454" s="69">
        <v>0.7</v>
      </c>
      <c r="J454" s="70">
        <v>0.1</v>
      </c>
    </row>
    <row r="455" spans="1:10" x14ac:dyDescent="0.25">
      <c r="A455" s="71">
        <v>10</v>
      </c>
      <c r="B455" s="76">
        <v>45085</v>
      </c>
      <c r="C455" s="73">
        <v>33.4</v>
      </c>
      <c r="D455" s="73">
        <v>56</v>
      </c>
      <c r="E455" s="73">
        <v>607</v>
      </c>
      <c r="F455" s="73">
        <v>6.4</v>
      </c>
      <c r="G455" s="73">
        <v>4</v>
      </c>
      <c r="H455" s="73">
        <v>92.12</v>
      </c>
      <c r="I455" s="73">
        <v>0.6</v>
      </c>
      <c r="J455" s="74">
        <v>0.2</v>
      </c>
    </row>
    <row r="456" spans="1:10" x14ac:dyDescent="0.25">
      <c r="A456" s="67">
        <v>10</v>
      </c>
      <c r="B456" s="68">
        <v>45054</v>
      </c>
      <c r="C456" s="69">
        <v>33.4</v>
      </c>
      <c r="D456" s="69">
        <v>76</v>
      </c>
      <c r="E456" s="69">
        <v>679</v>
      </c>
      <c r="F456" s="69">
        <v>6.1</v>
      </c>
      <c r="G456" s="69">
        <v>3</v>
      </c>
      <c r="H456" s="69">
        <v>92.12</v>
      </c>
      <c r="I456" s="69">
        <v>0.4</v>
      </c>
      <c r="J456" s="70">
        <v>0.86666666699999995</v>
      </c>
    </row>
    <row r="457" spans="1:10" x14ac:dyDescent="0.25">
      <c r="A457" s="71">
        <v>10</v>
      </c>
      <c r="B457" s="76">
        <v>44993</v>
      </c>
      <c r="C457" s="73">
        <v>33.4</v>
      </c>
      <c r="D457" s="73">
        <v>66</v>
      </c>
      <c r="E457" s="73">
        <v>503</v>
      </c>
      <c r="F457" s="73">
        <v>6.5</v>
      </c>
      <c r="G457" s="73">
        <v>1</v>
      </c>
      <c r="H457" s="73">
        <v>92.12</v>
      </c>
      <c r="I457" s="73">
        <v>0.1</v>
      </c>
      <c r="J457" s="74">
        <v>0.53333333299999997</v>
      </c>
    </row>
    <row r="458" spans="1:10" x14ac:dyDescent="0.25">
      <c r="A458" s="67">
        <v>10</v>
      </c>
      <c r="B458" s="68">
        <v>45024</v>
      </c>
      <c r="C458" s="69">
        <v>33.5</v>
      </c>
      <c r="D458" s="69">
        <v>58</v>
      </c>
      <c r="E458" s="69">
        <v>414</v>
      </c>
      <c r="F458" s="69">
        <v>6.5</v>
      </c>
      <c r="G458" s="69">
        <v>2</v>
      </c>
      <c r="H458" s="69">
        <v>92.3</v>
      </c>
      <c r="I458" s="69">
        <v>0.3</v>
      </c>
      <c r="J458" s="70">
        <v>0.26666666700000002</v>
      </c>
    </row>
    <row r="459" spans="1:10" x14ac:dyDescent="0.25">
      <c r="A459" s="71">
        <v>11</v>
      </c>
      <c r="B459" s="76">
        <v>45178</v>
      </c>
      <c r="C459" s="73">
        <v>20.100000000000001</v>
      </c>
      <c r="D459" s="73">
        <v>50</v>
      </c>
      <c r="E459" s="73">
        <v>662</v>
      </c>
      <c r="F459" s="73">
        <v>6</v>
      </c>
      <c r="G459" s="73">
        <v>38</v>
      </c>
      <c r="H459" s="73">
        <v>68.180000000000007</v>
      </c>
      <c r="I459" s="73">
        <v>5.4</v>
      </c>
      <c r="J459" s="74">
        <v>0</v>
      </c>
    </row>
    <row r="460" spans="1:10" x14ac:dyDescent="0.25">
      <c r="A460" s="67">
        <v>11</v>
      </c>
      <c r="B460" s="68">
        <v>45207</v>
      </c>
      <c r="C460" s="69">
        <v>22.7</v>
      </c>
      <c r="D460" s="69">
        <v>56</v>
      </c>
      <c r="E460" s="69">
        <v>489</v>
      </c>
      <c r="F460" s="69">
        <v>6.4</v>
      </c>
      <c r="G460" s="69">
        <v>8</v>
      </c>
      <c r="H460" s="69">
        <v>72.86</v>
      </c>
      <c r="I460" s="69">
        <v>1.1000000000000001</v>
      </c>
      <c r="J460" s="70">
        <v>0.2</v>
      </c>
    </row>
    <row r="461" spans="1:10" x14ac:dyDescent="0.25">
      <c r="A461" s="71">
        <v>11</v>
      </c>
      <c r="B461" s="72" t="s">
        <v>196</v>
      </c>
      <c r="C461" s="73">
        <v>28.7</v>
      </c>
      <c r="D461" s="73">
        <v>72</v>
      </c>
      <c r="E461" s="73">
        <v>695</v>
      </c>
      <c r="F461" s="73">
        <v>6.5</v>
      </c>
      <c r="G461" s="73">
        <v>27</v>
      </c>
      <c r="H461" s="73">
        <v>83.66</v>
      </c>
      <c r="I461" s="73">
        <v>3.9</v>
      </c>
      <c r="J461" s="74">
        <v>0.73333333300000003</v>
      </c>
    </row>
    <row r="462" spans="1:10" x14ac:dyDescent="0.25">
      <c r="A462" s="67">
        <v>11</v>
      </c>
      <c r="B462" s="75" t="s">
        <v>197</v>
      </c>
      <c r="C462" s="69">
        <v>29.1</v>
      </c>
      <c r="D462" s="69">
        <v>55</v>
      </c>
      <c r="E462" s="69">
        <v>660</v>
      </c>
      <c r="F462" s="69">
        <v>6.3</v>
      </c>
      <c r="G462" s="69">
        <v>43</v>
      </c>
      <c r="H462" s="69">
        <v>84.38</v>
      </c>
      <c r="I462" s="69">
        <v>6.1</v>
      </c>
      <c r="J462" s="70">
        <v>0.16666666699999999</v>
      </c>
    </row>
    <row r="463" spans="1:10" x14ac:dyDescent="0.25">
      <c r="A463" s="71">
        <v>11</v>
      </c>
      <c r="B463" s="72" t="s">
        <v>198</v>
      </c>
      <c r="C463" s="73">
        <v>29.1</v>
      </c>
      <c r="D463" s="73">
        <v>69</v>
      </c>
      <c r="E463" s="73">
        <v>421</v>
      </c>
      <c r="F463" s="73">
        <v>6.1</v>
      </c>
      <c r="G463" s="73">
        <v>28</v>
      </c>
      <c r="H463" s="73">
        <v>84.38</v>
      </c>
      <c r="I463" s="73">
        <v>4</v>
      </c>
      <c r="J463" s="74">
        <v>0.63333333300000005</v>
      </c>
    </row>
    <row r="464" spans="1:10" x14ac:dyDescent="0.25">
      <c r="A464" s="67">
        <v>11</v>
      </c>
      <c r="B464" s="75" t="s">
        <v>199</v>
      </c>
      <c r="C464" s="69">
        <v>29.2</v>
      </c>
      <c r="D464" s="69">
        <v>62</v>
      </c>
      <c r="E464" s="69">
        <v>402</v>
      </c>
      <c r="F464" s="69">
        <v>6.7</v>
      </c>
      <c r="G464" s="69">
        <v>29</v>
      </c>
      <c r="H464" s="69">
        <v>84.56</v>
      </c>
      <c r="I464" s="69">
        <v>4.0999999999999996</v>
      </c>
      <c r="J464" s="70">
        <v>0.4</v>
      </c>
    </row>
    <row r="465" spans="1:10" x14ac:dyDescent="0.25">
      <c r="A465" s="71">
        <v>11</v>
      </c>
      <c r="B465" s="72" t="s">
        <v>200</v>
      </c>
      <c r="C465" s="73">
        <v>29.4</v>
      </c>
      <c r="D465" s="73">
        <v>52</v>
      </c>
      <c r="E465" s="73">
        <v>589</v>
      </c>
      <c r="F465" s="73">
        <v>6.1</v>
      </c>
      <c r="G465" s="73">
        <v>26</v>
      </c>
      <c r="H465" s="73">
        <v>84.92</v>
      </c>
      <c r="I465" s="73">
        <v>3.7</v>
      </c>
      <c r="J465" s="74">
        <v>6.6666666999999999E-2</v>
      </c>
    </row>
    <row r="466" spans="1:10" x14ac:dyDescent="0.25">
      <c r="A466" s="67">
        <v>11</v>
      </c>
      <c r="B466" s="75" t="s">
        <v>201</v>
      </c>
      <c r="C466" s="69">
        <v>29.6</v>
      </c>
      <c r="D466" s="69">
        <v>75</v>
      </c>
      <c r="E466" s="69">
        <v>760</v>
      </c>
      <c r="F466" s="69">
        <v>6.4</v>
      </c>
      <c r="G466" s="69">
        <v>15</v>
      </c>
      <c r="H466" s="69">
        <v>85.28</v>
      </c>
      <c r="I466" s="69">
        <v>2.1</v>
      </c>
      <c r="J466" s="70">
        <v>0.83333333300000001</v>
      </c>
    </row>
    <row r="467" spans="1:10" x14ac:dyDescent="0.25">
      <c r="A467" s="71">
        <v>11</v>
      </c>
      <c r="B467" s="72" t="s">
        <v>202</v>
      </c>
      <c r="C467" s="73">
        <v>29.8</v>
      </c>
      <c r="D467" s="73">
        <v>74</v>
      </c>
      <c r="E467" s="73">
        <v>462</v>
      </c>
      <c r="F467" s="73">
        <v>6.6</v>
      </c>
      <c r="G467" s="73">
        <v>14</v>
      </c>
      <c r="H467" s="73">
        <v>85.64</v>
      </c>
      <c r="I467" s="73">
        <v>2</v>
      </c>
      <c r="J467" s="74">
        <v>0.8</v>
      </c>
    </row>
    <row r="468" spans="1:10" x14ac:dyDescent="0.25">
      <c r="A468" s="67">
        <v>11</v>
      </c>
      <c r="B468" s="68">
        <v>45147</v>
      </c>
      <c r="C468" s="69">
        <v>29.8</v>
      </c>
      <c r="D468" s="69">
        <v>57</v>
      </c>
      <c r="E468" s="69">
        <v>476</v>
      </c>
      <c r="F468" s="69">
        <v>6.3</v>
      </c>
      <c r="G468" s="69">
        <v>37</v>
      </c>
      <c r="H468" s="69">
        <v>85.64</v>
      </c>
      <c r="I468" s="69">
        <v>5.3</v>
      </c>
      <c r="J468" s="70">
        <v>0.233333333</v>
      </c>
    </row>
    <row r="469" spans="1:10" x14ac:dyDescent="0.25">
      <c r="A469" s="71">
        <v>11</v>
      </c>
      <c r="B469" s="72" t="s">
        <v>203</v>
      </c>
      <c r="C469" s="73">
        <v>30.1</v>
      </c>
      <c r="D469" s="73">
        <v>76</v>
      </c>
      <c r="E469" s="73">
        <v>489</v>
      </c>
      <c r="F469" s="73">
        <v>6.3</v>
      </c>
      <c r="G469" s="73">
        <v>25</v>
      </c>
      <c r="H469" s="73">
        <v>86.18</v>
      </c>
      <c r="I469" s="73">
        <v>3.6</v>
      </c>
      <c r="J469" s="74">
        <v>0.86666666699999995</v>
      </c>
    </row>
    <row r="470" spans="1:10" x14ac:dyDescent="0.25">
      <c r="A470" s="67">
        <v>11</v>
      </c>
      <c r="B470" s="75" t="s">
        <v>204</v>
      </c>
      <c r="C470" s="69">
        <v>30.1</v>
      </c>
      <c r="D470" s="69">
        <v>64</v>
      </c>
      <c r="E470" s="69">
        <v>511</v>
      </c>
      <c r="F470" s="69">
        <v>6.5</v>
      </c>
      <c r="G470" s="69">
        <v>13</v>
      </c>
      <c r="H470" s="69">
        <v>86.18</v>
      </c>
      <c r="I470" s="69">
        <v>1.9</v>
      </c>
      <c r="J470" s="70">
        <v>0.46666666699999998</v>
      </c>
    </row>
    <row r="471" spans="1:10" x14ac:dyDescent="0.25">
      <c r="A471" s="71">
        <v>11</v>
      </c>
      <c r="B471" s="72" t="s">
        <v>205</v>
      </c>
      <c r="C471" s="73">
        <v>30.1</v>
      </c>
      <c r="D471" s="73">
        <v>50</v>
      </c>
      <c r="E471" s="73">
        <v>620</v>
      </c>
      <c r="F471" s="73">
        <v>6.1</v>
      </c>
      <c r="G471" s="73">
        <v>12</v>
      </c>
      <c r="H471" s="73">
        <v>86.18</v>
      </c>
      <c r="I471" s="73">
        <v>1.7</v>
      </c>
      <c r="J471" s="74">
        <v>0</v>
      </c>
    </row>
    <row r="472" spans="1:10" x14ac:dyDescent="0.25">
      <c r="A472" s="67">
        <v>11</v>
      </c>
      <c r="B472" s="75" t="s">
        <v>206</v>
      </c>
      <c r="C472" s="69">
        <v>30.1</v>
      </c>
      <c r="D472" s="69">
        <v>74</v>
      </c>
      <c r="E472" s="69">
        <v>557</v>
      </c>
      <c r="F472" s="69">
        <v>6.2</v>
      </c>
      <c r="G472" s="69">
        <v>11</v>
      </c>
      <c r="H472" s="69">
        <v>86.18</v>
      </c>
      <c r="I472" s="69">
        <v>1.6</v>
      </c>
      <c r="J472" s="70">
        <v>0.8</v>
      </c>
    </row>
    <row r="473" spans="1:10" x14ac:dyDescent="0.25">
      <c r="A473" s="71">
        <v>11</v>
      </c>
      <c r="B473" s="72" t="s">
        <v>207</v>
      </c>
      <c r="C473" s="73">
        <v>30.2</v>
      </c>
      <c r="D473" s="73">
        <v>75</v>
      </c>
      <c r="E473" s="73">
        <v>602</v>
      </c>
      <c r="F473" s="73">
        <v>6.2</v>
      </c>
      <c r="G473" s="73">
        <v>19</v>
      </c>
      <c r="H473" s="73">
        <v>86.36</v>
      </c>
      <c r="I473" s="73">
        <v>2.7</v>
      </c>
      <c r="J473" s="74">
        <v>0.83333333300000001</v>
      </c>
    </row>
    <row r="474" spans="1:10" x14ac:dyDescent="0.25">
      <c r="A474" s="67">
        <v>11</v>
      </c>
      <c r="B474" s="68">
        <v>45268</v>
      </c>
      <c r="C474" s="69">
        <v>30.2</v>
      </c>
      <c r="D474" s="69">
        <v>51</v>
      </c>
      <c r="E474" s="69">
        <v>752</v>
      </c>
      <c r="F474" s="69">
        <v>6.2</v>
      </c>
      <c r="G474" s="69">
        <v>10</v>
      </c>
      <c r="H474" s="69">
        <v>86.36</v>
      </c>
      <c r="I474" s="69">
        <v>1.4</v>
      </c>
      <c r="J474" s="70">
        <v>3.3333333E-2</v>
      </c>
    </row>
    <row r="475" spans="1:10" x14ac:dyDescent="0.25">
      <c r="A475" s="71">
        <v>11</v>
      </c>
      <c r="B475" s="72" t="s">
        <v>208</v>
      </c>
      <c r="C475" s="73">
        <v>30.4</v>
      </c>
      <c r="D475" s="73">
        <v>60</v>
      </c>
      <c r="E475" s="73">
        <v>690</v>
      </c>
      <c r="F475" s="73">
        <v>6.3</v>
      </c>
      <c r="G475" s="73">
        <v>42</v>
      </c>
      <c r="H475" s="73">
        <v>86.72</v>
      </c>
      <c r="I475" s="73">
        <v>6</v>
      </c>
      <c r="J475" s="74">
        <v>0.33333333300000001</v>
      </c>
    </row>
    <row r="476" spans="1:10" x14ac:dyDescent="0.25">
      <c r="A476" s="67">
        <v>11</v>
      </c>
      <c r="B476" s="75" t="s">
        <v>209</v>
      </c>
      <c r="C476" s="69">
        <v>30.5</v>
      </c>
      <c r="D476" s="69">
        <v>71</v>
      </c>
      <c r="E476" s="69">
        <v>602</v>
      </c>
      <c r="F476" s="69">
        <v>6.7</v>
      </c>
      <c r="G476" s="69">
        <v>20</v>
      </c>
      <c r="H476" s="69">
        <v>86.9</v>
      </c>
      <c r="I476" s="69">
        <v>2.9</v>
      </c>
      <c r="J476" s="70">
        <v>0.7</v>
      </c>
    </row>
    <row r="477" spans="1:10" x14ac:dyDescent="0.25">
      <c r="A477" s="71">
        <v>11</v>
      </c>
      <c r="B477" s="72" t="s">
        <v>210</v>
      </c>
      <c r="C477" s="73">
        <v>30.6</v>
      </c>
      <c r="D477" s="73">
        <v>63</v>
      </c>
      <c r="E477" s="73">
        <v>692</v>
      </c>
      <c r="F477" s="73">
        <v>6.1</v>
      </c>
      <c r="G477" s="73">
        <v>44</v>
      </c>
      <c r="H477" s="73">
        <v>87.08</v>
      </c>
      <c r="I477" s="73">
        <v>6.3</v>
      </c>
      <c r="J477" s="74">
        <v>0.43333333299999999</v>
      </c>
    </row>
    <row r="478" spans="1:10" x14ac:dyDescent="0.25">
      <c r="A478" s="67">
        <v>11</v>
      </c>
      <c r="B478" s="75" t="s">
        <v>211</v>
      </c>
      <c r="C478" s="69">
        <v>30.8</v>
      </c>
      <c r="D478" s="69">
        <v>53</v>
      </c>
      <c r="E478" s="69">
        <v>537</v>
      </c>
      <c r="F478" s="69">
        <v>6.7</v>
      </c>
      <c r="G478" s="69">
        <v>21</v>
      </c>
      <c r="H478" s="69">
        <v>87.44</v>
      </c>
      <c r="I478" s="69">
        <v>3</v>
      </c>
      <c r="J478" s="70">
        <v>0.1</v>
      </c>
    </row>
    <row r="479" spans="1:10" x14ac:dyDescent="0.25">
      <c r="A479" s="71">
        <v>11</v>
      </c>
      <c r="B479" s="72" t="s">
        <v>212</v>
      </c>
      <c r="C479" s="73">
        <v>30.8</v>
      </c>
      <c r="D479" s="73">
        <v>76</v>
      </c>
      <c r="E479" s="73">
        <v>466</v>
      </c>
      <c r="F479" s="73">
        <v>6.1</v>
      </c>
      <c r="G479" s="73">
        <v>17</v>
      </c>
      <c r="H479" s="73">
        <v>87.44</v>
      </c>
      <c r="I479" s="73">
        <v>2.4</v>
      </c>
      <c r="J479" s="74">
        <v>0.86666666699999995</v>
      </c>
    </row>
    <row r="480" spans="1:10" x14ac:dyDescent="0.25">
      <c r="A480" s="67">
        <v>11</v>
      </c>
      <c r="B480" s="75" t="s">
        <v>213</v>
      </c>
      <c r="C480" s="69">
        <v>30.9</v>
      </c>
      <c r="D480" s="69">
        <v>61</v>
      </c>
      <c r="E480" s="69">
        <v>565</v>
      </c>
      <c r="F480" s="69">
        <v>6.4</v>
      </c>
      <c r="G480" s="69">
        <v>18</v>
      </c>
      <c r="H480" s="69">
        <v>87.62</v>
      </c>
      <c r="I480" s="69">
        <v>2.6</v>
      </c>
      <c r="J480" s="70">
        <v>0.366666667</v>
      </c>
    </row>
    <row r="481" spans="1:10" x14ac:dyDescent="0.25">
      <c r="A481" s="71">
        <v>11</v>
      </c>
      <c r="B481" s="72" t="s">
        <v>214</v>
      </c>
      <c r="C481" s="73">
        <v>30.9</v>
      </c>
      <c r="D481" s="73">
        <v>80</v>
      </c>
      <c r="E481" s="73">
        <v>704</v>
      </c>
      <c r="F481" s="73">
        <v>6.6</v>
      </c>
      <c r="G481" s="73">
        <v>16</v>
      </c>
      <c r="H481" s="73">
        <v>87.62</v>
      </c>
      <c r="I481" s="73">
        <v>2.2999999999999998</v>
      </c>
      <c r="J481" s="74">
        <v>1</v>
      </c>
    </row>
    <row r="482" spans="1:10" x14ac:dyDescent="0.25">
      <c r="A482" s="67">
        <v>11</v>
      </c>
      <c r="B482" s="68">
        <v>45208</v>
      </c>
      <c r="C482" s="69">
        <v>31.1</v>
      </c>
      <c r="D482" s="69">
        <v>67</v>
      </c>
      <c r="E482" s="69">
        <v>552</v>
      </c>
      <c r="F482" s="69">
        <v>6.5</v>
      </c>
      <c r="G482" s="69">
        <v>39</v>
      </c>
      <c r="H482" s="69">
        <v>87.98</v>
      </c>
      <c r="I482" s="69">
        <v>5.6</v>
      </c>
      <c r="J482" s="70">
        <v>0.56666666700000001</v>
      </c>
    </row>
    <row r="483" spans="1:10" x14ac:dyDescent="0.25">
      <c r="A483" s="71">
        <v>11</v>
      </c>
      <c r="B483" s="72" t="s">
        <v>219</v>
      </c>
      <c r="C483" s="73">
        <v>31.2</v>
      </c>
      <c r="D483" s="73">
        <v>75</v>
      </c>
      <c r="E483" s="73">
        <v>519</v>
      </c>
      <c r="F483" s="73">
        <v>6.3</v>
      </c>
      <c r="G483" s="73">
        <v>47</v>
      </c>
      <c r="H483" s="73">
        <v>88.16</v>
      </c>
      <c r="I483" s="73">
        <v>6.7</v>
      </c>
      <c r="J483" s="74">
        <v>0.83333333300000001</v>
      </c>
    </row>
    <row r="484" spans="1:10" x14ac:dyDescent="0.25">
      <c r="A484" s="67">
        <v>11</v>
      </c>
      <c r="B484" s="68">
        <v>45269</v>
      </c>
      <c r="C484" s="69">
        <v>31.2</v>
      </c>
      <c r="D484" s="69">
        <v>66</v>
      </c>
      <c r="E484" s="69">
        <v>402</v>
      </c>
      <c r="F484" s="69">
        <v>6.6</v>
      </c>
      <c r="G484" s="69">
        <v>41</v>
      </c>
      <c r="H484" s="69">
        <v>88.16</v>
      </c>
      <c r="I484" s="69">
        <v>5.9</v>
      </c>
      <c r="J484" s="70">
        <v>0.53333333299999997</v>
      </c>
    </row>
    <row r="485" spans="1:10" x14ac:dyDescent="0.25">
      <c r="A485" s="71">
        <v>11</v>
      </c>
      <c r="B485" s="76">
        <v>45239</v>
      </c>
      <c r="C485" s="73">
        <v>31.2</v>
      </c>
      <c r="D485" s="73">
        <v>52</v>
      </c>
      <c r="E485" s="73">
        <v>671</v>
      </c>
      <c r="F485" s="73">
        <v>6.4</v>
      </c>
      <c r="G485" s="73">
        <v>40</v>
      </c>
      <c r="H485" s="73">
        <v>88.16</v>
      </c>
      <c r="I485" s="73">
        <v>5.7</v>
      </c>
      <c r="J485" s="74">
        <v>6.6666666999999999E-2</v>
      </c>
    </row>
    <row r="486" spans="1:10" x14ac:dyDescent="0.25">
      <c r="A486" s="67">
        <v>11</v>
      </c>
      <c r="B486" s="75" t="s">
        <v>215</v>
      </c>
      <c r="C486" s="69">
        <v>31.3</v>
      </c>
      <c r="D486" s="69">
        <v>76</v>
      </c>
      <c r="E486" s="69">
        <v>620</v>
      </c>
      <c r="F486" s="69">
        <v>6.6</v>
      </c>
      <c r="G486" s="69">
        <v>22</v>
      </c>
      <c r="H486" s="69">
        <v>88.34</v>
      </c>
      <c r="I486" s="69">
        <v>3.1</v>
      </c>
      <c r="J486" s="70">
        <v>0.86666666699999995</v>
      </c>
    </row>
    <row r="487" spans="1:10" x14ac:dyDescent="0.25">
      <c r="A487" s="71">
        <v>11</v>
      </c>
      <c r="B487" s="72" t="s">
        <v>216</v>
      </c>
      <c r="C487" s="73">
        <v>31.4</v>
      </c>
      <c r="D487" s="73">
        <v>79</v>
      </c>
      <c r="E487" s="73">
        <v>509</v>
      </c>
      <c r="F487" s="73">
        <v>6.3</v>
      </c>
      <c r="G487" s="73">
        <v>24</v>
      </c>
      <c r="H487" s="73">
        <v>88.52</v>
      </c>
      <c r="I487" s="73">
        <v>3.4</v>
      </c>
      <c r="J487" s="74">
        <v>0.96666666700000003</v>
      </c>
    </row>
    <row r="488" spans="1:10" x14ac:dyDescent="0.25">
      <c r="A488" s="67">
        <v>11</v>
      </c>
      <c r="B488" s="75" t="s">
        <v>217</v>
      </c>
      <c r="C488" s="69">
        <v>31.4</v>
      </c>
      <c r="D488" s="69">
        <v>75</v>
      </c>
      <c r="E488" s="69">
        <v>539</v>
      </c>
      <c r="F488" s="69">
        <v>6.5</v>
      </c>
      <c r="G488" s="69">
        <v>23</v>
      </c>
      <c r="H488" s="69">
        <v>88.52</v>
      </c>
      <c r="I488" s="69">
        <v>3.3</v>
      </c>
      <c r="J488" s="70">
        <v>0.83333333300000001</v>
      </c>
    </row>
    <row r="489" spans="1:10" x14ac:dyDescent="0.25">
      <c r="A489" s="71">
        <v>11</v>
      </c>
      <c r="B489" s="72" t="s">
        <v>218</v>
      </c>
      <c r="C489" s="73">
        <v>31.5</v>
      </c>
      <c r="D489" s="73">
        <v>79</v>
      </c>
      <c r="E489" s="73">
        <v>508</v>
      </c>
      <c r="F489" s="73">
        <v>6.5</v>
      </c>
      <c r="G489" s="73">
        <v>45</v>
      </c>
      <c r="H489" s="73">
        <v>88.7</v>
      </c>
      <c r="I489" s="73">
        <v>6.4</v>
      </c>
      <c r="J489" s="74">
        <v>0.96666666700000003</v>
      </c>
    </row>
    <row r="490" spans="1:10" x14ac:dyDescent="0.25">
      <c r="A490" s="67">
        <v>11</v>
      </c>
      <c r="B490" s="68">
        <v>45116</v>
      </c>
      <c r="C490" s="69">
        <v>31.5</v>
      </c>
      <c r="D490" s="69">
        <v>80</v>
      </c>
      <c r="E490" s="69">
        <v>424</v>
      </c>
      <c r="F490" s="69">
        <v>6.6</v>
      </c>
      <c r="G490" s="69">
        <v>36</v>
      </c>
      <c r="H490" s="69">
        <v>88.7</v>
      </c>
      <c r="I490" s="69">
        <v>5.0999999999999996</v>
      </c>
      <c r="J490" s="70">
        <v>1</v>
      </c>
    </row>
    <row r="491" spans="1:10" x14ac:dyDescent="0.25">
      <c r="A491" s="71">
        <v>11</v>
      </c>
      <c r="B491" s="76">
        <v>45025</v>
      </c>
      <c r="C491" s="73">
        <v>31.7</v>
      </c>
      <c r="D491" s="73">
        <v>76</v>
      </c>
      <c r="E491" s="73">
        <v>452</v>
      </c>
      <c r="F491" s="73">
        <v>6.3</v>
      </c>
      <c r="G491" s="73">
        <v>33</v>
      </c>
      <c r="H491" s="73">
        <v>89.06</v>
      </c>
      <c r="I491" s="73">
        <v>4.7</v>
      </c>
      <c r="J491" s="74">
        <v>0.86666666699999995</v>
      </c>
    </row>
    <row r="492" spans="1:10" x14ac:dyDescent="0.25">
      <c r="A492" s="67">
        <v>11</v>
      </c>
      <c r="B492" s="68">
        <v>44994</v>
      </c>
      <c r="C492" s="69">
        <v>31.7</v>
      </c>
      <c r="D492" s="69">
        <v>54</v>
      </c>
      <c r="E492" s="69">
        <v>749</v>
      </c>
      <c r="F492" s="69">
        <v>6.3</v>
      </c>
      <c r="G492" s="69">
        <v>32</v>
      </c>
      <c r="H492" s="69">
        <v>89.06</v>
      </c>
      <c r="I492" s="69">
        <v>4.5999999999999996</v>
      </c>
      <c r="J492" s="70">
        <v>0.133333333</v>
      </c>
    </row>
    <row r="493" spans="1:10" x14ac:dyDescent="0.25">
      <c r="A493" s="71">
        <v>11</v>
      </c>
      <c r="B493" s="76">
        <v>44966</v>
      </c>
      <c r="C493" s="73">
        <v>31.7</v>
      </c>
      <c r="D493" s="73">
        <v>67</v>
      </c>
      <c r="E493" s="73">
        <v>473</v>
      </c>
      <c r="F493" s="73">
        <v>6.7</v>
      </c>
      <c r="G493" s="73">
        <v>31</v>
      </c>
      <c r="H493" s="73">
        <v>89.06</v>
      </c>
      <c r="I493" s="73">
        <v>4.4000000000000004</v>
      </c>
      <c r="J493" s="74">
        <v>0.56666666700000001</v>
      </c>
    </row>
    <row r="494" spans="1:10" x14ac:dyDescent="0.25">
      <c r="A494" s="67">
        <v>11</v>
      </c>
      <c r="B494" s="68">
        <v>44935</v>
      </c>
      <c r="C494" s="69">
        <v>31.7</v>
      </c>
      <c r="D494" s="69">
        <v>55</v>
      </c>
      <c r="E494" s="69">
        <v>765</v>
      </c>
      <c r="F494" s="69">
        <v>6.5</v>
      </c>
      <c r="G494" s="69">
        <v>30</v>
      </c>
      <c r="H494" s="69">
        <v>89.06</v>
      </c>
      <c r="I494" s="69">
        <v>4.3</v>
      </c>
      <c r="J494" s="70">
        <v>0.16666666699999999</v>
      </c>
    </row>
    <row r="495" spans="1:10" x14ac:dyDescent="0.25">
      <c r="A495" s="71">
        <v>11</v>
      </c>
      <c r="B495" s="76">
        <v>45238</v>
      </c>
      <c r="C495" s="73">
        <v>31.9</v>
      </c>
      <c r="D495" s="73">
        <v>58</v>
      </c>
      <c r="E495" s="73">
        <v>514</v>
      </c>
      <c r="F495" s="73">
        <v>6.2</v>
      </c>
      <c r="G495" s="73">
        <v>9</v>
      </c>
      <c r="H495" s="73">
        <v>89.42</v>
      </c>
      <c r="I495" s="73">
        <v>1.3</v>
      </c>
      <c r="J495" s="74">
        <v>0.26666666700000002</v>
      </c>
    </row>
    <row r="496" spans="1:10" x14ac:dyDescent="0.25">
      <c r="A496" s="67">
        <v>11</v>
      </c>
      <c r="B496" s="68">
        <v>45055</v>
      </c>
      <c r="C496" s="69">
        <v>32</v>
      </c>
      <c r="D496" s="69">
        <v>63</v>
      </c>
      <c r="E496" s="69">
        <v>539</v>
      </c>
      <c r="F496" s="69">
        <v>6.6</v>
      </c>
      <c r="G496" s="69">
        <v>34</v>
      </c>
      <c r="H496" s="69">
        <v>89.6</v>
      </c>
      <c r="I496" s="69">
        <v>4.9000000000000004</v>
      </c>
      <c r="J496" s="70">
        <v>0.43333333299999999</v>
      </c>
    </row>
    <row r="497" spans="1:10" x14ac:dyDescent="0.25">
      <c r="A497" s="71">
        <v>11</v>
      </c>
      <c r="B497" s="72" t="s">
        <v>220</v>
      </c>
      <c r="C497" s="73">
        <v>32.1</v>
      </c>
      <c r="D497" s="73">
        <v>62</v>
      </c>
      <c r="E497" s="73">
        <v>589</v>
      </c>
      <c r="F497" s="73">
        <v>6.4</v>
      </c>
      <c r="G497" s="73">
        <v>46</v>
      </c>
      <c r="H497" s="73">
        <v>89.78</v>
      </c>
      <c r="I497" s="73">
        <v>6.6</v>
      </c>
      <c r="J497" s="74">
        <v>0.4</v>
      </c>
    </row>
    <row r="498" spans="1:10" x14ac:dyDescent="0.25">
      <c r="A498" s="67">
        <v>11</v>
      </c>
      <c r="B498" s="68">
        <v>45086</v>
      </c>
      <c r="C498" s="69">
        <v>32.1</v>
      </c>
      <c r="D498" s="69">
        <v>56</v>
      </c>
      <c r="E498" s="69">
        <v>519</v>
      </c>
      <c r="F498" s="69">
        <v>6.7</v>
      </c>
      <c r="G498" s="69">
        <v>35</v>
      </c>
      <c r="H498" s="69">
        <v>89.78</v>
      </c>
      <c r="I498" s="69">
        <v>5</v>
      </c>
      <c r="J498" s="70">
        <v>0.2</v>
      </c>
    </row>
    <row r="499" spans="1:10" x14ac:dyDescent="0.25">
      <c r="A499" s="71">
        <v>11</v>
      </c>
      <c r="B499" s="76">
        <v>45177</v>
      </c>
      <c r="C499" s="73">
        <v>32.299999999999997</v>
      </c>
      <c r="D499" s="73">
        <v>69</v>
      </c>
      <c r="E499" s="73">
        <v>529</v>
      </c>
      <c r="F499" s="73">
        <v>6.3</v>
      </c>
      <c r="G499" s="73">
        <v>7</v>
      </c>
      <c r="H499" s="73">
        <v>90.14</v>
      </c>
      <c r="I499" s="73">
        <v>1</v>
      </c>
      <c r="J499" s="74">
        <v>0.63333333300000005</v>
      </c>
    </row>
    <row r="500" spans="1:10" x14ac:dyDescent="0.25">
      <c r="A500" s="67">
        <v>11</v>
      </c>
      <c r="B500" s="68">
        <v>45146</v>
      </c>
      <c r="C500" s="69">
        <v>32.299999999999997</v>
      </c>
      <c r="D500" s="69">
        <v>54</v>
      </c>
      <c r="E500" s="69">
        <v>730</v>
      </c>
      <c r="F500" s="69">
        <v>6.7</v>
      </c>
      <c r="G500" s="69">
        <v>6</v>
      </c>
      <c r="H500" s="69">
        <v>90.14</v>
      </c>
      <c r="I500" s="69">
        <v>0.9</v>
      </c>
      <c r="J500" s="70">
        <v>0.133333333</v>
      </c>
    </row>
    <row r="501" spans="1:10" x14ac:dyDescent="0.25">
      <c r="A501" s="71">
        <v>11</v>
      </c>
      <c r="B501" s="76">
        <v>45115</v>
      </c>
      <c r="C501" s="73">
        <v>33.4</v>
      </c>
      <c r="D501" s="73">
        <v>55</v>
      </c>
      <c r="E501" s="73">
        <v>431</v>
      </c>
      <c r="F501" s="73">
        <v>6.2</v>
      </c>
      <c r="G501" s="73">
        <v>5</v>
      </c>
      <c r="H501" s="73">
        <v>92.12</v>
      </c>
      <c r="I501" s="73">
        <v>0.7</v>
      </c>
      <c r="J501" s="74">
        <v>0.16666666699999999</v>
      </c>
    </row>
    <row r="502" spans="1:10" x14ac:dyDescent="0.25">
      <c r="A502" s="67">
        <v>11</v>
      </c>
      <c r="B502" s="68">
        <v>45085</v>
      </c>
      <c r="C502" s="69">
        <v>33.4</v>
      </c>
      <c r="D502" s="69">
        <v>50</v>
      </c>
      <c r="E502" s="69">
        <v>734</v>
      </c>
      <c r="F502" s="69">
        <v>6.4</v>
      </c>
      <c r="G502" s="69">
        <v>4</v>
      </c>
      <c r="H502" s="69">
        <v>92.12</v>
      </c>
      <c r="I502" s="69">
        <v>0.6</v>
      </c>
      <c r="J502" s="70">
        <v>0</v>
      </c>
    </row>
    <row r="503" spans="1:10" x14ac:dyDescent="0.25">
      <c r="A503" s="71">
        <v>11</v>
      </c>
      <c r="B503" s="76">
        <v>45054</v>
      </c>
      <c r="C503" s="73">
        <v>33.4</v>
      </c>
      <c r="D503" s="73">
        <v>63</v>
      </c>
      <c r="E503" s="73">
        <v>716</v>
      </c>
      <c r="F503" s="73">
        <v>6.6</v>
      </c>
      <c r="G503" s="73">
        <v>3</v>
      </c>
      <c r="H503" s="73">
        <v>92.12</v>
      </c>
      <c r="I503" s="73">
        <v>0.4</v>
      </c>
      <c r="J503" s="74">
        <v>0.43333333299999999</v>
      </c>
    </row>
    <row r="504" spans="1:10" x14ac:dyDescent="0.25">
      <c r="A504" s="67">
        <v>11</v>
      </c>
      <c r="B504" s="68">
        <v>44993</v>
      </c>
      <c r="C504" s="69">
        <v>33.4</v>
      </c>
      <c r="D504" s="69">
        <v>57</v>
      </c>
      <c r="E504" s="69">
        <v>695</v>
      </c>
      <c r="F504" s="69">
        <v>6.1</v>
      </c>
      <c r="G504" s="69">
        <v>1</v>
      </c>
      <c r="H504" s="69">
        <v>92.12</v>
      </c>
      <c r="I504" s="69">
        <v>0.1</v>
      </c>
      <c r="J504" s="70">
        <v>0.233333333</v>
      </c>
    </row>
    <row r="505" spans="1:10" x14ac:dyDescent="0.25">
      <c r="A505" s="71">
        <v>11</v>
      </c>
      <c r="B505" s="76">
        <v>45024</v>
      </c>
      <c r="C505" s="73">
        <v>33.5</v>
      </c>
      <c r="D505" s="73">
        <v>63</v>
      </c>
      <c r="E505" s="73">
        <v>706</v>
      </c>
      <c r="F505" s="73">
        <v>6.6</v>
      </c>
      <c r="G505" s="73">
        <v>2</v>
      </c>
      <c r="H505" s="73">
        <v>92.3</v>
      </c>
      <c r="I505" s="73">
        <v>0.3</v>
      </c>
      <c r="J505" s="74">
        <v>0.43333333299999999</v>
      </c>
    </row>
    <row r="506" spans="1:10" x14ac:dyDescent="0.25">
      <c r="A506" s="67">
        <v>12</v>
      </c>
      <c r="B506" s="68">
        <v>45178</v>
      </c>
      <c r="C506" s="69">
        <v>20.100000000000001</v>
      </c>
      <c r="D506" s="69">
        <v>58</v>
      </c>
      <c r="E506" s="69">
        <v>752</v>
      </c>
      <c r="F506" s="69">
        <v>6.2</v>
      </c>
      <c r="G506" s="69">
        <v>38</v>
      </c>
      <c r="H506" s="69">
        <v>68.180000000000007</v>
      </c>
      <c r="I506" s="69">
        <v>5.4</v>
      </c>
      <c r="J506" s="70">
        <v>0.26666666700000002</v>
      </c>
    </row>
    <row r="507" spans="1:10" x14ac:dyDescent="0.25">
      <c r="A507" s="71">
        <v>12</v>
      </c>
      <c r="B507" s="76">
        <v>45207</v>
      </c>
      <c r="C507" s="73">
        <v>22.7</v>
      </c>
      <c r="D507" s="73">
        <v>58</v>
      </c>
      <c r="E507" s="73">
        <v>517</v>
      </c>
      <c r="F507" s="73">
        <v>6.2</v>
      </c>
      <c r="G507" s="73">
        <v>8</v>
      </c>
      <c r="H507" s="73">
        <v>72.86</v>
      </c>
      <c r="I507" s="73">
        <v>1.1000000000000001</v>
      </c>
      <c r="J507" s="74">
        <v>0.26666666700000002</v>
      </c>
    </row>
    <row r="508" spans="1:10" x14ac:dyDescent="0.25">
      <c r="A508" s="67">
        <v>12</v>
      </c>
      <c r="B508" s="75" t="s">
        <v>196</v>
      </c>
      <c r="C508" s="69">
        <v>28.7</v>
      </c>
      <c r="D508" s="69">
        <v>66</v>
      </c>
      <c r="E508" s="69">
        <v>577</v>
      </c>
      <c r="F508" s="69">
        <v>6.1</v>
      </c>
      <c r="G508" s="69">
        <v>27</v>
      </c>
      <c r="H508" s="69">
        <v>83.66</v>
      </c>
      <c r="I508" s="69">
        <v>3.9</v>
      </c>
      <c r="J508" s="70">
        <v>0.53333333299999997</v>
      </c>
    </row>
    <row r="509" spans="1:10" x14ac:dyDescent="0.25">
      <c r="A509" s="71">
        <v>12</v>
      </c>
      <c r="B509" s="72" t="s">
        <v>197</v>
      </c>
      <c r="C509" s="73">
        <v>29.1</v>
      </c>
      <c r="D509" s="73">
        <v>51</v>
      </c>
      <c r="E509" s="73">
        <v>423</v>
      </c>
      <c r="F509" s="73">
        <v>6.5</v>
      </c>
      <c r="G509" s="73">
        <v>43</v>
      </c>
      <c r="H509" s="73">
        <v>84.38</v>
      </c>
      <c r="I509" s="73">
        <v>6.1</v>
      </c>
      <c r="J509" s="74">
        <v>3.3333333E-2</v>
      </c>
    </row>
    <row r="510" spans="1:10" x14ac:dyDescent="0.25">
      <c r="A510" s="67">
        <v>12</v>
      </c>
      <c r="B510" s="75" t="s">
        <v>198</v>
      </c>
      <c r="C510" s="69">
        <v>29.1</v>
      </c>
      <c r="D510" s="69">
        <v>72</v>
      </c>
      <c r="E510" s="69">
        <v>497</v>
      </c>
      <c r="F510" s="69">
        <v>6.6</v>
      </c>
      <c r="G510" s="69">
        <v>28</v>
      </c>
      <c r="H510" s="69">
        <v>84.38</v>
      </c>
      <c r="I510" s="69">
        <v>4</v>
      </c>
      <c r="J510" s="70">
        <v>0.73333333300000003</v>
      </c>
    </row>
    <row r="511" spans="1:10" x14ac:dyDescent="0.25">
      <c r="A511" s="71">
        <v>12</v>
      </c>
      <c r="B511" s="72" t="s">
        <v>199</v>
      </c>
      <c r="C511" s="73">
        <v>29.2</v>
      </c>
      <c r="D511" s="73">
        <v>78</v>
      </c>
      <c r="E511" s="73">
        <v>756</v>
      </c>
      <c r="F511" s="73">
        <v>6.1</v>
      </c>
      <c r="G511" s="73">
        <v>29</v>
      </c>
      <c r="H511" s="73">
        <v>84.56</v>
      </c>
      <c r="I511" s="73">
        <v>4.0999999999999996</v>
      </c>
      <c r="J511" s="74">
        <v>0.93333333299999999</v>
      </c>
    </row>
    <row r="512" spans="1:10" x14ac:dyDescent="0.25">
      <c r="A512" s="67">
        <v>12</v>
      </c>
      <c r="B512" s="75" t="s">
        <v>200</v>
      </c>
      <c r="C512" s="69">
        <v>29.4</v>
      </c>
      <c r="D512" s="69">
        <v>63</v>
      </c>
      <c r="E512" s="69">
        <v>682</v>
      </c>
      <c r="F512" s="69">
        <v>6.5</v>
      </c>
      <c r="G512" s="69">
        <v>26</v>
      </c>
      <c r="H512" s="69">
        <v>84.92</v>
      </c>
      <c r="I512" s="69">
        <v>3.7</v>
      </c>
      <c r="J512" s="70">
        <v>0.43333333299999999</v>
      </c>
    </row>
    <row r="513" spans="1:10" x14ac:dyDescent="0.25">
      <c r="A513" s="71">
        <v>12</v>
      </c>
      <c r="B513" s="72" t="s">
        <v>201</v>
      </c>
      <c r="C513" s="73">
        <v>29.6</v>
      </c>
      <c r="D513" s="73">
        <v>70</v>
      </c>
      <c r="E513" s="73">
        <v>497</v>
      </c>
      <c r="F513" s="73">
        <v>6.3</v>
      </c>
      <c r="G513" s="73">
        <v>15</v>
      </c>
      <c r="H513" s="73">
        <v>85.28</v>
      </c>
      <c r="I513" s="73">
        <v>2.1</v>
      </c>
      <c r="J513" s="74">
        <v>0.66666666699999999</v>
      </c>
    </row>
    <row r="514" spans="1:10" x14ac:dyDescent="0.25">
      <c r="A514" s="67">
        <v>12</v>
      </c>
      <c r="B514" s="75" t="s">
        <v>202</v>
      </c>
      <c r="C514" s="69">
        <v>29.8</v>
      </c>
      <c r="D514" s="69">
        <v>78</v>
      </c>
      <c r="E514" s="69">
        <v>710</v>
      </c>
      <c r="F514" s="69">
        <v>6.6</v>
      </c>
      <c r="G514" s="69">
        <v>14</v>
      </c>
      <c r="H514" s="69">
        <v>85.64</v>
      </c>
      <c r="I514" s="69">
        <v>2</v>
      </c>
      <c r="J514" s="70">
        <v>0.93333333299999999</v>
      </c>
    </row>
    <row r="515" spans="1:10" x14ac:dyDescent="0.25">
      <c r="A515" s="71">
        <v>12</v>
      </c>
      <c r="B515" s="76">
        <v>45147</v>
      </c>
      <c r="C515" s="73">
        <v>29.8</v>
      </c>
      <c r="D515" s="73">
        <v>58</v>
      </c>
      <c r="E515" s="73">
        <v>612</v>
      </c>
      <c r="F515" s="73">
        <v>6.8</v>
      </c>
      <c r="G515" s="73">
        <v>37</v>
      </c>
      <c r="H515" s="73">
        <v>85.64</v>
      </c>
      <c r="I515" s="73">
        <v>5.3</v>
      </c>
      <c r="J515" s="74">
        <v>0.26666666700000002</v>
      </c>
    </row>
    <row r="516" spans="1:10" x14ac:dyDescent="0.25">
      <c r="A516" s="67">
        <v>12</v>
      </c>
      <c r="B516" s="75" t="s">
        <v>203</v>
      </c>
      <c r="C516" s="69">
        <v>30.1</v>
      </c>
      <c r="D516" s="69">
        <v>73</v>
      </c>
      <c r="E516" s="69">
        <v>598</v>
      </c>
      <c r="F516" s="69">
        <v>6.5</v>
      </c>
      <c r="G516" s="69">
        <v>25</v>
      </c>
      <c r="H516" s="69">
        <v>86.18</v>
      </c>
      <c r="I516" s="69">
        <v>3.6</v>
      </c>
      <c r="J516" s="70">
        <v>0.76666666699999997</v>
      </c>
    </row>
    <row r="517" spans="1:10" x14ac:dyDescent="0.25">
      <c r="A517" s="71">
        <v>12</v>
      </c>
      <c r="B517" s="72" t="s">
        <v>204</v>
      </c>
      <c r="C517" s="73">
        <v>30.1</v>
      </c>
      <c r="D517" s="73">
        <v>53</v>
      </c>
      <c r="E517" s="73">
        <v>791</v>
      </c>
      <c r="F517" s="73">
        <v>6.8</v>
      </c>
      <c r="G517" s="73">
        <v>13</v>
      </c>
      <c r="H517" s="73">
        <v>86.18</v>
      </c>
      <c r="I517" s="73">
        <v>1.9</v>
      </c>
      <c r="J517" s="74">
        <v>0.1</v>
      </c>
    </row>
    <row r="518" spans="1:10" x14ac:dyDescent="0.25">
      <c r="A518" s="67">
        <v>12</v>
      </c>
      <c r="B518" s="75" t="s">
        <v>205</v>
      </c>
      <c r="C518" s="69">
        <v>30.1</v>
      </c>
      <c r="D518" s="69">
        <v>64</v>
      </c>
      <c r="E518" s="69">
        <v>529</v>
      </c>
      <c r="F518" s="69">
        <v>6.8</v>
      </c>
      <c r="G518" s="69">
        <v>12</v>
      </c>
      <c r="H518" s="69">
        <v>86.18</v>
      </c>
      <c r="I518" s="69">
        <v>1.7</v>
      </c>
      <c r="J518" s="70">
        <v>0.46666666699999998</v>
      </c>
    </row>
    <row r="519" spans="1:10" x14ac:dyDescent="0.25">
      <c r="A519" s="71">
        <v>12</v>
      </c>
      <c r="B519" s="72" t="s">
        <v>206</v>
      </c>
      <c r="C519" s="73">
        <v>30.1</v>
      </c>
      <c r="D519" s="73">
        <v>59</v>
      </c>
      <c r="E519" s="73">
        <v>712</v>
      </c>
      <c r="F519" s="73">
        <v>6.1</v>
      </c>
      <c r="G519" s="73">
        <v>11</v>
      </c>
      <c r="H519" s="73">
        <v>86.18</v>
      </c>
      <c r="I519" s="73">
        <v>1.6</v>
      </c>
      <c r="J519" s="74">
        <v>0.3</v>
      </c>
    </row>
    <row r="520" spans="1:10" x14ac:dyDescent="0.25">
      <c r="A520" s="67">
        <v>12</v>
      </c>
      <c r="B520" s="75" t="s">
        <v>207</v>
      </c>
      <c r="C520" s="69">
        <v>30.2</v>
      </c>
      <c r="D520" s="69">
        <v>58</v>
      </c>
      <c r="E520" s="69">
        <v>595</v>
      </c>
      <c r="F520" s="69">
        <v>6.5</v>
      </c>
      <c r="G520" s="69">
        <v>19</v>
      </c>
      <c r="H520" s="69">
        <v>86.36</v>
      </c>
      <c r="I520" s="69">
        <v>2.7</v>
      </c>
      <c r="J520" s="70">
        <v>0.26666666700000002</v>
      </c>
    </row>
    <row r="521" spans="1:10" x14ac:dyDescent="0.25">
      <c r="A521" s="71">
        <v>12</v>
      </c>
      <c r="B521" s="76">
        <v>45268</v>
      </c>
      <c r="C521" s="73">
        <v>30.2</v>
      </c>
      <c r="D521" s="73">
        <v>51</v>
      </c>
      <c r="E521" s="73">
        <v>711</v>
      </c>
      <c r="F521" s="73">
        <v>6</v>
      </c>
      <c r="G521" s="73">
        <v>10</v>
      </c>
      <c r="H521" s="73">
        <v>86.36</v>
      </c>
      <c r="I521" s="73">
        <v>1.4</v>
      </c>
      <c r="J521" s="74">
        <v>3.3333333E-2</v>
      </c>
    </row>
    <row r="522" spans="1:10" x14ac:dyDescent="0.25">
      <c r="A522" s="67">
        <v>12</v>
      </c>
      <c r="B522" s="75" t="s">
        <v>208</v>
      </c>
      <c r="C522" s="69">
        <v>30.4</v>
      </c>
      <c r="D522" s="69">
        <v>56</v>
      </c>
      <c r="E522" s="69">
        <v>507</v>
      </c>
      <c r="F522" s="69">
        <v>6.4</v>
      </c>
      <c r="G522" s="69">
        <v>42</v>
      </c>
      <c r="H522" s="69">
        <v>86.72</v>
      </c>
      <c r="I522" s="69">
        <v>6</v>
      </c>
      <c r="J522" s="70">
        <v>0.2</v>
      </c>
    </row>
    <row r="523" spans="1:10" x14ac:dyDescent="0.25">
      <c r="A523" s="71">
        <v>12</v>
      </c>
      <c r="B523" s="72" t="s">
        <v>209</v>
      </c>
      <c r="C523" s="73">
        <v>30.5</v>
      </c>
      <c r="D523" s="73">
        <v>54</v>
      </c>
      <c r="E523" s="73">
        <v>463</v>
      </c>
      <c r="F523" s="73">
        <v>6.1</v>
      </c>
      <c r="G523" s="73">
        <v>20</v>
      </c>
      <c r="H523" s="73">
        <v>86.9</v>
      </c>
      <c r="I523" s="73">
        <v>2.9</v>
      </c>
      <c r="J523" s="74">
        <v>0.133333333</v>
      </c>
    </row>
    <row r="524" spans="1:10" x14ac:dyDescent="0.25">
      <c r="A524" s="67">
        <v>12</v>
      </c>
      <c r="B524" s="75" t="s">
        <v>210</v>
      </c>
      <c r="C524" s="69">
        <v>30.6</v>
      </c>
      <c r="D524" s="69">
        <v>71</v>
      </c>
      <c r="E524" s="69">
        <v>538</v>
      </c>
      <c r="F524" s="69">
        <v>6.4</v>
      </c>
      <c r="G524" s="69">
        <v>44</v>
      </c>
      <c r="H524" s="69">
        <v>87.08</v>
      </c>
      <c r="I524" s="69">
        <v>6.3</v>
      </c>
      <c r="J524" s="70">
        <v>0.7</v>
      </c>
    </row>
    <row r="525" spans="1:10" x14ac:dyDescent="0.25">
      <c r="A525" s="71">
        <v>12</v>
      </c>
      <c r="B525" s="72" t="s">
        <v>211</v>
      </c>
      <c r="C525" s="73">
        <v>30.8</v>
      </c>
      <c r="D525" s="73">
        <v>72</v>
      </c>
      <c r="E525" s="73">
        <v>450</v>
      </c>
      <c r="F525" s="73">
        <v>6.7</v>
      </c>
      <c r="G525" s="73">
        <v>21</v>
      </c>
      <c r="H525" s="73">
        <v>87.44</v>
      </c>
      <c r="I525" s="73">
        <v>3</v>
      </c>
      <c r="J525" s="74">
        <v>0.73333333300000003</v>
      </c>
    </row>
    <row r="526" spans="1:10" x14ac:dyDescent="0.25">
      <c r="A526" s="67">
        <v>12</v>
      </c>
      <c r="B526" s="75" t="s">
        <v>212</v>
      </c>
      <c r="C526" s="69">
        <v>30.8</v>
      </c>
      <c r="D526" s="69">
        <v>62</v>
      </c>
      <c r="E526" s="69">
        <v>742</v>
      </c>
      <c r="F526" s="69">
        <v>6.7</v>
      </c>
      <c r="G526" s="69">
        <v>17</v>
      </c>
      <c r="H526" s="69">
        <v>87.44</v>
      </c>
      <c r="I526" s="69">
        <v>2.4</v>
      </c>
      <c r="J526" s="70">
        <v>0.4</v>
      </c>
    </row>
    <row r="527" spans="1:10" x14ac:dyDescent="0.25">
      <c r="A527" s="71">
        <v>12</v>
      </c>
      <c r="B527" s="72" t="s">
        <v>213</v>
      </c>
      <c r="C527" s="73">
        <v>30.9</v>
      </c>
      <c r="D527" s="73">
        <v>70</v>
      </c>
      <c r="E527" s="73">
        <v>628</v>
      </c>
      <c r="F527" s="73">
        <v>6.7</v>
      </c>
      <c r="G527" s="73">
        <v>18</v>
      </c>
      <c r="H527" s="73">
        <v>87.62</v>
      </c>
      <c r="I527" s="73">
        <v>2.6</v>
      </c>
      <c r="J527" s="74">
        <v>0.66666666699999999</v>
      </c>
    </row>
    <row r="528" spans="1:10" x14ac:dyDescent="0.25">
      <c r="A528" s="67">
        <v>12</v>
      </c>
      <c r="B528" s="75" t="s">
        <v>214</v>
      </c>
      <c r="C528" s="69">
        <v>30.9</v>
      </c>
      <c r="D528" s="69">
        <v>59</v>
      </c>
      <c r="E528" s="69">
        <v>585</v>
      </c>
      <c r="F528" s="69">
        <v>6.6</v>
      </c>
      <c r="G528" s="69">
        <v>16</v>
      </c>
      <c r="H528" s="69">
        <v>87.62</v>
      </c>
      <c r="I528" s="69">
        <v>2.2999999999999998</v>
      </c>
      <c r="J528" s="70">
        <v>0.3</v>
      </c>
    </row>
    <row r="529" spans="1:10" x14ac:dyDescent="0.25">
      <c r="A529" s="71">
        <v>12</v>
      </c>
      <c r="B529" s="76">
        <v>45208</v>
      </c>
      <c r="C529" s="73">
        <v>31.1</v>
      </c>
      <c r="D529" s="73">
        <v>73</v>
      </c>
      <c r="E529" s="73">
        <v>435</v>
      </c>
      <c r="F529" s="73">
        <v>6.3</v>
      </c>
      <c r="G529" s="73">
        <v>39</v>
      </c>
      <c r="H529" s="73">
        <v>87.98</v>
      </c>
      <c r="I529" s="73">
        <v>5.6</v>
      </c>
      <c r="J529" s="74">
        <v>0.76666666699999997</v>
      </c>
    </row>
    <row r="530" spans="1:10" x14ac:dyDescent="0.25">
      <c r="A530" s="67">
        <v>12</v>
      </c>
      <c r="B530" s="68">
        <v>45269</v>
      </c>
      <c r="C530" s="69">
        <v>31.2</v>
      </c>
      <c r="D530" s="69">
        <v>64</v>
      </c>
      <c r="E530" s="69">
        <v>438</v>
      </c>
      <c r="F530" s="69">
        <v>6</v>
      </c>
      <c r="G530" s="69">
        <v>41</v>
      </c>
      <c r="H530" s="69">
        <v>88.16</v>
      </c>
      <c r="I530" s="69">
        <v>5.9</v>
      </c>
      <c r="J530" s="70">
        <v>0.46666666699999998</v>
      </c>
    </row>
    <row r="531" spans="1:10" x14ac:dyDescent="0.25">
      <c r="A531" s="71">
        <v>12</v>
      </c>
      <c r="B531" s="76">
        <v>45239</v>
      </c>
      <c r="C531" s="73">
        <v>31.2</v>
      </c>
      <c r="D531" s="73">
        <v>60</v>
      </c>
      <c r="E531" s="73">
        <v>616</v>
      </c>
      <c r="F531" s="73">
        <v>6.5</v>
      </c>
      <c r="G531" s="73">
        <v>40</v>
      </c>
      <c r="H531" s="73">
        <v>88.16</v>
      </c>
      <c r="I531" s="73">
        <v>5.7</v>
      </c>
      <c r="J531" s="74">
        <v>0.33333333300000001</v>
      </c>
    </row>
    <row r="532" spans="1:10" x14ac:dyDescent="0.25">
      <c r="A532" s="67">
        <v>12</v>
      </c>
      <c r="B532" s="75" t="s">
        <v>215</v>
      </c>
      <c r="C532" s="69">
        <v>31.3</v>
      </c>
      <c r="D532" s="69">
        <v>71</v>
      </c>
      <c r="E532" s="69">
        <v>485</v>
      </c>
      <c r="F532" s="69">
        <v>6</v>
      </c>
      <c r="G532" s="69">
        <v>22</v>
      </c>
      <c r="H532" s="69">
        <v>88.34</v>
      </c>
      <c r="I532" s="69">
        <v>3.1</v>
      </c>
      <c r="J532" s="70">
        <v>0.7</v>
      </c>
    </row>
    <row r="533" spans="1:10" x14ac:dyDescent="0.25">
      <c r="A533" s="71">
        <v>12</v>
      </c>
      <c r="B533" s="72" t="s">
        <v>216</v>
      </c>
      <c r="C533" s="73">
        <v>31.4</v>
      </c>
      <c r="D533" s="73">
        <v>72</v>
      </c>
      <c r="E533" s="73">
        <v>483</v>
      </c>
      <c r="F533" s="73">
        <v>6.6</v>
      </c>
      <c r="G533" s="73">
        <v>24</v>
      </c>
      <c r="H533" s="73">
        <v>88.52</v>
      </c>
      <c r="I533" s="73">
        <v>3.4</v>
      </c>
      <c r="J533" s="74">
        <v>0.73333333300000003</v>
      </c>
    </row>
    <row r="534" spans="1:10" x14ac:dyDescent="0.25">
      <c r="A534" s="67">
        <v>12</v>
      </c>
      <c r="B534" s="75" t="s">
        <v>217</v>
      </c>
      <c r="C534" s="69">
        <v>31.4</v>
      </c>
      <c r="D534" s="69">
        <v>73</v>
      </c>
      <c r="E534" s="69">
        <v>501</v>
      </c>
      <c r="F534" s="69">
        <v>6.2</v>
      </c>
      <c r="G534" s="69">
        <v>23</v>
      </c>
      <c r="H534" s="69">
        <v>88.52</v>
      </c>
      <c r="I534" s="69">
        <v>3.3</v>
      </c>
      <c r="J534" s="70">
        <v>0.76666666699999997</v>
      </c>
    </row>
    <row r="535" spans="1:10" x14ac:dyDescent="0.25">
      <c r="A535" s="71">
        <v>12</v>
      </c>
      <c r="B535" s="72" t="s">
        <v>218</v>
      </c>
      <c r="C535" s="73">
        <v>31.5</v>
      </c>
      <c r="D535" s="73">
        <v>72</v>
      </c>
      <c r="E535" s="73">
        <v>735</v>
      </c>
      <c r="F535" s="73">
        <v>6</v>
      </c>
      <c r="G535" s="73">
        <v>45</v>
      </c>
      <c r="H535" s="73">
        <v>88.7</v>
      </c>
      <c r="I535" s="73">
        <v>6.4</v>
      </c>
      <c r="J535" s="74">
        <v>0.73333333300000003</v>
      </c>
    </row>
    <row r="536" spans="1:10" x14ac:dyDescent="0.25">
      <c r="A536" s="67">
        <v>12</v>
      </c>
      <c r="B536" s="68">
        <v>45116</v>
      </c>
      <c r="C536" s="69">
        <v>31.5</v>
      </c>
      <c r="D536" s="69">
        <v>69</v>
      </c>
      <c r="E536" s="69">
        <v>630</v>
      </c>
      <c r="F536" s="69">
        <v>6.4</v>
      </c>
      <c r="G536" s="69">
        <v>36</v>
      </c>
      <c r="H536" s="69">
        <v>88.7</v>
      </c>
      <c r="I536" s="69">
        <v>5.0999999999999996</v>
      </c>
      <c r="J536" s="70">
        <v>0.63333333300000005</v>
      </c>
    </row>
    <row r="537" spans="1:10" x14ac:dyDescent="0.25">
      <c r="A537" s="71">
        <v>12</v>
      </c>
      <c r="B537" s="76">
        <v>45025</v>
      </c>
      <c r="C537" s="73">
        <v>31.7</v>
      </c>
      <c r="D537" s="73">
        <v>73</v>
      </c>
      <c r="E537" s="73">
        <v>693</v>
      </c>
      <c r="F537" s="73">
        <v>6.5</v>
      </c>
      <c r="G537" s="73">
        <v>33</v>
      </c>
      <c r="H537" s="73">
        <v>89.06</v>
      </c>
      <c r="I537" s="73">
        <v>4.7</v>
      </c>
      <c r="J537" s="74">
        <v>0.76666666699999997</v>
      </c>
    </row>
    <row r="538" spans="1:10" x14ac:dyDescent="0.25">
      <c r="A538" s="67">
        <v>12</v>
      </c>
      <c r="B538" s="68">
        <v>44994</v>
      </c>
      <c r="C538" s="69">
        <v>31.7</v>
      </c>
      <c r="D538" s="69">
        <v>74</v>
      </c>
      <c r="E538" s="69">
        <v>591</v>
      </c>
      <c r="F538" s="69">
        <v>6.2</v>
      </c>
      <c r="G538" s="69">
        <v>32</v>
      </c>
      <c r="H538" s="69">
        <v>89.06</v>
      </c>
      <c r="I538" s="69">
        <v>4.5999999999999996</v>
      </c>
      <c r="J538" s="70">
        <v>0.8</v>
      </c>
    </row>
    <row r="539" spans="1:10" x14ac:dyDescent="0.25">
      <c r="A539" s="71">
        <v>12</v>
      </c>
      <c r="B539" s="76">
        <v>44966</v>
      </c>
      <c r="C539" s="73">
        <v>31.7</v>
      </c>
      <c r="D539" s="73">
        <v>60</v>
      </c>
      <c r="E539" s="73">
        <v>450</v>
      </c>
      <c r="F539" s="73">
        <v>6.1</v>
      </c>
      <c r="G539" s="73">
        <v>31</v>
      </c>
      <c r="H539" s="73">
        <v>89.06</v>
      </c>
      <c r="I539" s="73">
        <v>4.4000000000000004</v>
      </c>
      <c r="J539" s="74">
        <v>0.33333333300000001</v>
      </c>
    </row>
    <row r="540" spans="1:10" x14ac:dyDescent="0.25">
      <c r="A540" s="67">
        <v>12</v>
      </c>
      <c r="B540" s="68">
        <v>44935</v>
      </c>
      <c r="C540" s="69">
        <v>31.7</v>
      </c>
      <c r="D540" s="69">
        <v>75</v>
      </c>
      <c r="E540" s="69">
        <v>467</v>
      </c>
      <c r="F540" s="69">
        <v>6.4</v>
      </c>
      <c r="G540" s="69">
        <v>30</v>
      </c>
      <c r="H540" s="69">
        <v>89.06</v>
      </c>
      <c r="I540" s="69">
        <v>4.3</v>
      </c>
      <c r="J540" s="70">
        <v>0.83333333300000001</v>
      </c>
    </row>
    <row r="541" spans="1:10" x14ac:dyDescent="0.25">
      <c r="A541" s="71">
        <v>12</v>
      </c>
      <c r="B541" s="76">
        <v>45238</v>
      </c>
      <c r="C541" s="73">
        <v>31.9</v>
      </c>
      <c r="D541" s="73">
        <v>55</v>
      </c>
      <c r="E541" s="73">
        <v>602</v>
      </c>
      <c r="F541" s="73">
        <v>6.2</v>
      </c>
      <c r="G541" s="73">
        <v>9</v>
      </c>
      <c r="H541" s="73">
        <v>89.42</v>
      </c>
      <c r="I541" s="73">
        <v>1.3</v>
      </c>
      <c r="J541" s="74">
        <v>0.16666666699999999</v>
      </c>
    </row>
    <row r="542" spans="1:10" x14ac:dyDescent="0.25">
      <c r="A542" s="67">
        <v>12</v>
      </c>
      <c r="B542" s="68">
        <v>45055</v>
      </c>
      <c r="C542" s="69">
        <v>32</v>
      </c>
      <c r="D542" s="69">
        <v>75</v>
      </c>
      <c r="E542" s="69">
        <v>467</v>
      </c>
      <c r="F542" s="69">
        <v>6.7</v>
      </c>
      <c r="G542" s="69">
        <v>34</v>
      </c>
      <c r="H542" s="69">
        <v>89.6</v>
      </c>
      <c r="I542" s="69">
        <v>4.9000000000000004</v>
      </c>
      <c r="J542" s="70">
        <v>0.83333333300000001</v>
      </c>
    </row>
    <row r="543" spans="1:10" x14ac:dyDescent="0.25">
      <c r="A543" s="71">
        <v>12</v>
      </c>
      <c r="B543" s="76">
        <v>45086</v>
      </c>
      <c r="C543" s="73">
        <v>32.1</v>
      </c>
      <c r="D543" s="73">
        <v>55</v>
      </c>
      <c r="E543" s="73">
        <v>537</v>
      </c>
      <c r="F543" s="73">
        <v>6</v>
      </c>
      <c r="G543" s="73">
        <v>35</v>
      </c>
      <c r="H543" s="73">
        <v>89.78</v>
      </c>
      <c r="I543" s="73">
        <v>5</v>
      </c>
      <c r="J543" s="74">
        <v>0.16666666699999999</v>
      </c>
    </row>
    <row r="544" spans="1:10" x14ac:dyDescent="0.25">
      <c r="A544" s="67">
        <v>12</v>
      </c>
      <c r="B544" s="68">
        <v>45177</v>
      </c>
      <c r="C544" s="69">
        <v>32.299999999999997</v>
      </c>
      <c r="D544" s="69">
        <v>60</v>
      </c>
      <c r="E544" s="69">
        <v>435</v>
      </c>
      <c r="F544" s="69">
        <v>6.4</v>
      </c>
      <c r="G544" s="69">
        <v>7</v>
      </c>
      <c r="H544" s="69">
        <v>90.14</v>
      </c>
      <c r="I544" s="69">
        <v>1</v>
      </c>
      <c r="J544" s="70">
        <v>0.33333333300000001</v>
      </c>
    </row>
    <row r="545" spans="1:10" x14ac:dyDescent="0.25">
      <c r="A545" s="71">
        <v>12</v>
      </c>
      <c r="B545" s="76">
        <v>45146</v>
      </c>
      <c r="C545" s="73">
        <v>32.299999999999997</v>
      </c>
      <c r="D545" s="73">
        <v>71</v>
      </c>
      <c r="E545" s="73">
        <v>515</v>
      </c>
      <c r="F545" s="73">
        <v>6.6</v>
      </c>
      <c r="G545" s="73">
        <v>6</v>
      </c>
      <c r="H545" s="73">
        <v>90.14</v>
      </c>
      <c r="I545" s="73">
        <v>0.9</v>
      </c>
      <c r="J545" s="74">
        <v>0.7</v>
      </c>
    </row>
    <row r="546" spans="1:10" x14ac:dyDescent="0.25">
      <c r="A546" s="67">
        <v>12</v>
      </c>
      <c r="B546" s="68">
        <v>45115</v>
      </c>
      <c r="C546" s="69">
        <v>33.4</v>
      </c>
      <c r="D546" s="69">
        <v>71</v>
      </c>
      <c r="E546" s="69">
        <v>640</v>
      </c>
      <c r="F546" s="69">
        <v>6.3</v>
      </c>
      <c r="G546" s="69">
        <v>5</v>
      </c>
      <c r="H546" s="69">
        <v>92.12</v>
      </c>
      <c r="I546" s="69">
        <v>0.7</v>
      </c>
      <c r="J546" s="70">
        <v>0.7</v>
      </c>
    </row>
    <row r="547" spans="1:10" x14ac:dyDescent="0.25">
      <c r="A547" s="71">
        <v>12</v>
      </c>
      <c r="B547" s="76">
        <v>45085</v>
      </c>
      <c r="C547" s="73">
        <v>33.4</v>
      </c>
      <c r="D547" s="73">
        <v>60</v>
      </c>
      <c r="E547" s="73">
        <v>732</v>
      </c>
      <c r="F547" s="73">
        <v>6.1</v>
      </c>
      <c r="G547" s="73">
        <v>4</v>
      </c>
      <c r="H547" s="73">
        <v>92.12</v>
      </c>
      <c r="I547" s="73">
        <v>0.6</v>
      </c>
      <c r="J547" s="74">
        <v>0.33333333300000001</v>
      </c>
    </row>
    <row r="548" spans="1:10" x14ac:dyDescent="0.25">
      <c r="A548" s="67">
        <v>12</v>
      </c>
      <c r="B548" s="68">
        <v>45054</v>
      </c>
      <c r="C548" s="69">
        <v>33.4</v>
      </c>
      <c r="D548" s="69">
        <v>75</v>
      </c>
      <c r="E548" s="69">
        <v>756</v>
      </c>
      <c r="F548" s="69">
        <v>6.6</v>
      </c>
      <c r="G548" s="69">
        <v>3</v>
      </c>
      <c r="H548" s="69">
        <v>92.12</v>
      </c>
      <c r="I548" s="69">
        <v>0.4</v>
      </c>
      <c r="J548" s="70">
        <v>0.83333333300000001</v>
      </c>
    </row>
    <row r="549" spans="1:10" x14ac:dyDescent="0.25">
      <c r="A549" s="71">
        <v>12</v>
      </c>
      <c r="B549" s="76">
        <v>44993</v>
      </c>
      <c r="C549" s="73">
        <v>33.4</v>
      </c>
      <c r="D549" s="73">
        <v>77</v>
      </c>
      <c r="E549" s="73">
        <v>611</v>
      </c>
      <c r="F549" s="73">
        <v>6.2</v>
      </c>
      <c r="G549" s="73">
        <v>1</v>
      </c>
      <c r="H549" s="73">
        <v>92.12</v>
      </c>
      <c r="I549" s="73">
        <v>0.1</v>
      </c>
      <c r="J549" s="74">
        <v>0.9</v>
      </c>
    </row>
    <row r="550" spans="1:10" x14ac:dyDescent="0.25">
      <c r="A550" s="67">
        <v>12</v>
      </c>
      <c r="B550" s="68">
        <v>45024</v>
      </c>
      <c r="C550" s="69">
        <v>33.5</v>
      </c>
      <c r="D550" s="69">
        <v>58</v>
      </c>
      <c r="E550" s="69">
        <v>442</v>
      </c>
      <c r="F550" s="69">
        <v>6.7</v>
      </c>
      <c r="G550" s="69">
        <v>2</v>
      </c>
      <c r="H550" s="69">
        <v>92.3</v>
      </c>
      <c r="I550" s="69">
        <v>0.3</v>
      </c>
      <c r="J550" s="70">
        <v>0.26666666700000002</v>
      </c>
    </row>
    <row r="551" spans="1:10" x14ac:dyDescent="0.25">
      <c r="A551" s="71">
        <v>13</v>
      </c>
      <c r="B551" s="76">
        <v>45178</v>
      </c>
      <c r="C551" s="73">
        <v>20.100000000000001</v>
      </c>
      <c r="D551" s="73">
        <v>78</v>
      </c>
      <c r="E551" s="73">
        <v>419</v>
      </c>
      <c r="F551" s="73">
        <v>6.4</v>
      </c>
      <c r="G551" s="73">
        <v>38</v>
      </c>
      <c r="H551" s="73">
        <v>68.180000000000007</v>
      </c>
      <c r="I551" s="73">
        <v>5.4</v>
      </c>
      <c r="J551" s="74">
        <v>0.93333333299999999</v>
      </c>
    </row>
    <row r="552" spans="1:10" x14ac:dyDescent="0.25">
      <c r="A552" s="67">
        <v>13</v>
      </c>
      <c r="B552" s="68">
        <v>45207</v>
      </c>
      <c r="C552" s="69">
        <v>22.7</v>
      </c>
      <c r="D552" s="69">
        <v>54</v>
      </c>
      <c r="E552" s="69">
        <v>663</v>
      </c>
      <c r="F552" s="69">
        <v>6.6</v>
      </c>
      <c r="G552" s="69">
        <v>8</v>
      </c>
      <c r="H552" s="69">
        <v>72.86</v>
      </c>
      <c r="I552" s="69">
        <v>1.1000000000000001</v>
      </c>
      <c r="J552" s="70">
        <v>0.133333333</v>
      </c>
    </row>
    <row r="553" spans="1:10" x14ac:dyDescent="0.25">
      <c r="A553" s="71">
        <v>13</v>
      </c>
      <c r="B553" s="72" t="s">
        <v>196</v>
      </c>
      <c r="C553" s="73">
        <v>28.7</v>
      </c>
      <c r="D553" s="73">
        <v>57</v>
      </c>
      <c r="E553" s="73">
        <v>475</v>
      </c>
      <c r="F553" s="73">
        <v>6.5</v>
      </c>
      <c r="G553" s="73">
        <v>27</v>
      </c>
      <c r="H553" s="73">
        <v>83.66</v>
      </c>
      <c r="I553" s="73">
        <v>3.9</v>
      </c>
      <c r="J553" s="74">
        <v>0.233333333</v>
      </c>
    </row>
    <row r="554" spans="1:10" x14ac:dyDescent="0.25">
      <c r="A554" s="67">
        <v>13</v>
      </c>
      <c r="B554" s="75" t="s">
        <v>197</v>
      </c>
      <c r="C554" s="69">
        <v>29.1</v>
      </c>
      <c r="D554" s="69">
        <v>66</v>
      </c>
      <c r="E554" s="69">
        <v>609</v>
      </c>
      <c r="F554" s="69">
        <v>6.2</v>
      </c>
      <c r="G554" s="69">
        <v>43</v>
      </c>
      <c r="H554" s="69">
        <v>84.38</v>
      </c>
      <c r="I554" s="69">
        <v>6.1</v>
      </c>
      <c r="J554" s="70">
        <v>0.53333333299999997</v>
      </c>
    </row>
    <row r="555" spans="1:10" x14ac:dyDescent="0.25">
      <c r="A555" s="71">
        <v>13</v>
      </c>
      <c r="B555" s="72" t="s">
        <v>198</v>
      </c>
      <c r="C555" s="73">
        <v>29.1</v>
      </c>
      <c r="D555" s="73">
        <v>75</v>
      </c>
      <c r="E555" s="73">
        <v>719</v>
      </c>
      <c r="F555" s="73">
        <v>6.4</v>
      </c>
      <c r="G555" s="73">
        <v>28</v>
      </c>
      <c r="H555" s="73">
        <v>84.38</v>
      </c>
      <c r="I555" s="73">
        <v>4</v>
      </c>
      <c r="J555" s="74">
        <v>0.83333333300000001</v>
      </c>
    </row>
    <row r="556" spans="1:10" x14ac:dyDescent="0.25">
      <c r="A556" s="67">
        <v>13</v>
      </c>
      <c r="B556" s="75" t="s">
        <v>199</v>
      </c>
      <c r="C556" s="69">
        <v>29.2</v>
      </c>
      <c r="D556" s="69">
        <v>59</v>
      </c>
      <c r="E556" s="69">
        <v>492</v>
      </c>
      <c r="F556" s="69">
        <v>6.7</v>
      </c>
      <c r="G556" s="69">
        <v>29</v>
      </c>
      <c r="H556" s="69">
        <v>84.56</v>
      </c>
      <c r="I556" s="69">
        <v>4.0999999999999996</v>
      </c>
      <c r="J556" s="70">
        <v>0.3</v>
      </c>
    </row>
    <row r="557" spans="1:10" x14ac:dyDescent="0.25">
      <c r="A557" s="71">
        <v>13</v>
      </c>
      <c r="B557" s="72" t="s">
        <v>200</v>
      </c>
      <c r="C557" s="73">
        <v>29.4</v>
      </c>
      <c r="D557" s="73">
        <v>60</v>
      </c>
      <c r="E557" s="73">
        <v>539</v>
      </c>
      <c r="F557" s="73">
        <v>6.1</v>
      </c>
      <c r="G557" s="73">
        <v>26</v>
      </c>
      <c r="H557" s="73">
        <v>84.92</v>
      </c>
      <c r="I557" s="73">
        <v>3.7</v>
      </c>
      <c r="J557" s="74">
        <v>0.33333333300000001</v>
      </c>
    </row>
    <row r="558" spans="1:10" x14ac:dyDescent="0.25">
      <c r="A558" s="67">
        <v>13</v>
      </c>
      <c r="B558" s="75" t="s">
        <v>201</v>
      </c>
      <c r="C558" s="69">
        <v>29.6</v>
      </c>
      <c r="D558" s="69">
        <v>71</v>
      </c>
      <c r="E558" s="69">
        <v>772</v>
      </c>
      <c r="F558" s="69">
        <v>6.3</v>
      </c>
      <c r="G558" s="69">
        <v>15</v>
      </c>
      <c r="H558" s="69">
        <v>85.28</v>
      </c>
      <c r="I558" s="69">
        <v>2.1</v>
      </c>
      <c r="J558" s="70">
        <v>0.7</v>
      </c>
    </row>
    <row r="559" spans="1:10" x14ac:dyDescent="0.25">
      <c r="A559" s="71">
        <v>13</v>
      </c>
      <c r="B559" s="72" t="s">
        <v>202</v>
      </c>
      <c r="C559" s="73">
        <v>29.8</v>
      </c>
      <c r="D559" s="73">
        <v>75</v>
      </c>
      <c r="E559" s="73">
        <v>739</v>
      </c>
      <c r="F559" s="73">
        <v>6.7</v>
      </c>
      <c r="G559" s="73">
        <v>14</v>
      </c>
      <c r="H559" s="73">
        <v>85.64</v>
      </c>
      <c r="I559" s="73">
        <v>2</v>
      </c>
      <c r="J559" s="74">
        <v>0.83333333300000001</v>
      </c>
    </row>
    <row r="560" spans="1:10" x14ac:dyDescent="0.25">
      <c r="A560" s="67">
        <v>13</v>
      </c>
      <c r="B560" s="68">
        <v>45147</v>
      </c>
      <c r="C560" s="69">
        <v>29.8</v>
      </c>
      <c r="D560" s="69">
        <v>62</v>
      </c>
      <c r="E560" s="69">
        <v>423</v>
      </c>
      <c r="F560" s="69">
        <v>6.8</v>
      </c>
      <c r="G560" s="69">
        <v>37</v>
      </c>
      <c r="H560" s="69">
        <v>85.64</v>
      </c>
      <c r="I560" s="69">
        <v>5.3</v>
      </c>
      <c r="J560" s="70">
        <v>0.4</v>
      </c>
    </row>
    <row r="561" spans="1:10" x14ac:dyDescent="0.25">
      <c r="A561" s="71">
        <v>13</v>
      </c>
      <c r="B561" s="72" t="s">
        <v>203</v>
      </c>
      <c r="C561" s="73">
        <v>30.1</v>
      </c>
      <c r="D561" s="73">
        <v>53</v>
      </c>
      <c r="E561" s="73">
        <v>740</v>
      </c>
      <c r="F561" s="73">
        <v>6.7</v>
      </c>
      <c r="G561" s="73">
        <v>25</v>
      </c>
      <c r="H561" s="73">
        <v>86.18</v>
      </c>
      <c r="I561" s="73">
        <v>3.6</v>
      </c>
      <c r="J561" s="74">
        <v>0.1</v>
      </c>
    </row>
    <row r="562" spans="1:10" x14ac:dyDescent="0.25">
      <c r="A562" s="67">
        <v>13</v>
      </c>
      <c r="B562" s="75" t="s">
        <v>204</v>
      </c>
      <c r="C562" s="69">
        <v>30.1</v>
      </c>
      <c r="D562" s="69">
        <v>73</v>
      </c>
      <c r="E562" s="69">
        <v>476</v>
      </c>
      <c r="F562" s="69">
        <v>6.3</v>
      </c>
      <c r="G562" s="69">
        <v>13</v>
      </c>
      <c r="H562" s="69">
        <v>86.18</v>
      </c>
      <c r="I562" s="69">
        <v>1.9</v>
      </c>
      <c r="J562" s="70">
        <v>0.76666666699999997</v>
      </c>
    </row>
    <row r="563" spans="1:10" x14ac:dyDescent="0.25">
      <c r="A563" s="71">
        <v>13</v>
      </c>
      <c r="B563" s="72" t="s">
        <v>205</v>
      </c>
      <c r="C563" s="73">
        <v>30.1</v>
      </c>
      <c r="D563" s="73">
        <v>56</v>
      </c>
      <c r="E563" s="73">
        <v>656</v>
      </c>
      <c r="F563" s="73">
        <v>6.6</v>
      </c>
      <c r="G563" s="73">
        <v>12</v>
      </c>
      <c r="H563" s="73">
        <v>86.18</v>
      </c>
      <c r="I563" s="73">
        <v>1.7</v>
      </c>
      <c r="J563" s="74">
        <v>0.2</v>
      </c>
    </row>
    <row r="564" spans="1:10" x14ac:dyDescent="0.25">
      <c r="A564" s="67">
        <v>13</v>
      </c>
      <c r="B564" s="75" t="s">
        <v>206</v>
      </c>
      <c r="C564" s="69">
        <v>30.1</v>
      </c>
      <c r="D564" s="69">
        <v>77</v>
      </c>
      <c r="E564" s="69">
        <v>696</v>
      </c>
      <c r="F564" s="69">
        <v>6.1</v>
      </c>
      <c r="G564" s="69">
        <v>11</v>
      </c>
      <c r="H564" s="69">
        <v>86.18</v>
      </c>
      <c r="I564" s="69">
        <v>1.6</v>
      </c>
      <c r="J564" s="70">
        <v>0.9</v>
      </c>
    </row>
    <row r="565" spans="1:10" x14ac:dyDescent="0.25">
      <c r="A565" s="71">
        <v>13</v>
      </c>
      <c r="B565" s="72" t="s">
        <v>207</v>
      </c>
      <c r="C565" s="73">
        <v>30.2</v>
      </c>
      <c r="D565" s="73">
        <v>63</v>
      </c>
      <c r="E565" s="73">
        <v>458</v>
      </c>
      <c r="F565" s="73">
        <v>6.2</v>
      </c>
      <c r="G565" s="73">
        <v>19</v>
      </c>
      <c r="H565" s="73">
        <v>86.36</v>
      </c>
      <c r="I565" s="73">
        <v>2.7</v>
      </c>
      <c r="J565" s="74">
        <v>0.43333333299999999</v>
      </c>
    </row>
    <row r="566" spans="1:10" x14ac:dyDescent="0.25">
      <c r="A566" s="67">
        <v>13</v>
      </c>
      <c r="B566" s="68">
        <v>45268</v>
      </c>
      <c r="C566" s="69">
        <v>30.2</v>
      </c>
      <c r="D566" s="69">
        <v>73</v>
      </c>
      <c r="E566" s="69">
        <v>546</v>
      </c>
      <c r="F566" s="69">
        <v>6.8</v>
      </c>
      <c r="G566" s="69">
        <v>10</v>
      </c>
      <c r="H566" s="69">
        <v>86.36</v>
      </c>
      <c r="I566" s="69">
        <v>1.4</v>
      </c>
      <c r="J566" s="70">
        <v>0.76666666699999997</v>
      </c>
    </row>
    <row r="567" spans="1:10" x14ac:dyDescent="0.25">
      <c r="A567" s="71">
        <v>13</v>
      </c>
      <c r="B567" s="72" t="s">
        <v>208</v>
      </c>
      <c r="C567" s="73">
        <v>30.4</v>
      </c>
      <c r="D567" s="73">
        <v>65</v>
      </c>
      <c r="E567" s="73">
        <v>415</v>
      </c>
      <c r="F567" s="73">
        <v>6.1</v>
      </c>
      <c r="G567" s="73">
        <v>42</v>
      </c>
      <c r="H567" s="73">
        <v>86.72</v>
      </c>
      <c r="I567" s="73">
        <v>6</v>
      </c>
      <c r="J567" s="74">
        <v>0.5</v>
      </c>
    </row>
    <row r="568" spans="1:10" x14ac:dyDescent="0.25">
      <c r="A568" s="67">
        <v>13</v>
      </c>
      <c r="B568" s="75" t="s">
        <v>209</v>
      </c>
      <c r="C568" s="69">
        <v>30.5</v>
      </c>
      <c r="D568" s="69">
        <v>66</v>
      </c>
      <c r="E568" s="69">
        <v>693</v>
      </c>
      <c r="F568" s="69">
        <v>6.2</v>
      </c>
      <c r="G568" s="69">
        <v>20</v>
      </c>
      <c r="H568" s="69">
        <v>86.9</v>
      </c>
      <c r="I568" s="69">
        <v>2.9</v>
      </c>
      <c r="J568" s="70">
        <v>0.53333333299999997</v>
      </c>
    </row>
    <row r="569" spans="1:10" x14ac:dyDescent="0.25">
      <c r="A569" s="71">
        <v>13</v>
      </c>
      <c r="B569" s="72" t="s">
        <v>210</v>
      </c>
      <c r="C569" s="73">
        <v>30.6</v>
      </c>
      <c r="D569" s="73">
        <v>57</v>
      </c>
      <c r="E569" s="73">
        <v>475</v>
      </c>
      <c r="F569" s="73">
        <v>6.1</v>
      </c>
      <c r="G569" s="73">
        <v>44</v>
      </c>
      <c r="H569" s="73">
        <v>87.08</v>
      </c>
      <c r="I569" s="73">
        <v>6.3</v>
      </c>
      <c r="J569" s="74">
        <v>0.233333333</v>
      </c>
    </row>
    <row r="570" spans="1:10" x14ac:dyDescent="0.25">
      <c r="A570" s="67">
        <v>13</v>
      </c>
      <c r="B570" s="75" t="s">
        <v>211</v>
      </c>
      <c r="C570" s="69">
        <v>30.8</v>
      </c>
      <c r="D570" s="69">
        <v>68</v>
      </c>
      <c r="E570" s="69">
        <v>667</v>
      </c>
      <c r="F570" s="69">
        <v>6.5</v>
      </c>
      <c r="G570" s="69">
        <v>21</v>
      </c>
      <c r="H570" s="69">
        <v>87.44</v>
      </c>
      <c r="I570" s="69">
        <v>3</v>
      </c>
      <c r="J570" s="70">
        <v>0.6</v>
      </c>
    </row>
    <row r="571" spans="1:10" x14ac:dyDescent="0.25">
      <c r="A571" s="71">
        <v>13</v>
      </c>
      <c r="B571" s="72" t="s">
        <v>212</v>
      </c>
      <c r="C571" s="73">
        <v>30.8</v>
      </c>
      <c r="D571" s="73">
        <v>52</v>
      </c>
      <c r="E571" s="73">
        <v>565</v>
      </c>
      <c r="F571" s="73">
        <v>6.3</v>
      </c>
      <c r="G571" s="73">
        <v>17</v>
      </c>
      <c r="H571" s="73">
        <v>87.44</v>
      </c>
      <c r="I571" s="73">
        <v>2.4</v>
      </c>
      <c r="J571" s="74">
        <v>6.6666666999999999E-2</v>
      </c>
    </row>
    <row r="572" spans="1:10" x14ac:dyDescent="0.25">
      <c r="A572" s="67">
        <v>13</v>
      </c>
      <c r="B572" s="75" t="s">
        <v>213</v>
      </c>
      <c r="C572" s="69">
        <v>30.9</v>
      </c>
      <c r="D572" s="69">
        <v>65</v>
      </c>
      <c r="E572" s="69">
        <v>463</v>
      </c>
      <c r="F572" s="69">
        <v>6.4</v>
      </c>
      <c r="G572" s="69">
        <v>18</v>
      </c>
      <c r="H572" s="69">
        <v>87.62</v>
      </c>
      <c r="I572" s="69">
        <v>2.6</v>
      </c>
      <c r="J572" s="70">
        <v>0.5</v>
      </c>
    </row>
    <row r="573" spans="1:10" x14ac:dyDescent="0.25">
      <c r="A573" s="71">
        <v>13</v>
      </c>
      <c r="B573" s="72" t="s">
        <v>214</v>
      </c>
      <c r="C573" s="73">
        <v>30.9</v>
      </c>
      <c r="D573" s="73">
        <v>51</v>
      </c>
      <c r="E573" s="73">
        <v>692</v>
      </c>
      <c r="F573" s="73">
        <v>6.7</v>
      </c>
      <c r="G573" s="73">
        <v>16</v>
      </c>
      <c r="H573" s="73">
        <v>87.62</v>
      </c>
      <c r="I573" s="73">
        <v>2.2999999999999998</v>
      </c>
      <c r="J573" s="74">
        <v>3.3333333E-2</v>
      </c>
    </row>
    <row r="574" spans="1:10" x14ac:dyDescent="0.25">
      <c r="A574" s="67">
        <v>13</v>
      </c>
      <c r="B574" s="68">
        <v>45208</v>
      </c>
      <c r="C574" s="69">
        <v>31.1</v>
      </c>
      <c r="D574" s="69">
        <v>50</v>
      </c>
      <c r="E574" s="69">
        <v>653</v>
      </c>
      <c r="F574" s="69">
        <v>6.6</v>
      </c>
      <c r="G574" s="69">
        <v>39</v>
      </c>
      <c r="H574" s="69">
        <v>87.98</v>
      </c>
      <c r="I574" s="69">
        <v>5.6</v>
      </c>
      <c r="J574" s="70">
        <v>0</v>
      </c>
    </row>
    <row r="575" spans="1:10" x14ac:dyDescent="0.25">
      <c r="A575" s="71">
        <v>13</v>
      </c>
      <c r="B575" s="76">
        <v>45269</v>
      </c>
      <c r="C575" s="73">
        <v>31.2</v>
      </c>
      <c r="D575" s="73">
        <v>51</v>
      </c>
      <c r="E575" s="73">
        <v>724</v>
      </c>
      <c r="F575" s="73">
        <v>6.3</v>
      </c>
      <c r="G575" s="73">
        <v>41</v>
      </c>
      <c r="H575" s="73">
        <v>88.16</v>
      </c>
      <c r="I575" s="73">
        <v>5.9</v>
      </c>
      <c r="J575" s="74">
        <v>3.3333333E-2</v>
      </c>
    </row>
    <row r="576" spans="1:10" x14ac:dyDescent="0.25">
      <c r="A576" s="67">
        <v>13</v>
      </c>
      <c r="B576" s="68">
        <v>45239</v>
      </c>
      <c r="C576" s="69">
        <v>31.2</v>
      </c>
      <c r="D576" s="69">
        <v>71</v>
      </c>
      <c r="E576" s="69">
        <v>589</v>
      </c>
      <c r="F576" s="69">
        <v>6.7</v>
      </c>
      <c r="G576" s="69">
        <v>40</v>
      </c>
      <c r="H576" s="69">
        <v>88.16</v>
      </c>
      <c r="I576" s="69">
        <v>5.7</v>
      </c>
      <c r="J576" s="70">
        <v>0.7</v>
      </c>
    </row>
    <row r="577" spans="1:10" x14ac:dyDescent="0.25">
      <c r="A577" s="71">
        <v>13</v>
      </c>
      <c r="B577" s="72" t="s">
        <v>215</v>
      </c>
      <c r="C577" s="73">
        <v>31.3</v>
      </c>
      <c r="D577" s="73">
        <v>55</v>
      </c>
      <c r="E577" s="73">
        <v>490</v>
      </c>
      <c r="F577" s="73">
        <v>6.8</v>
      </c>
      <c r="G577" s="73">
        <v>22</v>
      </c>
      <c r="H577" s="73">
        <v>88.34</v>
      </c>
      <c r="I577" s="73">
        <v>3.1</v>
      </c>
      <c r="J577" s="74">
        <v>0.16666666699999999</v>
      </c>
    </row>
    <row r="578" spans="1:10" x14ac:dyDescent="0.25">
      <c r="A578" s="67">
        <v>13</v>
      </c>
      <c r="B578" s="75" t="s">
        <v>216</v>
      </c>
      <c r="C578" s="69">
        <v>31.4</v>
      </c>
      <c r="D578" s="69">
        <v>73</v>
      </c>
      <c r="E578" s="69">
        <v>626</v>
      </c>
      <c r="F578" s="69">
        <v>6.5</v>
      </c>
      <c r="G578" s="69">
        <v>24</v>
      </c>
      <c r="H578" s="69">
        <v>88.52</v>
      </c>
      <c r="I578" s="69">
        <v>3.4</v>
      </c>
      <c r="J578" s="70">
        <v>0.76666666699999997</v>
      </c>
    </row>
    <row r="579" spans="1:10" x14ac:dyDescent="0.25">
      <c r="A579" s="71">
        <v>13</v>
      </c>
      <c r="B579" s="72" t="s">
        <v>217</v>
      </c>
      <c r="C579" s="73">
        <v>31.4</v>
      </c>
      <c r="D579" s="73">
        <v>52</v>
      </c>
      <c r="E579" s="73">
        <v>486</v>
      </c>
      <c r="F579" s="73">
        <v>6.7</v>
      </c>
      <c r="G579" s="73">
        <v>23</v>
      </c>
      <c r="H579" s="73">
        <v>88.52</v>
      </c>
      <c r="I579" s="73">
        <v>3.3</v>
      </c>
      <c r="J579" s="74">
        <v>6.6666666999999999E-2</v>
      </c>
    </row>
    <row r="580" spans="1:10" x14ac:dyDescent="0.25">
      <c r="A580" s="67">
        <v>13</v>
      </c>
      <c r="B580" s="75" t="s">
        <v>218</v>
      </c>
      <c r="C580" s="69">
        <v>31.5</v>
      </c>
      <c r="D580" s="69">
        <v>69</v>
      </c>
      <c r="E580" s="69">
        <v>732</v>
      </c>
      <c r="F580" s="69">
        <v>6.5</v>
      </c>
      <c r="G580" s="69">
        <v>45</v>
      </c>
      <c r="H580" s="69">
        <v>88.7</v>
      </c>
      <c r="I580" s="69">
        <v>6.4</v>
      </c>
      <c r="J580" s="70">
        <v>0.63333333300000005</v>
      </c>
    </row>
    <row r="581" spans="1:10" x14ac:dyDescent="0.25">
      <c r="A581" s="71">
        <v>13</v>
      </c>
      <c r="B581" s="76">
        <v>45116</v>
      </c>
      <c r="C581" s="73">
        <v>31.5</v>
      </c>
      <c r="D581" s="73">
        <v>52</v>
      </c>
      <c r="E581" s="73">
        <v>724</v>
      </c>
      <c r="F581" s="73">
        <v>6.8</v>
      </c>
      <c r="G581" s="73">
        <v>36</v>
      </c>
      <c r="H581" s="73">
        <v>88.7</v>
      </c>
      <c r="I581" s="73">
        <v>5.0999999999999996</v>
      </c>
      <c r="J581" s="74">
        <v>6.6666666999999999E-2</v>
      </c>
    </row>
    <row r="582" spans="1:10" x14ac:dyDescent="0.25">
      <c r="A582" s="67">
        <v>13</v>
      </c>
      <c r="B582" s="68">
        <v>45025</v>
      </c>
      <c r="C582" s="69">
        <v>31.7</v>
      </c>
      <c r="D582" s="69">
        <v>69</v>
      </c>
      <c r="E582" s="69">
        <v>518</v>
      </c>
      <c r="F582" s="69">
        <v>6</v>
      </c>
      <c r="G582" s="69">
        <v>33</v>
      </c>
      <c r="H582" s="69">
        <v>89.06</v>
      </c>
      <c r="I582" s="69">
        <v>4.7</v>
      </c>
      <c r="J582" s="70">
        <v>0.63333333300000005</v>
      </c>
    </row>
    <row r="583" spans="1:10" x14ac:dyDescent="0.25">
      <c r="A583" s="71">
        <v>13</v>
      </c>
      <c r="B583" s="76">
        <v>44994</v>
      </c>
      <c r="C583" s="73">
        <v>31.7</v>
      </c>
      <c r="D583" s="73">
        <v>56</v>
      </c>
      <c r="E583" s="73">
        <v>509</v>
      </c>
      <c r="F583" s="73">
        <v>6.5</v>
      </c>
      <c r="G583" s="73">
        <v>32</v>
      </c>
      <c r="H583" s="73">
        <v>89.06</v>
      </c>
      <c r="I583" s="73">
        <v>4.5999999999999996</v>
      </c>
      <c r="J583" s="74">
        <v>0.2</v>
      </c>
    </row>
    <row r="584" spans="1:10" x14ac:dyDescent="0.25">
      <c r="A584" s="67">
        <v>13</v>
      </c>
      <c r="B584" s="68">
        <v>44966</v>
      </c>
      <c r="C584" s="69">
        <v>31.7</v>
      </c>
      <c r="D584" s="69">
        <v>77</v>
      </c>
      <c r="E584" s="69">
        <v>626</v>
      </c>
      <c r="F584" s="69">
        <v>6.2</v>
      </c>
      <c r="G584" s="69">
        <v>31</v>
      </c>
      <c r="H584" s="69">
        <v>89.06</v>
      </c>
      <c r="I584" s="69">
        <v>4.4000000000000004</v>
      </c>
      <c r="J584" s="70">
        <v>0.9</v>
      </c>
    </row>
    <row r="585" spans="1:10" x14ac:dyDescent="0.25">
      <c r="A585" s="71">
        <v>13</v>
      </c>
      <c r="B585" s="76">
        <v>44935</v>
      </c>
      <c r="C585" s="73">
        <v>31.7</v>
      </c>
      <c r="D585" s="73">
        <v>77</v>
      </c>
      <c r="E585" s="73">
        <v>425</v>
      </c>
      <c r="F585" s="73">
        <v>6.8</v>
      </c>
      <c r="G585" s="73">
        <v>30</v>
      </c>
      <c r="H585" s="73">
        <v>89.06</v>
      </c>
      <c r="I585" s="73">
        <v>4.3</v>
      </c>
      <c r="J585" s="74">
        <v>0.9</v>
      </c>
    </row>
    <row r="586" spans="1:10" x14ac:dyDescent="0.25">
      <c r="A586" s="67">
        <v>13</v>
      </c>
      <c r="B586" s="68">
        <v>45238</v>
      </c>
      <c r="C586" s="69">
        <v>31.9</v>
      </c>
      <c r="D586" s="69">
        <v>73</v>
      </c>
      <c r="E586" s="69">
        <v>415</v>
      </c>
      <c r="F586" s="69">
        <v>6.3</v>
      </c>
      <c r="G586" s="69">
        <v>9</v>
      </c>
      <c r="H586" s="69">
        <v>89.42</v>
      </c>
      <c r="I586" s="69">
        <v>1.3</v>
      </c>
      <c r="J586" s="70">
        <v>0.76666666699999997</v>
      </c>
    </row>
    <row r="587" spans="1:10" x14ac:dyDescent="0.25">
      <c r="A587" s="71">
        <v>13</v>
      </c>
      <c r="B587" s="76">
        <v>45055</v>
      </c>
      <c r="C587" s="73">
        <v>32</v>
      </c>
      <c r="D587" s="73">
        <v>71</v>
      </c>
      <c r="E587" s="73">
        <v>744</v>
      </c>
      <c r="F587" s="73">
        <v>6.2</v>
      </c>
      <c r="G587" s="73">
        <v>34</v>
      </c>
      <c r="H587" s="73">
        <v>89.6</v>
      </c>
      <c r="I587" s="73">
        <v>4.9000000000000004</v>
      </c>
      <c r="J587" s="74">
        <v>0.7</v>
      </c>
    </row>
    <row r="588" spans="1:10" x14ac:dyDescent="0.25">
      <c r="A588" s="67">
        <v>13</v>
      </c>
      <c r="B588" s="68">
        <v>45086</v>
      </c>
      <c r="C588" s="69">
        <v>32.1</v>
      </c>
      <c r="D588" s="69">
        <v>64</v>
      </c>
      <c r="E588" s="69">
        <v>416</v>
      </c>
      <c r="F588" s="69">
        <v>6.6</v>
      </c>
      <c r="G588" s="69">
        <v>35</v>
      </c>
      <c r="H588" s="69">
        <v>89.78</v>
      </c>
      <c r="I588" s="69">
        <v>5</v>
      </c>
      <c r="J588" s="70">
        <v>0.46666666699999998</v>
      </c>
    </row>
    <row r="589" spans="1:10" x14ac:dyDescent="0.25">
      <c r="A589" s="71">
        <v>13</v>
      </c>
      <c r="B589" s="76">
        <v>45177</v>
      </c>
      <c r="C589" s="73">
        <v>32.299999999999997</v>
      </c>
      <c r="D589" s="73">
        <v>72</v>
      </c>
      <c r="E589" s="73">
        <v>459</v>
      </c>
      <c r="F589" s="73">
        <v>6.1</v>
      </c>
      <c r="G589" s="73">
        <v>7</v>
      </c>
      <c r="H589" s="73">
        <v>90.14</v>
      </c>
      <c r="I589" s="73">
        <v>1</v>
      </c>
      <c r="J589" s="74">
        <v>0.73333333300000003</v>
      </c>
    </row>
    <row r="590" spans="1:10" x14ac:dyDescent="0.25">
      <c r="A590" s="67">
        <v>13</v>
      </c>
      <c r="B590" s="68">
        <v>45146</v>
      </c>
      <c r="C590" s="69">
        <v>32.299999999999997</v>
      </c>
      <c r="D590" s="69">
        <v>67</v>
      </c>
      <c r="E590" s="69">
        <v>435</v>
      </c>
      <c r="F590" s="69">
        <v>6.3</v>
      </c>
      <c r="G590" s="69">
        <v>6</v>
      </c>
      <c r="H590" s="69">
        <v>90.14</v>
      </c>
      <c r="I590" s="69">
        <v>0.9</v>
      </c>
      <c r="J590" s="70">
        <v>0.56666666700000001</v>
      </c>
    </row>
    <row r="591" spans="1:10" x14ac:dyDescent="0.25">
      <c r="A591" s="71">
        <v>13</v>
      </c>
      <c r="B591" s="76">
        <v>45115</v>
      </c>
      <c r="C591" s="73">
        <v>33.4</v>
      </c>
      <c r="D591" s="73">
        <v>77</v>
      </c>
      <c r="E591" s="73">
        <v>657</v>
      </c>
      <c r="F591" s="73">
        <v>6.5</v>
      </c>
      <c r="G591" s="73">
        <v>5</v>
      </c>
      <c r="H591" s="73">
        <v>92.12</v>
      </c>
      <c r="I591" s="73">
        <v>0.7</v>
      </c>
      <c r="J591" s="74">
        <v>0.9</v>
      </c>
    </row>
    <row r="592" spans="1:10" x14ac:dyDescent="0.25">
      <c r="A592" s="67">
        <v>13</v>
      </c>
      <c r="B592" s="68">
        <v>45085</v>
      </c>
      <c r="C592" s="69">
        <v>33.4</v>
      </c>
      <c r="D592" s="69">
        <v>63</v>
      </c>
      <c r="E592" s="69">
        <v>583</v>
      </c>
      <c r="F592" s="69">
        <v>6.5</v>
      </c>
      <c r="G592" s="69">
        <v>4</v>
      </c>
      <c r="H592" s="69">
        <v>92.12</v>
      </c>
      <c r="I592" s="69">
        <v>0.6</v>
      </c>
      <c r="J592" s="70">
        <v>0.43333333299999999</v>
      </c>
    </row>
    <row r="593" spans="1:10" x14ac:dyDescent="0.25">
      <c r="A593" s="71">
        <v>13</v>
      </c>
      <c r="B593" s="76">
        <v>45054</v>
      </c>
      <c r="C593" s="73">
        <v>33.4</v>
      </c>
      <c r="D593" s="73">
        <v>71</v>
      </c>
      <c r="E593" s="73">
        <v>789</v>
      </c>
      <c r="F593" s="73">
        <v>6.2</v>
      </c>
      <c r="G593" s="73">
        <v>3</v>
      </c>
      <c r="H593" s="73">
        <v>92.12</v>
      </c>
      <c r="I593" s="73">
        <v>0.4</v>
      </c>
      <c r="J593" s="74">
        <v>0.7</v>
      </c>
    </row>
    <row r="594" spans="1:10" x14ac:dyDescent="0.25">
      <c r="A594" s="67">
        <v>13</v>
      </c>
      <c r="B594" s="68">
        <v>44993</v>
      </c>
      <c r="C594" s="69">
        <v>33.4</v>
      </c>
      <c r="D594" s="69">
        <v>59</v>
      </c>
      <c r="E594" s="69">
        <v>544</v>
      </c>
      <c r="F594" s="69">
        <v>6.8</v>
      </c>
      <c r="G594" s="69">
        <v>1</v>
      </c>
      <c r="H594" s="69">
        <v>92.12</v>
      </c>
      <c r="I594" s="69">
        <v>0.1</v>
      </c>
      <c r="J594" s="70">
        <v>0.3</v>
      </c>
    </row>
    <row r="595" spans="1:10" x14ac:dyDescent="0.25">
      <c r="A595" s="71">
        <v>13</v>
      </c>
      <c r="B595" s="76">
        <v>45024</v>
      </c>
      <c r="C595" s="73">
        <v>33.5</v>
      </c>
      <c r="D595" s="73">
        <v>52</v>
      </c>
      <c r="E595" s="73">
        <v>452</v>
      </c>
      <c r="F595" s="73">
        <v>6.2</v>
      </c>
      <c r="G595" s="73">
        <v>2</v>
      </c>
      <c r="H595" s="73">
        <v>92.3</v>
      </c>
      <c r="I595" s="73">
        <v>0.3</v>
      </c>
      <c r="J595" s="74">
        <v>6.6666666999999999E-2</v>
      </c>
    </row>
    <row r="596" spans="1:10" x14ac:dyDescent="0.25">
      <c r="A596" s="67">
        <v>14</v>
      </c>
      <c r="B596" s="68">
        <v>45178</v>
      </c>
      <c r="C596" s="69">
        <v>20.100000000000001</v>
      </c>
      <c r="D596" s="69">
        <v>64</v>
      </c>
      <c r="E596" s="69">
        <v>590</v>
      </c>
      <c r="F596" s="69">
        <v>6.4</v>
      </c>
      <c r="G596" s="69">
        <v>38</v>
      </c>
      <c r="H596" s="69">
        <v>68.180000000000007</v>
      </c>
      <c r="I596" s="69">
        <v>5.4</v>
      </c>
      <c r="J596" s="70">
        <v>0.46666666699999998</v>
      </c>
    </row>
    <row r="597" spans="1:10" x14ac:dyDescent="0.25">
      <c r="A597" s="71">
        <v>14</v>
      </c>
      <c r="B597" s="76">
        <v>45207</v>
      </c>
      <c r="C597" s="73">
        <v>22.7</v>
      </c>
      <c r="D597" s="73">
        <v>68</v>
      </c>
      <c r="E597" s="73">
        <v>714</v>
      </c>
      <c r="F597" s="73">
        <v>6.6</v>
      </c>
      <c r="G597" s="73">
        <v>8</v>
      </c>
      <c r="H597" s="73">
        <v>72.86</v>
      </c>
      <c r="I597" s="73">
        <v>1.1000000000000001</v>
      </c>
      <c r="J597" s="74">
        <v>0.6</v>
      </c>
    </row>
    <row r="598" spans="1:10" x14ac:dyDescent="0.25">
      <c r="A598" s="67">
        <v>14</v>
      </c>
      <c r="B598" s="75" t="s">
        <v>196</v>
      </c>
      <c r="C598" s="69">
        <v>28.7</v>
      </c>
      <c r="D598" s="69">
        <v>66</v>
      </c>
      <c r="E598" s="69">
        <v>522</v>
      </c>
      <c r="F598" s="69">
        <v>6.5</v>
      </c>
      <c r="G598" s="69">
        <v>27</v>
      </c>
      <c r="H598" s="69">
        <v>83.66</v>
      </c>
      <c r="I598" s="69">
        <v>3.9</v>
      </c>
      <c r="J598" s="70">
        <v>0.53333333299999997</v>
      </c>
    </row>
    <row r="599" spans="1:10" x14ac:dyDescent="0.25">
      <c r="A599" s="71">
        <v>14</v>
      </c>
      <c r="B599" s="72" t="s">
        <v>197</v>
      </c>
      <c r="C599" s="73">
        <v>29.1</v>
      </c>
      <c r="D599" s="73">
        <v>61</v>
      </c>
      <c r="E599" s="73">
        <v>764</v>
      </c>
      <c r="F599" s="73">
        <v>6.4</v>
      </c>
      <c r="G599" s="73">
        <v>43</v>
      </c>
      <c r="H599" s="73">
        <v>84.38</v>
      </c>
      <c r="I599" s="73">
        <v>6.1</v>
      </c>
      <c r="J599" s="74">
        <v>0.366666667</v>
      </c>
    </row>
    <row r="600" spans="1:10" x14ac:dyDescent="0.25">
      <c r="A600" s="67">
        <v>14</v>
      </c>
      <c r="B600" s="75" t="s">
        <v>198</v>
      </c>
      <c r="C600" s="69">
        <v>29.1</v>
      </c>
      <c r="D600" s="69">
        <v>77</v>
      </c>
      <c r="E600" s="69">
        <v>413</v>
      </c>
      <c r="F600" s="69">
        <v>6.4</v>
      </c>
      <c r="G600" s="69">
        <v>28</v>
      </c>
      <c r="H600" s="69">
        <v>84.38</v>
      </c>
      <c r="I600" s="69">
        <v>4</v>
      </c>
      <c r="J600" s="70">
        <v>0.9</v>
      </c>
    </row>
    <row r="601" spans="1:10" x14ac:dyDescent="0.25">
      <c r="A601" s="71">
        <v>14</v>
      </c>
      <c r="B601" s="72" t="s">
        <v>199</v>
      </c>
      <c r="C601" s="73">
        <v>29.2</v>
      </c>
      <c r="D601" s="73">
        <v>73</v>
      </c>
      <c r="E601" s="73">
        <v>505</v>
      </c>
      <c r="F601" s="73">
        <v>6</v>
      </c>
      <c r="G601" s="73">
        <v>29</v>
      </c>
      <c r="H601" s="73">
        <v>84.56</v>
      </c>
      <c r="I601" s="73">
        <v>4.0999999999999996</v>
      </c>
      <c r="J601" s="74">
        <v>0.76666666699999997</v>
      </c>
    </row>
    <row r="602" spans="1:10" x14ac:dyDescent="0.25">
      <c r="A602" s="67">
        <v>14</v>
      </c>
      <c r="B602" s="75" t="s">
        <v>200</v>
      </c>
      <c r="C602" s="69">
        <v>29.4</v>
      </c>
      <c r="D602" s="69">
        <v>65</v>
      </c>
      <c r="E602" s="69">
        <v>573</v>
      </c>
      <c r="F602" s="69">
        <v>6.2</v>
      </c>
      <c r="G602" s="69">
        <v>26</v>
      </c>
      <c r="H602" s="69">
        <v>84.92</v>
      </c>
      <c r="I602" s="69">
        <v>3.7</v>
      </c>
      <c r="J602" s="70">
        <v>0.5</v>
      </c>
    </row>
    <row r="603" spans="1:10" x14ac:dyDescent="0.25">
      <c r="A603" s="71">
        <v>14</v>
      </c>
      <c r="B603" s="72" t="s">
        <v>201</v>
      </c>
      <c r="C603" s="73">
        <v>29.6</v>
      </c>
      <c r="D603" s="73">
        <v>80</v>
      </c>
      <c r="E603" s="73">
        <v>455</v>
      </c>
      <c r="F603" s="73">
        <v>6.3</v>
      </c>
      <c r="G603" s="73">
        <v>15</v>
      </c>
      <c r="H603" s="73">
        <v>85.28</v>
      </c>
      <c r="I603" s="73">
        <v>2.1</v>
      </c>
      <c r="J603" s="74">
        <v>1</v>
      </c>
    </row>
    <row r="604" spans="1:10" x14ac:dyDescent="0.25">
      <c r="A604" s="67">
        <v>14</v>
      </c>
      <c r="B604" s="75" t="s">
        <v>202</v>
      </c>
      <c r="C604" s="69">
        <v>29.8</v>
      </c>
      <c r="D604" s="69">
        <v>52</v>
      </c>
      <c r="E604" s="69">
        <v>798</v>
      </c>
      <c r="F604" s="69">
        <v>6.6</v>
      </c>
      <c r="G604" s="69">
        <v>14</v>
      </c>
      <c r="H604" s="69">
        <v>85.64</v>
      </c>
      <c r="I604" s="69">
        <v>2</v>
      </c>
      <c r="J604" s="70">
        <v>6.6666666999999999E-2</v>
      </c>
    </row>
    <row r="605" spans="1:10" x14ac:dyDescent="0.25">
      <c r="A605" s="71">
        <v>14</v>
      </c>
      <c r="B605" s="76">
        <v>45147</v>
      </c>
      <c r="C605" s="73">
        <v>29.8</v>
      </c>
      <c r="D605" s="73">
        <v>56</v>
      </c>
      <c r="E605" s="73">
        <v>550</v>
      </c>
      <c r="F605" s="73">
        <v>6.4</v>
      </c>
      <c r="G605" s="73">
        <v>37</v>
      </c>
      <c r="H605" s="73">
        <v>85.64</v>
      </c>
      <c r="I605" s="73">
        <v>5.3</v>
      </c>
      <c r="J605" s="74">
        <v>0.2</v>
      </c>
    </row>
    <row r="606" spans="1:10" x14ac:dyDescent="0.25">
      <c r="A606" s="67">
        <v>14</v>
      </c>
      <c r="B606" s="75" t="s">
        <v>203</v>
      </c>
      <c r="C606" s="69">
        <v>30.1</v>
      </c>
      <c r="D606" s="69">
        <v>55</v>
      </c>
      <c r="E606" s="69">
        <v>743</v>
      </c>
      <c r="F606" s="69">
        <v>6.4</v>
      </c>
      <c r="G606" s="69">
        <v>25</v>
      </c>
      <c r="H606" s="69">
        <v>86.18</v>
      </c>
      <c r="I606" s="69">
        <v>3.6</v>
      </c>
      <c r="J606" s="70">
        <v>0.16666666699999999</v>
      </c>
    </row>
    <row r="607" spans="1:10" x14ac:dyDescent="0.25">
      <c r="A607" s="71">
        <v>14</v>
      </c>
      <c r="B607" s="72" t="s">
        <v>204</v>
      </c>
      <c r="C607" s="73">
        <v>30.1</v>
      </c>
      <c r="D607" s="73">
        <v>69</v>
      </c>
      <c r="E607" s="73">
        <v>501</v>
      </c>
      <c r="F607" s="73">
        <v>6.1</v>
      </c>
      <c r="G607" s="73">
        <v>13</v>
      </c>
      <c r="H607" s="73">
        <v>86.18</v>
      </c>
      <c r="I607" s="73">
        <v>1.9</v>
      </c>
      <c r="J607" s="74">
        <v>0.63333333300000005</v>
      </c>
    </row>
    <row r="608" spans="1:10" x14ac:dyDescent="0.25">
      <c r="A608" s="67">
        <v>14</v>
      </c>
      <c r="B608" s="75" t="s">
        <v>205</v>
      </c>
      <c r="C608" s="69">
        <v>30.1</v>
      </c>
      <c r="D608" s="69">
        <v>75</v>
      </c>
      <c r="E608" s="69">
        <v>769</v>
      </c>
      <c r="F608" s="69">
        <v>6.5</v>
      </c>
      <c r="G608" s="69">
        <v>12</v>
      </c>
      <c r="H608" s="69">
        <v>86.18</v>
      </c>
      <c r="I608" s="69">
        <v>1.7</v>
      </c>
      <c r="J608" s="70">
        <v>0.83333333300000001</v>
      </c>
    </row>
    <row r="609" spans="1:10" x14ac:dyDescent="0.25">
      <c r="A609" s="71">
        <v>14</v>
      </c>
      <c r="B609" s="72" t="s">
        <v>206</v>
      </c>
      <c r="C609" s="73">
        <v>30.1</v>
      </c>
      <c r="D609" s="73">
        <v>75</v>
      </c>
      <c r="E609" s="73">
        <v>602</v>
      </c>
      <c r="F609" s="73">
        <v>6</v>
      </c>
      <c r="G609" s="73">
        <v>11</v>
      </c>
      <c r="H609" s="73">
        <v>86.18</v>
      </c>
      <c r="I609" s="73">
        <v>1.6</v>
      </c>
      <c r="J609" s="74">
        <v>0.83333333300000001</v>
      </c>
    </row>
    <row r="610" spans="1:10" x14ac:dyDescent="0.25">
      <c r="A610" s="67">
        <v>14</v>
      </c>
      <c r="B610" s="75" t="s">
        <v>207</v>
      </c>
      <c r="C610" s="69">
        <v>30.2</v>
      </c>
      <c r="D610" s="69">
        <v>66</v>
      </c>
      <c r="E610" s="69">
        <v>409</v>
      </c>
      <c r="F610" s="69">
        <v>6.4</v>
      </c>
      <c r="G610" s="69">
        <v>19</v>
      </c>
      <c r="H610" s="69">
        <v>86.36</v>
      </c>
      <c r="I610" s="69">
        <v>2.7</v>
      </c>
      <c r="J610" s="70">
        <v>0.53333333299999997</v>
      </c>
    </row>
    <row r="611" spans="1:10" x14ac:dyDescent="0.25">
      <c r="A611" s="71">
        <v>14</v>
      </c>
      <c r="B611" s="76">
        <v>45268</v>
      </c>
      <c r="C611" s="73">
        <v>30.2</v>
      </c>
      <c r="D611" s="73">
        <v>78</v>
      </c>
      <c r="E611" s="73">
        <v>514</v>
      </c>
      <c r="F611" s="73">
        <v>6.7</v>
      </c>
      <c r="G611" s="73">
        <v>10</v>
      </c>
      <c r="H611" s="73">
        <v>86.36</v>
      </c>
      <c r="I611" s="73">
        <v>1.4</v>
      </c>
      <c r="J611" s="74">
        <v>0.93333333299999999</v>
      </c>
    </row>
    <row r="612" spans="1:10" x14ac:dyDescent="0.25">
      <c r="A612" s="67">
        <v>14</v>
      </c>
      <c r="B612" s="75" t="s">
        <v>208</v>
      </c>
      <c r="C612" s="69">
        <v>30.4</v>
      </c>
      <c r="D612" s="69">
        <v>76</v>
      </c>
      <c r="E612" s="69">
        <v>449</v>
      </c>
      <c r="F612" s="69">
        <v>6.3</v>
      </c>
      <c r="G612" s="69">
        <v>42</v>
      </c>
      <c r="H612" s="69">
        <v>86.72</v>
      </c>
      <c r="I612" s="69">
        <v>6</v>
      </c>
      <c r="J612" s="70">
        <v>0.86666666699999995</v>
      </c>
    </row>
    <row r="613" spans="1:10" x14ac:dyDescent="0.25">
      <c r="A613" s="71">
        <v>14</v>
      </c>
      <c r="B613" s="72" t="s">
        <v>209</v>
      </c>
      <c r="C613" s="73">
        <v>30.5</v>
      </c>
      <c r="D613" s="73">
        <v>56</v>
      </c>
      <c r="E613" s="73">
        <v>651</v>
      </c>
      <c r="F613" s="73">
        <v>6.5</v>
      </c>
      <c r="G613" s="73">
        <v>20</v>
      </c>
      <c r="H613" s="73">
        <v>86.9</v>
      </c>
      <c r="I613" s="73">
        <v>2.9</v>
      </c>
      <c r="J613" s="74">
        <v>0.2</v>
      </c>
    </row>
    <row r="614" spans="1:10" x14ac:dyDescent="0.25">
      <c r="A614" s="67">
        <v>14</v>
      </c>
      <c r="B614" s="75" t="s">
        <v>210</v>
      </c>
      <c r="C614" s="69">
        <v>30.6</v>
      </c>
      <c r="D614" s="69">
        <v>57</v>
      </c>
      <c r="E614" s="69">
        <v>645</v>
      </c>
      <c r="F614" s="69">
        <v>6.1</v>
      </c>
      <c r="G614" s="69">
        <v>44</v>
      </c>
      <c r="H614" s="69">
        <v>87.08</v>
      </c>
      <c r="I614" s="69">
        <v>6.3</v>
      </c>
      <c r="J614" s="70">
        <v>0.233333333</v>
      </c>
    </row>
    <row r="615" spans="1:10" x14ac:dyDescent="0.25">
      <c r="A615" s="71">
        <v>14</v>
      </c>
      <c r="B615" s="72" t="s">
        <v>211</v>
      </c>
      <c r="C615" s="73">
        <v>30.8</v>
      </c>
      <c r="D615" s="73">
        <v>55</v>
      </c>
      <c r="E615" s="73">
        <v>466</v>
      </c>
      <c r="F615" s="73">
        <v>6</v>
      </c>
      <c r="G615" s="73">
        <v>21</v>
      </c>
      <c r="H615" s="73">
        <v>87.44</v>
      </c>
      <c r="I615" s="73">
        <v>3</v>
      </c>
      <c r="J615" s="74">
        <v>0.16666666699999999</v>
      </c>
    </row>
    <row r="616" spans="1:10" x14ac:dyDescent="0.25">
      <c r="A616" s="67">
        <v>14</v>
      </c>
      <c r="B616" s="75" t="s">
        <v>212</v>
      </c>
      <c r="C616" s="69">
        <v>30.8</v>
      </c>
      <c r="D616" s="69">
        <v>65</v>
      </c>
      <c r="E616" s="69">
        <v>453</v>
      </c>
      <c r="F616" s="69">
        <v>6.4</v>
      </c>
      <c r="G616" s="69">
        <v>17</v>
      </c>
      <c r="H616" s="69">
        <v>87.44</v>
      </c>
      <c r="I616" s="69">
        <v>2.4</v>
      </c>
      <c r="J616" s="70">
        <v>0.5</v>
      </c>
    </row>
    <row r="617" spans="1:10" x14ac:dyDescent="0.25">
      <c r="A617" s="71">
        <v>14</v>
      </c>
      <c r="B617" s="72" t="s">
        <v>213</v>
      </c>
      <c r="C617" s="73">
        <v>30.9</v>
      </c>
      <c r="D617" s="73">
        <v>63</v>
      </c>
      <c r="E617" s="73">
        <v>652</v>
      </c>
      <c r="F617" s="73">
        <v>6.6</v>
      </c>
      <c r="G617" s="73">
        <v>18</v>
      </c>
      <c r="H617" s="73">
        <v>87.62</v>
      </c>
      <c r="I617" s="73">
        <v>2.6</v>
      </c>
      <c r="J617" s="74">
        <v>0.43333333299999999</v>
      </c>
    </row>
    <row r="618" spans="1:10" x14ac:dyDescent="0.25">
      <c r="A618" s="67">
        <v>14</v>
      </c>
      <c r="B618" s="75" t="s">
        <v>214</v>
      </c>
      <c r="C618" s="69">
        <v>30.9</v>
      </c>
      <c r="D618" s="69">
        <v>57</v>
      </c>
      <c r="E618" s="69">
        <v>719</v>
      </c>
      <c r="F618" s="69">
        <v>6.1</v>
      </c>
      <c r="G618" s="69">
        <v>16</v>
      </c>
      <c r="H618" s="69">
        <v>87.62</v>
      </c>
      <c r="I618" s="69">
        <v>2.2999999999999998</v>
      </c>
      <c r="J618" s="70">
        <v>0.233333333</v>
      </c>
    </row>
    <row r="619" spans="1:10" x14ac:dyDescent="0.25">
      <c r="A619" s="71">
        <v>14</v>
      </c>
      <c r="B619" s="76">
        <v>45208</v>
      </c>
      <c r="C619" s="73">
        <v>31.1</v>
      </c>
      <c r="D619" s="73">
        <v>69</v>
      </c>
      <c r="E619" s="73">
        <v>536</v>
      </c>
      <c r="F619" s="73">
        <v>6</v>
      </c>
      <c r="G619" s="73">
        <v>39</v>
      </c>
      <c r="H619" s="73">
        <v>87.98</v>
      </c>
      <c r="I619" s="73">
        <v>5.6</v>
      </c>
      <c r="J619" s="74">
        <v>0.63333333300000005</v>
      </c>
    </row>
    <row r="620" spans="1:10" x14ac:dyDescent="0.25">
      <c r="A620" s="67">
        <v>14</v>
      </c>
      <c r="B620" s="68">
        <v>45269</v>
      </c>
      <c r="C620" s="69">
        <v>31.2</v>
      </c>
      <c r="D620" s="69">
        <v>53</v>
      </c>
      <c r="E620" s="69">
        <v>795</v>
      </c>
      <c r="F620" s="69">
        <v>6.4</v>
      </c>
      <c r="G620" s="69">
        <v>41</v>
      </c>
      <c r="H620" s="69">
        <v>88.16</v>
      </c>
      <c r="I620" s="69">
        <v>5.9</v>
      </c>
      <c r="J620" s="70">
        <v>0.1</v>
      </c>
    </row>
    <row r="621" spans="1:10" x14ac:dyDescent="0.25">
      <c r="A621" s="71">
        <v>14</v>
      </c>
      <c r="B621" s="76">
        <v>45239</v>
      </c>
      <c r="C621" s="73">
        <v>31.2</v>
      </c>
      <c r="D621" s="73">
        <v>73</v>
      </c>
      <c r="E621" s="73">
        <v>465</v>
      </c>
      <c r="F621" s="73">
        <v>6.4</v>
      </c>
      <c r="G621" s="73">
        <v>40</v>
      </c>
      <c r="H621" s="73">
        <v>88.16</v>
      </c>
      <c r="I621" s="73">
        <v>5.7</v>
      </c>
      <c r="J621" s="74">
        <v>0.76666666699999997</v>
      </c>
    </row>
    <row r="622" spans="1:10" x14ac:dyDescent="0.25">
      <c r="A622" s="67">
        <v>14</v>
      </c>
      <c r="B622" s="75" t="s">
        <v>215</v>
      </c>
      <c r="C622" s="69">
        <v>31.3</v>
      </c>
      <c r="D622" s="69">
        <v>66</v>
      </c>
      <c r="E622" s="69">
        <v>498</v>
      </c>
      <c r="F622" s="69">
        <v>6.2</v>
      </c>
      <c r="G622" s="69">
        <v>22</v>
      </c>
      <c r="H622" s="69">
        <v>88.34</v>
      </c>
      <c r="I622" s="69">
        <v>3.1</v>
      </c>
      <c r="J622" s="70">
        <v>0.53333333299999997</v>
      </c>
    </row>
    <row r="623" spans="1:10" x14ac:dyDescent="0.25">
      <c r="A623" s="71">
        <v>14</v>
      </c>
      <c r="B623" s="72" t="s">
        <v>216</v>
      </c>
      <c r="C623" s="73">
        <v>31.4</v>
      </c>
      <c r="D623" s="73">
        <v>58</v>
      </c>
      <c r="E623" s="73">
        <v>637</v>
      </c>
      <c r="F623" s="73">
        <v>6.2</v>
      </c>
      <c r="G623" s="73">
        <v>24</v>
      </c>
      <c r="H623" s="73">
        <v>88.52</v>
      </c>
      <c r="I623" s="73">
        <v>3.4</v>
      </c>
      <c r="J623" s="74">
        <v>0.26666666700000002</v>
      </c>
    </row>
    <row r="624" spans="1:10" x14ac:dyDescent="0.25">
      <c r="A624" s="67">
        <v>14</v>
      </c>
      <c r="B624" s="75" t="s">
        <v>217</v>
      </c>
      <c r="C624" s="69">
        <v>31.4</v>
      </c>
      <c r="D624" s="69">
        <v>65</v>
      </c>
      <c r="E624" s="69">
        <v>645</v>
      </c>
      <c r="F624" s="69">
        <v>6.3</v>
      </c>
      <c r="G624" s="69">
        <v>23</v>
      </c>
      <c r="H624" s="69">
        <v>88.52</v>
      </c>
      <c r="I624" s="69">
        <v>3.3</v>
      </c>
      <c r="J624" s="70">
        <v>0.5</v>
      </c>
    </row>
    <row r="625" spans="1:10" x14ac:dyDescent="0.25">
      <c r="A625" s="71">
        <v>14</v>
      </c>
      <c r="B625" s="72" t="s">
        <v>218</v>
      </c>
      <c r="C625" s="73">
        <v>31.5</v>
      </c>
      <c r="D625" s="73">
        <v>75</v>
      </c>
      <c r="E625" s="73">
        <v>663</v>
      </c>
      <c r="F625" s="73">
        <v>6.5</v>
      </c>
      <c r="G625" s="73">
        <v>45</v>
      </c>
      <c r="H625" s="73">
        <v>88.7</v>
      </c>
      <c r="I625" s="73">
        <v>6.4</v>
      </c>
      <c r="J625" s="74">
        <v>0.83333333300000001</v>
      </c>
    </row>
    <row r="626" spans="1:10" x14ac:dyDescent="0.25">
      <c r="A626" s="67">
        <v>14</v>
      </c>
      <c r="B626" s="68">
        <v>45116</v>
      </c>
      <c r="C626" s="69">
        <v>31.5</v>
      </c>
      <c r="D626" s="69">
        <v>57</v>
      </c>
      <c r="E626" s="69">
        <v>642</v>
      </c>
      <c r="F626" s="69">
        <v>6.4</v>
      </c>
      <c r="G626" s="69">
        <v>36</v>
      </c>
      <c r="H626" s="69">
        <v>88.7</v>
      </c>
      <c r="I626" s="69">
        <v>5.0999999999999996</v>
      </c>
      <c r="J626" s="70">
        <v>0.233333333</v>
      </c>
    </row>
    <row r="627" spans="1:10" x14ac:dyDescent="0.25">
      <c r="A627" s="71">
        <v>14</v>
      </c>
      <c r="B627" s="76">
        <v>45025</v>
      </c>
      <c r="C627" s="73">
        <v>31.7</v>
      </c>
      <c r="D627" s="73">
        <v>67</v>
      </c>
      <c r="E627" s="73">
        <v>698</v>
      </c>
      <c r="F627" s="73">
        <v>6.4</v>
      </c>
      <c r="G627" s="73">
        <v>33</v>
      </c>
      <c r="H627" s="73">
        <v>89.06</v>
      </c>
      <c r="I627" s="73">
        <v>4.7</v>
      </c>
      <c r="J627" s="74">
        <v>0.56666666700000001</v>
      </c>
    </row>
    <row r="628" spans="1:10" x14ac:dyDescent="0.25">
      <c r="A628" s="67">
        <v>14</v>
      </c>
      <c r="B628" s="68">
        <v>44994</v>
      </c>
      <c r="C628" s="69">
        <v>31.7</v>
      </c>
      <c r="D628" s="69">
        <v>63</v>
      </c>
      <c r="E628" s="69">
        <v>710</v>
      </c>
      <c r="F628" s="69">
        <v>6.3</v>
      </c>
      <c r="G628" s="69">
        <v>32</v>
      </c>
      <c r="H628" s="69">
        <v>89.06</v>
      </c>
      <c r="I628" s="69">
        <v>4.5999999999999996</v>
      </c>
      <c r="J628" s="70">
        <v>0.43333333299999999</v>
      </c>
    </row>
    <row r="629" spans="1:10" x14ac:dyDescent="0.25">
      <c r="A629" s="71">
        <v>14</v>
      </c>
      <c r="B629" s="76">
        <v>44966</v>
      </c>
      <c r="C629" s="73">
        <v>31.7</v>
      </c>
      <c r="D629" s="73">
        <v>51</v>
      </c>
      <c r="E629" s="73">
        <v>472</v>
      </c>
      <c r="F629" s="73">
        <v>6.4</v>
      </c>
      <c r="G629" s="73">
        <v>31</v>
      </c>
      <c r="H629" s="73">
        <v>89.06</v>
      </c>
      <c r="I629" s="73">
        <v>4.4000000000000004</v>
      </c>
      <c r="J629" s="74">
        <v>3.3333333E-2</v>
      </c>
    </row>
    <row r="630" spans="1:10" x14ac:dyDescent="0.25">
      <c r="A630" s="67">
        <v>14</v>
      </c>
      <c r="B630" s="68">
        <v>44935</v>
      </c>
      <c r="C630" s="69">
        <v>31.7</v>
      </c>
      <c r="D630" s="69">
        <v>54</v>
      </c>
      <c r="E630" s="69">
        <v>448</v>
      </c>
      <c r="F630" s="69">
        <v>6.5</v>
      </c>
      <c r="G630" s="69">
        <v>30</v>
      </c>
      <c r="H630" s="69">
        <v>89.06</v>
      </c>
      <c r="I630" s="69">
        <v>4.3</v>
      </c>
      <c r="J630" s="70">
        <v>0.133333333</v>
      </c>
    </row>
    <row r="631" spans="1:10" x14ac:dyDescent="0.25">
      <c r="A631" s="71">
        <v>14</v>
      </c>
      <c r="B631" s="76">
        <v>45238</v>
      </c>
      <c r="C631" s="73">
        <v>31.9</v>
      </c>
      <c r="D631" s="73">
        <v>76</v>
      </c>
      <c r="E631" s="73">
        <v>630</v>
      </c>
      <c r="F631" s="73">
        <v>6.7</v>
      </c>
      <c r="G631" s="73">
        <v>9</v>
      </c>
      <c r="H631" s="73">
        <v>89.42</v>
      </c>
      <c r="I631" s="73">
        <v>1.3</v>
      </c>
      <c r="J631" s="74">
        <v>0.86666666699999995</v>
      </c>
    </row>
    <row r="632" spans="1:10" x14ac:dyDescent="0.25">
      <c r="A632" s="67">
        <v>14</v>
      </c>
      <c r="B632" s="68">
        <v>45055</v>
      </c>
      <c r="C632" s="69">
        <v>32</v>
      </c>
      <c r="D632" s="69">
        <v>75</v>
      </c>
      <c r="E632" s="69">
        <v>683</v>
      </c>
      <c r="F632" s="69">
        <v>6.7</v>
      </c>
      <c r="G632" s="69">
        <v>34</v>
      </c>
      <c r="H632" s="69">
        <v>89.6</v>
      </c>
      <c r="I632" s="69">
        <v>4.9000000000000004</v>
      </c>
      <c r="J632" s="70">
        <v>0.83333333300000001</v>
      </c>
    </row>
    <row r="633" spans="1:10" x14ac:dyDescent="0.25">
      <c r="A633" s="71">
        <v>14</v>
      </c>
      <c r="B633" s="76">
        <v>45086</v>
      </c>
      <c r="C633" s="73">
        <v>32.1</v>
      </c>
      <c r="D633" s="73">
        <v>66</v>
      </c>
      <c r="E633" s="73">
        <v>434</v>
      </c>
      <c r="F633" s="73">
        <v>6.3</v>
      </c>
      <c r="G633" s="73">
        <v>35</v>
      </c>
      <c r="H633" s="73">
        <v>89.78</v>
      </c>
      <c r="I633" s="73">
        <v>5</v>
      </c>
      <c r="J633" s="74">
        <v>0.53333333299999997</v>
      </c>
    </row>
    <row r="634" spans="1:10" x14ac:dyDescent="0.25">
      <c r="A634" s="67">
        <v>14</v>
      </c>
      <c r="B634" s="68">
        <v>45177</v>
      </c>
      <c r="C634" s="69">
        <v>32.299999999999997</v>
      </c>
      <c r="D634" s="69">
        <v>61</v>
      </c>
      <c r="E634" s="69">
        <v>522</v>
      </c>
      <c r="F634" s="69">
        <v>6.3</v>
      </c>
      <c r="G634" s="69">
        <v>7</v>
      </c>
      <c r="H634" s="69">
        <v>90.14</v>
      </c>
      <c r="I634" s="69">
        <v>1</v>
      </c>
      <c r="J634" s="70">
        <v>0.366666667</v>
      </c>
    </row>
    <row r="635" spans="1:10" x14ac:dyDescent="0.25">
      <c r="A635" s="71">
        <v>14</v>
      </c>
      <c r="B635" s="76">
        <v>45146</v>
      </c>
      <c r="C635" s="73">
        <v>32.299999999999997</v>
      </c>
      <c r="D635" s="73">
        <v>51</v>
      </c>
      <c r="E635" s="73">
        <v>574</v>
      </c>
      <c r="F635" s="73">
        <v>6.7</v>
      </c>
      <c r="G635" s="73">
        <v>6</v>
      </c>
      <c r="H635" s="73">
        <v>90.14</v>
      </c>
      <c r="I635" s="73">
        <v>0.9</v>
      </c>
      <c r="J635" s="74">
        <v>3.3333333E-2</v>
      </c>
    </row>
    <row r="636" spans="1:10" x14ac:dyDescent="0.25">
      <c r="A636" s="67">
        <v>14</v>
      </c>
      <c r="B636" s="68">
        <v>45115</v>
      </c>
      <c r="C636" s="69">
        <v>33.4</v>
      </c>
      <c r="D636" s="69">
        <v>53</v>
      </c>
      <c r="E636" s="69">
        <v>589</v>
      </c>
      <c r="F636" s="69">
        <v>6.3</v>
      </c>
      <c r="G636" s="69">
        <v>5</v>
      </c>
      <c r="H636" s="69">
        <v>92.12</v>
      </c>
      <c r="I636" s="69">
        <v>0.7</v>
      </c>
      <c r="J636" s="70">
        <v>0.1</v>
      </c>
    </row>
    <row r="637" spans="1:10" x14ac:dyDescent="0.25">
      <c r="A637" s="71">
        <v>14</v>
      </c>
      <c r="B637" s="76">
        <v>45085</v>
      </c>
      <c r="C637" s="73">
        <v>33.4</v>
      </c>
      <c r="D637" s="73">
        <v>63</v>
      </c>
      <c r="E637" s="73">
        <v>511</v>
      </c>
      <c r="F637" s="73">
        <v>6.6</v>
      </c>
      <c r="G637" s="73">
        <v>4</v>
      </c>
      <c r="H637" s="73">
        <v>92.12</v>
      </c>
      <c r="I637" s="73">
        <v>0.6</v>
      </c>
      <c r="J637" s="74">
        <v>0.43333333299999999</v>
      </c>
    </row>
    <row r="638" spans="1:10" x14ac:dyDescent="0.25">
      <c r="A638" s="67">
        <v>14</v>
      </c>
      <c r="B638" s="68">
        <v>45054</v>
      </c>
      <c r="C638" s="69">
        <v>33.4</v>
      </c>
      <c r="D638" s="69">
        <v>59</v>
      </c>
      <c r="E638" s="69">
        <v>498</v>
      </c>
      <c r="F638" s="69">
        <v>6.3</v>
      </c>
      <c r="G638" s="69">
        <v>3</v>
      </c>
      <c r="H638" s="69">
        <v>92.12</v>
      </c>
      <c r="I638" s="69">
        <v>0.4</v>
      </c>
      <c r="J638" s="70">
        <v>0.3</v>
      </c>
    </row>
    <row r="639" spans="1:10" x14ac:dyDescent="0.25">
      <c r="A639" s="71">
        <v>14</v>
      </c>
      <c r="B639" s="76">
        <v>44993</v>
      </c>
      <c r="C639" s="73">
        <v>33.4</v>
      </c>
      <c r="D639" s="73">
        <v>56</v>
      </c>
      <c r="E639" s="73">
        <v>535</v>
      </c>
      <c r="F639" s="73">
        <v>6.2</v>
      </c>
      <c r="G639" s="73">
        <v>1</v>
      </c>
      <c r="H639" s="73">
        <v>92.12</v>
      </c>
      <c r="I639" s="73">
        <v>0.1</v>
      </c>
      <c r="J639" s="74">
        <v>0.2</v>
      </c>
    </row>
    <row r="640" spans="1:10" x14ac:dyDescent="0.25">
      <c r="A640" s="67">
        <v>14</v>
      </c>
      <c r="B640" s="68">
        <v>45024</v>
      </c>
      <c r="C640" s="69">
        <v>33.5</v>
      </c>
      <c r="D640" s="69">
        <v>76</v>
      </c>
      <c r="E640" s="69">
        <v>664</v>
      </c>
      <c r="F640" s="69">
        <v>6</v>
      </c>
      <c r="G640" s="69">
        <v>2</v>
      </c>
      <c r="H640" s="69">
        <v>92.3</v>
      </c>
      <c r="I640" s="69">
        <v>0.3</v>
      </c>
      <c r="J640" s="70">
        <v>0.86666666699999995</v>
      </c>
    </row>
    <row r="641" spans="1:10" x14ac:dyDescent="0.25">
      <c r="A641" s="71">
        <v>15</v>
      </c>
      <c r="B641" s="76">
        <v>45178</v>
      </c>
      <c r="C641" s="73">
        <v>20.100000000000001</v>
      </c>
      <c r="D641" s="73">
        <v>50</v>
      </c>
      <c r="E641" s="73">
        <v>556</v>
      </c>
      <c r="F641" s="73">
        <v>6</v>
      </c>
      <c r="G641" s="73">
        <v>38</v>
      </c>
      <c r="H641" s="73">
        <v>68.180000000000007</v>
      </c>
      <c r="I641" s="73">
        <v>5.4</v>
      </c>
      <c r="J641" s="74">
        <v>0</v>
      </c>
    </row>
    <row r="642" spans="1:10" x14ac:dyDescent="0.25">
      <c r="A642" s="67">
        <v>15</v>
      </c>
      <c r="B642" s="68">
        <v>45207</v>
      </c>
      <c r="C642" s="69">
        <v>22.7</v>
      </c>
      <c r="D642" s="69">
        <v>58</v>
      </c>
      <c r="E642" s="69">
        <v>724</v>
      </c>
      <c r="F642" s="69">
        <v>6.5</v>
      </c>
      <c r="G642" s="69">
        <v>8</v>
      </c>
      <c r="H642" s="69">
        <v>72.86</v>
      </c>
      <c r="I642" s="69">
        <v>1.1000000000000001</v>
      </c>
      <c r="J642" s="70">
        <v>0.26666666700000002</v>
      </c>
    </row>
    <row r="643" spans="1:10" x14ac:dyDescent="0.25">
      <c r="A643" s="71">
        <v>15</v>
      </c>
      <c r="B643" s="72" t="s">
        <v>196</v>
      </c>
      <c r="C643" s="73">
        <v>28.7</v>
      </c>
      <c r="D643" s="73">
        <v>54</v>
      </c>
      <c r="E643" s="73">
        <v>474</v>
      </c>
      <c r="F643" s="73">
        <v>6.5</v>
      </c>
      <c r="G643" s="73">
        <v>27</v>
      </c>
      <c r="H643" s="73">
        <v>83.66</v>
      </c>
      <c r="I643" s="73">
        <v>3.9</v>
      </c>
      <c r="J643" s="74">
        <v>0.133333333</v>
      </c>
    </row>
    <row r="644" spans="1:10" x14ac:dyDescent="0.25">
      <c r="A644" s="67">
        <v>15</v>
      </c>
      <c r="B644" s="75" t="s">
        <v>197</v>
      </c>
      <c r="C644" s="69">
        <v>29.1</v>
      </c>
      <c r="D644" s="69">
        <v>68</v>
      </c>
      <c r="E644" s="69">
        <v>420</v>
      </c>
      <c r="F644" s="69">
        <v>6.6</v>
      </c>
      <c r="G644" s="69">
        <v>43</v>
      </c>
      <c r="H644" s="69">
        <v>84.38</v>
      </c>
      <c r="I644" s="69">
        <v>6.1</v>
      </c>
      <c r="J644" s="70">
        <v>0.6</v>
      </c>
    </row>
    <row r="645" spans="1:10" x14ac:dyDescent="0.25">
      <c r="A645" s="71">
        <v>15</v>
      </c>
      <c r="B645" s="72" t="s">
        <v>198</v>
      </c>
      <c r="C645" s="73">
        <v>29.1</v>
      </c>
      <c r="D645" s="73">
        <v>75</v>
      </c>
      <c r="E645" s="73">
        <v>543</v>
      </c>
      <c r="F645" s="73">
        <v>6.1</v>
      </c>
      <c r="G645" s="73">
        <v>28</v>
      </c>
      <c r="H645" s="73">
        <v>84.38</v>
      </c>
      <c r="I645" s="73">
        <v>4</v>
      </c>
      <c r="J645" s="74">
        <v>0.83333333300000001</v>
      </c>
    </row>
    <row r="646" spans="1:10" x14ac:dyDescent="0.25">
      <c r="A646" s="67">
        <v>15</v>
      </c>
      <c r="B646" s="75" t="s">
        <v>199</v>
      </c>
      <c r="C646" s="69">
        <v>29.2</v>
      </c>
      <c r="D646" s="69">
        <v>78</v>
      </c>
      <c r="E646" s="69">
        <v>518</v>
      </c>
      <c r="F646" s="69">
        <v>6.6</v>
      </c>
      <c r="G646" s="69">
        <v>29</v>
      </c>
      <c r="H646" s="69">
        <v>84.56</v>
      </c>
      <c r="I646" s="69">
        <v>4.0999999999999996</v>
      </c>
      <c r="J646" s="70">
        <v>0.93333333299999999</v>
      </c>
    </row>
    <row r="647" spans="1:10" x14ac:dyDescent="0.25">
      <c r="A647" s="71">
        <v>15</v>
      </c>
      <c r="B647" s="72" t="s">
        <v>200</v>
      </c>
      <c r="C647" s="73">
        <v>29.4</v>
      </c>
      <c r="D647" s="73">
        <v>53</v>
      </c>
      <c r="E647" s="73">
        <v>587</v>
      </c>
      <c r="F647" s="73">
        <v>6.6</v>
      </c>
      <c r="G647" s="73">
        <v>26</v>
      </c>
      <c r="H647" s="73">
        <v>84.92</v>
      </c>
      <c r="I647" s="73">
        <v>3.7</v>
      </c>
      <c r="J647" s="74">
        <v>0.1</v>
      </c>
    </row>
    <row r="648" spans="1:10" x14ac:dyDescent="0.25">
      <c r="A648" s="67">
        <v>15</v>
      </c>
      <c r="B648" s="75" t="s">
        <v>201</v>
      </c>
      <c r="C648" s="69">
        <v>29.6</v>
      </c>
      <c r="D648" s="69">
        <v>59</v>
      </c>
      <c r="E648" s="69">
        <v>734</v>
      </c>
      <c r="F648" s="69">
        <v>6.5</v>
      </c>
      <c r="G648" s="69">
        <v>15</v>
      </c>
      <c r="H648" s="69">
        <v>85.28</v>
      </c>
      <c r="I648" s="69">
        <v>2.1</v>
      </c>
      <c r="J648" s="70">
        <v>0.3</v>
      </c>
    </row>
    <row r="649" spans="1:10" x14ac:dyDescent="0.25">
      <c r="A649" s="71">
        <v>15</v>
      </c>
      <c r="B649" s="72" t="s">
        <v>202</v>
      </c>
      <c r="C649" s="73">
        <v>29.8</v>
      </c>
      <c r="D649" s="73">
        <v>58</v>
      </c>
      <c r="E649" s="73">
        <v>409</v>
      </c>
      <c r="F649" s="73">
        <v>6.3</v>
      </c>
      <c r="G649" s="73">
        <v>14</v>
      </c>
      <c r="H649" s="73">
        <v>85.64</v>
      </c>
      <c r="I649" s="73">
        <v>2</v>
      </c>
      <c r="J649" s="74">
        <v>0.26666666700000002</v>
      </c>
    </row>
    <row r="650" spans="1:10" x14ac:dyDescent="0.25">
      <c r="A650" s="67">
        <v>15</v>
      </c>
      <c r="B650" s="68">
        <v>45147</v>
      </c>
      <c r="C650" s="69">
        <v>29.8</v>
      </c>
      <c r="D650" s="69">
        <v>73</v>
      </c>
      <c r="E650" s="69">
        <v>584</v>
      </c>
      <c r="F650" s="69">
        <v>6.6</v>
      </c>
      <c r="G650" s="69">
        <v>37</v>
      </c>
      <c r="H650" s="69">
        <v>85.64</v>
      </c>
      <c r="I650" s="69">
        <v>5.3</v>
      </c>
      <c r="J650" s="70">
        <v>0.76666666699999997</v>
      </c>
    </row>
    <row r="651" spans="1:10" x14ac:dyDescent="0.25">
      <c r="A651" s="71">
        <v>15</v>
      </c>
      <c r="B651" s="72" t="s">
        <v>203</v>
      </c>
      <c r="C651" s="73">
        <v>30.1</v>
      </c>
      <c r="D651" s="73">
        <v>52</v>
      </c>
      <c r="E651" s="73">
        <v>663</v>
      </c>
      <c r="F651" s="73">
        <v>6.6</v>
      </c>
      <c r="G651" s="73">
        <v>25</v>
      </c>
      <c r="H651" s="73">
        <v>86.18</v>
      </c>
      <c r="I651" s="73">
        <v>3.6</v>
      </c>
      <c r="J651" s="74">
        <v>6.6666666999999999E-2</v>
      </c>
    </row>
    <row r="652" spans="1:10" x14ac:dyDescent="0.25">
      <c r="A652" s="67">
        <v>15</v>
      </c>
      <c r="B652" s="75" t="s">
        <v>204</v>
      </c>
      <c r="C652" s="69">
        <v>30.1</v>
      </c>
      <c r="D652" s="69">
        <v>57</v>
      </c>
      <c r="E652" s="69">
        <v>490</v>
      </c>
      <c r="F652" s="69">
        <v>6.5</v>
      </c>
      <c r="G652" s="69">
        <v>13</v>
      </c>
      <c r="H652" s="69">
        <v>86.18</v>
      </c>
      <c r="I652" s="69">
        <v>1.9</v>
      </c>
      <c r="J652" s="70">
        <v>0.233333333</v>
      </c>
    </row>
    <row r="653" spans="1:10" x14ac:dyDescent="0.25">
      <c r="A653" s="71">
        <v>15</v>
      </c>
      <c r="B653" s="72" t="s">
        <v>205</v>
      </c>
      <c r="C653" s="73">
        <v>30.1</v>
      </c>
      <c r="D653" s="73">
        <v>55</v>
      </c>
      <c r="E653" s="73">
        <v>770</v>
      </c>
      <c r="F653" s="73">
        <v>6.1</v>
      </c>
      <c r="G653" s="73">
        <v>12</v>
      </c>
      <c r="H653" s="73">
        <v>86.18</v>
      </c>
      <c r="I653" s="73">
        <v>1.7</v>
      </c>
      <c r="J653" s="74">
        <v>0.16666666699999999</v>
      </c>
    </row>
    <row r="654" spans="1:10" x14ac:dyDescent="0.25">
      <c r="A654" s="67">
        <v>15</v>
      </c>
      <c r="B654" s="75" t="s">
        <v>206</v>
      </c>
      <c r="C654" s="69">
        <v>30.1</v>
      </c>
      <c r="D654" s="69">
        <v>77</v>
      </c>
      <c r="E654" s="69">
        <v>509</v>
      </c>
      <c r="F654" s="69">
        <v>6</v>
      </c>
      <c r="G654" s="69">
        <v>11</v>
      </c>
      <c r="H654" s="69">
        <v>86.18</v>
      </c>
      <c r="I654" s="69">
        <v>1.6</v>
      </c>
      <c r="J654" s="70">
        <v>0.9</v>
      </c>
    </row>
    <row r="655" spans="1:10" x14ac:dyDescent="0.25">
      <c r="A655" s="71">
        <v>15</v>
      </c>
      <c r="B655" s="72" t="s">
        <v>207</v>
      </c>
      <c r="C655" s="73">
        <v>30.2</v>
      </c>
      <c r="D655" s="73">
        <v>69</v>
      </c>
      <c r="E655" s="73">
        <v>493</v>
      </c>
      <c r="F655" s="73">
        <v>6</v>
      </c>
      <c r="G655" s="73">
        <v>19</v>
      </c>
      <c r="H655" s="73">
        <v>86.36</v>
      </c>
      <c r="I655" s="73">
        <v>2.7</v>
      </c>
      <c r="J655" s="74">
        <v>0.63333333300000005</v>
      </c>
    </row>
    <row r="656" spans="1:10" x14ac:dyDescent="0.25">
      <c r="A656" s="67">
        <v>15</v>
      </c>
      <c r="B656" s="68">
        <v>45268</v>
      </c>
      <c r="C656" s="69">
        <v>30.2</v>
      </c>
      <c r="D656" s="69">
        <v>54</v>
      </c>
      <c r="E656" s="69">
        <v>743</v>
      </c>
      <c r="F656" s="69">
        <v>6.1</v>
      </c>
      <c r="G656" s="69">
        <v>10</v>
      </c>
      <c r="H656" s="69">
        <v>86.36</v>
      </c>
      <c r="I656" s="69">
        <v>1.4</v>
      </c>
      <c r="J656" s="70">
        <v>0.133333333</v>
      </c>
    </row>
    <row r="657" spans="1:10" x14ac:dyDescent="0.25">
      <c r="A657" s="71">
        <v>15</v>
      </c>
      <c r="B657" s="72" t="s">
        <v>208</v>
      </c>
      <c r="C657" s="73">
        <v>30.4</v>
      </c>
      <c r="D657" s="73">
        <v>75</v>
      </c>
      <c r="E657" s="73">
        <v>561</v>
      </c>
      <c r="F657" s="73">
        <v>6.1</v>
      </c>
      <c r="G657" s="73">
        <v>42</v>
      </c>
      <c r="H657" s="73">
        <v>86.72</v>
      </c>
      <c r="I657" s="73">
        <v>6</v>
      </c>
      <c r="J657" s="74">
        <v>0.83333333300000001</v>
      </c>
    </row>
    <row r="658" spans="1:10" x14ac:dyDescent="0.25">
      <c r="A658" s="67">
        <v>15</v>
      </c>
      <c r="B658" s="75" t="s">
        <v>209</v>
      </c>
      <c r="C658" s="69">
        <v>30.5</v>
      </c>
      <c r="D658" s="69">
        <v>80</v>
      </c>
      <c r="E658" s="69">
        <v>578</v>
      </c>
      <c r="F658" s="69">
        <v>6.3</v>
      </c>
      <c r="G658" s="69">
        <v>20</v>
      </c>
      <c r="H658" s="69">
        <v>86.9</v>
      </c>
      <c r="I658" s="69">
        <v>2.9</v>
      </c>
      <c r="J658" s="70">
        <v>1</v>
      </c>
    </row>
    <row r="659" spans="1:10" x14ac:dyDescent="0.25">
      <c r="A659" s="71">
        <v>15</v>
      </c>
      <c r="B659" s="72" t="s">
        <v>210</v>
      </c>
      <c r="C659" s="73">
        <v>30.6</v>
      </c>
      <c r="D659" s="73">
        <v>60</v>
      </c>
      <c r="E659" s="73">
        <v>708</v>
      </c>
      <c r="F659" s="73">
        <v>6</v>
      </c>
      <c r="G659" s="73">
        <v>44</v>
      </c>
      <c r="H659" s="73">
        <v>87.08</v>
      </c>
      <c r="I659" s="73">
        <v>6.3</v>
      </c>
      <c r="J659" s="74">
        <v>0.33333333300000001</v>
      </c>
    </row>
    <row r="660" spans="1:10" x14ac:dyDescent="0.25">
      <c r="A660" s="67">
        <v>15</v>
      </c>
      <c r="B660" s="75" t="s">
        <v>211</v>
      </c>
      <c r="C660" s="69">
        <v>30.8</v>
      </c>
      <c r="D660" s="69">
        <v>74</v>
      </c>
      <c r="E660" s="69">
        <v>609</v>
      </c>
      <c r="F660" s="69">
        <v>6.4</v>
      </c>
      <c r="G660" s="69">
        <v>21</v>
      </c>
      <c r="H660" s="69">
        <v>87.44</v>
      </c>
      <c r="I660" s="69">
        <v>3</v>
      </c>
      <c r="J660" s="70">
        <v>0.8</v>
      </c>
    </row>
    <row r="661" spans="1:10" x14ac:dyDescent="0.25">
      <c r="A661" s="71">
        <v>15</v>
      </c>
      <c r="B661" s="72" t="s">
        <v>212</v>
      </c>
      <c r="C661" s="73">
        <v>30.8</v>
      </c>
      <c r="D661" s="73">
        <v>80</v>
      </c>
      <c r="E661" s="73">
        <v>501</v>
      </c>
      <c r="F661" s="73">
        <v>6.5</v>
      </c>
      <c r="G661" s="73">
        <v>17</v>
      </c>
      <c r="H661" s="73">
        <v>87.44</v>
      </c>
      <c r="I661" s="73">
        <v>2.4</v>
      </c>
      <c r="J661" s="74">
        <v>1</v>
      </c>
    </row>
    <row r="662" spans="1:10" x14ac:dyDescent="0.25">
      <c r="A662" s="67">
        <v>15</v>
      </c>
      <c r="B662" s="75" t="s">
        <v>213</v>
      </c>
      <c r="C662" s="69">
        <v>30.9</v>
      </c>
      <c r="D662" s="69">
        <v>53</v>
      </c>
      <c r="E662" s="69">
        <v>513</v>
      </c>
      <c r="F662" s="69">
        <v>6.5</v>
      </c>
      <c r="G662" s="69">
        <v>18</v>
      </c>
      <c r="H662" s="69">
        <v>87.62</v>
      </c>
      <c r="I662" s="69">
        <v>2.6</v>
      </c>
      <c r="J662" s="70">
        <v>0.1</v>
      </c>
    </row>
    <row r="663" spans="1:10" x14ac:dyDescent="0.25">
      <c r="A663" s="71">
        <v>15</v>
      </c>
      <c r="B663" s="72" t="s">
        <v>214</v>
      </c>
      <c r="C663" s="73">
        <v>30.9</v>
      </c>
      <c r="D663" s="73">
        <v>58</v>
      </c>
      <c r="E663" s="73">
        <v>587</v>
      </c>
      <c r="F663" s="73">
        <v>6.5</v>
      </c>
      <c r="G663" s="73">
        <v>16</v>
      </c>
      <c r="H663" s="73">
        <v>87.62</v>
      </c>
      <c r="I663" s="73">
        <v>2.2999999999999998</v>
      </c>
      <c r="J663" s="74">
        <v>0.26666666700000002</v>
      </c>
    </row>
    <row r="664" spans="1:10" x14ac:dyDescent="0.25">
      <c r="A664" s="67">
        <v>15</v>
      </c>
      <c r="B664" s="68">
        <v>45208</v>
      </c>
      <c r="C664" s="69">
        <v>31.1</v>
      </c>
      <c r="D664" s="69">
        <v>53</v>
      </c>
      <c r="E664" s="69">
        <v>604</v>
      </c>
      <c r="F664" s="69">
        <v>6.8</v>
      </c>
      <c r="G664" s="69">
        <v>39</v>
      </c>
      <c r="H664" s="69">
        <v>87.98</v>
      </c>
      <c r="I664" s="69">
        <v>5.6</v>
      </c>
      <c r="J664" s="70">
        <v>0.1</v>
      </c>
    </row>
    <row r="665" spans="1:10" x14ac:dyDescent="0.25">
      <c r="A665" s="71">
        <v>15</v>
      </c>
      <c r="B665" s="76">
        <v>45269</v>
      </c>
      <c r="C665" s="73">
        <v>31.2</v>
      </c>
      <c r="D665" s="73">
        <v>61</v>
      </c>
      <c r="E665" s="73">
        <v>403</v>
      </c>
      <c r="F665" s="73">
        <v>6.6</v>
      </c>
      <c r="G665" s="73">
        <v>41</v>
      </c>
      <c r="H665" s="73">
        <v>88.16</v>
      </c>
      <c r="I665" s="73">
        <v>5.9</v>
      </c>
      <c r="J665" s="74">
        <v>0.366666667</v>
      </c>
    </row>
    <row r="666" spans="1:10" x14ac:dyDescent="0.25">
      <c r="A666" s="67">
        <v>15</v>
      </c>
      <c r="B666" s="68">
        <v>45239</v>
      </c>
      <c r="C666" s="69">
        <v>31.2</v>
      </c>
      <c r="D666" s="69">
        <v>62</v>
      </c>
      <c r="E666" s="69">
        <v>402</v>
      </c>
      <c r="F666" s="69">
        <v>6.8</v>
      </c>
      <c r="G666" s="69">
        <v>40</v>
      </c>
      <c r="H666" s="69">
        <v>88.16</v>
      </c>
      <c r="I666" s="69">
        <v>5.7</v>
      </c>
      <c r="J666" s="70">
        <v>0.4</v>
      </c>
    </row>
    <row r="667" spans="1:10" x14ac:dyDescent="0.25">
      <c r="A667" s="71">
        <v>15</v>
      </c>
      <c r="B667" s="72" t="s">
        <v>215</v>
      </c>
      <c r="C667" s="73">
        <v>31.3</v>
      </c>
      <c r="D667" s="73">
        <v>60</v>
      </c>
      <c r="E667" s="73">
        <v>590</v>
      </c>
      <c r="F667" s="73">
        <v>6.2</v>
      </c>
      <c r="G667" s="73">
        <v>22</v>
      </c>
      <c r="H667" s="73">
        <v>88.34</v>
      </c>
      <c r="I667" s="73">
        <v>3.1</v>
      </c>
      <c r="J667" s="74">
        <v>0.33333333300000001</v>
      </c>
    </row>
    <row r="668" spans="1:10" x14ac:dyDescent="0.25">
      <c r="A668" s="67">
        <v>15</v>
      </c>
      <c r="B668" s="75" t="s">
        <v>216</v>
      </c>
      <c r="C668" s="69">
        <v>31.4</v>
      </c>
      <c r="D668" s="69">
        <v>63</v>
      </c>
      <c r="E668" s="69">
        <v>759</v>
      </c>
      <c r="F668" s="69">
        <v>6.1</v>
      </c>
      <c r="G668" s="69">
        <v>24</v>
      </c>
      <c r="H668" s="69">
        <v>88.52</v>
      </c>
      <c r="I668" s="69">
        <v>3.4</v>
      </c>
      <c r="J668" s="70">
        <v>0.43333333299999999</v>
      </c>
    </row>
    <row r="669" spans="1:10" x14ac:dyDescent="0.25">
      <c r="A669" s="71">
        <v>15</v>
      </c>
      <c r="B669" s="72" t="s">
        <v>217</v>
      </c>
      <c r="C669" s="73">
        <v>31.4</v>
      </c>
      <c r="D669" s="73">
        <v>55</v>
      </c>
      <c r="E669" s="73">
        <v>539</v>
      </c>
      <c r="F669" s="73">
        <v>6.8</v>
      </c>
      <c r="G669" s="73">
        <v>23</v>
      </c>
      <c r="H669" s="73">
        <v>88.52</v>
      </c>
      <c r="I669" s="73">
        <v>3.3</v>
      </c>
      <c r="J669" s="74">
        <v>0.16666666699999999</v>
      </c>
    </row>
    <row r="670" spans="1:10" x14ac:dyDescent="0.25">
      <c r="A670" s="67">
        <v>15</v>
      </c>
      <c r="B670" s="75" t="s">
        <v>218</v>
      </c>
      <c r="C670" s="69">
        <v>31.5</v>
      </c>
      <c r="D670" s="69">
        <v>57</v>
      </c>
      <c r="E670" s="69">
        <v>783</v>
      </c>
      <c r="F670" s="69">
        <v>6.7</v>
      </c>
      <c r="G670" s="69">
        <v>45</v>
      </c>
      <c r="H670" s="69">
        <v>88.7</v>
      </c>
      <c r="I670" s="69">
        <v>6.4</v>
      </c>
      <c r="J670" s="70">
        <v>0.233333333</v>
      </c>
    </row>
    <row r="671" spans="1:10" x14ac:dyDescent="0.25">
      <c r="A671" s="71">
        <v>15</v>
      </c>
      <c r="B671" s="76">
        <v>45116</v>
      </c>
      <c r="C671" s="73">
        <v>31.5</v>
      </c>
      <c r="D671" s="73">
        <v>52</v>
      </c>
      <c r="E671" s="73">
        <v>501</v>
      </c>
      <c r="F671" s="73">
        <v>6</v>
      </c>
      <c r="G671" s="73">
        <v>36</v>
      </c>
      <c r="H671" s="73">
        <v>88.7</v>
      </c>
      <c r="I671" s="73">
        <v>5.0999999999999996</v>
      </c>
      <c r="J671" s="74">
        <v>6.6666666999999999E-2</v>
      </c>
    </row>
    <row r="672" spans="1:10" x14ac:dyDescent="0.25">
      <c r="A672" s="67">
        <v>15</v>
      </c>
      <c r="B672" s="68">
        <v>45025</v>
      </c>
      <c r="C672" s="69">
        <v>31.7</v>
      </c>
      <c r="D672" s="69">
        <v>72</v>
      </c>
      <c r="E672" s="69">
        <v>415</v>
      </c>
      <c r="F672" s="69">
        <v>6.8</v>
      </c>
      <c r="G672" s="69">
        <v>33</v>
      </c>
      <c r="H672" s="69">
        <v>89.06</v>
      </c>
      <c r="I672" s="69">
        <v>4.7</v>
      </c>
      <c r="J672" s="70">
        <v>0.73333333300000003</v>
      </c>
    </row>
    <row r="673" spans="1:10" x14ac:dyDescent="0.25">
      <c r="A673" s="71">
        <v>15</v>
      </c>
      <c r="B673" s="76">
        <v>44994</v>
      </c>
      <c r="C673" s="73">
        <v>31.7</v>
      </c>
      <c r="D673" s="73">
        <v>65</v>
      </c>
      <c r="E673" s="73">
        <v>619</v>
      </c>
      <c r="F673" s="73">
        <v>6.7</v>
      </c>
      <c r="G673" s="73">
        <v>32</v>
      </c>
      <c r="H673" s="73">
        <v>89.06</v>
      </c>
      <c r="I673" s="73">
        <v>4.5999999999999996</v>
      </c>
      <c r="J673" s="74">
        <v>0.5</v>
      </c>
    </row>
    <row r="674" spans="1:10" x14ac:dyDescent="0.25">
      <c r="A674" s="67">
        <v>15</v>
      </c>
      <c r="B674" s="68">
        <v>44966</v>
      </c>
      <c r="C674" s="69">
        <v>31.7</v>
      </c>
      <c r="D674" s="69">
        <v>73</v>
      </c>
      <c r="E674" s="69">
        <v>559</v>
      </c>
      <c r="F674" s="69">
        <v>6.6</v>
      </c>
      <c r="G674" s="69">
        <v>31</v>
      </c>
      <c r="H674" s="69">
        <v>89.06</v>
      </c>
      <c r="I674" s="69">
        <v>4.4000000000000004</v>
      </c>
      <c r="J674" s="70">
        <v>0.76666666699999997</v>
      </c>
    </row>
    <row r="675" spans="1:10" x14ac:dyDescent="0.25">
      <c r="A675" s="71">
        <v>15</v>
      </c>
      <c r="B675" s="76">
        <v>44935</v>
      </c>
      <c r="C675" s="73">
        <v>31.7</v>
      </c>
      <c r="D675" s="73">
        <v>51</v>
      </c>
      <c r="E675" s="73">
        <v>725</v>
      </c>
      <c r="F675" s="73">
        <v>6.2</v>
      </c>
      <c r="G675" s="73">
        <v>30</v>
      </c>
      <c r="H675" s="73">
        <v>89.06</v>
      </c>
      <c r="I675" s="73">
        <v>4.3</v>
      </c>
      <c r="J675" s="74">
        <v>3.3333333E-2</v>
      </c>
    </row>
    <row r="676" spans="1:10" x14ac:dyDescent="0.25">
      <c r="A676" s="67">
        <v>15</v>
      </c>
      <c r="B676" s="68">
        <v>45238</v>
      </c>
      <c r="C676" s="69">
        <v>31.9</v>
      </c>
      <c r="D676" s="69">
        <v>79</v>
      </c>
      <c r="E676" s="69">
        <v>779</v>
      </c>
      <c r="F676" s="69">
        <v>6.5</v>
      </c>
      <c r="G676" s="69">
        <v>9</v>
      </c>
      <c r="H676" s="69">
        <v>89.42</v>
      </c>
      <c r="I676" s="69">
        <v>1.3</v>
      </c>
      <c r="J676" s="70">
        <v>0.96666666700000003</v>
      </c>
    </row>
    <row r="677" spans="1:10" x14ac:dyDescent="0.25">
      <c r="A677" s="71">
        <v>15</v>
      </c>
      <c r="B677" s="76">
        <v>45055</v>
      </c>
      <c r="C677" s="73">
        <v>32</v>
      </c>
      <c r="D677" s="73">
        <v>73</v>
      </c>
      <c r="E677" s="73">
        <v>714</v>
      </c>
      <c r="F677" s="73">
        <v>6.5</v>
      </c>
      <c r="G677" s="73">
        <v>34</v>
      </c>
      <c r="H677" s="73">
        <v>89.6</v>
      </c>
      <c r="I677" s="73">
        <v>4.9000000000000004</v>
      </c>
      <c r="J677" s="74">
        <v>0.76666666699999997</v>
      </c>
    </row>
    <row r="678" spans="1:10" x14ac:dyDescent="0.25">
      <c r="A678" s="67">
        <v>15</v>
      </c>
      <c r="B678" s="68">
        <v>45086</v>
      </c>
      <c r="C678" s="69">
        <v>32.1</v>
      </c>
      <c r="D678" s="69">
        <v>75</v>
      </c>
      <c r="E678" s="69">
        <v>427</v>
      </c>
      <c r="F678" s="69">
        <v>6.3</v>
      </c>
      <c r="G678" s="69">
        <v>35</v>
      </c>
      <c r="H678" s="69">
        <v>89.78</v>
      </c>
      <c r="I678" s="69">
        <v>5</v>
      </c>
      <c r="J678" s="70">
        <v>0.83333333300000001</v>
      </c>
    </row>
    <row r="679" spans="1:10" x14ac:dyDescent="0.25">
      <c r="A679" s="71">
        <v>15</v>
      </c>
      <c r="B679" s="76">
        <v>45177</v>
      </c>
      <c r="C679" s="73">
        <v>32.299999999999997</v>
      </c>
      <c r="D679" s="73">
        <v>71</v>
      </c>
      <c r="E679" s="73">
        <v>741</v>
      </c>
      <c r="F679" s="73">
        <v>6.2</v>
      </c>
      <c r="G679" s="73">
        <v>7</v>
      </c>
      <c r="H679" s="73">
        <v>90.14</v>
      </c>
      <c r="I679" s="73">
        <v>1</v>
      </c>
      <c r="J679" s="74">
        <v>0.7</v>
      </c>
    </row>
    <row r="680" spans="1:10" x14ac:dyDescent="0.25">
      <c r="A680" s="67">
        <v>15</v>
      </c>
      <c r="B680" s="68">
        <v>45146</v>
      </c>
      <c r="C680" s="69">
        <v>32.299999999999997</v>
      </c>
      <c r="D680" s="69">
        <v>61</v>
      </c>
      <c r="E680" s="69">
        <v>459</v>
      </c>
      <c r="F680" s="69">
        <v>6</v>
      </c>
      <c r="G680" s="69">
        <v>6</v>
      </c>
      <c r="H680" s="69">
        <v>90.14</v>
      </c>
      <c r="I680" s="69">
        <v>0.9</v>
      </c>
      <c r="J680" s="70">
        <v>0.366666667</v>
      </c>
    </row>
    <row r="681" spans="1:10" x14ac:dyDescent="0.25">
      <c r="A681" s="71">
        <v>15</v>
      </c>
      <c r="B681" s="76">
        <v>45115</v>
      </c>
      <c r="C681" s="73">
        <v>33.4</v>
      </c>
      <c r="D681" s="73">
        <v>73</v>
      </c>
      <c r="E681" s="73">
        <v>767</v>
      </c>
      <c r="F681" s="73">
        <v>6.4</v>
      </c>
      <c r="G681" s="73">
        <v>5</v>
      </c>
      <c r="H681" s="73">
        <v>92.12</v>
      </c>
      <c r="I681" s="73">
        <v>0.7</v>
      </c>
      <c r="J681" s="74">
        <v>0.76666666699999997</v>
      </c>
    </row>
    <row r="682" spans="1:10" x14ac:dyDescent="0.25">
      <c r="A682" s="67">
        <v>15</v>
      </c>
      <c r="B682" s="68">
        <v>45085</v>
      </c>
      <c r="C682" s="69">
        <v>33.4</v>
      </c>
      <c r="D682" s="69">
        <v>63</v>
      </c>
      <c r="E682" s="69">
        <v>782</v>
      </c>
      <c r="F682" s="69">
        <v>6.7</v>
      </c>
      <c r="G682" s="69">
        <v>4</v>
      </c>
      <c r="H682" s="69">
        <v>92.12</v>
      </c>
      <c r="I682" s="69">
        <v>0.6</v>
      </c>
      <c r="J682" s="70">
        <v>0.43333333299999999</v>
      </c>
    </row>
    <row r="683" spans="1:10" x14ac:dyDescent="0.25">
      <c r="A683" s="71">
        <v>15</v>
      </c>
      <c r="B683" s="76">
        <v>45054</v>
      </c>
      <c r="C683" s="73">
        <v>33.4</v>
      </c>
      <c r="D683" s="73">
        <v>56</v>
      </c>
      <c r="E683" s="73">
        <v>590</v>
      </c>
      <c r="F683" s="73">
        <v>6.7</v>
      </c>
      <c r="G683" s="73">
        <v>3</v>
      </c>
      <c r="H683" s="73">
        <v>92.12</v>
      </c>
      <c r="I683" s="73">
        <v>0.4</v>
      </c>
      <c r="J683" s="74">
        <v>0.2</v>
      </c>
    </row>
    <row r="684" spans="1:10" x14ac:dyDescent="0.25">
      <c r="A684" s="67">
        <v>15</v>
      </c>
      <c r="B684" s="68">
        <v>44993</v>
      </c>
      <c r="C684" s="69">
        <v>33.4</v>
      </c>
      <c r="D684" s="69">
        <v>61</v>
      </c>
      <c r="E684" s="69">
        <v>555</v>
      </c>
      <c r="F684" s="69">
        <v>6.1</v>
      </c>
      <c r="G684" s="69">
        <v>1</v>
      </c>
      <c r="H684" s="69">
        <v>92.12</v>
      </c>
      <c r="I684" s="69">
        <v>0.1</v>
      </c>
      <c r="J684" s="70">
        <v>0.366666667</v>
      </c>
    </row>
    <row r="685" spans="1:10" x14ac:dyDescent="0.25">
      <c r="A685" s="71">
        <v>15</v>
      </c>
      <c r="B685" s="76">
        <v>45024</v>
      </c>
      <c r="C685" s="73">
        <v>33.5</v>
      </c>
      <c r="D685" s="73">
        <v>57</v>
      </c>
      <c r="E685" s="73">
        <v>584</v>
      </c>
      <c r="F685" s="73">
        <v>6.3</v>
      </c>
      <c r="G685" s="73">
        <v>2</v>
      </c>
      <c r="H685" s="73">
        <v>92.3</v>
      </c>
      <c r="I685" s="73">
        <v>0.3</v>
      </c>
      <c r="J685" s="74">
        <v>0.233333333</v>
      </c>
    </row>
    <row r="686" spans="1:10" x14ac:dyDescent="0.25">
      <c r="A686" s="67">
        <v>16</v>
      </c>
      <c r="B686" s="68">
        <v>45178</v>
      </c>
      <c r="C686" s="69">
        <v>20.100000000000001</v>
      </c>
      <c r="D686" s="69">
        <v>76</v>
      </c>
      <c r="E686" s="69">
        <v>409</v>
      </c>
      <c r="F686" s="69">
        <v>6.6</v>
      </c>
      <c r="G686" s="69">
        <v>38</v>
      </c>
      <c r="H686" s="69">
        <v>68.180000000000007</v>
      </c>
      <c r="I686" s="69">
        <v>5.4</v>
      </c>
      <c r="J686" s="70">
        <v>0.86666666699999995</v>
      </c>
    </row>
    <row r="687" spans="1:10" x14ac:dyDescent="0.25">
      <c r="A687" s="71">
        <v>16</v>
      </c>
      <c r="B687" s="76">
        <v>45207</v>
      </c>
      <c r="C687" s="73">
        <v>22.7</v>
      </c>
      <c r="D687" s="73">
        <v>80</v>
      </c>
      <c r="E687" s="73">
        <v>503</v>
      </c>
      <c r="F687" s="73">
        <v>6.1</v>
      </c>
      <c r="G687" s="73">
        <v>8</v>
      </c>
      <c r="H687" s="73">
        <v>72.86</v>
      </c>
      <c r="I687" s="73">
        <v>1.1000000000000001</v>
      </c>
      <c r="J687" s="74">
        <v>1</v>
      </c>
    </row>
    <row r="688" spans="1:10" x14ac:dyDescent="0.25">
      <c r="A688" s="67">
        <v>16</v>
      </c>
      <c r="B688" s="75" t="s">
        <v>196</v>
      </c>
      <c r="C688" s="69">
        <v>28.7</v>
      </c>
      <c r="D688" s="69">
        <v>65</v>
      </c>
      <c r="E688" s="69">
        <v>553</v>
      </c>
      <c r="F688" s="69">
        <v>6.4</v>
      </c>
      <c r="G688" s="69">
        <v>27</v>
      </c>
      <c r="H688" s="69">
        <v>83.66</v>
      </c>
      <c r="I688" s="69">
        <v>3.9</v>
      </c>
      <c r="J688" s="70">
        <v>0.5</v>
      </c>
    </row>
    <row r="689" spans="1:10" x14ac:dyDescent="0.25">
      <c r="A689" s="71">
        <v>16</v>
      </c>
      <c r="B689" s="72" t="s">
        <v>197</v>
      </c>
      <c r="C689" s="73">
        <v>29.1</v>
      </c>
      <c r="D689" s="73">
        <v>75</v>
      </c>
      <c r="E689" s="73">
        <v>564</v>
      </c>
      <c r="F689" s="73">
        <v>6.1</v>
      </c>
      <c r="G689" s="73">
        <v>43</v>
      </c>
      <c r="H689" s="73">
        <v>84.38</v>
      </c>
      <c r="I689" s="73">
        <v>6.1</v>
      </c>
      <c r="J689" s="74">
        <v>0.83333333300000001</v>
      </c>
    </row>
    <row r="690" spans="1:10" x14ac:dyDescent="0.25">
      <c r="A690" s="67">
        <v>16</v>
      </c>
      <c r="B690" s="75" t="s">
        <v>198</v>
      </c>
      <c r="C690" s="69">
        <v>29.1</v>
      </c>
      <c r="D690" s="69">
        <v>70</v>
      </c>
      <c r="E690" s="69">
        <v>755</v>
      </c>
      <c r="F690" s="69">
        <v>6.5</v>
      </c>
      <c r="G690" s="69">
        <v>28</v>
      </c>
      <c r="H690" s="69">
        <v>84.38</v>
      </c>
      <c r="I690" s="69">
        <v>4</v>
      </c>
      <c r="J690" s="70">
        <v>0.66666666699999999</v>
      </c>
    </row>
    <row r="691" spans="1:10" x14ac:dyDescent="0.25">
      <c r="A691" s="71">
        <v>16</v>
      </c>
      <c r="B691" s="72" t="s">
        <v>199</v>
      </c>
      <c r="C691" s="73">
        <v>29.2</v>
      </c>
      <c r="D691" s="73">
        <v>64</v>
      </c>
      <c r="E691" s="73">
        <v>662</v>
      </c>
      <c r="F691" s="73">
        <v>6.4</v>
      </c>
      <c r="G691" s="73">
        <v>29</v>
      </c>
      <c r="H691" s="73">
        <v>84.56</v>
      </c>
      <c r="I691" s="73">
        <v>4.0999999999999996</v>
      </c>
      <c r="J691" s="74">
        <v>0.46666666699999998</v>
      </c>
    </row>
    <row r="692" spans="1:10" x14ac:dyDescent="0.25">
      <c r="A692" s="67">
        <v>16</v>
      </c>
      <c r="B692" s="75" t="s">
        <v>200</v>
      </c>
      <c r="C692" s="69">
        <v>29.4</v>
      </c>
      <c r="D692" s="69">
        <v>50</v>
      </c>
      <c r="E692" s="69">
        <v>502</v>
      </c>
      <c r="F692" s="69">
        <v>6.8</v>
      </c>
      <c r="G692" s="69">
        <v>26</v>
      </c>
      <c r="H692" s="69">
        <v>84.92</v>
      </c>
      <c r="I692" s="69">
        <v>3.7</v>
      </c>
      <c r="J692" s="70">
        <v>0</v>
      </c>
    </row>
    <row r="693" spans="1:10" x14ac:dyDescent="0.25">
      <c r="A693" s="71">
        <v>16</v>
      </c>
      <c r="B693" s="72" t="s">
        <v>201</v>
      </c>
      <c r="C693" s="73">
        <v>29.6</v>
      </c>
      <c r="D693" s="73">
        <v>64</v>
      </c>
      <c r="E693" s="73">
        <v>439</v>
      </c>
      <c r="F693" s="73">
        <v>6.1</v>
      </c>
      <c r="G693" s="73">
        <v>15</v>
      </c>
      <c r="H693" s="73">
        <v>85.28</v>
      </c>
      <c r="I693" s="73">
        <v>2.1</v>
      </c>
      <c r="J693" s="74">
        <v>0.46666666699999998</v>
      </c>
    </row>
    <row r="694" spans="1:10" x14ac:dyDescent="0.25">
      <c r="A694" s="67">
        <v>16</v>
      </c>
      <c r="B694" s="75" t="s">
        <v>202</v>
      </c>
      <c r="C694" s="69">
        <v>29.8</v>
      </c>
      <c r="D694" s="69">
        <v>71</v>
      </c>
      <c r="E694" s="69">
        <v>654</v>
      </c>
      <c r="F694" s="69">
        <v>6.2</v>
      </c>
      <c r="G694" s="69">
        <v>14</v>
      </c>
      <c r="H694" s="69">
        <v>85.64</v>
      </c>
      <c r="I694" s="69">
        <v>2</v>
      </c>
      <c r="J694" s="70">
        <v>0.7</v>
      </c>
    </row>
    <row r="695" spans="1:10" x14ac:dyDescent="0.25">
      <c r="A695" s="71">
        <v>16</v>
      </c>
      <c r="B695" s="76">
        <v>45147</v>
      </c>
      <c r="C695" s="73">
        <v>29.8</v>
      </c>
      <c r="D695" s="73">
        <v>69</v>
      </c>
      <c r="E695" s="73">
        <v>403</v>
      </c>
      <c r="F695" s="73">
        <v>6.7</v>
      </c>
      <c r="G695" s="73">
        <v>37</v>
      </c>
      <c r="H695" s="73">
        <v>85.64</v>
      </c>
      <c r="I695" s="73">
        <v>5.3</v>
      </c>
      <c r="J695" s="74">
        <v>0.63333333300000005</v>
      </c>
    </row>
    <row r="696" spans="1:10" x14ac:dyDescent="0.25">
      <c r="A696" s="67">
        <v>16</v>
      </c>
      <c r="B696" s="75" t="s">
        <v>203</v>
      </c>
      <c r="C696" s="69">
        <v>30.1</v>
      </c>
      <c r="D696" s="69">
        <v>51</v>
      </c>
      <c r="E696" s="69">
        <v>626</v>
      </c>
      <c r="F696" s="69">
        <v>6.1</v>
      </c>
      <c r="G696" s="69">
        <v>25</v>
      </c>
      <c r="H696" s="69">
        <v>86.18</v>
      </c>
      <c r="I696" s="69">
        <v>3.6</v>
      </c>
      <c r="J696" s="70">
        <v>3.3333333E-2</v>
      </c>
    </row>
    <row r="697" spans="1:10" x14ac:dyDescent="0.25">
      <c r="A697" s="71">
        <v>16</v>
      </c>
      <c r="B697" s="72" t="s">
        <v>204</v>
      </c>
      <c r="C697" s="73">
        <v>30.1</v>
      </c>
      <c r="D697" s="73">
        <v>67</v>
      </c>
      <c r="E697" s="73">
        <v>454</v>
      </c>
      <c r="F697" s="73">
        <v>6.7</v>
      </c>
      <c r="G697" s="73">
        <v>13</v>
      </c>
      <c r="H697" s="73">
        <v>86.18</v>
      </c>
      <c r="I697" s="73">
        <v>1.9</v>
      </c>
      <c r="J697" s="74">
        <v>0.56666666700000001</v>
      </c>
    </row>
    <row r="698" spans="1:10" x14ac:dyDescent="0.25">
      <c r="A698" s="67">
        <v>16</v>
      </c>
      <c r="B698" s="75" t="s">
        <v>205</v>
      </c>
      <c r="C698" s="69">
        <v>30.1</v>
      </c>
      <c r="D698" s="69">
        <v>67</v>
      </c>
      <c r="E698" s="69">
        <v>737</v>
      </c>
      <c r="F698" s="69">
        <v>6.4</v>
      </c>
      <c r="G698" s="69">
        <v>12</v>
      </c>
      <c r="H698" s="69">
        <v>86.18</v>
      </c>
      <c r="I698" s="69">
        <v>1.7</v>
      </c>
      <c r="J698" s="70">
        <v>0.56666666700000001</v>
      </c>
    </row>
    <row r="699" spans="1:10" x14ac:dyDescent="0.25">
      <c r="A699" s="71">
        <v>16</v>
      </c>
      <c r="B699" s="72" t="s">
        <v>206</v>
      </c>
      <c r="C699" s="73">
        <v>30.1</v>
      </c>
      <c r="D699" s="73">
        <v>62</v>
      </c>
      <c r="E699" s="73">
        <v>477</v>
      </c>
      <c r="F699" s="73">
        <v>6.6</v>
      </c>
      <c r="G699" s="73">
        <v>11</v>
      </c>
      <c r="H699" s="73">
        <v>86.18</v>
      </c>
      <c r="I699" s="73">
        <v>1.6</v>
      </c>
      <c r="J699" s="74">
        <v>0.4</v>
      </c>
    </row>
    <row r="700" spans="1:10" x14ac:dyDescent="0.25">
      <c r="A700" s="67">
        <v>16</v>
      </c>
      <c r="B700" s="75" t="s">
        <v>207</v>
      </c>
      <c r="C700" s="69">
        <v>30.2</v>
      </c>
      <c r="D700" s="69">
        <v>64</v>
      </c>
      <c r="E700" s="69">
        <v>426</v>
      </c>
      <c r="F700" s="69">
        <v>6.6</v>
      </c>
      <c r="G700" s="69">
        <v>19</v>
      </c>
      <c r="H700" s="69">
        <v>86.36</v>
      </c>
      <c r="I700" s="69">
        <v>2.7</v>
      </c>
      <c r="J700" s="70">
        <v>0.46666666699999998</v>
      </c>
    </row>
    <row r="701" spans="1:10" x14ac:dyDescent="0.25">
      <c r="A701" s="71">
        <v>16</v>
      </c>
      <c r="B701" s="76">
        <v>45268</v>
      </c>
      <c r="C701" s="73">
        <v>30.2</v>
      </c>
      <c r="D701" s="73">
        <v>68</v>
      </c>
      <c r="E701" s="73">
        <v>454</v>
      </c>
      <c r="F701" s="73">
        <v>6.4</v>
      </c>
      <c r="G701" s="73">
        <v>10</v>
      </c>
      <c r="H701" s="73">
        <v>86.36</v>
      </c>
      <c r="I701" s="73">
        <v>1.4</v>
      </c>
      <c r="J701" s="74">
        <v>0.6</v>
      </c>
    </row>
    <row r="702" spans="1:10" x14ac:dyDescent="0.25">
      <c r="A702" s="67">
        <v>16</v>
      </c>
      <c r="B702" s="75" t="s">
        <v>208</v>
      </c>
      <c r="C702" s="69">
        <v>30.4</v>
      </c>
      <c r="D702" s="69">
        <v>68</v>
      </c>
      <c r="E702" s="69">
        <v>701</v>
      </c>
      <c r="F702" s="69">
        <v>6.7</v>
      </c>
      <c r="G702" s="69">
        <v>42</v>
      </c>
      <c r="H702" s="69">
        <v>86.72</v>
      </c>
      <c r="I702" s="69">
        <v>6</v>
      </c>
      <c r="J702" s="70">
        <v>0.6</v>
      </c>
    </row>
    <row r="703" spans="1:10" x14ac:dyDescent="0.25">
      <c r="A703" s="71">
        <v>16</v>
      </c>
      <c r="B703" s="72" t="s">
        <v>209</v>
      </c>
      <c r="C703" s="73">
        <v>30.5</v>
      </c>
      <c r="D703" s="73">
        <v>80</v>
      </c>
      <c r="E703" s="73">
        <v>515</v>
      </c>
      <c r="F703" s="73">
        <v>6.8</v>
      </c>
      <c r="G703" s="73">
        <v>20</v>
      </c>
      <c r="H703" s="73">
        <v>86.9</v>
      </c>
      <c r="I703" s="73">
        <v>2.9</v>
      </c>
      <c r="J703" s="74">
        <v>1</v>
      </c>
    </row>
    <row r="704" spans="1:10" x14ac:dyDescent="0.25">
      <c r="A704" s="67">
        <v>16</v>
      </c>
      <c r="B704" s="75" t="s">
        <v>210</v>
      </c>
      <c r="C704" s="69">
        <v>30.6</v>
      </c>
      <c r="D704" s="69">
        <v>52</v>
      </c>
      <c r="E704" s="69">
        <v>703</v>
      </c>
      <c r="F704" s="69">
        <v>6.5</v>
      </c>
      <c r="G704" s="69">
        <v>44</v>
      </c>
      <c r="H704" s="69">
        <v>87.08</v>
      </c>
      <c r="I704" s="69">
        <v>6.3</v>
      </c>
      <c r="J704" s="70">
        <v>6.6666666999999999E-2</v>
      </c>
    </row>
    <row r="705" spans="1:10" x14ac:dyDescent="0.25">
      <c r="A705" s="71">
        <v>16</v>
      </c>
      <c r="B705" s="72" t="s">
        <v>211</v>
      </c>
      <c r="C705" s="73">
        <v>30.8</v>
      </c>
      <c r="D705" s="73">
        <v>79</v>
      </c>
      <c r="E705" s="73">
        <v>513</v>
      </c>
      <c r="F705" s="73">
        <v>6.8</v>
      </c>
      <c r="G705" s="73">
        <v>21</v>
      </c>
      <c r="H705" s="73">
        <v>87.44</v>
      </c>
      <c r="I705" s="73">
        <v>3</v>
      </c>
      <c r="J705" s="74">
        <v>0.96666666700000003</v>
      </c>
    </row>
    <row r="706" spans="1:10" x14ac:dyDescent="0.25">
      <c r="A706" s="67">
        <v>16</v>
      </c>
      <c r="B706" s="75" t="s">
        <v>212</v>
      </c>
      <c r="C706" s="69">
        <v>30.8</v>
      </c>
      <c r="D706" s="69">
        <v>66</v>
      </c>
      <c r="E706" s="69">
        <v>454</v>
      </c>
      <c r="F706" s="69">
        <v>6.7</v>
      </c>
      <c r="G706" s="69">
        <v>17</v>
      </c>
      <c r="H706" s="69">
        <v>87.44</v>
      </c>
      <c r="I706" s="69">
        <v>2.4</v>
      </c>
      <c r="J706" s="70">
        <v>0.53333333299999997</v>
      </c>
    </row>
    <row r="707" spans="1:10" x14ac:dyDescent="0.25">
      <c r="A707" s="71">
        <v>16</v>
      </c>
      <c r="B707" s="72" t="s">
        <v>220</v>
      </c>
      <c r="C707" s="73">
        <v>30.9</v>
      </c>
      <c r="D707" s="73">
        <v>65</v>
      </c>
      <c r="E707" s="73">
        <v>651</v>
      </c>
      <c r="F707" s="73">
        <v>6</v>
      </c>
      <c r="G707" s="73">
        <v>46</v>
      </c>
      <c r="H707" s="73">
        <v>87.62</v>
      </c>
      <c r="I707" s="73">
        <v>6.6</v>
      </c>
      <c r="J707" s="74">
        <v>0.5</v>
      </c>
    </row>
    <row r="708" spans="1:10" x14ac:dyDescent="0.25">
      <c r="A708" s="67">
        <v>16</v>
      </c>
      <c r="B708" s="75" t="s">
        <v>213</v>
      </c>
      <c r="C708" s="69">
        <v>30.9</v>
      </c>
      <c r="D708" s="69">
        <v>69</v>
      </c>
      <c r="E708" s="69">
        <v>402</v>
      </c>
      <c r="F708" s="69">
        <v>6.5</v>
      </c>
      <c r="G708" s="69">
        <v>18</v>
      </c>
      <c r="H708" s="69">
        <v>87.62</v>
      </c>
      <c r="I708" s="69">
        <v>2.6</v>
      </c>
      <c r="J708" s="70">
        <v>0.63333333300000005</v>
      </c>
    </row>
    <row r="709" spans="1:10" x14ac:dyDescent="0.25">
      <c r="A709" s="71">
        <v>16</v>
      </c>
      <c r="B709" s="72" t="s">
        <v>214</v>
      </c>
      <c r="C709" s="73">
        <v>30.9</v>
      </c>
      <c r="D709" s="73">
        <v>58</v>
      </c>
      <c r="E709" s="73">
        <v>794</v>
      </c>
      <c r="F709" s="73">
        <v>6.5</v>
      </c>
      <c r="G709" s="73">
        <v>16</v>
      </c>
      <c r="H709" s="73">
        <v>87.62</v>
      </c>
      <c r="I709" s="73">
        <v>2.2999999999999998</v>
      </c>
      <c r="J709" s="74">
        <v>0.26666666700000002</v>
      </c>
    </row>
    <row r="710" spans="1:10" x14ac:dyDescent="0.25">
      <c r="A710" s="67">
        <v>16</v>
      </c>
      <c r="B710" s="68">
        <v>45208</v>
      </c>
      <c r="C710" s="69">
        <v>31.1</v>
      </c>
      <c r="D710" s="69">
        <v>54</v>
      </c>
      <c r="E710" s="69">
        <v>645</v>
      </c>
      <c r="F710" s="69">
        <v>6.3</v>
      </c>
      <c r="G710" s="69">
        <v>39</v>
      </c>
      <c r="H710" s="69">
        <v>87.98</v>
      </c>
      <c r="I710" s="69">
        <v>5.6</v>
      </c>
      <c r="J710" s="70">
        <v>0.133333333</v>
      </c>
    </row>
    <row r="711" spans="1:10" x14ac:dyDescent="0.25">
      <c r="A711" s="71">
        <v>16</v>
      </c>
      <c r="B711" s="76">
        <v>45269</v>
      </c>
      <c r="C711" s="73">
        <v>31.2</v>
      </c>
      <c r="D711" s="73">
        <v>80</v>
      </c>
      <c r="E711" s="73">
        <v>732</v>
      </c>
      <c r="F711" s="73">
        <v>6.6</v>
      </c>
      <c r="G711" s="73">
        <v>41</v>
      </c>
      <c r="H711" s="73">
        <v>88.16</v>
      </c>
      <c r="I711" s="73">
        <v>5.9</v>
      </c>
      <c r="J711" s="74">
        <v>1</v>
      </c>
    </row>
    <row r="712" spans="1:10" x14ac:dyDescent="0.25">
      <c r="A712" s="67">
        <v>16</v>
      </c>
      <c r="B712" s="68">
        <v>45239</v>
      </c>
      <c r="C712" s="69">
        <v>31.2</v>
      </c>
      <c r="D712" s="69">
        <v>65</v>
      </c>
      <c r="E712" s="69">
        <v>572</v>
      </c>
      <c r="F712" s="69">
        <v>6.5</v>
      </c>
      <c r="G712" s="69">
        <v>40</v>
      </c>
      <c r="H712" s="69">
        <v>88.16</v>
      </c>
      <c r="I712" s="69">
        <v>5.7</v>
      </c>
      <c r="J712" s="70">
        <v>0.5</v>
      </c>
    </row>
    <row r="713" spans="1:10" x14ac:dyDescent="0.25">
      <c r="A713" s="71">
        <v>16</v>
      </c>
      <c r="B713" s="72" t="s">
        <v>215</v>
      </c>
      <c r="C713" s="73">
        <v>31.3</v>
      </c>
      <c r="D713" s="73">
        <v>54</v>
      </c>
      <c r="E713" s="73">
        <v>738</v>
      </c>
      <c r="F713" s="73">
        <v>6.8</v>
      </c>
      <c r="G713" s="73">
        <v>22</v>
      </c>
      <c r="H713" s="73">
        <v>88.34</v>
      </c>
      <c r="I713" s="73">
        <v>3.1</v>
      </c>
      <c r="J713" s="74">
        <v>0.133333333</v>
      </c>
    </row>
    <row r="714" spans="1:10" x14ac:dyDescent="0.25">
      <c r="A714" s="67">
        <v>16</v>
      </c>
      <c r="B714" s="75" t="s">
        <v>216</v>
      </c>
      <c r="C714" s="69">
        <v>31.4</v>
      </c>
      <c r="D714" s="69">
        <v>67</v>
      </c>
      <c r="E714" s="69">
        <v>462</v>
      </c>
      <c r="F714" s="69">
        <v>6</v>
      </c>
      <c r="G714" s="69">
        <v>24</v>
      </c>
      <c r="H714" s="69">
        <v>88.52</v>
      </c>
      <c r="I714" s="69">
        <v>3.4</v>
      </c>
      <c r="J714" s="70">
        <v>0.56666666700000001</v>
      </c>
    </row>
    <row r="715" spans="1:10" x14ac:dyDescent="0.25">
      <c r="A715" s="71">
        <v>16</v>
      </c>
      <c r="B715" s="72" t="s">
        <v>217</v>
      </c>
      <c r="C715" s="73">
        <v>31.4</v>
      </c>
      <c r="D715" s="73">
        <v>68</v>
      </c>
      <c r="E715" s="73">
        <v>682</v>
      </c>
      <c r="F715" s="73">
        <v>6.2</v>
      </c>
      <c r="G715" s="73">
        <v>23</v>
      </c>
      <c r="H715" s="73">
        <v>88.52</v>
      </c>
      <c r="I715" s="73">
        <v>3.3</v>
      </c>
      <c r="J715" s="74">
        <v>0.6</v>
      </c>
    </row>
    <row r="716" spans="1:10" x14ac:dyDescent="0.25">
      <c r="A716" s="67">
        <v>16</v>
      </c>
      <c r="B716" s="75" t="s">
        <v>218</v>
      </c>
      <c r="C716" s="69">
        <v>31.5</v>
      </c>
      <c r="D716" s="69">
        <v>79</v>
      </c>
      <c r="E716" s="69">
        <v>742</v>
      </c>
      <c r="F716" s="69">
        <v>6.4</v>
      </c>
      <c r="G716" s="69">
        <v>45</v>
      </c>
      <c r="H716" s="69">
        <v>88.7</v>
      </c>
      <c r="I716" s="69">
        <v>6.4</v>
      </c>
      <c r="J716" s="70">
        <v>0.96666666700000003</v>
      </c>
    </row>
    <row r="717" spans="1:10" x14ac:dyDescent="0.25">
      <c r="A717" s="71">
        <v>16</v>
      </c>
      <c r="B717" s="76">
        <v>45116</v>
      </c>
      <c r="C717" s="73">
        <v>31.5</v>
      </c>
      <c r="D717" s="73">
        <v>55</v>
      </c>
      <c r="E717" s="73">
        <v>423</v>
      </c>
      <c r="F717" s="73">
        <v>6.4</v>
      </c>
      <c r="G717" s="73">
        <v>36</v>
      </c>
      <c r="H717" s="73">
        <v>88.7</v>
      </c>
      <c r="I717" s="73">
        <v>5.0999999999999996</v>
      </c>
      <c r="J717" s="74">
        <v>0.16666666699999999</v>
      </c>
    </row>
    <row r="718" spans="1:10" x14ac:dyDescent="0.25">
      <c r="A718" s="67">
        <v>16</v>
      </c>
      <c r="B718" s="68">
        <v>45025</v>
      </c>
      <c r="C718" s="69">
        <v>31.7</v>
      </c>
      <c r="D718" s="69">
        <v>62</v>
      </c>
      <c r="E718" s="69">
        <v>659</v>
      </c>
      <c r="F718" s="69">
        <v>6.8</v>
      </c>
      <c r="G718" s="69">
        <v>33</v>
      </c>
      <c r="H718" s="69">
        <v>89.06</v>
      </c>
      <c r="I718" s="69">
        <v>4.7</v>
      </c>
      <c r="J718" s="70">
        <v>0.4</v>
      </c>
    </row>
    <row r="719" spans="1:10" x14ac:dyDescent="0.25">
      <c r="A719" s="71">
        <v>16</v>
      </c>
      <c r="B719" s="76">
        <v>44994</v>
      </c>
      <c r="C719" s="73">
        <v>31.7</v>
      </c>
      <c r="D719" s="73">
        <v>62</v>
      </c>
      <c r="E719" s="73">
        <v>657</v>
      </c>
      <c r="F719" s="73">
        <v>6.4</v>
      </c>
      <c r="G719" s="73">
        <v>32</v>
      </c>
      <c r="H719" s="73">
        <v>89.06</v>
      </c>
      <c r="I719" s="73">
        <v>4.5999999999999996</v>
      </c>
      <c r="J719" s="74">
        <v>0.4</v>
      </c>
    </row>
    <row r="720" spans="1:10" x14ac:dyDescent="0.25">
      <c r="A720" s="67">
        <v>16</v>
      </c>
      <c r="B720" s="68">
        <v>44966</v>
      </c>
      <c r="C720" s="69">
        <v>31.7</v>
      </c>
      <c r="D720" s="69">
        <v>67</v>
      </c>
      <c r="E720" s="69">
        <v>793</v>
      </c>
      <c r="F720" s="69">
        <v>6.5</v>
      </c>
      <c r="G720" s="69">
        <v>31</v>
      </c>
      <c r="H720" s="69">
        <v>89.06</v>
      </c>
      <c r="I720" s="69">
        <v>4.4000000000000004</v>
      </c>
      <c r="J720" s="70">
        <v>0.56666666700000001</v>
      </c>
    </row>
    <row r="721" spans="1:10" x14ac:dyDescent="0.25">
      <c r="A721" s="71">
        <v>16</v>
      </c>
      <c r="B721" s="76">
        <v>44935</v>
      </c>
      <c r="C721" s="73">
        <v>31.7</v>
      </c>
      <c r="D721" s="73">
        <v>50</v>
      </c>
      <c r="E721" s="73">
        <v>771</v>
      </c>
      <c r="F721" s="73">
        <v>6</v>
      </c>
      <c r="G721" s="73">
        <v>30</v>
      </c>
      <c r="H721" s="73">
        <v>89.06</v>
      </c>
      <c r="I721" s="73">
        <v>4.3</v>
      </c>
      <c r="J721" s="74">
        <v>0</v>
      </c>
    </row>
    <row r="722" spans="1:10" x14ac:dyDescent="0.25">
      <c r="A722" s="67">
        <v>16</v>
      </c>
      <c r="B722" s="68">
        <v>45238</v>
      </c>
      <c r="C722" s="69">
        <v>31.9</v>
      </c>
      <c r="D722" s="69">
        <v>68</v>
      </c>
      <c r="E722" s="69">
        <v>692</v>
      </c>
      <c r="F722" s="69">
        <v>6.5</v>
      </c>
      <c r="G722" s="69">
        <v>9</v>
      </c>
      <c r="H722" s="69">
        <v>89.42</v>
      </c>
      <c r="I722" s="69">
        <v>1.3</v>
      </c>
      <c r="J722" s="70">
        <v>0.6</v>
      </c>
    </row>
    <row r="723" spans="1:10" x14ac:dyDescent="0.25">
      <c r="A723" s="71">
        <v>16</v>
      </c>
      <c r="B723" s="76">
        <v>45055</v>
      </c>
      <c r="C723" s="73">
        <v>32</v>
      </c>
      <c r="D723" s="73">
        <v>53</v>
      </c>
      <c r="E723" s="73">
        <v>522</v>
      </c>
      <c r="F723" s="73">
        <v>6.1</v>
      </c>
      <c r="G723" s="73">
        <v>34</v>
      </c>
      <c r="H723" s="73">
        <v>89.6</v>
      </c>
      <c r="I723" s="73">
        <v>4.9000000000000004</v>
      </c>
      <c r="J723" s="74">
        <v>0.1</v>
      </c>
    </row>
    <row r="724" spans="1:10" x14ac:dyDescent="0.25">
      <c r="A724" s="67">
        <v>16</v>
      </c>
      <c r="B724" s="68">
        <v>45086</v>
      </c>
      <c r="C724" s="69">
        <v>32.1</v>
      </c>
      <c r="D724" s="69">
        <v>65</v>
      </c>
      <c r="E724" s="69">
        <v>627</v>
      </c>
      <c r="F724" s="69">
        <v>6.2</v>
      </c>
      <c r="G724" s="69">
        <v>35</v>
      </c>
      <c r="H724" s="69">
        <v>89.78</v>
      </c>
      <c r="I724" s="69">
        <v>5</v>
      </c>
      <c r="J724" s="70">
        <v>0.5</v>
      </c>
    </row>
    <row r="725" spans="1:10" x14ac:dyDescent="0.25">
      <c r="A725" s="71">
        <v>16</v>
      </c>
      <c r="B725" s="76">
        <v>45177</v>
      </c>
      <c r="C725" s="73">
        <v>32.299999999999997</v>
      </c>
      <c r="D725" s="73">
        <v>58</v>
      </c>
      <c r="E725" s="73">
        <v>779</v>
      </c>
      <c r="F725" s="73">
        <v>6.3</v>
      </c>
      <c r="G725" s="73">
        <v>7</v>
      </c>
      <c r="H725" s="73">
        <v>90.14</v>
      </c>
      <c r="I725" s="73">
        <v>1</v>
      </c>
      <c r="J725" s="74">
        <v>0.26666666700000002</v>
      </c>
    </row>
    <row r="726" spans="1:10" x14ac:dyDescent="0.25">
      <c r="A726" s="67">
        <v>16</v>
      </c>
      <c r="B726" s="68">
        <v>45146</v>
      </c>
      <c r="C726" s="69">
        <v>32.299999999999997</v>
      </c>
      <c r="D726" s="69">
        <v>70</v>
      </c>
      <c r="E726" s="69">
        <v>482</v>
      </c>
      <c r="F726" s="69">
        <v>6.1</v>
      </c>
      <c r="G726" s="69">
        <v>6</v>
      </c>
      <c r="H726" s="69">
        <v>90.14</v>
      </c>
      <c r="I726" s="69">
        <v>0.9</v>
      </c>
      <c r="J726" s="70">
        <v>0.66666666699999999</v>
      </c>
    </row>
    <row r="727" spans="1:10" x14ac:dyDescent="0.25">
      <c r="A727" s="71">
        <v>16</v>
      </c>
      <c r="B727" s="76">
        <v>45115</v>
      </c>
      <c r="C727" s="73">
        <v>33.4</v>
      </c>
      <c r="D727" s="73">
        <v>68</v>
      </c>
      <c r="E727" s="73">
        <v>554</v>
      </c>
      <c r="F727" s="73">
        <v>6.6</v>
      </c>
      <c r="G727" s="73">
        <v>5</v>
      </c>
      <c r="H727" s="73">
        <v>92.12</v>
      </c>
      <c r="I727" s="73">
        <v>0.7</v>
      </c>
      <c r="J727" s="74">
        <v>0.6</v>
      </c>
    </row>
    <row r="728" spans="1:10" x14ac:dyDescent="0.25">
      <c r="A728" s="67">
        <v>16</v>
      </c>
      <c r="B728" s="68">
        <v>45085</v>
      </c>
      <c r="C728" s="69">
        <v>33.4</v>
      </c>
      <c r="D728" s="69">
        <v>56</v>
      </c>
      <c r="E728" s="69">
        <v>588</v>
      </c>
      <c r="F728" s="69">
        <v>6</v>
      </c>
      <c r="G728" s="69">
        <v>4</v>
      </c>
      <c r="H728" s="69">
        <v>92.12</v>
      </c>
      <c r="I728" s="69">
        <v>0.6</v>
      </c>
      <c r="J728" s="70">
        <v>0.2</v>
      </c>
    </row>
    <row r="729" spans="1:10" x14ac:dyDescent="0.25">
      <c r="A729" s="71">
        <v>16</v>
      </c>
      <c r="B729" s="76">
        <v>45054</v>
      </c>
      <c r="C729" s="73">
        <v>33.4</v>
      </c>
      <c r="D729" s="73">
        <v>71</v>
      </c>
      <c r="E729" s="73">
        <v>533</v>
      </c>
      <c r="F729" s="73">
        <v>6.8</v>
      </c>
      <c r="G729" s="73">
        <v>3</v>
      </c>
      <c r="H729" s="73">
        <v>92.12</v>
      </c>
      <c r="I729" s="73">
        <v>0.4</v>
      </c>
      <c r="J729" s="74">
        <v>0.7</v>
      </c>
    </row>
    <row r="730" spans="1:10" x14ac:dyDescent="0.25">
      <c r="A730" s="67">
        <v>16</v>
      </c>
      <c r="B730" s="68">
        <v>44993</v>
      </c>
      <c r="C730" s="69">
        <v>33.4</v>
      </c>
      <c r="D730" s="69">
        <v>50</v>
      </c>
      <c r="E730" s="69">
        <v>769</v>
      </c>
      <c r="F730" s="69">
        <v>6.7</v>
      </c>
      <c r="G730" s="69">
        <v>1</v>
      </c>
      <c r="H730" s="69">
        <v>92.12</v>
      </c>
      <c r="I730" s="69">
        <v>0.1</v>
      </c>
      <c r="J730" s="70">
        <v>0</v>
      </c>
    </row>
    <row r="731" spans="1:10" x14ac:dyDescent="0.25">
      <c r="A731" s="71">
        <v>16</v>
      </c>
      <c r="B731" s="76">
        <v>45024</v>
      </c>
      <c r="C731" s="73">
        <v>33.5</v>
      </c>
      <c r="D731" s="73">
        <v>64</v>
      </c>
      <c r="E731" s="73">
        <v>794</v>
      </c>
      <c r="F731" s="73">
        <v>6.1</v>
      </c>
      <c r="G731" s="73">
        <v>2</v>
      </c>
      <c r="H731" s="73">
        <v>92.3</v>
      </c>
      <c r="I731" s="73">
        <v>0.3</v>
      </c>
      <c r="J731" s="74">
        <v>0.46666666699999998</v>
      </c>
    </row>
    <row r="732" spans="1:10" x14ac:dyDescent="0.25">
      <c r="A732" s="67">
        <v>17</v>
      </c>
      <c r="B732" s="68">
        <v>45178</v>
      </c>
      <c r="C732" s="69">
        <v>20.100000000000001</v>
      </c>
      <c r="D732" s="69">
        <v>62</v>
      </c>
      <c r="E732" s="69">
        <v>472</v>
      </c>
      <c r="F732" s="69">
        <v>6.1</v>
      </c>
      <c r="G732" s="69">
        <v>38</v>
      </c>
      <c r="H732" s="69">
        <v>68.180000000000007</v>
      </c>
      <c r="I732" s="69">
        <v>5.4</v>
      </c>
      <c r="J732" s="70">
        <v>0.4</v>
      </c>
    </row>
    <row r="733" spans="1:10" x14ac:dyDescent="0.25">
      <c r="A733" s="71">
        <v>17</v>
      </c>
      <c r="B733" s="76">
        <v>45207</v>
      </c>
      <c r="C733" s="73">
        <v>22.7</v>
      </c>
      <c r="D733" s="73">
        <v>67</v>
      </c>
      <c r="E733" s="73">
        <v>744</v>
      </c>
      <c r="F733" s="73">
        <v>6.3</v>
      </c>
      <c r="G733" s="73">
        <v>8</v>
      </c>
      <c r="H733" s="73">
        <v>72.86</v>
      </c>
      <c r="I733" s="73">
        <v>1.1000000000000001</v>
      </c>
      <c r="J733" s="74">
        <v>0.56666666700000001</v>
      </c>
    </row>
    <row r="734" spans="1:10" x14ac:dyDescent="0.25">
      <c r="A734" s="67">
        <v>17</v>
      </c>
      <c r="B734" s="75" t="s">
        <v>196</v>
      </c>
      <c r="C734" s="69">
        <v>28.7</v>
      </c>
      <c r="D734" s="69">
        <v>69</v>
      </c>
      <c r="E734" s="69">
        <v>598</v>
      </c>
      <c r="F734" s="69">
        <v>6.1</v>
      </c>
      <c r="G734" s="69">
        <v>27</v>
      </c>
      <c r="H734" s="69">
        <v>83.66</v>
      </c>
      <c r="I734" s="69">
        <v>3.9</v>
      </c>
      <c r="J734" s="70">
        <v>0.63333333300000005</v>
      </c>
    </row>
    <row r="735" spans="1:10" x14ac:dyDescent="0.25">
      <c r="A735" s="71">
        <v>17</v>
      </c>
      <c r="B735" s="72" t="s">
        <v>197</v>
      </c>
      <c r="C735" s="73">
        <v>29.1</v>
      </c>
      <c r="D735" s="73">
        <v>57</v>
      </c>
      <c r="E735" s="73">
        <v>743</v>
      </c>
      <c r="F735" s="73">
        <v>6.6</v>
      </c>
      <c r="G735" s="73">
        <v>43</v>
      </c>
      <c r="H735" s="73">
        <v>84.38</v>
      </c>
      <c r="I735" s="73">
        <v>6.1</v>
      </c>
      <c r="J735" s="74">
        <v>0.233333333</v>
      </c>
    </row>
    <row r="736" spans="1:10" x14ac:dyDescent="0.25">
      <c r="A736" s="67">
        <v>17</v>
      </c>
      <c r="B736" s="75" t="s">
        <v>198</v>
      </c>
      <c r="C736" s="69">
        <v>29.1</v>
      </c>
      <c r="D736" s="69">
        <v>80</v>
      </c>
      <c r="E736" s="69">
        <v>632</v>
      </c>
      <c r="F736" s="69">
        <v>6.5</v>
      </c>
      <c r="G736" s="69">
        <v>28</v>
      </c>
      <c r="H736" s="69">
        <v>84.38</v>
      </c>
      <c r="I736" s="69">
        <v>4</v>
      </c>
      <c r="J736" s="70">
        <v>1</v>
      </c>
    </row>
    <row r="737" spans="1:10" x14ac:dyDescent="0.25">
      <c r="A737" s="71">
        <v>17</v>
      </c>
      <c r="B737" s="72" t="s">
        <v>199</v>
      </c>
      <c r="C737" s="73">
        <v>29.2</v>
      </c>
      <c r="D737" s="73">
        <v>50</v>
      </c>
      <c r="E737" s="73">
        <v>728</v>
      </c>
      <c r="F737" s="73">
        <v>6.3</v>
      </c>
      <c r="G737" s="73">
        <v>29</v>
      </c>
      <c r="H737" s="73">
        <v>84.56</v>
      </c>
      <c r="I737" s="73">
        <v>4.0999999999999996</v>
      </c>
      <c r="J737" s="74">
        <v>0</v>
      </c>
    </row>
    <row r="738" spans="1:10" x14ac:dyDescent="0.25">
      <c r="A738" s="67">
        <v>17</v>
      </c>
      <c r="B738" s="75" t="s">
        <v>200</v>
      </c>
      <c r="C738" s="69">
        <v>29.4</v>
      </c>
      <c r="D738" s="69">
        <v>73</v>
      </c>
      <c r="E738" s="69">
        <v>762</v>
      </c>
      <c r="F738" s="69">
        <v>6.5</v>
      </c>
      <c r="G738" s="69">
        <v>26</v>
      </c>
      <c r="H738" s="69">
        <v>84.92</v>
      </c>
      <c r="I738" s="69">
        <v>3.7</v>
      </c>
      <c r="J738" s="70">
        <v>0.76666666699999997</v>
      </c>
    </row>
    <row r="739" spans="1:10" x14ac:dyDescent="0.25">
      <c r="A739" s="71">
        <v>17</v>
      </c>
      <c r="B739" s="72" t="s">
        <v>201</v>
      </c>
      <c r="C739" s="73">
        <v>29.6</v>
      </c>
      <c r="D739" s="73">
        <v>58</v>
      </c>
      <c r="E739" s="73">
        <v>587</v>
      </c>
      <c r="F739" s="73">
        <v>6.3</v>
      </c>
      <c r="G739" s="73">
        <v>15</v>
      </c>
      <c r="H739" s="73">
        <v>85.28</v>
      </c>
      <c r="I739" s="73">
        <v>2.1</v>
      </c>
      <c r="J739" s="74">
        <v>0.26666666700000002</v>
      </c>
    </row>
    <row r="740" spans="1:10" x14ac:dyDescent="0.25">
      <c r="A740" s="67">
        <v>17</v>
      </c>
      <c r="B740" s="75" t="s">
        <v>202</v>
      </c>
      <c r="C740" s="69">
        <v>29.8</v>
      </c>
      <c r="D740" s="69">
        <v>58</v>
      </c>
      <c r="E740" s="69">
        <v>543</v>
      </c>
      <c r="F740" s="69">
        <v>6.2</v>
      </c>
      <c r="G740" s="69">
        <v>14</v>
      </c>
      <c r="H740" s="69">
        <v>85.64</v>
      </c>
      <c r="I740" s="69">
        <v>2</v>
      </c>
      <c r="J740" s="70">
        <v>0.26666666700000002</v>
      </c>
    </row>
    <row r="741" spans="1:10" x14ac:dyDescent="0.25">
      <c r="A741" s="71">
        <v>17</v>
      </c>
      <c r="B741" s="76">
        <v>45147</v>
      </c>
      <c r="C741" s="73">
        <v>29.8</v>
      </c>
      <c r="D741" s="73">
        <v>78</v>
      </c>
      <c r="E741" s="73">
        <v>732</v>
      </c>
      <c r="F741" s="73">
        <v>6.5</v>
      </c>
      <c r="G741" s="73">
        <v>37</v>
      </c>
      <c r="H741" s="73">
        <v>85.64</v>
      </c>
      <c r="I741" s="73">
        <v>5.3</v>
      </c>
      <c r="J741" s="74">
        <v>0.93333333299999999</v>
      </c>
    </row>
    <row r="742" spans="1:10" x14ac:dyDescent="0.25">
      <c r="A742" s="67">
        <v>17</v>
      </c>
      <c r="B742" s="75" t="s">
        <v>203</v>
      </c>
      <c r="C742" s="69">
        <v>30.1</v>
      </c>
      <c r="D742" s="69">
        <v>66</v>
      </c>
      <c r="E742" s="69">
        <v>697</v>
      </c>
      <c r="F742" s="69">
        <v>6.6</v>
      </c>
      <c r="G742" s="69">
        <v>25</v>
      </c>
      <c r="H742" s="69">
        <v>86.18</v>
      </c>
      <c r="I742" s="69">
        <v>3.6</v>
      </c>
      <c r="J742" s="70">
        <v>0.53333333299999997</v>
      </c>
    </row>
    <row r="743" spans="1:10" x14ac:dyDescent="0.25">
      <c r="A743" s="71">
        <v>17</v>
      </c>
      <c r="B743" s="72" t="s">
        <v>204</v>
      </c>
      <c r="C743" s="73">
        <v>30.1</v>
      </c>
      <c r="D743" s="73">
        <v>73</v>
      </c>
      <c r="E743" s="73">
        <v>607</v>
      </c>
      <c r="F743" s="73">
        <v>6.2</v>
      </c>
      <c r="G743" s="73">
        <v>13</v>
      </c>
      <c r="H743" s="73">
        <v>86.18</v>
      </c>
      <c r="I743" s="73">
        <v>1.9</v>
      </c>
      <c r="J743" s="74">
        <v>0.76666666699999997</v>
      </c>
    </row>
    <row r="744" spans="1:10" x14ac:dyDescent="0.25">
      <c r="A744" s="67">
        <v>17</v>
      </c>
      <c r="B744" s="75" t="s">
        <v>205</v>
      </c>
      <c r="C744" s="69">
        <v>30.1</v>
      </c>
      <c r="D744" s="69">
        <v>55</v>
      </c>
      <c r="E744" s="69">
        <v>737</v>
      </c>
      <c r="F744" s="69">
        <v>6.6</v>
      </c>
      <c r="G744" s="69">
        <v>12</v>
      </c>
      <c r="H744" s="69">
        <v>86.18</v>
      </c>
      <c r="I744" s="69">
        <v>1.7</v>
      </c>
      <c r="J744" s="70">
        <v>0.16666666699999999</v>
      </c>
    </row>
    <row r="745" spans="1:10" x14ac:dyDescent="0.25">
      <c r="A745" s="71">
        <v>17</v>
      </c>
      <c r="B745" s="72" t="s">
        <v>206</v>
      </c>
      <c r="C745" s="73">
        <v>30.1</v>
      </c>
      <c r="D745" s="73">
        <v>51</v>
      </c>
      <c r="E745" s="73">
        <v>798</v>
      </c>
      <c r="F745" s="73">
        <v>6.5</v>
      </c>
      <c r="G745" s="73">
        <v>11</v>
      </c>
      <c r="H745" s="73">
        <v>86.18</v>
      </c>
      <c r="I745" s="73">
        <v>1.6</v>
      </c>
      <c r="J745" s="74">
        <v>3.3333333E-2</v>
      </c>
    </row>
    <row r="746" spans="1:10" x14ac:dyDescent="0.25">
      <c r="A746" s="67">
        <v>17</v>
      </c>
      <c r="B746" s="75" t="s">
        <v>207</v>
      </c>
      <c r="C746" s="69">
        <v>30.2</v>
      </c>
      <c r="D746" s="69">
        <v>57</v>
      </c>
      <c r="E746" s="69">
        <v>736</v>
      </c>
      <c r="F746" s="69">
        <v>6.3</v>
      </c>
      <c r="G746" s="69">
        <v>19</v>
      </c>
      <c r="H746" s="69">
        <v>86.36</v>
      </c>
      <c r="I746" s="69">
        <v>2.7</v>
      </c>
      <c r="J746" s="70">
        <v>0.233333333</v>
      </c>
    </row>
    <row r="747" spans="1:10" x14ac:dyDescent="0.25">
      <c r="A747" s="71">
        <v>17</v>
      </c>
      <c r="B747" s="76">
        <v>45268</v>
      </c>
      <c r="C747" s="73">
        <v>30.2</v>
      </c>
      <c r="D747" s="73">
        <v>58</v>
      </c>
      <c r="E747" s="73">
        <v>462</v>
      </c>
      <c r="F747" s="73">
        <v>6</v>
      </c>
      <c r="G747" s="73">
        <v>10</v>
      </c>
      <c r="H747" s="73">
        <v>86.36</v>
      </c>
      <c r="I747" s="73">
        <v>1.4</v>
      </c>
      <c r="J747" s="74">
        <v>0.26666666700000002</v>
      </c>
    </row>
    <row r="748" spans="1:10" x14ac:dyDescent="0.25">
      <c r="A748" s="67">
        <v>17</v>
      </c>
      <c r="B748" s="75" t="s">
        <v>208</v>
      </c>
      <c r="C748" s="69">
        <v>30.4</v>
      </c>
      <c r="D748" s="69">
        <v>60</v>
      </c>
      <c r="E748" s="69">
        <v>716</v>
      </c>
      <c r="F748" s="69">
        <v>6.3</v>
      </c>
      <c r="G748" s="69">
        <v>42</v>
      </c>
      <c r="H748" s="69">
        <v>86.72</v>
      </c>
      <c r="I748" s="69">
        <v>6</v>
      </c>
      <c r="J748" s="70">
        <v>0.33333333300000001</v>
      </c>
    </row>
    <row r="749" spans="1:10" x14ac:dyDescent="0.25">
      <c r="A749" s="71">
        <v>17</v>
      </c>
      <c r="B749" s="72" t="s">
        <v>209</v>
      </c>
      <c r="C749" s="73">
        <v>30.5</v>
      </c>
      <c r="D749" s="73">
        <v>58</v>
      </c>
      <c r="E749" s="73">
        <v>542</v>
      </c>
      <c r="F749" s="73">
        <v>6.6</v>
      </c>
      <c r="G749" s="73">
        <v>20</v>
      </c>
      <c r="H749" s="73">
        <v>86.9</v>
      </c>
      <c r="I749" s="73">
        <v>2.9</v>
      </c>
      <c r="J749" s="74">
        <v>0.26666666700000002</v>
      </c>
    </row>
    <row r="750" spans="1:10" x14ac:dyDescent="0.25">
      <c r="A750" s="67">
        <v>17</v>
      </c>
      <c r="B750" s="75" t="s">
        <v>210</v>
      </c>
      <c r="C750" s="69">
        <v>30.6</v>
      </c>
      <c r="D750" s="69">
        <v>75</v>
      </c>
      <c r="E750" s="69">
        <v>575</v>
      </c>
      <c r="F750" s="69">
        <v>6.3</v>
      </c>
      <c r="G750" s="69">
        <v>44</v>
      </c>
      <c r="H750" s="69">
        <v>87.08</v>
      </c>
      <c r="I750" s="69">
        <v>6.3</v>
      </c>
      <c r="J750" s="70">
        <v>0.83333333300000001</v>
      </c>
    </row>
    <row r="751" spans="1:10" x14ac:dyDescent="0.25">
      <c r="A751" s="71">
        <v>17</v>
      </c>
      <c r="B751" s="72" t="s">
        <v>211</v>
      </c>
      <c r="C751" s="73">
        <v>30.8</v>
      </c>
      <c r="D751" s="73">
        <v>58</v>
      </c>
      <c r="E751" s="73">
        <v>625</v>
      </c>
      <c r="F751" s="73">
        <v>6.8</v>
      </c>
      <c r="G751" s="73">
        <v>21</v>
      </c>
      <c r="H751" s="73">
        <v>87.44</v>
      </c>
      <c r="I751" s="73">
        <v>3</v>
      </c>
      <c r="J751" s="74">
        <v>0.26666666700000002</v>
      </c>
    </row>
    <row r="752" spans="1:10" x14ac:dyDescent="0.25">
      <c r="A752" s="67">
        <v>17</v>
      </c>
      <c r="B752" s="75" t="s">
        <v>212</v>
      </c>
      <c r="C752" s="69">
        <v>30.8</v>
      </c>
      <c r="D752" s="69">
        <v>52</v>
      </c>
      <c r="E752" s="69">
        <v>595</v>
      </c>
      <c r="F752" s="69">
        <v>6.8</v>
      </c>
      <c r="G752" s="69">
        <v>17</v>
      </c>
      <c r="H752" s="69">
        <v>87.44</v>
      </c>
      <c r="I752" s="69">
        <v>2.4</v>
      </c>
      <c r="J752" s="70">
        <v>6.6666666999999999E-2</v>
      </c>
    </row>
    <row r="753" spans="1:10" x14ac:dyDescent="0.25">
      <c r="A753" s="71">
        <v>17</v>
      </c>
      <c r="B753" s="72" t="s">
        <v>213</v>
      </c>
      <c r="C753" s="73">
        <v>30.9</v>
      </c>
      <c r="D753" s="73">
        <v>80</v>
      </c>
      <c r="E753" s="73">
        <v>716</v>
      </c>
      <c r="F753" s="73">
        <v>6.7</v>
      </c>
      <c r="G753" s="73">
        <v>18</v>
      </c>
      <c r="H753" s="73">
        <v>87.62</v>
      </c>
      <c r="I753" s="73">
        <v>2.6</v>
      </c>
      <c r="J753" s="74">
        <v>1</v>
      </c>
    </row>
    <row r="754" spans="1:10" x14ac:dyDescent="0.25">
      <c r="A754" s="67">
        <v>17</v>
      </c>
      <c r="B754" s="75" t="s">
        <v>214</v>
      </c>
      <c r="C754" s="69">
        <v>30.9</v>
      </c>
      <c r="D754" s="69">
        <v>79</v>
      </c>
      <c r="E754" s="69">
        <v>672</v>
      </c>
      <c r="F754" s="69">
        <v>6.7</v>
      </c>
      <c r="G754" s="69">
        <v>16</v>
      </c>
      <c r="H754" s="69">
        <v>87.62</v>
      </c>
      <c r="I754" s="69">
        <v>2.2999999999999998</v>
      </c>
      <c r="J754" s="70">
        <v>0.96666666700000003</v>
      </c>
    </row>
    <row r="755" spans="1:10" x14ac:dyDescent="0.25">
      <c r="A755" s="71">
        <v>17</v>
      </c>
      <c r="B755" s="76">
        <v>45208</v>
      </c>
      <c r="C755" s="73">
        <v>31.1</v>
      </c>
      <c r="D755" s="73">
        <v>68</v>
      </c>
      <c r="E755" s="73">
        <v>648</v>
      </c>
      <c r="F755" s="73">
        <v>6</v>
      </c>
      <c r="G755" s="73">
        <v>39</v>
      </c>
      <c r="H755" s="73">
        <v>87.98</v>
      </c>
      <c r="I755" s="73">
        <v>5.6</v>
      </c>
      <c r="J755" s="74">
        <v>0.6</v>
      </c>
    </row>
    <row r="756" spans="1:10" x14ac:dyDescent="0.25">
      <c r="A756" s="67">
        <v>17</v>
      </c>
      <c r="B756" s="68">
        <v>45269</v>
      </c>
      <c r="C756" s="69">
        <v>31.2</v>
      </c>
      <c r="D756" s="69">
        <v>61</v>
      </c>
      <c r="E756" s="69">
        <v>482</v>
      </c>
      <c r="F756" s="69">
        <v>6.6</v>
      </c>
      <c r="G756" s="69">
        <v>41</v>
      </c>
      <c r="H756" s="69">
        <v>88.16</v>
      </c>
      <c r="I756" s="69">
        <v>5.9</v>
      </c>
      <c r="J756" s="70">
        <v>0.366666667</v>
      </c>
    </row>
    <row r="757" spans="1:10" x14ac:dyDescent="0.25">
      <c r="A757" s="71">
        <v>17</v>
      </c>
      <c r="B757" s="76">
        <v>45239</v>
      </c>
      <c r="C757" s="73">
        <v>31.2</v>
      </c>
      <c r="D757" s="73">
        <v>72</v>
      </c>
      <c r="E757" s="73">
        <v>786</v>
      </c>
      <c r="F757" s="73">
        <v>6.3</v>
      </c>
      <c r="G757" s="73">
        <v>40</v>
      </c>
      <c r="H757" s="73">
        <v>88.16</v>
      </c>
      <c r="I757" s="73">
        <v>5.7</v>
      </c>
      <c r="J757" s="74">
        <v>0.73333333300000003</v>
      </c>
    </row>
    <row r="758" spans="1:10" x14ac:dyDescent="0.25">
      <c r="A758" s="67">
        <v>17</v>
      </c>
      <c r="B758" s="75" t="s">
        <v>215</v>
      </c>
      <c r="C758" s="69">
        <v>31.3</v>
      </c>
      <c r="D758" s="69">
        <v>65</v>
      </c>
      <c r="E758" s="69">
        <v>765</v>
      </c>
      <c r="F758" s="69">
        <v>6.5</v>
      </c>
      <c r="G758" s="69">
        <v>22</v>
      </c>
      <c r="H758" s="69">
        <v>88.34</v>
      </c>
      <c r="I758" s="69">
        <v>3.1</v>
      </c>
      <c r="J758" s="70">
        <v>0.5</v>
      </c>
    </row>
    <row r="759" spans="1:10" x14ac:dyDescent="0.25">
      <c r="A759" s="71">
        <v>17</v>
      </c>
      <c r="B759" s="72" t="s">
        <v>216</v>
      </c>
      <c r="C759" s="73">
        <v>31.4</v>
      </c>
      <c r="D759" s="73">
        <v>70</v>
      </c>
      <c r="E759" s="73">
        <v>416</v>
      </c>
      <c r="F759" s="73">
        <v>6.6</v>
      </c>
      <c r="G759" s="73">
        <v>24</v>
      </c>
      <c r="H759" s="73">
        <v>88.52</v>
      </c>
      <c r="I759" s="73">
        <v>3.4</v>
      </c>
      <c r="J759" s="74">
        <v>0.66666666699999999</v>
      </c>
    </row>
    <row r="760" spans="1:10" x14ac:dyDescent="0.25">
      <c r="A760" s="67">
        <v>17</v>
      </c>
      <c r="B760" s="75" t="s">
        <v>217</v>
      </c>
      <c r="C760" s="69">
        <v>31.4</v>
      </c>
      <c r="D760" s="69">
        <v>75</v>
      </c>
      <c r="E760" s="69">
        <v>552</v>
      </c>
      <c r="F760" s="69">
        <v>6.1</v>
      </c>
      <c r="G760" s="69">
        <v>23</v>
      </c>
      <c r="H760" s="69">
        <v>88.52</v>
      </c>
      <c r="I760" s="69">
        <v>3.3</v>
      </c>
      <c r="J760" s="70">
        <v>0.83333333300000001</v>
      </c>
    </row>
    <row r="761" spans="1:10" x14ac:dyDescent="0.25">
      <c r="A761" s="71">
        <v>17</v>
      </c>
      <c r="B761" s="72" t="s">
        <v>218</v>
      </c>
      <c r="C761" s="73">
        <v>31.5</v>
      </c>
      <c r="D761" s="73">
        <v>61</v>
      </c>
      <c r="E761" s="73">
        <v>710</v>
      </c>
      <c r="F761" s="73">
        <v>6.6</v>
      </c>
      <c r="G761" s="73">
        <v>45</v>
      </c>
      <c r="H761" s="73">
        <v>88.7</v>
      </c>
      <c r="I761" s="73">
        <v>6.4</v>
      </c>
      <c r="J761" s="74">
        <v>0.366666667</v>
      </c>
    </row>
    <row r="762" spans="1:10" x14ac:dyDescent="0.25">
      <c r="A762" s="67">
        <v>17</v>
      </c>
      <c r="B762" s="68">
        <v>45116</v>
      </c>
      <c r="C762" s="69">
        <v>31.5</v>
      </c>
      <c r="D762" s="69">
        <v>73</v>
      </c>
      <c r="E762" s="69">
        <v>400</v>
      </c>
      <c r="F762" s="69">
        <v>6.8</v>
      </c>
      <c r="G762" s="69">
        <v>36</v>
      </c>
      <c r="H762" s="69">
        <v>88.7</v>
      </c>
      <c r="I762" s="69">
        <v>5.0999999999999996</v>
      </c>
      <c r="J762" s="70">
        <v>0.76666666699999997</v>
      </c>
    </row>
    <row r="763" spans="1:10" x14ac:dyDescent="0.25">
      <c r="A763" s="71">
        <v>17</v>
      </c>
      <c r="B763" s="76">
        <v>45025</v>
      </c>
      <c r="C763" s="73">
        <v>31.7</v>
      </c>
      <c r="D763" s="73">
        <v>68</v>
      </c>
      <c r="E763" s="73">
        <v>424</v>
      </c>
      <c r="F763" s="73">
        <v>6.6</v>
      </c>
      <c r="G763" s="73">
        <v>33</v>
      </c>
      <c r="H763" s="73">
        <v>89.06</v>
      </c>
      <c r="I763" s="73">
        <v>4.7</v>
      </c>
      <c r="J763" s="74">
        <v>0.6</v>
      </c>
    </row>
    <row r="764" spans="1:10" x14ac:dyDescent="0.25">
      <c r="A764" s="67">
        <v>17</v>
      </c>
      <c r="B764" s="68">
        <v>44994</v>
      </c>
      <c r="C764" s="69">
        <v>31.7</v>
      </c>
      <c r="D764" s="69">
        <v>53</v>
      </c>
      <c r="E764" s="69">
        <v>461</v>
      </c>
      <c r="F764" s="69">
        <v>6.3</v>
      </c>
      <c r="G764" s="69">
        <v>32</v>
      </c>
      <c r="H764" s="69">
        <v>89.06</v>
      </c>
      <c r="I764" s="69">
        <v>4.5999999999999996</v>
      </c>
      <c r="J764" s="70">
        <v>0.1</v>
      </c>
    </row>
    <row r="765" spans="1:10" x14ac:dyDescent="0.25">
      <c r="A765" s="71">
        <v>17</v>
      </c>
      <c r="B765" s="76">
        <v>44966</v>
      </c>
      <c r="C765" s="73">
        <v>31.7</v>
      </c>
      <c r="D765" s="73">
        <v>65</v>
      </c>
      <c r="E765" s="73">
        <v>406</v>
      </c>
      <c r="F765" s="73">
        <v>6.1</v>
      </c>
      <c r="G765" s="73">
        <v>31</v>
      </c>
      <c r="H765" s="73">
        <v>89.06</v>
      </c>
      <c r="I765" s="73">
        <v>4.4000000000000004</v>
      </c>
      <c r="J765" s="74">
        <v>0.5</v>
      </c>
    </row>
    <row r="766" spans="1:10" x14ac:dyDescent="0.25">
      <c r="A766" s="67">
        <v>17</v>
      </c>
      <c r="B766" s="68">
        <v>44935</v>
      </c>
      <c r="C766" s="69">
        <v>31.7</v>
      </c>
      <c r="D766" s="69">
        <v>73</v>
      </c>
      <c r="E766" s="69">
        <v>657</v>
      </c>
      <c r="F766" s="69">
        <v>6.3</v>
      </c>
      <c r="G766" s="69">
        <v>30</v>
      </c>
      <c r="H766" s="69">
        <v>89.06</v>
      </c>
      <c r="I766" s="69">
        <v>4.3</v>
      </c>
      <c r="J766" s="70">
        <v>0.76666666699999997</v>
      </c>
    </row>
    <row r="767" spans="1:10" x14ac:dyDescent="0.25">
      <c r="A767" s="71">
        <v>17</v>
      </c>
      <c r="B767" s="76">
        <v>45238</v>
      </c>
      <c r="C767" s="73">
        <v>31.9</v>
      </c>
      <c r="D767" s="73">
        <v>58</v>
      </c>
      <c r="E767" s="73">
        <v>735</v>
      </c>
      <c r="F767" s="73">
        <v>6.1</v>
      </c>
      <c r="G767" s="73">
        <v>9</v>
      </c>
      <c r="H767" s="73">
        <v>89.42</v>
      </c>
      <c r="I767" s="73">
        <v>1.3</v>
      </c>
      <c r="J767" s="74">
        <v>0.26666666700000002</v>
      </c>
    </row>
    <row r="768" spans="1:10" x14ac:dyDescent="0.25">
      <c r="A768" s="67">
        <v>17</v>
      </c>
      <c r="B768" s="68">
        <v>45055</v>
      </c>
      <c r="C768" s="69">
        <v>32</v>
      </c>
      <c r="D768" s="69">
        <v>58</v>
      </c>
      <c r="E768" s="69">
        <v>743</v>
      </c>
      <c r="F768" s="69">
        <v>6.1</v>
      </c>
      <c r="G768" s="69">
        <v>34</v>
      </c>
      <c r="H768" s="69">
        <v>89.6</v>
      </c>
      <c r="I768" s="69">
        <v>4.9000000000000004</v>
      </c>
      <c r="J768" s="70">
        <v>0.26666666700000002</v>
      </c>
    </row>
    <row r="769" spans="1:10" x14ac:dyDescent="0.25">
      <c r="A769" s="71">
        <v>17</v>
      </c>
      <c r="B769" s="76">
        <v>45086</v>
      </c>
      <c r="C769" s="73">
        <v>32.1</v>
      </c>
      <c r="D769" s="73">
        <v>67</v>
      </c>
      <c r="E769" s="73">
        <v>672</v>
      </c>
      <c r="F769" s="73">
        <v>6.6</v>
      </c>
      <c r="G769" s="73">
        <v>35</v>
      </c>
      <c r="H769" s="73">
        <v>89.78</v>
      </c>
      <c r="I769" s="73">
        <v>5</v>
      </c>
      <c r="J769" s="74">
        <v>0.56666666700000001</v>
      </c>
    </row>
    <row r="770" spans="1:10" x14ac:dyDescent="0.25">
      <c r="A770" s="67">
        <v>17</v>
      </c>
      <c r="B770" s="68">
        <v>45177</v>
      </c>
      <c r="C770" s="69">
        <v>32.299999999999997</v>
      </c>
      <c r="D770" s="69">
        <v>71</v>
      </c>
      <c r="E770" s="69">
        <v>552</v>
      </c>
      <c r="F770" s="69">
        <v>6.5</v>
      </c>
      <c r="G770" s="69">
        <v>7</v>
      </c>
      <c r="H770" s="69">
        <v>90.14</v>
      </c>
      <c r="I770" s="69">
        <v>1</v>
      </c>
      <c r="J770" s="70">
        <v>0.7</v>
      </c>
    </row>
    <row r="771" spans="1:10" x14ac:dyDescent="0.25">
      <c r="A771" s="71">
        <v>17</v>
      </c>
      <c r="B771" s="76">
        <v>45146</v>
      </c>
      <c r="C771" s="73">
        <v>32.299999999999997</v>
      </c>
      <c r="D771" s="73">
        <v>55</v>
      </c>
      <c r="E771" s="73">
        <v>617</v>
      </c>
      <c r="F771" s="73">
        <v>6</v>
      </c>
      <c r="G771" s="73">
        <v>6</v>
      </c>
      <c r="H771" s="73">
        <v>90.14</v>
      </c>
      <c r="I771" s="73">
        <v>0.9</v>
      </c>
      <c r="J771" s="74">
        <v>0.16666666699999999</v>
      </c>
    </row>
    <row r="772" spans="1:10" x14ac:dyDescent="0.25">
      <c r="A772" s="67">
        <v>17</v>
      </c>
      <c r="B772" s="68">
        <v>45115</v>
      </c>
      <c r="C772" s="69">
        <v>33.4</v>
      </c>
      <c r="D772" s="69">
        <v>61</v>
      </c>
      <c r="E772" s="69">
        <v>505</v>
      </c>
      <c r="F772" s="69">
        <v>6.6</v>
      </c>
      <c r="G772" s="69">
        <v>5</v>
      </c>
      <c r="H772" s="69">
        <v>92.12</v>
      </c>
      <c r="I772" s="69">
        <v>0.7</v>
      </c>
      <c r="J772" s="70">
        <v>0.366666667</v>
      </c>
    </row>
    <row r="773" spans="1:10" x14ac:dyDescent="0.25">
      <c r="A773" s="71">
        <v>17</v>
      </c>
      <c r="B773" s="76">
        <v>45085</v>
      </c>
      <c r="C773" s="73">
        <v>33.4</v>
      </c>
      <c r="D773" s="73">
        <v>62</v>
      </c>
      <c r="E773" s="73">
        <v>647</v>
      </c>
      <c r="F773" s="73">
        <v>6.1</v>
      </c>
      <c r="G773" s="73">
        <v>4</v>
      </c>
      <c r="H773" s="73">
        <v>92.12</v>
      </c>
      <c r="I773" s="73">
        <v>0.6</v>
      </c>
      <c r="J773" s="74">
        <v>0.4</v>
      </c>
    </row>
    <row r="774" spans="1:10" x14ac:dyDescent="0.25">
      <c r="A774" s="67">
        <v>17</v>
      </c>
      <c r="B774" s="68">
        <v>45054</v>
      </c>
      <c r="C774" s="69">
        <v>33.4</v>
      </c>
      <c r="D774" s="69">
        <v>77</v>
      </c>
      <c r="E774" s="69">
        <v>491</v>
      </c>
      <c r="F774" s="69">
        <v>6.4</v>
      </c>
      <c r="G774" s="69">
        <v>3</v>
      </c>
      <c r="H774" s="69">
        <v>92.12</v>
      </c>
      <c r="I774" s="69">
        <v>0.4</v>
      </c>
      <c r="J774" s="70">
        <v>0.9</v>
      </c>
    </row>
    <row r="775" spans="1:10" x14ac:dyDescent="0.25">
      <c r="A775" s="71">
        <v>17</v>
      </c>
      <c r="B775" s="76">
        <v>44993</v>
      </c>
      <c r="C775" s="73">
        <v>33.4</v>
      </c>
      <c r="D775" s="73">
        <v>58</v>
      </c>
      <c r="E775" s="73">
        <v>631</v>
      </c>
      <c r="F775" s="73">
        <v>6.6</v>
      </c>
      <c r="G775" s="73">
        <v>1</v>
      </c>
      <c r="H775" s="73">
        <v>92.12</v>
      </c>
      <c r="I775" s="73">
        <v>0.1</v>
      </c>
      <c r="J775" s="74">
        <v>0.26666666700000002</v>
      </c>
    </row>
    <row r="776" spans="1:10" x14ac:dyDescent="0.25">
      <c r="A776" s="67">
        <v>17</v>
      </c>
      <c r="B776" s="68">
        <v>45024</v>
      </c>
      <c r="C776" s="69">
        <v>33.5</v>
      </c>
      <c r="D776" s="69">
        <v>66</v>
      </c>
      <c r="E776" s="69">
        <v>627</v>
      </c>
      <c r="F776" s="69">
        <v>6.2</v>
      </c>
      <c r="G776" s="69">
        <v>2</v>
      </c>
      <c r="H776" s="69">
        <v>92.3</v>
      </c>
      <c r="I776" s="69">
        <v>0.3</v>
      </c>
      <c r="J776" s="70">
        <v>0.53333333299999997</v>
      </c>
    </row>
    <row r="777" spans="1:10" x14ac:dyDescent="0.25">
      <c r="A777" s="71">
        <v>18</v>
      </c>
      <c r="B777" s="76">
        <v>45178</v>
      </c>
      <c r="C777" s="73">
        <v>20.100000000000001</v>
      </c>
      <c r="D777" s="73">
        <v>77</v>
      </c>
      <c r="E777" s="73">
        <v>404</v>
      </c>
      <c r="F777" s="73">
        <v>6.4</v>
      </c>
      <c r="G777" s="73">
        <v>38</v>
      </c>
      <c r="H777" s="73">
        <v>68.180000000000007</v>
      </c>
      <c r="I777" s="73">
        <v>5.4</v>
      </c>
      <c r="J777" s="74">
        <v>0.9</v>
      </c>
    </row>
    <row r="778" spans="1:10" x14ac:dyDescent="0.25">
      <c r="A778" s="67">
        <v>18</v>
      </c>
      <c r="B778" s="68">
        <v>45207</v>
      </c>
      <c r="C778" s="69">
        <v>22.7</v>
      </c>
      <c r="D778" s="69">
        <v>53</v>
      </c>
      <c r="E778" s="69">
        <v>653</v>
      </c>
      <c r="F778" s="69">
        <v>6</v>
      </c>
      <c r="G778" s="69">
        <v>8</v>
      </c>
      <c r="H778" s="69">
        <v>72.86</v>
      </c>
      <c r="I778" s="69">
        <v>1.1000000000000001</v>
      </c>
      <c r="J778" s="70">
        <v>0.1</v>
      </c>
    </row>
    <row r="779" spans="1:10" x14ac:dyDescent="0.25">
      <c r="A779" s="71">
        <v>18</v>
      </c>
      <c r="B779" s="72" t="s">
        <v>196</v>
      </c>
      <c r="C779" s="73">
        <v>28.7</v>
      </c>
      <c r="D779" s="73">
        <v>59</v>
      </c>
      <c r="E779" s="73">
        <v>699</v>
      </c>
      <c r="F779" s="73">
        <v>6.8</v>
      </c>
      <c r="G779" s="73">
        <v>27</v>
      </c>
      <c r="H779" s="73">
        <v>83.66</v>
      </c>
      <c r="I779" s="73">
        <v>3.9</v>
      </c>
      <c r="J779" s="74">
        <v>0.3</v>
      </c>
    </row>
    <row r="780" spans="1:10" x14ac:dyDescent="0.25">
      <c r="A780" s="67">
        <v>18</v>
      </c>
      <c r="B780" s="75" t="s">
        <v>197</v>
      </c>
      <c r="C780" s="69">
        <v>29.1</v>
      </c>
      <c r="D780" s="69">
        <v>76</v>
      </c>
      <c r="E780" s="69">
        <v>750</v>
      </c>
      <c r="F780" s="69">
        <v>6.6</v>
      </c>
      <c r="G780" s="69">
        <v>43</v>
      </c>
      <c r="H780" s="69">
        <v>84.38</v>
      </c>
      <c r="I780" s="69">
        <v>6.1</v>
      </c>
      <c r="J780" s="70">
        <v>0.86666666699999995</v>
      </c>
    </row>
    <row r="781" spans="1:10" x14ac:dyDescent="0.25">
      <c r="A781" s="71">
        <v>18</v>
      </c>
      <c r="B781" s="72" t="s">
        <v>198</v>
      </c>
      <c r="C781" s="73">
        <v>29.1</v>
      </c>
      <c r="D781" s="73">
        <v>70</v>
      </c>
      <c r="E781" s="73">
        <v>637</v>
      </c>
      <c r="F781" s="73">
        <v>6.4</v>
      </c>
      <c r="G781" s="73">
        <v>28</v>
      </c>
      <c r="H781" s="73">
        <v>84.38</v>
      </c>
      <c r="I781" s="73">
        <v>4</v>
      </c>
      <c r="J781" s="74">
        <v>0.66666666699999999</v>
      </c>
    </row>
    <row r="782" spans="1:10" x14ac:dyDescent="0.25">
      <c r="A782" s="67">
        <v>18</v>
      </c>
      <c r="B782" s="75" t="s">
        <v>199</v>
      </c>
      <c r="C782" s="69">
        <v>29.2</v>
      </c>
      <c r="D782" s="69">
        <v>73</v>
      </c>
      <c r="E782" s="69">
        <v>772</v>
      </c>
      <c r="F782" s="69">
        <v>6.6</v>
      </c>
      <c r="G782" s="69">
        <v>29</v>
      </c>
      <c r="H782" s="69">
        <v>84.56</v>
      </c>
      <c r="I782" s="69">
        <v>4.0999999999999996</v>
      </c>
      <c r="J782" s="70">
        <v>0.76666666699999997</v>
      </c>
    </row>
    <row r="783" spans="1:10" x14ac:dyDescent="0.25">
      <c r="A783" s="71">
        <v>18</v>
      </c>
      <c r="B783" s="72" t="s">
        <v>200</v>
      </c>
      <c r="C783" s="73">
        <v>29.4</v>
      </c>
      <c r="D783" s="73">
        <v>66</v>
      </c>
      <c r="E783" s="73">
        <v>544</v>
      </c>
      <c r="F783" s="73">
        <v>6.1</v>
      </c>
      <c r="G783" s="73">
        <v>26</v>
      </c>
      <c r="H783" s="73">
        <v>84.92</v>
      </c>
      <c r="I783" s="73">
        <v>3.7</v>
      </c>
      <c r="J783" s="74">
        <v>0.53333333299999997</v>
      </c>
    </row>
    <row r="784" spans="1:10" x14ac:dyDescent="0.25">
      <c r="A784" s="67">
        <v>18</v>
      </c>
      <c r="B784" s="75" t="s">
        <v>201</v>
      </c>
      <c r="C784" s="69">
        <v>29.6</v>
      </c>
      <c r="D784" s="69">
        <v>62</v>
      </c>
      <c r="E784" s="69">
        <v>479</v>
      </c>
      <c r="F784" s="69">
        <v>6.1</v>
      </c>
      <c r="G784" s="69">
        <v>15</v>
      </c>
      <c r="H784" s="69">
        <v>85.28</v>
      </c>
      <c r="I784" s="69">
        <v>2.1</v>
      </c>
      <c r="J784" s="70">
        <v>0.4</v>
      </c>
    </row>
    <row r="785" spans="1:10" x14ac:dyDescent="0.25">
      <c r="A785" s="71">
        <v>18</v>
      </c>
      <c r="B785" s="72" t="s">
        <v>202</v>
      </c>
      <c r="C785" s="73">
        <v>29.8</v>
      </c>
      <c r="D785" s="73">
        <v>69</v>
      </c>
      <c r="E785" s="73">
        <v>688</v>
      </c>
      <c r="F785" s="73">
        <v>6</v>
      </c>
      <c r="G785" s="73">
        <v>14</v>
      </c>
      <c r="H785" s="73">
        <v>85.64</v>
      </c>
      <c r="I785" s="73">
        <v>2</v>
      </c>
      <c r="J785" s="74">
        <v>0.63333333300000005</v>
      </c>
    </row>
    <row r="786" spans="1:10" x14ac:dyDescent="0.25">
      <c r="A786" s="67">
        <v>18</v>
      </c>
      <c r="B786" s="68">
        <v>45147</v>
      </c>
      <c r="C786" s="69">
        <v>29.8</v>
      </c>
      <c r="D786" s="69">
        <v>75</v>
      </c>
      <c r="E786" s="69">
        <v>587</v>
      </c>
      <c r="F786" s="69">
        <v>6.1</v>
      </c>
      <c r="G786" s="69">
        <v>37</v>
      </c>
      <c r="H786" s="69">
        <v>85.64</v>
      </c>
      <c r="I786" s="69">
        <v>5.3</v>
      </c>
      <c r="J786" s="70">
        <v>0.83333333300000001</v>
      </c>
    </row>
    <row r="787" spans="1:10" x14ac:dyDescent="0.25">
      <c r="A787" s="71">
        <v>18</v>
      </c>
      <c r="B787" s="72" t="s">
        <v>203</v>
      </c>
      <c r="C787" s="73">
        <v>30.1</v>
      </c>
      <c r="D787" s="73">
        <v>69</v>
      </c>
      <c r="E787" s="73">
        <v>757</v>
      </c>
      <c r="F787" s="73">
        <v>6.8</v>
      </c>
      <c r="G787" s="73">
        <v>25</v>
      </c>
      <c r="H787" s="73">
        <v>86.18</v>
      </c>
      <c r="I787" s="73">
        <v>3.6</v>
      </c>
      <c r="J787" s="74">
        <v>0.63333333300000005</v>
      </c>
    </row>
    <row r="788" spans="1:10" x14ac:dyDescent="0.25">
      <c r="A788" s="67">
        <v>18</v>
      </c>
      <c r="B788" s="75" t="s">
        <v>204</v>
      </c>
      <c r="C788" s="69">
        <v>30.1</v>
      </c>
      <c r="D788" s="69">
        <v>52</v>
      </c>
      <c r="E788" s="69">
        <v>723</v>
      </c>
      <c r="F788" s="69">
        <v>6.1</v>
      </c>
      <c r="G788" s="69">
        <v>13</v>
      </c>
      <c r="H788" s="69">
        <v>86.18</v>
      </c>
      <c r="I788" s="69">
        <v>1.9</v>
      </c>
      <c r="J788" s="70">
        <v>6.6666666999999999E-2</v>
      </c>
    </row>
    <row r="789" spans="1:10" x14ac:dyDescent="0.25">
      <c r="A789" s="71">
        <v>18</v>
      </c>
      <c r="B789" s="72" t="s">
        <v>205</v>
      </c>
      <c r="C789" s="73">
        <v>30.1</v>
      </c>
      <c r="D789" s="73">
        <v>67</v>
      </c>
      <c r="E789" s="73">
        <v>769</v>
      </c>
      <c r="F789" s="73">
        <v>6.4</v>
      </c>
      <c r="G789" s="73">
        <v>12</v>
      </c>
      <c r="H789" s="73">
        <v>86.18</v>
      </c>
      <c r="I789" s="73">
        <v>1.7</v>
      </c>
      <c r="J789" s="74">
        <v>0.56666666700000001</v>
      </c>
    </row>
    <row r="790" spans="1:10" x14ac:dyDescent="0.25">
      <c r="A790" s="67">
        <v>18</v>
      </c>
      <c r="B790" s="75" t="s">
        <v>206</v>
      </c>
      <c r="C790" s="69">
        <v>30.1</v>
      </c>
      <c r="D790" s="69">
        <v>54</v>
      </c>
      <c r="E790" s="69">
        <v>528</v>
      </c>
      <c r="F790" s="69">
        <v>6.5</v>
      </c>
      <c r="G790" s="69">
        <v>11</v>
      </c>
      <c r="H790" s="69">
        <v>86.18</v>
      </c>
      <c r="I790" s="69">
        <v>1.6</v>
      </c>
      <c r="J790" s="70">
        <v>0.133333333</v>
      </c>
    </row>
    <row r="791" spans="1:10" x14ac:dyDescent="0.25">
      <c r="A791" s="71">
        <v>18</v>
      </c>
      <c r="B791" s="72" t="s">
        <v>207</v>
      </c>
      <c r="C791" s="73">
        <v>30.2</v>
      </c>
      <c r="D791" s="73">
        <v>57</v>
      </c>
      <c r="E791" s="73">
        <v>540</v>
      </c>
      <c r="F791" s="73">
        <v>6.4</v>
      </c>
      <c r="G791" s="73">
        <v>19</v>
      </c>
      <c r="H791" s="73">
        <v>86.36</v>
      </c>
      <c r="I791" s="73">
        <v>2.7</v>
      </c>
      <c r="J791" s="74">
        <v>0.233333333</v>
      </c>
    </row>
    <row r="792" spans="1:10" x14ac:dyDescent="0.25">
      <c r="A792" s="67">
        <v>18</v>
      </c>
      <c r="B792" s="68">
        <v>45268</v>
      </c>
      <c r="C792" s="69">
        <v>30.2</v>
      </c>
      <c r="D792" s="69">
        <v>52</v>
      </c>
      <c r="E792" s="69">
        <v>478</v>
      </c>
      <c r="F792" s="69">
        <v>6.8</v>
      </c>
      <c r="G792" s="69">
        <v>10</v>
      </c>
      <c r="H792" s="69">
        <v>86.36</v>
      </c>
      <c r="I792" s="69">
        <v>1.4</v>
      </c>
      <c r="J792" s="70">
        <v>6.6666666999999999E-2</v>
      </c>
    </row>
    <row r="793" spans="1:10" x14ac:dyDescent="0.25">
      <c r="A793" s="71">
        <v>18</v>
      </c>
      <c r="B793" s="72" t="s">
        <v>208</v>
      </c>
      <c r="C793" s="73">
        <v>30.4</v>
      </c>
      <c r="D793" s="73">
        <v>59</v>
      </c>
      <c r="E793" s="73">
        <v>501</v>
      </c>
      <c r="F793" s="73">
        <v>6</v>
      </c>
      <c r="G793" s="73">
        <v>42</v>
      </c>
      <c r="H793" s="73">
        <v>86.72</v>
      </c>
      <c r="I793" s="73">
        <v>6</v>
      </c>
      <c r="J793" s="74">
        <v>0.3</v>
      </c>
    </row>
    <row r="794" spans="1:10" x14ac:dyDescent="0.25">
      <c r="A794" s="67">
        <v>18</v>
      </c>
      <c r="B794" s="75" t="s">
        <v>209</v>
      </c>
      <c r="C794" s="69">
        <v>30.5</v>
      </c>
      <c r="D794" s="69">
        <v>69</v>
      </c>
      <c r="E794" s="69">
        <v>413</v>
      </c>
      <c r="F794" s="69">
        <v>6.1</v>
      </c>
      <c r="G794" s="69">
        <v>20</v>
      </c>
      <c r="H794" s="69">
        <v>86.9</v>
      </c>
      <c r="I794" s="69">
        <v>2.9</v>
      </c>
      <c r="J794" s="70">
        <v>0.63333333300000005</v>
      </c>
    </row>
    <row r="795" spans="1:10" x14ac:dyDescent="0.25">
      <c r="A795" s="71">
        <v>18</v>
      </c>
      <c r="B795" s="72" t="s">
        <v>210</v>
      </c>
      <c r="C795" s="73">
        <v>30.6</v>
      </c>
      <c r="D795" s="73">
        <v>51</v>
      </c>
      <c r="E795" s="73">
        <v>491</v>
      </c>
      <c r="F795" s="73">
        <v>6.5</v>
      </c>
      <c r="G795" s="73">
        <v>44</v>
      </c>
      <c r="H795" s="73">
        <v>87.08</v>
      </c>
      <c r="I795" s="73">
        <v>6.3</v>
      </c>
      <c r="J795" s="74">
        <v>3.3333333E-2</v>
      </c>
    </row>
    <row r="796" spans="1:10" x14ac:dyDescent="0.25">
      <c r="A796" s="67">
        <v>18</v>
      </c>
      <c r="B796" s="75" t="s">
        <v>211</v>
      </c>
      <c r="C796" s="69">
        <v>30.8</v>
      </c>
      <c r="D796" s="69">
        <v>74</v>
      </c>
      <c r="E796" s="69">
        <v>505</v>
      </c>
      <c r="F796" s="69">
        <v>6.3</v>
      </c>
      <c r="G796" s="69">
        <v>21</v>
      </c>
      <c r="H796" s="69">
        <v>87.44</v>
      </c>
      <c r="I796" s="69">
        <v>3</v>
      </c>
      <c r="J796" s="70">
        <v>0.8</v>
      </c>
    </row>
    <row r="797" spans="1:10" x14ac:dyDescent="0.25">
      <c r="A797" s="71">
        <v>18</v>
      </c>
      <c r="B797" s="72" t="s">
        <v>212</v>
      </c>
      <c r="C797" s="73">
        <v>30.8</v>
      </c>
      <c r="D797" s="73">
        <v>80</v>
      </c>
      <c r="E797" s="73">
        <v>489</v>
      </c>
      <c r="F797" s="73">
        <v>6.2</v>
      </c>
      <c r="G797" s="73">
        <v>17</v>
      </c>
      <c r="H797" s="73">
        <v>87.44</v>
      </c>
      <c r="I797" s="73">
        <v>2.4</v>
      </c>
      <c r="J797" s="74">
        <v>1</v>
      </c>
    </row>
    <row r="798" spans="1:10" x14ac:dyDescent="0.25">
      <c r="A798" s="67">
        <v>18</v>
      </c>
      <c r="B798" s="75" t="s">
        <v>213</v>
      </c>
      <c r="C798" s="69">
        <v>30.9</v>
      </c>
      <c r="D798" s="69">
        <v>60</v>
      </c>
      <c r="E798" s="69">
        <v>630</v>
      </c>
      <c r="F798" s="69">
        <v>6.2</v>
      </c>
      <c r="G798" s="69">
        <v>18</v>
      </c>
      <c r="H798" s="69">
        <v>87.62</v>
      </c>
      <c r="I798" s="69">
        <v>2.6</v>
      </c>
      <c r="J798" s="70">
        <v>0.33333333300000001</v>
      </c>
    </row>
    <row r="799" spans="1:10" x14ac:dyDescent="0.25">
      <c r="A799" s="71">
        <v>18</v>
      </c>
      <c r="B799" s="72" t="s">
        <v>214</v>
      </c>
      <c r="C799" s="73">
        <v>30.9</v>
      </c>
      <c r="D799" s="73">
        <v>50</v>
      </c>
      <c r="E799" s="73">
        <v>408</v>
      </c>
      <c r="F799" s="73">
        <v>6</v>
      </c>
      <c r="G799" s="73">
        <v>16</v>
      </c>
      <c r="H799" s="73">
        <v>87.62</v>
      </c>
      <c r="I799" s="73">
        <v>2.2999999999999998</v>
      </c>
      <c r="J799" s="74">
        <v>0</v>
      </c>
    </row>
    <row r="800" spans="1:10" x14ac:dyDescent="0.25">
      <c r="A800" s="67">
        <v>18</v>
      </c>
      <c r="B800" s="68">
        <v>45208</v>
      </c>
      <c r="C800" s="69">
        <v>31.1</v>
      </c>
      <c r="D800" s="69">
        <v>61</v>
      </c>
      <c r="E800" s="69">
        <v>408</v>
      </c>
      <c r="F800" s="69">
        <v>6.5</v>
      </c>
      <c r="G800" s="69">
        <v>39</v>
      </c>
      <c r="H800" s="69">
        <v>87.98</v>
      </c>
      <c r="I800" s="69">
        <v>5.6</v>
      </c>
      <c r="J800" s="70">
        <v>0.366666667</v>
      </c>
    </row>
    <row r="801" spans="1:10" x14ac:dyDescent="0.25">
      <c r="A801" s="71">
        <v>18</v>
      </c>
      <c r="B801" s="76">
        <v>45269</v>
      </c>
      <c r="C801" s="73">
        <v>31.2</v>
      </c>
      <c r="D801" s="73">
        <v>78</v>
      </c>
      <c r="E801" s="73">
        <v>440</v>
      </c>
      <c r="F801" s="73">
        <v>6.5</v>
      </c>
      <c r="G801" s="73">
        <v>41</v>
      </c>
      <c r="H801" s="73">
        <v>88.16</v>
      </c>
      <c r="I801" s="73">
        <v>5.9</v>
      </c>
      <c r="J801" s="74">
        <v>0.93333333299999999</v>
      </c>
    </row>
    <row r="802" spans="1:10" x14ac:dyDescent="0.25">
      <c r="A802" s="67">
        <v>18</v>
      </c>
      <c r="B802" s="68">
        <v>45239</v>
      </c>
      <c r="C802" s="69">
        <v>31.2</v>
      </c>
      <c r="D802" s="69">
        <v>70</v>
      </c>
      <c r="E802" s="69">
        <v>555</v>
      </c>
      <c r="F802" s="69">
        <v>6.3</v>
      </c>
      <c r="G802" s="69">
        <v>40</v>
      </c>
      <c r="H802" s="69">
        <v>88.16</v>
      </c>
      <c r="I802" s="69">
        <v>5.7</v>
      </c>
      <c r="J802" s="70">
        <v>0.66666666699999999</v>
      </c>
    </row>
    <row r="803" spans="1:10" x14ac:dyDescent="0.25">
      <c r="A803" s="71">
        <v>18</v>
      </c>
      <c r="B803" s="72" t="s">
        <v>215</v>
      </c>
      <c r="C803" s="73">
        <v>31.3</v>
      </c>
      <c r="D803" s="73">
        <v>73</v>
      </c>
      <c r="E803" s="73">
        <v>414</v>
      </c>
      <c r="F803" s="73">
        <v>6.6</v>
      </c>
      <c r="G803" s="73">
        <v>22</v>
      </c>
      <c r="H803" s="73">
        <v>88.34</v>
      </c>
      <c r="I803" s="73">
        <v>3.1</v>
      </c>
      <c r="J803" s="74">
        <v>0.76666666699999997</v>
      </c>
    </row>
    <row r="804" spans="1:10" x14ac:dyDescent="0.25">
      <c r="A804" s="67">
        <v>18</v>
      </c>
      <c r="B804" s="75" t="s">
        <v>216</v>
      </c>
      <c r="C804" s="69">
        <v>31.4</v>
      </c>
      <c r="D804" s="69">
        <v>55</v>
      </c>
      <c r="E804" s="69">
        <v>660</v>
      </c>
      <c r="F804" s="69">
        <v>6.6</v>
      </c>
      <c r="G804" s="69">
        <v>24</v>
      </c>
      <c r="H804" s="69">
        <v>88.52</v>
      </c>
      <c r="I804" s="69">
        <v>3.4</v>
      </c>
      <c r="J804" s="70">
        <v>0.16666666699999999</v>
      </c>
    </row>
    <row r="805" spans="1:10" x14ac:dyDescent="0.25">
      <c r="A805" s="71">
        <v>18</v>
      </c>
      <c r="B805" s="72" t="s">
        <v>217</v>
      </c>
      <c r="C805" s="73">
        <v>31.4</v>
      </c>
      <c r="D805" s="73">
        <v>64</v>
      </c>
      <c r="E805" s="73">
        <v>448</v>
      </c>
      <c r="F805" s="73">
        <v>6.4</v>
      </c>
      <c r="G805" s="73">
        <v>23</v>
      </c>
      <c r="H805" s="73">
        <v>88.52</v>
      </c>
      <c r="I805" s="73">
        <v>3.3</v>
      </c>
      <c r="J805" s="74">
        <v>0.46666666699999998</v>
      </c>
    </row>
    <row r="806" spans="1:10" x14ac:dyDescent="0.25">
      <c r="A806" s="67">
        <v>18</v>
      </c>
      <c r="B806" s="75" t="s">
        <v>218</v>
      </c>
      <c r="C806" s="69">
        <v>31.5</v>
      </c>
      <c r="D806" s="69">
        <v>78</v>
      </c>
      <c r="E806" s="69">
        <v>705</v>
      </c>
      <c r="F806" s="69">
        <v>6.8</v>
      </c>
      <c r="G806" s="69">
        <v>45</v>
      </c>
      <c r="H806" s="69">
        <v>88.7</v>
      </c>
      <c r="I806" s="69">
        <v>6.4</v>
      </c>
      <c r="J806" s="70">
        <v>0.93333333299999999</v>
      </c>
    </row>
    <row r="807" spans="1:10" x14ac:dyDescent="0.25">
      <c r="A807" s="71">
        <v>18</v>
      </c>
      <c r="B807" s="76">
        <v>45116</v>
      </c>
      <c r="C807" s="73">
        <v>31.5</v>
      </c>
      <c r="D807" s="73">
        <v>75</v>
      </c>
      <c r="E807" s="73">
        <v>493</v>
      </c>
      <c r="F807" s="73">
        <v>6.2</v>
      </c>
      <c r="G807" s="73">
        <v>36</v>
      </c>
      <c r="H807" s="73">
        <v>88.7</v>
      </c>
      <c r="I807" s="73">
        <v>5.0999999999999996</v>
      </c>
      <c r="J807" s="74">
        <v>0.83333333300000001</v>
      </c>
    </row>
    <row r="808" spans="1:10" x14ac:dyDescent="0.25">
      <c r="A808" s="67">
        <v>18</v>
      </c>
      <c r="B808" s="68">
        <v>45025</v>
      </c>
      <c r="C808" s="69">
        <v>31.7</v>
      </c>
      <c r="D808" s="69">
        <v>68</v>
      </c>
      <c r="E808" s="69">
        <v>442</v>
      </c>
      <c r="F808" s="69">
        <v>6.6</v>
      </c>
      <c r="G808" s="69">
        <v>33</v>
      </c>
      <c r="H808" s="69">
        <v>89.06</v>
      </c>
      <c r="I808" s="69">
        <v>4.7</v>
      </c>
      <c r="J808" s="70">
        <v>0.6</v>
      </c>
    </row>
    <row r="809" spans="1:10" x14ac:dyDescent="0.25">
      <c r="A809" s="71">
        <v>18</v>
      </c>
      <c r="B809" s="76">
        <v>44994</v>
      </c>
      <c r="C809" s="73">
        <v>31.7</v>
      </c>
      <c r="D809" s="73">
        <v>64</v>
      </c>
      <c r="E809" s="73">
        <v>740</v>
      </c>
      <c r="F809" s="73">
        <v>6.1</v>
      </c>
      <c r="G809" s="73">
        <v>32</v>
      </c>
      <c r="H809" s="73">
        <v>89.06</v>
      </c>
      <c r="I809" s="73">
        <v>4.5999999999999996</v>
      </c>
      <c r="J809" s="74">
        <v>0.46666666699999998</v>
      </c>
    </row>
    <row r="810" spans="1:10" x14ac:dyDescent="0.25">
      <c r="A810" s="67">
        <v>18</v>
      </c>
      <c r="B810" s="68">
        <v>44966</v>
      </c>
      <c r="C810" s="69">
        <v>31.7</v>
      </c>
      <c r="D810" s="69">
        <v>67</v>
      </c>
      <c r="E810" s="69">
        <v>579</v>
      </c>
      <c r="F810" s="69">
        <v>6.3</v>
      </c>
      <c r="G810" s="69">
        <v>31</v>
      </c>
      <c r="H810" s="69">
        <v>89.06</v>
      </c>
      <c r="I810" s="69">
        <v>4.4000000000000004</v>
      </c>
      <c r="J810" s="70">
        <v>0.56666666700000001</v>
      </c>
    </row>
    <row r="811" spans="1:10" x14ac:dyDescent="0.25">
      <c r="A811" s="71">
        <v>18</v>
      </c>
      <c r="B811" s="76">
        <v>44935</v>
      </c>
      <c r="C811" s="73">
        <v>31.7</v>
      </c>
      <c r="D811" s="73">
        <v>78</v>
      </c>
      <c r="E811" s="73">
        <v>746</v>
      </c>
      <c r="F811" s="73">
        <v>6.2</v>
      </c>
      <c r="G811" s="73">
        <v>30</v>
      </c>
      <c r="H811" s="73">
        <v>89.06</v>
      </c>
      <c r="I811" s="73">
        <v>4.3</v>
      </c>
      <c r="J811" s="74">
        <v>0.93333333299999999</v>
      </c>
    </row>
    <row r="812" spans="1:10" x14ac:dyDescent="0.25">
      <c r="A812" s="67">
        <v>18</v>
      </c>
      <c r="B812" s="68">
        <v>45238</v>
      </c>
      <c r="C812" s="69">
        <v>31.9</v>
      </c>
      <c r="D812" s="69">
        <v>76</v>
      </c>
      <c r="E812" s="69">
        <v>407</v>
      </c>
      <c r="F812" s="69">
        <v>6.7</v>
      </c>
      <c r="G812" s="69">
        <v>9</v>
      </c>
      <c r="H812" s="69">
        <v>89.42</v>
      </c>
      <c r="I812" s="69">
        <v>1.3</v>
      </c>
      <c r="J812" s="70">
        <v>0.86666666699999995</v>
      </c>
    </row>
    <row r="813" spans="1:10" x14ac:dyDescent="0.25">
      <c r="A813" s="71">
        <v>18</v>
      </c>
      <c r="B813" s="76">
        <v>45055</v>
      </c>
      <c r="C813" s="73">
        <v>32</v>
      </c>
      <c r="D813" s="73">
        <v>60</v>
      </c>
      <c r="E813" s="73">
        <v>730</v>
      </c>
      <c r="F813" s="73">
        <v>6.5</v>
      </c>
      <c r="G813" s="73">
        <v>34</v>
      </c>
      <c r="H813" s="73">
        <v>89.6</v>
      </c>
      <c r="I813" s="73">
        <v>4.9000000000000004</v>
      </c>
      <c r="J813" s="74">
        <v>0.33333333300000001</v>
      </c>
    </row>
    <row r="814" spans="1:10" x14ac:dyDescent="0.25">
      <c r="A814" s="67">
        <v>18</v>
      </c>
      <c r="B814" s="68">
        <v>45086</v>
      </c>
      <c r="C814" s="69">
        <v>32.1</v>
      </c>
      <c r="D814" s="69">
        <v>73</v>
      </c>
      <c r="E814" s="69">
        <v>423</v>
      </c>
      <c r="F814" s="69">
        <v>6.2</v>
      </c>
      <c r="G814" s="69">
        <v>35</v>
      </c>
      <c r="H814" s="69">
        <v>89.78</v>
      </c>
      <c r="I814" s="69">
        <v>5</v>
      </c>
      <c r="J814" s="70">
        <v>0.76666666699999997</v>
      </c>
    </row>
    <row r="815" spans="1:10" x14ac:dyDescent="0.25">
      <c r="A815" s="71">
        <v>18</v>
      </c>
      <c r="B815" s="76">
        <v>45177</v>
      </c>
      <c r="C815" s="73">
        <v>32.299999999999997</v>
      </c>
      <c r="D815" s="73">
        <v>67</v>
      </c>
      <c r="E815" s="73">
        <v>794</v>
      </c>
      <c r="F815" s="73">
        <v>6</v>
      </c>
      <c r="G815" s="73">
        <v>7</v>
      </c>
      <c r="H815" s="73">
        <v>90.14</v>
      </c>
      <c r="I815" s="73">
        <v>1</v>
      </c>
      <c r="J815" s="74">
        <v>0.56666666700000001</v>
      </c>
    </row>
    <row r="816" spans="1:10" x14ac:dyDescent="0.25">
      <c r="A816" s="67">
        <v>18</v>
      </c>
      <c r="B816" s="68">
        <v>45146</v>
      </c>
      <c r="C816" s="69">
        <v>32.299999999999997</v>
      </c>
      <c r="D816" s="69">
        <v>58</v>
      </c>
      <c r="E816" s="69">
        <v>556</v>
      </c>
      <c r="F816" s="69">
        <v>6.5</v>
      </c>
      <c r="G816" s="69">
        <v>6</v>
      </c>
      <c r="H816" s="69">
        <v>90.14</v>
      </c>
      <c r="I816" s="69">
        <v>0.9</v>
      </c>
      <c r="J816" s="70">
        <v>0.26666666700000002</v>
      </c>
    </row>
    <row r="817" spans="1:10" x14ac:dyDescent="0.25">
      <c r="A817" s="71">
        <v>18</v>
      </c>
      <c r="B817" s="76">
        <v>45115</v>
      </c>
      <c r="C817" s="73">
        <v>33.4</v>
      </c>
      <c r="D817" s="73">
        <v>51</v>
      </c>
      <c r="E817" s="73">
        <v>798</v>
      </c>
      <c r="F817" s="73">
        <v>6.6</v>
      </c>
      <c r="G817" s="73">
        <v>5</v>
      </c>
      <c r="H817" s="73">
        <v>92.12</v>
      </c>
      <c r="I817" s="73">
        <v>0.7</v>
      </c>
      <c r="J817" s="74">
        <v>3.3333333E-2</v>
      </c>
    </row>
    <row r="818" spans="1:10" x14ac:dyDescent="0.25">
      <c r="A818" s="67">
        <v>18</v>
      </c>
      <c r="B818" s="68">
        <v>45085</v>
      </c>
      <c r="C818" s="69">
        <v>33.4</v>
      </c>
      <c r="D818" s="69">
        <v>55</v>
      </c>
      <c r="E818" s="69">
        <v>451</v>
      </c>
      <c r="F818" s="69">
        <v>6.5</v>
      </c>
      <c r="G818" s="69">
        <v>4</v>
      </c>
      <c r="H818" s="69">
        <v>92.12</v>
      </c>
      <c r="I818" s="69">
        <v>0.6</v>
      </c>
      <c r="J818" s="70">
        <v>0.16666666699999999</v>
      </c>
    </row>
    <row r="819" spans="1:10" x14ac:dyDescent="0.25">
      <c r="A819" s="71">
        <v>18</v>
      </c>
      <c r="B819" s="76">
        <v>45054</v>
      </c>
      <c r="C819" s="73">
        <v>33.4</v>
      </c>
      <c r="D819" s="73">
        <v>61</v>
      </c>
      <c r="E819" s="73">
        <v>440</v>
      </c>
      <c r="F819" s="73">
        <v>6.3</v>
      </c>
      <c r="G819" s="73">
        <v>3</v>
      </c>
      <c r="H819" s="73">
        <v>92.12</v>
      </c>
      <c r="I819" s="73">
        <v>0.4</v>
      </c>
      <c r="J819" s="74">
        <v>0.366666667</v>
      </c>
    </row>
    <row r="820" spans="1:10" x14ac:dyDescent="0.25">
      <c r="A820" s="67">
        <v>18</v>
      </c>
      <c r="B820" s="68">
        <v>44993</v>
      </c>
      <c r="C820" s="69">
        <v>33.4</v>
      </c>
      <c r="D820" s="69">
        <v>78</v>
      </c>
      <c r="E820" s="69">
        <v>623</v>
      </c>
      <c r="F820" s="69">
        <v>6.2</v>
      </c>
      <c r="G820" s="69">
        <v>1</v>
      </c>
      <c r="H820" s="69">
        <v>92.12</v>
      </c>
      <c r="I820" s="69">
        <v>0.1</v>
      </c>
      <c r="J820" s="70">
        <v>0.93333333299999999</v>
      </c>
    </row>
    <row r="821" spans="1:10" x14ac:dyDescent="0.25">
      <c r="A821" s="71">
        <v>18</v>
      </c>
      <c r="B821" s="76">
        <v>45024</v>
      </c>
      <c r="C821" s="73">
        <v>33.5</v>
      </c>
      <c r="D821" s="73">
        <v>73</v>
      </c>
      <c r="E821" s="73">
        <v>463</v>
      </c>
      <c r="F821" s="73">
        <v>6.4</v>
      </c>
      <c r="G821" s="73">
        <v>2</v>
      </c>
      <c r="H821" s="73">
        <v>92.3</v>
      </c>
      <c r="I821" s="73">
        <v>0.3</v>
      </c>
      <c r="J821" s="74">
        <v>0.76666666699999997</v>
      </c>
    </row>
    <row r="822" spans="1:10" x14ac:dyDescent="0.25">
      <c r="A822" s="67">
        <v>19</v>
      </c>
      <c r="B822" s="68">
        <v>45178</v>
      </c>
      <c r="C822" s="69">
        <v>20.100000000000001</v>
      </c>
      <c r="D822" s="69">
        <v>68</v>
      </c>
      <c r="E822" s="69">
        <v>611</v>
      </c>
      <c r="F822" s="69">
        <v>6.2</v>
      </c>
      <c r="G822" s="69">
        <v>38</v>
      </c>
      <c r="H822" s="69">
        <v>68.180000000000007</v>
      </c>
      <c r="I822" s="69">
        <v>5.4</v>
      </c>
      <c r="J822" s="70">
        <v>0.6</v>
      </c>
    </row>
    <row r="823" spans="1:10" x14ac:dyDescent="0.25">
      <c r="A823" s="71">
        <v>19</v>
      </c>
      <c r="B823" s="76">
        <v>45207</v>
      </c>
      <c r="C823" s="73">
        <v>22.7</v>
      </c>
      <c r="D823" s="73">
        <v>75</v>
      </c>
      <c r="E823" s="73">
        <v>693</v>
      </c>
      <c r="F823" s="73">
        <v>6.5</v>
      </c>
      <c r="G823" s="73">
        <v>8</v>
      </c>
      <c r="H823" s="73">
        <v>72.86</v>
      </c>
      <c r="I823" s="73">
        <v>1.1000000000000001</v>
      </c>
      <c r="J823" s="74">
        <v>0.83333333300000001</v>
      </c>
    </row>
    <row r="824" spans="1:10" x14ac:dyDescent="0.25">
      <c r="A824" s="67">
        <v>19</v>
      </c>
      <c r="B824" s="75" t="s">
        <v>196</v>
      </c>
      <c r="C824" s="69">
        <v>28.7</v>
      </c>
      <c r="D824" s="69">
        <v>76</v>
      </c>
      <c r="E824" s="69">
        <v>498</v>
      </c>
      <c r="F824" s="69">
        <v>6.2</v>
      </c>
      <c r="G824" s="69">
        <v>27</v>
      </c>
      <c r="H824" s="69">
        <v>83.66</v>
      </c>
      <c r="I824" s="69">
        <v>3.9</v>
      </c>
      <c r="J824" s="70">
        <v>0.86666666699999995</v>
      </c>
    </row>
    <row r="825" spans="1:10" x14ac:dyDescent="0.25">
      <c r="A825" s="71">
        <v>19</v>
      </c>
      <c r="B825" s="72" t="s">
        <v>197</v>
      </c>
      <c r="C825" s="73">
        <v>29.1</v>
      </c>
      <c r="D825" s="73">
        <v>51</v>
      </c>
      <c r="E825" s="73">
        <v>437</v>
      </c>
      <c r="F825" s="73">
        <v>6.1</v>
      </c>
      <c r="G825" s="73">
        <v>43</v>
      </c>
      <c r="H825" s="73">
        <v>84.38</v>
      </c>
      <c r="I825" s="73">
        <v>6.1</v>
      </c>
      <c r="J825" s="74">
        <v>3.3333333E-2</v>
      </c>
    </row>
    <row r="826" spans="1:10" x14ac:dyDescent="0.25">
      <c r="A826" s="67">
        <v>19</v>
      </c>
      <c r="B826" s="75" t="s">
        <v>198</v>
      </c>
      <c r="C826" s="69">
        <v>29.1</v>
      </c>
      <c r="D826" s="69">
        <v>75</v>
      </c>
      <c r="E826" s="69">
        <v>411</v>
      </c>
      <c r="F826" s="69">
        <v>6.6</v>
      </c>
      <c r="G826" s="69">
        <v>28</v>
      </c>
      <c r="H826" s="69">
        <v>84.38</v>
      </c>
      <c r="I826" s="69">
        <v>4</v>
      </c>
      <c r="J826" s="70">
        <v>0.83333333300000001</v>
      </c>
    </row>
    <row r="827" spans="1:10" x14ac:dyDescent="0.25">
      <c r="A827" s="71">
        <v>19</v>
      </c>
      <c r="B827" s="72" t="s">
        <v>199</v>
      </c>
      <c r="C827" s="73">
        <v>29.2</v>
      </c>
      <c r="D827" s="73">
        <v>72</v>
      </c>
      <c r="E827" s="73">
        <v>789</v>
      </c>
      <c r="F827" s="73">
        <v>6.1</v>
      </c>
      <c r="G827" s="73">
        <v>29</v>
      </c>
      <c r="H827" s="73">
        <v>84.56</v>
      </c>
      <c r="I827" s="73">
        <v>4.0999999999999996</v>
      </c>
      <c r="J827" s="74">
        <v>0.73333333300000003</v>
      </c>
    </row>
    <row r="828" spans="1:10" x14ac:dyDescent="0.25">
      <c r="A828" s="67">
        <v>19</v>
      </c>
      <c r="B828" s="75" t="s">
        <v>200</v>
      </c>
      <c r="C828" s="69">
        <v>29.4</v>
      </c>
      <c r="D828" s="69">
        <v>80</v>
      </c>
      <c r="E828" s="69">
        <v>623</v>
      </c>
      <c r="F828" s="69">
        <v>6.4</v>
      </c>
      <c r="G828" s="69">
        <v>26</v>
      </c>
      <c r="H828" s="69">
        <v>84.92</v>
      </c>
      <c r="I828" s="69">
        <v>3.7</v>
      </c>
      <c r="J828" s="70">
        <v>1</v>
      </c>
    </row>
    <row r="829" spans="1:10" x14ac:dyDescent="0.25">
      <c r="A829" s="71">
        <v>19</v>
      </c>
      <c r="B829" s="72" t="s">
        <v>201</v>
      </c>
      <c r="C829" s="73">
        <v>29.6</v>
      </c>
      <c r="D829" s="73">
        <v>75</v>
      </c>
      <c r="E829" s="73">
        <v>587</v>
      </c>
      <c r="F829" s="73">
        <v>6.1</v>
      </c>
      <c r="G829" s="73">
        <v>15</v>
      </c>
      <c r="H829" s="73">
        <v>85.28</v>
      </c>
      <c r="I829" s="73">
        <v>2.1</v>
      </c>
      <c r="J829" s="74">
        <v>0.83333333300000001</v>
      </c>
    </row>
    <row r="830" spans="1:10" x14ac:dyDescent="0.25">
      <c r="A830" s="67">
        <v>19</v>
      </c>
      <c r="B830" s="75" t="s">
        <v>202</v>
      </c>
      <c r="C830" s="69">
        <v>29.8</v>
      </c>
      <c r="D830" s="69">
        <v>72</v>
      </c>
      <c r="E830" s="69">
        <v>599</v>
      </c>
      <c r="F830" s="69">
        <v>6.7</v>
      </c>
      <c r="G830" s="69">
        <v>14</v>
      </c>
      <c r="H830" s="69">
        <v>85.64</v>
      </c>
      <c r="I830" s="69">
        <v>2</v>
      </c>
      <c r="J830" s="70">
        <v>0.73333333300000003</v>
      </c>
    </row>
    <row r="831" spans="1:10" x14ac:dyDescent="0.25">
      <c r="A831" s="71">
        <v>19</v>
      </c>
      <c r="B831" s="76">
        <v>45147</v>
      </c>
      <c r="C831" s="73">
        <v>29.8</v>
      </c>
      <c r="D831" s="73">
        <v>53</v>
      </c>
      <c r="E831" s="73">
        <v>553</v>
      </c>
      <c r="F831" s="73">
        <v>6.6</v>
      </c>
      <c r="G831" s="73">
        <v>37</v>
      </c>
      <c r="H831" s="73">
        <v>85.64</v>
      </c>
      <c r="I831" s="73">
        <v>5.3</v>
      </c>
      <c r="J831" s="74">
        <v>0.1</v>
      </c>
    </row>
    <row r="832" spans="1:10" x14ac:dyDescent="0.25">
      <c r="A832" s="67">
        <v>19</v>
      </c>
      <c r="B832" s="75" t="s">
        <v>203</v>
      </c>
      <c r="C832" s="69">
        <v>30.1</v>
      </c>
      <c r="D832" s="69">
        <v>68</v>
      </c>
      <c r="E832" s="69">
        <v>606</v>
      </c>
      <c r="F832" s="69">
        <v>6</v>
      </c>
      <c r="G832" s="69">
        <v>25</v>
      </c>
      <c r="H832" s="69">
        <v>86.18</v>
      </c>
      <c r="I832" s="69">
        <v>3.6</v>
      </c>
      <c r="J832" s="70">
        <v>0.6</v>
      </c>
    </row>
    <row r="833" spans="1:10" x14ac:dyDescent="0.25">
      <c r="A833" s="71">
        <v>19</v>
      </c>
      <c r="B833" s="72" t="s">
        <v>204</v>
      </c>
      <c r="C833" s="73">
        <v>30.1</v>
      </c>
      <c r="D833" s="73">
        <v>71</v>
      </c>
      <c r="E833" s="73">
        <v>763</v>
      </c>
      <c r="F833" s="73">
        <v>6.3</v>
      </c>
      <c r="G833" s="73">
        <v>13</v>
      </c>
      <c r="H833" s="73">
        <v>86.18</v>
      </c>
      <c r="I833" s="73">
        <v>1.9</v>
      </c>
      <c r="J833" s="74">
        <v>0.7</v>
      </c>
    </row>
    <row r="834" spans="1:10" x14ac:dyDescent="0.25">
      <c r="A834" s="67">
        <v>19</v>
      </c>
      <c r="B834" s="75" t="s">
        <v>205</v>
      </c>
      <c r="C834" s="69">
        <v>30.1</v>
      </c>
      <c r="D834" s="69">
        <v>71</v>
      </c>
      <c r="E834" s="69">
        <v>503</v>
      </c>
      <c r="F834" s="69">
        <v>6.5</v>
      </c>
      <c r="G834" s="69">
        <v>12</v>
      </c>
      <c r="H834" s="69">
        <v>86.18</v>
      </c>
      <c r="I834" s="69">
        <v>1.7</v>
      </c>
      <c r="J834" s="70">
        <v>0.7</v>
      </c>
    </row>
    <row r="835" spans="1:10" x14ac:dyDescent="0.25">
      <c r="A835" s="71">
        <v>19</v>
      </c>
      <c r="B835" s="72" t="s">
        <v>206</v>
      </c>
      <c r="C835" s="73">
        <v>30.1</v>
      </c>
      <c r="D835" s="73">
        <v>59</v>
      </c>
      <c r="E835" s="73">
        <v>655</v>
      </c>
      <c r="F835" s="73">
        <v>6.6</v>
      </c>
      <c r="G835" s="73">
        <v>11</v>
      </c>
      <c r="H835" s="73">
        <v>86.18</v>
      </c>
      <c r="I835" s="73">
        <v>1.6</v>
      </c>
      <c r="J835" s="74">
        <v>0.3</v>
      </c>
    </row>
    <row r="836" spans="1:10" x14ac:dyDescent="0.25">
      <c r="A836" s="67">
        <v>19</v>
      </c>
      <c r="B836" s="75" t="s">
        <v>207</v>
      </c>
      <c r="C836" s="69">
        <v>30.2</v>
      </c>
      <c r="D836" s="69">
        <v>64</v>
      </c>
      <c r="E836" s="69">
        <v>539</v>
      </c>
      <c r="F836" s="69">
        <v>6.3</v>
      </c>
      <c r="G836" s="69">
        <v>19</v>
      </c>
      <c r="H836" s="69">
        <v>86.36</v>
      </c>
      <c r="I836" s="69">
        <v>2.7</v>
      </c>
      <c r="J836" s="70">
        <v>0.46666666699999998</v>
      </c>
    </row>
    <row r="837" spans="1:10" x14ac:dyDescent="0.25">
      <c r="A837" s="71">
        <v>19</v>
      </c>
      <c r="B837" s="76">
        <v>45268</v>
      </c>
      <c r="C837" s="73">
        <v>30.2</v>
      </c>
      <c r="D837" s="73">
        <v>79</v>
      </c>
      <c r="E837" s="73">
        <v>486</v>
      </c>
      <c r="F837" s="73">
        <v>6.8</v>
      </c>
      <c r="G837" s="73">
        <v>10</v>
      </c>
      <c r="H837" s="73">
        <v>86.36</v>
      </c>
      <c r="I837" s="73">
        <v>1.4</v>
      </c>
      <c r="J837" s="74">
        <v>0.96666666700000003</v>
      </c>
    </row>
    <row r="838" spans="1:10" x14ac:dyDescent="0.25">
      <c r="A838" s="67">
        <v>19</v>
      </c>
      <c r="B838" s="75" t="s">
        <v>208</v>
      </c>
      <c r="C838" s="69">
        <v>30.4</v>
      </c>
      <c r="D838" s="69">
        <v>52</v>
      </c>
      <c r="E838" s="69">
        <v>417</v>
      </c>
      <c r="F838" s="69">
        <v>6.6</v>
      </c>
      <c r="G838" s="69">
        <v>42</v>
      </c>
      <c r="H838" s="69">
        <v>86.72</v>
      </c>
      <c r="I838" s="69">
        <v>6</v>
      </c>
      <c r="J838" s="70">
        <v>6.6666666999999999E-2</v>
      </c>
    </row>
    <row r="839" spans="1:10" x14ac:dyDescent="0.25">
      <c r="A839" s="71">
        <v>19</v>
      </c>
      <c r="B839" s="72" t="s">
        <v>209</v>
      </c>
      <c r="C839" s="73">
        <v>30.5</v>
      </c>
      <c r="D839" s="73">
        <v>77</v>
      </c>
      <c r="E839" s="73">
        <v>745</v>
      </c>
      <c r="F839" s="73">
        <v>6.2</v>
      </c>
      <c r="G839" s="73">
        <v>20</v>
      </c>
      <c r="H839" s="73">
        <v>86.9</v>
      </c>
      <c r="I839" s="73">
        <v>2.9</v>
      </c>
      <c r="J839" s="74">
        <v>0.9</v>
      </c>
    </row>
    <row r="840" spans="1:10" x14ac:dyDescent="0.25">
      <c r="A840" s="67">
        <v>19</v>
      </c>
      <c r="B840" s="75" t="s">
        <v>210</v>
      </c>
      <c r="C840" s="69">
        <v>30.6</v>
      </c>
      <c r="D840" s="69">
        <v>73</v>
      </c>
      <c r="E840" s="69">
        <v>536</v>
      </c>
      <c r="F840" s="69">
        <v>6.5</v>
      </c>
      <c r="G840" s="69">
        <v>44</v>
      </c>
      <c r="H840" s="69">
        <v>87.08</v>
      </c>
      <c r="I840" s="69">
        <v>6.3</v>
      </c>
      <c r="J840" s="70">
        <v>0.76666666699999997</v>
      </c>
    </row>
    <row r="841" spans="1:10" x14ac:dyDescent="0.25">
      <c r="A841" s="71">
        <v>19</v>
      </c>
      <c r="B841" s="72" t="s">
        <v>211</v>
      </c>
      <c r="C841" s="73">
        <v>30.8</v>
      </c>
      <c r="D841" s="73">
        <v>69</v>
      </c>
      <c r="E841" s="73">
        <v>515</v>
      </c>
      <c r="F841" s="73">
        <v>6.2</v>
      </c>
      <c r="G841" s="73">
        <v>21</v>
      </c>
      <c r="H841" s="73">
        <v>87.44</v>
      </c>
      <c r="I841" s="73">
        <v>3</v>
      </c>
      <c r="J841" s="74">
        <v>0.63333333300000005</v>
      </c>
    </row>
    <row r="842" spans="1:10" x14ac:dyDescent="0.25">
      <c r="A842" s="67">
        <v>19</v>
      </c>
      <c r="B842" s="75" t="s">
        <v>212</v>
      </c>
      <c r="C842" s="69">
        <v>30.8</v>
      </c>
      <c r="D842" s="69">
        <v>73</v>
      </c>
      <c r="E842" s="69">
        <v>415</v>
      </c>
      <c r="F842" s="69">
        <v>6.5</v>
      </c>
      <c r="G842" s="69">
        <v>17</v>
      </c>
      <c r="H842" s="69">
        <v>87.44</v>
      </c>
      <c r="I842" s="69">
        <v>2.4</v>
      </c>
      <c r="J842" s="70">
        <v>0.76666666699999997</v>
      </c>
    </row>
    <row r="843" spans="1:10" x14ac:dyDescent="0.25">
      <c r="A843" s="71">
        <v>19</v>
      </c>
      <c r="B843" s="72" t="s">
        <v>213</v>
      </c>
      <c r="C843" s="73">
        <v>30.9</v>
      </c>
      <c r="D843" s="73">
        <v>57</v>
      </c>
      <c r="E843" s="73">
        <v>708</v>
      </c>
      <c r="F843" s="73">
        <v>6.2</v>
      </c>
      <c r="G843" s="73">
        <v>18</v>
      </c>
      <c r="H843" s="73">
        <v>87.62</v>
      </c>
      <c r="I843" s="73">
        <v>2.6</v>
      </c>
      <c r="J843" s="74">
        <v>0.233333333</v>
      </c>
    </row>
    <row r="844" spans="1:10" x14ac:dyDescent="0.25">
      <c r="A844" s="67">
        <v>19</v>
      </c>
      <c r="B844" s="75" t="s">
        <v>214</v>
      </c>
      <c r="C844" s="69">
        <v>30.9</v>
      </c>
      <c r="D844" s="69">
        <v>63</v>
      </c>
      <c r="E844" s="69">
        <v>790</v>
      </c>
      <c r="F844" s="69">
        <v>6.7</v>
      </c>
      <c r="G844" s="69">
        <v>16</v>
      </c>
      <c r="H844" s="69">
        <v>87.62</v>
      </c>
      <c r="I844" s="69">
        <v>2.2999999999999998</v>
      </c>
      <c r="J844" s="70">
        <v>0.43333333299999999</v>
      </c>
    </row>
    <row r="845" spans="1:10" x14ac:dyDescent="0.25">
      <c r="A845" s="71">
        <v>19</v>
      </c>
      <c r="B845" s="76">
        <v>45208</v>
      </c>
      <c r="C845" s="73">
        <v>31.1</v>
      </c>
      <c r="D845" s="73">
        <v>64</v>
      </c>
      <c r="E845" s="73">
        <v>588</v>
      </c>
      <c r="F845" s="73">
        <v>6.2</v>
      </c>
      <c r="G845" s="73">
        <v>39</v>
      </c>
      <c r="H845" s="73">
        <v>87.98</v>
      </c>
      <c r="I845" s="73">
        <v>5.6</v>
      </c>
      <c r="J845" s="74">
        <v>0.46666666699999998</v>
      </c>
    </row>
    <row r="846" spans="1:10" x14ac:dyDescent="0.25">
      <c r="A846" s="67">
        <v>19</v>
      </c>
      <c r="B846" s="68">
        <v>45269</v>
      </c>
      <c r="C846" s="69">
        <v>31.2</v>
      </c>
      <c r="D846" s="69">
        <v>67</v>
      </c>
      <c r="E846" s="69">
        <v>449</v>
      </c>
      <c r="F846" s="69">
        <v>6</v>
      </c>
      <c r="G846" s="69">
        <v>41</v>
      </c>
      <c r="H846" s="69">
        <v>88.16</v>
      </c>
      <c r="I846" s="69">
        <v>5.9</v>
      </c>
      <c r="J846" s="70">
        <v>0.56666666700000001</v>
      </c>
    </row>
    <row r="847" spans="1:10" x14ac:dyDescent="0.25">
      <c r="A847" s="71">
        <v>19</v>
      </c>
      <c r="B847" s="76">
        <v>45239</v>
      </c>
      <c r="C847" s="73">
        <v>31.2</v>
      </c>
      <c r="D847" s="73">
        <v>53</v>
      </c>
      <c r="E847" s="73">
        <v>503</v>
      </c>
      <c r="F847" s="73">
        <v>6.4</v>
      </c>
      <c r="G847" s="73">
        <v>40</v>
      </c>
      <c r="H847" s="73">
        <v>88.16</v>
      </c>
      <c r="I847" s="73">
        <v>5.7</v>
      </c>
      <c r="J847" s="74">
        <v>0.1</v>
      </c>
    </row>
    <row r="848" spans="1:10" x14ac:dyDescent="0.25">
      <c r="A848" s="67">
        <v>19</v>
      </c>
      <c r="B848" s="75" t="s">
        <v>215</v>
      </c>
      <c r="C848" s="69">
        <v>31.3</v>
      </c>
      <c r="D848" s="69">
        <v>69</v>
      </c>
      <c r="E848" s="69">
        <v>637</v>
      </c>
      <c r="F848" s="69">
        <v>6.7</v>
      </c>
      <c r="G848" s="69">
        <v>22</v>
      </c>
      <c r="H848" s="69">
        <v>88.34</v>
      </c>
      <c r="I848" s="69">
        <v>3.1</v>
      </c>
      <c r="J848" s="70">
        <v>0.63333333300000005</v>
      </c>
    </row>
    <row r="849" spans="1:10" x14ac:dyDescent="0.25">
      <c r="A849" s="71">
        <v>19</v>
      </c>
      <c r="B849" s="72" t="s">
        <v>216</v>
      </c>
      <c r="C849" s="73">
        <v>31.4</v>
      </c>
      <c r="D849" s="73">
        <v>78</v>
      </c>
      <c r="E849" s="73">
        <v>576</v>
      </c>
      <c r="F849" s="73">
        <v>6.5</v>
      </c>
      <c r="G849" s="73">
        <v>24</v>
      </c>
      <c r="H849" s="73">
        <v>88.52</v>
      </c>
      <c r="I849" s="73">
        <v>3.4</v>
      </c>
      <c r="J849" s="74">
        <v>0.93333333299999999</v>
      </c>
    </row>
    <row r="850" spans="1:10" x14ac:dyDescent="0.25">
      <c r="A850" s="67">
        <v>19</v>
      </c>
      <c r="B850" s="75" t="s">
        <v>217</v>
      </c>
      <c r="C850" s="69">
        <v>31.4</v>
      </c>
      <c r="D850" s="69">
        <v>67</v>
      </c>
      <c r="E850" s="69">
        <v>455</v>
      </c>
      <c r="F850" s="69">
        <v>6.7</v>
      </c>
      <c r="G850" s="69">
        <v>23</v>
      </c>
      <c r="H850" s="69">
        <v>88.52</v>
      </c>
      <c r="I850" s="69">
        <v>3.3</v>
      </c>
      <c r="J850" s="70">
        <v>0.56666666700000001</v>
      </c>
    </row>
    <row r="851" spans="1:10" x14ac:dyDescent="0.25">
      <c r="A851" s="71">
        <v>19</v>
      </c>
      <c r="B851" s="72" t="s">
        <v>218</v>
      </c>
      <c r="C851" s="73">
        <v>31.5</v>
      </c>
      <c r="D851" s="73">
        <v>70</v>
      </c>
      <c r="E851" s="73">
        <v>571</v>
      </c>
      <c r="F851" s="73">
        <v>6.3</v>
      </c>
      <c r="G851" s="73">
        <v>45</v>
      </c>
      <c r="H851" s="73">
        <v>88.7</v>
      </c>
      <c r="I851" s="73">
        <v>6.4</v>
      </c>
      <c r="J851" s="74">
        <v>0.66666666699999999</v>
      </c>
    </row>
    <row r="852" spans="1:10" x14ac:dyDescent="0.25">
      <c r="A852" s="67">
        <v>19</v>
      </c>
      <c r="B852" s="68">
        <v>45116</v>
      </c>
      <c r="C852" s="69">
        <v>31.5</v>
      </c>
      <c r="D852" s="69">
        <v>61</v>
      </c>
      <c r="E852" s="69">
        <v>680</v>
      </c>
      <c r="F852" s="69">
        <v>6.2</v>
      </c>
      <c r="G852" s="69">
        <v>36</v>
      </c>
      <c r="H852" s="69">
        <v>88.7</v>
      </c>
      <c r="I852" s="69">
        <v>5.0999999999999996</v>
      </c>
      <c r="J852" s="70">
        <v>0.366666667</v>
      </c>
    </row>
    <row r="853" spans="1:10" x14ac:dyDescent="0.25">
      <c r="A853" s="71">
        <v>19</v>
      </c>
      <c r="B853" s="76">
        <v>45025</v>
      </c>
      <c r="C853" s="73">
        <v>31.7</v>
      </c>
      <c r="D853" s="73">
        <v>76</v>
      </c>
      <c r="E853" s="73">
        <v>434</v>
      </c>
      <c r="F853" s="73">
        <v>6.8</v>
      </c>
      <c r="G853" s="73">
        <v>33</v>
      </c>
      <c r="H853" s="73">
        <v>89.06</v>
      </c>
      <c r="I853" s="73">
        <v>4.7</v>
      </c>
      <c r="J853" s="74">
        <v>0.86666666699999995</v>
      </c>
    </row>
    <row r="854" spans="1:10" x14ac:dyDescent="0.25">
      <c r="A854" s="67">
        <v>19</v>
      </c>
      <c r="B854" s="68">
        <v>44994</v>
      </c>
      <c r="C854" s="69">
        <v>31.7</v>
      </c>
      <c r="D854" s="69">
        <v>53</v>
      </c>
      <c r="E854" s="69">
        <v>583</v>
      </c>
      <c r="F854" s="69">
        <v>6.1</v>
      </c>
      <c r="G854" s="69">
        <v>32</v>
      </c>
      <c r="H854" s="69">
        <v>89.06</v>
      </c>
      <c r="I854" s="69">
        <v>4.5999999999999996</v>
      </c>
      <c r="J854" s="70">
        <v>0.1</v>
      </c>
    </row>
    <row r="855" spans="1:10" x14ac:dyDescent="0.25">
      <c r="A855" s="71">
        <v>19</v>
      </c>
      <c r="B855" s="76">
        <v>44966</v>
      </c>
      <c r="C855" s="73">
        <v>31.7</v>
      </c>
      <c r="D855" s="73">
        <v>60</v>
      </c>
      <c r="E855" s="73">
        <v>401</v>
      </c>
      <c r="F855" s="73">
        <v>6.5</v>
      </c>
      <c r="G855" s="73">
        <v>31</v>
      </c>
      <c r="H855" s="73">
        <v>89.06</v>
      </c>
      <c r="I855" s="73">
        <v>4.4000000000000004</v>
      </c>
      <c r="J855" s="74">
        <v>0.33333333300000001</v>
      </c>
    </row>
    <row r="856" spans="1:10" x14ac:dyDescent="0.25">
      <c r="A856" s="67">
        <v>19</v>
      </c>
      <c r="B856" s="68">
        <v>44935</v>
      </c>
      <c r="C856" s="69">
        <v>31.7</v>
      </c>
      <c r="D856" s="69">
        <v>50</v>
      </c>
      <c r="E856" s="69">
        <v>459</v>
      </c>
      <c r="F856" s="69">
        <v>6.4</v>
      </c>
      <c r="G856" s="69">
        <v>30</v>
      </c>
      <c r="H856" s="69">
        <v>89.06</v>
      </c>
      <c r="I856" s="69">
        <v>4.3</v>
      </c>
      <c r="J856" s="70">
        <v>0</v>
      </c>
    </row>
    <row r="857" spans="1:10" x14ac:dyDescent="0.25">
      <c r="A857" s="71">
        <v>19</v>
      </c>
      <c r="B857" s="76">
        <v>45238</v>
      </c>
      <c r="C857" s="73">
        <v>31.9</v>
      </c>
      <c r="D857" s="73">
        <v>59</v>
      </c>
      <c r="E857" s="73">
        <v>486</v>
      </c>
      <c r="F857" s="73">
        <v>6.7</v>
      </c>
      <c r="G857" s="73">
        <v>9</v>
      </c>
      <c r="H857" s="73">
        <v>89.42</v>
      </c>
      <c r="I857" s="73">
        <v>1.3</v>
      </c>
      <c r="J857" s="74">
        <v>0.3</v>
      </c>
    </row>
    <row r="858" spans="1:10" x14ac:dyDescent="0.25">
      <c r="A858" s="67">
        <v>19</v>
      </c>
      <c r="B858" s="68">
        <v>45055</v>
      </c>
      <c r="C858" s="69">
        <v>32</v>
      </c>
      <c r="D858" s="69">
        <v>76</v>
      </c>
      <c r="E858" s="69">
        <v>563</v>
      </c>
      <c r="F858" s="69">
        <v>6.6</v>
      </c>
      <c r="G858" s="69">
        <v>34</v>
      </c>
      <c r="H858" s="69">
        <v>89.6</v>
      </c>
      <c r="I858" s="69">
        <v>4.9000000000000004</v>
      </c>
      <c r="J858" s="70">
        <v>0.86666666699999995</v>
      </c>
    </row>
    <row r="859" spans="1:10" x14ac:dyDescent="0.25">
      <c r="A859" s="71">
        <v>19</v>
      </c>
      <c r="B859" s="76">
        <v>45086</v>
      </c>
      <c r="C859" s="73">
        <v>32.1</v>
      </c>
      <c r="D859" s="73">
        <v>52</v>
      </c>
      <c r="E859" s="73">
        <v>497</v>
      </c>
      <c r="F859" s="73">
        <v>6.1</v>
      </c>
      <c r="G859" s="73">
        <v>35</v>
      </c>
      <c r="H859" s="73">
        <v>89.78</v>
      </c>
      <c r="I859" s="73">
        <v>5</v>
      </c>
      <c r="J859" s="74">
        <v>6.6666666999999999E-2</v>
      </c>
    </row>
    <row r="860" spans="1:10" x14ac:dyDescent="0.25">
      <c r="A860" s="67">
        <v>19</v>
      </c>
      <c r="B860" s="68">
        <v>45177</v>
      </c>
      <c r="C860" s="69">
        <v>32.299999999999997</v>
      </c>
      <c r="D860" s="69">
        <v>72</v>
      </c>
      <c r="E860" s="69">
        <v>747</v>
      </c>
      <c r="F860" s="69">
        <v>6.1</v>
      </c>
      <c r="G860" s="69">
        <v>7</v>
      </c>
      <c r="H860" s="69">
        <v>90.14</v>
      </c>
      <c r="I860" s="69">
        <v>1</v>
      </c>
      <c r="J860" s="70">
        <v>0.73333333300000003</v>
      </c>
    </row>
    <row r="861" spans="1:10" x14ac:dyDescent="0.25">
      <c r="A861" s="71">
        <v>19</v>
      </c>
      <c r="B861" s="76">
        <v>45146</v>
      </c>
      <c r="C861" s="73">
        <v>32.299999999999997</v>
      </c>
      <c r="D861" s="73">
        <v>63</v>
      </c>
      <c r="E861" s="73">
        <v>651</v>
      </c>
      <c r="F861" s="73">
        <v>6.5</v>
      </c>
      <c r="G861" s="73">
        <v>6</v>
      </c>
      <c r="H861" s="73">
        <v>90.14</v>
      </c>
      <c r="I861" s="73">
        <v>0.9</v>
      </c>
      <c r="J861" s="74">
        <v>0.43333333299999999</v>
      </c>
    </row>
    <row r="862" spans="1:10" x14ac:dyDescent="0.25">
      <c r="A862" s="67">
        <v>19</v>
      </c>
      <c r="B862" s="68">
        <v>45115</v>
      </c>
      <c r="C862" s="69">
        <v>33.4</v>
      </c>
      <c r="D862" s="69">
        <v>65</v>
      </c>
      <c r="E862" s="69">
        <v>661</v>
      </c>
      <c r="F862" s="69">
        <v>6.3</v>
      </c>
      <c r="G862" s="69">
        <v>5</v>
      </c>
      <c r="H862" s="69">
        <v>92.12</v>
      </c>
      <c r="I862" s="69">
        <v>0.7</v>
      </c>
      <c r="J862" s="70">
        <v>0.5</v>
      </c>
    </row>
    <row r="863" spans="1:10" x14ac:dyDescent="0.25">
      <c r="A863" s="71">
        <v>19</v>
      </c>
      <c r="B863" s="76">
        <v>45085</v>
      </c>
      <c r="C863" s="73">
        <v>33.4</v>
      </c>
      <c r="D863" s="73">
        <v>80</v>
      </c>
      <c r="E863" s="73">
        <v>405</v>
      </c>
      <c r="F863" s="73">
        <v>6.8</v>
      </c>
      <c r="G863" s="73">
        <v>4</v>
      </c>
      <c r="H863" s="73">
        <v>92.12</v>
      </c>
      <c r="I863" s="73">
        <v>0.6</v>
      </c>
      <c r="J863" s="74">
        <v>1</v>
      </c>
    </row>
    <row r="864" spans="1:10" x14ac:dyDescent="0.25">
      <c r="A864" s="67">
        <v>19</v>
      </c>
      <c r="B864" s="68">
        <v>45054</v>
      </c>
      <c r="C864" s="69">
        <v>33.4</v>
      </c>
      <c r="D864" s="69">
        <v>72</v>
      </c>
      <c r="E864" s="69">
        <v>646</v>
      </c>
      <c r="F864" s="69">
        <v>6.1</v>
      </c>
      <c r="G864" s="69">
        <v>3</v>
      </c>
      <c r="H864" s="69">
        <v>92.12</v>
      </c>
      <c r="I864" s="69">
        <v>0.4</v>
      </c>
      <c r="J864" s="70">
        <v>0.73333333300000003</v>
      </c>
    </row>
    <row r="865" spans="1:10" x14ac:dyDescent="0.25">
      <c r="A865" s="71">
        <v>19</v>
      </c>
      <c r="B865" s="76">
        <v>44993</v>
      </c>
      <c r="C865" s="73">
        <v>33.4</v>
      </c>
      <c r="D865" s="73">
        <v>51</v>
      </c>
      <c r="E865" s="73">
        <v>492</v>
      </c>
      <c r="F865" s="73">
        <v>6.3</v>
      </c>
      <c r="G865" s="73">
        <v>1</v>
      </c>
      <c r="H865" s="73">
        <v>92.12</v>
      </c>
      <c r="I865" s="73">
        <v>0.1</v>
      </c>
      <c r="J865" s="74">
        <v>3.3333333E-2</v>
      </c>
    </row>
    <row r="866" spans="1:10" x14ac:dyDescent="0.25">
      <c r="A866" s="67">
        <v>19</v>
      </c>
      <c r="B866" s="68">
        <v>45024</v>
      </c>
      <c r="C866" s="69">
        <v>33.5</v>
      </c>
      <c r="D866" s="69">
        <v>74</v>
      </c>
      <c r="E866" s="69">
        <v>552</v>
      </c>
      <c r="F866" s="69">
        <v>6.5</v>
      </c>
      <c r="G866" s="69">
        <v>2</v>
      </c>
      <c r="H866" s="69">
        <v>92.3</v>
      </c>
      <c r="I866" s="69">
        <v>0.3</v>
      </c>
      <c r="J866" s="70">
        <v>0.8</v>
      </c>
    </row>
    <row r="867" spans="1:10" x14ac:dyDescent="0.25">
      <c r="A867" s="71">
        <v>20</v>
      </c>
      <c r="B867" s="76">
        <v>45178</v>
      </c>
      <c r="C867" s="73">
        <v>20.100000000000001</v>
      </c>
      <c r="D867" s="73">
        <v>55</v>
      </c>
      <c r="E867" s="73">
        <v>441</v>
      </c>
      <c r="F867" s="73">
        <v>6.5</v>
      </c>
      <c r="G867" s="73">
        <v>38</v>
      </c>
      <c r="H867" s="73">
        <v>68.180000000000007</v>
      </c>
      <c r="I867" s="73">
        <v>5.4</v>
      </c>
      <c r="J867" s="74">
        <v>0.16666666699999999</v>
      </c>
    </row>
    <row r="868" spans="1:10" x14ac:dyDescent="0.25">
      <c r="A868" s="67">
        <v>20</v>
      </c>
      <c r="B868" s="68">
        <v>45207</v>
      </c>
      <c r="C868" s="69">
        <v>22.7</v>
      </c>
      <c r="D868" s="69">
        <v>57</v>
      </c>
      <c r="E868" s="69">
        <v>648</v>
      </c>
      <c r="F868" s="69">
        <v>6.4</v>
      </c>
      <c r="G868" s="69">
        <v>8</v>
      </c>
      <c r="H868" s="69">
        <v>72.86</v>
      </c>
      <c r="I868" s="69">
        <v>1.1000000000000001</v>
      </c>
      <c r="J868" s="70">
        <v>0.233333333</v>
      </c>
    </row>
    <row r="869" spans="1:10" x14ac:dyDescent="0.25">
      <c r="A869" s="71">
        <v>20</v>
      </c>
      <c r="B869" s="72" t="s">
        <v>196</v>
      </c>
      <c r="C869" s="73">
        <v>28.7</v>
      </c>
      <c r="D869" s="73">
        <v>53</v>
      </c>
      <c r="E869" s="73">
        <v>727</v>
      </c>
      <c r="F869" s="73">
        <v>6.4</v>
      </c>
      <c r="G869" s="73">
        <v>27</v>
      </c>
      <c r="H869" s="73">
        <v>83.66</v>
      </c>
      <c r="I869" s="73">
        <v>3.9</v>
      </c>
      <c r="J869" s="74">
        <v>0.1</v>
      </c>
    </row>
    <row r="870" spans="1:10" x14ac:dyDescent="0.25">
      <c r="A870" s="67">
        <v>20</v>
      </c>
      <c r="B870" s="75" t="s">
        <v>197</v>
      </c>
      <c r="C870" s="69">
        <v>29.1</v>
      </c>
      <c r="D870" s="69">
        <v>51</v>
      </c>
      <c r="E870" s="69">
        <v>570</v>
      </c>
      <c r="F870" s="69">
        <v>6.3</v>
      </c>
      <c r="G870" s="69">
        <v>43</v>
      </c>
      <c r="H870" s="69">
        <v>84.38</v>
      </c>
      <c r="I870" s="69">
        <v>6.1</v>
      </c>
      <c r="J870" s="70">
        <v>3.3333333E-2</v>
      </c>
    </row>
    <row r="871" spans="1:10" x14ac:dyDescent="0.25">
      <c r="A871" s="71">
        <v>20</v>
      </c>
      <c r="B871" s="72" t="s">
        <v>198</v>
      </c>
      <c r="C871" s="73">
        <v>29.1</v>
      </c>
      <c r="D871" s="73">
        <v>50</v>
      </c>
      <c r="E871" s="73">
        <v>494</v>
      </c>
      <c r="F871" s="73">
        <v>6.2</v>
      </c>
      <c r="G871" s="73">
        <v>28</v>
      </c>
      <c r="H871" s="73">
        <v>84.38</v>
      </c>
      <c r="I871" s="73">
        <v>4</v>
      </c>
      <c r="J871" s="74">
        <v>0</v>
      </c>
    </row>
    <row r="872" spans="1:10" x14ac:dyDescent="0.25">
      <c r="A872" s="67">
        <v>20</v>
      </c>
      <c r="B872" s="75" t="s">
        <v>199</v>
      </c>
      <c r="C872" s="69">
        <v>29.2</v>
      </c>
      <c r="D872" s="69">
        <v>52</v>
      </c>
      <c r="E872" s="69">
        <v>612</v>
      </c>
      <c r="F872" s="69">
        <v>6.8</v>
      </c>
      <c r="G872" s="69">
        <v>29</v>
      </c>
      <c r="H872" s="69">
        <v>84.56</v>
      </c>
      <c r="I872" s="69">
        <v>4.0999999999999996</v>
      </c>
      <c r="J872" s="70">
        <v>6.6666666999999999E-2</v>
      </c>
    </row>
    <row r="873" spans="1:10" x14ac:dyDescent="0.25">
      <c r="A873" s="71">
        <v>20</v>
      </c>
      <c r="B873" s="72" t="s">
        <v>200</v>
      </c>
      <c r="C873" s="73">
        <v>29.4</v>
      </c>
      <c r="D873" s="73">
        <v>60</v>
      </c>
      <c r="E873" s="73">
        <v>453</v>
      </c>
      <c r="F873" s="73">
        <v>6.3</v>
      </c>
      <c r="G873" s="73">
        <v>26</v>
      </c>
      <c r="H873" s="73">
        <v>84.92</v>
      </c>
      <c r="I873" s="73">
        <v>3.7</v>
      </c>
      <c r="J873" s="74">
        <v>0.33333333300000001</v>
      </c>
    </row>
    <row r="874" spans="1:10" x14ac:dyDescent="0.25">
      <c r="A874" s="67">
        <v>20</v>
      </c>
      <c r="B874" s="75" t="s">
        <v>201</v>
      </c>
      <c r="C874" s="69">
        <v>29.6</v>
      </c>
      <c r="D874" s="69">
        <v>79</v>
      </c>
      <c r="E874" s="69">
        <v>626</v>
      </c>
      <c r="F874" s="69">
        <v>6.2</v>
      </c>
      <c r="G874" s="69">
        <v>15</v>
      </c>
      <c r="H874" s="69">
        <v>85.28</v>
      </c>
      <c r="I874" s="69">
        <v>2.1</v>
      </c>
      <c r="J874" s="70">
        <v>0.96666666700000003</v>
      </c>
    </row>
    <row r="875" spans="1:10" x14ac:dyDescent="0.25">
      <c r="A875" s="71">
        <v>20</v>
      </c>
      <c r="B875" s="72" t="s">
        <v>202</v>
      </c>
      <c r="C875" s="73">
        <v>29.8</v>
      </c>
      <c r="D875" s="73">
        <v>54</v>
      </c>
      <c r="E875" s="73">
        <v>693</v>
      </c>
      <c r="F875" s="73">
        <v>6</v>
      </c>
      <c r="G875" s="73">
        <v>14</v>
      </c>
      <c r="H875" s="73">
        <v>85.64</v>
      </c>
      <c r="I875" s="73">
        <v>2</v>
      </c>
      <c r="J875" s="74">
        <v>0.133333333</v>
      </c>
    </row>
    <row r="876" spans="1:10" x14ac:dyDescent="0.25">
      <c r="A876" s="67">
        <v>20</v>
      </c>
      <c r="B876" s="68">
        <v>45147</v>
      </c>
      <c r="C876" s="69">
        <v>29.8</v>
      </c>
      <c r="D876" s="69">
        <v>51</v>
      </c>
      <c r="E876" s="69">
        <v>591</v>
      </c>
      <c r="F876" s="69">
        <v>6.6</v>
      </c>
      <c r="G876" s="69">
        <v>37</v>
      </c>
      <c r="H876" s="69">
        <v>85.64</v>
      </c>
      <c r="I876" s="69">
        <v>5.3</v>
      </c>
      <c r="J876" s="70">
        <v>3.3333333E-2</v>
      </c>
    </row>
    <row r="877" spans="1:10" x14ac:dyDescent="0.25">
      <c r="A877" s="71">
        <v>20</v>
      </c>
      <c r="B877" s="72" t="s">
        <v>203</v>
      </c>
      <c r="C877" s="73">
        <v>30.1</v>
      </c>
      <c r="D877" s="73">
        <v>74</v>
      </c>
      <c r="E877" s="73">
        <v>415</v>
      </c>
      <c r="F877" s="73">
        <v>6.6</v>
      </c>
      <c r="G877" s="73">
        <v>25</v>
      </c>
      <c r="H877" s="73">
        <v>86.18</v>
      </c>
      <c r="I877" s="73">
        <v>3.6</v>
      </c>
      <c r="J877" s="74">
        <v>0.8</v>
      </c>
    </row>
    <row r="878" spans="1:10" x14ac:dyDescent="0.25">
      <c r="A878" s="67">
        <v>20</v>
      </c>
      <c r="B878" s="75" t="s">
        <v>204</v>
      </c>
      <c r="C878" s="69">
        <v>30.1</v>
      </c>
      <c r="D878" s="69">
        <v>72</v>
      </c>
      <c r="E878" s="69">
        <v>562</v>
      </c>
      <c r="F878" s="69">
        <v>6</v>
      </c>
      <c r="G878" s="69">
        <v>13</v>
      </c>
      <c r="H878" s="69">
        <v>86.18</v>
      </c>
      <c r="I878" s="69">
        <v>1.9</v>
      </c>
      <c r="J878" s="70">
        <v>0.73333333300000003</v>
      </c>
    </row>
    <row r="879" spans="1:10" x14ac:dyDescent="0.25">
      <c r="A879" s="71">
        <v>20</v>
      </c>
      <c r="B879" s="72" t="s">
        <v>205</v>
      </c>
      <c r="C879" s="73">
        <v>30.1</v>
      </c>
      <c r="D879" s="73">
        <v>75</v>
      </c>
      <c r="E879" s="73">
        <v>611</v>
      </c>
      <c r="F879" s="73">
        <v>6.4</v>
      </c>
      <c r="G879" s="73">
        <v>12</v>
      </c>
      <c r="H879" s="73">
        <v>86.18</v>
      </c>
      <c r="I879" s="73">
        <v>1.7</v>
      </c>
      <c r="J879" s="74">
        <v>0.83333333300000001</v>
      </c>
    </row>
    <row r="880" spans="1:10" x14ac:dyDescent="0.25">
      <c r="A880" s="67">
        <v>20</v>
      </c>
      <c r="B880" s="75" t="s">
        <v>206</v>
      </c>
      <c r="C880" s="69">
        <v>30.1</v>
      </c>
      <c r="D880" s="69">
        <v>72</v>
      </c>
      <c r="E880" s="69">
        <v>747</v>
      </c>
      <c r="F880" s="69">
        <v>6.5</v>
      </c>
      <c r="G880" s="69">
        <v>11</v>
      </c>
      <c r="H880" s="69">
        <v>86.18</v>
      </c>
      <c r="I880" s="69">
        <v>1.6</v>
      </c>
      <c r="J880" s="70">
        <v>0.73333333300000003</v>
      </c>
    </row>
    <row r="881" spans="1:10" x14ac:dyDescent="0.25">
      <c r="A881" s="71">
        <v>20</v>
      </c>
      <c r="B881" s="72" t="s">
        <v>207</v>
      </c>
      <c r="C881" s="73">
        <v>30.2</v>
      </c>
      <c r="D881" s="73">
        <v>61</v>
      </c>
      <c r="E881" s="73">
        <v>458</v>
      </c>
      <c r="F881" s="73">
        <v>6.7</v>
      </c>
      <c r="G881" s="73">
        <v>19</v>
      </c>
      <c r="H881" s="73">
        <v>86.36</v>
      </c>
      <c r="I881" s="73">
        <v>2.7</v>
      </c>
      <c r="J881" s="74">
        <v>0.366666667</v>
      </c>
    </row>
    <row r="882" spans="1:10" x14ac:dyDescent="0.25">
      <c r="A882" s="67">
        <v>20</v>
      </c>
      <c r="B882" s="68">
        <v>45268</v>
      </c>
      <c r="C882" s="69">
        <v>30.2</v>
      </c>
      <c r="D882" s="69">
        <v>60</v>
      </c>
      <c r="E882" s="69">
        <v>702</v>
      </c>
      <c r="F882" s="69">
        <v>6.7</v>
      </c>
      <c r="G882" s="69">
        <v>10</v>
      </c>
      <c r="H882" s="69">
        <v>86.36</v>
      </c>
      <c r="I882" s="69">
        <v>1.4</v>
      </c>
      <c r="J882" s="70">
        <v>0.33333333300000001</v>
      </c>
    </row>
    <row r="883" spans="1:10" x14ac:dyDescent="0.25">
      <c r="A883" s="71">
        <v>20</v>
      </c>
      <c r="B883" s="72" t="s">
        <v>208</v>
      </c>
      <c r="C883" s="73">
        <v>30.4</v>
      </c>
      <c r="D883" s="73">
        <v>72</v>
      </c>
      <c r="E883" s="73">
        <v>518</v>
      </c>
      <c r="F883" s="73">
        <v>6.1</v>
      </c>
      <c r="G883" s="73">
        <v>42</v>
      </c>
      <c r="H883" s="73">
        <v>86.72</v>
      </c>
      <c r="I883" s="73">
        <v>6</v>
      </c>
      <c r="J883" s="74">
        <v>0.73333333300000003</v>
      </c>
    </row>
    <row r="884" spans="1:10" x14ac:dyDescent="0.25">
      <c r="A884" s="67">
        <v>20</v>
      </c>
      <c r="B884" s="75" t="s">
        <v>209</v>
      </c>
      <c r="C884" s="69">
        <v>30.5</v>
      </c>
      <c r="D884" s="69">
        <v>69</v>
      </c>
      <c r="E884" s="69">
        <v>596</v>
      </c>
      <c r="F884" s="69">
        <v>6</v>
      </c>
      <c r="G884" s="69">
        <v>20</v>
      </c>
      <c r="H884" s="69">
        <v>86.9</v>
      </c>
      <c r="I884" s="69">
        <v>2.9</v>
      </c>
      <c r="J884" s="70">
        <v>0.63333333300000005</v>
      </c>
    </row>
    <row r="885" spans="1:10" x14ac:dyDescent="0.25">
      <c r="A885" s="71">
        <v>20</v>
      </c>
      <c r="B885" s="72" t="s">
        <v>210</v>
      </c>
      <c r="C885" s="73">
        <v>30.6</v>
      </c>
      <c r="D885" s="73">
        <v>70</v>
      </c>
      <c r="E885" s="73">
        <v>505</v>
      </c>
      <c r="F885" s="73">
        <v>6.8</v>
      </c>
      <c r="G885" s="73">
        <v>44</v>
      </c>
      <c r="H885" s="73">
        <v>87.08</v>
      </c>
      <c r="I885" s="73">
        <v>6.3</v>
      </c>
      <c r="J885" s="74">
        <v>0.66666666699999999</v>
      </c>
    </row>
    <row r="886" spans="1:10" x14ac:dyDescent="0.25">
      <c r="A886" s="67">
        <v>20</v>
      </c>
      <c r="B886" s="75" t="s">
        <v>211</v>
      </c>
      <c r="C886" s="69">
        <v>30.8</v>
      </c>
      <c r="D886" s="69">
        <v>66</v>
      </c>
      <c r="E886" s="69">
        <v>770</v>
      </c>
      <c r="F886" s="69">
        <v>6.1</v>
      </c>
      <c r="G886" s="69">
        <v>21</v>
      </c>
      <c r="H886" s="69">
        <v>87.44</v>
      </c>
      <c r="I886" s="69">
        <v>3</v>
      </c>
      <c r="J886" s="70">
        <v>0.53333333299999997</v>
      </c>
    </row>
    <row r="887" spans="1:10" x14ac:dyDescent="0.25">
      <c r="A887" s="71">
        <v>20</v>
      </c>
      <c r="B887" s="72" t="s">
        <v>212</v>
      </c>
      <c r="C887" s="73">
        <v>30.8</v>
      </c>
      <c r="D887" s="73">
        <v>66</v>
      </c>
      <c r="E887" s="73">
        <v>722</v>
      </c>
      <c r="F887" s="73">
        <v>6.1</v>
      </c>
      <c r="G887" s="73">
        <v>17</v>
      </c>
      <c r="H887" s="73">
        <v>87.44</v>
      </c>
      <c r="I887" s="73">
        <v>2.4</v>
      </c>
      <c r="J887" s="74">
        <v>0.53333333299999997</v>
      </c>
    </row>
    <row r="888" spans="1:10" x14ac:dyDescent="0.25">
      <c r="A888" s="67">
        <v>20</v>
      </c>
      <c r="B888" s="75" t="s">
        <v>213</v>
      </c>
      <c r="C888" s="69">
        <v>30.9</v>
      </c>
      <c r="D888" s="69">
        <v>57</v>
      </c>
      <c r="E888" s="69">
        <v>621</v>
      </c>
      <c r="F888" s="69">
        <v>6.7</v>
      </c>
      <c r="G888" s="69">
        <v>18</v>
      </c>
      <c r="H888" s="69">
        <v>87.62</v>
      </c>
      <c r="I888" s="69">
        <v>2.6</v>
      </c>
      <c r="J888" s="70">
        <v>0.233333333</v>
      </c>
    </row>
    <row r="889" spans="1:10" x14ac:dyDescent="0.25">
      <c r="A889" s="71">
        <v>20</v>
      </c>
      <c r="B889" s="72" t="s">
        <v>214</v>
      </c>
      <c r="C889" s="73">
        <v>30.9</v>
      </c>
      <c r="D889" s="73">
        <v>61</v>
      </c>
      <c r="E889" s="73">
        <v>717</v>
      </c>
      <c r="F889" s="73">
        <v>6.4</v>
      </c>
      <c r="G889" s="73">
        <v>16</v>
      </c>
      <c r="H889" s="73">
        <v>87.62</v>
      </c>
      <c r="I889" s="73">
        <v>2.2999999999999998</v>
      </c>
      <c r="J889" s="74">
        <v>0.366666667</v>
      </c>
    </row>
    <row r="890" spans="1:10" x14ac:dyDescent="0.25">
      <c r="A890" s="67">
        <v>20</v>
      </c>
      <c r="B890" s="68">
        <v>45208</v>
      </c>
      <c r="C890" s="69">
        <v>31.1</v>
      </c>
      <c r="D890" s="69">
        <v>74</v>
      </c>
      <c r="E890" s="69">
        <v>637</v>
      </c>
      <c r="F890" s="69">
        <v>6.2</v>
      </c>
      <c r="G890" s="69">
        <v>39</v>
      </c>
      <c r="H890" s="69">
        <v>87.98</v>
      </c>
      <c r="I890" s="69">
        <v>5.6</v>
      </c>
      <c r="J890" s="70">
        <v>0.8</v>
      </c>
    </row>
    <row r="891" spans="1:10" x14ac:dyDescent="0.25">
      <c r="A891" s="71">
        <v>20</v>
      </c>
      <c r="B891" s="76">
        <v>45269</v>
      </c>
      <c r="C891" s="73">
        <v>31.2</v>
      </c>
      <c r="D891" s="73">
        <v>51</v>
      </c>
      <c r="E891" s="73">
        <v>588</v>
      </c>
      <c r="F891" s="73">
        <v>6.6</v>
      </c>
      <c r="G891" s="73">
        <v>41</v>
      </c>
      <c r="H891" s="73">
        <v>88.16</v>
      </c>
      <c r="I891" s="73">
        <v>5.9</v>
      </c>
      <c r="J891" s="74">
        <v>3.3333333E-2</v>
      </c>
    </row>
    <row r="892" spans="1:10" x14ac:dyDescent="0.25">
      <c r="A892" s="67">
        <v>20</v>
      </c>
      <c r="B892" s="68">
        <v>45239</v>
      </c>
      <c r="C892" s="69">
        <v>31.2</v>
      </c>
      <c r="D892" s="69">
        <v>74</v>
      </c>
      <c r="E892" s="69">
        <v>560</v>
      </c>
      <c r="F892" s="69">
        <v>6.2</v>
      </c>
      <c r="G892" s="69">
        <v>40</v>
      </c>
      <c r="H892" s="69">
        <v>88.16</v>
      </c>
      <c r="I892" s="69">
        <v>5.7</v>
      </c>
      <c r="J892" s="70">
        <v>0.8</v>
      </c>
    </row>
    <row r="893" spans="1:10" x14ac:dyDescent="0.25">
      <c r="A893" s="71">
        <v>20</v>
      </c>
      <c r="B893" s="72" t="s">
        <v>215</v>
      </c>
      <c r="C893" s="73">
        <v>31.3</v>
      </c>
      <c r="D893" s="73">
        <v>77</v>
      </c>
      <c r="E893" s="73">
        <v>405</v>
      </c>
      <c r="F893" s="73">
        <v>6.4</v>
      </c>
      <c r="G893" s="73">
        <v>22</v>
      </c>
      <c r="H893" s="73">
        <v>88.34</v>
      </c>
      <c r="I893" s="73">
        <v>3.1</v>
      </c>
      <c r="J893" s="74">
        <v>0.9</v>
      </c>
    </row>
    <row r="894" spans="1:10" x14ac:dyDescent="0.25">
      <c r="A894" s="67">
        <v>20</v>
      </c>
      <c r="B894" s="75" t="s">
        <v>216</v>
      </c>
      <c r="C894" s="69">
        <v>31.4</v>
      </c>
      <c r="D894" s="69">
        <v>77</v>
      </c>
      <c r="E894" s="69">
        <v>575</v>
      </c>
      <c r="F894" s="69">
        <v>6.1</v>
      </c>
      <c r="G894" s="69">
        <v>24</v>
      </c>
      <c r="H894" s="69">
        <v>88.52</v>
      </c>
      <c r="I894" s="69">
        <v>3.4</v>
      </c>
      <c r="J894" s="70">
        <v>0.9</v>
      </c>
    </row>
    <row r="895" spans="1:10" x14ac:dyDescent="0.25">
      <c r="A895" s="71">
        <v>20</v>
      </c>
      <c r="B895" s="72" t="s">
        <v>217</v>
      </c>
      <c r="C895" s="73">
        <v>31.4</v>
      </c>
      <c r="D895" s="73">
        <v>76</v>
      </c>
      <c r="E895" s="73">
        <v>796</v>
      </c>
      <c r="F895" s="73">
        <v>6.8</v>
      </c>
      <c r="G895" s="73">
        <v>23</v>
      </c>
      <c r="H895" s="73">
        <v>88.52</v>
      </c>
      <c r="I895" s="73">
        <v>3.3</v>
      </c>
      <c r="J895" s="74">
        <v>0.86666666699999995</v>
      </c>
    </row>
    <row r="896" spans="1:10" x14ac:dyDescent="0.25">
      <c r="A896" s="67">
        <v>20</v>
      </c>
      <c r="B896" s="75" t="s">
        <v>218</v>
      </c>
      <c r="C896" s="69">
        <v>31.5</v>
      </c>
      <c r="D896" s="69">
        <v>57</v>
      </c>
      <c r="E896" s="69">
        <v>759</v>
      </c>
      <c r="F896" s="69">
        <v>6.6</v>
      </c>
      <c r="G896" s="69">
        <v>45</v>
      </c>
      <c r="H896" s="69">
        <v>88.7</v>
      </c>
      <c r="I896" s="69">
        <v>6.4</v>
      </c>
      <c r="J896" s="70">
        <v>0.233333333</v>
      </c>
    </row>
    <row r="897" spans="1:10" x14ac:dyDescent="0.25">
      <c r="A897" s="71">
        <v>20</v>
      </c>
      <c r="B897" s="76">
        <v>45116</v>
      </c>
      <c r="C897" s="73">
        <v>31.5</v>
      </c>
      <c r="D897" s="73">
        <v>71</v>
      </c>
      <c r="E897" s="73">
        <v>513</v>
      </c>
      <c r="F897" s="73">
        <v>6.4</v>
      </c>
      <c r="G897" s="73">
        <v>36</v>
      </c>
      <c r="H897" s="73">
        <v>88.7</v>
      </c>
      <c r="I897" s="73">
        <v>5.0999999999999996</v>
      </c>
      <c r="J897" s="74">
        <v>0.7</v>
      </c>
    </row>
    <row r="898" spans="1:10" x14ac:dyDescent="0.25">
      <c r="A898" s="67">
        <v>20</v>
      </c>
      <c r="B898" s="68">
        <v>45025</v>
      </c>
      <c r="C898" s="69">
        <v>31.7</v>
      </c>
      <c r="D898" s="69">
        <v>68</v>
      </c>
      <c r="E898" s="69">
        <v>611</v>
      </c>
      <c r="F898" s="69">
        <v>6.2</v>
      </c>
      <c r="G898" s="69">
        <v>33</v>
      </c>
      <c r="H898" s="69">
        <v>89.06</v>
      </c>
      <c r="I898" s="69">
        <v>4.7</v>
      </c>
      <c r="J898" s="70">
        <v>0.6</v>
      </c>
    </row>
    <row r="899" spans="1:10" x14ac:dyDescent="0.25">
      <c r="A899" s="71">
        <v>20</v>
      </c>
      <c r="B899" s="76">
        <v>44994</v>
      </c>
      <c r="C899" s="73">
        <v>31.7</v>
      </c>
      <c r="D899" s="73">
        <v>54</v>
      </c>
      <c r="E899" s="73">
        <v>748</v>
      </c>
      <c r="F899" s="73">
        <v>6.4</v>
      </c>
      <c r="G899" s="73">
        <v>32</v>
      </c>
      <c r="H899" s="73">
        <v>89.06</v>
      </c>
      <c r="I899" s="73">
        <v>4.5999999999999996</v>
      </c>
      <c r="J899" s="74">
        <v>0.133333333</v>
      </c>
    </row>
    <row r="900" spans="1:10" x14ac:dyDescent="0.25">
      <c r="A900" s="67">
        <v>20</v>
      </c>
      <c r="B900" s="68">
        <v>44966</v>
      </c>
      <c r="C900" s="69">
        <v>31.7</v>
      </c>
      <c r="D900" s="69">
        <v>68</v>
      </c>
      <c r="E900" s="69">
        <v>742</v>
      </c>
      <c r="F900" s="69">
        <v>6.5</v>
      </c>
      <c r="G900" s="69">
        <v>31</v>
      </c>
      <c r="H900" s="69">
        <v>89.06</v>
      </c>
      <c r="I900" s="69">
        <v>4.4000000000000004</v>
      </c>
      <c r="J900" s="70">
        <v>0.6</v>
      </c>
    </row>
    <row r="901" spans="1:10" x14ac:dyDescent="0.25">
      <c r="A901" s="71">
        <v>20</v>
      </c>
      <c r="B901" s="76">
        <v>44935</v>
      </c>
      <c r="C901" s="73">
        <v>31.7</v>
      </c>
      <c r="D901" s="73">
        <v>75</v>
      </c>
      <c r="E901" s="73">
        <v>502</v>
      </c>
      <c r="F901" s="73">
        <v>6.5</v>
      </c>
      <c r="G901" s="73">
        <v>30</v>
      </c>
      <c r="H901" s="73">
        <v>89.06</v>
      </c>
      <c r="I901" s="73">
        <v>4.3</v>
      </c>
      <c r="J901" s="74">
        <v>0.83333333300000001</v>
      </c>
    </row>
    <row r="902" spans="1:10" x14ac:dyDescent="0.25">
      <c r="A902" s="67">
        <v>20</v>
      </c>
      <c r="B902" s="68">
        <v>45238</v>
      </c>
      <c r="C902" s="69">
        <v>31.9</v>
      </c>
      <c r="D902" s="69">
        <v>50</v>
      </c>
      <c r="E902" s="69">
        <v>592</v>
      </c>
      <c r="F902" s="69">
        <v>6.6</v>
      </c>
      <c r="G902" s="69">
        <v>9</v>
      </c>
      <c r="H902" s="69">
        <v>89.42</v>
      </c>
      <c r="I902" s="69">
        <v>1.3</v>
      </c>
      <c r="J902" s="70">
        <v>0</v>
      </c>
    </row>
    <row r="903" spans="1:10" x14ac:dyDescent="0.25">
      <c r="A903" s="71">
        <v>20</v>
      </c>
      <c r="B903" s="76">
        <v>45055</v>
      </c>
      <c r="C903" s="73">
        <v>32</v>
      </c>
      <c r="D903" s="73">
        <v>71</v>
      </c>
      <c r="E903" s="73">
        <v>486</v>
      </c>
      <c r="F903" s="73">
        <v>6.7</v>
      </c>
      <c r="G903" s="73">
        <v>34</v>
      </c>
      <c r="H903" s="73">
        <v>89.6</v>
      </c>
      <c r="I903" s="73">
        <v>4.9000000000000004</v>
      </c>
      <c r="J903" s="74">
        <v>0.7</v>
      </c>
    </row>
    <row r="904" spans="1:10" x14ac:dyDescent="0.25">
      <c r="A904" s="67">
        <v>20</v>
      </c>
      <c r="B904" s="68">
        <v>45086</v>
      </c>
      <c r="C904" s="69">
        <v>32.1</v>
      </c>
      <c r="D904" s="69">
        <v>68</v>
      </c>
      <c r="E904" s="69">
        <v>607</v>
      </c>
      <c r="F904" s="69">
        <v>6.2</v>
      </c>
      <c r="G904" s="69">
        <v>35</v>
      </c>
      <c r="H904" s="69">
        <v>89.78</v>
      </c>
      <c r="I904" s="69">
        <v>5</v>
      </c>
      <c r="J904" s="70">
        <v>0.6</v>
      </c>
    </row>
    <row r="905" spans="1:10" x14ac:dyDescent="0.25">
      <c r="A905" s="71">
        <v>20</v>
      </c>
      <c r="B905" s="76">
        <v>45177</v>
      </c>
      <c r="C905" s="73">
        <v>32.299999999999997</v>
      </c>
      <c r="D905" s="73">
        <v>69</v>
      </c>
      <c r="E905" s="73">
        <v>767</v>
      </c>
      <c r="F905" s="73">
        <v>6.3</v>
      </c>
      <c r="G905" s="73">
        <v>7</v>
      </c>
      <c r="H905" s="73">
        <v>90.14</v>
      </c>
      <c r="I905" s="73">
        <v>1</v>
      </c>
      <c r="J905" s="74">
        <v>0.63333333300000005</v>
      </c>
    </row>
    <row r="906" spans="1:10" x14ac:dyDescent="0.25">
      <c r="A906" s="67">
        <v>20</v>
      </c>
      <c r="B906" s="68">
        <v>45146</v>
      </c>
      <c r="C906" s="69">
        <v>32.299999999999997</v>
      </c>
      <c r="D906" s="69">
        <v>76</v>
      </c>
      <c r="E906" s="69">
        <v>529</v>
      </c>
      <c r="F906" s="69">
        <v>6.2</v>
      </c>
      <c r="G906" s="69">
        <v>6</v>
      </c>
      <c r="H906" s="69">
        <v>90.14</v>
      </c>
      <c r="I906" s="69">
        <v>0.9</v>
      </c>
      <c r="J906" s="70">
        <v>0.86666666699999995</v>
      </c>
    </row>
    <row r="907" spans="1:10" x14ac:dyDescent="0.25">
      <c r="A907" s="71">
        <v>20</v>
      </c>
      <c r="B907" s="76">
        <v>45115</v>
      </c>
      <c r="C907" s="73">
        <v>33.4</v>
      </c>
      <c r="D907" s="73">
        <v>72</v>
      </c>
      <c r="E907" s="73">
        <v>430</v>
      </c>
      <c r="F907" s="73">
        <v>6</v>
      </c>
      <c r="G907" s="73">
        <v>5</v>
      </c>
      <c r="H907" s="73">
        <v>92.12</v>
      </c>
      <c r="I907" s="73">
        <v>0.7</v>
      </c>
      <c r="J907" s="74">
        <v>0.73333333300000003</v>
      </c>
    </row>
    <row r="908" spans="1:10" x14ac:dyDescent="0.25">
      <c r="A908" s="67">
        <v>20</v>
      </c>
      <c r="B908" s="68">
        <v>45085</v>
      </c>
      <c r="C908" s="69">
        <v>33.4</v>
      </c>
      <c r="D908" s="69">
        <v>66</v>
      </c>
      <c r="E908" s="69">
        <v>729</v>
      </c>
      <c r="F908" s="69">
        <v>6.7</v>
      </c>
      <c r="G908" s="69">
        <v>4</v>
      </c>
      <c r="H908" s="69">
        <v>92.12</v>
      </c>
      <c r="I908" s="69">
        <v>0.6</v>
      </c>
      <c r="J908" s="70">
        <v>0.53333333299999997</v>
      </c>
    </row>
    <row r="909" spans="1:10" x14ac:dyDescent="0.25">
      <c r="A909" s="71">
        <v>20</v>
      </c>
      <c r="B909" s="76">
        <v>45054</v>
      </c>
      <c r="C909" s="73">
        <v>33.4</v>
      </c>
      <c r="D909" s="73">
        <v>60</v>
      </c>
      <c r="E909" s="73">
        <v>483</v>
      </c>
      <c r="F909" s="73">
        <v>6.7</v>
      </c>
      <c r="G909" s="73">
        <v>3</v>
      </c>
      <c r="H909" s="73">
        <v>92.12</v>
      </c>
      <c r="I909" s="73">
        <v>0.4</v>
      </c>
      <c r="J909" s="74">
        <v>0.33333333300000001</v>
      </c>
    </row>
    <row r="910" spans="1:10" x14ac:dyDescent="0.25">
      <c r="A910" s="67">
        <v>20</v>
      </c>
      <c r="B910" s="68">
        <v>44993</v>
      </c>
      <c r="C910" s="69">
        <v>33.4</v>
      </c>
      <c r="D910" s="69">
        <v>56</v>
      </c>
      <c r="E910" s="69">
        <v>708</v>
      </c>
      <c r="F910" s="69">
        <v>6.1</v>
      </c>
      <c r="G910" s="69">
        <v>1</v>
      </c>
      <c r="H910" s="69">
        <v>92.12</v>
      </c>
      <c r="I910" s="69">
        <v>0.1</v>
      </c>
      <c r="J910" s="70">
        <v>0.2</v>
      </c>
    </row>
    <row r="911" spans="1:10" x14ac:dyDescent="0.25">
      <c r="A911" s="71">
        <v>20</v>
      </c>
      <c r="B911" s="76">
        <v>45024</v>
      </c>
      <c r="C911" s="73">
        <v>33.5</v>
      </c>
      <c r="D911" s="73">
        <v>73</v>
      </c>
      <c r="E911" s="73">
        <v>597</v>
      </c>
      <c r="F911" s="73">
        <v>6.7</v>
      </c>
      <c r="G911" s="73">
        <v>2</v>
      </c>
      <c r="H911" s="73">
        <v>92.3</v>
      </c>
      <c r="I911" s="73">
        <v>0.3</v>
      </c>
      <c r="J911" s="74">
        <v>0.76666666699999997</v>
      </c>
    </row>
    <row r="912" spans="1:10" x14ac:dyDescent="0.25">
      <c r="A912" s="67">
        <v>21</v>
      </c>
      <c r="B912" s="68">
        <v>45178</v>
      </c>
      <c r="C912" s="69">
        <v>20.100000000000001</v>
      </c>
      <c r="D912" s="69">
        <v>70</v>
      </c>
      <c r="E912" s="69">
        <v>470</v>
      </c>
      <c r="F912" s="69">
        <v>6.4</v>
      </c>
      <c r="G912" s="69">
        <v>38</v>
      </c>
      <c r="H912" s="69">
        <v>68.180000000000007</v>
      </c>
      <c r="I912" s="69">
        <v>5.4</v>
      </c>
      <c r="J912" s="70">
        <v>0.66666666699999999</v>
      </c>
    </row>
    <row r="913" spans="1:10" x14ac:dyDescent="0.25">
      <c r="A913" s="71">
        <v>21</v>
      </c>
      <c r="B913" s="76">
        <v>45207</v>
      </c>
      <c r="C913" s="73">
        <v>22.7</v>
      </c>
      <c r="D913" s="73">
        <v>60</v>
      </c>
      <c r="E913" s="73">
        <v>625</v>
      </c>
      <c r="F913" s="73">
        <v>6.1</v>
      </c>
      <c r="G913" s="73">
        <v>8</v>
      </c>
      <c r="H913" s="73">
        <v>72.86</v>
      </c>
      <c r="I913" s="73">
        <v>1.1000000000000001</v>
      </c>
      <c r="J913" s="74">
        <v>0.33333333300000001</v>
      </c>
    </row>
    <row r="914" spans="1:10" x14ac:dyDescent="0.25">
      <c r="A914" s="67">
        <v>21</v>
      </c>
      <c r="B914" s="75" t="s">
        <v>196</v>
      </c>
      <c r="C914" s="69">
        <v>28.7</v>
      </c>
      <c r="D914" s="69">
        <v>80</v>
      </c>
      <c r="E914" s="69">
        <v>500</v>
      </c>
      <c r="F914" s="69">
        <v>6.5</v>
      </c>
      <c r="G914" s="69">
        <v>27</v>
      </c>
      <c r="H914" s="69">
        <v>83.66</v>
      </c>
      <c r="I914" s="69">
        <v>3.9</v>
      </c>
      <c r="J914" s="70">
        <v>1</v>
      </c>
    </row>
    <row r="915" spans="1:10" x14ac:dyDescent="0.25">
      <c r="A915" s="71">
        <v>21</v>
      </c>
      <c r="B915" s="72" t="s">
        <v>197</v>
      </c>
      <c r="C915" s="73">
        <v>29.1</v>
      </c>
      <c r="D915" s="73">
        <v>50</v>
      </c>
      <c r="E915" s="73">
        <v>661</v>
      </c>
      <c r="F915" s="73">
        <v>6.2</v>
      </c>
      <c r="G915" s="73">
        <v>43</v>
      </c>
      <c r="H915" s="73">
        <v>84.38</v>
      </c>
      <c r="I915" s="73">
        <v>6.1</v>
      </c>
      <c r="J915" s="74">
        <v>0</v>
      </c>
    </row>
    <row r="916" spans="1:10" x14ac:dyDescent="0.25">
      <c r="A916" s="67">
        <v>21</v>
      </c>
      <c r="B916" s="75" t="s">
        <v>198</v>
      </c>
      <c r="C916" s="69">
        <v>29.1</v>
      </c>
      <c r="D916" s="69">
        <v>55</v>
      </c>
      <c r="E916" s="69">
        <v>653</v>
      </c>
      <c r="F916" s="69">
        <v>6.2</v>
      </c>
      <c r="G916" s="69">
        <v>28</v>
      </c>
      <c r="H916" s="69">
        <v>84.38</v>
      </c>
      <c r="I916" s="69">
        <v>4</v>
      </c>
      <c r="J916" s="70">
        <v>0.16666666699999999</v>
      </c>
    </row>
    <row r="917" spans="1:10" x14ac:dyDescent="0.25">
      <c r="A917" s="71">
        <v>21</v>
      </c>
      <c r="B917" s="72" t="s">
        <v>199</v>
      </c>
      <c r="C917" s="73">
        <v>29.2</v>
      </c>
      <c r="D917" s="73">
        <v>76</v>
      </c>
      <c r="E917" s="73">
        <v>559</v>
      </c>
      <c r="F917" s="73">
        <v>6.7</v>
      </c>
      <c r="G917" s="73">
        <v>29</v>
      </c>
      <c r="H917" s="73">
        <v>84.56</v>
      </c>
      <c r="I917" s="73">
        <v>4.0999999999999996</v>
      </c>
      <c r="J917" s="74">
        <v>0.86666666699999995</v>
      </c>
    </row>
    <row r="918" spans="1:10" x14ac:dyDescent="0.25">
      <c r="A918" s="67">
        <v>21</v>
      </c>
      <c r="B918" s="75" t="s">
        <v>200</v>
      </c>
      <c r="C918" s="69">
        <v>29.4</v>
      </c>
      <c r="D918" s="69">
        <v>68</v>
      </c>
      <c r="E918" s="69">
        <v>600</v>
      </c>
      <c r="F918" s="69">
        <v>6.1</v>
      </c>
      <c r="G918" s="69">
        <v>26</v>
      </c>
      <c r="H918" s="69">
        <v>84.92</v>
      </c>
      <c r="I918" s="69">
        <v>3.7</v>
      </c>
      <c r="J918" s="70">
        <v>0.6</v>
      </c>
    </row>
    <row r="919" spans="1:10" x14ac:dyDescent="0.25">
      <c r="A919" s="71">
        <v>21</v>
      </c>
      <c r="B919" s="72" t="s">
        <v>201</v>
      </c>
      <c r="C919" s="73">
        <v>29.6</v>
      </c>
      <c r="D919" s="73">
        <v>71</v>
      </c>
      <c r="E919" s="73">
        <v>514</v>
      </c>
      <c r="F919" s="73">
        <v>6.7</v>
      </c>
      <c r="G919" s="73">
        <v>15</v>
      </c>
      <c r="H919" s="73">
        <v>85.28</v>
      </c>
      <c r="I919" s="73">
        <v>2.1</v>
      </c>
      <c r="J919" s="74">
        <v>0.7</v>
      </c>
    </row>
    <row r="920" spans="1:10" x14ac:dyDescent="0.25">
      <c r="A920" s="67">
        <v>21</v>
      </c>
      <c r="B920" s="75" t="s">
        <v>202</v>
      </c>
      <c r="C920" s="69">
        <v>29.8</v>
      </c>
      <c r="D920" s="69">
        <v>54</v>
      </c>
      <c r="E920" s="69">
        <v>418</v>
      </c>
      <c r="F920" s="69">
        <v>6.8</v>
      </c>
      <c r="G920" s="69">
        <v>14</v>
      </c>
      <c r="H920" s="69">
        <v>85.64</v>
      </c>
      <c r="I920" s="69">
        <v>2</v>
      </c>
      <c r="J920" s="70">
        <v>0.133333333</v>
      </c>
    </row>
    <row r="921" spans="1:10" x14ac:dyDescent="0.25">
      <c r="A921" s="71">
        <v>21</v>
      </c>
      <c r="B921" s="76">
        <v>45147</v>
      </c>
      <c r="C921" s="73">
        <v>29.8</v>
      </c>
      <c r="D921" s="73">
        <v>64</v>
      </c>
      <c r="E921" s="73">
        <v>550</v>
      </c>
      <c r="F921" s="73">
        <v>6.2</v>
      </c>
      <c r="G921" s="73">
        <v>37</v>
      </c>
      <c r="H921" s="73">
        <v>85.64</v>
      </c>
      <c r="I921" s="73">
        <v>5.3</v>
      </c>
      <c r="J921" s="74">
        <v>0.46666666699999998</v>
      </c>
    </row>
    <row r="922" spans="1:10" x14ac:dyDescent="0.25">
      <c r="A922" s="67">
        <v>21</v>
      </c>
      <c r="B922" s="75" t="s">
        <v>203</v>
      </c>
      <c r="C922" s="69">
        <v>30.1</v>
      </c>
      <c r="D922" s="69">
        <v>59</v>
      </c>
      <c r="E922" s="69">
        <v>659</v>
      </c>
      <c r="F922" s="69">
        <v>6.7</v>
      </c>
      <c r="G922" s="69">
        <v>25</v>
      </c>
      <c r="H922" s="69">
        <v>86.18</v>
      </c>
      <c r="I922" s="69">
        <v>3.6</v>
      </c>
      <c r="J922" s="70">
        <v>0.3</v>
      </c>
    </row>
    <row r="923" spans="1:10" x14ac:dyDescent="0.25">
      <c r="A923" s="71">
        <v>21</v>
      </c>
      <c r="B923" s="72" t="s">
        <v>204</v>
      </c>
      <c r="C923" s="73">
        <v>30.1</v>
      </c>
      <c r="D923" s="73">
        <v>76</v>
      </c>
      <c r="E923" s="73">
        <v>660</v>
      </c>
      <c r="F923" s="73">
        <v>6.2</v>
      </c>
      <c r="G923" s="73">
        <v>13</v>
      </c>
      <c r="H923" s="73">
        <v>86.18</v>
      </c>
      <c r="I923" s="73">
        <v>1.9</v>
      </c>
      <c r="J923" s="74">
        <v>0.86666666699999995</v>
      </c>
    </row>
    <row r="924" spans="1:10" x14ac:dyDescent="0.25">
      <c r="A924" s="67">
        <v>21</v>
      </c>
      <c r="B924" s="75" t="s">
        <v>205</v>
      </c>
      <c r="C924" s="69">
        <v>30.1</v>
      </c>
      <c r="D924" s="69">
        <v>75</v>
      </c>
      <c r="E924" s="69">
        <v>504</v>
      </c>
      <c r="F924" s="69">
        <v>6.5</v>
      </c>
      <c r="G924" s="69">
        <v>12</v>
      </c>
      <c r="H924" s="69">
        <v>86.18</v>
      </c>
      <c r="I924" s="69">
        <v>1.7</v>
      </c>
      <c r="J924" s="70">
        <v>0.83333333300000001</v>
      </c>
    </row>
    <row r="925" spans="1:10" x14ac:dyDescent="0.25">
      <c r="A925" s="71">
        <v>21</v>
      </c>
      <c r="B925" s="72" t="s">
        <v>206</v>
      </c>
      <c r="C925" s="73">
        <v>30.1</v>
      </c>
      <c r="D925" s="73">
        <v>77</v>
      </c>
      <c r="E925" s="73">
        <v>673</v>
      </c>
      <c r="F925" s="73">
        <v>6.1</v>
      </c>
      <c r="G925" s="73">
        <v>11</v>
      </c>
      <c r="H925" s="73">
        <v>86.18</v>
      </c>
      <c r="I925" s="73">
        <v>1.6</v>
      </c>
      <c r="J925" s="74">
        <v>0.9</v>
      </c>
    </row>
    <row r="926" spans="1:10" x14ac:dyDescent="0.25">
      <c r="A926" s="67">
        <v>21</v>
      </c>
      <c r="B926" s="75" t="s">
        <v>207</v>
      </c>
      <c r="C926" s="69">
        <v>30.2</v>
      </c>
      <c r="D926" s="69">
        <v>74</v>
      </c>
      <c r="E926" s="69">
        <v>636</v>
      </c>
      <c r="F926" s="69">
        <v>6.7</v>
      </c>
      <c r="G926" s="69">
        <v>19</v>
      </c>
      <c r="H926" s="69">
        <v>86.36</v>
      </c>
      <c r="I926" s="69">
        <v>2.7</v>
      </c>
      <c r="J926" s="70">
        <v>0.8</v>
      </c>
    </row>
    <row r="927" spans="1:10" x14ac:dyDescent="0.25">
      <c r="A927" s="71">
        <v>21</v>
      </c>
      <c r="B927" s="76">
        <v>45268</v>
      </c>
      <c r="C927" s="73">
        <v>30.2</v>
      </c>
      <c r="D927" s="73">
        <v>67</v>
      </c>
      <c r="E927" s="73">
        <v>460</v>
      </c>
      <c r="F927" s="73">
        <v>6.6</v>
      </c>
      <c r="G927" s="73">
        <v>10</v>
      </c>
      <c r="H927" s="73">
        <v>86.36</v>
      </c>
      <c r="I927" s="73">
        <v>1.4</v>
      </c>
      <c r="J927" s="74">
        <v>0.56666666700000001</v>
      </c>
    </row>
    <row r="928" spans="1:10" x14ac:dyDescent="0.25">
      <c r="A928" s="67">
        <v>21</v>
      </c>
      <c r="B928" s="75" t="s">
        <v>208</v>
      </c>
      <c r="C928" s="69">
        <v>30.4</v>
      </c>
      <c r="D928" s="69">
        <v>63</v>
      </c>
      <c r="E928" s="69">
        <v>630</v>
      </c>
      <c r="F928" s="69">
        <v>6.3</v>
      </c>
      <c r="G928" s="69">
        <v>42</v>
      </c>
      <c r="H928" s="69">
        <v>86.72</v>
      </c>
      <c r="I928" s="69">
        <v>6</v>
      </c>
      <c r="J928" s="70">
        <v>0.43333333299999999</v>
      </c>
    </row>
    <row r="929" spans="1:10" x14ac:dyDescent="0.25">
      <c r="A929" s="71">
        <v>21</v>
      </c>
      <c r="B929" s="72" t="s">
        <v>209</v>
      </c>
      <c r="C929" s="73">
        <v>30.5</v>
      </c>
      <c r="D929" s="73">
        <v>53</v>
      </c>
      <c r="E929" s="73">
        <v>576</v>
      </c>
      <c r="F929" s="73">
        <v>6.4</v>
      </c>
      <c r="G929" s="73">
        <v>20</v>
      </c>
      <c r="H929" s="73">
        <v>86.9</v>
      </c>
      <c r="I929" s="73">
        <v>2.9</v>
      </c>
      <c r="J929" s="74">
        <v>0.1</v>
      </c>
    </row>
    <row r="930" spans="1:10" x14ac:dyDescent="0.25">
      <c r="A930" s="67">
        <v>21</v>
      </c>
      <c r="B930" s="75" t="s">
        <v>210</v>
      </c>
      <c r="C930" s="69">
        <v>30.6</v>
      </c>
      <c r="D930" s="69">
        <v>76</v>
      </c>
      <c r="E930" s="69">
        <v>528</v>
      </c>
      <c r="F930" s="69">
        <v>6.4</v>
      </c>
      <c r="G930" s="69">
        <v>44</v>
      </c>
      <c r="H930" s="69">
        <v>87.08</v>
      </c>
      <c r="I930" s="69">
        <v>6.3</v>
      </c>
      <c r="J930" s="70">
        <v>0.86666666699999995</v>
      </c>
    </row>
    <row r="931" spans="1:10" x14ac:dyDescent="0.25">
      <c r="A931" s="71">
        <v>21</v>
      </c>
      <c r="B931" s="72" t="s">
        <v>211</v>
      </c>
      <c r="C931" s="73">
        <v>30.8</v>
      </c>
      <c r="D931" s="73">
        <v>76</v>
      </c>
      <c r="E931" s="73">
        <v>501</v>
      </c>
      <c r="F931" s="73">
        <v>6.7</v>
      </c>
      <c r="G931" s="73">
        <v>21</v>
      </c>
      <c r="H931" s="73">
        <v>87.44</v>
      </c>
      <c r="I931" s="73">
        <v>3</v>
      </c>
      <c r="J931" s="74">
        <v>0.86666666699999995</v>
      </c>
    </row>
    <row r="932" spans="1:10" x14ac:dyDescent="0.25">
      <c r="A932" s="67">
        <v>21</v>
      </c>
      <c r="B932" s="75" t="s">
        <v>212</v>
      </c>
      <c r="C932" s="69">
        <v>30.8</v>
      </c>
      <c r="D932" s="69">
        <v>75</v>
      </c>
      <c r="E932" s="69">
        <v>615</v>
      </c>
      <c r="F932" s="69">
        <v>6.3</v>
      </c>
      <c r="G932" s="69">
        <v>17</v>
      </c>
      <c r="H932" s="69">
        <v>87.44</v>
      </c>
      <c r="I932" s="69">
        <v>2.4</v>
      </c>
      <c r="J932" s="70">
        <v>0.83333333300000001</v>
      </c>
    </row>
    <row r="933" spans="1:10" x14ac:dyDescent="0.25">
      <c r="A933" s="71">
        <v>21</v>
      </c>
      <c r="B933" s="72" t="s">
        <v>213</v>
      </c>
      <c r="C933" s="73">
        <v>30.9</v>
      </c>
      <c r="D933" s="73">
        <v>63</v>
      </c>
      <c r="E933" s="73">
        <v>785</v>
      </c>
      <c r="F933" s="73">
        <v>6.4</v>
      </c>
      <c r="G933" s="73">
        <v>18</v>
      </c>
      <c r="H933" s="73">
        <v>87.62</v>
      </c>
      <c r="I933" s="73">
        <v>2.6</v>
      </c>
      <c r="J933" s="74">
        <v>0.43333333299999999</v>
      </c>
    </row>
    <row r="934" spans="1:10" x14ac:dyDescent="0.25">
      <c r="A934" s="67">
        <v>21</v>
      </c>
      <c r="B934" s="75" t="s">
        <v>214</v>
      </c>
      <c r="C934" s="69">
        <v>30.9</v>
      </c>
      <c r="D934" s="69">
        <v>53</v>
      </c>
      <c r="E934" s="69">
        <v>778</v>
      </c>
      <c r="F934" s="69">
        <v>6.4</v>
      </c>
      <c r="G934" s="69">
        <v>16</v>
      </c>
      <c r="H934" s="69">
        <v>87.62</v>
      </c>
      <c r="I934" s="69">
        <v>2.2999999999999998</v>
      </c>
      <c r="J934" s="70">
        <v>0.1</v>
      </c>
    </row>
    <row r="935" spans="1:10" x14ac:dyDescent="0.25">
      <c r="A935" s="71">
        <v>21</v>
      </c>
      <c r="B935" s="76">
        <v>45208</v>
      </c>
      <c r="C935" s="73">
        <v>31.1</v>
      </c>
      <c r="D935" s="73">
        <v>70</v>
      </c>
      <c r="E935" s="73">
        <v>698</v>
      </c>
      <c r="F935" s="73">
        <v>6.2</v>
      </c>
      <c r="G935" s="73">
        <v>39</v>
      </c>
      <c r="H935" s="73">
        <v>87.98</v>
      </c>
      <c r="I935" s="73">
        <v>5.6</v>
      </c>
      <c r="J935" s="74">
        <v>0.66666666699999999</v>
      </c>
    </row>
    <row r="936" spans="1:10" x14ac:dyDescent="0.25">
      <c r="A936" s="67">
        <v>21</v>
      </c>
      <c r="B936" s="68">
        <v>45269</v>
      </c>
      <c r="C936" s="69">
        <v>31.2</v>
      </c>
      <c r="D936" s="69">
        <v>50</v>
      </c>
      <c r="E936" s="69">
        <v>479</v>
      </c>
      <c r="F936" s="69">
        <v>6.4</v>
      </c>
      <c r="G936" s="69">
        <v>41</v>
      </c>
      <c r="H936" s="69">
        <v>88.16</v>
      </c>
      <c r="I936" s="69">
        <v>5.9</v>
      </c>
      <c r="J936" s="70">
        <v>0</v>
      </c>
    </row>
    <row r="937" spans="1:10" x14ac:dyDescent="0.25">
      <c r="A937" s="71">
        <v>21</v>
      </c>
      <c r="B937" s="76">
        <v>45239</v>
      </c>
      <c r="C937" s="73">
        <v>31.2</v>
      </c>
      <c r="D937" s="73">
        <v>77</v>
      </c>
      <c r="E937" s="73">
        <v>610</v>
      </c>
      <c r="F937" s="73">
        <v>6.4</v>
      </c>
      <c r="G937" s="73">
        <v>40</v>
      </c>
      <c r="H937" s="73">
        <v>88.16</v>
      </c>
      <c r="I937" s="73">
        <v>5.7</v>
      </c>
      <c r="J937" s="74">
        <v>0.9</v>
      </c>
    </row>
    <row r="938" spans="1:10" x14ac:dyDescent="0.25">
      <c r="A938" s="67">
        <v>21</v>
      </c>
      <c r="B938" s="75" t="s">
        <v>215</v>
      </c>
      <c r="C938" s="69">
        <v>31.3</v>
      </c>
      <c r="D938" s="69">
        <v>59</v>
      </c>
      <c r="E938" s="69">
        <v>594</v>
      </c>
      <c r="F938" s="69">
        <v>6.1</v>
      </c>
      <c r="G938" s="69">
        <v>22</v>
      </c>
      <c r="H938" s="69">
        <v>88.34</v>
      </c>
      <c r="I938" s="69">
        <v>3.1</v>
      </c>
      <c r="J938" s="70">
        <v>0.3</v>
      </c>
    </row>
    <row r="939" spans="1:10" x14ac:dyDescent="0.25">
      <c r="A939" s="71">
        <v>21</v>
      </c>
      <c r="B939" s="72" t="s">
        <v>216</v>
      </c>
      <c r="C939" s="73">
        <v>31.4</v>
      </c>
      <c r="D939" s="73">
        <v>73</v>
      </c>
      <c r="E939" s="73">
        <v>553</v>
      </c>
      <c r="F939" s="73">
        <v>6.6</v>
      </c>
      <c r="G939" s="73">
        <v>24</v>
      </c>
      <c r="H939" s="73">
        <v>88.52</v>
      </c>
      <c r="I939" s="73">
        <v>3.4</v>
      </c>
      <c r="J939" s="74">
        <v>0.76666666699999997</v>
      </c>
    </row>
    <row r="940" spans="1:10" x14ac:dyDescent="0.25">
      <c r="A940" s="67">
        <v>21</v>
      </c>
      <c r="B940" s="75" t="s">
        <v>217</v>
      </c>
      <c r="C940" s="69">
        <v>31.4</v>
      </c>
      <c r="D940" s="69">
        <v>60</v>
      </c>
      <c r="E940" s="69">
        <v>640</v>
      </c>
      <c r="F940" s="69">
        <v>6.8</v>
      </c>
      <c r="G940" s="69">
        <v>23</v>
      </c>
      <c r="H940" s="69">
        <v>88.52</v>
      </c>
      <c r="I940" s="69">
        <v>3.3</v>
      </c>
      <c r="J940" s="70">
        <v>0.33333333300000001</v>
      </c>
    </row>
    <row r="941" spans="1:10" x14ac:dyDescent="0.25">
      <c r="A941" s="71">
        <v>21</v>
      </c>
      <c r="B941" s="72" t="s">
        <v>218</v>
      </c>
      <c r="C941" s="73">
        <v>31.5</v>
      </c>
      <c r="D941" s="73">
        <v>67</v>
      </c>
      <c r="E941" s="73">
        <v>454</v>
      </c>
      <c r="F941" s="73">
        <v>6.4</v>
      </c>
      <c r="G941" s="73">
        <v>45</v>
      </c>
      <c r="H941" s="73">
        <v>88.7</v>
      </c>
      <c r="I941" s="73">
        <v>6.4</v>
      </c>
      <c r="J941" s="74">
        <v>0.56666666700000001</v>
      </c>
    </row>
    <row r="942" spans="1:10" x14ac:dyDescent="0.25">
      <c r="A942" s="67">
        <v>21</v>
      </c>
      <c r="B942" s="68">
        <v>45116</v>
      </c>
      <c r="C942" s="69">
        <v>31.5</v>
      </c>
      <c r="D942" s="69">
        <v>72</v>
      </c>
      <c r="E942" s="69">
        <v>784</v>
      </c>
      <c r="F942" s="69">
        <v>6.1</v>
      </c>
      <c r="G942" s="69">
        <v>36</v>
      </c>
      <c r="H942" s="69">
        <v>88.7</v>
      </c>
      <c r="I942" s="69">
        <v>5.0999999999999996</v>
      </c>
      <c r="J942" s="70">
        <v>0.73333333300000003</v>
      </c>
    </row>
    <row r="943" spans="1:10" x14ac:dyDescent="0.25">
      <c r="A943" s="71">
        <v>21</v>
      </c>
      <c r="B943" s="76">
        <v>45025</v>
      </c>
      <c r="C943" s="73">
        <v>31.7</v>
      </c>
      <c r="D943" s="73">
        <v>69</v>
      </c>
      <c r="E943" s="73">
        <v>620</v>
      </c>
      <c r="F943" s="73">
        <v>6.1</v>
      </c>
      <c r="G943" s="73">
        <v>33</v>
      </c>
      <c r="H943" s="73">
        <v>89.06</v>
      </c>
      <c r="I943" s="73">
        <v>4.7</v>
      </c>
      <c r="J943" s="74">
        <v>0.63333333300000005</v>
      </c>
    </row>
    <row r="944" spans="1:10" x14ac:dyDescent="0.25">
      <c r="A944" s="67">
        <v>21</v>
      </c>
      <c r="B944" s="68">
        <v>44994</v>
      </c>
      <c r="C944" s="69">
        <v>31.7</v>
      </c>
      <c r="D944" s="69">
        <v>50</v>
      </c>
      <c r="E944" s="69">
        <v>448</v>
      </c>
      <c r="F944" s="69">
        <v>6.3</v>
      </c>
      <c r="G944" s="69">
        <v>32</v>
      </c>
      <c r="H944" s="69">
        <v>89.06</v>
      </c>
      <c r="I944" s="69">
        <v>4.5999999999999996</v>
      </c>
      <c r="J944" s="70">
        <v>0</v>
      </c>
    </row>
    <row r="945" spans="1:10" x14ac:dyDescent="0.25">
      <c r="A945" s="71">
        <v>21</v>
      </c>
      <c r="B945" s="76">
        <v>44966</v>
      </c>
      <c r="C945" s="73">
        <v>31.7</v>
      </c>
      <c r="D945" s="73">
        <v>66</v>
      </c>
      <c r="E945" s="73">
        <v>758</v>
      </c>
      <c r="F945" s="73">
        <v>6.2</v>
      </c>
      <c r="G945" s="73">
        <v>31</v>
      </c>
      <c r="H945" s="73">
        <v>89.06</v>
      </c>
      <c r="I945" s="73">
        <v>4.4000000000000004</v>
      </c>
      <c r="J945" s="74">
        <v>0.53333333299999997</v>
      </c>
    </row>
    <row r="946" spans="1:10" x14ac:dyDescent="0.25">
      <c r="A946" s="67">
        <v>21</v>
      </c>
      <c r="B946" s="68">
        <v>44935</v>
      </c>
      <c r="C946" s="69">
        <v>31.7</v>
      </c>
      <c r="D946" s="69">
        <v>60</v>
      </c>
      <c r="E946" s="69">
        <v>511</v>
      </c>
      <c r="F946" s="69">
        <v>6.6</v>
      </c>
      <c r="G946" s="69">
        <v>30</v>
      </c>
      <c r="H946" s="69">
        <v>89.06</v>
      </c>
      <c r="I946" s="69">
        <v>4.3</v>
      </c>
      <c r="J946" s="70">
        <v>0.33333333300000001</v>
      </c>
    </row>
    <row r="947" spans="1:10" x14ac:dyDescent="0.25">
      <c r="A947" s="71">
        <v>21</v>
      </c>
      <c r="B947" s="76">
        <v>45238</v>
      </c>
      <c r="C947" s="73">
        <v>31.9</v>
      </c>
      <c r="D947" s="73">
        <v>78</v>
      </c>
      <c r="E947" s="73">
        <v>510</v>
      </c>
      <c r="F947" s="73">
        <v>6.5</v>
      </c>
      <c r="G947" s="73">
        <v>9</v>
      </c>
      <c r="H947" s="73">
        <v>89.42</v>
      </c>
      <c r="I947" s="73">
        <v>1.3</v>
      </c>
      <c r="J947" s="74">
        <v>0.93333333299999999</v>
      </c>
    </row>
    <row r="948" spans="1:10" x14ac:dyDescent="0.25">
      <c r="A948" s="67">
        <v>21</v>
      </c>
      <c r="B948" s="68">
        <v>45055</v>
      </c>
      <c r="C948" s="69">
        <v>32</v>
      </c>
      <c r="D948" s="69">
        <v>59</v>
      </c>
      <c r="E948" s="69">
        <v>686</v>
      </c>
      <c r="F948" s="69">
        <v>6.1</v>
      </c>
      <c r="G948" s="69">
        <v>34</v>
      </c>
      <c r="H948" s="69">
        <v>89.6</v>
      </c>
      <c r="I948" s="69">
        <v>4.9000000000000004</v>
      </c>
      <c r="J948" s="70">
        <v>0.3</v>
      </c>
    </row>
    <row r="949" spans="1:10" x14ac:dyDescent="0.25">
      <c r="A949" s="71">
        <v>21</v>
      </c>
      <c r="B949" s="76">
        <v>45086</v>
      </c>
      <c r="C949" s="73">
        <v>32.1</v>
      </c>
      <c r="D949" s="73">
        <v>62</v>
      </c>
      <c r="E949" s="73">
        <v>538</v>
      </c>
      <c r="F949" s="73">
        <v>6.2</v>
      </c>
      <c r="G949" s="73">
        <v>35</v>
      </c>
      <c r="H949" s="73">
        <v>89.78</v>
      </c>
      <c r="I949" s="73">
        <v>5</v>
      </c>
      <c r="J949" s="74">
        <v>0.4</v>
      </c>
    </row>
    <row r="950" spans="1:10" x14ac:dyDescent="0.25">
      <c r="A950" s="67">
        <v>21</v>
      </c>
      <c r="B950" s="68">
        <v>45177</v>
      </c>
      <c r="C950" s="69">
        <v>32.299999999999997</v>
      </c>
      <c r="D950" s="69">
        <v>72</v>
      </c>
      <c r="E950" s="69">
        <v>727</v>
      </c>
      <c r="F950" s="69">
        <v>6.4</v>
      </c>
      <c r="G950" s="69">
        <v>7</v>
      </c>
      <c r="H950" s="69">
        <v>90.14</v>
      </c>
      <c r="I950" s="69">
        <v>1</v>
      </c>
      <c r="J950" s="70">
        <v>0.73333333300000003</v>
      </c>
    </row>
    <row r="951" spans="1:10" x14ac:dyDescent="0.25">
      <c r="A951" s="71">
        <v>21</v>
      </c>
      <c r="B951" s="76">
        <v>45146</v>
      </c>
      <c r="C951" s="73">
        <v>32.299999999999997</v>
      </c>
      <c r="D951" s="73">
        <v>63</v>
      </c>
      <c r="E951" s="73">
        <v>443</v>
      </c>
      <c r="F951" s="73">
        <v>6.2</v>
      </c>
      <c r="G951" s="73">
        <v>6</v>
      </c>
      <c r="H951" s="73">
        <v>90.14</v>
      </c>
      <c r="I951" s="73">
        <v>0.9</v>
      </c>
      <c r="J951" s="74">
        <v>0.43333333299999999</v>
      </c>
    </row>
    <row r="952" spans="1:10" x14ac:dyDescent="0.25">
      <c r="A952" s="67">
        <v>21</v>
      </c>
      <c r="B952" s="68">
        <v>45115</v>
      </c>
      <c r="C952" s="69">
        <v>33.4</v>
      </c>
      <c r="D952" s="69">
        <v>52</v>
      </c>
      <c r="E952" s="69">
        <v>726</v>
      </c>
      <c r="F952" s="69">
        <v>6.4</v>
      </c>
      <c r="G952" s="69">
        <v>5</v>
      </c>
      <c r="H952" s="69">
        <v>92.12</v>
      </c>
      <c r="I952" s="69">
        <v>0.7</v>
      </c>
      <c r="J952" s="70">
        <v>6.6666666999999999E-2</v>
      </c>
    </row>
    <row r="953" spans="1:10" x14ac:dyDescent="0.25">
      <c r="A953" s="71">
        <v>21</v>
      </c>
      <c r="B953" s="76">
        <v>45085</v>
      </c>
      <c r="C953" s="73">
        <v>33.4</v>
      </c>
      <c r="D953" s="73">
        <v>63</v>
      </c>
      <c r="E953" s="73">
        <v>592</v>
      </c>
      <c r="F953" s="73">
        <v>6</v>
      </c>
      <c r="G953" s="73">
        <v>4</v>
      </c>
      <c r="H953" s="73">
        <v>92.12</v>
      </c>
      <c r="I953" s="73">
        <v>0.6</v>
      </c>
      <c r="J953" s="74">
        <v>0.43333333299999999</v>
      </c>
    </row>
    <row r="954" spans="1:10" x14ac:dyDescent="0.25">
      <c r="A954" s="67">
        <v>21</v>
      </c>
      <c r="B954" s="68">
        <v>45054</v>
      </c>
      <c r="C954" s="69">
        <v>33.4</v>
      </c>
      <c r="D954" s="69">
        <v>80</v>
      </c>
      <c r="E954" s="69">
        <v>516</v>
      </c>
      <c r="F954" s="69">
        <v>6.5</v>
      </c>
      <c r="G954" s="69">
        <v>3</v>
      </c>
      <c r="H954" s="69">
        <v>92.12</v>
      </c>
      <c r="I954" s="69">
        <v>0.4</v>
      </c>
      <c r="J954" s="70">
        <v>1</v>
      </c>
    </row>
    <row r="955" spans="1:10" x14ac:dyDescent="0.25">
      <c r="A955" s="71">
        <v>21</v>
      </c>
      <c r="B955" s="76">
        <v>44993</v>
      </c>
      <c r="C955" s="73">
        <v>33.4</v>
      </c>
      <c r="D955" s="73">
        <v>54</v>
      </c>
      <c r="E955" s="73">
        <v>530</v>
      </c>
      <c r="F955" s="73">
        <v>6.1</v>
      </c>
      <c r="G955" s="73">
        <v>1</v>
      </c>
      <c r="H955" s="73">
        <v>92.12</v>
      </c>
      <c r="I955" s="73">
        <v>0.1</v>
      </c>
      <c r="J955" s="74">
        <v>0.133333333</v>
      </c>
    </row>
    <row r="956" spans="1:10" x14ac:dyDescent="0.25">
      <c r="A956" s="67">
        <v>21</v>
      </c>
      <c r="B956" s="68">
        <v>45024</v>
      </c>
      <c r="C956" s="69">
        <v>33.5</v>
      </c>
      <c r="D956" s="69">
        <v>65</v>
      </c>
      <c r="E956" s="69">
        <v>626</v>
      </c>
      <c r="F956" s="69">
        <v>6.7</v>
      </c>
      <c r="G956" s="69">
        <v>2</v>
      </c>
      <c r="H956" s="69">
        <v>92.3</v>
      </c>
      <c r="I956" s="69">
        <v>0.3</v>
      </c>
      <c r="J956" s="70">
        <v>0.5</v>
      </c>
    </row>
    <row r="957" spans="1:10" x14ac:dyDescent="0.25">
      <c r="A957" s="71">
        <v>22</v>
      </c>
      <c r="B957" s="76">
        <v>45178</v>
      </c>
      <c r="C957" s="73">
        <v>20.100000000000001</v>
      </c>
      <c r="D957" s="73">
        <v>62</v>
      </c>
      <c r="E957" s="73">
        <v>560</v>
      </c>
      <c r="F957" s="73">
        <v>6.8</v>
      </c>
      <c r="G957" s="73">
        <v>38</v>
      </c>
      <c r="H957" s="73">
        <v>68.180000000000007</v>
      </c>
      <c r="I957" s="73">
        <v>5.4</v>
      </c>
      <c r="J957" s="74">
        <v>0.4</v>
      </c>
    </row>
    <row r="958" spans="1:10" x14ac:dyDescent="0.25">
      <c r="A958" s="67">
        <v>22</v>
      </c>
      <c r="B958" s="68">
        <v>45207</v>
      </c>
      <c r="C958" s="69">
        <v>22.7</v>
      </c>
      <c r="D958" s="69">
        <v>50</v>
      </c>
      <c r="E958" s="69">
        <v>783</v>
      </c>
      <c r="F958" s="69">
        <v>6.1</v>
      </c>
      <c r="G958" s="69">
        <v>8</v>
      </c>
      <c r="H958" s="69">
        <v>72.86</v>
      </c>
      <c r="I958" s="69">
        <v>1.1000000000000001</v>
      </c>
      <c r="J958" s="70">
        <v>0</v>
      </c>
    </row>
    <row r="959" spans="1:10" x14ac:dyDescent="0.25">
      <c r="A959" s="71">
        <v>22</v>
      </c>
      <c r="B959" s="72" t="s">
        <v>196</v>
      </c>
      <c r="C959" s="73">
        <v>28.7</v>
      </c>
      <c r="D959" s="73">
        <v>57</v>
      </c>
      <c r="E959" s="73">
        <v>751</v>
      </c>
      <c r="F959" s="73">
        <v>6.4</v>
      </c>
      <c r="G959" s="73">
        <v>27</v>
      </c>
      <c r="H959" s="73">
        <v>83.66</v>
      </c>
      <c r="I959" s="73">
        <v>3.9</v>
      </c>
      <c r="J959" s="74">
        <v>0.233333333</v>
      </c>
    </row>
    <row r="960" spans="1:10" x14ac:dyDescent="0.25">
      <c r="A960" s="67">
        <v>22</v>
      </c>
      <c r="B960" s="75" t="s">
        <v>197</v>
      </c>
      <c r="C960" s="69">
        <v>29.1</v>
      </c>
      <c r="D960" s="69">
        <v>60</v>
      </c>
      <c r="E960" s="69">
        <v>492</v>
      </c>
      <c r="F960" s="69">
        <v>6.7</v>
      </c>
      <c r="G960" s="69">
        <v>43</v>
      </c>
      <c r="H960" s="69">
        <v>84.38</v>
      </c>
      <c r="I960" s="69">
        <v>6.1</v>
      </c>
      <c r="J960" s="70">
        <v>0.33333333300000001</v>
      </c>
    </row>
    <row r="961" spans="1:10" x14ac:dyDescent="0.25">
      <c r="A961" s="71">
        <v>22</v>
      </c>
      <c r="B961" s="72" t="s">
        <v>198</v>
      </c>
      <c r="C961" s="73">
        <v>29.1</v>
      </c>
      <c r="D961" s="73">
        <v>66</v>
      </c>
      <c r="E961" s="73">
        <v>665</v>
      </c>
      <c r="F961" s="73">
        <v>6.5</v>
      </c>
      <c r="G961" s="73">
        <v>28</v>
      </c>
      <c r="H961" s="73">
        <v>84.38</v>
      </c>
      <c r="I961" s="73">
        <v>4</v>
      </c>
      <c r="J961" s="74">
        <v>0.53333333299999997</v>
      </c>
    </row>
    <row r="962" spans="1:10" x14ac:dyDescent="0.25">
      <c r="A962" s="67">
        <v>22</v>
      </c>
      <c r="B962" s="75" t="s">
        <v>199</v>
      </c>
      <c r="C962" s="69">
        <v>29.2</v>
      </c>
      <c r="D962" s="69">
        <v>58</v>
      </c>
      <c r="E962" s="69">
        <v>596</v>
      </c>
      <c r="F962" s="69">
        <v>6.5</v>
      </c>
      <c r="G962" s="69">
        <v>29</v>
      </c>
      <c r="H962" s="69">
        <v>84.56</v>
      </c>
      <c r="I962" s="69">
        <v>4.0999999999999996</v>
      </c>
      <c r="J962" s="70">
        <v>0.26666666700000002</v>
      </c>
    </row>
    <row r="963" spans="1:10" x14ac:dyDescent="0.25">
      <c r="A963" s="71">
        <v>22</v>
      </c>
      <c r="B963" s="72" t="s">
        <v>200</v>
      </c>
      <c r="C963" s="73">
        <v>29.4</v>
      </c>
      <c r="D963" s="73">
        <v>73</v>
      </c>
      <c r="E963" s="73">
        <v>745</v>
      </c>
      <c r="F963" s="73">
        <v>6.4</v>
      </c>
      <c r="G963" s="73">
        <v>26</v>
      </c>
      <c r="H963" s="73">
        <v>84.92</v>
      </c>
      <c r="I963" s="73">
        <v>3.7</v>
      </c>
      <c r="J963" s="74">
        <v>0.76666666699999997</v>
      </c>
    </row>
    <row r="964" spans="1:10" x14ac:dyDescent="0.25">
      <c r="A964" s="67">
        <v>22</v>
      </c>
      <c r="B964" s="75" t="s">
        <v>201</v>
      </c>
      <c r="C964" s="69">
        <v>29.6</v>
      </c>
      <c r="D964" s="69">
        <v>65</v>
      </c>
      <c r="E964" s="69">
        <v>651</v>
      </c>
      <c r="F964" s="69">
        <v>6.7</v>
      </c>
      <c r="G964" s="69">
        <v>15</v>
      </c>
      <c r="H964" s="69">
        <v>85.28</v>
      </c>
      <c r="I964" s="69">
        <v>2.1</v>
      </c>
      <c r="J964" s="70">
        <v>0.5</v>
      </c>
    </row>
    <row r="965" spans="1:10" x14ac:dyDescent="0.25">
      <c r="A965" s="71">
        <v>22</v>
      </c>
      <c r="B965" s="72" t="s">
        <v>202</v>
      </c>
      <c r="C965" s="73">
        <v>29.8</v>
      </c>
      <c r="D965" s="73">
        <v>72</v>
      </c>
      <c r="E965" s="73">
        <v>551</v>
      </c>
      <c r="F965" s="73">
        <v>6.1</v>
      </c>
      <c r="G965" s="73">
        <v>14</v>
      </c>
      <c r="H965" s="73">
        <v>85.64</v>
      </c>
      <c r="I965" s="73">
        <v>2</v>
      </c>
      <c r="J965" s="74">
        <v>0.73333333300000003</v>
      </c>
    </row>
    <row r="966" spans="1:10" x14ac:dyDescent="0.25">
      <c r="A966" s="67">
        <v>22</v>
      </c>
      <c r="B966" s="68">
        <v>45147</v>
      </c>
      <c r="C966" s="69">
        <v>29.8</v>
      </c>
      <c r="D966" s="69">
        <v>71</v>
      </c>
      <c r="E966" s="69">
        <v>665</v>
      </c>
      <c r="F966" s="69">
        <v>6.4</v>
      </c>
      <c r="G966" s="69">
        <v>37</v>
      </c>
      <c r="H966" s="69">
        <v>85.64</v>
      </c>
      <c r="I966" s="69">
        <v>5.3</v>
      </c>
      <c r="J966" s="70">
        <v>0.7</v>
      </c>
    </row>
    <row r="967" spans="1:10" x14ac:dyDescent="0.25">
      <c r="A967" s="71">
        <v>22</v>
      </c>
      <c r="B967" s="72" t="s">
        <v>203</v>
      </c>
      <c r="C967" s="73">
        <v>30.1</v>
      </c>
      <c r="D967" s="73">
        <v>72</v>
      </c>
      <c r="E967" s="73">
        <v>402</v>
      </c>
      <c r="F967" s="73">
        <v>6.1</v>
      </c>
      <c r="G967" s="73">
        <v>25</v>
      </c>
      <c r="H967" s="73">
        <v>86.18</v>
      </c>
      <c r="I967" s="73">
        <v>3.6</v>
      </c>
      <c r="J967" s="74">
        <v>0.73333333300000003</v>
      </c>
    </row>
    <row r="968" spans="1:10" x14ac:dyDescent="0.25">
      <c r="A968" s="67">
        <v>22</v>
      </c>
      <c r="B968" s="75" t="s">
        <v>204</v>
      </c>
      <c r="C968" s="69">
        <v>30.1</v>
      </c>
      <c r="D968" s="69">
        <v>52</v>
      </c>
      <c r="E968" s="69">
        <v>405</v>
      </c>
      <c r="F968" s="69">
        <v>6.3</v>
      </c>
      <c r="G968" s="69">
        <v>13</v>
      </c>
      <c r="H968" s="69">
        <v>86.18</v>
      </c>
      <c r="I968" s="69">
        <v>1.9</v>
      </c>
      <c r="J968" s="70">
        <v>6.6666666999999999E-2</v>
      </c>
    </row>
    <row r="969" spans="1:10" x14ac:dyDescent="0.25">
      <c r="A969" s="71">
        <v>22</v>
      </c>
      <c r="B969" s="72" t="s">
        <v>205</v>
      </c>
      <c r="C969" s="73">
        <v>30.1</v>
      </c>
      <c r="D969" s="73">
        <v>75</v>
      </c>
      <c r="E969" s="73">
        <v>713</v>
      </c>
      <c r="F969" s="73">
        <v>6.8</v>
      </c>
      <c r="G969" s="73">
        <v>12</v>
      </c>
      <c r="H969" s="73">
        <v>86.18</v>
      </c>
      <c r="I969" s="73">
        <v>1.7</v>
      </c>
      <c r="J969" s="74">
        <v>0.83333333300000001</v>
      </c>
    </row>
    <row r="970" spans="1:10" x14ac:dyDescent="0.25">
      <c r="A970" s="67">
        <v>22</v>
      </c>
      <c r="B970" s="75" t="s">
        <v>206</v>
      </c>
      <c r="C970" s="69">
        <v>30.1</v>
      </c>
      <c r="D970" s="69">
        <v>64</v>
      </c>
      <c r="E970" s="69">
        <v>519</v>
      </c>
      <c r="F970" s="69">
        <v>6.7</v>
      </c>
      <c r="G970" s="69">
        <v>11</v>
      </c>
      <c r="H970" s="69">
        <v>86.18</v>
      </c>
      <c r="I970" s="69">
        <v>1.6</v>
      </c>
      <c r="J970" s="70">
        <v>0.46666666699999998</v>
      </c>
    </row>
    <row r="971" spans="1:10" x14ac:dyDescent="0.25">
      <c r="A971" s="71">
        <v>22</v>
      </c>
      <c r="B971" s="72" t="s">
        <v>207</v>
      </c>
      <c r="C971" s="73">
        <v>30.2</v>
      </c>
      <c r="D971" s="73">
        <v>55</v>
      </c>
      <c r="E971" s="73">
        <v>678</v>
      </c>
      <c r="F971" s="73">
        <v>6</v>
      </c>
      <c r="G971" s="73">
        <v>19</v>
      </c>
      <c r="H971" s="73">
        <v>86.36</v>
      </c>
      <c r="I971" s="73">
        <v>2.7</v>
      </c>
      <c r="J971" s="74">
        <v>0.16666666699999999</v>
      </c>
    </row>
    <row r="972" spans="1:10" x14ac:dyDescent="0.25">
      <c r="A972" s="67">
        <v>22</v>
      </c>
      <c r="B972" s="68">
        <v>45268</v>
      </c>
      <c r="C972" s="69">
        <v>30.2</v>
      </c>
      <c r="D972" s="69">
        <v>75</v>
      </c>
      <c r="E972" s="69">
        <v>771</v>
      </c>
      <c r="F972" s="69">
        <v>6.4</v>
      </c>
      <c r="G972" s="69">
        <v>10</v>
      </c>
      <c r="H972" s="69">
        <v>86.36</v>
      </c>
      <c r="I972" s="69">
        <v>1.4</v>
      </c>
      <c r="J972" s="70">
        <v>0.83333333300000001</v>
      </c>
    </row>
    <row r="973" spans="1:10" x14ac:dyDescent="0.25">
      <c r="A973" s="71">
        <v>22</v>
      </c>
      <c r="B973" s="72" t="s">
        <v>208</v>
      </c>
      <c r="C973" s="73">
        <v>30.4</v>
      </c>
      <c r="D973" s="73">
        <v>52</v>
      </c>
      <c r="E973" s="73">
        <v>440</v>
      </c>
      <c r="F973" s="73">
        <v>6.3</v>
      </c>
      <c r="G973" s="73">
        <v>42</v>
      </c>
      <c r="H973" s="73">
        <v>86.72</v>
      </c>
      <c r="I973" s="73">
        <v>6</v>
      </c>
      <c r="J973" s="74">
        <v>6.6666666999999999E-2</v>
      </c>
    </row>
    <row r="974" spans="1:10" x14ac:dyDescent="0.25">
      <c r="A974" s="67">
        <v>22</v>
      </c>
      <c r="B974" s="75" t="s">
        <v>209</v>
      </c>
      <c r="C974" s="69">
        <v>30.5</v>
      </c>
      <c r="D974" s="69">
        <v>52</v>
      </c>
      <c r="E974" s="69">
        <v>534</v>
      </c>
      <c r="F974" s="69">
        <v>6.2</v>
      </c>
      <c r="G974" s="69">
        <v>20</v>
      </c>
      <c r="H974" s="69">
        <v>86.9</v>
      </c>
      <c r="I974" s="69">
        <v>2.9</v>
      </c>
      <c r="J974" s="70">
        <v>6.6666666999999999E-2</v>
      </c>
    </row>
    <row r="975" spans="1:10" x14ac:dyDescent="0.25">
      <c r="A975" s="71">
        <v>22</v>
      </c>
      <c r="B975" s="72" t="s">
        <v>210</v>
      </c>
      <c r="C975" s="73">
        <v>30.6</v>
      </c>
      <c r="D975" s="73">
        <v>60</v>
      </c>
      <c r="E975" s="73">
        <v>664</v>
      </c>
      <c r="F975" s="73">
        <v>6.6</v>
      </c>
      <c r="G975" s="73">
        <v>44</v>
      </c>
      <c r="H975" s="73">
        <v>87.08</v>
      </c>
      <c r="I975" s="73">
        <v>6.3</v>
      </c>
      <c r="J975" s="74">
        <v>0.33333333300000001</v>
      </c>
    </row>
    <row r="976" spans="1:10" x14ac:dyDescent="0.25">
      <c r="A976" s="67">
        <v>22</v>
      </c>
      <c r="B976" s="75" t="s">
        <v>211</v>
      </c>
      <c r="C976" s="69">
        <v>30.8</v>
      </c>
      <c r="D976" s="69">
        <v>64</v>
      </c>
      <c r="E976" s="69">
        <v>596</v>
      </c>
      <c r="F976" s="69">
        <v>6.6</v>
      </c>
      <c r="G976" s="69">
        <v>21</v>
      </c>
      <c r="H976" s="69">
        <v>87.44</v>
      </c>
      <c r="I976" s="69">
        <v>3</v>
      </c>
      <c r="J976" s="70">
        <v>0.46666666699999998</v>
      </c>
    </row>
    <row r="977" spans="1:10" x14ac:dyDescent="0.25">
      <c r="A977" s="71">
        <v>22</v>
      </c>
      <c r="B977" s="72" t="s">
        <v>212</v>
      </c>
      <c r="C977" s="73">
        <v>30.8</v>
      </c>
      <c r="D977" s="73">
        <v>67</v>
      </c>
      <c r="E977" s="73">
        <v>479</v>
      </c>
      <c r="F977" s="73">
        <v>6.7</v>
      </c>
      <c r="G977" s="73">
        <v>17</v>
      </c>
      <c r="H977" s="73">
        <v>87.44</v>
      </c>
      <c r="I977" s="73">
        <v>2.4</v>
      </c>
      <c r="J977" s="74">
        <v>0.56666666700000001</v>
      </c>
    </row>
    <row r="978" spans="1:10" x14ac:dyDescent="0.25">
      <c r="A978" s="67">
        <v>22</v>
      </c>
      <c r="B978" s="75" t="s">
        <v>213</v>
      </c>
      <c r="C978" s="69">
        <v>30.9</v>
      </c>
      <c r="D978" s="69">
        <v>76</v>
      </c>
      <c r="E978" s="69">
        <v>749</v>
      </c>
      <c r="F978" s="69">
        <v>6.7</v>
      </c>
      <c r="G978" s="69">
        <v>18</v>
      </c>
      <c r="H978" s="69">
        <v>87.62</v>
      </c>
      <c r="I978" s="69">
        <v>2.6</v>
      </c>
      <c r="J978" s="70">
        <v>0.86666666699999995</v>
      </c>
    </row>
    <row r="979" spans="1:10" x14ac:dyDescent="0.25">
      <c r="A979" s="71">
        <v>22</v>
      </c>
      <c r="B979" s="72" t="s">
        <v>214</v>
      </c>
      <c r="C979" s="73">
        <v>30.9</v>
      </c>
      <c r="D979" s="73">
        <v>56</v>
      </c>
      <c r="E979" s="73">
        <v>734</v>
      </c>
      <c r="F979" s="73">
        <v>6.6</v>
      </c>
      <c r="G979" s="73">
        <v>16</v>
      </c>
      <c r="H979" s="73">
        <v>87.62</v>
      </c>
      <c r="I979" s="73">
        <v>2.2999999999999998</v>
      </c>
      <c r="J979" s="74">
        <v>0.2</v>
      </c>
    </row>
    <row r="980" spans="1:10" x14ac:dyDescent="0.25">
      <c r="A980" s="67">
        <v>22</v>
      </c>
      <c r="B980" s="68">
        <v>45208</v>
      </c>
      <c r="C980" s="69">
        <v>31.1</v>
      </c>
      <c r="D980" s="69">
        <v>50</v>
      </c>
      <c r="E980" s="69">
        <v>782</v>
      </c>
      <c r="F980" s="69">
        <v>6.8</v>
      </c>
      <c r="G980" s="69">
        <v>39</v>
      </c>
      <c r="H980" s="69">
        <v>87.98</v>
      </c>
      <c r="I980" s="69">
        <v>5.6</v>
      </c>
      <c r="J980" s="70">
        <v>0</v>
      </c>
    </row>
    <row r="981" spans="1:10" x14ac:dyDescent="0.25">
      <c r="A981" s="71">
        <v>22</v>
      </c>
      <c r="B981" s="76">
        <v>45269</v>
      </c>
      <c r="C981" s="73">
        <v>31.2</v>
      </c>
      <c r="D981" s="73">
        <v>65</v>
      </c>
      <c r="E981" s="73">
        <v>724</v>
      </c>
      <c r="F981" s="73">
        <v>6.3</v>
      </c>
      <c r="G981" s="73">
        <v>41</v>
      </c>
      <c r="H981" s="73">
        <v>88.16</v>
      </c>
      <c r="I981" s="73">
        <v>5.9</v>
      </c>
      <c r="J981" s="74">
        <v>0.5</v>
      </c>
    </row>
    <row r="982" spans="1:10" x14ac:dyDescent="0.25">
      <c r="A982" s="67">
        <v>22</v>
      </c>
      <c r="B982" s="68">
        <v>45239</v>
      </c>
      <c r="C982" s="69">
        <v>31.2</v>
      </c>
      <c r="D982" s="69">
        <v>72</v>
      </c>
      <c r="E982" s="69">
        <v>765</v>
      </c>
      <c r="F982" s="69">
        <v>6.2</v>
      </c>
      <c r="G982" s="69">
        <v>40</v>
      </c>
      <c r="H982" s="69">
        <v>88.16</v>
      </c>
      <c r="I982" s="69">
        <v>5.7</v>
      </c>
      <c r="J982" s="70">
        <v>0.73333333300000003</v>
      </c>
    </row>
    <row r="983" spans="1:10" x14ac:dyDescent="0.25">
      <c r="A983" s="71">
        <v>22</v>
      </c>
      <c r="B983" s="72" t="s">
        <v>215</v>
      </c>
      <c r="C983" s="73">
        <v>31.3</v>
      </c>
      <c r="D983" s="73">
        <v>51</v>
      </c>
      <c r="E983" s="73">
        <v>542</v>
      </c>
      <c r="F983" s="73">
        <v>6.3</v>
      </c>
      <c r="G983" s="73">
        <v>22</v>
      </c>
      <c r="H983" s="73">
        <v>88.34</v>
      </c>
      <c r="I983" s="73">
        <v>3.1</v>
      </c>
      <c r="J983" s="74">
        <v>3.3333333E-2</v>
      </c>
    </row>
    <row r="984" spans="1:10" x14ac:dyDescent="0.25">
      <c r="A984" s="67">
        <v>22</v>
      </c>
      <c r="B984" s="75" t="s">
        <v>216</v>
      </c>
      <c r="C984" s="69">
        <v>31.4</v>
      </c>
      <c r="D984" s="69">
        <v>58</v>
      </c>
      <c r="E984" s="69">
        <v>681</v>
      </c>
      <c r="F984" s="69">
        <v>6.3</v>
      </c>
      <c r="G984" s="69">
        <v>24</v>
      </c>
      <c r="H984" s="69">
        <v>88.52</v>
      </c>
      <c r="I984" s="69">
        <v>3.4</v>
      </c>
      <c r="J984" s="70">
        <v>0.26666666700000002</v>
      </c>
    </row>
    <row r="985" spans="1:10" x14ac:dyDescent="0.25">
      <c r="A985" s="71">
        <v>22</v>
      </c>
      <c r="B985" s="72" t="s">
        <v>217</v>
      </c>
      <c r="C985" s="73">
        <v>31.4</v>
      </c>
      <c r="D985" s="73">
        <v>68</v>
      </c>
      <c r="E985" s="73">
        <v>609</v>
      </c>
      <c r="F985" s="73">
        <v>6.1</v>
      </c>
      <c r="G985" s="73">
        <v>23</v>
      </c>
      <c r="H985" s="73">
        <v>88.52</v>
      </c>
      <c r="I985" s="73">
        <v>3.3</v>
      </c>
      <c r="J985" s="74">
        <v>0.6</v>
      </c>
    </row>
    <row r="986" spans="1:10" x14ac:dyDescent="0.25">
      <c r="A986" s="67">
        <v>22</v>
      </c>
      <c r="B986" s="75" t="s">
        <v>218</v>
      </c>
      <c r="C986" s="69">
        <v>31.5</v>
      </c>
      <c r="D986" s="69">
        <v>71</v>
      </c>
      <c r="E986" s="69">
        <v>578</v>
      </c>
      <c r="F986" s="69">
        <v>6.8</v>
      </c>
      <c r="G986" s="69">
        <v>45</v>
      </c>
      <c r="H986" s="69">
        <v>88.7</v>
      </c>
      <c r="I986" s="69">
        <v>6.4</v>
      </c>
      <c r="J986" s="70">
        <v>0.7</v>
      </c>
    </row>
    <row r="987" spans="1:10" x14ac:dyDescent="0.25">
      <c r="A987" s="71">
        <v>22</v>
      </c>
      <c r="B987" s="76">
        <v>45116</v>
      </c>
      <c r="C987" s="73">
        <v>31.5</v>
      </c>
      <c r="D987" s="73">
        <v>67</v>
      </c>
      <c r="E987" s="73">
        <v>428</v>
      </c>
      <c r="F987" s="73">
        <v>6</v>
      </c>
      <c r="G987" s="73">
        <v>36</v>
      </c>
      <c r="H987" s="73">
        <v>88.7</v>
      </c>
      <c r="I987" s="73">
        <v>5.0999999999999996</v>
      </c>
      <c r="J987" s="74">
        <v>0.56666666700000001</v>
      </c>
    </row>
    <row r="988" spans="1:10" x14ac:dyDescent="0.25">
      <c r="A988" s="67">
        <v>22</v>
      </c>
      <c r="B988" s="68">
        <v>45025</v>
      </c>
      <c r="C988" s="69">
        <v>31.7</v>
      </c>
      <c r="D988" s="69">
        <v>59</v>
      </c>
      <c r="E988" s="69">
        <v>533</v>
      </c>
      <c r="F988" s="69">
        <v>6.7</v>
      </c>
      <c r="G988" s="69">
        <v>33</v>
      </c>
      <c r="H988" s="69">
        <v>89.06</v>
      </c>
      <c r="I988" s="69">
        <v>4.7</v>
      </c>
      <c r="J988" s="70">
        <v>0.3</v>
      </c>
    </row>
    <row r="989" spans="1:10" x14ac:dyDescent="0.25">
      <c r="A989" s="71">
        <v>22</v>
      </c>
      <c r="B989" s="76">
        <v>44994</v>
      </c>
      <c r="C989" s="73">
        <v>31.7</v>
      </c>
      <c r="D989" s="73">
        <v>75</v>
      </c>
      <c r="E989" s="73">
        <v>736</v>
      </c>
      <c r="F989" s="73">
        <v>6.3</v>
      </c>
      <c r="G989" s="73">
        <v>32</v>
      </c>
      <c r="H989" s="73">
        <v>89.06</v>
      </c>
      <c r="I989" s="73">
        <v>4.5999999999999996</v>
      </c>
      <c r="J989" s="74">
        <v>0.83333333300000001</v>
      </c>
    </row>
    <row r="990" spans="1:10" x14ac:dyDescent="0.25">
      <c r="A990" s="67">
        <v>22</v>
      </c>
      <c r="B990" s="68">
        <v>44966</v>
      </c>
      <c r="C990" s="69">
        <v>31.7</v>
      </c>
      <c r="D990" s="69">
        <v>59</v>
      </c>
      <c r="E990" s="69">
        <v>519</v>
      </c>
      <c r="F990" s="69">
        <v>6.2</v>
      </c>
      <c r="G990" s="69">
        <v>31</v>
      </c>
      <c r="H990" s="69">
        <v>89.06</v>
      </c>
      <c r="I990" s="69">
        <v>4.4000000000000004</v>
      </c>
      <c r="J990" s="70">
        <v>0.3</v>
      </c>
    </row>
    <row r="991" spans="1:10" x14ac:dyDescent="0.25">
      <c r="A991" s="71">
        <v>22</v>
      </c>
      <c r="B991" s="76">
        <v>44935</v>
      </c>
      <c r="C991" s="73">
        <v>31.7</v>
      </c>
      <c r="D991" s="73">
        <v>77</v>
      </c>
      <c r="E991" s="73">
        <v>783</v>
      </c>
      <c r="F991" s="73">
        <v>6.2</v>
      </c>
      <c r="G991" s="73">
        <v>30</v>
      </c>
      <c r="H991" s="73">
        <v>89.06</v>
      </c>
      <c r="I991" s="73">
        <v>4.3</v>
      </c>
      <c r="J991" s="74">
        <v>0.9</v>
      </c>
    </row>
    <row r="992" spans="1:10" x14ac:dyDescent="0.25">
      <c r="A992" s="67">
        <v>22</v>
      </c>
      <c r="B992" s="68">
        <v>45238</v>
      </c>
      <c r="C992" s="69">
        <v>31.9</v>
      </c>
      <c r="D992" s="69">
        <v>74</v>
      </c>
      <c r="E992" s="69">
        <v>480</v>
      </c>
      <c r="F992" s="69">
        <v>6.7</v>
      </c>
      <c r="G992" s="69">
        <v>9</v>
      </c>
      <c r="H992" s="69">
        <v>89.42</v>
      </c>
      <c r="I992" s="69">
        <v>1.3</v>
      </c>
      <c r="J992" s="70">
        <v>0.8</v>
      </c>
    </row>
    <row r="993" spans="1:10" x14ac:dyDescent="0.25">
      <c r="A993" s="71">
        <v>22</v>
      </c>
      <c r="B993" s="76">
        <v>45055</v>
      </c>
      <c r="C993" s="73">
        <v>32</v>
      </c>
      <c r="D993" s="73">
        <v>73</v>
      </c>
      <c r="E993" s="73">
        <v>414</v>
      </c>
      <c r="F993" s="73">
        <v>6.6</v>
      </c>
      <c r="G993" s="73">
        <v>34</v>
      </c>
      <c r="H993" s="73">
        <v>89.6</v>
      </c>
      <c r="I993" s="73">
        <v>4.9000000000000004</v>
      </c>
      <c r="J993" s="74">
        <v>0.76666666699999997</v>
      </c>
    </row>
    <row r="994" spans="1:10" x14ac:dyDescent="0.25">
      <c r="A994" s="67">
        <v>22</v>
      </c>
      <c r="B994" s="68">
        <v>45086</v>
      </c>
      <c r="C994" s="69">
        <v>32.1</v>
      </c>
      <c r="D994" s="69">
        <v>67</v>
      </c>
      <c r="E994" s="69">
        <v>473</v>
      </c>
      <c r="F994" s="69">
        <v>6.7</v>
      </c>
      <c r="G994" s="69">
        <v>35</v>
      </c>
      <c r="H994" s="69">
        <v>89.78</v>
      </c>
      <c r="I994" s="69">
        <v>5</v>
      </c>
      <c r="J994" s="70">
        <v>0.56666666700000001</v>
      </c>
    </row>
    <row r="995" spans="1:10" x14ac:dyDescent="0.25">
      <c r="A995" s="71">
        <v>22</v>
      </c>
      <c r="B995" s="76">
        <v>45177</v>
      </c>
      <c r="C995" s="73">
        <v>32.299999999999997</v>
      </c>
      <c r="D995" s="73">
        <v>70</v>
      </c>
      <c r="E995" s="73">
        <v>418</v>
      </c>
      <c r="F995" s="73">
        <v>6</v>
      </c>
      <c r="G995" s="73">
        <v>7</v>
      </c>
      <c r="H995" s="73">
        <v>90.14</v>
      </c>
      <c r="I995" s="73">
        <v>1</v>
      </c>
      <c r="J995" s="74">
        <v>0.66666666699999999</v>
      </c>
    </row>
    <row r="996" spans="1:10" x14ac:dyDescent="0.25">
      <c r="A996" s="67">
        <v>22</v>
      </c>
      <c r="B996" s="68">
        <v>45146</v>
      </c>
      <c r="C996" s="69">
        <v>32.299999999999997</v>
      </c>
      <c r="D996" s="69">
        <v>77</v>
      </c>
      <c r="E996" s="69">
        <v>631</v>
      </c>
      <c r="F996" s="69">
        <v>6.8</v>
      </c>
      <c r="G996" s="69">
        <v>6</v>
      </c>
      <c r="H996" s="69">
        <v>90.14</v>
      </c>
      <c r="I996" s="69">
        <v>0.9</v>
      </c>
      <c r="J996" s="70">
        <v>0.9</v>
      </c>
    </row>
    <row r="997" spans="1:10" x14ac:dyDescent="0.25">
      <c r="A997" s="71">
        <v>22</v>
      </c>
      <c r="B997" s="76">
        <v>45115</v>
      </c>
      <c r="C997" s="73">
        <v>33.4</v>
      </c>
      <c r="D997" s="73">
        <v>65</v>
      </c>
      <c r="E997" s="73">
        <v>571</v>
      </c>
      <c r="F997" s="73">
        <v>6.3</v>
      </c>
      <c r="G997" s="73">
        <v>5</v>
      </c>
      <c r="H997" s="73">
        <v>92.12</v>
      </c>
      <c r="I997" s="73">
        <v>0.7</v>
      </c>
      <c r="J997" s="74">
        <v>0.5</v>
      </c>
    </row>
    <row r="998" spans="1:10" x14ac:dyDescent="0.25">
      <c r="A998" s="67">
        <v>22</v>
      </c>
      <c r="B998" s="68">
        <v>45085</v>
      </c>
      <c r="C998" s="69">
        <v>33.4</v>
      </c>
      <c r="D998" s="69">
        <v>50</v>
      </c>
      <c r="E998" s="69">
        <v>721</v>
      </c>
      <c r="F998" s="69">
        <v>6</v>
      </c>
      <c r="G998" s="69">
        <v>4</v>
      </c>
      <c r="H998" s="69">
        <v>92.12</v>
      </c>
      <c r="I998" s="69">
        <v>0.6</v>
      </c>
      <c r="J998" s="70">
        <v>0</v>
      </c>
    </row>
    <row r="999" spans="1:10" x14ac:dyDescent="0.25">
      <c r="A999" s="71">
        <v>22</v>
      </c>
      <c r="B999" s="76">
        <v>45054</v>
      </c>
      <c r="C999" s="73">
        <v>33.4</v>
      </c>
      <c r="D999" s="73">
        <v>50</v>
      </c>
      <c r="E999" s="73">
        <v>602</v>
      </c>
      <c r="F999" s="73">
        <v>6</v>
      </c>
      <c r="G999" s="73">
        <v>3</v>
      </c>
      <c r="H999" s="73">
        <v>92.12</v>
      </c>
      <c r="I999" s="73">
        <v>0.4</v>
      </c>
      <c r="J999" s="74">
        <v>0</v>
      </c>
    </row>
    <row r="1000" spans="1:10" x14ac:dyDescent="0.25">
      <c r="A1000" s="67">
        <v>22</v>
      </c>
      <c r="B1000" s="68">
        <v>44993</v>
      </c>
      <c r="C1000" s="69">
        <v>33.4</v>
      </c>
      <c r="D1000" s="69">
        <v>70</v>
      </c>
      <c r="E1000" s="69">
        <v>620</v>
      </c>
      <c r="F1000" s="69">
        <v>6.2</v>
      </c>
      <c r="G1000" s="69">
        <v>1</v>
      </c>
      <c r="H1000" s="69">
        <v>92.12</v>
      </c>
      <c r="I1000" s="69">
        <v>0.1</v>
      </c>
      <c r="J1000" s="70">
        <v>0.66666666699999999</v>
      </c>
    </row>
    <row r="1001" spans="1:10" x14ac:dyDescent="0.25">
      <c r="A1001" s="71">
        <v>22</v>
      </c>
      <c r="B1001" s="76">
        <v>45024</v>
      </c>
      <c r="C1001" s="73">
        <v>33.5</v>
      </c>
      <c r="D1001" s="73">
        <v>63</v>
      </c>
      <c r="E1001" s="73">
        <v>800</v>
      </c>
      <c r="F1001" s="73">
        <v>6.5</v>
      </c>
      <c r="G1001" s="73">
        <v>2</v>
      </c>
      <c r="H1001" s="73">
        <v>92.3</v>
      </c>
      <c r="I1001" s="73">
        <v>0.3</v>
      </c>
      <c r="J1001" s="74">
        <v>0.43333333299999999</v>
      </c>
    </row>
    <row r="1002" spans="1:10" x14ac:dyDescent="0.25">
      <c r="A1002" s="67">
        <v>23</v>
      </c>
      <c r="B1002" s="68">
        <v>45178</v>
      </c>
      <c r="C1002" s="69">
        <v>20.100000000000001</v>
      </c>
      <c r="D1002" s="69">
        <v>73</v>
      </c>
      <c r="E1002" s="69">
        <v>572</v>
      </c>
      <c r="F1002" s="69">
        <v>6.7</v>
      </c>
      <c r="G1002" s="69">
        <v>38</v>
      </c>
      <c r="H1002" s="69">
        <v>68.180000000000007</v>
      </c>
      <c r="I1002" s="69">
        <v>5.4</v>
      </c>
      <c r="J1002" s="70">
        <v>0.76666666699999997</v>
      </c>
    </row>
    <row r="1003" spans="1:10" x14ac:dyDescent="0.25">
      <c r="A1003" s="71">
        <v>23</v>
      </c>
      <c r="B1003" s="76">
        <v>45207</v>
      </c>
      <c r="C1003" s="73">
        <v>22.7</v>
      </c>
      <c r="D1003" s="73">
        <v>80</v>
      </c>
      <c r="E1003" s="73">
        <v>475</v>
      </c>
      <c r="F1003" s="73">
        <v>6.2</v>
      </c>
      <c r="G1003" s="73">
        <v>8</v>
      </c>
      <c r="H1003" s="73">
        <v>72.86</v>
      </c>
      <c r="I1003" s="73">
        <v>1.1000000000000001</v>
      </c>
      <c r="J1003" s="74">
        <v>1</v>
      </c>
    </row>
    <row r="1004" spans="1:10" x14ac:dyDescent="0.25">
      <c r="A1004" s="67">
        <v>23</v>
      </c>
      <c r="B1004" s="75" t="s">
        <v>196</v>
      </c>
      <c r="C1004" s="69">
        <v>28.7</v>
      </c>
      <c r="D1004" s="69">
        <v>78</v>
      </c>
      <c r="E1004" s="69">
        <v>550</v>
      </c>
      <c r="F1004" s="69">
        <v>6.1</v>
      </c>
      <c r="G1004" s="69">
        <v>27</v>
      </c>
      <c r="H1004" s="69">
        <v>83.66</v>
      </c>
      <c r="I1004" s="69">
        <v>3.9</v>
      </c>
      <c r="J1004" s="70">
        <v>0.93333333299999999</v>
      </c>
    </row>
    <row r="1005" spans="1:10" x14ac:dyDescent="0.25">
      <c r="A1005" s="71">
        <v>23</v>
      </c>
      <c r="B1005" s="72" t="s">
        <v>197</v>
      </c>
      <c r="C1005" s="73">
        <v>29.1</v>
      </c>
      <c r="D1005" s="73">
        <v>65</v>
      </c>
      <c r="E1005" s="73">
        <v>602</v>
      </c>
      <c r="F1005" s="73">
        <v>6.7</v>
      </c>
      <c r="G1005" s="73">
        <v>43</v>
      </c>
      <c r="H1005" s="73">
        <v>84.38</v>
      </c>
      <c r="I1005" s="73">
        <v>6.1</v>
      </c>
      <c r="J1005" s="74">
        <v>0.5</v>
      </c>
    </row>
    <row r="1006" spans="1:10" x14ac:dyDescent="0.25">
      <c r="A1006" s="67">
        <v>23</v>
      </c>
      <c r="B1006" s="75" t="s">
        <v>198</v>
      </c>
      <c r="C1006" s="69">
        <v>29.1</v>
      </c>
      <c r="D1006" s="69">
        <v>67</v>
      </c>
      <c r="E1006" s="69">
        <v>755</v>
      </c>
      <c r="F1006" s="69">
        <v>6.8</v>
      </c>
      <c r="G1006" s="69">
        <v>28</v>
      </c>
      <c r="H1006" s="69">
        <v>84.38</v>
      </c>
      <c r="I1006" s="69">
        <v>4</v>
      </c>
      <c r="J1006" s="70">
        <v>0.56666666700000001</v>
      </c>
    </row>
    <row r="1007" spans="1:10" x14ac:dyDescent="0.25">
      <c r="A1007" s="71">
        <v>23</v>
      </c>
      <c r="B1007" s="72" t="s">
        <v>199</v>
      </c>
      <c r="C1007" s="73">
        <v>29.2</v>
      </c>
      <c r="D1007" s="73">
        <v>56</v>
      </c>
      <c r="E1007" s="73">
        <v>630</v>
      </c>
      <c r="F1007" s="73">
        <v>6.3</v>
      </c>
      <c r="G1007" s="73">
        <v>29</v>
      </c>
      <c r="H1007" s="73">
        <v>84.56</v>
      </c>
      <c r="I1007" s="73">
        <v>4.0999999999999996</v>
      </c>
      <c r="J1007" s="74">
        <v>0.2</v>
      </c>
    </row>
    <row r="1008" spans="1:10" x14ac:dyDescent="0.25">
      <c r="A1008" s="67">
        <v>23</v>
      </c>
      <c r="B1008" s="75" t="s">
        <v>200</v>
      </c>
      <c r="C1008" s="69">
        <v>29.4</v>
      </c>
      <c r="D1008" s="69">
        <v>75</v>
      </c>
      <c r="E1008" s="69">
        <v>685</v>
      </c>
      <c r="F1008" s="69">
        <v>6.1</v>
      </c>
      <c r="G1008" s="69">
        <v>26</v>
      </c>
      <c r="H1008" s="69">
        <v>84.92</v>
      </c>
      <c r="I1008" s="69">
        <v>3.7</v>
      </c>
      <c r="J1008" s="70">
        <v>0.83333333300000001</v>
      </c>
    </row>
    <row r="1009" spans="1:10" x14ac:dyDescent="0.25">
      <c r="A1009" s="71">
        <v>23</v>
      </c>
      <c r="B1009" s="72" t="s">
        <v>201</v>
      </c>
      <c r="C1009" s="73">
        <v>29.6</v>
      </c>
      <c r="D1009" s="73">
        <v>63</v>
      </c>
      <c r="E1009" s="73">
        <v>546</v>
      </c>
      <c r="F1009" s="73">
        <v>6.7</v>
      </c>
      <c r="G1009" s="73">
        <v>15</v>
      </c>
      <c r="H1009" s="73">
        <v>85.28</v>
      </c>
      <c r="I1009" s="73">
        <v>2.1</v>
      </c>
      <c r="J1009" s="74">
        <v>0.43333333299999999</v>
      </c>
    </row>
    <row r="1010" spans="1:10" x14ac:dyDescent="0.25">
      <c r="A1010" s="67">
        <v>23</v>
      </c>
      <c r="B1010" s="75" t="s">
        <v>202</v>
      </c>
      <c r="C1010" s="69">
        <v>29.8</v>
      </c>
      <c r="D1010" s="69">
        <v>50</v>
      </c>
      <c r="E1010" s="69">
        <v>722</v>
      </c>
      <c r="F1010" s="69">
        <v>6.5</v>
      </c>
      <c r="G1010" s="69">
        <v>14</v>
      </c>
      <c r="H1010" s="69">
        <v>85.64</v>
      </c>
      <c r="I1010" s="69">
        <v>2</v>
      </c>
      <c r="J1010" s="70">
        <v>0</v>
      </c>
    </row>
    <row r="1011" spans="1:10" x14ac:dyDescent="0.25">
      <c r="A1011" s="71">
        <v>23</v>
      </c>
      <c r="B1011" s="76">
        <v>45147</v>
      </c>
      <c r="C1011" s="73">
        <v>29.8</v>
      </c>
      <c r="D1011" s="73">
        <v>64</v>
      </c>
      <c r="E1011" s="73">
        <v>640</v>
      </c>
      <c r="F1011" s="73">
        <v>6.6</v>
      </c>
      <c r="G1011" s="73">
        <v>37</v>
      </c>
      <c r="H1011" s="73">
        <v>85.64</v>
      </c>
      <c r="I1011" s="73">
        <v>5.3</v>
      </c>
      <c r="J1011" s="74">
        <v>0.46666666699999998</v>
      </c>
    </row>
    <row r="1012" spans="1:10" x14ac:dyDescent="0.25">
      <c r="A1012" s="67">
        <v>23</v>
      </c>
      <c r="B1012" s="75" t="s">
        <v>203</v>
      </c>
      <c r="C1012" s="69">
        <v>30.1</v>
      </c>
      <c r="D1012" s="69">
        <v>52</v>
      </c>
      <c r="E1012" s="69">
        <v>720</v>
      </c>
      <c r="F1012" s="69">
        <v>6.5</v>
      </c>
      <c r="G1012" s="69">
        <v>25</v>
      </c>
      <c r="H1012" s="69">
        <v>86.18</v>
      </c>
      <c r="I1012" s="69">
        <v>3.6</v>
      </c>
      <c r="J1012" s="70">
        <v>6.6666666999999999E-2</v>
      </c>
    </row>
    <row r="1013" spans="1:10" x14ac:dyDescent="0.25">
      <c r="A1013" s="71">
        <v>23</v>
      </c>
      <c r="B1013" s="72" t="s">
        <v>204</v>
      </c>
      <c r="C1013" s="73">
        <v>30.1</v>
      </c>
      <c r="D1013" s="73">
        <v>52</v>
      </c>
      <c r="E1013" s="73">
        <v>607</v>
      </c>
      <c r="F1013" s="73">
        <v>6.3</v>
      </c>
      <c r="G1013" s="73">
        <v>13</v>
      </c>
      <c r="H1013" s="73">
        <v>86.18</v>
      </c>
      <c r="I1013" s="73">
        <v>1.9</v>
      </c>
      <c r="J1013" s="74">
        <v>6.6666666999999999E-2</v>
      </c>
    </row>
    <row r="1014" spans="1:10" x14ac:dyDescent="0.25">
      <c r="A1014" s="67">
        <v>23</v>
      </c>
      <c r="B1014" s="75" t="s">
        <v>205</v>
      </c>
      <c r="C1014" s="69">
        <v>30.1</v>
      </c>
      <c r="D1014" s="69">
        <v>67</v>
      </c>
      <c r="E1014" s="69">
        <v>547</v>
      </c>
      <c r="F1014" s="69">
        <v>6.8</v>
      </c>
      <c r="G1014" s="69">
        <v>12</v>
      </c>
      <c r="H1014" s="69">
        <v>86.18</v>
      </c>
      <c r="I1014" s="69">
        <v>1.7</v>
      </c>
      <c r="J1014" s="70">
        <v>0.56666666700000001</v>
      </c>
    </row>
    <row r="1015" spans="1:10" x14ac:dyDescent="0.25">
      <c r="A1015" s="71">
        <v>23</v>
      </c>
      <c r="B1015" s="72" t="s">
        <v>206</v>
      </c>
      <c r="C1015" s="73">
        <v>30.1</v>
      </c>
      <c r="D1015" s="73">
        <v>55</v>
      </c>
      <c r="E1015" s="73">
        <v>631</v>
      </c>
      <c r="F1015" s="73">
        <v>6.4</v>
      </c>
      <c r="G1015" s="73">
        <v>11</v>
      </c>
      <c r="H1015" s="73">
        <v>86.18</v>
      </c>
      <c r="I1015" s="73">
        <v>1.6</v>
      </c>
      <c r="J1015" s="74">
        <v>0.16666666699999999</v>
      </c>
    </row>
    <row r="1016" spans="1:10" x14ac:dyDescent="0.25">
      <c r="A1016" s="67">
        <v>23</v>
      </c>
      <c r="B1016" s="75" t="s">
        <v>207</v>
      </c>
      <c r="C1016" s="69">
        <v>30.2</v>
      </c>
      <c r="D1016" s="69">
        <v>69</v>
      </c>
      <c r="E1016" s="69">
        <v>791</v>
      </c>
      <c r="F1016" s="69">
        <v>6.4</v>
      </c>
      <c r="G1016" s="69">
        <v>19</v>
      </c>
      <c r="H1016" s="69">
        <v>86.36</v>
      </c>
      <c r="I1016" s="69">
        <v>2.7</v>
      </c>
      <c r="J1016" s="70">
        <v>0.63333333300000005</v>
      </c>
    </row>
    <row r="1017" spans="1:10" x14ac:dyDescent="0.25">
      <c r="A1017" s="71">
        <v>23</v>
      </c>
      <c r="B1017" s="76">
        <v>45268</v>
      </c>
      <c r="C1017" s="73">
        <v>30.2</v>
      </c>
      <c r="D1017" s="73">
        <v>78</v>
      </c>
      <c r="E1017" s="73">
        <v>761</v>
      </c>
      <c r="F1017" s="73">
        <v>6.7</v>
      </c>
      <c r="G1017" s="73">
        <v>10</v>
      </c>
      <c r="H1017" s="73">
        <v>86.36</v>
      </c>
      <c r="I1017" s="73">
        <v>1.4</v>
      </c>
      <c r="J1017" s="74">
        <v>0.93333333299999999</v>
      </c>
    </row>
    <row r="1018" spans="1:10" x14ac:dyDescent="0.25">
      <c r="A1018" s="67">
        <v>23</v>
      </c>
      <c r="B1018" s="75" t="s">
        <v>208</v>
      </c>
      <c r="C1018" s="69">
        <v>30.4</v>
      </c>
      <c r="D1018" s="69">
        <v>69</v>
      </c>
      <c r="E1018" s="69">
        <v>665</v>
      </c>
      <c r="F1018" s="69">
        <v>6.4</v>
      </c>
      <c r="G1018" s="69">
        <v>42</v>
      </c>
      <c r="H1018" s="69">
        <v>86.72</v>
      </c>
      <c r="I1018" s="69">
        <v>6</v>
      </c>
      <c r="J1018" s="70">
        <v>0.63333333300000005</v>
      </c>
    </row>
    <row r="1019" spans="1:10" x14ac:dyDescent="0.25">
      <c r="A1019" s="71">
        <v>23</v>
      </c>
      <c r="B1019" s="72" t="s">
        <v>209</v>
      </c>
      <c r="C1019" s="73">
        <v>30.5</v>
      </c>
      <c r="D1019" s="73">
        <v>67</v>
      </c>
      <c r="E1019" s="73">
        <v>577</v>
      </c>
      <c r="F1019" s="73">
        <v>6.3</v>
      </c>
      <c r="G1019" s="73">
        <v>20</v>
      </c>
      <c r="H1019" s="73">
        <v>86.9</v>
      </c>
      <c r="I1019" s="73">
        <v>2.9</v>
      </c>
      <c r="J1019" s="74">
        <v>0.56666666700000001</v>
      </c>
    </row>
    <row r="1020" spans="1:10" x14ac:dyDescent="0.25">
      <c r="A1020" s="67">
        <v>23</v>
      </c>
      <c r="B1020" s="75" t="s">
        <v>218</v>
      </c>
      <c r="C1020" s="69">
        <v>30.6</v>
      </c>
      <c r="D1020" s="69">
        <v>55</v>
      </c>
      <c r="E1020" s="69">
        <v>776</v>
      </c>
      <c r="F1020" s="69">
        <v>6.6</v>
      </c>
      <c r="G1020" s="69">
        <v>45</v>
      </c>
      <c r="H1020" s="69">
        <v>87.08</v>
      </c>
      <c r="I1020" s="69">
        <v>6.4</v>
      </c>
      <c r="J1020" s="70">
        <v>0.16666666699999999</v>
      </c>
    </row>
    <row r="1021" spans="1:10" x14ac:dyDescent="0.25">
      <c r="A1021" s="71">
        <v>23</v>
      </c>
      <c r="B1021" s="72" t="s">
        <v>210</v>
      </c>
      <c r="C1021" s="73">
        <v>30.6</v>
      </c>
      <c r="D1021" s="73">
        <v>55</v>
      </c>
      <c r="E1021" s="73">
        <v>776</v>
      </c>
      <c r="F1021" s="73">
        <v>6.6</v>
      </c>
      <c r="G1021" s="73">
        <v>44</v>
      </c>
      <c r="H1021" s="73">
        <v>87.08</v>
      </c>
      <c r="I1021" s="73">
        <v>6.3</v>
      </c>
      <c r="J1021" s="74">
        <v>0.16666666699999999</v>
      </c>
    </row>
    <row r="1022" spans="1:10" x14ac:dyDescent="0.25">
      <c r="A1022" s="67">
        <v>23</v>
      </c>
      <c r="B1022" s="75" t="s">
        <v>211</v>
      </c>
      <c r="C1022" s="69">
        <v>30.8</v>
      </c>
      <c r="D1022" s="69">
        <v>59</v>
      </c>
      <c r="E1022" s="69">
        <v>798</v>
      </c>
      <c r="F1022" s="69">
        <v>6.2</v>
      </c>
      <c r="G1022" s="69">
        <v>21</v>
      </c>
      <c r="H1022" s="69">
        <v>87.44</v>
      </c>
      <c r="I1022" s="69">
        <v>3</v>
      </c>
      <c r="J1022" s="70">
        <v>0.3</v>
      </c>
    </row>
    <row r="1023" spans="1:10" x14ac:dyDescent="0.25">
      <c r="A1023" s="71">
        <v>23</v>
      </c>
      <c r="B1023" s="72" t="s">
        <v>212</v>
      </c>
      <c r="C1023" s="73">
        <v>30.8</v>
      </c>
      <c r="D1023" s="73">
        <v>71</v>
      </c>
      <c r="E1023" s="73">
        <v>697</v>
      </c>
      <c r="F1023" s="73">
        <v>6.7</v>
      </c>
      <c r="G1023" s="73">
        <v>17</v>
      </c>
      <c r="H1023" s="73">
        <v>87.44</v>
      </c>
      <c r="I1023" s="73">
        <v>2.4</v>
      </c>
      <c r="J1023" s="74">
        <v>0.7</v>
      </c>
    </row>
    <row r="1024" spans="1:10" x14ac:dyDescent="0.25">
      <c r="A1024" s="67">
        <v>23</v>
      </c>
      <c r="B1024" s="75" t="s">
        <v>213</v>
      </c>
      <c r="C1024" s="69">
        <v>30.9</v>
      </c>
      <c r="D1024" s="69">
        <v>67</v>
      </c>
      <c r="E1024" s="69">
        <v>566</v>
      </c>
      <c r="F1024" s="69">
        <v>6.1</v>
      </c>
      <c r="G1024" s="69">
        <v>18</v>
      </c>
      <c r="H1024" s="69">
        <v>87.62</v>
      </c>
      <c r="I1024" s="69">
        <v>2.6</v>
      </c>
      <c r="J1024" s="70">
        <v>0.56666666700000001</v>
      </c>
    </row>
    <row r="1025" spans="1:10" x14ac:dyDescent="0.25">
      <c r="A1025" s="71">
        <v>23</v>
      </c>
      <c r="B1025" s="72" t="s">
        <v>214</v>
      </c>
      <c r="C1025" s="73">
        <v>30.9</v>
      </c>
      <c r="D1025" s="73">
        <v>74</v>
      </c>
      <c r="E1025" s="73">
        <v>612</v>
      </c>
      <c r="F1025" s="73">
        <v>6.5</v>
      </c>
      <c r="G1025" s="73">
        <v>16</v>
      </c>
      <c r="H1025" s="73">
        <v>87.62</v>
      </c>
      <c r="I1025" s="73">
        <v>2.2999999999999998</v>
      </c>
      <c r="J1025" s="74">
        <v>0.8</v>
      </c>
    </row>
    <row r="1026" spans="1:10" x14ac:dyDescent="0.25">
      <c r="A1026" s="67">
        <v>23</v>
      </c>
      <c r="B1026" s="68">
        <v>45208</v>
      </c>
      <c r="C1026" s="69">
        <v>31.1</v>
      </c>
      <c r="D1026" s="69">
        <v>52</v>
      </c>
      <c r="E1026" s="69">
        <v>528</v>
      </c>
      <c r="F1026" s="69">
        <v>6.5</v>
      </c>
      <c r="G1026" s="69">
        <v>39</v>
      </c>
      <c r="H1026" s="69">
        <v>87.98</v>
      </c>
      <c r="I1026" s="69">
        <v>5.6</v>
      </c>
      <c r="J1026" s="70">
        <v>6.6666666999999999E-2</v>
      </c>
    </row>
    <row r="1027" spans="1:10" x14ac:dyDescent="0.25">
      <c r="A1027" s="71">
        <v>23</v>
      </c>
      <c r="B1027" s="76">
        <v>45269</v>
      </c>
      <c r="C1027" s="73">
        <v>31.2</v>
      </c>
      <c r="D1027" s="73">
        <v>53</v>
      </c>
      <c r="E1027" s="73">
        <v>515</v>
      </c>
      <c r="F1027" s="73">
        <v>6</v>
      </c>
      <c r="G1027" s="73">
        <v>41</v>
      </c>
      <c r="H1027" s="73">
        <v>88.16</v>
      </c>
      <c r="I1027" s="73">
        <v>5.9</v>
      </c>
      <c r="J1027" s="74">
        <v>0.1</v>
      </c>
    </row>
    <row r="1028" spans="1:10" x14ac:dyDescent="0.25">
      <c r="A1028" s="67">
        <v>23</v>
      </c>
      <c r="B1028" s="68">
        <v>45239</v>
      </c>
      <c r="C1028" s="69">
        <v>31.2</v>
      </c>
      <c r="D1028" s="69">
        <v>66</v>
      </c>
      <c r="E1028" s="69">
        <v>530</v>
      </c>
      <c r="F1028" s="69">
        <v>6.3</v>
      </c>
      <c r="G1028" s="69">
        <v>40</v>
      </c>
      <c r="H1028" s="69">
        <v>88.16</v>
      </c>
      <c r="I1028" s="69">
        <v>5.7</v>
      </c>
      <c r="J1028" s="70">
        <v>0.53333333299999997</v>
      </c>
    </row>
    <row r="1029" spans="1:10" x14ac:dyDescent="0.25">
      <c r="A1029" s="71">
        <v>23</v>
      </c>
      <c r="B1029" s="72" t="s">
        <v>215</v>
      </c>
      <c r="C1029" s="73">
        <v>31.3</v>
      </c>
      <c r="D1029" s="73">
        <v>72</v>
      </c>
      <c r="E1029" s="73">
        <v>737</v>
      </c>
      <c r="F1029" s="73">
        <v>6.8</v>
      </c>
      <c r="G1029" s="73">
        <v>22</v>
      </c>
      <c r="H1029" s="73">
        <v>88.34</v>
      </c>
      <c r="I1029" s="73">
        <v>3.1</v>
      </c>
      <c r="J1029" s="74">
        <v>0.73333333300000003</v>
      </c>
    </row>
    <row r="1030" spans="1:10" x14ac:dyDescent="0.25">
      <c r="A1030" s="67">
        <v>23</v>
      </c>
      <c r="B1030" s="75" t="s">
        <v>216</v>
      </c>
      <c r="C1030" s="69">
        <v>31.4</v>
      </c>
      <c r="D1030" s="69">
        <v>57</v>
      </c>
      <c r="E1030" s="69">
        <v>602</v>
      </c>
      <c r="F1030" s="69">
        <v>6.3</v>
      </c>
      <c r="G1030" s="69">
        <v>24</v>
      </c>
      <c r="H1030" s="69">
        <v>88.52</v>
      </c>
      <c r="I1030" s="69">
        <v>3.4</v>
      </c>
      <c r="J1030" s="70">
        <v>0.233333333</v>
      </c>
    </row>
    <row r="1031" spans="1:10" x14ac:dyDescent="0.25">
      <c r="A1031" s="71">
        <v>23</v>
      </c>
      <c r="B1031" s="72" t="s">
        <v>217</v>
      </c>
      <c r="C1031" s="73">
        <v>31.4</v>
      </c>
      <c r="D1031" s="73">
        <v>51</v>
      </c>
      <c r="E1031" s="73">
        <v>778</v>
      </c>
      <c r="F1031" s="73">
        <v>6</v>
      </c>
      <c r="G1031" s="73">
        <v>23</v>
      </c>
      <c r="H1031" s="73">
        <v>88.52</v>
      </c>
      <c r="I1031" s="73">
        <v>3.3</v>
      </c>
      <c r="J1031" s="74">
        <v>3.3333333E-2</v>
      </c>
    </row>
    <row r="1032" spans="1:10" x14ac:dyDescent="0.25">
      <c r="A1032" s="67">
        <v>23</v>
      </c>
      <c r="B1032" s="68">
        <v>45116</v>
      </c>
      <c r="C1032" s="69">
        <v>31.5</v>
      </c>
      <c r="D1032" s="69">
        <v>69</v>
      </c>
      <c r="E1032" s="69">
        <v>518</v>
      </c>
      <c r="F1032" s="69">
        <v>6.6</v>
      </c>
      <c r="G1032" s="69">
        <v>36</v>
      </c>
      <c r="H1032" s="69">
        <v>88.7</v>
      </c>
      <c r="I1032" s="69">
        <v>5.0999999999999996</v>
      </c>
      <c r="J1032" s="70">
        <v>0.63333333300000005</v>
      </c>
    </row>
    <row r="1033" spans="1:10" x14ac:dyDescent="0.25">
      <c r="A1033" s="71">
        <v>23</v>
      </c>
      <c r="B1033" s="76">
        <v>45025</v>
      </c>
      <c r="C1033" s="73">
        <v>31.7</v>
      </c>
      <c r="D1033" s="73">
        <v>53</v>
      </c>
      <c r="E1033" s="73">
        <v>465</v>
      </c>
      <c r="F1033" s="73">
        <v>6.5</v>
      </c>
      <c r="G1033" s="73">
        <v>33</v>
      </c>
      <c r="H1033" s="73">
        <v>89.06</v>
      </c>
      <c r="I1033" s="73">
        <v>4.7</v>
      </c>
      <c r="J1033" s="74">
        <v>0.1</v>
      </c>
    </row>
    <row r="1034" spans="1:10" x14ac:dyDescent="0.25">
      <c r="A1034" s="67">
        <v>23</v>
      </c>
      <c r="B1034" s="68">
        <v>44994</v>
      </c>
      <c r="C1034" s="69">
        <v>31.7</v>
      </c>
      <c r="D1034" s="69">
        <v>66</v>
      </c>
      <c r="E1034" s="69">
        <v>538</v>
      </c>
      <c r="F1034" s="69">
        <v>6.3</v>
      </c>
      <c r="G1034" s="69">
        <v>32</v>
      </c>
      <c r="H1034" s="69">
        <v>89.06</v>
      </c>
      <c r="I1034" s="69">
        <v>4.5999999999999996</v>
      </c>
      <c r="J1034" s="70">
        <v>0.53333333299999997</v>
      </c>
    </row>
    <row r="1035" spans="1:10" x14ac:dyDescent="0.25">
      <c r="A1035" s="71">
        <v>23</v>
      </c>
      <c r="B1035" s="76">
        <v>44966</v>
      </c>
      <c r="C1035" s="73">
        <v>31.7</v>
      </c>
      <c r="D1035" s="73">
        <v>71</v>
      </c>
      <c r="E1035" s="73">
        <v>449</v>
      </c>
      <c r="F1035" s="73">
        <v>6.2</v>
      </c>
      <c r="G1035" s="73">
        <v>31</v>
      </c>
      <c r="H1035" s="73">
        <v>89.06</v>
      </c>
      <c r="I1035" s="73">
        <v>4.4000000000000004</v>
      </c>
      <c r="J1035" s="74">
        <v>0.7</v>
      </c>
    </row>
    <row r="1036" spans="1:10" x14ac:dyDescent="0.25">
      <c r="A1036" s="67">
        <v>23</v>
      </c>
      <c r="B1036" s="68">
        <v>44935</v>
      </c>
      <c r="C1036" s="69">
        <v>31.7</v>
      </c>
      <c r="D1036" s="69">
        <v>77</v>
      </c>
      <c r="E1036" s="69">
        <v>575</v>
      </c>
      <c r="F1036" s="69">
        <v>6.3</v>
      </c>
      <c r="G1036" s="69">
        <v>30</v>
      </c>
      <c r="H1036" s="69">
        <v>89.06</v>
      </c>
      <c r="I1036" s="69">
        <v>4.3</v>
      </c>
      <c r="J1036" s="70">
        <v>0.9</v>
      </c>
    </row>
    <row r="1037" spans="1:10" x14ac:dyDescent="0.25">
      <c r="A1037" s="71">
        <v>23</v>
      </c>
      <c r="B1037" s="76">
        <v>45238</v>
      </c>
      <c r="C1037" s="73">
        <v>31.9</v>
      </c>
      <c r="D1037" s="73">
        <v>78</v>
      </c>
      <c r="E1037" s="73">
        <v>497</v>
      </c>
      <c r="F1037" s="73">
        <v>6.5</v>
      </c>
      <c r="G1037" s="73">
        <v>9</v>
      </c>
      <c r="H1037" s="73">
        <v>89.42</v>
      </c>
      <c r="I1037" s="73">
        <v>1.3</v>
      </c>
      <c r="J1037" s="74">
        <v>0.93333333299999999</v>
      </c>
    </row>
    <row r="1038" spans="1:10" x14ac:dyDescent="0.25">
      <c r="A1038" s="67">
        <v>23</v>
      </c>
      <c r="B1038" s="68">
        <v>45055</v>
      </c>
      <c r="C1038" s="69">
        <v>32</v>
      </c>
      <c r="D1038" s="69">
        <v>71</v>
      </c>
      <c r="E1038" s="69">
        <v>560</v>
      </c>
      <c r="F1038" s="69">
        <v>6.7</v>
      </c>
      <c r="G1038" s="69">
        <v>34</v>
      </c>
      <c r="H1038" s="69">
        <v>89.6</v>
      </c>
      <c r="I1038" s="69">
        <v>4.9000000000000004</v>
      </c>
      <c r="J1038" s="70">
        <v>0.7</v>
      </c>
    </row>
    <row r="1039" spans="1:10" x14ac:dyDescent="0.25">
      <c r="A1039" s="71">
        <v>23</v>
      </c>
      <c r="B1039" s="76">
        <v>45086</v>
      </c>
      <c r="C1039" s="73">
        <v>32.1</v>
      </c>
      <c r="D1039" s="73">
        <v>76</v>
      </c>
      <c r="E1039" s="73">
        <v>749</v>
      </c>
      <c r="F1039" s="73">
        <v>6.3</v>
      </c>
      <c r="G1039" s="73">
        <v>35</v>
      </c>
      <c r="H1039" s="73">
        <v>89.78</v>
      </c>
      <c r="I1039" s="73">
        <v>5</v>
      </c>
      <c r="J1039" s="74">
        <v>0.86666666699999995</v>
      </c>
    </row>
    <row r="1040" spans="1:10" x14ac:dyDescent="0.25">
      <c r="A1040" s="67">
        <v>23</v>
      </c>
      <c r="B1040" s="68">
        <v>45177</v>
      </c>
      <c r="C1040" s="69">
        <v>32.299999999999997</v>
      </c>
      <c r="D1040" s="69">
        <v>68</v>
      </c>
      <c r="E1040" s="69">
        <v>514</v>
      </c>
      <c r="F1040" s="69">
        <v>6.5</v>
      </c>
      <c r="G1040" s="69">
        <v>7</v>
      </c>
      <c r="H1040" s="69">
        <v>90.14</v>
      </c>
      <c r="I1040" s="69">
        <v>1</v>
      </c>
      <c r="J1040" s="70">
        <v>0.6</v>
      </c>
    </row>
    <row r="1041" spans="1:10" x14ac:dyDescent="0.25">
      <c r="A1041" s="71">
        <v>23</v>
      </c>
      <c r="B1041" s="76">
        <v>45146</v>
      </c>
      <c r="C1041" s="73">
        <v>32.299999999999997</v>
      </c>
      <c r="D1041" s="73">
        <v>78</v>
      </c>
      <c r="E1041" s="73">
        <v>529</v>
      </c>
      <c r="F1041" s="73">
        <v>6.4</v>
      </c>
      <c r="G1041" s="73">
        <v>6</v>
      </c>
      <c r="H1041" s="73">
        <v>90.14</v>
      </c>
      <c r="I1041" s="73">
        <v>0.9</v>
      </c>
      <c r="J1041" s="74">
        <v>0.93333333299999999</v>
      </c>
    </row>
    <row r="1042" spans="1:10" x14ac:dyDescent="0.25">
      <c r="A1042" s="67">
        <v>23</v>
      </c>
      <c r="B1042" s="75" t="s">
        <v>220</v>
      </c>
      <c r="C1042" s="69">
        <v>33.4</v>
      </c>
      <c r="D1042" s="69">
        <v>56</v>
      </c>
      <c r="E1042" s="69">
        <v>632</v>
      </c>
      <c r="F1042" s="69">
        <v>6.4</v>
      </c>
      <c r="G1042" s="69">
        <v>46</v>
      </c>
      <c r="H1042" s="69">
        <v>92.12</v>
      </c>
      <c r="I1042" s="69">
        <v>6.6</v>
      </c>
      <c r="J1042" s="70">
        <v>0.2</v>
      </c>
    </row>
    <row r="1043" spans="1:10" x14ac:dyDescent="0.25">
      <c r="A1043" s="71">
        <v>23</v>
      </c>
      <c r="B1043" s="76">
        <v>45115</v>
      </c>
      <c r="C1043" s="73">
        <v>33.4</v>
      </c>
      <c r="D1043" s="73">
        <v>61</v>
      </c>
      <c r="E1043" s="73">
        <v>627</v>
      </c>
      <c r="F1043" s="73">
        <v>6.4</v>
      </c>
      <c r="G1043" s="73">
        <v>5</v>
      </c>
      <c r="H1043" s="73">
        <v>92.12</v>
      </c>
      <c r="I1043" s="73">
        <v>0.7</v>
      </c>
      <c r="J1043" s="74">
        <v>0.366666667</v>
      </c>
    </row>
    <row r="1044" spans="1:10" x14ac:dyDescent="0.25">
      <c r="A1044" s="67">
        <v>23</v>
      </c>
      <c r="B1044" s="68">
        <v>45085</v>
      </c>
      <c r="C1044" s="69">
        <v>33.4</v>
      </c>
      <c r="D1044" s="69">
        <v>54</v>
      </c>
      <c r="E1044" s="69">
        <v>633</v>
      </c>
      <c r="F1044" s="69">
        <v>6</v>
      </c>
      <c r="G1044" s="69">
        <v>4</v>
      </c>
      <c r="H1044" s="69">
        <v>92.12</v>
      </c>
      <c r="I1044" s="69">
        <v>0.6</v>
      </c>
      <c r="J1044" s="70">
        <v>0.133333333</v>
      </c>
    </row>
    <row r="1045" spans="1:10" x14ac:dyDescent="0.25">
      <c r="A1045" s="71">
        <v>23</v>
      </c>
      <c r="B1045" s="76">
        <v>45054</v>
      </c>
      <c r="C1045" s="73">
        <v>33.4</v>
      </c>
      <c r="D1045" s="73">
        <v>76</v>
      </c>
      <c r="E1045" s="73">
        <v>473</v>
      </c>
      <c r="F1045" s="73">
        <v>6.2</v>
      </c>
      <c r="G1045" s="73">
        <v>3</v>
      </c>
      <c r="H1045" s="73">
        <v>92.12</v>
      </c>
      <c r="I1045" s="73">
        <v>0.4</v>
      </c>
      <c r="J1045" s="74">
        <v>0.86666666699999995</v>
      </c>
    </row>
    <row r="1046" spans="1:10" x14ac:dyDescent="0.25">
      <c r="A1046" s="67">
        <v>23</v>
      </c>
      <c r="B1046" s="68">
        <v>44993</v>
      </c>
      <c r="C1046" s="69">
        <v>33.4</v>
      </c>
      <c r="D1046" s="69">
        <v>59</v>
      </c>
      <c r="E1046" s="69">
        <v>745</v>
      </c>
      <c r="F1046" s="69">
        <v>6</v>
      </c>
      <c r="G1046" s="69">
        <v>1</v>
      </c>
      <c r="H1046" s="69">
        <v>92.12</v>
      </c>
      <c r="I1046" s="69">
        <v>0.1</v>
      </c>
      <c r="J1046" s="70">
        <v>0.3</v>
      </c>
    </row>
    <row r="1047" spans="1:10" x14ac:dyDescent="0.25">
      <c r="A1047" s="71">
        <v>23</v>
      </c>
      <c r="B1047" s="76">
        <v>45024</v>
      </c>
      <c r="C1047" s="73">
        <v>33.5</v>
      </c>
      <c r="D1047" s="73">
        <v>56</v>
      </c>
      <c r="E1047" s="73">
        <v>476</v>
      </c>
      <c r="F1047" s="73">
        <v>6.5</v>
      </c>
      <c r="G1047" s="73">
        <v>2</v>
      </c>
      <c r="H1047" s="73">
        <v>92.3</v>
      </c>
      <c r="I1047" s="73">
        <v>0.3</v>
      </c>
      <c r="J1047" s="74">
        <v>0.2</v>
      </c>
    </row>
    <row r="1048" spans="1:10" x14ac:dyDescent="0.25">
      <c r="A1048" s="67">
        <v>24</v>
      </c>
      <c r="B1048" s="68">
        <v>45147</v>
      </c>
      <c r="C1048" s="69">
        <v>20.100000000000001</v>
      </c>
      <c r="D1048" s="69">
        <v>75</v>
      </c>
      <c r="E1048" s="69">
        <v>485</v>
      </c>
      <c r="F1048" s="69">
        <v>6.4</v>
      </c>
      <c r="G1048" s="69">
        <v>37</v>
      </c>
      <c r="H1048" s="69">
        <v>68.180000000000007</v>
      </c>
      <c r="I1048" s="69">
        <v>5.3</v>
      </c>
      <c r="J1048" s="70">
        <v>0.83333333300000001</v>
      </c>
    </row>
    <row r="1049" spans="1:10" x14ac:dyDescent="0.25">
      <c r="A1049" s="71">
        <v>24</v>
      </c>
      <c r="B1049" s="76">
        <v>45177</v>
      </c>
      <c r="C1049" s="73">
        <v>22.7</v>
      </c>
      <c r="D1049" s="73">
        <v>64</v>
      </c>
      <c r="E1049" s="73">
        <v>683</v>
      </c>
      <c r="F1049" s="73">
        <v>6.2</v>
      </c>
      <c r="G1049" s="73">
        <v>7</v>
      </c>
      <c r="H1049" s="73">
        <v>72.86</v>
      </c>
      <c r="I1049" s="73">
        <v>1</v>
      </c>
      <c r="J1049" s="74">
        <v>0.46666666699999998</v>
      </c>
    </row>
    <row r="1050" spans="1:10" x14ac:dyDescent="0.25">
      <c r="A1050" s="67">
        <v>24</v>
      </c>
      <c r="B1050" s="75" t="s">
        <v>218</v>
      </c>
      <c r="C1050" s="69">
        <v>25</v>
      </c>
      <c r="D1050" s="69">
        <v>62</v>
      </c>
      <c r="E1050" s="69">
        <v>490</v>
      </c>
      <c r="F1050" s="69">
        <v>6.1</v>
      </c>
      <c r="G1050" s="69">
        <v>45</v>
      </c>
      <c r="H1050" s="69">
        <v>77</v>
      </c>
      <c r="I1050" s="69">
        <v>6.4</v>
      </c>
      <c r="J1050" s="70">
        <v>0.4</v>
      </c>
    </row>
    <row r="1051" spans="1:10" x14ac:dyDescent="0.25">
      <c r="A1051" s="71">
        <v>24</v>
      </c>
      <c r="B1051" s="72" t="s">
        <v>200</v>
      </c>
      <c r="C1051" s="73">
        <v>28.7</v>
      </c>
      <c r="D1051" s="73">
        <v>77</v>
      </c>
      <c r="E1051" s="73">
        <v>718</v>
      </c>
      <c r="F1051" s="73">
        <v>6.2</v>
      </c>
      <c r="G1051" s="73">
        <v>26</v>
      </c>
      <c r="H1051" s="73">
        <v>83.66</v>
      </c>
      <c r="I1051" s="73">
        <v>3.7</v>
      </c>
      <c r="J1051" s="74">
        <v>0.9</v>
      </c>
    </row>
    <row r="1052" spans="1:10" x14ac:dyDescent="0.25">
      <c r="A1052" s="67">
        <v>24</v>
      </c>
      <c r="B1052" s="75" t="s">
        <v>208</v>
      </c>
      <c r="C1052" s="69">
        <v>29.1</v>
      </c>
      <c r="D1052" s="69">
        <v>51</v>
      </c>
      <c r="E1052" s="69">
        <v>697</v>
      </c>
      <c r="F1052" s="69">
        <v>6.1</v>
      </c>
      <c r="G1052" s="69">
        <v>42</v>
      </c>
      <c r="H1052" s="69">
        <v>84.38</v>
      </c>
      <c r="I1052" s="69">
        <v>6</v>
      </c>
      <c r="J1052" s="70">
        <v>3.3333333E-2</v>
      </c>
    </row>
    <row r="1053" spans="1:10" x14ac:dyDescent="0.25">
      <c r="A1053" s="71">
        <v>24</v>
      </c>
      <c r="B1053" s="72" t="s">
        <v>196</v>
      </c>
      <c r="C1053" s="73">
        <v>29.1</v>
      </c>
      <c r="D1053" s="73">
        <v>68</v>
      </c>
      <c r="E1053" s="73">
        <v>748</v>
      </c>
      <c r="F1053" s="73">
        <v>6.6</v>
      </c>
      <c r="G1053" s="73">
        <v>27</v>
      </c>
      <c r="H1053" s="73">
        <v>84.38</v>
      </c>
      <c r="I1053" s="73">
        <v>3.9</v>
      </c>
      <c r="J1053" s="74">
        <v>0.6</v>
      </c>
    </row>
    <row r="1054" spans="1:10" x14ac:dyDescent="0.25">
      <c r="A1054" s="67">
        <v>24</v>
      </c>
      <c r="B1054" s="75" t="s">
        <v>198</v>
      </c>
      <c r="C1054" s="69">
        <v>29.2</v>
      </c>
      <c r="D1054" s="69">
        <v>56</v>
      </c>
      <c r="E1054" s="69">
        <v>430</v>
      </c>
      <c r="F1054" s="69">
        <v>6</v>
      </c>
      <c r="G1054" s="69">
        <v>28</v>
      </c>
      <c r="H1054" s="69">
        <v>84.56</v>
      </c>
      <c r="I1054" s="69">
        <v>4</v>
      </c>
      <c r="J1054" s="70">
        <v>0.2</v>
      </c>
    </row>
    <row r="1055" spans="1:10" x14ac:dyDescent="0.25">
      <c r="A1055" s="71">
        <v>24</v>
      </c>
      <c r="B1055" s="72" t="s">
        <v>203</v>
      </c>
      <c r="C1055" s="73">
        <v>29.4</v>
      </c>
      <c r="D1055" s="73">
        <v>74</v>
      </c>
      <c r="E1055" s="73">
        <v>513</v>
      </c>
      <c r="F1055" s="73">
        <v>6.3</v>
      </c>
      <c r="G1055" s="73">
        <v>25</v>
      </c>
      <c r="H1055" s="73">
        <v>84.92</v>
      </c>
      <c r="I1055" s="73">
        <v>3.6</v>
      </c>
      <c r="J1055" s="74">
        <v>0.8</v>
      </c>
    </row>
    <row r="1056" spans="1:10" x14ac:dyDescent="0.25">
      <c r="A1056" s="67">
        <v>24</v>
      </c>
      <c r="B1056" s="75" t="s">
        <v>202</v>
      </c>
      <c r="C1056" s="69">
        <v>29.6</v>
      </c>
      <c r="D1056" s="69">
        <v>69</v>
      </c>
      <c r="E1056" s="69">
        <v>566</v>
      </c>
      <c r="F1056" s="69">
        <v>6</v>
      </c>
      <c r="G1056" s="69">
        <v>14</v>
      </c>
      <c r="H1056" s="69">
        <v>85.28</v>
      </c>
      <c r="I1056" s="69">
        <v>2</v>
      </c>
      <c r="J1056" s="70">
        <v>0.63333333300000005</v>
      </c>
    </row>
    <row r="1057" spans="1:10" x14ac:dyDescent="0.25">
      <c r="A1057" s="71">
        <v>24</v>
      </c>
      <c r="B1057" s="72" t="s">
        <v>204</v>
      </c>
      <c r="C1057" s="73">
        <v>29.8</v>
      </c>
      <c r="D1057" s="73">
        <v>74</v>
      </c>
      <c r="E1057" s="73">
        <v>576</v>
      </c>
      <c r="F1057" s="73">
        <v>6.3</v>
      </c>
      <c r="G1057" s="73">
        <v>13</v>
      </c>
      <c r="H1057" s="73">
        <v>85.64</v>
      </c>
      <c r="I1057" s="73">
        <v>1.9</v>
      </c>
      <c r="J1057" s="74">
        <v>0.8</v>
      </c>
    </row>
    <row r="1058" spans="1:10" x14ac:dyDescent="0.25">
      <c r="A1058" s="67">
        <v>24</v>
      </c>
      <c r="B1058" s="68">
        <v>45116</v>
      </c>
      <c r="C1058" s="69">
        <v>29.8</v>
      </c>
      <c r="D1058" s="69">
        <v>61</v>
      </c>
      <c r="E1058" s="69">
        <v>604</v>
      </c>
      <c r="F1058" s="69">
        <v>6</v>
      </c>
      <c r="G1058" s="69">
        <v>36</v>
      </c>
      <c r="H1058" s="69">
        <v>85.64</v>
      </c>
      <c r="I1058" s="69">
        <v>5.0999999999999996</v>
      </c>
      <c r="J1058" s="70">
        <v>0.366666667</v>
      </c>
    </row>
    <row r="1059" spans="1:10" x14ac:dyDescent="0.25">
      <c r="A1059" s="71">
        <v>24</v>
      </c>
      <c r="B1059" s="72" t="s">
        <v>216</v>
      </c>
      <c r="C1059" s="73">
        <v>30.1</v>
      </c>
      <c r="D1059" s="73">
        <v>74</v>
      </c>
      <c r="E1059" s="73">
        <v>691</v>
      </c>
      <c r="F1059" s="73">
        <v>6.5</v>
      </c>
      <c r="G1059" s="73">
        <v>24</v>
      </c>
      <c r="H1059" s="73">
        <v>86.18</v>
      </c>
      <c r="I1059" s="73">
        <v>3.4</v>
      </c>
      <c r="J1059" s="74">
        <v>0.8</v>
      </c>
    </row>
    <row r="1060" spans="1:10" x14ac:dyDescent="0.25">
      <c r="A1060" s="67">
        <v>24</v>
      </c>
      <c r="B1060" s="75" t="s">
        <v>205</v>
      </c>
      <c r="C1060" s="69">
        <v>30.1</v>
      </c>
      <c r="D1060" s="69">
        <v>55</v>
      </c>
      <c r="E1060" s="69">
        <v>676</v>
      </c>
      <c r="F1060" s="69">
        <v>6.1</v>
      </c>
      <c r="G1060" s="69">
        <v>12</v>
      </c>
      <c r="H1060" s="69">
        <v>86.18</v>
      </c>
      <c r="I1060" s="69">
        <v>1.7</v>
      </c>
      <c r="J1060" s="70">
        <v>0.16666666699999999</v>
      </c>
    </row>
    <row r="1061" spans="1:10" x14ac:dyDescent="0.25">
      <c r="A1061" s="71">
        <v>24</v>
      </c>
      <c r="B1061" s="72" t="s">
        <v>206</v>
      </c>
      <c r="C1061" s="73">
        <v>30.1</v>
      </c>
      <c r="D1061" s="73">
        <v>54</v>
      </c>
      <c r="E1061" s="73">
        <v>582</v>
      </c>
      <c r="F1061" s="73">
        <v>6.1</v>
      </c>
      <c r="G1061" s="73">
        <v>11</v>
      </c>
      <c r="H1061" s="73">
        <v>86.18</v>
      </c>
      <c r="I1061" s="73">
        <v>1.6</v>
      </c>
      <c r="J1061" s="74">
        <v>0.133333333</v>
      </c>
    </row>
    <row r="1062" spans="1:10" x14ac:dyDescent="0.25">
      <c r="A1062" s="67">
        <v>24</v>
      </c>
      <c r="B1062" s="68">
        <v>45268</v>
      </c>
      <c r="C1062" s="69">
        <v>30.1</v>
      </c>
      <c r="D1062" s="69">
        <v>58</v>
      </c>
      <c r="E1062" s="69">
        <v>661</v>
      </c>
      <c r="F1062" s="69">
        <v>6</v>
      </c>
      <c r="G1062" s="69">
        <v>10</v>
      </c>
      <c r="H1062" s="69">
        <v>86.18</v>
      </c>
      <c r="I1062" s="69">
        <v>1.4</v>
      </c>
      <c r="J1062" s="70">
        <v>0.26666666700000002</v>
      </c>
    </row>
    <row r="1063" spans="1:10" x14ac:dyDescent="0.25">
      <c r="A1063" s="71">
        <v>24</v>
      </c>
      <c r="B1063" s="72" t="s">
        <v>213</v>
      </c>
      <c r="C1063" s="73">
        <v>30.2</v>
      </c>
      <c r="D1063" s="73">
        <v>65</v>
      </c>
      <c r="E1063" s="73">
        <v>749</v>
      </c>
      <c r="F1063" s="73">
        <v>6.6</v>
      </c>
      <c r="G1063" s="73">
        <v>18</v>
      </c>
      <c r="H1063" s="73">
        <v>86.36</v>
      </c>
      <c r="I1063" s="73">
        <v>2.6</v>
      </c>
      <c r="J1063" s="74">
        <v>0.5</v>
      </c>
    </row>
    <row r="1064" spans="1:10" x14ac:dyDescent="0.25">
      <c r="A1064" s="67">
        <v>24</v>
      </c>
      <c r="B1064" s="68">
        <v>45238</v>
      </c>
      <c r="C1064" s="69">
        <v>30.2</v>
      </c>
      <c r="D1064" s="69">
        <v>70</v>
      </c>
      <c r="E1064" s="69">
        <v>766</v>
      </c>
      <c r="F1064" s="69">
        <v>6</v>
      </c>
      <c r="G1064" s="69">
        <v>9</v>
      </c>
      <c r="H1064" s="69">
        <v>86.36</v>
      </c>
      <c r="I1064" s="69">
        <v>1.3</v>
      </c>
      <c r="J1064" s="70">
        <v>0.66666666699999999</v>
      </c>
    </row>
    <row r="1065" spans="1:10" x14ac:dyDescent="0.25">
      <c r="A1065" s="71">
        <v>24</v>
      </c>
      <c r="B1065" s="76">
        <v>45269</v>
      </c>
      <c r="C1065" s="73">
        <v>30.4</v>
      </c>
      <c r="D1065" s="73">
        <v>69</v>
      </c>
      <c r="E1065" s="73">
        <v>490</v>
      </c>
      <c r="F1065" s="73">
        <v>6</v>
      </c>
      <c r="G1065" s="73">
        <v>41</v>
      </c>
      <c r="H1065" s="73">
        <v>86.72</v>
      </c>
      <c r="I1065" s="73">
        <v>5.9</v>
      </c>
      <c r="J1065" s="74">
        <v>0.63333333300000005</v>
      </c>
    </row>
    <row r="1066" spans="1:10" x14ac:dyDescent="0.25">
      <c r="A1066" s="67">
        <v>24</v>
      </c>
      <c r="B1066" s="75" t="s">
        <v>207</v>
      </c>
      <c r="C1066" s="69">
        <v>30.5</v>
      </c>
      <c r="D1066" s="69">
        <v>69</v>
      </c>
      <c r="E1066" s="69">
        <v>747</v>
      </c>
      <c r="F1066" s="69">
        <v>6.7</v>
      </c>
      <c r="G1066" s="69">
        <v>19</v>
      </c>
      <c r="H1066" s="69">
        <v>86.9</v>
      </c>
      <c r="I1066" s="69">
        <v>2.7</v>
      </c>
      <c r="J1066" s="70">
        <v>0.63333333300000005</v>
      </c>
    </row>
    <row r="1067" spans="1:10" x14ac:dyDescent="0.25">
      <c r="A1067" s="71">
        <v>24</v>
      </c>
      <c r="B1067" s="72" t="s">
        <v>197</v>
      </c>
      <c r="C1067" s="73">
        <v>30.6</v>
      </c>
      <c r="D1067" s="73">
        <v>56</v>
      </c>
      <c r="E1067" s="73">
        <v>546</v>
      </c>
      <c r="F1067" s="73">
        <v>6</v>
      </c>
      <c r="G1067" s="73">
        <v>43</v>
      </c>
      <c r="H1067" s="73">
        <v>87.08</v>
      </c>
      <c r="I1067" s="73">
        <v>6.1</v>
      </c>
      <c r="J1067" s="74">
        <v>0.2</v>
      </c>
    </row>
    <row r="1068" spans="1:10" x14ac:dyDescent="0.25">
      <c r="A1068" s="67">
        <v>24</v>
      </c>
      <c r="B1068" s="75" t="s">
        <v>209</v>
      </c>
      <c r="C1068" s="69">
        <v>30.8</v>
      </c>
      <c r="D1068" s="69">
        <v>57</v>
      </c>
      <c r="E1068" s="69">
        <v>716</v>
      </c>
      <c r="F1068" s="69">
        <v>6.1</v>
      </c>
      <c r="G1068" s="69">
        <v>20</v>
      </c>
      <c r="H1068" s="69">
        <v>87.44</v>
      </c>
      <c r="I1068" s="69">
        <v>2.9</v>
      </c>
      <c r="J1068" s="70">
        <v>0.233333333</v>
      </c>
    </row>
    <row r="1069" spans="1:10" x14ac:dyDescent="0.25">
      <c r="A1069" s="71">
        <v>24</v>
      </c>
      <c r="B1069" s="72" t="s">
        <v>214</v>
      </c>
      <c r="C1069" s="73">
        <v>30.8</v>
      </c>
      <c r="D1069" s="73">
        <v>67</v>
      </c>
      <c r="E1069" s="73">
        <v>412</v>
      </c>
      <c r="F1069" s="73">
        <v>6.5</v>
      </c>
      <c r="G1069" s="73">
        <v>16</v>
      </c>
      <c r="H1069" s="73">
        <v>87.44</v>
      </c>
      <c r="I1069" s="73">
        <v>2.2999999999999998</v>
      </c>
      <c r="J1069" s="74">
        <v>0.56666666700000001</v>
      </c>
    </row>
    <row r="1070" spans="1:10" x14ac:dyDescent="0.25">
      <c r="A1070" s="67">
        <v>24</v>
      </c>
      <c r="B1070" s="75" t="s">
        <v>212</v>
      </c>
      <c r="C1070" s="69">
        <v>30.9</v>
      </c>
      <c r="D1070" s="69">
        <v>70</v>
      </c>
      <c r="E1070" s="69">
        <v>683</v>
      </c>
      <c r="F1070" s="69">
        <v>6.2</v>
      </c>
      <c r="G1070" s="69">
        <v>17</v>
      </c>
      <c r="H1070" s="69">
        <v>87.62</v>
      </c>
      <c r="I1070" s="69">
        <v>2.4</v>
      </c>
      <c r="J1070" s="70">
        <v>0.66666666699999999</v>
      </c>
    </row>
    <row r="1071" spans="1:10" x14ac:dyDescent="0.25">
      <c r="A1071" s="71">
        <v>24</v>
      </c>
      <c r="B1071" s="72" t="s">
        <v>201</v>
      </c>
      <c r="C1071" s="73">
        <v>30.9</v>
      </c>
      <c r="D1071" s="73">
        <v>78</v>
      </c>
      <c r="E1071" s="73">
        <v>719</v>
      </c>
      <c r="F1071" s="73">
        <v>6.6</v>
      </c>
      <c r="G1071" s="73">
        <v>15</v>
      </c>
      <c r="H1071" s="73">
        <v>87.62</v>
      </c>
      <c r="I1071" s="73">
        <v>2.1</v>
      </c>
      <c r="J1071" s="74">
        <v>0.93333333299999999</v>
      </c>
    </row>
    <row r="1072" spans="1:10" x14ac:dyDescent="0.25">
      <c r="A1072" s="67">
        <v>24</v>
      </c>
      <c r="B1072" s="68">
        <v>45178</v>
      </c>
      <c r="C1072" s="69">
        <v>31.1</v>
      </c>
      <c r="D1072" s="69">
        <v>71</v>
      </c>
      <c r="E1072" s="69">
        <v>756</v>
      </c>
      <c r="F1072" s="69">
        <v>6.1</v>
      </c>
      <c r="G1072" s="69">
        <v>38</v>
      </c>
      <c r="H1072" s="69">
        <v>87.98</v>
      </c>
      <c r="I1072" s="69">
        <v>5.4</v>
      </c>
      <c r="J1072" s="70">
        <v>0.7</v>
      </c>
    </row>
    <row r="1073" spans="1:10" x14ac:dyDescent="0.25">
      <c r="A1073" s="71">
        <v>24</v>
      </c>
      <c r="B1073" s="76">
        <v>45239</v>
      </c>
      <c r="C1073" s="73">
        <v>31.2</v>
      </c>
      <c r="D1073" s="73">
        <v>70</v>
      </c>
      <c r="E1073" s="73">
        <v>402</v>
      </c>
      <c r="F1073" s="73">
        <v>6.7</v>
      </c>
      <c r="G1073" s="73">
        <v>40</v>
      </c>
      <c r="H1073" s="73">
        <v>88.16</v>
      </c>
      <c r="I1073" s="73">
        <v>5.7</v>
      </c>
      <c r="J1073" s="74">
        <v>0.66666666699999999</v>
      </c>
    </row>
    <row r="1074" spans="1:10" x14ac:dyDescent="0.25">
      <c r="A1074" s="67">
        <v>24</v>
      </c>
      <c r="B1074" s="68">
        <v>45208</v>
      </c>
      <c r="C1074" s="69">
        <v>31.2</v>
      </c>
      <c r="D1074" s="69">
        <v>51</v>
      </c>
      <c r="E1074" s="69">
        <v>624</v>
      </c>
      <c r="F1074" s="69">
        <v>6.4</v>
      </c>
      <c r="G1074" s="69">
        <v>39</v>
      </c>
      <c r="H1074" s="69">
        <v>88.16</v>
      </c>
      <c r="I1074" s="69">
        <v>5.6</v>
      </c>
      <c r="J1074" s="70">
        <v>3.3333333E-2</v>
      </c>
    </row>
    <row r="1075" spans="1:10" x14ac:dyDescent="0.25">
      <c r="A1075" s="71">
        <v>24</v>
      </c>
      <c r="B1075" s="72" t="s">
        <v>211</v>
      </c>
      <c r="C1075" s="73">
        <v>31.3</v>
      </c>
      <c r="D1075" s="73">
        <v>77</v>
      </c>
      <c r="E1075" s="73">
        <v>658</v>
      </c>
      <c r="F1075" s="73">
        <v>6.1</v>
      </c>
      <c r="G1075" s="73">
        <v>21</v>
      </c>
      <c r="H1075" s="73">
        <v>88.34</v>
      </c>
      <c r="I1075" s="73">
        <v>3</v>
      </c>
      <c r="J1075" s="74">
        <v>0.9</v>
      </c>
    </row>
    <row r="1076" spans="1:10" x14ac:dyDescent="0.25">
      <c r="A1076" s="67">
        <v>24</v>
      </c>
      <c r="B1076" s="75" t="s">
        <v>217</v>
      </c>
      <c r="C1076" s="69">
        <v>31.4</v>
      </c>
      <c r="D1076" s="69">
        <v>51</v>
      </c>
      <c r="E1076" s="69">
        <v>547</v>
      </c>
      <c r="F1076" s="69">
        <v>6.3</v>
      </c>
      <c r="G1076" s="69">
        <v>23</v>
      </c>
      <c r="H1076" s="69">
        <v>88.52</v>
      </c>
      <c r="I1076" s="69">
        <v>3.3</v>
      </c>
      <c r="J1076" s="70">
        <v>3.3333333E-2</v>
      </c>
    </row>
    <row r="1077" spans="1:10" x14ac:dyDescent="0.25">
      <c r="A1077" s="71">
        <v>24</v>
      </c>
      <c r="B1077" s="72" t="s">
        <v>215</v>
      </c>
      <c r="C1077" s="73">
        <v>31.4</v>
      </c>
      <c r="D1077" s="73">
        <v>72</v>
      </c>
      <c r="E1077" s="73">
        <v>401</v>
      </c>
      <c r="F1077" s="73">
        <v>6.4</v>
      </c>
      <c r="G1077" s="73">
        <v>22</v>
      </c>
      <c r="H1077" s="73">
        <v>88.52</v>
      </c>
      <c r="I1077" s="73">
        <v>3.1</v>
      </c>
      <c r="J1077" s="74">
        <v>0.73333333300000003</v>
      </c>
    </row>
    <row r="1078" spans="1:10" x14ac:dyDescent="0.25">
      <c r="A1078" s="67">
        <v>24</v>
      </c>
      <c r="B1078" s="75" t="s">
        <v>210</v>
      </c>
      <c r="C1078" s="69">
        <v>31.5</v>
      </c>
      <c r="D1078" s="69">
        <v>70</v>
      </c>
      <c r="E1078" s="69">
        <v>503</v>
      </c>
      <c r="F1078" s="69">
        <v>6.5</v>
      </c>
      <c r="G1078" s="69">
        <v>44</v>
      </c>
      <c r="H1078" s="69">
        <v>88.7</v>
      </c>
      <c r="I1078" s="69">
        <v>6.3</v>
      </c>
      <c r="J1078" s="70">
        <v>0.66666666699999999</v>
      </c>
    </row>
    <row r="1079" spans="1:10" x14ac:dyDescent="0.25">
      <c r="A1079" s="71">
        <v>24</v>
      </c>
      <c r="B1079" s="76">
        <v>45086</v>
      </c>
      <c r="C1079" s="73">
        <v>31.5</v>
      </c>
      <c r="D1079" s="73">
        <v>50</v>
      </c>
      <c r="E1079" s="73">
        <v>591</v>
      </c>
      <c r="F1079" s="73">
        <v>6</v>
      </c>
      <c r="G1079" s="73">
        <v>35</v>
      </c>
      <c r="H1079" s="73">
        <v>88.7</v>
      </c>
      <c r="I1079" s="73">
        <v>5</v>
      </c>
      <c r="J1079" s="74">
        <v>0</v>
      </c>
    </row>
    <row r="1080" spans="1:10" x14ac:dyDescent="0.25">
      <c r="A1080" s="67">
        <v>24</v>
      </c>
      <c r="B1080" s="75" t="s">
        <v>199</v>
      </c>
      <c r="C1080" s="69">
        <v>31.7</v>
      </c>
      <c r="D1080" s="69">
        <v>75</v>
      </c>
      <c r="E1080" s="69">
        <v>634</v>
      </c>
      <c r="F1080" s="69">
        <v>6.6</v>
      </c>
      <c r="G1080" s="69">
        <v>29</v>
      </c>
      <c r="H1080" s="69">
        <v>89.06</v>
      </c>
      <c r="I1080" s="69">
        <v>4.0999999999999996</v>
      </c>
      <c r="J1080" s="70">
        <v>0.83333333300000001</v>
      </c>
    </row>
    <row r="1081" spans="1:10" x14ac:dyDescent="0.25">
      <c r="A1081" s="71">
        <v>24</v>
      </c>
      <c r="B1081" s="76">
        <v>44994</v>
      </c>
      <c r="C1081" s="73">
        <v>31.7</v>
      </c>
      <c r="D1081" s="73">
        <v>76</v>
      </c>
      <c r="E1081" s="73">
        <v>465</v>
      </c>
      <c r="F1081" s="73">
        <v>6.6</v>
      </c>
      <c r="G1081" s="73">
        <v>32</v>
      </c>
      <c r="H1081" s="73">
        <v>89.06</v>
      </c>
      <c r="I1081" s="73">
        <v>4.5999999999999996</v>
      </c>
      <c r="J1081" s="74">
        <v>0.86666666699999995</v>
      </c>
    </row>
    <row r="1082" spans="1:10" x14ac:dyDescent="0.25">
      <c r="A1082" s="67">
        <v>24</v>
      </c>
      <c r="B1082" s="68">
        <v>44966</v>
      </c>
      <c r="C1082" s="69">
        <v>31.7</v>
      </c>
      <c r="D1082" s="69">
        <v>76</v>
      </c>
      <c r="E1082" s="69">
        <v>664</v>
      </c>
      <c r="F1082" s="69">
        <v>6.6</v>
      </c>
      <c r="G1082" s="69">
        <v>31</v>
      </c>
      <c r="H1082" s="69">
        <v>89.06</v>
      </c>
      <c r="I1082" s="69">
        <v>4.4000000000000004</v>
      </c>
      <c r="J1082" s="70">
        <v>0.86666666699999995</v>
      </c>
    </row>
    <row r="1083" spans="1:10" x14ac:dyDescent="0.25">
      <c r="A1083" s="71">
        <v>24</v>
      </c>
      <c r="B1083" s="76">
        <v>44935</v>
      </c>
      <c r="C1083" s="73">
        <v>31.7</v>
      </c>
      <c r="D1083" s="73">
        <v>59</v>
      </c>
      <c r="E1083" s="73">
        <v>532</v>
      </c>
      <c r="F1083" s="73">
        <v>6.5</v>
      </c>
      <c r="G1083" s="73">
        <v>30</v>
      </c>
      <c r="H1083" s="73">
        <v>89.06</v>
      </c>
      <c r="I1083" s="73">
        <v>4.3</v>
      </c>
      <c r="J1083" s="74">
        <v>0.3</v>
      </c>
    </row>
    <row r="1084" spans="1:10" x14ac:dyDescent="0.25">
      <c r="A1084" s="67">
        <v>24</v>
      </c>
      <c r="B1084" s="68">
        <v>45207</v>
      </c>
      <c r="C1084" s="69">
        <v>31.9</v>
      </c>
      <c r="D1084" s="69">
        <v>72</v>
      </c>
      <c r="E1084" s="69">
        <v>441</v>
      </c>
      <c r="F1084" s="69">
        <v>6.6</v>
      </c>
      <c r="G1084" s="69">
        <v>8</v>
      </c>
      <c r="H1084" s="69">
        <v>89.42</v>
      </c>
      <c r="I1084" s="69">
        <v>1.1000000000000001</v>
      </c>
      <c r="J1084" s="70">
        <v>0.73333333300000003</v>
      </c>
    </row>
    <row r="1085" spans="1:10" x14ac:dyDescent="0.25">
      <c r="A1085" s="71">
        <v>24</v>
      </c>
      <c r="B1085" s="76">
        <v>45025</v>
      </c>
      <c r="C1085" s="73">
        <v>32</v>
      </c>
      <c r="D1085" s="73">
        <v>69</v>
      </c>
      <c r="E1085" s="73">
        <v>491</v>
      </c>
      <c r="F1085" s="73">
        <v>6.1</v>
      </c>
      <c r="G1085" s="73">
        <v>33</v>
      </c>
      <c r="H1085" s="73">
        <v>89.6</v>
      </c>
      <c r="I1085" s="73">
        <v>4.7</v>
      </c>
      <c r="J1085" s="74">
        <v>0.63333333300000005</v>
      </c>
    </row>
    <row r="1086" spans="1:10" x14ac:dyDescent="0.25">
      <c r="A1086" s="67">
        <v>24</v>
      </c>
      <c r="B1086" s="68">
        <v>45055</v>
      </c>
      <c r="C1086" s="69">
        <v>32.1</v>
      </c>
      <c r="D1086" s="69">
        <v>61</v>
      </c>
      <c r="E1086" s="69">
        <v>428</v>
      </c>
      <c r="F1086" s="69">
        <v>6.5</v>
      </c>
      <c r="G1086" s="69">
        <v>34</v>
      </c>
      <c r="H1086" s="69">
        <v>89.78</v>
      </c>
      <c r="I1086" s="69">
        <v>4.9000000000000004</v>
      </c>
      <c r="J1086" s="70">
        <v>0.366666667</v>
      </c>
    </row>
    <row r="1087" spans="1:10" x14ac:dyDescent="0.25">
      <c r="A1087" s="71">
        <v>24</v>
      </c>
      <c r="B1087" s="76">
        <v>45146</v>
      </c>
      <c r="C1087" s="73">
        <v>32.299999999999997</v>
      </c>
      <c r="D1087" s="73">
        <v>50</v>
      </c>
      <c r="E1087" s="73">
        <v>782</v>
      </c>
      <c r="F1087" s="73">
        <v>6.5</v>
      </c>
      <c r="G1087" s="73">
        <v>6</v>
      </c>
      <c r="H1087" s="73">
        <v>90.14</v>
      </c>
      <c r="I1087" s="73">
        <v>0.9</v>
      </c>
      <c r="J1087" s="74">
        <v>0</v>
      </c>
    </row>
    <row r="1088" spans="1:10" x14ac:dyDescent="0.25">
      <c r="A1088" s="67">
        <v>24</v>
      </c>
      <c r="B1088" s="68">
        <v>45115</v>
      </c>
      <c r="C1088" s="69">
        <v>32.299999999999997</v>
      </c>
      <c r="D1088" s="69">
        <v>76</v>
      </c>
      <c r="E1088" s="69">
        <v>608</v>
      </c>
      <c r="F1088" s="69">
        <v>6.3</v>
      </c>
      <c r="G1088" s="69">
        <v>5</v>
      </c>
      <c r="H1088" s="69">
        <v>90.14</v>
      </c>
      <c r="I1088" s="69">
        <v>0.7</v>
      </c>
      <c r="J1088" s="70">
        <v>0.86666666699999995</v>
      </c>
    </row>
    <row r="1089" spans="1:10" x14ac:dyDescent="0.25">
      <c r="A1089" s="71">
        <v>24</v>
      </c>
      <c r="B1089" s="76">
        <v>45085</v>
      </c>
      <c r="C1089" s="73">
        <v>33.4</v>
      </c>
      <c r="D1089" s="73">
        <v>72</v>
      </c>
      <c r="E1089" s="73">
        <v>606</v>
      </c>
      <c r="F1089" s="73">
        <v>6.8</v>
      </c>
      <c r="G1089" s="73">
        <v>4</v>
      </c>
      <c r="H1089" s="73">
        <v>92.12</v>
      </c>
      <c r="I1089" s="73">
        <v>0.6</v>
      </c>
      <c r="J1089" s="74">
        <v>0.73333333300000003</v>
      </c>
    </row>
    <row r="1090" spans="1:10" x14ac:dyDescent="0.25">
      <c r="A1090" s="67">
        <v>24</v>
      </c>
      <c r="B1090" s="68">
        <v>45054</v>
      </c>
      <c r="C1090" s="69">
        <v>33.4</v>
      </c>
      <c r="D1090" s="69">
        <v>72</v>
      </c>
      <c r="E1090" s="69">
        <v>704</v>
      </c>
      <c r="F1090" s="69">
        <v>6.5</v>
      </c>
      <c r="G1090" s="69">
        <v>3</v>
      </c>
      <c r="H1090" s="69">
        <v>92.12</v>
      </c>
      <c r="I1090" s="69">
        <v>0.4</v>
      </c>
      <c r="J1090" s="70">
        <v>0.73333333300000003</v>
      </c>
    </row>
    <row r="1091" spans="1:10" x14ac:dyDescent="0.25">
      <c r="A1091" s="71">
        <v>24</v>
      </c>
      <c r="B1091" s="76">
        <v>45024</v>
      </c>
      <c r="C1091" s="73">
        <v>33.4</v>
      </c>
      <c r="D1091" s="73">
        <v>64</v>
      </c>
      <c r="E1091" s="73">
        <v>647</v>
      </c>
      <c r="F1091" s="73">
        <v>6.1</v>
      </c>
      <c r="G1091" s="73">
        <v>2</v>
      </c>
      <c r="H1091" s="73">
        <v>92.12</v>
      </c>
      <c r="I1091" s="73">
        <v>0.3</v>
      </c>
      <c r="J1091" s="74">
        <v>0.46666666699999998</v>
      </c>
    </row>
    <row r="1092" spans="1:10" x14ac:dyDescent="0.25">
      <c r="A1092" s="67">
        <v>24</v>
      </c>
      <c r="B1092" s="68">
        <v>44993</v>
      </c>
      <c r="C1092" s="69">
        <v>33.5</v>
      </c>
      <c r="D1092" s="69">
        <v>76</v>
      </c>
      <c r="E1092" s="69">
        <v>534</v>
      </c>
      <c r="F1092" s="69">
        <v>6.3</v>
      </c>
      <c r="G1092" s="69">
        <v>1</v>
      </c>
      <c r="H1092" s="69">
        <v>92.3</v>
      </c>
      <c r="I1092" s="69">
        <v>0.1</v>
      </c>
      <c r="J1092" s="70">
        <v>0.86666666699999995</v>
      </c>
    </row>
    <row r="1093" spans="1:10" x14ac:dyDescent="0.25">
      <c r="A1093" s="71">
        <v>25</v>
      </c>
      <c r="B1093" s="76">
        <v>45178</v>
      </c>
      <c r="C1093" s="73">
        <v>20.100000000000001</v>
      </c>
      <c r="D1093" s="73">
        <v>79</v>
      </c>
      <c r="E1093" s="73">
        <v>420</v>
      </c>
      <c r="F1093" s="73">
        <v>6.1</v>
      </c>
      <c r="G1093" s="73">
        <v>38</v>
      </c>
      <c r="H1093" s="73">
        <v>68.180000000000007</v>
      </c>
      <c r="I1093" s="73">
        <v>5.4</v>
      </c>
      <c r="J1093" s="74">
        <v>0.96666666700000003</v>
      </c>
    </row>
    <row r="1094" spans="1:10" x14ac:dyDescent="0.25">
      <c r="A1094" s="67">
        <v>25</v>
      </c>
      <c r="B1094" s="68">
        <v>45207</v>
      </c>
      <c r="C1094" s="69">
        <v>22.7</v>
      </c>
      <c r="D1094" s="69">
        <v>72</v>
      </c>
      <c r="E1094" s="69">
        <v>525</v>
      </c>
      <c r="F1094" s="69">
        <v>6.8</v>
      </c>
      <c r="G1094" s="69">
        <v>8</v>
      </c>
      <c r="H1094" s="69">
        <v>72.86</v>
      </c>
      <c r="I1094" s="69">
        <v>1.1000000000000001</v>
      </c>
      <c r="J1094" s="70">
        <v>0.73333333300000003</v>
      </c>
    </row>
    <row r="1095" spans="1:10" x14ac:dyDescent="0.25">
      <c r="A1095" s="71">
        <v>25</v>
      </c>
      <c r="B1095" s="72" t="s">
        <v>196</v>
      </c>
      <c r="C1095" s="73">
        <v>28.7</v>
      </c>
      <c r="D1095" s="73">
        <v>73</v>
      </c>
      <c r="E1095" s="73">
        <v>474</v>
      </c>
      <c r="F1095" s="73">
        <v>6</v>
      </c>
      <c r="G1095" s="73">
        <v>27</v>
      </c>
      <c r="H1095" s="73">
        <v>83.66</v>
      </c>
      <c r="I1095" s="73">
        <v>3.9</v>
      </c>
      <c r="J1095" s="74">
        <v>0.76666666699999997</v>
      </c>
    </row>
    <row r="1096" spans="1:10" x14ac:dyDescent="0.25">
      <c r="A1096" s="67">
        <v>25</v>
      </c>
      <c r="B1096" s="75" t="s">
        <v>197</v>
      </c>
      <c r="C1096" s="69">
        <v>29.1</v>
      </c>
      <c r="D1096" s="69">
        <v>50</v>
      </c>
      <c r="E1096" s="69">
        <v>446</v>
      </c>
      <c r="F1096" s="69">
        <v>6.3</v>
      </c>
      <c r="G1096" s="69">
        <v>43</v>
      </c>
      <c r="H1096" s="69">
        <v>84.38</v>
      </c>
      <c r="I1096" s="69">
        <v>6.1</v>
      </c>
      <c r="J1096" s="70">
        <v>0</v>
      </c>
    </row>
    <row r="1097" spans="1:10" x14ac:dyDescent="0.25">
      <c r="A1097" s="71">
        <v>25</v>
      </c>
      <c r="B1097" s="72" t="s">
        <v>198</v>
      </c>
      <c r="C1097" s="73">
        <v>29.1</v>
      </c>
      <c r="D1097" s="73">
        <v>68</v>
      </c>
      <c r="E1097" s="73">
        <v>679</v>
      </c>
      <c r="F1097" s="73">
        <v>6.5</v>
      </c>
      <c r="G1097" s="73">
        <v>28</v>
      </c>
      <c r="H1097" s="73">
        <v>84.38</v>
      </c>
      <c r="I1097" s="73">
        <v>4</v>
      </c>
      <c r="J1097" s="74">
        <v>0.6</v>
      </c>
    </row>
    <row r="1098" spans="1:10" x14ac:dyDescent="0.25">
      <c r="A1098" s="67">
        <v>25</v>
      </c>
      <c r="B1098" s="75" t="s">
        <v>199</v>
      </c>
      <c r="C1098" s="69">
        <v>29.2</v>
      </c>
      <c r="D1098" s="69">
        <v>66</v>
      </c>
      <c r="E1098" s="69">
        <v>703</v>
      </c>
      <c r="F1098" s="69">
        <v>6.7</v>
      </c>
      <c r="G1098" s="69">
        <v>29</v>
      </c>
      <c r="H1098" s="69">
        <v>84.56</v>
      </c>
      <c r="I1098" s="69">
        <v>4.0999999999999996</v>
      </c>
      <c r="J1098" s="70">
        <v>0.53333333299999997</v>
      </c>
    </row>
    <row r="1099" spans="1:10" x14ac:dyDescent="0.25">
      <c r="A1099" s="71">
        <v>25</v>
      </c>
      <c r="B1099" s="72" t="s">
        <v>200</v>
      </c>
      <c r="C1099" s="73">
        <v>29.4</v>
      </c>
      <c r="D1099" s="73">
        <v>51</v>
      </c>
      <c r="E1099" s="73">
        <v>470</v>
      </c>
      <c r="F1099" s="73">
        <v>6.2</v>
      </c>
      <c r="G1099" s="73">
        <v>26</v>
      </c>
      <c r="H1099" s="73">
        <v>84.92</v>
      </c>
      <c r="I1099" s="73">
        <v>3.7</v>
      </c>
      <c r="J1099" s="74">
        <v>3.3333333E-2</v>
      </c>
    </row>
    <row r="1100" spans="1:10" x14ac:dyDescent="0.25">
      <c r="A1100" s="67">
        <v>25</v>
      </c>
      <c r="B1100" s="75" t="s">
        <v>201</v>
      </c>
      <c r="C1100" s="69">
        <v>29.6</v>
      </c>
      <c r="D1100" s="69">
        <v>55</v>
      </c>
      <c r="E1100" s="69">
        <v>668</v>
      </c>
      <c r="F1100" s="69">
        <v>6.7</v>
      </c>
      <c r="G1100" s="69">
        <v>15</v>
      </c>
      <c r="H1100" s="69">
        <v>85.28</v>
      </c>
      <c r="I1100" s="69">
        <v>2.1</v>
      </c>
      <c r="J1100" s="70">
        <v>0.16666666699999999</v>
      </c>
    </row>
    <row r="1101" spans="1:10" x14ac:dyDescent="0.25">
      <c r="A1101" s="71">
        <v>25</v>
      </c>
      <c r="B1101" s="72" t="s">
        <v>202</v>
      </c>
      <c r="C1101" s="73">
        <v>29.8</v>
      </c>
      <c r="D1101" s="73">
        <v>55</v>
      </c>
      <c r="E1101" s="73">
        <v>797</v>
      </c>
      <c r="F1101" s="73">
        <v>6.2</v>
      </c>
      <c r="G1101" s="73">
        <v>14</v>
      </c>
      <c r="H1101" s="73">
        <v>85.64</v>
      </c>
      <c r="I1101" s="73">
        <v>2</v>
      </c>
      <c r="J1101" s="74">
        <v>0.16666666699999999</v>
      </c>
    </row>
    <row r="1102" spans="1:10" x14ac:dyDescent="0.25">
      <c r="A1102" s="67">
        <v>25</v>
      </c>
      <c r="B1102" s="68">
        <v>45147</v>
      </c>
      <c r="C1102" s="69">
        <v>29.8</v>
      </c>
      <c r="D1102" s="69">
        <v>75</v>
      </c>
      <c r="E1102" s="69">
        <v>649</v>
      </c>
      <c r="F1102" s="69">
        <v>6.2</v>
      </c>
      <c r="G1102" s="69">
        <v>37</v>
      </c>
      <c r="H1102" s="69">
        <v>85.64</v>
      </c>
      <c r="I1102" s="69">
        <v>5.3</v>
      </c>
      <c r="J1102" s="70">
        <v>0.83333333300000001</v>
      </c>
    </row>
    <row r="1103" spans="1:10" x14ac:dyDescent="0.25">
      <c r="A1103" s="71">
        <v>25</v>
      </c>
      <c r="B1103" s="72" t="s">
        <v>203</v>
      </c>
      <c r="C1103" s="73">
        <v>30.1</v>
      </c>
      <c r="D1103" s="73">
        <v>57</v>
      </c>
      <c r="E1103" s="73">
        <v>448</v>
      </c>
      <c r="F1103" s="73">
        <v>6.1</v>
      </c>
      <c r="G1103" s="73">
        <v>25</v>
      </c>
      <c r="H1103" s="73">
        <v>86.18</v>
      </c>
      <c r="I1103" s="73">
        <v>3.6</v>
      </c>
      <c r="J1103" s="74">
        <v>0.233333333</v>
      </c>
    </row>
    <row r="1104" spans="1:10" x14ac:dyDescent="0.25">
      <c r="A1104" s="67">
        <v>25</v>
      </c>
      <c r="B1104" s="75" t="s">
        <v>204</v>
      </c>
      <c r="C1104" s="69">
        <v>30.1</v>
      </c>
      <c r="D1104" s="69">
        <v>76</v>
      </c>
      <c r="E1104" s="69">
        <v>424</v>
      </c>
      <c r="F1104" s="69">
        <v>6.4</v>
      </c>
      <c r="G1104" s="69">
        <v>13</v>
      </c>
      <c r="H1104" s="69">
        <v>86.18</v>
      </c>
      <c r="I1104" s="69">
        <v>1.9</v>
      </c>
      <c r="J1104" s="70">
        <v>0.86666666699999995</v>
      </c>
    </row>
    <row r="1105" spans="1:10" x14ac:dyDescent="0.25">
      <c r="A1105" s="71">
        <v>25</v>
      </c>
      <c r="B1105" s="72" t="s">
        <v>205</v>
      </c>
      <c r="C1105" s="73">
        <v>30.1</v>
      </c>
      <c r="D1105" s="73">
        <v>63</v>
      </c>
      <c r="E1105" s="73">
        <v>744</v>
      </c>
      <c r="F1105" s="73">
        <v>6.2</v>
      </c>
      <c r="G1105" s="73">
        <v>12</v>
      </c>
      <c r="H1105" s="73">
        <v>86.18</v>
      </c>
      <c r="I1105" s="73">
        <v>1.7</v>
      </c>
      <c r="J1105" s="74">
        <v>0.43333333299999999</v>
      </c>
    </row>
    <row r="1106" spans="1:10" x14ac:dyDescent="0.25">
      <c r="A1106" s="67">
        <v>25</v>
      </c>
      <c r="B1106" s="75" t="s">
        <v>206</v>
      </c>
      <c r="C1106" s="69">
        <v>30.1</v>
      </c>
      <c r="D1106" s="69">
        <v>64</v>
      </c>
      <c r="E1106" s="69">
        <v>503</v>
      </c>
      <c r="F1106" s="69">
        <v>6.7</v>
      </c>
      <c r="G1106" s="69">
        <v>11</v>
      </c>
      <c r="H1106" s="69">
        <v>86.18</v>
      </c>
      <c r="I1106" s="69">
        <v>1.6</v>
      </c>
      <c r="J1106" s="70">
        <v>0.46666666699999998</v>
      </c>
    </row>
    <row r="1107" spans="1:10" x14ac:dyDescent="0.25">
      <c r="A1107" s="71">
        <v>25</v>
      </c>
      <c r="B1107" s="72" t="s">
        <v>207</v>
      </c>
      <c r="C1107" s="73">
        <v>30.2</v>
      </c>
      <c r="D1107" s="73">
        <v>69</v>
      </c>
      <c r="E1107" s="73">
        <v>719</v>
      </c>
      <c r="F1107" s="73">
        <v>6.4</v>
      </c>
      <c r="G1107" s="73">
        <v>19</v>
      </c>
      <c r="H1107" s="73">
        <v>86.36</v>
      </c>
      <c r="I1107" s="73">
        <v>2.7</v>
      </c>
      <c r="J1107" s="74">
        <v>0.63333333300000005</v>
      </c>
    </row>
    <row r="1108" spans="1:10" x14ac:dyDescent="0.25">
      <c r="A1108" s="67">
        <v>25</v>
      </c>
      <c r="B1108" s="68">
        <v>45268</v>
      </c>
      <c r="C1108" s="69">
        <v>30.2</v>
      </c>
      <c r="D1108" s="69">
        <v>77</v>
      </c>
      <c r="E1108" s="69">
        <v>453</v>
      </c>
      <c r="F1108" s="69">
        <v>6.4</v>
      </c>
      <c r="G1108" s="69">
        <v>10</v>
      </c>
      <c r="H1108" s="69">
        <v>86.36</v>
      </c>
      <c r="I1108" s="69">
        <v>1.4</v>
      </c>
      <c r="J1108" s="70">
        <v>0.9</v>
      </c>
    </row>
    <row r="1109" spans="1:10" x14ac:dyDescent="0.25">
      <c r="A1109" s="71">
        <v>25</v>
      </c>
      <c r="B1109" s="72" t="s">
        <v>208</v>
      </c>
      <c r="C1109" s="73">
        <v>30.4</v>
      </c>
      <c r="D1109" s="73">
        <v>73</v>
      </c>
      <c r="E1109" s="73">
        <v>514</v>
      </c>
      <c r="F1109" s="73">
        <v>6</v>
      </c>
      <c r="G1109" s="73">
        <v>42</v>
      </c>
      <c r="H1109" s="73">
        <v>86.72</v>
      </c>
      <c r="I1109" s="73">
        <v>6</v>
      </c>
      <c r="J1109" s="74">
        <v>0.76666666699999997</v>
      </c>
    </row>
    <row r="1110" spans="1:10" x14ac:dyDescent="0.25">
      <c r="A1110" s="67">
        <v>25</v>
      </c>
      <c r="B1110" s="75" t="s">
        <v>209</v>
      </c>
      <c r="C1110" s="69">
        <v>30.5</v>
      </c>
      <c r="D1110" s="69">
        <v>77</v>
      </c>
      <c r="E1110" s="69">
        <v>703</v>
      </c>
      <c r="F1110" s="69">
        <v>6.4</v>
      </c>
      <c r="G1110" s="69">
        <v>20</v>
      </c>
      <c r="H1110" s="69">
        <v>86.9</v>
      </c>
      <c r="I1110" s="69">
        <v>2.9</v>
      </c>
      <c r="J1110" s="70">
        <v>0.9</v>
      </c>
    </row>
    <row r="1111" spans="1:10" x14ac:dyDescent="0.25">
      <c r="A1111" s="71">
        <v>25</v>
      </c>
      <c r="B1111" s="72" t="s">
        <v>210</v>
      </c>
      <c r="C1111" s="73">
        <v>30.6</v>
      </c>
      <c r="D1111" s="73">
        <v>51</v>
      </c>
      <c r="E1111" s="73">
        <v>796</v>
      </c>
      <c r="F1111" s="73">
        <v>6.4</v>
      </c>
      <c r="G1111" s="73">
        <v>44</v>
      </c>
      <c r="H1111" s="73">
        <v>87.08</v>
      </c>
      <c r="I1111" s="73">
        <v>6.3</v>
      </c>
      <c r="J1111" s="74">
        <v>3.3333333E-2</v>
      </c>
    </row>
    <row r="1112" spans="1:10" x14ac:dyDescent="0.25">
      <c r="A1112" s="67">
        <v>25</v>
      </c>
      <c r="B1112" s="75" t="s">
        <v>211</v>
      </c>
      <c r="C1112" s="69">
        <v>30.8</v>
      </c>
      <c r="D1112" s="69">
        <v>79</v>
      </c>
      <c r="E1112" s="69">
        <v>738</v>
      </c>
      <c r="F1112" s="69">
        <v>6.6</v>
      </c>
      <c r="G1112" s="69">
        <v>21</v>
      </c>
      <c r="H1112" s="69">
        <v>87.44</v>
      </c>
      <c r="I1112" s="69">
        <v>3</v>
      </c>
      <c r="J1112" s="70">
        <v>0.96666666700000003</v>
      </c>
    </row>
    <row r="1113" spans="1:10" x14ac:dyDescent="0.25">
      <c r="A1113" s="71">
        <v>25</v>
      </c>
      <c r="B1113" s="72" t="s">
        <v>212</v>
      </c>
      <c r="C1113" s="73">
        <v>30.8</v>
      </c>
      <c r="D1113" s="73">
        <v>74</v>
      </c>
      <c r="E1113" s="73">
        <v>467</v>
      </c>
      <c r="F1113" s="73">
        <v>6</v>
      </c>
      <c r="G1113" s="73">
        <v>17</v>
      </c>
      <c r="H1113" s="73">
        <v>87.44</v>
      </c>
      <c r="I1113" s="73">
        <v>2.4</v>
      </c>
      <c r="J1113" s="74">
        <v>0.8</v>
      </c>
    </row>
    <row r="1114" spans="1:10" x14ac:dyDescent="0.25">
      <c r="A1114" s="67">
        <v>25</v>
      </c>
      <c r="B1114" s="75" t="s">
        <v>213</v>
      </c>
      <c r="C1114" s="69">
        <v>30.9</v>
      </c>
      <c r="D1114" s="69">
        <v>70</v>
      </c>
      <c r="E1114" s="69">
        <v>637</v>
      </c>
      <c r="F1114" s="69">
        <v>6.3</v>
      </c>
      <c r="G1114" s="69">
        <v>18</v>
      </c>
      <c r="H1114" s="69">
        <v>87.62</v>
      </c>
      <c r="I1114" s="69">
        <v>2.6</v>
      </c>
      <c r="J1114" s="70">
        <v>0.66666666699999999</v>
      </c>
    </row>
    <row r="1115" spans="1:10" x14ac:dyDescent="0.25">
      <c r="A1115" s="71">
        <v>25</v>
      </c>
      <c r="B1115" s="72" t="s">
        <v>214</v>
      </c>
      <c r="C1115" s="73">
        <v>30.9</v>
      </c>
      <c r="D1115" s="73">
        <v>67</v>
      </c>
      <c r="E1115" s="73">
        <v>411</v>
      </c>
      <c r="F1115" s="73">
        <v>6.3</v>
      </c>
      <c r="G1115" s="73">
        <v>16</v>
      </c>
      <c r="H1115" s="73">
        <v>87.62</v>
      </c>
      <c r="I1115" s="73">
        <v>2.2999999999999998</v>
      </c>
      <c r="J1115" s="74">
        <v>0.56666666700000001</v>
      </c>
    </row>
    <row r="1116" spans="1:10" x14ac:dyDescent="0.25">
      <c r="A1116" s="67">
        <v>25</v>
      </c>
      <c r="B1116" s="68">
        <v>45208</v>
      </c>
      <c r="C1116" s="69">
        <v>31.1</v>
      </c>
      <c r="D1116" s="69">
        <v>78</v>
      </c>
      <c r="E1116" s="69">
        <v>608</v>
      </c>
      <c r="F1116" s="69">
        <v>6.3</v>
      </c>
      <c r="G1116" s="69">
        <v>39</v>
      </c>
      <c r="H1116" s="69">
        <v>87.98</v>
      </c>
      <c r="I1116" s="69">
        <v>5.6</v>
      </c>
      <c r="J1116" s="70">
        <v>0.93333333299999999</v>
      </c>
    </row>
    <row r="1117" spans="1:10" x14ac:dyDescent="0.25">
      <c r="A1117" s="71">
        <v>25</v>
      </c>
      <c r="B1117" s="76">
        <v>45269</v>
      </c>
      <c r="C1117" s="73">
        <v>31.2</v>
      </c>
      <c r="D1117" s="73">
        <v>72</v>
      </c>
      <c r="E1117" s="73">
        <v>682</v>
      </c>
      <c r="F1117" s="73">
        <v>6.7</v>
      </c>
      <c r="G1117" s="73">
        <v>41</v>
      </c>
      <c r="H1117" s="73">
        <v>88.16</v>
      </c>
      <c r="I1117" s="73">
        <v>5.9</v>
      </c>
      <c r="J1117" s="74">
        <v>0.73333333300000003</v>
      </c>
    </row>
    <row r="1118" spans="1:10" x14ac:dyDescent="0.25">
      <c r="A1118" s="67">
        <v>25</v>
      </c>
      <c r="B1118" s="68">
        <v>45239</v>
      </c>
      <c r="C1118" s="69">
        <v>31.2</v>
      </c>
      <c r="D1118" s="69">
        <v>77</v>
      </c>
      <c r="E1118" s="69">
        <v>680</v>
      </c>
      <c r="F1118" s="69">
        <v>6.6</v>
      </c>
      <c r="G1118" s="69">
        <v>40</v>
      </c>
      <c r="H1118" s="69">
        <v>88.16</v>
      </c>
      <c r="I1118" s="69">
        <v>5.7</v>
      </c>
      <c r="J1118" s="70">
        <v>0.9</v>
      </c>
    </row>
    <row r="1119" spans="1:10" x14ac:dyDescent="0.25">
      <c r="A1119" s="71">
        <v>25</v>
      </c>
      <c r="B1119" s="72" t="s">
        <v>215</v>
      </c>
      <c r="C1119" s="73">
        <v>31.3</v>
      </c>
      <c r="D1119" s="73">
        <v>73</v>
      </c>
      <c r="E1119" s="73">
        <v>761</v>
      </c>
      <c r="F1119" s="73">
        <v>6.8</v>
      </c>
      <c r="G1119" s="73">
        <v>22</v>
      </c>
      <c r="H1119" s="73">
        <v>88.34</v>
      </c>
      <c r="I1119" s="73">
        <v>3.1</v>
      </c>
      <c r="J1119" s="74">
        <v>0.76666666699999997</v>
      </c>
    </row>
    <row r="1120" spans="1:10" x14ac:dyDescent="0.25">
      <c r="A1120" s="67">
        <v>25</v>
      </c>
      <c r="B1120" s="75" t="s">
        <v>216</v>
      </c>
      <c r="C1120" s="69">
        <v>31.4</v>
      </c>
      <c r="D1120" s="69">
        <v>72</v>
      </c>
      <c r="E1120" s="69">
        <v>467</v>
      </c>
      <c r="F1120" s="69">
        <v>6.5</v>
      </c>
      <c r="G1120" s="69">
        <v>24</v>
      </c>
      <c r="H1120" s="69">
        <v>88.52</v>
      </c>
      <c r="I1120" s="69">
        <v>3.4</v>
      </c>
      <c r="J1120" s="70">
        <v>0.73333333300000003</v>
      </c>
    </row>
    <row r="1121" spans="1:10" x14ac:dyDescent="0.25">
      <c r="A1121" s="71">
        <v>25</v>
      </c>
      <c r="B1121" s="72" t="s">
        <v>217</v>
      </c>
      <c r="C1121" s="73">
        <v>31.4</v>
      </c>
      <c r="D1121" s="73">
        <v>54</v>
      </c>
      <c r="E1121" s="73">
        <v>760</v>
      </c>
      <c r="F1121" s="73">
        <v>6.6</v>
      </c>
      <c r="G1121" s="73">
        <v>23</v>
      </c>
      <c r="H1121" s="73">
        <v>88.52</v>
      </c>
      <c r="I1121" s="73">
        <v>3.3</v>
      </c>
      <c r="J1121" s="74">
        <v>0.133333333</v>
      </c>
    </row>
    <row r="1122" spans="1:10" x14ac:dyDescent="0.25">
      <c r="A1122" s="67">
        <v>25</v>
      </c>
      <c r="B1122" s="75" t="s">
        <v>218</v>
      </c>
      <c r="C1122" s="69">
        <v>31.5</v>
      </c>
      <c r="D1122" s="69">
        <v>58</v>
      </c>
      <c r="E1122" s="69">
        <v>429</v>
      </c>
      <c r="F1122" s="69">
        <v>6.5</v>
      </c>
      <c r="G1122" s="69">
        <v>45</v>
      </c>
      <c r="H1122" s="69">
        <v>88.7</v>
      </c>
      <c r="I1122" s="69">
        <v>6.4</v>
      </c>
      <c r="J1122" s="70">
        <v>0.26666666700000002</v>
      </c>
    </row>
    <row r="1123" spans="1:10" x14ac:dyDescent="0.25">
      <c r="A1123" s="71">
        <v>25</v>
      </c>
      <c r="B1123" s="76">
        <v>45116</v>
      </c>
      <c r="C1123" s="73">
        <v>31.5</v>
      </c>
      <c r="D1123" s="73">
        <v>59</v>
      </c>
      <c r="E1123" s="73">
        <v>657</v>
      </c>
      <c r="F1123" s="73">
        <v>6.6</v>
      </c>
      <c r="G1123" s="73">
        <v>36</v>
      </c>
      <c r="H1123" s="73">
        <v>88.7</v>
      </c>
      <c r="I1123" s="73">
        <v>5.0999999999999996</v>
      </c>
      <c r="J1123" s="74">
        <v>0.3</v>
      </c>
    </row>
    <row r="1124" spans="1:10" x14ac:dyDescent="0.25">
      <c r="A1124" s="67">
        <v>25</v>
      </c>
      <c r="B1124" s="68">
        <v>45025</v>
      </c>
      <c r="C1124" s="69">
        <v>31.7</v>
      </c>
      <c r="D1124" s="69">
        <v>60</v>
      </c>
      <c r="E1124" s="69">
        <v>551</v>
      </c>
      <c r="F1124" s="69">
        <v>6.3</v>
      </c>
      <c r="G1124" s="69">
        <v>33</v>
      </c>
      <c r="H1124" s="69">
        <v>89.06</v>
      </c>
      <c r="I1124" s="69">
        <v>4.7</v>
      </c>
      <c r="J1124" s="70">
        <v>0.33333333300000001</v>
      </c>
    </row>
    <row r="1125" spans="1:10" x14ac:dyDescent="0.25">
      <c r="A1125" s="71">
        <v>25</v>
      </c>
      <c r="B1125" s="76">
        <v>44994</v>
      </c>
      <c r="C1125" s="73">
        <v>31.7</v>
      </c>
      <c r="D1125" s="73">
        <v>75</v>
      </c>
      <c r="E1125" s="73">
        <v>414</v>
      </c>
      <c r="F1125" s="73">
        <v>6.5</v>
      </c>
      <c r="G1125" s="73">
        <v>32</v>
      </c>
      <c r="H1125" s="73">
        <v>89.06</v>
      </c>
      <c r="I1125" s="73">
        <v>4.5999999999999996</v>
      </c>
      <c r="J1125" s="74">
        <v>0.83333333300000001</v>
      </c>
    </row>
    <row r="1126" spans="1:10" x14ac:dyDescent="0.25">
      <c r="A1126" s="67">
        <v>25</v>
      </c>
      <c r="B1126" s="68">
        <v>44966</v>
      </c>
      <c r="C1126" s="69">
        <v>31.7</v>
      </c>
      <c r="D1126" s="69">
        <v>73</v>
      </c>
      <c r="E1126" s="69">
        <v>416</v>
      </c>
      <c r="F1126" s="69">
        <v>6.5</v>
      </c>
      <c r="G1126" s="69">
        <v>31</v>
      </c>
      <c r="H1126" s="69">
        <v>89.06</v>
      </c>
      <c r="I1126" s="69">
        <v>4.4000000000000004</v>
      </c>
      <c r="J1126" s="70">
        <v>0.76666666699999997</v>
      </c>
    </row>
    <row r="1127" spans="1:10" x14ac:dyDescent="0.25">
      <c r="A1127" s="71">
        <v>25</v>
      </c>
      <c r="B1127" s="76">
        <v>44935</v>
      </c>
      <c r="C1127" s="73">
        <v>31.7</v>
      </c>
      <c r="D1127" s="73">
        <v>75</v>
      </c>
      <c r="E1127" s="73">
        <v>565</v>
      </c>
      <c r="F1127" s="73">
        <v>6.6</v>
      </c>
      <c r="G1127" s="73">
        <v>30</v>
      </c>
      <c r="H1127" s="73">
        <v>89.06</v>
      </c>
      <c r="I1127" s="73">
        <v>4.3</v>
      </c>
      <c r="J1127" s="74">
        <v>0.83333333300000001</v>
      </c>
    </row>
    <row r="1128" spans="1:10" x14ac:dyDescent="0.25">
      <c r="A1128" s="67">
        <v>25</v>
      </c>
      <c r="B1128" s="68">
        <v>45238</v>
      </c>
      <c r="C1128" s="69">
        <v>31.9</v>
      </c>
      <c r="D1128" s="69">
        <v>76</v>
      </c>
      <c r="E1128" s="69">
        <v>533</v>
      </c>
      <c r="F1128" s="69">
        <v>6</v>
      </c>
      <c r="G1128" s="69">
        <v>9</v>
      </c>
      <c r="H1128" s="69">
        <v>89.42</v>
      </c>
      <c r="I1128" s="69">
        <v>1.3</v>
      </c>
      <c r="J1128" s="70">
        <v>0.86666666699999995</v>
      </c>
    </row>
    <row r="1129" spans="1:10" x14ac:dyDescent="0.25">
      <c r="A1129" s="71">
        <v>25</v>
      </c>
      <c r="B1129" s="76">
        <v>45055</v>
      </c>
      <c r="C1129" s="73">
        <v>32</v>
      </c>
      <c r="D1129" s="73">
        <v>76</v>
      </c>
      <c r="E1129" s="73">
        <v>648</v>
      </c>
      <c r="F1129" s="73">
        <v>6.2</v>
      </c>
      <c r="G1129" s="73">
        <v>34</v>
      </c>
      <c r="H1129" s="73">
        <v>89.6</v>
      </c>
      <c r="I1129" s="73">
        <v>4.9000000000000004</v>
      </c>
      <c r="J1129" s="74">
        <v>0.86666666699999995</v>
      </c>
    </row>
    <row r="1130" spans="1:10" x14ac:dyDescent="0.25">
      <c r="A1130" s="67">
        <v>25</v>
      </c>
      <c r="B1130" s="68">
        <v>45086</v>
      </c>
      <c r="C1130" s="69">
        <v>32.1</v>
      </c>
      <c r="D1130" s="69">
        <v>73</v>
      </c>
      <c r="E1130" s="69">
        <v>416</v>
      </c>
      <c r="F1130" s="69">
        <v>6.2</v>
      </c>
      <c r="G1130" s="69">
        <v>35</v>
      </c>
      <c r="H1130" s="69">
        <v>89.78</v>
      </c>
      <c r="I1130" s="69">
        <v>5</v>
      </c>
      <c r="J1130" s="70">
        <v>0.76666666699999997</v>
      </c>
    </row>
    <row r="1131" spans="1:10" x14ac:dyDescent="0.25">
      <c r="A1131" s="71">
        <v>25</v>
      </c>
      <c r="B1131" s="76">
        <v>45177</v>
      </c>
      <c r="C1131" s="73">
        <v>32.299999999999997</v>
      </c>
      <c r="D1131" s="73">
        <v>66</v>
      </c>
      <c r="E1131" s="73">
        <v>567</v>
      </c>
      <c r="F1131" s="73">
        <v>6.2</v>
      </c>
      <c r="G1131" s="73">
        <v>7</v>
      </c>
      <c r="H1131" s="73">
        <v>90.14</v>
      </c>
      <c r="I1131" s="73">
        <v>1</v>
      </c>
      <c r="J1131" s="74">
        <v>0.53333333299999997</v>
      </c>
    </row>
    <row r="1132" spans="1:10" x14ac:dyDescent="0.25">
      <c r="A1132" s="67">
        <v>25</v>
      </c>
      <c r="B1132" s="68">
        <v>45146</v>
      </c>
      <c r="C1132" s="69">
        <v>32.299999999999997</v>
      </c>
      <c r="D1132" s="69">
        <v>75</v>
      </c>
      <c r="E1132" s="69">
        <v>603</v>
      </c>
      <c r="F1132" s="69">
        <v>6.4</v>
      </c>
      <c r="G1132" s="69">
        <v>6</v>
      </c>
      <c r="H1132" s="69">
        <v>90.14</v>
      </c>
      <c r="I1132" s="69">
        <v>0.9</v>
      </c>
      <c r="J1132" s="70">
        <v>0.83333333300000001</v>
      </c>
    </row>
    <row r="1133" spans="1:10" x14ac:dyDescent="0.25">
      <c r="A1133" s="71">
        <v>25</v>
      </c>
      <c r="B1133" s="76">
        <v>45115</v>
      </c>
      <c r="C1133" s="73">
        <v>33.4</v>
      </c>
      <c r="D1133" s="73">
        <v>53</v>
      </c>
      <c r="E1133" s="73">
        <v>781</v>
      </c>
      <c r="F1133" s="73">
        <v>6.2</v>
      </c>
      <c r="G1133" s="73">
        <v>5</v>
      </c>
      <c r="H1133" s="73">
        <v>92.12</v>
      </c>
      <c r="I1133" s="73">
        <v>0.7</v>
      </c>
      <c r="J1133" s="74">
        <v>0.1</v>
      </c>
    </row>
    <row r="1134" spans="1:10" x14ac:dyDescent="0.25">
      <c r="A1134" s="67">
        <v>25</v>
      </c>
      <c r="B1134" s="68">
        <v>45085</v>
      </c>
      <c r="C1134" s="69">
        <v>33.4</v>
      </c>
      <c r="D1134" s="69">
        <v>57</v>
      </c>
      <c r="E1134" s="69">
        <v>640</v>
      </c>
      <c r="F1134" s="69">
        <v>6.3</v>
      </c>
      <c r="G1134" s="69">
        <v>4</v>
      </c>
      <c r="H1134" s="69">
        <v>92.12</v>
      </c>
      <c r="I1134" s="69">
        <v>0.6</v>
      </c>
      <c r="J1134" s="70">
        <v>0.233333333</v>
      </c>
    </row>
    <row r="1135" spans="1:10" x14ac:dyDescent="0.25">
      <c r="A1135" s="71">
        <v>25</v>
      </c>
      <c r="B1135" s="76">
        <v>45054</v>
      </c>
      <c r="C1135" s="73">
        <v>33.4</v>
      </c>
      <c r="D1135" s="73">
        <v>77</v>
      </c>
      <c r="E1135" s="73">
        <v>558</v>
      </c>
      <c r="F1135" s="73">
        <v>6.5</v>
      </c>
      <c r="G1135" s="73">
        <v>3</v>
      </c>
      <c r="H1135" s="73">
        <v>92.12</v>
      </c>
      <c r="I1135" s="73">
        <v>0.4</v>
      </c>
      <c r="J1135" s="74">
        <v>0.9</v>
      </c>
    </row>
    <row r="1136" spans="1:10" x14ac:dyDescent="0.25">
      <c r="A1136" s="67">
        <v>25</v>
      </c>
      <c r="B1136" s="68">
        <v>44993</v>
      </c>
      <c r="C1136" s="69">
        <v>33.4</v>
      </c>
      <c r="D1136" s="69">
        <v>53</v>
      </c>
      <c r="E1136" s="69">
        <v>598</v>
      </c>
      <c r="F1136" s="69">
        <v>6.7</v>
      </c>
      <c r="G1136" s="69">
        <v>1</v>
      </c>
      <c r="H1136" s="69">
        <v>92.12</v>
      </c>
      <c r="I1136" s="69">
        <v>0.1</v>
      </c>
      <c r="J1136" s="70">
        <v>0.1</v>
      </c>
    </row>
    <row r="1137" spans="1:10" x14ac:dyDescent="0.25">
      <c r="A1137" s="71">
        <v>25</v>
      </c>
      <c r="B1137" s="76">
        <v>45024</v>
      </c>
      <c r="C1137" s="73">
        <v>33.5</v>
      </c>
      <c r="D1137" s="73">
        <v>60</v>
      </c>
      <c r="E1137" s="73">
        <v>428</v>
      </c>
      <c r="F1137" s="73">
        <v>6</v>
      </c>
      <c r="G1137" s="73">
        <v>2</v>
      </c>
      <c r="H1137" s="73">
        <v>92.3</v>
      </c>
      <c r="I1137" s="73">
        <v>0.3</v>
      </c>
      <c r="J1137" s="74">
        <v>0.33333333300000001</v>
      </c>
    </row>
    <row r="1138" spans="1:10" x14ac:dyDescent="0.25">
      <c r="A1138" s="67">
        <v>26</v>
      </c>
      <c r="B1138" s="68">
        <v>45178</v>
      </c>
      <c r="C1138" s="69">
        <v>20.100000000000001</v>
      </c>
      <c r="D1138" s="69">
        <v>69</v>
      </c>
      <c r="E1138" s="69">
        <v>621</v>
      </c>
      <c r="F1138" s="69">
        <v>6.3</v>
      </c>
      <c r="G1138" s="69">
        <v>38</v>
      </c>
      <c r="H1138" s="69">
        <v>68.180000000000007</v>
      </c>
      <c r="I1138" s="69">
        <v>5.4</v>
      </c>
      <c r="J1138" s="70">
        <v>0.63333333300000005</v>
      </c>
    </row>
    <row r="1139" spans="1:10" x14ac:dyDescent="0.25">
      <c r="A1139" s="71">
        <v>26</v>
      </c>
      <c r="B1139" s="76">
        <v>45207</v>
      </c>
      <c r="C1139" s="73">
        <v>22.7</v>
      </c>
      <c r="D1139" s="73">
        <v>74</v>
      </c>
      <c r="E1139" s="73">
        <v>495</v>
      </c>
      <c r="F1139" s="73">
        <v>6.8</v>
      </c>
      <c r="G1139" s="73">
        <v>8</v>
      </c>
      <c r="H1139" s="73">
        <v>72.86</v>
      </c>
      <c r="I1139" s="73">
        <v>1.1000000000000001</v>
      </c>
      <c r="J1139" s="74">
        <v>0.8</v>
      </c>
    </row>
    <row r="1140" spans="1:10" x14ac:dyDescent="0.25">
      <c r="A1140" s="67">
        <v>26</v>
      </c>
      <c r="B1140" s="75" t="s">
        <v>196</v>
      </c>
      <c r="C1140" s="69">
        <v>28.7</v>
      </c>
      <c r="D1140" s="69">
        <v>66</v>
      </c>
      <c r="E1140" s="69">
        <v>413</v>
      </c>
      <c r="F1140" s="69">
        <v>6.2</v>
      </c>
      <c r="G1140" s="69">
        <v>27</v>
      </c>
      <c r="H1140" s="69">
        <v>83.66</v>
      </c>
      <c r="I1140" s="69">
        <v>3.9</v>
      </c>
      <c r="J1140" s="70">
        <v>0.53333333299999997</v>
      </c>
    </row>
    <row r="1141" spans="1:10" x14ac:dyDescent="0.25">
      <c r="A1141" s="71">
        <v>26</v>
      </c>
      <c r="B1141" s="72" t="s">
        <v>197</v>
      </c>
      <c r="C1141" s="73">
        <v>29.1</v>
      </c>
      <c r="D1141" s="73">
        <v>71</v>
      </c>
      <c r="E1141" s="73">
        <v>734</v>
      </c>
      <c r="F1141" s="73">
        <v>6.4</v>
      </c>
      <c r="G1141" s="73">
        <v>43</v>
      </c>
      <c r="H1141" s="73">
        <v>84.38</v>
      </c>
      <c r="I1141" s="73">
        <v>6.1</v>
      </c>
      <c r="J1141" s="74">
        <v>0.7</v>
      </c>
    </row>
    <row r="1142" spans="1:10" x14ac:dyDescent="0.25">
      <c r="A1142" s="67">
        <v>26</v>
      </c>
      <c r="B1142" s="75" t="s">
        <v>198</v>
      </c>
      <c r="C1142" s="69">
        <v>29.1</v>
      </c>
      <c r="D1142" s="69">
        <v>50</v>
      </c>
      <c r="E1142" s="69">
        <v>578</v>
      </c>
      <c r="F1142" s="69">
        <v>6.5</v>
      </c>
      <c r="G1142" s="69">
        <v>28</v>
      </c>
      <c r="H1142" s="69">
        <v>84.38</v>
      </c>
      <c r="I1142" s="69">
        <v>4</v>
      </c>
      <c r="J1142" s="70">
        <v>0</v>
      </c>
    </row>
    <row r="1143" spans="1:10" x14ac:dyDescent="0.25">
      <c r="A1143" s="71">
        <v>26</v>
      </c>
      <c r="B1143" s="72" t="s">
        <v>199</v>
      </c>
      <c r="C1143" s="73">
        <v>29.2</v>
      </c>
      <c r="D1143" s="73">
        <v>69</v>
      </c>
      <c r="E1143" s="73">
        <v>614</v>
      </c>
      <c r="F1143" s="73">
        <v>6.2</v>
      </c>
      <c r="G1143" s="73">
        <v>29</v>
      </c>
      <c r="H1143" s="73">
        <v>84.56</v>
      </c>
      <c r="I1143" s="73">
        <v>4.0999999999999996</v>
      </c>
      <c r="J1143" s="74">
        <v>0.63333333300000005</v>
      </c>
    </row>
    <row r="1144" spans="1:10" x14ac:dyDescent="0.25">
      <c r="A1144" s="67">
        <v>26</v>
      </c>
      <c r="B1144" s="75" t="s">
        <v>200</v>
      </c>
      <c r="C1144" s="69">
        <v>29.4</v>
      </c>
      <c r="D1144" s="69">
        <v>57</v>
      </c>
      <c r="E1144" s="69">
        <v>402</v>
      </c>
      <c r="F1144" s="69">
        <v>6.5</v>
      </c>
      <c r="G1144" s="69">
        <v>26</v>
      </c>
      <c r="H1144" s="69">
        <v>84.92</v>
      </c>
      <c r="I1144" s="69">
        <v>3.7</v>
      </c>
      <c r="J1144" s="70">
        <v>0.233333333</v>
      </c>
    </row>
    <row r="1145" spans="1:10" x14ac:dyDescent="0.25">
      <c r="A1145" s="71">
        <v>26</v>
      </c>
      <c r="B1145" s="72" t="s">
        <v>201</v>
      </c>
      <c r="C1145" s="73">
        <v>29.6</v>
      </c>
      <c r="D1145" s="73">
        <v>71</v>
      </c>
      <c r="E1145" s="73">
        <v>773</v>
      </c>
      <c r="F1145" s="73">
        <v>6.2</v>
      </c>
      <c r="G1145" s="73">
        <v>15</v>
      </c>
      <c r="H1145" s="73">
        <v>85.28</v>
      </c>
      <c r="I1145" s="73">
        <v>2.1</v>
      </c>
      <c r="J1145" s="74">
        <v>0.7</v>
      </c>
    </row>
    <row r="1146" spans="1:10" x14ac:dyDescent="0.25">
      <c r="A1146" s="67">
        <v>26</v>
      </c>
      <c r="B1146" s="75" t="s">
        <v>202</v>
      </c>
      <c r="C1146" s="69">
        <v>29.8</v>
      </c>
      <c r="D1146" s="69">
        <v>53</v>
      </c>
      <c r="E1146" s="69">
        <v>523</v>
      </c>
      <c r="F1146" s="69">
        <v>6.8</v>
      </c>
      <c r="G1146" s="69">
        <v>14</v>
      </c>
      <c r="H1146" s="69">
        <v>85.64</v>
      </c>
      <c r="I1146" s="69">
        <v>2</v>
      </c>
      <c r="J1146" s="70">
        <v>0.1</v>
      </c>
    </row>
    <row r="1147" spans="1:10" x14ac:dyDescent="0.25">
      <c r="A1147" s="71">
        <v>26</v>
      </c>
      <c r="B1147" s="76">
        <v>45147</v>
      </c>
      <c r="C1147" s="73">
        <v>29.8</v>
      </c>
      <c r="D1147" s="73">
        <v>52</v>
      </c>
      <c r="E1147" s="73">
        <v>464</v>
      </c>
      <c r="F1147" s="73">
        <v>6.8</v>
      </c>
      <c r="G1147" s="73">
        <v>37</v>
      </c>
      <c r="H1147" s="73">
        <v>85.64</v>
      </c>
      <c r="I1147" s="73">
        <v>5.3</v>
      </c>
      <c r="J1147" s="74">
        <v>6.6666666999999999E-2</v>
      </c>
    </row>
    <row r="1148" spans="1:10" x14ac:dyDescent="0.25">
      <c r="A1148" s="67">
        <v>26</v>
      </c>
      <c r="B1148" s="75" t="s">
        <v>203</v>
      </c>
      <c r="C1148" s="69">
        <v>30.1</v>
      </c>
      <c r="D1148" s="69">
        <v>72</v>
      </c>
      <c r="E1148" s="69">
        <v>610</v>
      </c>
      <c r="F1148" s="69">
        <v>6.4</v>
      </c>
      <c r="G1148" s="69">
        <v>25</v>
      </c>
      <c r="H1148" s="69">
        <v>86.18</v>
      </c>
      <c r="I1148" s="69">
        <v>3.6</v>
      </c>
      <c r="J1148" s="70">
        <v>0.73333333300000003</v>
      </c>
    </row>
    <row r="1149" spans="1:10" x14ac:dyDescent="0.25">
      <c r="A1149" s="71">
        <v>26</v>
      </c>
      <c r="B1149" s="72" t="s">
        <v>204</v>
      </c>
      <c r="C1149" s="73">
        <v>30.1</v>
      </c>
      <c r="D1149" s="73">
        <v>54</v>
      </c>
      <c r="E1149" s="73">
        <v>607</v>
      </c>
      <c r="F1149" s="73">
        <v>6.8</v>
      </c>
      <c r="G1149" s="73">
        <v>13</v>
      </c>
      <c r="H1149" s="73">
        <v>86.18</v>
      </c>
      <c r="I1149" s="73">
        <v>1.9</v>
      </c>
      <c r="J1149" s="74">
        <v>0.133333333</v>
      </c>
    </row>
    <row r="1150" spans="1:10" x14ac:dyDescent="0.25">
      <c r="A1150" s="67">
        <v>26</v>
      </c>
      <c r="B1150" s="75" t="s">
        <v>205</v>
      </c>
      <c r="C1150" s="69">
        <v>30.1</v>
      </c>
      <c r="D1150" s="69">
        <v>78</v>
      </c>
      <c r="E1150" s="69">
        <v>482</v>
      </c>
      <c r="F1150" s="69">
        <v>6.1</v>
      </c>
      <c r="G1150" s="69">
        <v>12</v>
      </c>
      <c r="H1150" s="69">
        <v>86.18</v>
      </c>
      <c r="I1150" s="69">
        <v>1.7</v>
      </c>
      <c r="J1150" s="70">
        <v>0.93333333299999999</v>
      </c>
    </row>
    <row r="1151" spans="1:10" x14ac:dyDescent="0.25">
      <c r="A1151" s="71">
        <v>26</v>
      </c>
      <c r="B1151" s="72" t="s">
        <v>206</v>
      </c>
      <c r="C1151" s="73">
        <v>30.1</v>
      </c>
      <c r="D1151" s="73">
        <v>73</v>
      </c>
      <c r="E1151" s="73">
        <v>515</v>
      </c>
      <c r="F1151" s="73">
        <v>6.6</v>
      </c>
      <c r="G1151" s="73">
        <v>11</v>
      </c>
      <c r="H1151" s="73">
        <v>86.18</v>
      </c>
      <c r="I1151" s="73">
        <v>1.6</v>
      </c>
      <c r="J1151" s="74">
        <v>0.76666666699999997</v>
      </c>
    </row>
    <row r="1152" spans="1:10" x14ac:dyDescent="0.25">
      <c r="A1152" s="67">
        <v>26</v>
      </c>
      <c r="B1152" s="75" t="s">
        <v>207</v>
      </c>
      <c r="C1152" s="69">
        <v>30.2</v>
      </c>
      <c r="D1152" s="69">
        <v>52</v>
      </c>
      <c r="E1152" s="69">
        <v>513</v>
      </c>
      <c r="F1152" s="69">
        <v>6.6</v>
      </c>
      <c r="G1152" s="69">
        <v>19</v>
      </c>
      <c r="H1152" s="69">
        <v>86.36</v>
      </c>
      <c r="I1152" s="69">
        <v>2.7</v>
      </c>
      <c r="J1152" s="70">
        <v>6.6666666999999999E-2</v>
      </c>
    </row>
    <row r="1153" spans="1:10" x14ac:dyDescent="0.25">
      <c r="A1153" s="71">
        <v>26</v>
      </c>
      <c r="B1153" s="76">
        <v>45268</v>
      </c>
      <c r="C1153" s="73">
        <v>30.2</v>
      </c>
      <c r="D1153" s="73">
        <v>50</v>
      </c>
      <c r="E1153" s="73">
        <v>628</v>
      </c>
      <c r="F1153" s="73">
        <v>6.5</v>
      </c>
      <c r="G1153" s="73">
        <v>10</v>
      </c>
      <c r="H1153" s="73">
        <v>86.36</v>
      </c>
      <c r="I1153" s="73">
        <v>1.4</v>
      </c>
      <c r="J1153" s="74">
        <v>0</v>
      </c>
    </row>
    <row r="1154" spans="1:10" x14ac:dyDescent="0.25">
      <c r="A1154" s="67">
        <v>26</v>
      </c>
      <c r="B1154" s="75" t="s">
        <v>208</v>
      </c>
      <c r="C1154" s="69">
        <v>30.4</v>
      </c>
      <c r="D1154" s="69">
        <v>64</v>
      </c>
      <c r="E1154" s="69">
        <v>746</v>
      </c>
      <c r="F1154" s="69">
        <v>6.4</v>
      </c>
      <c r="G1154" s="69">
        <v>42</v>
      </c>
      <c r="H1154" s="69">
        <v>86.72</v>
      </c>
      <c r="I1154" s="69">
        <v>6</v>
      </c>
      <c r="J1154" s="70">
        <v>0.46666666699999998</v>
      </c>
    </row>
    <row r="1155" spans="1:10" x14ac:dyDescent="0.25">
      <c r="A1155" s="71">
        <v>26</v>
      </c>
      <c r="B1155" s="72" t="s">
        <v>209</v>
      </c>
      <c r="C1155" s="73">
        <v>30.5</v>
      </c>
      <c r="D1155" s="73">
        <v>55</v>
      </c>
      <c r="E1155" s="73">
        <v>473</v>
      </c>
      <c r="F1155" s="73">
        <v>6.3</v>
      </c>
      <c r="G1155" s="73">
        <v>20</v>
      </c>
      <c r="H1155" s="73">
        <v>86.9</v>
      </c>
      <c r="I1155" s="73">
        <v>2.9</v>
      </c>
      <c r="J1155" s="74">
        <v>0.16666666699999999</v>
      </c>
    </row>
    <row r="1156" spans="1:10" x14ac:dyDescent="0.25">
      <c r="A1156" s="67">
        <v>26</v>
      </c>
      <c r="B1156" s="75" t="s">
        <v>210</v>
      </c>
      <c r="C1156" s="69">
        <v>30.6</v>
      </c>
      <c r="D1156" s="69">
        <v>58</v>
      </c>
      <c r="E1156" s="69">
        <v>791</v>
      </c>
      <c r="F1156" s="69">
        <v>6.1</v>
      </c>
      <c r="G1156" s="69">
        <v>44</v>
      </c>
      <c r="H1156" s="69">
        <v>87.08</v>
      </c>
      <c r="I1156" s="69">
        <v>6.3</v>
      </c>
      <c r="J1156" s="70">
        <v>0.26666666700000002</v>
      </c>
    </row>
    <row r="1157" spans="1:10" x14ac:dyDescent="0.25">
      <c r="A1157" s="71">
        <v>26</v>
      </c>
      <c r="B1157" s="72" t="s">
        <v>211</v>
      </c>
      <c r="C1157" s="73">
        <v>30.8</v>
      </c>
      <c r="D1157" s="73">
        <v>57</v>
      </c>
      <c r="E1157" s="73">
        <v>409</v>
      </c>
      <c r="F1157" s="73">
        <v>6.6</v>
      </c>
      <c r="G1157" s="73">
        <v>21</v>
      </c>
      <c r="H1157" s="73">
        <v>87.44</v>
      </c>
      <c r="I1157" s="73">
        <v>3</v>
      </c>
      <c r="J1157" s="74">
        <v>0.233333333</v>
      </c>
    </row>
    <row r="1158" spans="1:10" x14ac:dyDescent="0.25">
      <c r="A1158" s="67">
        <v>26</v>
      </c>
      <c r="B1158" s="75" t="s">
        <v>212</v>
      </c>
      <c r="C1158" s="69">
        <v>30.8</v>
      </c>
      <c r="D1158" s="69">
        <v>70</v>
      </c>
      <c r="E1158" s="69">
        <v>740</v>
      </c>
      <c r="F1158" s="69">
        <v>6.2</v>
      </c>
      <c r="G1158" s="69">
        <v>17</v>
      </c>
      <c r="H1158" s="69">
        <v>87.44</v>
      </c>
      <c r="I1158" s="69">
        <v>2.4</v>
      </c>
      <c r="J1158" s="70">
        <v>0.66666666699999999</v>
      </c>
    </row>
    <row r="1159" spans="1:10" x14ac:dyDescent="0.25">
      <c r="A1159" s="71">
        <v>26</v>
      </c>
      <c r="B1159" s="72" t="s">
        <v>213</v>
      </c>
      <c r="C1159" s="73">
        <v>30.9</v>
      </c>
      <c r="D1159" s="73">
        <v>53</v>
      </c>
      <c r="E1159" s="73">
        <v>592</v>
      </c>
      <c r="F1159" s="73">
        <v>6.4</v>
      </c>
      <c r="G1159" s="73">
        <v>18</v>
      </c>
      <c r="H1159" s="73">
        <v>87.62</v>
      </c>
      <c r="I1159" s="73">
        <v>2.6</v>
      </c>
      <c r="J1159" s="74">
        <v>0.1</v>
      </c>
    </row>
    <row r="1160" spans="1:10" x14ac:dyDescent="0.25">
      <c r="A1160" s="67">
        <v>26</v>
      </c>
      <c r="B1160" s="75" t="s">
        <v>214</v>
      </c>
      <c r="C1160" s="69">
        <v>30.9</v>
      </c>
      <c r="D1160" s="69">
        <v>67</v>
      </c>
      <c r="E1160" s="69">
        <v>735</v>
      </c>
      <c r="F1160" s="69">
        <v>6.2</v>
      </c>
      <c r="G1160" s="69">
        <v>16</v>
      </c>
      <c r="H1160" s="69">
        <v>87.62</v>
      </c>
      <c r="I1160" s="69">
        <v>2.2999999999999998</v>
      </c>
      <c r="J1160" s="70">
        <v>0.56666666700000001</v>
      </c>
    </row>
    <row r="1161" spans="1:10" x14ac:dyDescent="0.25">
      <c r="A1161" s="71">
        <v>26</v>
      </c>
      <c r="B1161" s="76">
        <v>45208</v>
      </c>
      <c r="C1161" s="73">
        <v>31.1</v>
      </c>
      <c r="D1161" s="73">
        <v>58</v>
      </c>
      <c r="E1161" s="73">
        <v>496</v>
      </c>
      <c r="F1161" s="73">
        <v>6.4</v>
      </c>
      <c r="G1161" s="73">
        <v>39</v>
      </c>
      <c r="H1161" s="73">
        <v>87.98</v>
      </c>
      <c r="I1161" s="73">
        <v>5.6</v>
      </c>
      <c r="J1161" s="74">
        <v>0.26666666700000002</v>
      </c>
    </row>
    <row r="1162" spans="1:10" x14ac:dyDescent="0.25">
      <c r="A1162" s="67">
        <v>26</v>
      </c>
      <c r="B1162" s="68">
        <v>45269</v>
      </c>
      <c r="C1162" s="69">
        <v>31.2</v>
      </c>
      <c r="D1162" s="69">
        <v>57</v>
      </c>
      <c r="E1162" s="69">
        <v>545</v>
      </c>
      <c r="F1162" s="69">
        <v>6.3</v>
      </c>
      <c r="G1162" s="69">
        <v>41</v>
      </c>
      <c r="H1162" s="69">
        <v>88.16</v>
      </c>
      <c r="I1162" s="69">
        <v>5.9</v>
      </c>
      <c r="J1162" s="70">
        <v>0.233333333</v>
      </c>
    </row>
    <row r="1163" spans="1:10" x14ac:dyDescent="0.25">
      <c r="A1163" s="71">
        <v>26</v>
      </c>
      <c r="B1163" s="76">
        <v>45239</v>
      </c>
      <c r="C1163" s="73">
        <v>31.2</v>
      </c>
      <c r="D1163" s="73">
        <v>58</v>
      </c>
      <c r="E1163" s="73">
        <v>503</v>
      </c>
      <c r="F1163" s="73">
        <v>6.3</v>
      </c>
      <c r="G1163" s="73">
        <v>40</v>
      </c>
      <c r="H1163" s="73">
        <v>88.16</v>
      </c>
      <c r="I1163" s="73">
        <v>5.7</v>
      </c>
      <c r="J1163" s="74">
        <v>0.26666666700000002</v>
      </c>
    </row>
    <row r="1164" spans="1:10" x14ac:dyDescent="0.25">
      <c r="A1164" s="67">
        <v>26</v>
      </c>
      <c r="B1164" s="75" t="s">
        <v>215</v>
      </c>
      <c r="C1164" s="69">
        <v>31.3</v>
      </c>
      <c r="D1164" s="69">
        <v>67</v>
      </c>
      <c r="E1164" s="69">
        <v>548</v>
      </c>
      <c r="F1164" s="69">
        <v>6.2</v>
      </c>
      <c r="G1164" s="69">
        <v>22</v>
      </c>
      <c r="H1164" s="69">
        <v>88.34</v>
      </c>
      <c r="I1164" s="69">
        <v>3.1</v>
      </c>
      <c r="J1164" s="70">
        <v>0.56666666700000001</v>
      </c>
    </row>
    <row r="1165" spans="1:10" x14ac:dyDescent="0.25">
      <c r="A1165" s="71">
        <v>26</v>
      </c>
      <c r="B1165" s="72" t="s">
        <v>216</v>
      </c>
      <c r="C1165" s="73">
        <v>31.4</v>
      </c>
      <c r="D1165" s="73">
        <v>55</v>
      </c>
      <c r="E1165" s="73">
        <v>688</v>
      </c>
      <c r="F1165" s="73">
        <v>6.5</v>
      </c>
      <c r="G1165" s="73">
        <v>24</v>
      </c>
      <c r="H1165" s="73">
        <v>88.52</v>
      </c>
      <c r="I1165" s="73">
        <v>3.4</v>
      </c>
      <c r="J1165" s="74">
        <v>0.16666666699999999</v>
      </c>
    </row>
    <row r="1166" spans="1:10" x14ac:dyDescent="0.25">
      <c r="A1166" s="67">
        <v>26</v>
      </c>
      <c r="B1166" s="75" t="s">
        <v>217</v>
      </c>
      <c r="C1166" s="69">
        <v>31.4</v>
      </c>
      <c r="D1166" s="69">
        <v>74</v>
      </c>
      <c r="E1166" s="69">
        <v>416</v>
      </c>
      <c r="F1166" s="69">
        <v>6.4</v>
      </c>
      <c r="G1166" s="69">
        <v>23</v>
      </c>
      <c r="H1166" s="69">
        <v>88.52</v>
      </c>
      <c r="I1166" s="69">
        <v>3.3</v>
      </c>
      <c r="J1166" s="70">
        <v>0.8</v>
      </c>
    </row>
    <row r="1167" spans="1:10" x14ac:dyDescent="0.25">
      <c r="A1167" s="71">
        <v>26</v>
      </c>
      <c r="B1167" s="72" t="s">
        <v>218</v>
      </c>
      <c r="C1167" s="73">
        <v>31.5</v>
      </c>
      <c r="D1167" s="73">
        <v>71</v>
      </c>
      <c r="E1167" s="73">
        <v>568</v>
      </c>
      <c r="F1167" s="73">
        <v>6.1</v>
      </c>
      <c r="G1167" s="73">
        <v>45</v>
      </c>
      <c r="H1167" s="73">
        <v>88.7</v>
      </c>
      <c r="I1167" s="73">
        <v>6.4</v>
      </c>
      <c r="J1167" s="74">
        <v>0.7</v>
      </c>
    </row>
    <row r="1168" spans="1:10" x14ac:dyDescent="0.25">
      <c r="A1168" s="67">
        <v>26</v>
      </c>
      <c r="B1168" s="68">
        <v>45116</v>
      </c>
      <c r="C1168" s="69">
        <v>31.5</v>
      </c>
      <c r="D1168" s="69">
        <v>55</v>
      </c>
      <c r="E1168" s="69">
        <v>632</v>
      </c>
      <c r="F1168" s="69">
        <v>6.4</v>
      </c>
      <c r="G1168" s="69">
        <v>36</v>
      </c>
      <c r="H1168" s="69">
        <v>88.7</v>
      </c>
      <c r="I1168" s="69">
        <v>5.0999999999999996</v>
      </c>
      <c r="J1168" s="70">
        <v>0.16666666699999999</v>
      </c>
    </row>
    <row r="1169" spans="1:10" x14ac:dyDescent="0.25">
      <c r="A1169" s="71">
        <v>26</v>
      </c>
      <c r="B1169" s="76">
        <v>45025</v>
      </c>
      <c r="C1169" s="73">
        <v>31.7</v>
      </c>
      <c r="D1169" s="73">
        <v>57</v>
      </c>
      <c r="E1169" s="73">
        <v>662</v>
      </c>
      <c r="F1169" s="73">
        <v>6.4</v>
      </c>
      <c r="G1169" s="73">
        <v>33</v>
      </c>
      <c r="H1169" s="73">
        <v>89.06</v>
      </c>
      <c r="I1169" s="73">
        <v>4.7</v>
      </c>
      <c r="J1169" s="74">
        <v>0.233333333</v>
      </c>
    </row>
    <row r="1170" spans="1:10" x14ac:dyDescent="0.25">
      <c r="A1170" s="67">
        <v>26</v>
      </c>
      <c r="B1170" s="68">
        <v>44994</v>
      </c>
      <c r="C1170" s="69">
        <v>31.7</v>
      </c>
      <c r="D1170" s="69">
        <v>78</v>
      </c>
      <c r="E1170" s="69">
        <v>441</v>
      </c>
      <c r="F1170" s="69">
        <v>6.4</v>
      </c>
      <c r="G1170" s="69">
        <v>32</v>
      </c>
      <c r="H1170" s="69">
        <v>89.06</v>
      </c>
      <c r="I1170" s="69">
        <v>4.5999999999999996</v>
      </c>
      <c r="J1170" s="70">
        <v>0.93333333299999999</v>
      </c>
    </row>
    <row r="1171" spans="1:10" x14ac:dyDescent="0.25">
      <c r="A1171" s="71">
        <v>26</v>
      </c>
      <c r="B1171" s="76">
        <v>44966</v>
      </c>
      <c r="C1171" s="73">
        <v>31.7</v>
      </c>
      <c r="D1171" s="73">
        <v>61</v>
      </c>
      <c r="E1171" s="73">
        <v>663</v>
      </c>
      <c r="F1171" s="73">
        <v>6.7</v>
      </c>
      <c r="G1171" s="73">
        <v>31</v>
      </c>
      <c r="H1171" s="73">
        <v>89.06</v>
      </c>
      <c r="I1171" s="73">
        <v>4.4000000000000004</v>
      </c>
      <c r="J1171" s="74">
        <v>0.366666667</v>
      </c>
    </row>
    <row r="1172" spans="1:10" x14ac:dyDescent="0.25">
      <c r="A1172" s="67">
        <v>26</v>
      </c>
      <c r="B1172" s="68">
        <v>44935</v>
      </c>
      <c r="C1172" s="69">
        <v>31.7</v>
      </c>
      <c r="D1172" s="69">
        <v>61</v>
      </c>
      <c r="E1172" s="69">
        <v>731</v>
      </c>
      <c r="F1172" s="69">
        <v>6.4</v>
      </c>
      <c r="G1172" s="69">
        <v>30</v>
      </c>
      <c r="H1172" s="69">
        <v>89.06</v>
      </c>
      <c r="I1172" s="69">
        <v>4.3</v>
      </c>
      <c r="J1172" s="70">
        <v>0.366666667</v>
      </c>
    </row>
    <row r="1173" spans="1:10" x14ac:dyDescent="0.25">
      <c r="A1173" s="71">
        <v>26</v>
      </c>
      <c r="B1173" s="76">
        <v>45238</v>
      </c>
      <c r="C1173" s="73">
        <v>31.9</v>
      </c>
      <c r="D1173" s="73">
        <v>79</v>
      </c>
      <c r="E1173" s="73">
        <v>709</v>
      </c>
      <c r="F1173" s="73">
        <v>6.1</v>
      </c>
      <c r="G1173" s="73">
        <v>9</v>
      </c>
      <c r="H1173" s="73">
        <v>89.42</v>
      </c>
      <c r="I1173" s="73">
        <v>1.3</v>
      </c>
      <c r="J1173" s="74">
        <v>0.96666666700000003</v>
      </c>
    </row>
    <row r="1174" spans="1:10" x14ac:dyDescent="0.25">
      <c r="A1174" s="67">
        <v>26</v>
      </c>
      <c r="B1174" s="68">
        <v>45055</v>
      </c>
      <c r="C1174" s="69">
        <v>32</v>
      </c>
      <c r="D1174" s="69">
        <v>73</v>
      </c>
      <c r="E1174" s="69">
        <v>459</v>
      </c>
      <c r="F1174" s="69">
        <v>6.2</v>
      </c>
      <c r="G1174" s="69">
        <v>34</v>
      </c>
      <c r="H1174" s="69">
        <v>89.6</v>
      </c>
      <c r="I1174" s="69">
        <v>4.9000000000000004</v>
      </c>
      <c r="J1174" s="70">
        <v>0.76666666699999997</v>
      </c>
    </row>
    <row r="1175" spans="1:10" x14ac:dyDescent="0.25">
      <c r="A1175" s="71">
        <v>26</v>
      </c>
      <c r="B1175" s="76">
        <v>45086</v>
      </c>
      <c r="C1175" s="73">
        <v>32.1</v>
      </c>
      <c r="D1175" s="73">
        <v>62</v>
      </c>
      <c r="E1175" s="73">
        <v>577</v>
      </c>
      <c r="F1175" s="73">
        <v>6</v>
      </c>
      <c r="G1175" s="73">
        <v>35</v>
      </c>
      <c r="H1175" s="73">
        <v>89.78</v>
      </c>
      <c r="I1175" s="73">
        <v>5</v>
      </c>
      <c r="J1175" s="74">
        <v>0.4</v>
      </c>
    </row>
    <row r="1176" spans="1:10" x14ac:dyDescent="0.25">
      <c r="A1176" s="67">
        <v>26</v>
      </c>
      <c r="B1176" s="68">
        <v>45177</v>
      </c>
      <c r="C1176" s="69">
        <v>32.299999999999997</v>
      </c>
      <c r="D1176" s="69">
        <v>77</v>
      </c>
      <c r="E1176" s="69">
        <v>513</v>
      </c>
      <c r="F1176" s="69">
        <v>6.5</v>
      </c>
      <c r="G1176" s="69">
        <v>7</v>
      </c>
      <c r="H1176" s="69">
        <v>90.14</v>
      </c>
      <c r="I1176" s="69">
        <v>1</v>
      </c>
      <c r="J1176" s="70">
        <v>0.9</v>
      </c>
    </row>
    <row r="1177" spans="1:10" x14ac:dyDescent="0.25">
      <c r="A1177" s="71">
        <v>26</v>
      </c>
      <c r="B1177" s="76">
        <v>45146</v>
      </c>
      <c r="C1177" s="73">
        <v>32.299999999999997</v>
      </c>
      <c r="D1177" s="73">
        <v>63</v>
      </c>
      <c r="E1177" s="73">
        <v>669</v>
      </c>
      <c r="F1177" s="73">
        <v>6.1</v>
      </c>
      <c r="G1177" s="73">
        <v>6</v>
      </c>
      <c r="H1177" s="73">
        <v>90.14</v>
      </c>
      <c r="I1177" s="73">
        <v>0.9</v>
      </c>
      <c r="J1177" s="74">
        <v>0.43333333299999999</v>
      </c>
    </row>
    <row r="1178" spans="1:10" x14ac:dyDescent="0.25">
      <c r="A1178" s="67">
        <v>26</v>
      </c>
      <c r="B1178" s="68">
        <v>45115</v>
      </c>
      <c r="C1178" s="69">
        <v>33.4</v>
      </c>
      <c r="D1178" s="69">
        <v>70</v>
      </c>
      <c r="E1178" s="69">
        <v>410</v>
      </c>
      <c r="F1178" s="69">
        <v>6</v>
      </c>
      <c r="G1178" s="69">
        <v>5</v>
      </c>
      <c r="H1178" s="69">
        <v>92.12</v>
      </c>
      <c r="I1178" s="69">
        <v>0.7</v>
      </c>
      <c r="J1178" s="70">
        <v>0.66666666699999999</v>
      </c>
    </row>
    <row r="1179" spans="1:10" x14ac:dyDescent="0.25">
      <c r="A1179" s="71">
        <v>26</v>
      </c>
      <c r="B1179" s="76">
        <v>45085</v>
      </c>
      <c r="C1179" s="73">
        <v>33.4</v>
      </c>
      <c r="D1179" s="73">
        <v>55</v>
      </c>
      <c r="E1179" s="73">
        <v>423</v>
      </c>
      <c r="F1179" s="73">
        <v>6.4</v>
      </c>
      <c r="G1179" s="73">
        <v>4</v>
      </c>
      <c r="H1179" s="73">
        <v>92.12</v>
      </c>
      <c r="I1179" s="73">
        <v>0.6</v>
      </c>
      <c r="J1179" s="74">
        <v>0.16666666699999999</v>
      </c>
    </row>
    <row r="1180" spans="1:10" x14ac:dyDescent="0.25">
      <c r="A1180" s="67">
        <v>26</v>
      </c>
      <c r="B1180" s="68">
        <v>45054</v>
      </c>
      <c r="C1180" s="69">
        <v>33.4</v>
      </c>
      <c r="D1180" s="69">
        <v>51</v>
      </c>
      <c r="E1180" s="69">
        <v>774</v>
      </c>
      <c r="F1180" s="69">
        <v>6.7</v>
      </c>
      <c r="G1180" s="69">
        <v>3</v>
      </c>
      <c r="H1180" s="69">
        <v>92.12</v>
      </c>
      <c r="I1180" s="69">
        <v>0.4</v>
      </c>
      <c r="J1180" s="70">
        <v>3.3333333E-2</v>
      </c>
    </row>
    <row r="1181" spans="1:10" x14ac:dyDescent="0.25">
      <c r="A1181" s="71">
        <v>26</v>
      </c>
      <c r="B1181" s="76">
        <v>44993</v>
      </c>
      <c r="C1181" s="73">
        <v>33.4</v>
      </c>
      <c r="D1181" s="73">
        <v>54</v>
      </c>
      <c r="E1181" s="73">
        <v>458</v>
      </c>
      <c r="F1181" s="73">
        <v>6.3</v>
      </c>
      <c r="G1181" s="73">
        <v>1</v>
      </c>
      <c r="H1181" s="73">
        <v>92.12</v>
      </c>
      <c r="I1181" s="73">
        <v>0.1</v>
      </c>
      <c r="J1181" s="74">
        <v>0.133333333</v>
      </c>
    </row>
    <row r="1182" spans="1:10" x14ac:dyDescent="0.25">
      <c r="A1182" s="67">
        <v>26</v>
      </c>
      <c r="B1182" s="68">
        <v>45024</v>
      </c>
      <c r="C1182" s="69">
        <v>33.5</v>
      </c>
      <c r="D1182" s="69">
        <v>64</v>
      </c>
      <c r="E1182" s="69">
        <v>509</v>
      </c>
      <c r="F1182" s="69">
        <v>6.6</v>
      </c>
      <c r="G1182" s="69">
        <v>2</v>
      </c>
      <c r="H1182" s="69">
        <v>92.3</v>
      </c>
      <c r="I1182" s="69">
        <v>0.3</v>
      </c>
      <c r="J1182" s="70">
        <v>0.46666666699999998</v>
      </c>
    </row>
    <row r="1183" spans="1:10" x14ac:dyDescent="0.25">
      <c r="A1183" s="71">
        <v>27</v>
      </c>
      <c r="B1183" s="76">
        <v>45178</v>
      </c>
      <c r="C1183" s="73">
        <v>20.100000000000001</v>
      </c>
      <c r="D1183" s="73">
        <v>60</v>
      </c>
      <c r="E1183" s="73">
        <v>500</v>
      </c>
      <c r="F1183" s="73">
        <v>6.5</v>
      </c>
      <c r="G1183" s="73">
        <v>38</v>
      </c>
      <c r="H1183" s="73">
        <v>68.180000000000007</v>
      </c>
      <c r="I1183" s="73">
        <v>5.4</v>
      </c>
      <c r="J1183" s="74">
        <v>0.33333333300000001</v>
      </c>
    </row>
    <row r="1184" spans="1:10" x14ac:dyDescent="0.25">
      <c r="A1184" s="67">
        <v>27</v>
      </c>
      <c r="B1184" s="68">
        <v>45207</v>
      </c>
      <c r="C1184" s="69">
        <v>22.7</v>
      </c>
      <c r="D1184" s="69">
        <v>77</v>
      </c>
      <c r="E1184" s="69">
        <v>723</v>
      </c>
      <c r="F1184" s="69">
        <v>6.6</v>
      </c>
      <c r="G1184" s="69">
        <v>8</v>
      </c>
      <c r="H1184" s="69">
        <v>72.86</v>
      </c>
      <c r="I1184" s="69">
        <v>1.1000000000000001</v>
      </c>
      <c r="J1184" s="70">
        <v>0.9</v>
      </c>
    </row>
    <row r="1185" spans="1:10" x14ac:dyDescent="0.25">
      <c r="A1185" s="71">
        <v>27</v>
      </c>
      <c r="B1185" s="72" t="s">
        <v>196</v>
      </c>
      <c r="C1185" s="73">
        <v>28.7</v>
      </c>
      <c r="D1185" s="73">
        <v>65</v>
      </c>
      <c r="E1185" s="73">
        <v>800</v>
      </c>
      <c r="F1185" s="73">
        <v>6.5</v>
      </c>
      <c r="G1185" s="73">
        <v>27</v>
      </c>
      <c r="H1185" s="73">
        <v>83.66</v>
      </c>
      <c r="I1185" s="73">
        <v>3.9</v>
      </c>
      <c r="J1185" s="74">
        <v>0.5</v>
      </c>
    </row>
    <row r="1186" spans="1:10" x14ac:dyDescent="0.25">
      <c r="A1186" s="67">
        <v>27</v>
      </c>
      <c r="B1186" s="75" t="s">
        <v>197</v>
      </c>
      <c r="C1186" s="69">
        <v>29.1</v>
      </c>
      <c r="D1186" s="69">
        <v>54</v>
      </c>
      <c r="E1186" s="69">
        <v>658</v>
      </c>
      <c r="F1186" s="69">
        <v>6.5</v>
      </c>
      <c r="G1186" s="69">
        <v>43</v>
      </c>
      <c r="H1186" s="69">
        <v>84.38</v>
      </c>
      <c r="I1186" s="69">
        <v>6.1</v>
      </c>
      <c r="J1186" s="70">
        <v>0.133333333</v>
      </c>
    </row>
    <row r="1187" spans="1:10" x14ac:dyDescent="0.25">
      <c r="A1187" s="71">
        <v>27</v>
      </c>
      <c r="B1187" s="72" t="s">
        <v>198</v>
      </c>
      <c r="C1187" s="73">
        <v>29.1</v>
      </c>
      <c r="D1187" s="73">
        <v>73</v>
      </c>
      <c r="E1187" s="73">
        <v>726</v>
      </c>
      <c r="F1187" s="73">
        <v>6.2</v>
      </c>
      <c r="G1187" s="73">
        <v>28</v>
      </c>
      <c r="H1187" s="73">
        <v>84.38</v>
      </c>
      <c r="I1187" s="73">
        <v>4</v>
      </c>
      <c r="J1187" s="74">
        <v>0.76666666699999997</v>
      </c>
    </row>
    <row r="1188" spans="1:10" x14ac:dyDescent="0.25">
      <c r="A1188" s="67">
        <v>27</v>
      </c>
      <c r="B1188" s="75" t="s">
        <v>199</v>
      </c>
      <c r="C1188" s="69">
        <v>29.2</v>
      </c>
      <c r="D1188" s="69">
        <v>75</v>
      </c>
      <c r="E1188" s="69">
        <v>453</v>
      </c>
      <c r="F1188" s="69">
        <v>6.6</v>
      </c>
      <c r="G1188" s="69">
        <v>29</v>
      </c>
      <c r="H1188" s="69">
        <v>84.56</v>
      </c>
      <c r="I1188" s="69">
        <v>4.0999999999999996</v>
      </c>
      <c r="J1188" s="70">
        <v>0.83333333300000001</v>
      </c>
    </row>
    <row r="1189" spans="1:10" x14ac:dyDescent="0.25">
      <c r="A1189" s="71">
        <v>27</v>
      </c>
      <c r="B1189" s="72" t="s">
        <v>200</v>
      </c>
      <c r="C1189" s="73">
        <v>29.4</v>
      </c>
      <c r="D1189" s="73">
        <v>66</v>
      </c>
      <c r="E1189" s="73">
        <v>460</v>
      </c>
      <c r="F1189" s="73">
        <v>6.7</v>
      </c>
      <c r="G1189" s="73">
        <v>26</v>
      </c>
      <c r="H1189" s="73">
        <v>84.92</v>
      </c>
      <c r="I1189" s="73">
        <v>3.7</v>
      </c>
      <c r="J1189" s="74">
        <v>0.53333333299999997</v>
      </c>
    </row>
    <row r="1190" spans="1:10" x14ac:dyDescent="0.25">
      <c r="A1190" s="67">
        <v>27</v>
      </c>
      <c r="B1190" s="75" t="s">
        <v>201</v>
      </c>
      <c r="C1190" s="69">
        <v>29.6</v>
      </c>
      <c r="D1190" s="69">
        <v>56</v>
      </c>
      <c r="E1190" s="69">
        <v>676</v>
      </c>
      <c r="F1190" s="69">
        <v>6.6</v>
      </c>
      <c r="G1190" s="69">
        <v>15</v>
      </c>
      <c r="H1190" s="69">
        <v>85.28</v>
      </c>
      <c r="I1190" s="69">
        <v>2.1</v>
      </c>
      <c r="J1190" s="70">
        <v>0.2</v>
      </c>
    </row>
    <row r="1191" spans="1:10" x14ac:dyDescent="0.25">
      <c r="A1191" s="71">
        <v>27</v>
      </c>
      <c r="B1191" s="72" t="s">
        <v>202</v>
      </c>
      <c r="C1191" s="73">
        <v>29.8</v>
      </c>
      <c r="D1191" s="73">
        <v>64</v>
      </c>
      <c r="E1191" s="73">
        <v>785</v>
      </c>
      <c r="F1191" s="73">
        <v>6.5</v>
      </c>
      <c r="G1191" s="73">
        <v>14</v>
      </c>
      <c r="H1191" s="73">
        <v>85.64</v>
      </c>
      <c r="I1191" s="73">
        <v>2</v>
      </c>
      <c r="J1191" s="74">
        <v>0.46666666699999998</v>
      </c>
    </row>
    <row r="1192" spans="1:10" x14ac:dyDescent="0.25">
      <c r="A1192" s="67">
        <v>27</v>
      </c>
      <c r="B1192" s="68">
        <v>45147</v>
      </c>
      <c r="C1192" s="69">
        <v>29.8</v>
      </c>
      <c r="D1192" s="69">
        <v>56</v>
      </c>
      <c r="E1192" s="69">
        <v>421</v>
      </c>
      <c r="F1192" s="69">
        <v>6.6</v>
      </c>
      <c r="G1192" s="69">
        <v>37</v>
      </c>
      <c r="H1192" s="69">
        <v>85.64</v>
      </c>
      <c r="I1192" s="69">
        <v>5.3</v>
      </c>
      <c r="J1192" s="70">
        <v>0.2</v>
      </c>
    </row>
    <row r="1193" spans="1:10" x14ac:dyDescent="0.25">
      <c r="A1193" s="71">
        <v>27</v>
      </c>
      <c r="B1193" s="72" t="s">
        <v>203</v>
      </c>
      <c r="C1193" s="73">
        <v>30.1</v>
      </c>
      <c r="D1193" s="73">
        <v>55</v>
      </c>
      <c r="E1193" s="73">
        <v>651</v>
      </c>
      <c r="F1193" s="73">
        <v>6.6</v>
      </c>
      <c r="G1193" s="73">
        <v>25</v>
      </c>
      <c r="H1193" s="73">
        <v>86.18</v>
      </c>
      <c r="I1193" s="73">
        <v>3.6</v>
      </c>
      <c r="J1193" s="74">
        <v>0.16666666699999999</v>
      </c>
    </row>
    <row r="1194" spans="1:10" x14ac:dyDescent="0.25">
      <c r="A1194" s="67">
        <v>27</v>
      </c>
      <c r="B1194" s="75" t="s">
        <v>204</v>
      </c>
      <c r="C1194" s="69">
        <v>30.1</v>
      </c>
      <c r="D1194" s="69">
        <v>50</v>
      </c>
      <c r="E1194" s="69">
        <v>466</v>
      </c>
      <c r="F1194" s="69">
        <v>6.6</v>
      </c>
      <c r="G1194" s="69">
        <v>13</v>
      </c>
      <c r="H1194" s="69">
        <v>86.18</v>
      </c>
      <c r="I1194" s="69">
        <v>1.9</v>
      </c>
      <c r="J1194" s="70">
        <v>0</v>
      </c>
    </row>
    <row r="1195" spans="1:10" x14ac:dyDescent="0.25">
      <c r="A1195" s="71">
        <v>27</v>
      </c>
      <c r="B1195" s="72" t="s">
        <v>205</v>
      </c>
      <c r="C1195" s="73">
        <v>30.1</v>
      </c>
      <c r="D1195" s="73">
        <v>60</v>
      </c>
      <c r="E1195" s="73">
        <v>653</v>
      </c>
      <c r="F1195" s="73">
        <v>6.6</v>
      </c>
      <c r="G1195" s="73">
        <v>12</v>
      </c>
      <c r="H1195" s="73">
        <v>86.18</v>
      </c>
      <c r="I1195" s="73">
        <v>1.7</v>
      </c>
      <c r="J1195" s="74">
        <v>0.33333333300000001</v>
      </c>
    </row>
    <row r="1196" spans="1:10" x14ac:dyDescent="0.25">
      <c r="A1196" s="67">
        <v>27</v>
      </c>
      <c r="B1196" s="75" t="s">
        <v>206</v>
      </c>
      <c r="C1196" s="69">
        <v>30.1</v>
      </c>
      <c r="D1196" s="69">
        <v>79</v>
      </c>
      <c r="E1196" s="69">
        <v>493</v>
      </c>
      <c r="F1196" s="69">
        <v>6.6</v>
      </c>
      <c r="G1196" s="69">
        <v>11</v>
      </c>
      <c r="H1196" s="69">
        <v>86.18</v>
      </c>
      <c r="I1196" s="69">
        <v>1.6</v>
      </c>
      <c r="J1196" s="70">
        <v>0.96666666700000003</v>
      </c>
    </row>
    <row r="1197" spans="1:10" x14ac:dyDescent="0.25">
      <c r="A1197" s="71">
        <v>27</v>
      </c>
      <c r="B1197" s="72" t="s">
        <v>207</v>
      </c>
      <c r="C1197" s="73">
        <v>30.2</v>
      </c>
      <c r="D1197" s="73">
        <v>78</v>
      </c>
      <c r="E1197" s="73">
        <v>582</v>
      </c>
      <c r="F1197" s="73">
        <v>6.7</v>
      </c>
      <c r="G1197" s="73">
        <v>19</v>
      </c>
      <c r="H1197" s="73">
        <v>86.36</v>
      </c>
      <c r="I1197" s="73">
        <v>2.7</v>
      </c>
      <c r="J1197" s="74">
        <v>0.93333333299999999</v>
      </c>
    </row>
    <row r="1198" spans="1:10" x14ac:dyDescent="0.25">
      <c r="A1198" s="67">
        <v>27</v>
      </c>
      <c r="B1198" s="68">
        <v>45268</v>
      </c>
      <c r="C1198" s="69">
        <v>30.2</v>
      </c>
      <c r="D1198" s="69">
        <v>80</v>
      </c>
      <c r="E1198" s="69">
        <v>577</v>
      </c>
      <c r="F1198" s="69">
        <v>6.5</v>
      </c>
      <c r="G1198" s="69">
        <v>10</v>
      </c>
      <c r="H1198" s="69">
        <v>86.36</v>
      </c>
      <c r="I1198" s="69">
        <v>1.4</v>
      </c>
      <c r="J1198" s="70">
        <v>1</v>
      </c>
    </row>
    <row r="1199" spans="1:10" x14ac:dyDescent="0.25">
      <c r="A1199" s="71">
        <v>27</v>
      </c>
      <c r="B1199" s="72" t="s">
        <v>208</v>
      </c>
      <c r="C1199" s="73">
        <v>30.4</v>
      </c>
      <c r="D1199" s="73">
        <v>73</v>
      </c>
      <c r="E1199" s="73">
        <v>645</v>
      </c>
      <c r="F1199" s="73">
        <v>6.5</v>
      </c>
      <c r="G1199" s="73">
        <v>42</v>
      </c>
      <c r="H1199" s="73">
        <v>86.72</v>
      </c>
      <c r="I1199" s="73">
        <v>6</v>
      </c>
      <c r="J1199" s="74">
        <v>0.76666666699999997</v>
      </c>
    </row>
    <row r="1200" spans="1:10" x14ac:dyDescent="0.25">
      <c r="A1200" s="67">
        <v>27</v>
      </c>
      <c r="B1200" s="75" t="s">
        <v>209</v>
      </c>
      <c r="C1200" s="69">
        <v>30.5</v>
      </c>
      <c r="D1200" s="69">
        <v>69</v>
      </c>
      <c r="E1200" s="69">
        <v>703</v>
      </c>
      <c r="F1200" s="69">
        <v>6.3</v>
      </c>
      <c r="G1200" s="69">
        <v>20</v>
      </c>
      <c r="H1200" s="69">
        <v>86.9</v>
      </c>
      <c r="I1200" s="69">
        <v>2.9</v>
      </c>
      <c r="J1200" s="70">
        <v>0.63333333300000005</v>
      </c>
    </row>
    <row r="1201" spans="1:10" x14ac:dyDescent="0.25">
      <c r="A1201" s="71">
        <v>27</v>
      </c>
      <c r="B1201" s="72" t="s">
        <v>210</v>
      </c>
      <c r="C1201" s="73">
        <v>30.6</v>
      </c>
      <c r="D1201" s="73">
        <v>76</v>
      </c>
      <c r="E1201" s="73">
        <v>470</v>
      </c>
      <c r="F1201" s="73">
        <v>6.2</v>
      </c>
      <c r="G1201" s="73">
        <v>44</v>
      </c>
      <c r="H1201" s="73">
        <v>87.08</v>
      </c>
      <c r="I1201" s="73">
        <v>6.3</v>
      </c>
      <c r="J1201" s="74">
        <v>0.86666666699999995</v>
      </c>
    </row>
    <row r="1202" spans="1:10" x14ac:dyDescent="0.25">
      <c r="A1202" s="67">
        <v>27</v>
      </c>
      <c r="B1202" s="75" t="s">
        <v>211</v>
      </c>
      <c r="C1202" s="69">
        <v>30.8</v>
      </c>
      <c r="D1202" s="69">
        <v>64</v>
      </c>
      <c r="E1202" s="69">
        <v>736</v>
      </c>
      <c r="F1202" s="69">
        <v>6.5</v>
      </c>
      <c r="G1202" s="69">
        <v>21</v>
      </c>
      <c r="H1202" s="69">
        <v>87.44</v>
      </c>
      <c r="I1202" s="69">
        <v>3</v>
      </c>
      <c r="J1202" s="70">
        <v>0.46666666699999998</v>
      </c>
    </row>
    <row r="1203" spans="1:10" x14ac:dyDescent="0.25">
      <c r="A1203" s="71">
        <v>27</v>
      </c>
      <c r="B1203" s="72" t="s">
        <v>212</v>
      </c>
      <c r="C1203" s="73">
        <v>30.8</v>
      </c>
      <c r="D1203" s="73">
        <v>59</v>
      </c>
      <c r="E1203" s="73">
        <v>576</v>
      </c>
      <c r="F1203" s="73">
        <v>6.2</v>
      </c>
      <c r="G1203" s="73">
        <v>17</v>
      </c>
      <c r="H1203" s="73">
        <v>87.44</v>
      </c>
      <c r="I1203" s="73">
        <v>2.4</v>
      </c>
      <c r="J1203" s="74">
        <v>0.3</v>
      </c>
    </row>
    <row r="1204" spans="1:10" x14ac:dyDescent="0.25">
      <c r="A1204" s="67">
        <v>27</v>
      </c>
      <c r="B1204" s="75" t="s">
        <v>213</v>
      </c>
      <c r="C1204" s="69">
        <v>30.9</v>
      </c>
      <c r="D1204" s="69">
        <v>54</v>
      </c>
      <c r="E1204" s="69">
        <v>520</v>
      </c>
      <c r="F1204" s="69">
        <v>6.6</v>
      </c>
      <c r="G1204" s="69">
        <v>18</v>
      </c>
      <c r="H1204" s="69">
        <v>87.62</v>
      </c>
      <c r="I1204" s="69">
        <v>2.6</v>
      </c>
      <c r="J1204" s="70">
        <v>0.133333333</v>
      </c>
    </row>
    <row r="1205" spans="1:10" x14ac:dyDescent="0.25">
      <c r="A1205" s="71">
        <v>27</v>
      </c>
      <c r="B1205" s="72" t="s">
        <v>214</v>
      </c>
      <c r="C1205" s="73">
        <v>30.9</v>
      </c>
      <c r="D1205" s="73">
        <v>75</v>
      </c>
      <c r="E1205" s="73">
        <v>716</v>
      </c>
      <c r="F1205" s="73">
        <v>6.4</v>
      </c>
      <c r="G1205" s="73">
        <v>16</v>
      </c>
      <c r="H1205" s="73">
        <v>87.62</v>
      </c>
      <c r="I1205" s="73">
        <v>2.2999999999999998</v>
      </c>
      <c r="J1205" s="74">
        <v>0.83333333300000001</v>
      </c>
    </row>
    <row r="1206" spans="1:10" x14ac:dyDescent="0.25">
      <c r="A1206" s="67">
        <v>27</v>
      </c>
      <c r="B1206" s="68">
        <v>45208</v>
      </c>
      <c r="C1206" s="69">
        <v>31.1</v>
      </c>
      <c r="D1206" s="69">
        <v>56</v>
      </c>
      <c r="E1206" s="69">
        <v>502</v>
      </c>
      <c r="F1206" s="69">
        <v>6.6</v>
      </c>
      <c r="G1206" s="69">
        <v>39</v>
      </c>
      <c r="H1206" s="69">
        <v>87.98</v>
      </c>
      <c r="I1206" s="69">
        <v>5.6</v>
      </c>
      <c r="J1206" s="70">
        <v>0.2</v>
      </c>
    </row>
    <row r="1207" spans="1:10" x14ac:dyDescent="0.25">
      <c r="A1207" s="71">
        <v>27</v>
      </c>
      <c r="B1207" s="76">
        <v>45269</v>
      </c>
      <c r="C1207" s="73">
        <v>31.2</v>
      </c>
      <c r="D1207" s="73">
        <v>71</v>
      </c>
      <c r="E1207" s="73">
        <v>539</v>
      </c>
      <c r="F1207" s="73">
        <v>6.5</v>
      </c>
      <c r="G1207" s="73">
        <v>41</v>
      </c>
      <c r="H1207" s="73">
        <v>88.16</v>
      </c>
      <c r="I1207" s="73">
        <v>5.9</v>
      </c>
      <c r="J1207" s="74">
        <v>0.7</v>
      </c>
    </row>
    <row r="1208" spans="1:10" x14ac:dyDescent="0.25">
      <c r="A1208" s="67">
        <v>27</v>
      </c>
      <c r="B1208" s="68">
        <v>45239</v>
      </c>
      <c r="C1208" s="69">
        <v>31.2</v>
      </c>
      <c r="D1208" s="69">
        <v>61</v>
      </c>
      <c r="E1208" s="69">
        <v>681</v>
      </c>
      <c r="F1208" s="69">
        <v>6.6</v>
      </c>
      <c r="G1208" s="69">
        <v>40</v>
      </c>
      <c r="H1208" s="69">
        <v>88.16</v>
      </c>
      <c r="I1208" s="69">
        <v>5.7</v>
      </c>
      <c r="J1208" s="70">
        <v>0.366666667</v>
      </c>
    </row>
    <row r="1209" spans="1:10" x14ac:dyDescent="0.25">
      <c r="A1209" s="71">
        <v>27</v>
      </c>
      <c r="B1209" s="72" t="s">
        <v>215</v>
      </c>
      <c r="C1209" s="73">
        <v>31.3</v>
      </c>
      <c r="D1209" s="73">
        <v>62</v>
      </c>
      <c r="E1209" s="73">
        <v>799</v>
      </c>
      <c r="F1209" s="73">
        <v>6.4</v>
      </c>
      <c r="G1209" s="73">
        <v>22</v>
      </c>
      <c r="H1209" s="73">
        <v>88.34</v>
      </c>
      <c r="I1209" s="73">
        <v>3.1</v>
      </c>
      <c r="J1209" s="74">
        <v>0.4</v>
      </c>
    </row>
    <row r="1210" spans="1:10" x14ac:dyDescent="0.25">
      <c r="A1210" s="67">
        <v>27</v>
      </c>
      <c r="B1210" s="75" t="s">
        <v>216</v>
      </c>
      <c r="C1210" s="69">
        <v>31.4</v>
      </c>
      <c r="D1210" s="69">
        <v>50</v>
      </c>
      <c r="E1210" s="69">
        <v>494</v>
      </c>
      <c r="F1210" s="69">
        <v>6</v>
      </c>
      <c r="G1210" s="69">
        <v>24</v>
      </c>
      <c r="H1210" s="69">
        <v>88.52</v>
      </c>
      <c r="I1210" s="69">
        <v>3.4</v>
      </c>
      <c r="J1210" s="70">
        <v>0</v>
      </c>
    </row>
    <row r="1211" spans="1:10" x14ac:dyDescent="0.25">
      <c r="A1211" s="71">
        <v>27</v>
      </c>
      <c r="B1211" s="72" t="s">
        <v>217</v>
      </c>
      <c r="C1211" s="73">
        <v>31.4</v>
      </c>
      <c r="D1211" s="73">
        <v>71</v>
      </c>
      <c r="E1211" s="73">
        <v>646</v>
      </c>
      <c r="F1211" s="73">
        <v>6.7</v>
      </c>
      <c r="G1211" s="73">
        <v>23</v>
      </c>
      <c r="H1211" s="73">
        <v>88.52</v>
      </c>
      <c r="I1211" s="73">
        <v>3.3</v>
      </c>
      <c r="J1211" s="74">
        <v>0.7</v>
      </c>
    </row>
    <row r="1212" spans="1:10" x14ac:dyDescent="0.25">
      <c r="A1212" s="67">
        <v>27</v>
      </c>
      <c r="B1212" s="75" t="s">
        <v>218</v>
      </c>
      <c r="C1212" s="69">
        <v>31.5</v>
      </c>
      <c r="D1212" s="69">
        <v>53</v>
      </c>
      <c r="E1212" s="69">
        <v>454</v>
      </c>
      <c r="F1212" s="69">
        <v>6.8</v>
      </c>
      <c r="G1212" s="69">
        <v>45</v>
      </c>
      <c r="H1212" s="69">
        <v>88.7</v>
      </c>
      <c r="I1212" s="69">
        <v>6.4</v>
      </c>
      <c r="J1212" s="70">
        <v>0.1</v>
      </c>
    </row>
    <row r="1213" spans="1:10" x14ac:dyDescent="0.25">
      <c r="A1213" s="71">
        <v>27</v>
      </c>
      <c r="B1213" s="76">
        <v>45116</v>
      </c>
      <c r="C1213" s="73">
        <v>31.5</v>
      </c>
      <c r="D1213" s="73">
        <v>70</v>
      </c>
      <c r="E1213" s="73">
        <v>420</v>
      </c>
      <c r="F1213" s="73">
        <v>6.7</v>
      </c>
      <c r="G1213" s="73">
        <v>36</v>
      </c>
      <c r="H1213" s="73">
        <v>88.7</v>
      </c>
      <c r="I1213" s="73">
        <v>5.0999999999999996</v>
      </c>
      <c r="J1213" s="74">
        <v>0.66666666699999999</v>
      </c>
    </row>
    <row r="1214" spans="1:10" x14ac:dyDescent="0.25">
      <c r="A1214" s="67">
        <v>27</v>
      </c>
      <c r="B1214" s="68">
        <v>45025</v>
      </c>
      <c r="C1214" s="69">
        <v>31.7</v>
      </c>
      <c r="D1214" s="69">
        <v>52</v>
      </c>
      <c r="E1214" s="69">
        <v>400</v>
      </c>
      <c r="F1214" s="69">
        <v>6.5</v>
      </c>
      <c r="G1214" s="69">
        <v>33</v>
      </c>
      <c r="H1214" s="69">
        <v>89.06</v>
      </c>
      <c r="I1214" s="69">
        <v>4.7</v>
      </c>
      <c r="J1214" s="70">
        <v>6.6666666999999999E-2</v>
      </c>
    </row>
    <row r="1215" spans="1:10" x14ac:dyDescent="0.25">
      <c r="A1215" s="71">
        <v>27</v>
      </c>
      <c r="B1215" s="76">
        <v>44994</v>
      </c>
      <c r="C1215" s="73">
        <v>31.7</v>
      </c>
      <c r="D1215" s="73">
        <v>60</v>
      </c>
      <c r="E1215" s="73">
        <v>749</v>
      </c>
      <c r="F1215" s="73">
        <v>6.6</v>
      </c>
      <c r="G1215" s="73">
        <v>32</v>
      </c>
      <c r="H1215" s="73">
        <v>89.06</v>
      </c>
      <c r="I1215" s="73">
        <v>4.5999999999999996</v>
      </c>
      <c r="J1215" s="74">
        <v>0.33333333300000001</v>
      </c>
    </row>
    <row r="1216" spans="1:10" x14ac:dyDescent="0.25">
      <c r="A1216" s="67">
        <v>27</v>
      </c>
      <c r="B1216" s="68">
        <v>44966</v>
      </c>
      <c r="C1216" s="69">
        <v>31.7</v>
      </c>
      <c r="D1216" s="69">
        <v>66</v>
      </c>
      <c r="E1216" s="69">
        <v>793</v>
      </c>
      <c r="F1216" s="69">
        <v>6.5</v>
      </c>
      <c r="G1216" s="69">
        <v>31</v>
      </c>
      <c r="H1216" s="69">
        <v>89.06</v>
      </c>
      <c r="I1216" s="69">
        <v>4.4000000000000004</v>
      </c>
      <c r="J1216" s="70">
        <v>0.53333333299999997</v>
      </c>
    </row>
    <row r="1217" spans="1:10" x14ac:dyDescent="0.25">
      <c r="A1217" s="71">
        <v>27</v>
      </c>
      <c r="B1217" s="76">
        <v>44935</v>
      </c>
      <c r="C1217" s="73">
        <v>31.7</v>
      </c>
      <c r="D1217" s="73">
        <v>55</v>
      </c>
      <c r="E1217" s="73">
        <v>660</v>
      </c>
      <c r="F1217" s="73">
        <v>6.4</v>
      </c>
      <c r="G1217" s="73">
        <v>30</v>
      </c>
      <c r="H1217" s="73">
        <v>89.06</v>
      </c>
      <c r="I1217" s="73">
        <v>4.3</v>
      </c>
      <c r="J1217" s="74">
        <v>0.16666666699999999</v>
      </c>
    </row>
    <row r="1218" spans="1:10" x14ac:dyDescent="0.25">
      <c r="A1218" s="67">
        <v>27</v>
      </c>
      <c r="B1218" s="68">
        <v>45238</v>
      </c>
      <c r="C1218" s="69">
        <v>31.9</v>
      </c>
      <c r="D1218" s="69">
        <v>53</v>
      </c>
      <c r="E1218" s="69">
        <v>538</v>
      </c>
      <c r="F1218" s="69">
        <v>6.3</v>
      </c>
      <c r="G1218" s="69">
        <v>9</v>
      </c>
      <c r="H1218" s="69">
        <v>89.42</v>
      </c>
      <c r="I1218" s="69">
        <v>1.3</v>
      </c>
      <c r="J1218" s="70">
        <v>0.1</v>
      </c>
    </row>
    <row r="1219" spans="1:10" x14ac:dyDescent="0.25">
      <c r="A1219" s="71">
        <v>27</v>
      </c>
      <c r="B1219" s="76">
        <v>45055</v>
      </c>
      <c r="C1219" s="73">
        <v>32</v>
      </c>
      <c r="D1219" s="73">
        <v>61</v>
      </c>
      <c r="E1219" s="73">
        <v>772</v>
      </c>
      <c r="F1219" s="73">
        <v>6.7</v>
      </c>
      <c r="G1219" s="73">
        <v>34</v>
      </c>
      <c r="H1219" s="73">
        <v>89.6</v>
      </c>
      <c r="I1219" s="73">
        <v>4.9000000000000004</v>
      </c>
      <c r="J1219" s="74">
        <v>0.366666667</v>
      </c>
    </row>
    <row r="1220" spans="1:10" x14ac:dyDescent="0.25">
      <c r="A1220" s="67">
        <v>27</v>
      </c>
      <c r="B1220" s="68">
        <v>45086</v>
      </c>
      <c r="C1220" s="69">
        <v>32.1</v>
      </c>
      <c r="D1220" s="69">
        <v>70</v>
      </c>
      <c r="E1220" s="69">
        <v>799</v>
      </c>
      <c r="F1220" s="69">
        <v>6.1</v>
      </c>
      <c r="G1220" s="69">
        <v>35</v>
      </c>
      <c r="H1220" s="69">
        <v>89.78</v>
      </c>
      <c r="I1220" s="69">
        <v>5</v>
      </c>
      <c r="J1220" s="70">
        <v>0.66666666699999999</v>
      </c>
    </row>
    <row r="1221" spans="1:10" x14ac:dyDescent="0.25">
      <c r="A1221" s="71">
        <v>27</v>
      </c>
      <c r="B1221" s="76">
        <v>45177</v>
      </c>
      <c r="C1221" s="73">
        <v>32.299999999999997</v>
      </c>
      <c r="D1221" s="73">
        <v>80</v>
      </c>
      <c r="E1221" s="73">
        <v>722</v>
      </c>
      <c r="F1221" s="73">
        <v>6.1</v>
      </c>
      <c r="G1221" s="73">
        <v>7</v>
      </c>
      <c r="H1221" s="73">
        <v>90.14</v>
      </c>
      <c r="I1221" s="73">
        <v>1</v>
      </c>
      <c r="J1221" s="74">
        <v>1</v>
      </c>
    </row>
    <row r="1222" spans="1:10" x14ac:dyDescent="0.25">
      <c r="A1222" s="67">
        <v>27</v>
      </c>
      <c r="B1222" s="68">
        <v>45146</v>
      </c>
      <c r="C1222" s="69">
        <v>32.299999999999997</v>
      </c>
      <c r="D1222" s="69">
        <v>53</v>
      </c>
      <c r="E1222" s="69">
        <v>461</v>
      </c>
      <c r="F1222" s="69">
        <v>6.7</v>
      </c>
      <c r="G1222" s="69">
        <v>6</v>
      </c>
      <c r="H1222" s="69">
        <v>90.14</v>
      </c>
      <c r="I1222" s="69">
        <v>0.9</v>
      </c>
      <c r="J1222" s="70">
        <v>0.1</v>
      </c>
    </row>
    <row r="1223" spans="1:10" x14ac:dyDescent="0.25">
      <c r="A1223" s="71">
        <v>27</v>
      </c>
      <c r="B1223" s="76">
        <v>45115</v>
      </c>
      <c r="C1223" s="73">
        <v>33.4</v>
      </c>
      <c r="D1223" s="73">
        <v>67</v>
      </c>
      <c r="E1223" s="73">
        <v>480</v>
      </c>
      <c r="F1223" s="73">
        <v>6.1</v>
      </c>
      <c r="G1223" s="73">
        <v>5</v>
      </c>
      <c r="H1223" s="73">
        <v>92.12</v>
      </c>
      <c r="I1223" s="73">
        <v>0.7</v>
      </c>
      <c r="J1223" s="74">
        <v>0.56666666700000001</v>
      </c>
    </row>
    <row r="1224" spans="1:10" x14ac:dyDescent="0.25">
      <c r="A1224" s="67">
        <v>27</v>
      </c>
      <c r="B1224" s="68">
        <v>45085</v>
      </c>
      <c r="C1224" s="69">
        <v>33.4</v>
      </c>
      <c r="D1224" s="69">
        <v>67</v>
      </c>
      <c r="E1224" s="69">
        <v>699</v>
      </c>
      <c r="F1224" s="69">
        <v>6.6</v>
      </c>
      <c r="G1224" s="69">
        <v>4</v>
      </c>
      <c r="H1224" s="69">
        <v>92.12</v>
      </c>
      <c r="I1224" s="69">
        <v>0.6</v>
      </c>
      <c r="J1224" s="70">
        <v>0.56666666700000001</v>
      </c>
    </row>
    <row r="1225" spans="1:10" x14ac:dyDescent="0.25">
      <c r="A1225" s="71">
        <v>27</v>
      </c>
      <c r="B1225" s="76">
        <v>45054</v>
      </c>
      <c r="C1225" s="73">
        <v>33.4</v>
      </c>
      <c r="D1225" s="73">
        <v>75</v>
      </c>
      <c r="E1225" s="73">
        <v>676</v>
      </c>
      <c r="F1225" s="73">
        <v>6.5</v>
      </c>
      <c r="G1225" s="73">
        <v>3</v>
      </c>
      <c r="H1225" s="73">
        <v>92.12</v>
      </c>
      <c r="I1225" s="73">
        <v>0.4</v>
      </c>
      <c r="J1225" s="74">
        <v>0.83333333300000001</v>
      </c>
    </row>
    <row r="1226" spans="1:10" x14ac:dyDescent="0.25">
      <c r="A1226" s="67">
        <v>27</v>
      </c>
      <c r="B1226" s="68">
        <v>44993</v>
      </c>
      <c r="C1226" s="69">
        <v>33.4</v>
      </c>
      <c r="D1226" s="69">
        <v>76</v>
      </c>
      <c r="E1226" s="69">
        <v>411</v>
      </c>
      <c r="F1226" s="69">
        <v>6.7</v>
      </c>
      <c r="G1226" s="69">
        <v>1</v>
      </c>
      <c r="H1226" s="69">
        <v>92.12</v>
      </c>
      <c r="I1226" s="69">
        <v>0.1</v>
      </c>
      <c r="J1226" s="70">
        <v>0.86666666699999995</v>
      </c>
    </row>
    <row r="1227" spans="1:10" x14ac:dyDescent="0.25">
      <c r="A1227" s="71">
        <v>27</v>
      </c>
      <c r="B1227" s="76">
        <v>45024</v>
      </c>
      <c r="C1227" s="73">
        <v>33.5</v>
      </c>
      <c r="D1227" s="73">
        <v>55</v>
      </c>
      <c r="E1227" s="73">
        <v>758</v>
      </c>
      <c r="F1227" s="73">
        <v>6.3</v>
      </c>
      <c r="G1227" s="73">
        <v>2</v>
      </c>
      <c r="H1227" s="73">
        <v>92.3</v>
      </c>
      <c r="I1227" s="73">
        <v>0.3</v>
      </c>
      <c r="J1227" s="74">
        <v>0.16666666699999999</v>
      </c>
    </row>
    <row r="1228" spans="1:10" x14ac:dyDescent="0.25">
      <c r="A1228" s="67">
        <v>28</v>
      </c>
      <c r="B1228" s="68">
        <v>45178</v>
      </c>
      <c r="C1228" s="69">
        <v>20.100000000000001</v>
      </c>
      <c r="D1228" s="69">
        <v>62</v>
      </c>
      <c r="E1228" s="69">
        <v>472</v>
      </c>
      <c r="F1228" s="69">
        <v>6.1</v>
      </c>
      <c r="G1228" s="69">
        <v>38</v>
      </c>
      <c r="H1228" s="69">
        <v>68.180000000000007</v>
      </c>
      <c r="I1228" s="69">
        <v>5.4</v>
      </c>
      <c r="J1228" s="70">
        <v>0.4</v>
      </c>
    </row>
    <row r="1229" spans="1:10" x14ac:dyDescent="0.25">
      <c r="A1229" s="71">
        <v>28</v>
      </c>
      <c r="B1229" s="76">
        <v>45207</v>
      </c>
      <c r="C1229" s="73">
        <v>22.7</v>
      </c>
      <c r="D1229" s="73">
        <v>56</v>
      </c>
      <c r="E1229" s="73">
        <v>498</v>
      </c>
      <c r="F1229" s="73">
        <v>6.2</v>
      </c>
      <c r="G1229" s="73">
        <v>8</v>
      </c>
      <c r="H1229" s="73">
        <v>72.86</v>
      </c>
      <c r="I1229" s="73">
        <v>1.1000000000000001</v>
      </c>
      <c r="J1229" s="74">
        <v>0.2</v>
      </c>
    </row>
    <row r="1230" spans="1:10" x14ac:dyDescent="0.25">
      <c r="A1230" s="67">
        <v>28</v>
      </c>
      <c r="B1230" s="75" t="s">
        <v>196</v>
      </c>
      <c r="C1230" s="69">
        <v>28.7</v>
      </c>
      <c r="D1230" s="69">
        <v>60</v>
      </c>
      <c r="E1230" s="69">
        <v>728</v>
      </c>
      <c r="F1230" s="69">
        <v>6.6</v>
      </c>
      <c r="G1230" s="69">
        <v>27</v>
      </c>
      <c r="H1230" s="69">
        <v>83.66</v>
      </c>
      <c r="I1230" s="69">
        <v>3.9</v>
      </c>
      <c r="J1230" s="70">
        <v>0.33333333300000001</v>
      </c>
    </row>
    <row r="1231" spans="1:10" x14ac:dyDescent="0.25">
      <c r="A1231" s="71">
        <v>28</v>
      </c>
      <c r="B1231" s="72" t="s">
        <v>197</v>
      </c>
      <c r="C1231" s="73">
        <v>29.1</v>
      </c>
      <c r="D1231" s="73">
        <v>72</v>
      </c>
      <c r="E1231" s="73">
        <v>772</v>
      </c>
      <c r="F1231" s="73">
        <v>6.6</v>
      </c>
      <c r="G1231" s="73">
        <v>43</v>
      </c>
      <c r="H1231" s="73">
        <v>84.38</v>
      </c>
      <c r="I1231" s="73">
        <v>6.1</v>
      </c>
      <c r="J1231" s="74">
        <v>0.73333333300000003</v>
      </c>
    </row>
    <row r="1232" spans="1:10" x14ac:dyDescent="0.25">
      <c r="A1232" s="67">
        <v>28</v>
      </c>
      <c r="B1232" s="75" t="s">
        <v>198</v>
      </c>
      <c r="C1232" s="69">
        <v>29.1</v>
      </c>
      <c r="D1232" s="69">
        <v>62</v>
      </c>
      <c r="E1232" s="69">
        <v>400</v>
      </c>
      <c r="F1232" s="69">
        <v>6.1</v>
      </c>
      <c r="G1232" s="69">
        <v>28</v>
      </c>
      <c r="H1232" s="69">
        <v>84.38</v>
      </c>
      <c r="I1232" s="69">
        <v>4</v>
      </c>
      <c r="J1232" s="70">
        <v>0.4</v>
      </c>
    </row>
    <row r="1233" spans="1:10" x14ac:dyDescent="0.25">
      <c r="A1233" s="71">
        <v>28</v>
      </c>
      <c r="B1233" s="72" t="s">
        <v>199</v>
      </c>
      <c r="C1233" s="73">
        <v>29.2</v>
      </c>
      <c r="D1233" s="73">
        <v>64</v>
      </c>
      <c r="E1233" s="73">
        <v>555</v>
      </c>
      <c r="F1233" s="73">
        <v>6.6</v>
      </c>
      <c r="G1233" s="73">
        <v>29</v>
      </c>
      <c r="H1233" s="73">
        <v>84.56</v>
      </c>
      <c r="I1233" s="73">
        <v>4.0999999999999996</v>
      </c>
      <c r="J1233" s="74">
        <v>0.46666666699999998</v>
      </c>
    </row>
    <row r="1234" spans="1:10" x14ac:dyDescent="0.25">
      <c r="A1234" s="67">
        <v>28</v>
      </c>
      <c r="B1234" s="75" t="s">
        <v>200</v>
      </c>
      <c r="C1234" s="69">
        <v>29.4</v>
      </c>
      <c r="D1234" s="69">
        <v>50</v>
      </c>
      <c r="E1234" s="69">
        <v>626</v>
      </c>
      <c r="F1234" s="69">
        <v>6</v>
      </c>
      <c r="G1234" s="69">
        <v>26</v>
      </c>
      <c r="H1234" s="69">
        <v>84.92</v>
      </c>
      <c r="I1234" s="69">
        <v>3.7</v>
      </c>
      <c r="J1234" s="70">
        <v>0</v>
      </c>
    </row>
    <row r="1235" spans="1:10" x14ac:dyDescent="0.25">
      <c r="A1235" s="71">
        <v>28</v>
      </c>
      <c r="B1235" s="72" t="s">
        <v>201</v>
      </c>
      <c r="C1235" s="73">
        <v>29.6</v>
      </c>
      <c r="D1235" s="73">
        <v>65</v>
      </c>
      <c r="E1235" s="73">
        <v>571</v>
      </c>
      <c r="F1235" s="73">
        <v>6.7</v>
      </c>
      <c r="G1235" s="73">
        <v>15</v>
      </c>
      <c r="H1235" s="73">
        <v>85.28</v>
      </c>
      <c r="I1235" s="73">
        <v>2.1</v>
      </c>
      <c r="J1235" s="74">
        <v>0.5</v>
      </c>
    </row>
    <row r="1236" spans="1:10" x14ac:dyDescent="0.25">
      <c r="A1236" s="67">
        <v>28</v>
      </c>
      <c r="B1236" s="75" t="s">
        <v>202</v>
      </c>
      <c r="C1236" s="69">
        <v>29.8</v>
      </c>
      <c r="D1236" s="69">
        <v>60</v>
      </c>
      <c r="E1236" s="69">
        <v>406</v>
      </c>
      <c r="F1236" s="69">
        <v>6.4</v>
      </c>
      <c r="G1236" s="69">
        <v>14</v>
      </c>
      <c r="H1236" s="69">
        <v>85.64</v>
      </c>
      <c r="I1236" s="69">
        <v>2</v>
      </c>
      <c r="J1236" s="70">
        <v>0.33333333300000001</v>
      </c>
    </row>
    <row r="1237" spans="1:10" x14ac:dyDescent="0.25">
      <c r="A1237" s="71">
        <v>28</v>
      </c>
      <c r="B1237" s="76">
        <v>45147</v>
      </c>
      <c r="C1237" s="73">
        <v>29.8</v>
      </c>
      <c r="D1237" s="73">
        <v>74</v>
      </c>
      <c r="E1237" s="73">
        <v>434</v>
      </c>
      <c r="F1237" s="73">
        <v>6.2</v>
      </c>
      <c r="G1237" s="73">
        <v>37</v>
      </c>
      <c r="H1237" s="73">
        <v>85.64</v>
      </c>
      <c r="I1237" s="73">
        <v>5.3</v>
      </c>
      <c r="J1237" s="74">
        <v>0.8</v>
      </c>
    </row>
    <row r="1238" spans="1:10" x14ac:dyDescent="0.25">
      <c r="A1238" s="67">
        <v>28</v>
      </c>
      <c r="B1238" s="75" t="s">
        <v>203</v>
      </c>
      <c r="C1238" s="69">
        <v>30.1</v>
      </c>
      <c r="D1238" s="69">
        <v>73</v>
      </c>
      <c r="E1238" s="69">
        <v>411</v>
      </c>
      <c r="F1238" s="69">
        <v>6.3</v>
      </c>
      <c r="G1238" s="69">
        <v>25</v>
      </c>
      <c r="H1238" s="69">
        <v>86.18</v>
      </c>
      <c r="I1238" s="69">
        <v>3.6</v>
      </c>
      <c r="J1238" s="70">
        <v>0.76666666699999997</v>
      </c>
    </row>
    <row r="1239" spans="1:10" x14ac:dyDescent="0.25">
      <c r="A1239" s="71">
        <v>28</v>
      </c>
      <c r="B1239" s="72" t="s">
        <v>204</v>
      </c>
      <c r="C1239" s="73">
        <v>30.1</v>
      </c>
      <c r="D1239" s="73">
        <v>56</v>
      </c>
      <c r="E1239" s="73">
        <v>421</v>
      </c>
      <c r="F1239" s="73">
        <v>6.6</v>
      </c>
      <c r="G1239" s="73">
        <v>13</v>
      </c>
      <c r="H1239" s="73">
        <v>86.18</v>
      </c>
      <c r="I1239" s="73">
        <v>1.9</v>
      </c>
      <c r="J1239" s="74">
        <v>0.2</v>
      </c>
    </row>
    <row r="1240" spans="1:10" x14ac:dyDescent="0.25">
      <c r="A1240" s="67">
        <v>28</v>
      </c>
      <c r="B1240" s="75" t="s">
        <v>205</v>
      </c>
      <c r="C1240" s="69">
        <v>30.1</v>
      </c>
      <c r="D1240" s="69">
        <v>79</v>
      </c>
      <c r="E1240" s="69">
        <v>601</v>
      </c>
      <c r="F1240" s="69">
        <v>6.5</v>
      </c>
      <c r="G1240" s="69">
        <v>12</v>
      </c>
      <c r="H1240" s="69">
        <v>86.18</v>
      </c>
      <c r="I1240" s="69">
        <v>1.7</v>
      </c>
      <c r="J1240" s="70">
        <v>0.96666666700000003</v>
      </c>
    </row>
    <row r="1241" spans="1:10" x14ac:dyDescent="0.25">
      <c r="A1241" s="71">
        <v>28</v>
      </c>
      <c r="B1241" s="72" t="s">
        <v>206</v>
      </c>
      <c r="C1241" s="73">
        <v>30.1</v>
      </c>
      <c r="D1241" s="73">
        <v>64</v>
      </c>
      <c r="E1241" s="73">
        <v>669</v>
      </c>
      <c r="F1241" s="73">
        <v>6.2</v>
      </c>
      <c r="G1241" s="73">
        <v>11</v>
      </c>
      <c r="H1241" s="73">
        <v>86.18</v>
      </c>
      <c r="I1241" s="73">
        <v>1.6</v>
      </c>
      <c r="J1241" s="74">
        <v>0.46666666699999998</v>
      </c>
    </row>
    <row r="1242" spans="1:10" x14ac:dyDescent="0.25">
      <c r="A1242" s="67">
        <v>28</v>
      </c>
      <c r="B1242" s="75" t="s">
        <v>207</v>
      </c>
      <c r="C1242" s="69">
        <v>30.2</v>
      </c>
      <c r="D1242" s="69">
        <v>75</v>
      </c>
      <c r="E1242" s="69">
        <v>643</v>
      </c>
      <c r="F1242" s="69">
        <v>6.6</v>
      </c>
      <c r="G1242" s="69">
        <v>19</v>
      </c>
      <c r="H1242" s="69">
        <v>86.36</v>
      </c>
      <c r="I1242" s="69">
        <v>2.7</v>
      </c>
      <c r="J1242" s="70">
        <v>0.83333333300000001</v>
      </c>
    </row>
    <row r="1243" spans="1:10" x14ac:dyDescent="0.25">
      <c r="A1243" s="71">
        <v>28</v>
      </c>
      <c r="B1243" s="76">
        <v>45268</v>
      </c>
      <c r="C1243" s="73">
        <v>30.2</v>
      </c>
      <c r="D1243" s="73">
        <v>53</v>
      </c>
      <c r="E1243" s="73">
        <v>455</v>
      </c>
      <c r="F1243" s="73">
        <v>6.2</v>
      </c>
      <c r="G1243" s="73">
        <v>10</v>
      </c>
      <c r="H1243" s="73">
        <v>86.36</v>
      </c>
      <c r="I1243" s="73">
        <v>1.4</v>
      </c>
      <c r="J1243" s="74">
        <v>0.1</v>
      </c>
    </row>
    <row r="1244" spans="1:10" x14ac:dyDescent="0.25">
      <c r="A1244" s="67">
        <v>28</v>
      </c>
      <c r="B1244" s="75" t="s">
        <v>208</v>
      </c>
      <c r="C1244" s="69">
        <v>30.4</v>
      </c>
      <c r="D1244" s="69">
        <v>79</v>
      </c>
      <c r="E1244" s="69">
        <v>619</v>
      </c>
      <c r="F1244" s="69">
        <v>6.2</v>
      </c>
      <c r="G1244" s="69">
        <v>42</v>
      </c>
      <c r="H1244" s="69">
        <v>86.72</v>
      </c>
      <c r="I1244" s="69">
        <v>6</v>
      </c>
      <c r="J1244" s="70">
        <v>0.96666666700000003</v>
      </c>
    </row>
    <row r="1245" spans="1:10" x14ac:dyDescent="0.25">
      <c r="A1245" s="71">
        <v>28</v>
      </c>
      <c r="B1245" s="72" t="s">
        <v>209</v>
      </c>
      <c r="C1245" s="73">
        <v>30.5</v>
      </c>
      <c r="D1245" s="73">
        <v>52</v>
      </c>
      <c r="E1245" s="73">
        <v>639</v>
      </c>
      <c r="F1245" s="73">
        <v>6.3</v>
      </c>
      <c r="G1245" s="73">
        <v>20</v>
      </c>
      <c r="H1245" s="73">
        <v>86.9</v>
      </c>
      <c r="I1245" s="73">
        <v>2.9</v>
      </c>
      <c r="J1245" s="74">
        <v>6.6666666999999999E-2</v>
      </c>
    </row>
    <row r="1246" spans="1:10" x14ac:dyDescent="0.25">
      <c r="A1246" s="67">
        <v>28</v>
      </c>
      <c r="B1246" s="75" t="s">
        <v>210</v>
      </c>
      <c r="C1246" s="69">
        <v>30.6</v>
      </c>
      <c r="D1246" s="69">
        <v>70</v>
      </c>
      <c r="E1246" s="69">
        <v>565</v>
      </c>
      <c r="F1246" s="69">
        <v>6.4</v>
      </c>
      <c r="G1246" s="69">
        <v>44</v>
      </c>
      <c r="H1246" s="69">
        <v>87.08</v>
      </c>
      <c r="I1246" s="69">
        <v>6.3</v>
      </c>
      <c r="J1246" s="70">
        <v>0.66666666699999999</v>
      </c>
    </row>
    <row r="1247" spans="1:10" x14ac:dyDescent="0.25">
      <c r="A1247" s="71">
        <v>28</v>
      </c>
      <c r="B1247" s="72" t="s">
        <v>211</v>
      </c>
      <c r="C1247" s="73">
        <v>30.8</v>
      </c>
      <c r="D1247" s="73">
        <v>59</v>
      </c>
      <c r="E1247" s="73">
        <v>788</v>
      </c>
      <c r="F1247" s="73">
        <v>6.6</v>
      </c>
      <c r="G1247" s="73">
        <v>21</v>
      </c>
      <c r="H1247" s="73">
        <v>87.44</v>
      </c>
      <c r="I1247" s="73">
        <v>3</v>
      </c>
      <c r="J1247" s="74">
        <v>0.3</v>
      </c>
    </row>
    <row r="1248" spans="1:10" x14ac:dyDescent="0.25">
      <c r="A1248" s="67">
        <v>28</v>
      </c>
      <c r="B1248" s="75" t="s">
        <v>212</v>
      </c>
      <c r="C1248" s="69">
        <v>30.8</v>
      </c>
      <c r="D1248" s="69">
        <v>51</v>
      </c>
      <c r="E1248" s="69">
        <v>529</v>
      </c>
      <c r="F1248" s="69">
        <v>6.7</v>
      </c>
      <c r="G1248" s="69">
        <v>17</v>
      </c>
      <c r="H1248" s="69">
        <v>87.44</v>
      </c>
      <c r="I1248" s="69">
        <v>2.4</v>
      </c>
      <c r="J1248" s="70">
        <v>3.3333333E-2</v>
      </c>
    </row>
    <row r="1249" spans="1:10" x14ac:dyDescent="0.25">
      <c r="A1249" s="71">
        <v>28</v>
      </c>
      <c r="B1249" s="72" t="s">
        <v>213</v>
      </c>
      <c r="C1249" s="73">
        <v>30.9</v>
      </c>
      <c r="D1249" s="73">
        <v>78</v>
      </c>
      <c r="E1249" s="73">
        <v>403</v>
      </c>
      <c r="F1249" s="73">
        <v>6.6</v>
      </c>
      <c r="G1249" s="73">
        <v>18</v>
      </c>
      <c r="H1249" s="73">
        <v>87.62</v>
      </c>
      <c r="I1249" s="73">
        <v>2.6</v>
      </c>
      <c r="J1249" s="74">
        <v>0.93333333299999999</v>
      </c>
    </row>
    <row r="1250" spans="1:10" x14ac:dyDescent="0.25">
      <c r="A1250" s="67">
        <v>28</v>
      </c>
      <c r="B1250" s="75" t="s">
        <v>214</v>
      </c>
      <c r="C1250" s="69">
        <v>30.9</v>
      </c>
      <c r="D1250" s="69">
        <v>51</v>
      </c>
      <c r="E1250" s="69">
        <v>554</v>
      </c>
      <c r="F1250" s="69">
        <v>6.8</v>
      </c>
      <c r="G1250" s="69">
        <v>16</v>
      </c>
      <c r="H1250" s="69">
        <v>87.62</v>
      </c>
      <c r="I1250" s="69">
        <v>2.2999999999999998</v>
      </c>
      <c r="J1250" s="70">
        <v>3.3333333E-2</v>
      </c>
    </row>
    <row r="1251" spans="1:10" x14ac:dyDescent="0.25">
      <c r="A1251" s="71">
        <v>28</v>
      </c>
      <c r="B1251" s="76">
        <v>45208</v>
      </c>
      <c r="C1251" s="73">
        <v>31.1</v>
      </c>
      <c r="D1251" s="73">
        <v>50</v>
      </c>
      <c r="E1251" s="73">
        <v>534</v>
      </c>
      <c r="F1251" s="73">
        <v>6.3</v>
      </c>
      <c r="G1251" s="73">
        <v>39</v>
      </c>
      <c r="H1251" s="73">
        <v>87.98</v>
      </c>
      <c r="I1251" s="73">
        <v>5.6</v>
      </c>
      <c r="J1251" s="74">
        <v>0</v>
      </c>
    </row>
    <row r="1252" spans="1:10" x14ac:dyDescent="0.25">
      <c r="A1252" s="67">
        <v>28</v>
      </c>
      <c r="B1252" s="68">
        <v>45269</v>
      </c>
      <c r="C1252" s="69">
        <v>31.2</v>
      </c>
      <c r="D1252" s="69">
        <v>60</v>
      </c>
      <c r="E1252" s="69">
        <v>774</v>
      </c>
      <c r="F1252" s="69">
        <v>6.8</v>
      </c>
      <c r="G1252" s="69">
        <v>41</v>
      </c>
      <c r="H1252" s="69">
        <v>88.16</v>
      </c>
      <c r="I1252" s="69">
        <v>5.9</v>
      </c>
      <c r="J1252" s="70">
        <v>0.33333333300000001</v>
      </c>
    </row>
    <row r="1253" spans="1:10" x14ac:dyDescent="0.25">
      <c r="A1253" s="71">
        <v>28</v>
      </c>
      <c r="B1253" s="76">
        <v>45239</v>
      </c>
      <c r="C1253" s="73">
        <v>31.2</v>
      </c>
      <c r="D1253" s="73">
        <v>69</v>
      </c>
      <c r="E1253" s="73">
        <v>531</v>
      </c>
      <c r="F1253" s="73">
        <v>6.1</v>
      </c>
      <c r="G1253" s="73">
        <v>40</v>
      </c>
      <c r="H1253" s="73">
        <v>88.16</v>
      </c>
      <c r="I1253" s="73">
        <v>5.7</v>
      </c>
      <c r="J1253" s="74">
        <v>0.63333333300000005</v>
      </c>
    </row>
    <row r="1254" spans="1:10" x14ac:dyDescent="0.25">
      <c r="A1254" s="67">
        <v>28</v>
      </c>
      <c r="B1254" s="75" t="s">
        <v>215</v>
      </c>
      <c r="C1254" s="69">
        <v>31.3</v>
      </c>
      <c r="D1254" s="69">
        <v>78</v>
      </c>
      <c r="E1254" s="69">
        <v>425</v>
      </c>
      <c r="F1254" s="69">
        <v>6.7</v>
      </c>
      <c r="G1254" s="69">
        <v>22</v>
      </c>
      <c r="H1254" s="69">
        <v>88.34</v>
      </c>
      <c r="I1254" s="69">
        <v>3.1</v>
      </c>
      <c r="J1254" s="70">
        <v>0.93333333299999999</v>
      </c>
    </row>
    <row r="1255" spans="1:10" x14ac:dyDescent="0.25">
      <c r="A1255" s="71">
        <v>28</v>
      </c>
      <c r="B1255" s="72" t="s">
        <v>216</v>
      </c>
      <c r="C1255" s="73">
        <v>31.4</v>
      </c>
      <c r="D1255" s="73">
        <v>76</v>
      </c>
      <c r="E1255" s="73">
        <v>624</v>
      </c>
      <c r="F1255" s="73">
        <v>6.3</v>
      </c>
      <c r="G1255" s="73">
        <v>24</v>
      </c>
      <c r="H1255" s="73">
        <v>88.52</v>
      </c>
      <c r="I1255" s="73">
        <v>3.4</v>
      </c>
      <c r="J1255" s="74">
        <v>0.86666666699999995</v>
      </c>
    </row>
    <row r="1256" spans="1:10" x14ac:dyDescent="0.25">
      <c r="A1256" s="67">
        <v>28</v>
      </c>
      <c r="B1256" s="75" t="s">
        <v>217</v>
      </c>
      <c r="C1256" s="69">
        <v>31.4</v>
      </c>
      <c r="D1256" s="69">
        <v>77</v>
      </c>
      <c r="E1256" s="69">
        <v>459</v>
      </c>
      <c r="F1256" s="69">
        <v>6.5</v>
      </c>
      <c r="G1256" s="69">
        <v>23</v>
      </c>
      <c r="H1256" s="69">
        <v>88.52</v>
      </c>
      <c r="I1256" s="69">
        <v>3.3</v>
      </c>
      <c r="J1256" s="70">
        <v>0.9</v>
      </c>
    </row>
    <row r="1257" spans="1:10" x14ac:dyDescent="0.25">
      <c r="A1257" s="71">
        <v>28</v>
      </c>
      <c r="B1257" s="72" t="s">
        <v>218</v>
      </c>
      <c r="C1257" s="73">
        <v>31.5</v>
      </c>
      <c r="D1257" s="73">
        <v>74</v>
      </c>
      <c r="E1257" s="73">
        <v>418</v>
      </c>
      <c r="F1257" s="73">
        <v>6.5</v>
      </c>
      <c r="G1257" s="73">
        <v>45</v>
      </c>
      <c r="H1257" s="73">
        <v>88.7</v>
      </c>
      <c r="I1257" s="73">
        <v>6.4</v>
      </c>
      <c r="J1257" s="74">
        <v>0.8</v>
      </c>
    </row>
    <row r="1258" spans="1:10" x14ac:dyDescent="0.25">
      <c r="A1258" s="67">
        <v>28</v>
      </c>
      <c r="B1258" s="68">
        <v>45116</v>
      </c>
      <c r="C1258" s="69">
        <v>31.5</v>
      </c>
      <c r="D1258" s="69">
        <v>54</v>
      </c>
      <c r="E1258" s="69">
        <v>718</v>
      </c>
      <c r="F1258" s="69">
        <v>6.4</v>
      </c>
      <c r="G1258" s="69">
        <v>36</v>
      </c>
      <c r="H1258" s="69">
        <v>88.7</v>
      </c>
      <c r="I1258" s="69">
        <v>5.0999999999999996</v>
      </c>
      <c r="J1258" s="70">
        <v>0.133333333</v>
      </c>
    </row>
    <row r="1259" spans="1:10" x14ac:dyDescent="0.25">
      <c r="A1259" s="71">
        <v>28</v>
      </c>
      <c r="B1259" s="76">
        <v>45025</v>
      </c>
      <c r="C1259" s="73">
        <v>31.7</v>
      </c>
      <c r="D1259" s="73">
        <v>70</v>
      </c>
      <c r="E1259" s="73">
        <v>689</v>
      </c>
      <c r="F1259" s="73">
        <v>6.5</v>
      </c>
      <c r="G1259" s="73">
        <v>33</v>
      </c>
      <c r="H1259" s="73">
        <v>89.06</v>
      </c>
      <c r="I1259" s="73">
        <v>4.7</v>
      </c>
      <c r="J1259" s="74">
        <v>0.66666666699999999</v>
      </c>
    </row>
    <row r="1260" spans="1:10" x14ac:dyDescent="0.25">
      <c r="A1260" s="67">
        <v>28</v>
      </c>
      <c r="B1260" s="68">
        <v>44994</v>
      </c>
      <c r="C1260" s="69">
        <v>31.7</v>
      </c>
      <c r="D1260" s="69">
        <v>60</v>
      </c>
      <c r="E1260" s="69">
        <v>480</v>
      </c>
      <c r="F1260" s="69">
        <v>6.7</v>
      </c>
      <c r="G1260" s="69">
        <v>32</v>
      </c>
      <c r="H1260" s="69">
        <v>89.06</v>
      </c>
      <c r="I1260" s="69">
        <v>4.5999999999999996</v>
      </c>
      <c r="J1260" s="70">
        <v>0.33333333300000001</v>
      </c>
    </row>
    <row r="1261" spans="1:10" x14ac:dyDescent="0.25">
      <c r="A1261" s="71">
        <v>28</v>
      </c>
      <c r="B1261" s="76">
        <v>44966</v>
      </c>
      <c r="C1261" s="73">
        <v>31.7</v>
      </c>
      <c r="D1261" s="73">
        <v>56</v>
      </c>
      <c r="E1261" s="73">
        <v>641</v>
      </c>
      <c r="F1261" s="73">
        <v>6.5</v>
      </c>
      <c r="G1261" s="73">
        <v>31</v>
      </c>
      <c r="H1261" s="73">
        <v>89.06</v>
      </c>
      <c r="I1261" s="73">
        <v>4.4000000000000004</v>
      </c>
      <c r="J1261" s="74">
        <v>0.2</v>
      </c>
    </row>
    <row r="1262" spans="1:10" x14ac:dyDescent="0.25">
      <c r="A1262" s="67">
        <v>28</v>
      </c>
      <c r="B1262" s="68">
        <v>44935</v>
      </c>
      <c r="C1262" s="69">
        <v>31.7</v>
      </c>
      <c r="D1262" s="69">
        <v>58</v>
      </c>
      <c r="E1262" s="69">
        <v>710</v>
      </c>
      <c r="F1262" s="69">
        <v>6.1</v>
      </c>
      <c r="G1262" s="69">
        <v>30</v>
      </c>
      <c r="H1262" s="69">
        <v>89.06</v>
      </c>
      <c r="I1262" s="69">
        <v>4.3</v>
      </c>
      <c r="J1262" s="70">
        <v>0.26666666700000002</v>
      </c>
    </row>
    <row r="1263" spans="1:10" x14ac:dyDescent="0.25">
      <c r="A1263" s="71">
        <v>28</v>
      </c>
      <c r="B1263" s="76">
        <v>45238</v>
      </c>
      <c r="C1263" s="73">
        <v>31.9</v>
      </c>
      <c r="D1263" s="73">
        <v>74</v>
      </c>
      <c r="E1263" s="73">
        <v>511</v>
      </c>
      <c r="F1263" s="73">
        <v>6.4</v>
      </c>
      <c r="G1263" s="73">
        <v>9</v>
      </c>
      <c r="H1263" s="73">
        <v>89.42</v>
      </c>
      <c r="I1263" s="73">
        <v>1.3</v>
      </c>
      <c r="J1263" s="74">
        <v>0.8</v>
      </c>
    </row>
    <row r="1264" spans="1:10" x14ac:dyDescent="0.25">
      <c r="A1264" s="67">
        <v>28</v>
      </c>
      <c r="B1264" s="68">
        <v>45055</v>
      </c>
      <c r="C1264" s="69">
        <v>32</v>
      </c>
      <c r="D1264" s="69">
        <v>78</v>
      </c>
      <c r="E1264" s="69">
        <v>789</v>
      </c>
      <c r="F1264" s="69">
        <v>6.1</v>
      </c>
      <c r="G1264" s="69">
        <v>34</v>
      </c>
      <c r="H1264" s="69">
        <v>89.6</v>
      </c>
      <c r="I1264" s="69">
        <v>4.9000000000000004</v>
      </c>
      <c r="J1264" s="70">
        <v>0.93333333299999999</v>
      </c>
    </row>
    <row r="1265" spans="1:10" x14ac:dyDescent="0.25">
      <c r="A1265" s="71">
        <v>28</v>
      </c>
      <c r="B1265" s="76">
        <v>45086</v>
      </c>
      <c r="C1265" s="73">
        <v>32.1</v>
      </c>
      <c r="D1265" s="73">
        <v>61</v>
      </c>
      <c r="E1265" s="73">
        <v>601</v>
      </c>
      <c r="F1265" s="73">
        <v>6.1</v>
      </c>
      <c r="G1265" s="73">
        <v>35</v>
      </c>
      <c r="H1265" s="73">
        <v>89.78</v>
      </c>
      <c r="I1265" s="73">
        <v>5</v>
      </c>
      <c r="J1265" s="74">
        <v>0.366666667</v>
      </c>
    </row>
    <row r="1266" spans="1:10" x14ac:dyDescent="0.25">
      <c r="A1266" s="67">
        <v>28</v>
      </c>
      <c r="B1266" s="68">
        <v>45177</v>
      </c>
      <c r="C1266" s="69">
        <v>32.299999999999997</v>
      </c>
      <c r="D1266" s="69">
        <v>72</v>
      </c>
      <c r="E1266" s="69">
        <v>554</v>
      </c>
      <c r="F1266" s="69">
        <v>6.3</v>
      </c>
      <c r="G1266" s="69">
        <v>7</v>
      </c>
      <c r="H1266" s="69">
        <v>90.14</v>
      </c>
      <c r="I1266" s="69">
        <v>1</v>
      </c>
      <c r="J1266" s="70">
        <v>0.73333333300000003</v>
      </c>
    </row>
    <row r="1267" spans="1:10" x14ac:dyDescent="0.25">
      <c r="A1267" s="71">
        <v>28</v>
      </c>
      <c r="B1267" s="76">
        <v>45146</v>
      </c>
      <c r="C1267" s="73">
        <v>32.299999999999997</v>
      </c>
      <c r="D1267" s="73">
        <v>55</v>
      </c>
      <c r="E1267" s="73">
        <v>786</v>
      </c>
      <c r="F1267" s="73">
        <v>6.3</v>
      </c>
      <c r="G1267" s="73">
        <v>6</v>
      </c>
      <c r="H1267" s="73">
        <v>90.14</v>
      </c>
      <c r="I1267" s="73">
        <v>0.9</v>
      </c>
      <c r="J1267" s="74">
        <v>0.16666666699999999</v>
      </c>
    </row>
    <row r="1268" spans="1:10" x14ac:dyDescent="0.25">
      <c r="A1268" s="67">
        <v>28</v>
      </c>
      <c r="B1268" s="68">
        <v>45115</v>
      </c>
      <c r="C1268" s="69">
        <v>33.4</v>
      </c>
      <c r="D1268" s="69">
        <v>68</v>
      </c>
      <c r="E1268" s="69">
        <v>598</v>
      </c>
      <c r="F1268" s="69">
        <v>6.1</v>
      </c>
      <c r="G1268" s="69">
        <v>5</v>
      </c>
      <c r="H1268" s="69">
        <v>92.12</v>
      </c>
      <c r="I1268" s="69">
        <v>0.7</v>
      </c>
      <c r="J1268" s="70">
        <v>0.6</v>
      </c>
    </row>
    <row r="1269" spans="1:10" x14ac:dyDescent="0.25">
      <c r="A1269" s="71">
        <v>28</v>
      </c>
      <c r="B1269" s="76">
        <v>45085</v>
      </c>
      <c r="C1269" s="73">
        <v>33.4</v>
      </c>
      <c r="D1269" s="73">
        <v>75</v>
      </c>
      <c r="E1269" s="73">
        <v>607</v>
      </c>
      <c r="F1269" s="73">
        <v>6.5</v>
      </c>
      <c r="G1269" s="73">
        <v>4</v>
      </c>
      <c r="H1269" s="73">
        <v>92.12</v>
      </c>
      <c r="I1269" s="73">
        <v>0.6</v>
      </c>
      <c r="J1269" s="74">
        <v>0.83333333300000001</v>
      </c>
    </row>
    <row r="1270" spans="1:10" x14ac:dyDescent="0.25">
      <c r="A1270" s="67">
        <v>28</v>
      </c>
      <c r="B1270" s="68">
        <v>45054</v>
      </c>
      <c r="C1270" s="69">
        <v>33.4</v>
      </c>
      <c r="D1270" s="69">
        <v>74</v>
      </c>
      <c r="E1270" s="69">
        <v>768</v>
      </c>
      <c r="F1270" s="69">
        <v>6.2</v>
      </c>
      <c r="G1270" s="69">
        <v>3</v>
      </c>
      <c r="H1270" s="69">
        <v>92.12</v>
      </c>
      <c r="I1270" s="69">
        <v>0.4</v>
      </c>
      <c r="J1270" s="70">
        <v>0.8</v>
      </c>
    </row>
    <row r="1271" spans="1:10" x14ac:dyDescent="0.25">
      <c r="A1271" s="71">
        <v>28</v>
      </c>
      <c r="B1271" s="76">
        <v>44993</v>
      </c>
      <c r="C1271" s="73">
        <v>33.4</v>
      </c>
      <c r="D1271" s="73">
        <v>58</v>
      </c>
      <c r="E1271" s="73">
        <v>557</v>
      </c>
      <c r="F1271" s="73">
        <v>6.8</v>
      </c>
      <c r="G1271" s="73">
        <v>1</v>
      </c>
      <c r="H1271" s="73">
        <v>92.12</v>
      </c>
      <c r="I1271" s="73">
        <v>0.1</v>
      </c>
      <c r="J1271" s="74">
        <v>0.26666666700000002</v>
      </c>
    </row>
    <row r="1272" spans="1:10" x14ac:dyDescent="0.25">
      <c r="A1272" s="67">
        <v>28</v>
      </c>
      <c r="B1272" s="68">
        <v>45024</v>
      </c>
      <c r="C1272" s="69">
        <v>33.5</v>
      </c>
      <c r="D1272" s="69">
        <v>56</v>
      </c>
      <c r="E1272" s="69">
        <v>523</v>
      </c>
      <c r="F1272" s="69">
        <v>6.3</v>
      </c>
      <c r="G1272" s="69">
        <v>2</v>
      </c>
      <c r="H1272" s="69">
        <v>92.3</v>
      </c>
      <c r="I1272" s="69">
        <v>0.3</v>
      </c>
      <c r="J1272" s="70">
        <v>0.2</v>
      </c>
    </row>
    <row r="1273" spans="1:10" x14ac:dyDescent="0.25">
      <c r="A1273" s="71">
        <v>29</v>
      </c>
      <c r="B1273" s="76">
        <v>45178</v>
      </c>
      <c r="C1273" s="73">
        <v>20.100000000000001</v>
      </c>
      <c r="D1273" s="73">
        <v>60</v>
      </c>
      <c r="E1273" s="73">
        <v>561</v>
      </c>
      <c r="F1273" s="73">
        <v>6</v>
      </c>
      <c r="G1273" s="73">
        <v>38</v>
      </c>
      <c r="H1273" s="73">
        <v>68.180000000000007</v>
      </c>
      <c r="I1273" s="73">
        <v>5.4</v>
      </c>
      <c r="J1273" s="74">
        <v>0.33333333300000001</v>
      </c>
    </row>
    <row r="1274" spans="1:10" x14ac:dyDescent="0.25">
      <c r="A1274" s="67">
        <v>29</v>
      </c>
      <c r="B1274" s="68">
        <v>45207</v>
      </c>
      <c r="C1274" s="69">
        <v>22.7</v>
      </c>
      <c r="D1274" s="69">
        <v>67</v>
      </c>
      <c r="E1274" s="69">
        <v>597</v>
      </c>
      <c r="F1274" s="69">
        <v>6.4</v>
      </c>
      <c r="G1274" s="69">
        <v>8</v>
      </c>
      <c r="H1274" s="69">
        <v>72.86</v>
      </c>
      <c r="I1274" s="69">
        <v>1.1000000000000001</v>
      </c>
      <c r="J1274" s="70">
        <v>0.56666666700000001</v>
      </c>
    </row>
    <row r="1275" spans="1:10" x14ac:dyDescent="0.25">
      <c r="A1275" s="71">
        <v>29</v>
      </c>
      <c r="B1275" s="72" t="s">
        <v>196</v>
      </c>
      <c r="C1275" s="73">
        <v>28.7</v>
      </c>
      <c r="D1275" s="73">
        <v>70</v>
      </c>
      <c r="E1275" s="73">
        <v>641</v>
      </c>
      <c r="F1275" s="73">
        <v>6.3</v>
      </c>
      <c r="G1275" s="73">
        <v>27</v>
      </c>
      <c r="H1275" s="73">
        <v>83.66</v>
      </c>
      <c r="I1275" s="73">
        <v>3.9</v>
      </c>
      <c r="J1275" s="74">
        <v>0.66666666699999999</v>
      </c>
    </row>
    <row r="1276" spans="1:10" x14ac:dyDescent="0.25">
      <c r="A1276" s="67">
        <v>29</v>
      </c>
      <c r="B1276" s="75" t="s">
        <v>197</v>
      </c>
      <c r="C1276" s="69">
        <v>29.1</v>
      </c>
      <c r="D1276" s="69">
        <v>75</v>
      </c>
      <c r="E1276" s="69">
        <v>754</v>
      </c>
      <c r="F1276" s="69">
        <v>6.7</v>
      </c>
      <c r="G1276" s="69">
        <v>43</v>
      </c>
      <c r="H1276" s="69">
        <v>84.38</v>
      </c>
      <c r="I1276" s="69">
        <v>6.1</v>
      </c>
      <c r="J1276" s="70">
        <v>0.83333333300000001</v>
      </c>
    </row>
    <row r="1277" spans="1:10" x14ac:dyDescent="0.25">
      <c r="A1277" s="71">
        <v>29</v>
      </c>
      <c r="B1277" s="72" t="s">
        <v>198</v>
      </c>
      <c r="C1277" s="73">
        <v>29.1</v>
      </c>
      <c r="D1277" s="73">
        <v>53</v>
      </c>
      <c r="E1277" s="73">
        <v>414</v>
      </c>
      <c r="F1277" s="73">
        <v>6</v>
      </c>
      <c r="G1277" s="73">
        <v>28</v>
      </c>
      <c r="H1277" s="73">
        <v>84.38</v>
      </c>
      <c r="I1277" s="73">
        <v>4</v>
      </c>
      <c r="J1277" s="74">
        <v>0.1</v>
      </c>
    </row>
    <row r="1278" spans="1:10" x14ac:dyDescent="0.25">
      <c r="A1278" s="67">
        <v>29</v>
      </c>
      <c r="B1278" s="75" t="s">
        <v>199</v>
      </c>
      <c r="C1278" s="69">
        <v>29.2</v>
      </c>
      <c r="D1278" s="69">
        <v>67</v>
      </c>
      <c r="E1278" s="69">
        <v>653</v>
      </c>
      <c r="F1278" s="69">
        <v>6.6</v>
      </c>
      <c r="G1278" s="69">
        <v>29</v>
      </c>
      <c r="H1278" s="69">
        <v>84.56</v>
      </c>
      <c r="I1278" s="69">
        <v>4.0999999999999996</v>
      </c>
      <c r="J1278" s="70">
        <v>0.56666666700000001</v>
      </c>
    </row>
    <row r="1279" spans="1:10" x14ac:dyDescent="0.25">
      <c r="A1279" s="71">
        <v>29</v>
      </c>
      <c r="B1279" s="72" t="s">
        <v>200</v>
      </c>
      <c r="C1279" s="73">
        <v>29.4</v>
      </c>
      <c r="D1279" s="73">
        <v>59</v>
      </c>
      <c r="E1279" s="73">
        <v>795</v>
      </c>
      <c r="F1279" s="73">
        <v>6.3</v>
      </c>
      <c r="G1279" s="73">
        <v>26</v>
      </c>
      <c r="H1279" s="73">
        <v>84.92</v>
      </c>
      <c r="I1279" s="73">
        <v>3.7</v>
      </c>
      <c r="J1279" s="74">
        <v>0.3</v>
      </c>
    </row>
    <row r="1280" spans="1:10" x14ac:dyDescent="0.25">
      <c r="A1280" s="67">
        <v>29</v>
      </c>
      <c r="B1280" s="75" t="s">
        <v>201</v>
      </c>
      <c r="C1280" s="69">
        <v>29.6</v>
      </c>
      <c r="D1280" s="69">
        <v>51</v>
      </c>
      <c r="E1280" s="69">
        <v>402</v>
      </c>
      <c r="F1280" s="69">
        <v>6.5</v>
      </c>
      <c r="G1280" s="69">
        <v>15</v>
      </c>
      <c r="H1280" s="69">
        <v>85.28</v>
      </c>
      <c r="I1280" s="69">
        <v>2.1</v>
      </c>
      <c r="J1280" s="70">
        <v>3.3333333E-2</v>
      </c>
    </row>
    <row r="1281" spans="1:10" x14ac:dyDescent="0.25">
      <c r="A1281" s="71">
        <v>29</v>
      </c>
      <c r="B1281" s="72" t="s">
        <v>202</v>
      </c>
      <c r="C1281" s="73">
        <v>29.8</v>
      </c>
      <c r="D1281" s="73">
        <v>64</v>
      </c>
      <c r="E1281" s="73">
        <v>706</v>
      </c>
      <c r="F1281" s="73">
        <v>6.2</v>
      </c>
      <c r="G1281" s="73">
        <v>14</v>
      </c>
      <c r="H1281" s="73">
        <v>85.64</v>
      </c>
      <c r="I1281" s="73">
        <v>2</v>
      </c>
      <c r="J1281" s="74">
        <v>0.46666666699999998</v>
      </c>
    </row>
    <row r="1282" spans="1:10" x14ac:dyDescent="0.25">
      <c r="A1282" s="67">
        <v>29</v>
      </c>
      <c r="B1282" s="68">
        <v>45147</v>
      </c>
      <c r="C1282" s="69">
        <v>29.8</v>
      </c>
      <c r="D1282" s="69">
        <v>72</v>
      </c>
      <c r="E1282" s="69">
        <v>581</v>
      </c>
      <c r="F1282" s="69">
        <v>6.3</v>
      </c>
      <c r="G1282" s="69">
        <v>37</v>
      </c>
      <c r="H1282" s="69">
        <v>85.64</v>
      </c>
      <c r="I1282" s="69">
        <v>5.3</v>
      </c>
      <c r="J1282" s="70">
        <v>0.73333333300000003</v>
      </c>
    </row>
    <row r="1283" spans="1:10" x14ac:dyDescent="0.25">
      <c r="A1283" s="71">
        <v>29</v>
      </c>
      <c r="B1283" s="72" t="s">
        <v>203</v>
      </c>
      <c r="C1283" s="73">
        <v>30.1</v>
      </c>
      <c r="D1283" s="73">
        <v>79</v>
      </c>
      <c r="E1283" s="73">
        <v>414</v>
      </c>
      <c r="F1283" s="73">
        <v>6.3</v>
      </c>
      <c r="G1283" s="73">
        <v>25</v>
      </c>
      <c r="H1283" s="73">
        <v>86.18</v>
      </c>
      <c r="I1283" s="73">
        <v>3.6</v>
      </c>
      <c r="J1283" s="74">
        <v>0.96666666700000003</v>
      </c>
    </row>
    <row r="1284" spans="1:10" x14ac:dyDescent="0.25">
      <c r="A1284" s="67">
        <v>29</v>
      </c>
      <c r="B1284" s="75" t="s">
        <v>204</v>
      </c>
      <c r="C1284" s="69">
        <v>30.1</v>
      </c>
      <c r="D1284" s="69">
        <v>77</v>
      </c>
      <c r="E1284" s="69">
        <v>688</v>
      </c>
      <c r="F1284" s="69">
        <v>6.2</v>
      </c>
      <c r="G1284" s="69">
        <v>13</v>
      </c>
      <c r="H1284" s="69">
        <v>86.18</v>
      </c>
      <c r="I1284" s="69">
        <v>1.9</v>
      </c>
      <c r="J1284" s="70">
        <v>0.9</v>
      </c>
    </row>
    <row r="1285" spans="1:10" x14ac:dyDescent="0.25">
      <c r="A1285" s="71">
        <v>29</v>
      </c>
      <c r="B1285" s="72" t="s">
        <v>205</v>
      </c>
      <c r="C1285" s="73">
        <v>30.1</v>
      </c>
      <c r="D1285" s="73">
        <v>58</v>
      </c>
      <c r="E1285" s="73">
        <v>789</v>
      </c>
      <c r="F1285" s="73">
        <v>6.8</v>
      </c>
      <c r="G1285" s="73">
        <v>12</v>
      </c>
      <c r="H1285" s="73">
        <v>86.18</v>
      </c>
      <c r="I1285" s="73">
        <v>1.7</v>
      </c>
      <c r="J1285" s="74">
        <v>0.26666666700000002</v>
      </c>
    </row>
    <row r="1286" spans="1:10" x14ac:dyDescent="0.25">
      <c r="A1286" s="67">
        <v>29</v>
      </c>
      <c r="B1286" s="75" t="s">
        <v>206</v>
      </c>
      <c r="C1286" s="69">
        <v>30.1</v>
      </c>
      <c r="D1286" s="69">
        <v>71</v>
      </c>
      <c r="E1286" s="69">
        <v>464</v>
      </c>
      <c r="F1286" s="69">
        <v>6.7</v>
      </c>
      <c r="G1286" s="69">
        <v>11</v>
      </c>
      <c r="H1286" s="69">
        <v>86.18</v>
      </c>
      <c r="I1286" s="69">
        <v>1.6</v>
      </c>
      <c r="J1286" s="70">
        <v>0.7</v>
      </c>
    </row>
    <row r="1287" spans="1:10" x14ac:dyDescent="0.25">
      <c r="A1287" s="71">
        <v>29</v>
      </c>
      <c r="B1287" s="72" t="s">
        <v>207</v>
      </c>
      <c r="C1287" s="73">
        <v>30.2</v>
      </c>
      <c r="D1287" s="73">
        <v>65</v>
      </c>
      <c r="E1287" s="73">
        <v>562</v>
      </c>
      <c r="F1287" s="73">
        <v>6.7</v>
      </c>
      <c r="G1287" s="73">
        <v>19</v>
      </c>
      <c r="H1287" s="73">
        <v>86.36</v>
      </c>
      <c r="I1287" s="73">
        <v>2.7</v>
      </c>
      <c r="J1287" s="74">
        <v>0.5</v>
      </c>
    </row>
    <row r="1288" spans="1:10" x14ac:dyDescent="0.25">
      <c r="A1288" s="67">
        <v>29</v>
      </c>
      <c r="B1288" s="68">
        <v>45268</v>
      </c>
      <c r="C1288" s="69">
        <v>30.2</v>
      </c>
      <c r="D1288" s="69">
        <v>50</v>
      </c>
      <c r="E1288" s="69">
        <v>542</v>
      </c>
      <c r="F1288" s="69">
        <v>6.6</v>
      </c>
      <c r="G1288" s="69">
        <v>10</v>
      </c>
      <c r="H1288" s="69">
        <v>86.36</v>
      </c>
      <c r="I1288" s="69">
        <v>1.4</v>
      </c>
      <c r="J1288" s="70">
        <v>0</v>
      </c>
    </row>
    <row r="1289" spans="1:10" x14ac:dyDescent="0.25">
      <c r="A1289" s="71">
        <v>29</v>
      </c>
      <c r="B1289" s="72" t="s">
        <v>208</v>
      </c>
      <c r="C1289" s="73">
        <v>30.4</v>
      </c>
      <c r="D1289" s="73">
        <v>78</v>
      </c>
      <c r="E1289" s="73">
        <v>635</v>
      </c>
      <c r="F1289" s="73">
        <v>6</v>
      </c>
      <c r="G1289" s="73">
        <v>42</v>
      </c>
      <c r="H1289" s="73">
        <v>86.72</v>
      </c>
      <c r="I1289" s="73">
        <v>6</v>
      </c>
      <c r="J1289" s="74">
        <v>0.93333333299999999</v>
      </c>
    </row>
    <row r="1290" spans="1:10" x14ac:dyDescent="0.25">
      <c r="A1290" s="67">
        <v>29</v>
      </c>
      <c r="B1290" s="75" t="s">
        <v>209</v>
      </c>
      <c r="C1290" s="69">
        <v>30.5</v>
      </c>
      <c r="D1290" s="69">
        <v>51</v>
      </c>
      <c r="E1290" s="69">
        <v>548</v>
      </c>
      <c r="F1290" s="69">
        <v>6.3</v>
      </c>
      <c r="G1290" s="69">
        <v>20</v>
      </c>
      <c r="H1290" s="69">
        <v>86.9</v>
      </c>
      <c r="I1290" s="69">
        <v>2.9</v>
      </c>
      <c r="J1290" s="70">
        <v>3.3333333E-2</v>
      </c>
    </row>
    <row r="1291" spans="1:10" x14ac:dyDescent="0.25">
      <c r="A1291" s="71">
        <v>29</v>
      </c>
      <c r="B1291" s="72" t="s">
        <v>210</v>
      </c>
      <c r="C1291" s="73">
        <v>30.6</v>
      </c>
      <c r="D1291" s="73">
        <v>50</v>
      </c>
      <c r="E1291" s="73">
        <v>500</v>
      </c>
      <c r="F1291" s="73">
        <v>6.8</v>
      </c>
      <c r="G1291" s="73">
        <v>44</v>
      </c>
      <c r="H1291" s="73">
        <v>87.08</v>
      </c>
      <c r="I1291" s="73">
        <v>6.3</v>
      </c>
      <c r="J1291" s="74">
        <v>0</v>
      </c>
    </row>
    <row r="1292" spans="1:10" x14ac:dyDescent="0.25">
      <c r="A1292" s="67">
        <v>29</v>
      </c>
      <c r="B1292" s="75" t="s">
        <v>211</v>
      </c>
      <c r="C1292" s="69">
        <v>30.8</v>
      </c>
      <c r="D1292" s="69">
        <v>59</v>
      </c>
      <c r="E1292" s="69">
        <v>479</v>
      </c>
      <c r="F1292" s="69">
        <v>6.3</v>
      </c>
      <c r="G1292" s="69">
        <v>21</v>
      </c>
      <c r="H1292" s="69">
        <v>87.44</v>
      </c>
      <c r="I1292" s="69">
        <v>3</v>
      </c>
      <c r="J1292" s="70">
        <v>0.3</v>
      </c>
    </row>
    <row r="1293" spans="1:10" x14ac:dyDescent="0.25">
      <c r="A1293" s="71">
        <v>29</v>
      </c>
      <c r="B1293" s="72" t="s">
        <v>212</v>
      </c>
      <c r="C1293" s="73">
        <v>30.8</v>
      </c>
      <c r="D1293" s="73">
        <v>74</v>
      </c>
      <c r="E1293" s="73">
        <v>694</v>
      </c>
      <c r="F1293" s="73">
        <v>6.7</v>
      </c>
      <c r="G1293" s="73">
        <v>17</v>
      </c>
      <c r="H1293" s="73">
        <v>87.44</v>
      </c>
      <c r="I1293" s="73">
        <v>2.4</v>
      </c>
      <c r="J1293" s="74">
        <v>0.8</v>
      </c>
    </row>
    <row r="1294" spans="1:10" x14ac:dyDescent="0.25">
      <c r="A1294" s="67">
        <v>29</v>
      </c>
      <c r="B1294" s="75" t="s">
        <v>213</v>
      </c>
      <c r="C1294" s="69">
        <v>30.9</v>
      </c>
      <c r="D1294" s="69">
        <v>75</v>
      </c>
      <c r="E1294" s="69">
        <v>478</v>
      </c>
      <c r="F1294" s="69">
        <v>6.5</v>
      </c>
      <c r="G1294" s="69">
        <v>18</v>
      </c>
      <c r="H1294" s="69">
        <v>87.62</v>
      </c>
      <c r="I1294" s="69">
        <v>2.6</v>
      </c>
      <c r="J1294" s="70">
        <v>0.83333333300000001</v>
      </c>
    </row>
    <row r="1295" spans="1:10" x14ac:dyDescent="0.25">
      <c r="A1295" s="71">
        <v>29</v>
      </c>
      <c r="B1295" s="72" t="s">
        <v>214</v>
      </c>
      <c r="C1295" s="73">
        <v>30.9</v>
      </c>
      <c r="D1295" s="73">
        <v>66</v>
      </c>
      <c r="E1295" s="73">
        <v>547</v>
      </c>
      <c r="F1295" s="73">
        <v>6.2</v>
      </c>
      <c r="G1295" s="73">
        <v>16</v>
      </c>
      <c r="H1295" s="73">
        <v>87.62</v>
      </c>
      <c r="I1295" s="73">
        <v>2.2999999999999998</v>
      </c>
      <c r="J1295" s="74">
        <v>0.53333333299999997</v>
      </c>
    </row>
    <row r="1296" spans="1:10" x14ac:dyDescent="0.25">
      <c r="A1296" s="67">
        <v>29</v>
      </c>
      <c r="B1296" s="68">
        <v>45208</v>
      </c>
      <c r="C1296" s="69">
        <v>31.1</v>
      </c>
      <c r="D1296" s="69">
        <v>55</v>
      </c>
      <c r="E1296" s="69">
        <v>556</v>
      </c>
      <c r="F1296" s="69">
        <v>6</v>
      </c>
      <c r="G1296" s="69">
        <v>39</v>
      </c>
      <c r="H1296" s="69">
        <v>87.98</v>
      </c>
      <c r="I1296" s="69">
        <v>5.6</v>
      </c>
      <c r="J1296" s="70">
        <v>0.16666666699999999</v>
      </c>
    </row>
    <row r="1297" spans="1:10" x14ac:dyDescent="0.25">
      <c r="A1297" s="71">
        <v>29</v>
      </c>
      <c r="B1297" s="76">
        <v>45269</v>
      </c>
      <c r="C1297" s="73">
        <v>31.2</v>
      </c>
      <c r="D1297" s="73">
        <v>66</v>
      </c>
      <c r="E1297" s="73">
        <v>489</v>
      </c>
      <c r="F1297" s="73">
        <v>6.7</v>
      </c>
      <c r="G1297" s="73">
        <v>41</v>
      </c>
      <c r="H1297" s="73">
        <v>88.16</v>
      </c>
      <c r="I1297" s="73">
        <v>5.9</v>
      </c>
      <c r="J1297" s="74">
        <v>0.53333333299999997</v>
      </c>
    </row>
    <row r="1298" spans="1:10" x14ac:dyDescent="0.25">
      <c r="A1298" s="67">
        <v>29</v>
      </c>
      <c r="B1298" s="68">
        <v>45239</v>
      </c>
      <c r="C1298" s="69">
        <v>31.2</v>
      </c>
      <c r="D1298" s="69">
        <v>59</v>
      </c>
      <c r="E1298" s="69">
        <v>493</v>
      </c>
      <c r="F1298" s="69">
        <v>6.8</v>
      </c>
      <c r="G1298" s="69">
        <v>40</v>
      </c>
      <c r="H1298" s="69">
        <v>88.16</v>
      </c>
      <c r="I1298" s="69">
        <v>5.7</v>
      </c>
      <c r="J1298" s="70">
        <v>0.3</v>
      </c>
    </row>
    <row r="1299" spans="1:10" x14ac:dyDescent="0.25">
      <c r="A1299" s="71">
        <v>29</v>
      </c>
      <c r="B1299" s="72" t="s">
        <v>215</v>
      </c>
      <c r="C1299" s="73">
        <v>31.3</v>
      </c>
      <c r="D1299" s="73">
        <v>66</v>
      </c>
      <c r="E1299" s="73">
        <v>405</v>
      </c>
      <c r="F1299" s="73">
        <v>6.2</v>
      </c>
      <c r="G1299" s="73">
        <v>22</v>
      </c>
      <c r="H1299" s="73">
        <v>88.34</v>
      </c>
      <c r="I1299" s="73">
        <v>3.1</v>
      </c>
      <c r="J1299" s="74">
        <v>0.53333333299999997</v>
      </c>
    </row>
    <row r="1300" spans="1:10" x14ac:dyDescent="0.25">
      <c r="A1300" s="67">
        <v>29</v>
      </c>
      <c r="B1300" s="75" t="s">
        <v>216</v>
      </c>
      <c r="C1300" s="69">
        <v>31.4</v>
      </c>
      <c r="D1300" s="69">
        <v>76</v>
      </c>
      <c r="E1300" s="69">
        <v>472</v>
      </c>
      <c r="F1300" s="69">
        <v>6.2</v>
      </c>
      <c r="G1300" s="69">
        <v>24</v>
      </c>
      <c r="H1300" s="69">
        <v>88.52</v>
      </c>
      <c r="I1300" s="69">
        <v>3.4</v>
      </c>
      <c r="J1300" s="70">
        <v>0.86666666699999995</v>
      </c>
    </row>
    <row r="1301" spans="1:10" x14ac:dyDescent="0.25">
      <c r="A1301" s="71">
        <v>29</v>
      </c>
      <c r="B1301" s="72" t="s">
        <v>217</v>
      </c>
      <c r="C1301" s="73">
        <v>31.4</v>
      </c>
      <c r="D1301" s="73">
        <v>79</v>
      </c>
      <c r="E1301" s="73">
        <v>757</v>
      </c>
      <c r="F1301" s="73">
        <v>6.5</v>
      </c>
      <c r="G1301" s="73">
        <v>23</v>
      </c>
      <c r="H1301" s="73">
        <v>88.52</v>
      </c>
      <c r="I1301" s="73">
        <v>3.3</v>
      </c>
      <c r="J1301" s="74">
        <v>0.96666666700000003</v>
      </c>
    </row>
    <row r="1302" spans="1:10" x14ac:dyDescent="0.25">
      <c r="A1302" s="67">
        <v>29</v>
      </c>
      <c r="B1302" s="75" t="s">
        <v>218</v>
      </c>
      <c r="C1302" s="69">
        <v>31.5</v>
      </c>
      <c r="D1302" s="69">
        <v>60</v>
      </c>
      <c r="E1302" s="69">
        <v>605</v>
      </c>
      <c r="F1302" s="69">
        <v>6.4</v>
      </c>
      <c r="G1302" s="69">
        <v>45</v>
      </c>
      <c r="H1302" s="69">
        <v>88.7</v>
      </c>
      <c r="I1302" s="69">
        <v>6.4</v>
      </c>
      <c r="J1302" s="70">
        <v>0.33333333300000001</v>
      </c>
    </row>
    <row r="1303" spans="1:10" x14ac:dyDescent="0.25">
      <c r="A1303" s="71">
        <v>29</v>
      </c>
      <c r="B1303" s="76">
        <v>45116</v>
      </c>
      <c r="C1303" s="73">
        <v>31.5</v>
      </c>
      <c r="D1303" s="73">
        <v>63</v>
      </c>
      <c r="E1303" s="73">
        <v>505</v>
      </c>
      <c r="F1303" s="73">
        <v>6.5</v>
      </c>
      <c r="G1303" s="73">
        <v>36</v>
      </c>
      <c r="H1303" s="73">
        <v>88.7</v>
      </c>
      <c r="I1303" s="73">
        <v>5.0999999999999996</v>
      </c>
      <c r="J1303" s="74">
        <v>0.43333333299999999</v>
      </c>
    </row>
    <row r="1304" spans="1:10" x14ac:dyDescent="0.25">
      <c r="A1304" s="67">
        <v>29</v>
      </c>
      <c r="B1304" s="68">
        <v>45025</v>
      </c>
      <c r="C1304" s="69">
        <v>31.7</v>
      </c>
      <c r="D1304" s="69">
        <v>73</v>
      </c>
      <c r="E1304" s="69">
        <v>763</v>
      </c>
      <c r="F1304" s="69">
        <v>6.6</v>
      </c>
      <c r="G1304" s="69">
        <v>33</v>
      </c>
      <c r="H1304" s="69">
        <v>89.06</v>
      </c>
      <c r="I1304" s="69">
        <v>4.7</v>
      </c>
      <c r="J1304" s="70">
        <v>0.76666666699999997</v>
      </c>
    </row>
    <row r="1305" spans="1:10" x14ac:dyDescent="0.25">
      <c r="A1305" s="71">
        <v>29</v>
      </c>
      <c r="B1305" s="76">
        <v>44994</v>
      </c>
      <c r="C1305" s="73">
        <v>31.7</v>
      </c>
      <c r="D1305" s="73">
        <v>79</v>
      </c>
      <c r="E1305" s="73">
        <v>507</v>
      </c>
      <c r="F1305" s="73">
        <v>6.7</v>
      </c>
      <c r="G1305" s="73">
        <v>32</v>
      </c>
      <c r="H1305" s="73">
        <v>89.06</v>
      </c>
      <c r="I1305" s="73">
        <v>4.5999999999999996</v>
      </c>
      <c r="J1305" s="74">
        <v>0.96666666700000003</v>
      </c>
    </row>
    <row r="1306" spans="1:10" x14ac:dyDescent="0.25">
      <c r="A1306" s="67">
        <v>29</v>
      </c>
      <c r="B1306" s="68">
        <v>44966</v>
      </c>
      <c r="C1306" s="69">
        <v>31.7</v>
      </c>
      <c r="D1306" s="69">
        <v>70</v>
      </c>
      <c r="E1306" s="69">
        <v>424</v>
      </c>
      <c r="F1306" s="69">
        <v>6.3</v>
      </c>
      <c r="G1306" s="69">
        <v>31</v>
      </c>
      <c r="H1306" s="69">
        <v>89.06</v>
      </c>
      <c r="I1306" s="69">
        <v>4.4000000000000004</v>
      </c>
      <c r="J1306" s="70">
        <v>0.66666666699999999</v>
      </c>
    </row>
    <row r="1307" spans="1:10" x14ac:dyDescent="0.25">
      <c r="A1307" s="71">
        <v>29</v>
      </c>
      <c r="B1307" s="76">
        <v>44935</v>
      </c>
      <c r="C1307" s="73">
        <v>31.7</v>
      </c>
      <c r="D1307" s="73">
        <v>56</v>
      </c>
      <c r="E1307" s="73">
        <v>626</v>
      </c>
      <c r="F1307" s="73">
        <v>6.6</v>
      </c>
      <c r="G1307" s="73">
        <v>30</v>
      </c>
      <c r="H1307" s="73">
        <v>89.06</v>
      </c>
      <c r="I1307" s="73">
        <v>4.3</v>
      </c>
      <c r="J1307" s="74">
        <v>0.2</v>
      </c>
    </row>
    <row r="1308" spans="1:10" x14ac:dyDescent="0.25">
      <c r="A1308" s="67">
        <v>29</v>
      </c>
      <c r="B1308" s="68">
        <v>45238</v>
      </c>
      <c r="C1308" s="69">
        <v>31.9</v>
      </c>
      <c r="D1308" s="69">
        <v>64</v>
      </c>
      <c r="E1308" s="69">
        <v>787</v>
      </c>
      <c r="F1308" s="69">
        <v>6.8</v>
      </c>
      <c r="G1308" s="69">
        <v>9</v>
      </c>
      <c r="H1308" s="69">
        <v>89.42</v>
      </c>
      <c r="I1308" s="69">
        <v>1.3</v>
      </c>
      <c r="J1308" s="70">
        <v>0.46666666699999998</v>
      </c>
    </row>
    <row r="1309" spans="1:10" x14ac:dyDescent="0.25">
      <c r="A1309" s="71">
        <v>29</v>
      </c>
      <c r="B1309" s="76">
        <v>45055</v>
      </c>
      <c r="C1309" s="73">
        <v>32</v>
      </c>
      <c r="D1309" s="73">
        <v>71</v>
      </c>
      <c r="E1309" s="73">
        <v>592</v>
      </c>
      <c r="F1309" s="73">
        <v>6.4</v>
      </c>
      <c r="G1309" s="73">
        <v>34</v>
      </c>
      <c r="H1309" s="73">
        <v>89.6</v>
      </c>
      <c r="I1309" s="73">
        <v>4.9000000000000004</v>
      </c>
      <c r="J1309" s="74">
        <v>0.7</v>
      </c>
    </row>
    <row r="1310" spans="1:10" x14ac:dyDescent="0.25">
      <c r="A1310" s="67">
        <v>29</v>
      </c>
      <c r="B1310" s="68">
        <v>45086</v>
      </c>
      <c r="C1310" s="69">
        <v>32.1</v>
      </c>
      <c r="D1310" s="69">
        <v>71</v>
      </c>
      <c r="E1310" s="69">
        <v>428</v>
      </c>
      <c r="F1310" s="69">
        <v>6.5</v>
      </c>
      <c r="G1310" s="69">
        <v>35</v>
      </c>
      <c r="H1310" s="69">
        <v>89.78</v>
      </c>
      <c r="I1310" s="69">
        <v>5</v>
      </c>
      <c r="J1310" s="70">
        <v>0.7</v>
      </c>
    </row>
    <row r="1311" spans="1:10" x14ac:dyDescent="0.25">
      <c r="A1311" s="71">
        <v>29</v>
      </c>
      <c r="B1311" s="76">
        <v>45177</v>
      </c>
      <c r="C1311" s="73">
        <v>32.299999999999997</v>
      </c>
      <c r="D1311" s="73">
        <v>69</v>
      </c>
      <c r="E1311" s="73">
        <v>704</v>
      </c>
      <c r="F1311" s="73">
        <v>6.5</v>
      </c>
      <c r="G1311" s="73">
        <v>7</v>
      </c>
      <c r="H1311" s="73">
        <v>90.14</v>
      </c>
      <c r="I1311" s="73">
        <v>1</v>
      </c>
      <c r="J1311" s="74">
        <v>0.63333333300000005</v>
      </c>
    </row>
    <row r="1312" spans="1:10" x14ac:dyDescent="0.25">
      <c r="A1312" s="67">
        <v>29</v>
      </c>
      <c r="B1312" s="68">
        <v>45146</v>
      </c>
      <c r="C1312" s="69">
        <v>32.299999999999997</v>
      </c>
      <c r="D1312" s="69">
        <v>63</v>
      </c>
      <c r="E1312" s="69">
        <v>703</v>
      </c>
      <c r="F1312" s="69">
        <v>6.2</v>
      </c>
      <c r="G1312" s="69">
        <v>6</v>
      </c>
      <c r="H1312" s="69">
        <v>90.14</v>
      </c>
      <c r="I1312" s="69">
        <v>0.9</v>
      </c>
      <c r="J1312" s="70">
        <v>0.43333333299999999</v>
      </c>
    </row>
    <row r="1313" spans="1:10" x14ac:dyDescent="0.25">
      <c r="A1313" s="71">
        <v>29</v>
      </c>
      <c r="B1313" s="76">
        <v>45115</v>
      </c>
      <c r="C1313" s="73">
        <v>33.4</v>
      </c>
      <c r="D1313" s="73">
        <v>74</v>
      </c>
      <c r="E1313" s="73">
        <v>547</v>
      </c>
      <c r="F1313" s="73">
        <v>6.6</v>
      </c>
      <c r="G1313" s="73">
        <v>5</v>
      </c>
      <c r="H1313" s="73">
        <v>92.12</v>
      </c>
      <c r="I1313" s="73">
        <v>0.7</v>
      </c>
      <c r="J1313" s="74">
        <v>0.8</v>
      </c>
    </row>
    <row r="1314" spans="1:10" x14ac:dyDescent="0.25">
      <c r="A1314" s="67">
        <v>29</v>
      </c>
      <c r="B1314" s="68">
        <v>45085</v>
      </c>
      <c r="C1314" s="69">
        <v>33.4</v>
      </c>
      <c r="D1314" s="69">
        <v>71</v>
      </c>
      <c r="E1314" s="69">
        <v>707</v>
      </c>
      <c r="F1314" s="69">
        <v>6.6</v>
      </c>
      <c r="G1314" s="69">
        <v>4</v>
      </c>
      <c r="H1314" s="69">
        <v>92.12</v>
      </c>
      <c r="I1314" s="69">
        <v>0.6</v>
      </c>
      <c r="J1314" s="70">
        <v>0.7</v>
      </c>
    </row>
    <row r="1315" spans="1:10" x14ac:dyDescent="0.25">
      <c r="A1315" s="71">
        <v>29</v>
      </c>
      <c r="B1315" s="76">
        <v>45054</v>
      </c>
      <c r="C1315" s="73">
        <v>33.4</v>
      </c>
      <c r="D1315" s="73">
        <v>66</v>
      </c>
      <c r="E1315" s="73">
        <v>526</v>
      </c>
      <c r="F1315" s="73">
        <v>6.2</v>
      </c>
      <c r="G1315" s="73">
        <v>3</v>
      </c>
      <c r="H1315" s="73">
        <v>92.12</v>
      </c>
      <c r="I1315" s="73">
        <v>0.4</v>
      </c>
      <c r="J1315" s="74">
        <v>0.53333333299999997</v>
      </c>
    </row>
    <row r="1316" spans="1:10" x14ac:dyDescent="0.25">
      <c r="A1316" s="67">
        <v>29</v>
      </c>
      <c r="B1316" s="68">
        <v>44993</v>
      </c>
      <c r="C1316" s="69">
        <v>33.4</v>
      </c>
      <c r="D1316" s="69">
        <v>60</v>
      </c>
      <c r="E1316" s="69">
        <v>678</v>
      </c>
      <c r="F1316" s="69">
        <v>6.3</v>
      </c>
      <c r="G1316" s="69">
        <v>1</v>
      </c>
      <c r="H1316" s="69">
        <v>92.12</v>
      </c>
      <c r="I1316" s="69">
        <v>0.1</v>
      </c>
      <c r="J1316" s="70">
        <v>0.33333333300000001</v>
      </c>
    </row>
    <row r="1317" spans="1:10" x14ac:dyDescent="0.25">
      <c r="A1317" s="71">
        <v>29</v>
      </c>
      <c r="B1317" s="76">
        <v>45024</v>
      </c>
      <c r="C1317" s="73">
        <v>33.5</v>
      </c>
      <c r="D1317" s="73">
        <v>58</v>
      </c>
      <c r="E1317" s="73">
        <v>566</v>
      </c>
      <c r="F1317" s="73">
        <v>6.3</v>
      </c>
      <c r="G1317" s="73">
        <v>2</v>
      </c>
      <c r="H1317" s="73">
        <v>92.3</v>
      </c>
      <c r="I1317" s="73">
        <v>0.3</v>
      </c>
      <c r="J1317" s="74">
        <v>0.26666666700000002</v>
      </c>
    </row>
    <row r="1318" spans="1:10" x14ac:dyDescent="0.25">
      <c r="A1318" s="67">
        <v>30</v>
      </c>
      <c r="B1318" s="68">
        <v>45178</v>
      </c>
      <c r="C1318" s="69">
        <v>20.100000000000001</v>
      </c>
      <c r="D1318" s="69">
        <v>65</v>
      </c>
      <c r="E1318" s="69">
        <v>545</v>
      </c>
      <c r="F1318" s="69">
        <v>6.3</v>
      </c>
      <c r="G1318" s="69">
        <v>38</v>
      </c>
      <c r="H1318" s="69">
        <v>68.180000000000007</v>
      </c>
      <c r="I1318" s="69">
        <v>5.4</v>
      </c>
      <c r="J1318" s="70">
        <v>0.5</v>
      </c>
    </row>
    <row r="1319" spans="1:10" x14ac:dyDescent="0.25">
      <c r="A1319" s="71">
        <v>30</v>
      </c>
      <c r="B1319" s="76">
        <v>45207</v>
      </c>
      <c r="C1319" s="73">
        <v>22.7</v>
      </c>
      <c r="D1319" s="73">
        <v>76</v>
      </c>
      <c r="E1319" s="73">
        <v>587</v>
      </c>
      <c r="F1319" s="73">
        <v>6.4</v>
      </c>
      <c r="G1319" s="73">
        <v>8</v>
      </c>
      <c r="H1319" s="73">
        <v>72.86</v>
      </c>
      <c r="I1319" s="73">
        <v>1.1000000000000001</v>
      </c>
      <c r="J1319" s="74">
        <v>0.86666666699999995</v>
      </c>
    </row>
    <row r="1320" spans="1:10" x14ac:dyDescent="0.25">
      <c r="A1320" s="67">
        <v>30</v>
      </c>
      <c r="B1320" s="75" t="s">
        <v>196</v>
      </c>
      <c r="C1320" s="69">
        <v>28.7</v>
      </c>
      <c r="D1320" s="69">
        <v>71</v>
      </c>
      <c r="E1320" s="69">
        <v>549</v>
      </c>
      <c r="F1320" s="69">
        <v>6.7</v>
      </c>
      <c r="G1320" s="69">
        <v>27</v>
      </c>
      <c r="H1320" s="69">
        <v>83.66</v>
      </c>
      <c r="I1320" s="69">
        <v>3.9</v>
      </c>
      <c r="J1320" s="70">
        <v>0.7</v>
      </c>
    </row>
    <row r="1321" spans="1:10" x14ac:dyDescent="0.25">
      <c r="A1321" s="71">
        <v>30</v>
      </c>
      <c r="B1321" s="72" t="s">
        <v>197</v>
      </c>
      <c r="C1321" s="73">
        <v>29.1</v>
      </c>
      <c r="D1321" s="73">
        <v>60</v>
      </c>
      <c r="E1321" s="73">
        <v>460</v>
      </c>
      <c r="F1321" s="73">
        <v>6.3</v>
      </c>
      <c r="G1321" s="73">
        <v>43</v>
      </c>
      <c r="H1321" s="73">
        <v>84.38</v>
      </c>
      <c r="I1321" s="73">
        <v>6.1</v>
      </c>
      <c r="J1321" s="74">
        <v>0.33333333300000001</v>
      </c>
    </row>
    <row r="1322" spans="1:10" x14ac:dyDescent="0.25">
      <c r="A1322" s="67">
        <v>30</v>
      </c>
      <c r="B1322" s="75" t="s">
        <v>198</v>
      </c>
      <c r="C1322" s="69">
        <v>29.1</v>
      </c>
      <c r="D1322" s="69">
        <v>53</v>
      </c>
      <c r="E1322" s="69">
        <v>692</v>
      </c>
      <c r="F1322" s="69">
        <v>6.3</v>
      </c>
      <c r="G1322" s="69">
        <v>28</v>
      </c>
      <c r="H1322" s="69">
        <v>84.38</v>
      </c>
      <c r="I1322" s="69">
        <v>4</v>
      </c>
      <c r="J1322" s="70">
        <v>0.1</v>
      </c>
    </row>
    <row r="1323" spans="1:10" x14ac:dyDescent="0.25">
      <c r="A1323" s="71">
        <v>30</v>
      </c>
      <c r="B1323" s="72" t="s">
        <v>199</v>
      </c>
      <c r="C1323" s="73">
        <v>29.2</v>
      </c>
      <c r="D1323" s="73">
        <v>50</v>
      </c>
      <c r="E1323" s="73">
        <v>640</v>
      </c>
      <c r="F1323" s="73">
        <v>6.3</v>
      </c>
      <c r="G1323" s="73">
        <v>29</v>
      </c>
      <c r="H1323" s="73">
        <v>84.56</v>
      </c>
      <c r="I1323" s="73">
        <v>4.0999999999999996</v>
      </c>
      <c r="J1323" s="74">
        <v>0</v>
      </c>
    </row>
    <row r="1324" spans="1:10" x14ac:dyDescent="0.25">
      <c r="A1324" s="67">
        <v>30</v>
      </c>
      <c r="B1324" s="75" t="s">
        <v>200</v>
      </c>
      <c r="C1324" s="69">
        <v>29.4</v>
      </c>
      <c r="D1324" s="69">
        <v>63</v>
      </c>
      <c r="E1324" s="69">
        <v>462</v>
      </c>
      <c r="F1324" s="69">
        <v>6.2</v>
      </c>
      <c r="G1324" s="69">
        <v>26</v>
      </c>
      <c r="H1324" s="69">
        <v>84.92</v>
      </c>
      <c r="I1324" s="69">
        <v>3.7</v>
      </c>
      <c r="J1324" s="70">
        <v>0.43333333299999999</v>
      </c>
    </row>
    <row r="1325" spans="1:10" x14ac:dyDescent="0.25">
      <c r="A1325" s="71">
        <v>30</v>
      </c>
      <c r="B1325" s="72" t="s">
        <v>201</v>
      </c>
      <c r="C1325" s="73">
        <v>29.6</v>
      </c>
      <c r="D1325" s="73">
        <v>64</v>
      </c>
      <c r="E1325" s="73">
        <v>467</v>
      </c>
      <c r="F1325" s="73">
        <v>6.1</v>
      </c>
      <c r="G1325" s="73">
        <v>15</v>
      </c>
      <c r="H1325" s="73">
        <v>85.28</v>
      </c>
      <c r="I1325" s="73">
        <v>2.1</v>
      </c>
      <c r="J1325" s="74">
        <v>0.46666666699999998</v>
      </c>
    </row>
    <row r="1326" spans="1:10" x14ac:dyDescent="0.25">
      <c r="A1326" s="67">
        <v>30</v>
      </c>
      <c r="B1326" s="75" t="s">
        <v>202</v>
      </c>
      <c r="C1326" s="69">
        <v>29.8</v>
      </c>
      <c r="D1326" s="69">
        <v>57</v>
      </c>
      <c r="E1326" s="69">
        <v>495</v>
      </c>
      <c r="F1326" s="69">
        <v>6.3</v>
      </c>
      <c r="G1326" s="69">
        <v>14</v>
      </c>
      <c r="H1326" s="69">
        <v>85.64</v>
      </c>
      <c r="I1326" s="69">
        <v>2</v>
      </c>
      <c r="J1326" s="70">
        <v>0.233333333</v>
      </c>
    </row>
    <row r="1327" spans="1:10" x14ac:dyDescent="0.25">
      <c r="A1327" s="71">
        <v>30</v>
      </c>
      <c r="B1327" s="76">
        <v>45147</v>
      </c>
      <c r="C1327" s="73">
        <v>29.8</v>
      </c>
      <c r="D1327" s="73">
        <v>80</v>
      </c>
      <c r="E1327" s="73">
        <v>574</v>
      </c>
      <c r="F1327" s="73">
        <v>6.4</v>
      </c>
      <c r="G1327" s="73">
        <v>37</v>
      </c>
      <c r="H1327" s="73">
        <v>85.64</v>
      </c>
      <c r="I1327" s="73">
        <v>5.3</v>
      </c>
      <c r="J1327" s="74">
        <v>1</v>
      </c>
    </row>
    <row r="1328" spans="1:10" x14ac:dyDescent="0.25">
      <c r="A1328" s="67">
        <v>30</v>
      </c>
      <c r="B1328" s="75" t="s">
        <v>203</v>
      </c>
      <c r="C1328" s="69">
        <v>30.1</v>
      </c>
      <c r="D1328" s="69">
        <v>75</v>
      </c>
      <c r="E1328" s="69">
        <v>574</v>
      </c>
      <c r="F1328" s="69">
        <v>6.3</v>
      </c>
      <c r="G1328" s="69">
        <v>25</v>
      </c>
      <c r="H1328" s="69">
        <v>86.18</v>
      </c>
      <c r="I1328" s="69">
        <v>3.6</v>
      </c>
      <c r="J1328" s="70">
        <v>0.83333333300000001</v>
      </c>
    </row>
    <row r="1329" spans="1:10" x14ac:dyDescent="0.25">
      <c r="A1329" s="71">
        <v>30</v>
      </c>
      <c r="B1329" s="72" t="s">
        <v>204</v>
      </c>
      <c r="C1329" s="73">
        <v>30.1</v>
      </c>
      <c r="D1329" s="73">
        <v>75</v>
      </c>
      <c r="E1329" s="73">
        <v>757</v>
      </c>
      <c r="F1329" s="73">
        <v>6.5</v>
      </c>
      <c r="G1329" s="73">
        <v>13</v>
      </c>
      <c r="H1329" s="73">
        <v>86.18</v>
      </c>
      <c r="I1329" s="73">
        <v>1.9</v>
      </c>
      <c r="J1329" s="74">
        <v>0.83333333300000001</v>
      </c>
    </row>
    <row r="1330" spans="1:10" x14ac:dyDescent="0.25">
      <c r="A1330" s="67">
        <v>30</v>
      </c>
      <c r="B1330" s="75" t="s">
        <v>205</v>
      </c>
      <c r="C1330" s="69">
        <v>30.1</v>
      </c>
      <c r="D1330" s="69">
        <v>72</v>
      </c>
      <c r="E1330" s="69">
        <v>567</v>
      </c>
      <c r="F1330" s="69">
        <v>6.6</v>
      </c>
      <c r="G1330" s="69">
        <v>12</v>
      </c>
      <c r="H1330" s="69">
        <v>86.18</v>
      </c>
      <c r="I1330" s="69">
        <v>1.7</v>
      </c>
      <c r="J1330" s="70">
        <v>0.73333333300000003</v>
      </c>
    </row>
    <row r="1331" spans="1:10" x14ac:dyDescent="0.25">
      <c r="A1331" s="71">
        <v>30</v>
      </c>
      <c r="B1331" s="72" t="s">
        <v>206</v>
      </c>
      <c r="C1331" s="73">
        <v>30.1</v>
      </c>
      <c r="D1331" s="73">
        <v>69</v>
      </c>
      <c r="E1331" s="73">
        <v>783</v>
      </c>
      <c r="F1331" s="73">
        <v>6.7</v>
      </c>
      <c r="G1331" s="73">
        <v>11</v>
      </c>
      <c r="H1331" s="73">
        <v>86.18</v>
      </c>
      <c r="I1331" s="73">
        <v>1.6</v>
      </c>
      <c r="J1331" s="74">
        <v>0.63333333300000005</v>
      </c>
    </row>
    <row r="1332" spans="1:10" x14ac:dyDescent="0.25">
      <c r="A1332" s="67">
        <v>30</v>
      </c>
      <c r="B1332" s="75" t="s">
        <v>207</v>
      </c>
      <c r="C1332" s="69">
        <v>30.2</v>
      </c>
      <c r="D1332" s="69">
        <v>61</v>
      </c>
      <c r="E1332" s="69">
        <v>562</v>
      </c>
      <c r="F1332" s="69">
        <v>6.6</v>
      </c>
      <c r="G1332" s="69">
        <v>19</v>
      </c>
      <c r="H1332" s="69">
        <v>86.36</v>
      </c>
      <c r="I1332" s="69">
        <v>2.7</v>
      </c>
      <c r="J1332" s="70">
        <v>0.366666667</v>
      </c>
    </row>
    <row r="1333" spans="1:10" x14ac:dyDescent="0.25">
      <c r="A1333" s="71">
        <v>30</v>
      </c>
      <c r="B1333" s="76">
        <v>45268</v>
      </c>
      <c r="C1333" s="73">
        <v>30.2</v>
      </c>
      <c r="D1333" s="73">
        <v>60</v>
      </c>
      <c r="E1333" s="73">
        <v>449</v>
      </c>
      <c r="F1333" s="73">
        <v>6.4</v>
      </c>
      <c r="G1333" s="73">
        <v>10</v>
      </c>
      <c r="H1333" s="73">
        <v>86.36</v>
      </c>
      <c r="I1333" s="73">
        <v>1.4</v>
      </c>
      <c r="J1333" s="74">
        <v>0.33333333300000001</v>
      </c>
    </row>
    <row r="1334" spans="1:10" x14ac:dyDescent="0.25">
      <c r="A1334" s="67">
        <v>30</v>
      </c>
      <c r="B1334" s="75" t="s">
        <v>208</v>
      </c>
      <c r="C1334" s="69">
        <v>30.4</v>
      </c>
      <c r="D1334" s="69">
        <v>52</v>
      </c>
      <c r="E1334" s="69">
        <v>545</v>
      </c>
      <c r="F1334" s="69">
        <v>6</v>
      </c>
      <c r="G1334" s="69">
        <v>42</v>
      </c>
      <c r="H1334" s="69">
        <v>86.72</v>
      </c>
      <c r="I1334" s="69">
        <v>6</v>
      </c>
      <c r="J1334" s="70">
        <v>6.6666666999999999E-2</v>
      </c>
    </row>
    <row r="1335" spans="1:10" x14ac:dyDescent="0.25">
      <c r="A1335" s="71">
        <v>30</v>
      </c>
      <c r="B1335" s="72" t="s">
        <v>209</v>
      </c>
      <c r="C1335" s="73">
        <v>30.5</v>
      </c>
      <c r="D1335" s="73">
        <v>61</v>
      </c>
      <c r="E1335" s="73">
        <v>442</v>
      </c>
      <c r="F1335" s="73">
        <v>6.7</v>
      </c>
      <c r="G1335" s="73">
        <v>20</v>
      </c>
      <c r="H1335" s="73">
        <v>86.9</v>
      </c>
      <c r="I1335" s="73">
        <v>2.9</v>
      </c>
      <c r="J1335" s="74">
        <v>0.366666667</v>
      </c>
    </row>
    <row r="1336" spans="1:10" x14ac:dyDescent="0.25">
      <c r="A1336" s="67">
        <v>30</v>
      </c>
      <c r="B1336" s="75" t="s">
        <v>210</v>
      </c>
      <c r="C1336" s="69">
        <v>30.6</v>
      </c>
      <c r="D1336" s="69">
        <v>78</v>
      </c>
      <c r="E1336" s="69">
        <v>738</v>
      </c>
      <c r="F1336" s="69">
        <v>6.2</v>
      </c>
      <c r="G1336" s="69">
        <v>44</v>
      </c>
      <c r="H1336" s="69">
        <v>87.08</v>
      </c>
      <c r="I1336" s="69">
        <v>6.3</v>
      </c>
      <c r="J1336" s="70">
        <v>0.93333333299999999</v>
      </c>
    </row>
    <row r="1337" spans="1:10" x14ac:dyDescent="0.25">
      <c r="A1337" s="71">
        <v>30</v>
      </c>
      <c r="B1337" s="72" t="s">
        <v>211</v>
      </c>
      <c r="C1337" s="73">
        <v>30.8</v>
      </c>
      <c r="D1337" s="73">
        <v>61</v>
      </c>
      <c r="E1337" s="73">
        <v>479</v>
      </c>
      <c r="F1337" s="73">
        <v>6.8</v>
      </c>
      <c r="G1337" s="73">
        <v>21</v>
      </c>
      <c r="H1337" s="73">
        <v>87.44</v>
      </c>
      <c r="I1337" s="73">
        <v>3</v>
      </c>
      <c r="J1337" s="74">
        <v>0.366666667</v>
      </c>
    </row>
    <row r="1338" spans="1:10" x14ac:dyDescent="0.25">
      <c r="A1338" s="67">
        <v>30</v>
      </c>
      <c r="B1338" s="75" t="s">
        <v>212</v>
      </c>
      <c r="C1338" s="69">
        <v>30.8</v>
      </c>
      <c r="D1338" s="69">
        <v>65</v>
      </c>
      <c r="E1338" s="69">
        <v>545</v>
      </c>
      <c r="F1338" s="69">
        <v>6.5</v>
      </c>
      <c r="G1338" s="69">
        <v>17</v>
      </c>
      <c r="H1338" s="69">
        <v>87.44</v>
      </c>
      <c r="I1338" s="69">
        <v>2.4</v>
      </c>
      <c r="J1338" s="70">
        <v>0.5</v>
      </c>
    </row>
    <row r="1339" spans="1:10" x14ac:dyDescent="0.25">
      <c r="A1339" s="71">
        <v>30</v>
      </c>
      <c r="B1339" s="72" t="s">
        <v>213</v>
      </c>
      <c r="C1339" s="73">
        <v>30.9</v>
      </c>
      <c r="D1339" s="73">
        <v>61</v>
      </c>
      <c r="E1339" s="73">
        <v>781</v>
      </c>
      <c r="F1339" s="73">
        <v>6.8</v>
      </c>
      <c r="G1339" s="73">
        <v>18</v>
      </c>
      <c r="H1339" s="73">
        <v>87.62</v>
      </c>
      <c r="I1339" s="73">
        <v>2.6</v>
      </c>
      <c r="J1339" s="74">
        <v>0.366666667</v>
      </c>
    </row>
    <row r="1340" spans="1:10" x14ac:dyDescent="0.25">
      <c r="A1340" s="67">
        <v>30</v>
      </c>
      <c r="B1340" s="75" t="s">
        <v>214</v>
      </c>
      <c r="C1340" s="69">
        <v>30.9</v>
      </c>
      <c r="D1340" s="69">
        <v>76</v>
      </c>
      <c r="E1340" s="69">
        <v>451</v>
      </c>
      <c r="F1340" s="69">
        <v>6.8</v>
      </c>
      <c r="G1340" s="69">
        <v>16</v>
      </c>
      <c r="H1340" s="69">
        <v>87.62</v>
      </c>
      <c r="I1340" s="69">
        <v>2.2999999999999998</v>
      </c>
      <c r="J1340" s="70">
        <v>0.86666666699999995</v>
      </c>
    </row>
    <row r="1341" spans="1:10" x14ac:dyDescent="0.25">
      <c r="A1341" s="71">
        <v>30</v>
      </c>
      <c r="B1341" s="76">
        <v>45208</v>
      </c>
      <c r="C1341" s="73">
        <v>31.1</v>
      </c>
      <c r="D1341" s="73">
        <v>78</v>
      </c>
      <c r="E1341" s="73">
        <v>458</v>
      </c>
      <c r="F1341" s="73">
        <v>6.5</v>
      </c>
      <c r="G1341" s="73">
        <v>39</v>
      </c>
      <c r="H1341" s="73">
        <v>87.98</v>
      </c>
      <c r="I1341" s="73">
        <v>5.6</v>
      </c>
      <c r="J1341" s="74">
        <v>0.93333333299999999</v>
      </c>
    </row>
    <row r="1342" spans="1:10" x14ac:dyDescent="0.25">
      <c r="A1342" s="67">
        <v>30</v>
      </c>
      <c r="B1342" s="68">
        <v>45269</v>
      </c>
      <c r="C1342" s="69">
        <v>31.2</v>
      </c>
      <c r="D1342" s="69">
        <v>70</v>
      </c>
      <c r="E1342" s="69">
        <v>672</v>
      </c>
      <c r="F1342" s="69">
        <v>6.1</v>
      </c>
      <c r="G1342" s="69">
        <v>41</v>
      </c>
      <c r="H1342" s="69">
        <v>88.16</v>
      </c>
      <c r="I1342" s="69">
        <v>5.9</v>
      </c>
      <c r="J1342" s="70">
        <v>0.66666666699999999</v>
      </c>
    </row>
    <row r="1343" spans="1:10" x14ac:dyDescent="0.25">
      <c r="A1343" s="71">
        <v>30</v>
      </c>
      <c r="B1343" s="76">
        <v>45239</v>
      </c>
      <c r="C1343" s="73">
        <v>31.2</v>
      </c>
      <c r="D1343" s="73">
        <v>64</v>
      </c>
      <c r="E1343" s="73">
        <v>692</v>
      </c>
      <c r="F1343" s="73">
        <v>6.1</v>
      </c>
      <c r="G1343" s="73">
        <v>40</v>
      </c>
      <c r="H1343" s="73">
        <v>88.16</v>
      </c>
      <c r="I1343" s="73">
        <v>5.7</v>
      </c>
      <c r="J1343" s="74">
        <v>0.46666666699999998</v>
      </c>
    </row>
    <row r="1344" spans="1:10" x14ac:dyDescent="0.25">
      <c r="A1344" s="67">
        <v>30</v>
      </c>
      <c r="B1344" s="75" t="s">
        <v>215</v>
      </c>
      <c r="C1344" s="69">
        <v>31.3</v>
      </c>
      <c r="D1344" s="69">
        <v>78</v>
      </c>
      <c r="E1344" s="69">
        <v>795</v>
      </c>
      <c r="F1344" s="69">
        <v>6.7</v>
      </c>
      <c r="G1344" s="69">
        <v>22</v>
      </c>
      <c r="H1344" s="69">
        <v>88.34</v>
      </c>
      <c r="I1344" s="69">
        <v>3.1</v>
      </c>
      <c r="J1344" s="70">
        <v>0.93333333299999999</v>
      </c>
    </row>
    <row r="1345" spans="1:10" x14ac:dyDescent="0.25">
      <c r="A1345" s="71">
        <v>30</v>
      </c>
      <c r="B1345" s="72" t="s">
        <v>216</v>
      </c>
      <c r="C1345" s="73">
        <v>31.4</v>
      </c>
      <c r="D1345" s="73">
        <v>58</v>
      </c>
      <c r="E1345" s="73">
        <v>593</v>
      </c>
      <c r="F1345" s="73">
        <v>6.4</v>
      </c>
      <c r="G1345" s="73">
        <v>24</v>
      </c>
      <c r="H1345" s="73">
        <v>88.52</v>
      </c>
      <c r="I1345" s="73">
        <v>3.4</v>
      </c>
      <c r="J1345" s="74">
        <v>0.26666666700000002</v>
      </c>
    </row>
    <row r="1346" spans="1:10" x14ac:dyDescent="0.25">
      <c r="A1346" s="67">
        <v>30</v>
      </c>
      <c r="B1346" s="75" t="s">
        <v>217</v>
      </c>
      <c r="C1346" s="69">
        <v>31.4</v>
      </c>
      <c r="D1346" s="69">
        <v>50</v>
      </c>
      <c r="E1346" s="69">
        <v>544</v>
      </c>
      <c r="F1346" s="69">
        <v>6.7</v>
      </c>
      <c r="G1346" s="69">
        <v>23</v>
      </c>
      <c r="H1346" s="69">
        <v>88.52</v>
      </c>
      <c r="I1346" s="69">
        <v>3.3</v>
      </c>
      <c r="J1346" s="70">
        <v>0</v>
      </c>
    </row>
    <row r="1347" spans="1:10" x14ac:dyDescent="0.25">
      <c r="A1347" s="71">
        <v>30</v>
      </c>
      <c r="B1347" s="72" t="s">
        <v>218</v>
      </c>
      <c r="C1347" s="73">
        <v>31.5</v>
      </c>
      <c r="D1347" s="73">
        <v>55</v>
      </c>
      <c r="E1347" s="73">
        <v>628</v>
      </c>
      <c r="F1347" s="73">
        <v>6.3</v>
      </c>
      <c r="G1347" s="73">
        <v>45</v>
      </c>
      <c r="H1347" s="73">
        <v>88.7</v>
      </c>
      <c r="I1347" s="73">
        <v>6.4</v>
      </c>
      <c r="J1347" s="74">
        <v>0.16666666699999999</v>
      </c>
    </row>
    <row r="1348" spans="1:10" x14ac:dyDescent="0.25">
      <c r="A1348" s="67">
        <v>30</v>
      </c>
      <c r="B1348" s="68">
        <v>45116</v>
      </c>
      <c r="C1348" s="69">
        <v>31.5</v>
      </c>
      <c r="D1348" s="69">
        <v>74</v>
      </c>
      <c r="E1348" s="69">
        <v>457</v>
      </c>
      <c r="F1348" s="69">
        <v>6.3</v>
      </c>
      <c r="G1348" s="69">
        <v>36</v>
      </c>
      <c r="H1348" s="69">
        <v>88.7</v>
      </c>
      <c r="I1348" s="69">
        <v>5.0999999999999996</v>
      </c>
      <c r="J1348" s="70">
        <v>0.8</v>
      </c>
    </row>
    <row r="1349" spans="1:10" x14ac:dyDescent="0.25">
      <c r="A1349" s="71">
        <v>30</v>
      </c>
      <c r="B1349" s="76">
        <v>45025</v>
      </c>
      <c r="C1349" s="73">
        <v>31.7</v>
      </c>
      <c r="D1349" s="73">
        <v>62</v>
      </c>
      <c r="E1349" s="73">
        <v>468</v>
      </c>
      <c r="F1349" s="73">
        <v>6.1</v>
      </c>
      <c r="G1349" s="73">
        <v>33</v>
      </c>
      <c r="H1349" s="73">
        <v>89.06</v>
      </c>
      <c r="I1349" s="73">
        <v>4.7</v>
      </c>
      <c r="J1349" s="74">
        <v>0.4</v>
      </c>
    </row>
    <row r="1350" spans="1:10" x14ac:dyDescent="0.25">
      <c r="A1350" s="67">
        <v>30</v>
      </c>
      <c r="B1350" s="68">
        <v>44994</v>
      </c>
      <c r="C1350" s="69">
        <v>31.7</v>
      </c>
      <c r="D1350" s="69">
        <v>77</v>
      </c>
      <c r="E1350" s="69">
        <v>777</v>
      </c>
      <c r="F1350" s="69">
        <v>6.5</v>
      </c>
      <c r="G1350" s="69">
        <v>32</v>
      </c>
      <c r="H1350" s="69">
        <v>89.06</v>
      </c>
      <c r="I1350" s="69">
        <v>4.5999999999999996</v>
      </c>
      <c r="J1350" s="70">
        <v>0.9</v>
      </c>
    </row>
    <row r="1351" spans="1:10" x14ac:dyDescent="0.25">
      <c r="A1351" s="71">
        <v>30</v>
      </c>
      <c r="B1351" s="76">
        <v>44966</v>
      </c>
      <c r="C1351" s="73">
        <v>31.7</v>
      </c>
      <c r="D1351" s="73">
        <v>65</v>
      </c>
      <c r="E1351" s="73">
        <v>716</v>
      </c>
      <c r="F1351" s="73">
        <v>6</v>
      </c>
      <c r="G1351" s="73">
        <v>31</v>
      </c>
      <c r="H1351" s="73">
        <v>89.06</v>
      </c>
      <c r="I1351" s="73">
        <v>4.4000000000000004</v>
      </c>
      <c r="J1351" s="74">
        <v>0.5</v>
      </c>
    </row>
    <row r="1352" spans="1:10" x14ac:dyDescent="0.25">
      <c r="A1352" s="67">
        <v>30</v>
      </c>
      <c r="B1352" s="68">
        <v>44935</v>
      </c>
      <c r="C1352" s="69">
        <v>31.7</v>
      </c>
      <c r="D1352" s="69">
        <v>74</v>
      </c>
      <c r="E1352" s="69">
        <v>749</v>
      </c>
      <c r="F1352" s="69">
        <v>6.2</v>
      </c>
      <c r="G1352" s="69">
        <v>30</v>
      </c>
      <c r="H1352" s="69">
        <v>89.06</v>
      </c>
      <c r="I1352" s="69">
        <v>4.3</v>
      </c>
      <c r="J1352" s="70">
        <v>0.8</v>
      </c>
    </row>
    <row r="1353" spans="1:10" x14ac:dyDescent="0.25">
      <c r="A1353" s="71">
        <v>30</v>
      </c>
      <c r="B1353" s="76">
        <v>45238</v>
      </c>
      <c r="C1353" s="73">
        <v>31.9</v>
      </c>
      <c r="D1353" s="73">
        <v>63</v>
      </c>
      <c r="E1353" s="73">
        <v>453</v>
      </c>
      <c r="F1353" s="73">
        <v>6.6</v>
      </c>
      <c r="G1353" s="73">
        <v>9</v>
      </c>
      <c r="H1353" s="73">
        <v>89.42</v>
      </c>
      <c r="I1353" s="73">
        <v>1.3</v>
      </c>
      <c r="J1353" s="74">
        <v>0.43333333299999999</v>
      </c>
    </row>
    <row r="1354" spans="1:10" x14ac:dyDescent="0.25">
      <c r="A1354" s="67">
        <v>30</v>
      </c>
      <c r="B1354" s="68">
        <v>45055</v>
      </c>
      <c r="C1354" s="69">
        <v>32</v>
      </c>
      <c r="D1354" s="69">
        <v>60</v>
      </c>
      <c r="E1354" s="69">
        <v>470</v>
      </c>
      <c r="F1354" s="69">
        <v>6.1</v>
      </c>
      <c r="G1354" s="69">
        <v>34</v>
      </c>
      <c r="H1354" s="69">
        <v>89.6</v>
      </c>
      <c r="I1354" s="69">
        <v>4.9000000000000004</v>
      </c>
      <c r="J1354" s="70">
        <v>0.33333333300000001</v>
      </c>
    </row>
    <row r="1355" spans="1:10" x14ac:dyDescent="0.25">
      <c r="A1355" s="71">
        <v>30</v>
      </c>
      <c r="B1355" s="76">
        <v>45086</v>
      </c>
      <c r="C1355" s="73">
        <v>32.1</v>
      </c>
      <c r="D1355" s="73">
        <v>78</v>
      </c>
      <c r="E1355" s="73">
        <v>532</v>
      </c>
      <c r="F1355" s="73">
        <v>6.3</v>
      </c>
      <c r="G1355" s="73">
        <v>35</v>
      </c>
      <c r="H1355" s="73">
        <v>89.78</v>
      </c>
      <c r="I1355" s="73">
        <v>5</v>
      </c>
      <c r="J1355" s="74">
        <v>0.93333333299999999</v>
      </c>
    </row>
    <row r="1356" spans="1:10" x14ac:dyDescent="0.25">
      <c r="A1356" s="67">
        <v>30</v>
      </c>
      <c r="B1356" s="68">
        <v>45177</v>
      </c>
      <c r="C1356" s="69">
        <v>32.299999999999997</v>
      </c>
      <c r="D1356" s="69">
        <v>75</v>
      </c>
      <c r="E1356" s="69">
        <v>747</v>
      </c>
      <c r="F1356" s="69">
        <v>6.7</v>
      </c>
      <c r="G1356" s="69">
        <v>7</v>
      </c>
      <c r="H1356" s="69">
        <v>90.14</v>
      </c>
      <c r="I1356" s="69">
        <v>1</v>
      </c>
      <c r="J1356" s="70">
        <v>0.83333333300000001</v>
      </c>
    </row>
    <row r="1357" spans="1:10" x14ac:dyDescent="0.25">
      <c r="A1357" s="71">
        <v>30</v>
      </c>
      <c r="B1357" s="76">
        <v>45146</v>
      </c>
      <c r="C1357" s="73">
        <v>32.299999999999997</v>
      </c>
      <c r="D1357" s="73">
        <v>57</v>
      </c>
      <c r="E1357" s="73">
        <v>620</v>
      </c>
      <c r="F1357" s="73">
        <v>6.2</v>
      </c>
      <c r="G1357" s="73">
        <v>6</v>
      </c>
      <c r="H1357" s="73">
        <v>90.14</v>
      </c>
      <c r="I1357" s="73">
        <v>0.9</v>
      </c>
      <c r="J1357" s="74">
        <v>0.233333333</v>
      </c>
    </row>
    <row r="1358" spans="1:10" x14ac:dyDescent="0.25">
      <c r="A1358" s="67">
        <v>30</v>
      </c>
      <c r="B1358" s="68">
        <v>45115</v>
      </c>
      <c r="C1358" s="69">
        <v>33.4</v>
      </c>
      <c r="D1358" s="69">
        <v>50</v>
      </c>
      <c r="E1358" s="69">
        <v>547</v>
      </c>
      <c r="F1358" s="69">
        <v>6.4</v>
      </c>
      <c r="G1358" s="69">
        <v>5</v>
      </c>
      <c r="H1358" s="69">
        <v>92.12</v>
      </c>
      <c r="I1358" s="69">
        <v>0.7</v>
      </c>
      <c r="J1358" s="70">
        <v>0</v>
      </c>
    </row>
    <row r="1359" spans="1:10" x14ac:dyDescent="0.25">
      <c r="A1359" s="71">
        <v>30</v>
      </c>
      <c r="B1359" s="76">
        <v>45085</v>
      </c>
      <c r="C1359" s="73">
        <v>33.4</v>
      </c>
      <c r="D1359" s="73">
        <v>68</v>
      </c>
      <c r="E1359" s="73">
        <v>727</v>
      </c>
      <c r="F1359" s="73">
        <v>6.7</v>
      </c>
      <c r="G1359" s="73">
        <v>4</v>
      </c>
      <c r="H1359" s="73">
        <v>92.12</v>
      </c>
      <c r="I1359" s="73">
        <v>0.6</v>
      </c>
      <c r="J1359" s="74">
        <v>0.6</v>
      </c>
    </row>
    <row r="1360" spans="1:10" x14ac:dyDescent="0.25">
      <c r="A1360" s="67">
        <v>30</v>
      </c>
      <c r="B1360" s="68">
        <v>45054</v>
      </c>
      <c r="C1360" s="69">
        <v>33.4</v>
      </c>
      <c r="D1360" s="69">
        <v>60</v>
      </c>
      <c r="E1360" s="69">
        <v>660</v>
      </c>
      <c r="F1360" s="69">
        <v>6.3</v>
      </c>
      <c r="G1360" s="69">
        <v>3</v>
      </c>
      <c r="H1360" s="69">
        <v>92.12</v>
      </c>
      <c r="I1360" s="69">
        <v>0.4</v>
      </c>
      <c r="J1360" s="70">
        <v>0.33333333300000001</v>
      </c>
    </row>
    <row r="1361" spans="1:10" x14ac:dyDescent="0.25">
      <c r="A1361" s="71">
        <v>30</v>
      </c>
      <c r="B1361" s="76">
        <v>44993</v>
      </c>
      <c r="C1361" s="73">
        <v>33.4</v>
      </c>
      <c r="D1361" s="73">
        <v>67</v>
      </c>
      <c r="E1361" s="73">
        <v>643</v>
      </c>
      <c r="F1361" s="73">
        <v>6.6</v>
      </c>
      <c r="G1361" s="73">
        <v>1</v>
      </c>
      <c r="H1361" s="73">
        <v>92.12</v>
      </c>
      <c r="I1361" s="73">
        <v>0.1</v>
      </c>
      <c r="J1361" s="74">
        <v>0.56666666700000001</v>
      </c>
    </row>
    <row r="1362" spans="1:10" x14ac:dyDescent="0.25">
      <c r="A1362" s="67">
        <v>30</v>
      </c>
      <c r="B1362" s="68">
        <v>45024</v>
      </c>
      <c r="C1362" s="69">
        <v>33.5</v>
      </c>
      <c r="D1362" s="69">
        <v>75</v>
      </c>
      <c r="E1362" s="69">
        <v>687</v>
      </c>
      <c r="F1362" s="69">
        <v>6</v>
      </c>
      <c r="G1362" s="69">
        <v>2</v>
      </c>
      <c r="H1362" s="69">
        <v>92.3</v>
      </c>
      <c r="I1362" s="69">
        <v>0.3</v>
      </c>
      <c r="J1362" s="70">
        <v>0.83333333300000001</v>
      </c>
    </row>
    <row r="1363" spans="1:10" x14ac:dyDescent="0.25">
      <c r="A1363" s="71">
        <v>31</v>
      </c>
      <c r="B1363" s="76">
        <v>45178</v>
      </c>
      <c r="C1363" s="73">
        <v>20.100000000000001</v>
      </c>
      <c r="D1363" s="73">
        <v>61</v>
      </c>
      <c r="E1363" s="73">
        <v>427</v>
      </c>
      <c r="F1363" s="73">
        <v>6.4</v>
      </c>
      <c r="G1363" s="73">
        <v>38</v>
      </c>
      <c r="H1363" s="73">
        <v>68.180000000000007</v>
      </c>
      <c r="I1363" s="73">
        <v>5.4</v>
      </c>
      <c r="J1363" s="74">
        <v>0.366666667</v>
      </c>
    </row>
    <row r="1364" spans="1:10" x14ac:dyDescent="0.25">
      <c r="A1364" s="67">
        <v>31</v>
      </c>
      <c r="B1364" s="68">
        <v>45207</v>
      </c>
      <c r="C1364" s="69">
        <v>22.7</v>
      </c>
      <c r="D1364" s="69">
        <v>79</v>
      </c>
      <c r="E1364" s="69">
        <v>768</v>
      </c>
      <c r="F1364" s="69">
        <v>6.6</v>
      </c>
      <c r="G1364" s="69">
        <v>8</v>
      </c>
      <c r="H1364" s="69">
        <v>72.86</v>
      </c>
      <c r="I1364" s="69">
        <v>1.1000000000000001</v>
      </c>
      <c r="J1364" s="70">
        <v>0.96666666700000003</v>
      </c>
    </row>
    <row r="1365" spans="1:10" x14ac:dyDescent="0.25">
      <c r="A1365" s="71">
        <v>31</v>
      </c>
      <c r="B1365" s="72" t="s">
        <v>196</v>
      </c>
      <c r="C1365" s="73">
        <v>28.7</v>
      </c>
      <c r="D1365" s="73">
        <v>76</v>
      </c>
      <c r="E1365" s="73">
        <v>749</v>
      </c>
      <c r="F1365" s="73">
        <v>6.3</v>
      </c>
      <c r="G1365" s="73">
        <v>27</v>
      </c>
      <c r="H1365" s="73">
        <v>83.66</v>
      </c>
      <c r="I1365" s="73">
        <v>3.9</v>
      </c>
      <c r="J1365" s="74">
        <v>0.86666666699999995</v>
      </c>
    </row>
    <row r="1366" spans="1:10" x14ac:dyDescent="0.25">
      <c r="A1366" s="67">
        <v>31</v>
      </c>
      <c r="B1366" s="75" t="s">
        <v>197</v>
      </c>
      <c r="C1366" s="69">
        <v>29.1</v>
      </c>
      <c r="D1366" s="69">
        <v>56</v>
      </c>
      <c r="E1366" s="69">
        <v>460</v>
      </c>
      <c r="F1366" s="69">
        <v>6.3</v>
      </c>
      <c r="G1366" s="69">
        <v>43</v>
      </c>
      <c r="H1366" s="69">
        <v>84.38</v>
      </c>
      <c r="I1366" s="69">
        <v>6.1</v>
      </c>
      <c r="J1366" s="70">
        <v>0.2</v>
      </c>
    </row>
    <row r="1367" spans="1:10" x14ac:dyDescent="0.25">
      <c r="A1367" s="71">
        <v>31</v>
      </c>
      <c r="B1367" s="72" t="s">
        <v>198</v>
      </c>
      <c r="C1367" s="73">
        <v>29.1</v>
      </c>
      <c r="D1367" s="73">
        <v>78</v>
      </c>
      <c r="E1367" s="73">
        <v>688</v>
      </c>
      <c r="F1367" s="73">
        <v>6.7</v>
      </c>
      <c r="G1367" s="73">
        <v>28</v>
      </c>
      <c r="H1367" s="73">
        <v>84.38</v>
      </c>
      <c r="I1367" s="73">
        <v>4</v>
      </c>
      <c r="J1367" s="74">
        <v>0.93333333299999999</v>
      </c>
    </row>
    <row r="1368" spans="1:10" x14ac:dyDescent="0.25">
      <c r="A1368" s="67">
        <v>31</v>
      </c>
      <c r="B1368" s="75" t="s">
        <v>199</v>
      </c>
      <c r="C1368" s="69">
        <v>29.2</v>
      </c>
      <c r="D1368" s="69">
        <v>51</v>
      </c>
      <c r="E1368" s="69">
        <v>505</v>
      </c>
      <c r="F1368" s="69">
        <v>6.2</v>
      </c>
      <c r="G1368" s="69">
        <v>29</v>
      </c>
      <c r="H1368" s="69">
        <v>84.56</v>
      </c>
      <c r="I1368" s="69">
        <v>4.0999999999999996</v>
      </c>
      <c r="J1368" s="70">
        <v>3.3333333E-2</v>
      </c>
    </row>
    <row r="1369" spans="1:10" x14ac:dyDescent="0.25">
      <c r="A1369" s="71">
        <v>31</v>
      </c>
      <c r="B1369" s="72" t="s">
        <v>200</v>
      </c>
      <c r="C1369" s="73">
        <v>29.4</v>
      </c>
      <c r="D1369" s="73">
        <v>72</v>
      </c>
      <c r="E1369" s="73">
        <v>710</v>
      </c>
      <c r="F1369" s="73">
        <v>6.3</v>
      </c>
      <c r="G1369" s="73">
        <v>26</v>
      </c>
      <c r="H1369" s="73">
        <v>84.92</v>
      </c>
      <c r="I1369" s="73">
        <v>3.7</v>
      </c>
      <c r="J1369" s="74">
        <v>0.73333333300000003</v>
      </c>
    </row>
    <row r="1370" spans="1:10" x14ac:dyDescent="0.25">
      <c r="A1370" s="67">
        <v>31</v>
      </c>
      <c r="B1370" s="75" t="s">
        <v>201</v>
      </c>
      <c r="C1370" s="69">
        <v>29.6</v>
      </c>
      <c r="D1370" s="69">
        <v>79</v>
      </c>
      <c r="E1370" s="69">
        <v>552</v>
      </c>
      <c r="F1370" s="69">
        <v>6.7</v>
      </c>
      <c r="G1370" s="69">
        <v>15</v>
      </c>
      <c r="H1370" s="69">
        <v>85.28</v>
      </c>
      <c r="I1370" s="69">
        <v>2.1</v>
      </c>
      <c r="J1370" s="70">
        <v>0.96666666700000003</v>
      </c>
    </row>
    <row r="1371" spans="1:10" x14ac:dyDescent="0.25">
      <c r="A1371" s="71">
        <v>31</v>
      </c>
      <c r="B1371" s="72" t="s">
        <v>202</v>
      </c>
      <c r="C1371" s="73">
        <v>29.8</v>
      </c>
      <c r="D1371" s="73">
        <v>58</v>
      </c>
      <c r="E1371" s="73">
        <v>521</v>
      </c>
      <c r="F1371" s="73">
        <v>6.2</v>
      </c>
      <c r="G1371" s="73">
        <v>14</v>
      </c>
      <c r="H1371" s="73">
        <v>85.64</v>
      </c>
      <c r="I1371" s="73">
        <v>2</v>
      </c>
      <c r="J1371" s="74">
        <v>0.26666666700000002</v>
      </c>
    </row>
    <row r="1372" spans="1:10" x14ac:dyDescent="0.25">
      <c r="A1372" s="67">
        <v>31</v>
      </c>
      <c r="B1372" s="68">
        <v>45147</v>
      </c>
      <c r="C1372" s="69">
        <v>29.8</v>
      </c>
      <c r="D1372" s="69">
        <v>68</v>
      </c>
      <c r="E1372" s="69">
        <v>577</v>
      </c>
      <c r="F1372" s="69">
        <v>6.1</v>
      </c>
      <c r="G1372" s="69">
        <v>37</v>
      </c>
      <c r="H1372" s="69">
        <v>85.64</v>
      </c>
      <c r="I1372" s="69">
        <v>5.3</v>
      </c>
      <c r="J1372" s="70">
        <v>0.6</v>
      </c>
    </row>
    <row r="1373" spans="1:10" x14ac:dyDescent="0.25">
      <c r="A1373" s="71">
        <v>31</v>
      </c>
      <c r="B1373" s="72" t="s">
        <v>203</v>
      </c>
      <c r="C1373" s="73">
        <v>30.1</v>
      </c>
      <c r="D1373" s="73">
        <v>50</v>
      </c>
      <c r="E1373" s="73">
        <v>688</v>
      </c>
      <c r="F1373" s="73">
        <v>6.8</v>
      </c>
      <c r="G1373" s="73">
        <v>25</v>
      </c>
      <c r="H1373" s="73">
        <v>86.18</v>
      </c>
      <c r="I1373" s="73">
        <v>3.6</v>
      </c>
      <c r="J1373" s="74">
        <v>0</v>
      </c>
    </row>
    <row r="1374" spans="1:10" x14ac:dyDescent="0.25">
      <c r="A1374" s="67">
        <v>31</v>
      </c>
      <c r="B1374" s="75" t="s">
        <v>204</v>
      </c>
      <c r="C1374" s="69">
        <v>30.1</v>
      </c>
      <c r="D1374" s="69">
        <v>57</v>
      </c>
      <c r="E1374" s="69">
        <v>554</v>
      </c>
      <c r="F1374" s="69">
        <v>6.1</v>
      </c>
      <c r="G1374" s="69">
        <v>13</v>
      </c>
      <c r="H1374" s="69">
        <v>86.18</v>
      </c>
      <c r="I1374" s="69">
        <v>1.9</v>
      </c>
      <c r="J1374" s="70">
        <v>0.233333333</v>
      </c>
    </row>
    <row r="1375" spans="1:10" x14ac:dyDescent="0.25">
      <c r="A1375" s="71">
        <v>31</v>
      </c>
      <c r="B1375" s="72" t="s">
        <v>205</v>
      </c>
      <c r="C1375" s="73">
        <v>30.1</v>
      </c>
      <c r="D1375" s="73">
        <v>53</v>
      </c>
      <c r="E1375" s="73">
        <v>477</v>
      </c>
      <c r="F1375" s="73">
        <v>6.8</v>
      </c>
      <c r="G1375" s="73">
        <v>12</v>
      </c>
      <c r="H1375" s="73">
        <v>86.18</v>
      </c>
      <c r="I1375" s="73">
        <v>1.7</v>
      </c>
      <c r="J1375" s="74">
        <v>0.1</v>
      </c>
    </row>
    <row r="1376" spans="1:10" x14ac:dyDescent="0.25">
      <c r="A1376" s="67">
        <v>31</v>
      </c>
      <c r="B1376" s="75" t="s">
        <v>206</v>
      </c>
      <c r="C1376" s="69">
        <v>30.1</v>
      </c>
      <c r="D1376" s="69">
        <v>73</v>
      </c>
      <c r="E1376" s="69">
        <v>485</v>
      </c>
      <c r="F1376" s="69">
        <v>6.1</v>
      </c>
      <c r="G1376" s="69">
        <v>11</v>
      </c>
      <c r="H1376" s="69">
        <v>86.18</v>
      </c>
      <c r="I1376" s="69">
        <v>1.6</v>
      </c>
      <c r="J1376" s="70">
        <v>0.76666666699999997</v>
      </c>
    </row>
    <row r="1377" spans="1:10" x14ac:dyDescent="0.25">
      <c r="A1377" s="71">
        <v>31</v>
      </c>
      <c r="B1377" s="72" t="s">
        <v>207</v>
      </c>
      <c r="C1377" s="73">
        <v>30.2</v>
      </c>
      <c r="D1377" s="73">
        <v>72</v>
      </c>
      <c r="E1377" s="73">
        <v>516</v>
      </c>
      <c r="F1377" s="73">
        <v>6.7</v>
      </c>
      <c r="G1377" s="73">
        <v>19</v>
      </c>
      <c r="H1377" s="73">
        <v>86.36</v>
      </c>
      <c r="I1377" s="73">
        <v>2.7</v>
      </c>
      <c r="J1377" s="74">
        <v>0.73333333300000003</v>
      </c>
    </row>
    <row r="1378" spans="1:10" x14ac:dyDescent="0.25">
      <c r="A1378" s="67">
        <v>31</v>
      </c>
      <c r="B1378" s="68">
        <v>45268</v>
      </c>
      <c r="C1378" s="69">
        <v>30.2</v>
      </c>
      <c r="D1378" s="69">
        <v>58</v>
      </c>
      <c r="E1378" s="69">
        <v>599</v>
      </c>
      <c r="F1378" s="69">
        <v>6.7</v>
      </c>
      <c r="G1378" s="69">
        <v>10</v>
      </c>
      <c r="H1378" s="69">
        <v>86.36</v>
      </c>
      <c r="I1378" s="69">
        <v>1.4</v>
      </c>
      <c r="J1378" s="70">
        <v>0.26666666700000002</v>
      </c>
    </row>
    <row r="1379" spans="1:10" x14ac:dyDescent="0.25">
      <c r="A1379" s="71">
        <v>31</v>
      </c>
      <c r="B1379" s="72" t="s">
        <v>208</v>
      </c>
      <c r="C1379" s="73">
        <v>30.4</v>
      </c>
      <c r="D1379" s="73">
        <v>79</v>
      </c>
      <c r="E1379" s="73">
        <v>790</v>
      </c>
      <c r="F1379" s="73">
        <v>6.7</v>
      </c>
      <c r="G1379" s="73">
        <v>42</v>
      </c>
      <c r="H1379" s="73">
        <v>86.72</v>
      </c>
      <c r="I1379" s="73">
        <v>6</v>
      </c>
      <c r="J1379" s="74">
        <v>0.96666666700000003</v>
      </c>
    </row>
    <row r="1380" spans="1:10" x14ac:dyDescent="0.25">
      <c r="A1380" s="67">
        <v>31</v>
      </c>
      <c r="B1380" s="75" t="s">
        <v>209</v>
      </c>
      <c r="C1380" s="69">
        <v>30.5</v>
      </c>
      <c r="D1380" s="69">
        <v>77</v>
      </c>
      <c r="E1380" s="69">
        <v>455</v>
      </c>
      <c r="F1380" s="69">
        <v>6.3</v>
      </c>
      <c r="G1380" s="69">
        <v>20</v>
      </c>
      <c r="H1380" s="69">
        <v>86.9</v>
      </c>
      <c r="I1380" s="69">
        <v>2.9</v>
      </c>
      <c r="J1380" s="70">
        <v>0.9</v>
      </c>
    </row>
    <row r="1381" spans="1:10" x14ac:dyDescent="0.25">
      <c r="A1381" s="71">
        <v>31</v>
      </c>
      <c r="B1381" s="72" t="s">
        <v>210</v>
      </c>
      <c r="C1381" s="73">
        <v>30.6</v>
      </c>
      <c r="D1381" s="73">
        <v>66</v>
      </c>
      <c r="E1381" s="73">
        <v>420</v>
      </c>
      <c r="F1381" s="73">
        <v>6.4</v>
      </c>
      <c r="G1381" s="73">
        <v>44</v>
      </c>
      <c r="H1381" s="73">
        <v>87.08</v>
      </c>
      <c r="I1381" s="73">
        <v>6.3</v>
      </c>
      <c r="J1381" s="74">
        <v>0.53333333299999997</v>
      </c>
    </row>
    <row r="1382" spans="1:10" x14ac:dyDescent="0.25">
      <c r="A1382" s="67">
        <v>31</v>
      </c>
      <c r="B1382" s="75" t="s">
        <v>211</v>
      </c>
      <c r="C1382" s="69">
        <v>30.8</v>
      </c>
      <c r="D1382" s="69">
        <v>74</v>
      </c>
      <c r="E1382" s="69">
        <v>508</v>
      </c>
      <c r="F1382" s="69">
        <v>6.5</v>
      </c>
      <c r="G1382" s="69">
        <v>21</v>
      </c>
      <c r="H1382" s="69">
        <v>87.44</v>
      </c>
      <c r="I1382" s="69">
        <v>3</v>
      </c>
      <c r="J1382" s="70">
        <v>0.8</v>
      </c>
    </row>
    <row r="1383" spans="1:10" x14ac:dyDescent="0.25">
      <c r="A1383" s="71">
        <v>31</v>
      </c>
      <c r="B1383" s="72" t="s">
        <v>212</v>
      </c>
      <c r="C1383" s="73">
        <v>30.8</v>
      </c>
      <c r="D1383" s="73">
        <v>57</v>
      </c>
      <c r="E1383" s="73">
        <v>566</v>
      </c>
      <c r="F1383" s="73">
        <v>6.2</v>
      </c>
      <c r="G1383" s="73">
        <v>17</v>
      </c>
      <c r="H1383" s="73">
        <v>87.44</v>
      </c>
      <c r="I1383" s="73">
        <v>2.4</v>
      </c>
      <c r="J1383" s="74">
        <v>0.233333333</v>
      </c>
    </row>
    <row r="1384" spans="1:10" x14ac:dyDescent="0.25">
      <c r="A1384" s="67">
        <v>31</v>
      </c>
      <c r="B1384" s="75" t="s">
        <v>213</v>
      </c>
      <c r="C1384" s="69">
        <v>30.9</v>
      </c>
      <c r="D1384" s="69">
        <v>59</v>
      </c>
      <c r="E1384" s="69">
        <v>488</v>
      </c>
      <c r="F1384" s="69">
        <v>6.8</v>
      </c>
      <c r="G1384" s="69">
        <v>18</v>
      </c>
      <c r="H1384" s="69">
        <v>87.62</v>
      </c>
      <c r="I1384" s="69">
        <v>2.6</v>
      </c>
      <c r="J1384" s="70">
        <v>0.3</v>
      </c>
    </row>
    <row r="1385" spans="1:10" x14ac:dyDescent="0.25">
      <c r="A1385" s="71">
        <v>31</v>
      </c>
      <c r="B1385" s="72" t="s">
        <v>214</v>
      </c>
      <c r="C1385" s="73">
        <v>30.9</v>
      </c>
      <c r="D1385" s="73">
        <v>78</v>
      </c>
      <c r="E1385" s="73">
        <v>798</v>
      </c>
      <c r="F1385" s="73">
        <v>6.4</v>
      </c>
      <c r="G1385" s="73">
        <v>16</v>
      </c>
      <c r="H1385" s="73">
        <v>87.62</v>
      </c>
      <c r="I1385" s="73">
        <v>2.2999999999999998</v>
      </c>
      <c r="J1385" s="74">
        <v>0.93333333299999999</v>
      </c>
    </row>
    <row r="1386" spans="1:10" x14ac:dyDescent="0.25">
      <c r="A1386" s="67">
        <v>31</v>
      </c>
      <c r="B1386" s="68">
        <v>45208</v>
      </c>
      <c r="C1386" s="69">
        <v>31.1</v>
      </c>
      <c r="D1386" s="69">
        <v>59</v>
      </c>
      <c r="E1386" s="69">
        <v>526</v>
      </c>
      <c r="F1386" s="69">
        <v>6.4</v>
      </c>
      <c r="G1386" s="69">
        <v>39</v>
      </c>
      <c r="H1386" s="69">
        <v>87.98</v>
      </c>
      <c r="I1386" s="69">
        <v>5.6</v>
      </c>
      <c r="J1386" s="70">
        <v>0.3</v>
      </c>
    </row>
    <row r="1387" spans="1:10" x14ac:dyDescent="0.25">
      <c r="A1387" s="71">
        <v>31</v>
      </c>
      <c r="B1387" s="76">
        <v>45269</v>
      </c>
      <c r="C1387" s="73">
        <v>31.2</v>
      </c>
      <c r="D1387" s="73">
        <v>67</v>
      </c>
      <c r="E1387" s="73">
        <v>621</v>
      </c>
      <c r="F1387" s="73">
        <v>6.7</v>
      </c>
      <c r="G1387" s="73">
        <v>41</v>
      </c>
      <c r="H1387" s="73">
        <v>88.16</v>
      </c>
      <c r="I1387" s="73">
        <v>5.9</v>
      </c>
      <c r="J1387" s="74">
        <v>0.56666666700000001</v>
      </c>
    </row>
    <row r="1388" spans="1:10" x14ac:dyDescent="0.25">
      <c r="A1388" s="67">
        <v>31</v>
      </c>
      <c r="B1388" s="68">
        <v>45239</v>
      </c>
      <c r="C1388" s="69">
        <v>31.2</v>
      </c>
      <c r="D1388" s="69">
        <v>78</v>
      </c>
      <c r="E1388" s="69">
        <v>578</v>
      </c>
      <c r="F1388" s="69">
        <v>6.6</v>
      </c>
      <c r="G1388" s="69">
        <v>40</v>
      </c>
      <c r="H1388" s="69">
        <v>88.16</v>
      </c>
      <c r="I1388" s="69">
        <v>5.7</v>
      </c>
      <c r="J1388" s="70">
        <v>0.93333333299999999</v>
      </c>
    </row>
    <row r="1389" spans="1:10" x14ac:dyDescent="0.25">
      <c r="A1389" s="71">
        <v>31</v>
      </c>
      <c r="B1389" s="72" t="s">
        <v>215</v>
      </c>
      <c r="C1389" s="73">
        <v>31.3</v>
      </c>
      <c r="D1389" s="73">
        <v>64</v>
      </c>
      <c r="E1389" s="73">
        <v>495</v>
      </c>
      <c r="F1389" s="73">
        <v>6.6</v>
      </c>
      <c r="G1389" s="73">
        <v>22</v>
      </c>
      <c r="H1389" s="73">
        <v>88.34</v>
      </c>
      <c r="I1389" s="73">
        <v>3.1</v>
      </c>
      <c r="J1389" s="74">
        <v>0.46666666699999998</v>
      </c>
    </row>
    <row r="1390" spans="1:10" x14ac:dyDescent="0.25">
      <c r="A1390" s="67">
        <v>31</v>
      </c>
      <c r="B1390" s="75" t="s">
        <v>216</v>
      </c>
      <c r="C1390" s="69">
        <v>31.4</v>
      </c>
      <c r="D1390" s="69">
        <v>60</v>
      </c>
      <c r="E1390" s="69">
        <v>477</v>
      </c>
      <c r="F1390" s="69">
        <v>6.8</v>
      </c>
      <c r="G1390" s="69">
        <v>24</v>
      </c>
      <c r="H1390" s="69">
        <v>88.52</v>
      </c>
      <c r="I1390" s="69">
        <v>3.4</v>
      </c>
      <c r="J1390" s="70">
        <v>0.33333333300000001</v>
      </c>
    </row>
    <row r="1391" spans="1:10" x14ac:dyDescent="0.25">
      <c r="A1391" s="71">
        <v>31</v>
      </c>
      <c r="B1391" s="72" t="s">
        <v>217</v>
      </c>
      <c r="C1391" s="73">
        <v>31.4</v>
      </c>
      <c r="D1391" s="73">
        <v>80</v>
      </c>
      <c r="E1391" s="73">
        <v>461</v>
      </c>
      <c r="F1391" s="73">
        <v>6.3</v>
      </c>
      <c r="G1391" s="73">
        <v>23</v>
      </c>
      <c r="H1391" s="73">
        <v>88.52</v>
      </c>
      <c r="I1391" s="73">
        <v>3.3</v>
      </c>
      <c r="J1391" s="74">
        <v>1</v>
      </c>
    </row>
    <row r="1392" spans="1:10" x14ac:dyDescent="0.25">
      <c r="A1392" s="67">
        <v>31</v>
      </c>
      <c r="B1392" s="75" t="s">
        <v>218</v>
      </c>
      <c r="C1392" s="69">
        <v>31.5</v>
      </c>
      <c r="D1392" s="69">
        <v>69</v>
      </c>
      <c r="E1392" s="69">
        <v>670</v>
      </c>
      <c r="F1392" s="69">
        <v>6.1</v>
      </c>
      <c r="G1392" s="69">
        <v>45</v>
      </c>
      <c r="H1392" s="69">
        <v>88.7</v>
      </c>
      <c r="I1392" s="69">
        <v>6.4</v>
      </c>
      <c r="J1392" s="70">
        <v>0.63333333300000005</v>
      </c>
    </row>
    <row r="1393" spans="1:10" x14ac:dyDescent="0.25">
      <c r="A1393" s="71">
        <v>31</v>
      </c>
      <c r="B1393" s="76">
        <v>45116</v>
      </c>
      <c r="C1393" s="73">
        <v>31.5</v>
      </c>
      <c r="D1393" s="73">
        <v>50</v>
      </c>
      <c r="E1393" s="73">
        <v>671</v>
      </c>
      <c r="F1393" s="73">
        <v>6.5</v>
      </c>
      <c r="G1393" s="73">
        <v>36</v>
      </c>
      <c r="H1393" s="73">
        <v>88.7</v>
      </c>
      <c r="I1393" s="73">
        <v>5.0999999999999996</v>
      </c>
      <c r="J1393" s="74">
        <v>0</v>
      </c>
    </row>
    <row r="1394" spans="1:10" x14ac:dyDescent="0.25">
      <c r="A1394" s="67">
        <v>31</v>
      </c>
      <c r="B1394" s="68">
        <v>45025</v>
      </c>
      <c r="C1394" s="69">
        <v>31.7</v>
      </c>
      <c r="D1394" s="69">
        <v>58</v>
      </c>
      <c r="E1394" s="69">
        <v>576</v>
      </c>
      <c r="F1394" s="69">
        <v>6.5</v>
      </c>
      <c r="G1394" s="69">
        <v>33</v>
      </c>
      <c r="H1394" s="69">
        <v>89.06</v>
      </c>
      <c r="I1394" s="69">
        <v>4.7</v>
      </c>
      <c r="J1394" s="70">
        <v>0.26666666700000002</v>
      </c>
    </row>
    <row r="1395" spans="1:10" x14ac:dyDescent="0.25">
      <c r="A1395" s="71">
        <v>31</v>
      </c>
      <c r="B1395" s="76">
        <v>44994</v>
      </c>
      <c r="C1395" s="73">
        <v>31.7</v>
      </c>
      <c r="D1395" s="73">
        <v>60</v>
      </c>
      <c r="E1395" s="73">
        <v>628</v>
      </c>
      <c r="F1395" s="73">
        <v>6.1</v>
      </c>
      <c r="G1395" s="73">
        <v>32</v>
      </c>
      <c r="H1395" s="73">
        <v>89.06</v>
      </c>
      <c r="I1395" s="73">
        <v>4.5999999999999996</v>
      </c>
      <c r="J1395" s="74">
        <v>0.33333333300000001</v>
      </c>
    </row>
    <row r="1396" spans="1:10" x14ac:dyDescent="0.25">
      <c r="A1396" s="67">
        <v>31</v>
      </c>
      <c r="B1396" s="68">
        <v>44966</v>
      </c>
      <c r="C1396" s="69">
        <v>31.7</v>
      </c>
      <c r="D1396" s="69">
        <v>80</v>
      </c>
      <c r="E1396" s="69">
        <v>419</v>
      </c>
      <c r="F1396" s="69">
        <v>6.6</v>
      </c>
      <c r="G1396" s="69">
        <v>31</v>
      </c>
      <c r="H1396" s="69">
        <v>89.06</v>
      </c>
      <c r="I1396" s="69">
        <v>4.4000000000000004</v>
      </c>
      <c r="J1396" s="70">
        <v>1</v>
      </c>
    </row>
    <row r="1397" spans="1:10" x14ac:dyDescent="0.25">
      <c r="A1397" s="71">
        <v>31</v>
      </c>
      <c r="B1397" s="76">
        <v>44935</v>
      </c>
      <c r="C1397" s="73">
        <v>31.7</v>
      </c>
      <c r="D1397" s="73">
        <v>54</v>
      </c>
      <c r="E1397" s="73">
        <v>556</v>
      </c>
      <c r="F1397" s="73">
        <v>6.1</v>
      </c>
      <c r="G1397" s="73">
        <v>30</v>
      </c>
      <c r="H1397" s="73">
        <v>89.06</v>
      </c>
      <c r="I1397" s="73">
        <v>4.3</v>
      </c>
      <c r="J1397" s="74">
        <v>0.133333333</v>
      </c>
    </row>
    <row r="1398" spans="1:10" x14ac:dyDescent="0.25">
      <c r="A1398" s="67">
        <v>31</v>
      </c>
      <c r="B1398" s="68">
        <v>45238</v>
      </c>
      <c r="C1398" s="69">
        <v>31.9</v>
      </c>
      <c r="D1398" s="69">
        <v>51</v>
      </c>
      <c r="E1398" s="69">
        <v>704</v>
      </c>
      <c r="F1398" s="69">
        <v>6.3</v>
      </c>
      <c r="G1398" s="69">
        <v>9</v>
      </c>
      <c r="H1398" s="69">
        <v>89.42</v>
      </c>
      <c r="I1398" s="69">
        <v>1.3</v>
      </c>
      <c r="J1398" s="70">
        <v>3.3333333E-2</v>
      </c>
    </row>
    <row r="1399" spans="1:10" x14ac:dyDescent="0.25">
      <c r="A1399" s="71">
        <v>31</v>
      </c>
      <c r="B1399" s="76">
        <v>45055</v>
      </c>
      <c r="C1399" s="73">
        <v>32</v>
      </c>
      <c r="D1399" s="73">
        <v>66</v>
      </c>
      <c r="E1399" s="73">
        <v>411</v>
      </c>
      <c r="F1399" s="73">
        <v>6.7</v>
      </c>
      <c r="G1399" s="73">
        <v>34</v>
      </c>
      <c r="H1399" s="73">
        <v>89.6</v>
      </c>
      <c r="I1399" s="73">
        <v>4.9000000000000004</v>
      </c>
      <c r="J1399" s="74">
        <v>0.53333333299999997</v>
      </c>
    </row>
    <row r="1400" spans="1:10" x14ac:dyDescent="0.25">
      <c r="A1400" s="67">
        <v>31</v>
      </c>
      <c r="B1400" s="68">
        <v>45086</v>
      </c>
      <c r="C1400" s="69">
        <v>32.1</v>
      </c>
      <c r="D1400" s="69">
        <v>64</v>
      </c>
      <c r="E1400" s="69">
        <v>422</v>
      </c>
      <c r="F1400" s="69">
        <v>6.4</v>
      </c>
      <c r="G1400" s="69">
        <v>35</v>
      </c>
      <c r="H1400" s="69">
        <v>89.78</v>
      </c>
      <c r="I1400" s="69">
        <v>5</v>
      </c>
      <c r="J1400" s="70">
        <v>0.46666666699999998</v>
      </c>
    </row>
    <row r="1401" spans="1:10" x14ac:dyDescent="0.25">
      <c r="A1401" s="71">
        <v>31</v>
      </c>
      <c r="B1401" s="76">
        <v>45177</v>
      </c>
      <c r="C1401" s="73">
        <v>32.299999999999997</v>
      </c>
      <c r="D1401" s="73">
        <v>72</v>
      </c>
      <c r="E1401" s="73">
        <v>641</v>
      </c>
      <c r="F1401" s="73">
        <v>6.6</v>
      </c>
      <c r="G1401" s="73">
        <v>7</v>
      </c>
      <c r="H1401" s="73">
        <v>90.14</v>
      </c>
      <c r="I1401" s="73">
        <v>1</v>
      </c>
      <c r="J1401" s="74">
        <v>0.73333333300000003</v>
      </c>
    </row>
    <row r="1402" spans="1:10" x14ac:dyDescent="0.25">
      <c r="A1402" s="67">
        <v>31</v>
      </c>
      <c r="B1402" s="68">
        <v>45146</v>
      </c>
      <c r="C1402" s="69">
        <v>32.299999999999997</v>
      </c>
      <c r="D1402" s="69">
        <v>51</v>
      </c>
      <c r="E1402" s="69">
        <v>757</v>
      </c>
      <c r="F1402" s="69">
        <v>6.6</v>
      </c>
      <c r="G1402" s="69">
        <v>6</v>
      </c>
      <c r="H1402" s="69">
        <v>90.14</v>
      </c>
      <c r="I1402" s="69">
        <v>0.9</v>
      </c>
      <c r="J1402" s="70">
        <v>3.3333333E-2</v>
      </c>
    </row>
    <row r="1403" spans="1:10" x14ac:dyDescent="0.25">
      <c r="A1403" s="71">
        <v>31</v>
      </c>
      <c r="B1403" s="76">
        <v>45115</v>
      </c>
      <c r="C1403" s="73">
        <v>33.4</v>
      </c>
      <c r="D1403" s="73">
        <v>69</v>
      </c>
      <c r="E1403" s="73">
        <v>513</v>
      </c>
      <c r="F1403" s="73">
        <v>6.2</v>
      </c>
      <c r="G1403" s="73">
        <v>5</v>
      </c>
      <c r="H1403" s="73">
        <v>92.12</v>
      </c>
      <c r="I1403" s="73">
        <v>0.7</v>
      </c>
      <c r="J1403" s="74">
        <v>0.63333333300000005</v>
      </c>
    </row>
    <row r="1404" spans="1:10" x14ac:dyDescent="0.25">
      <c r="A1404" s="67">
        <v>31</v>
      </c>
      <c r="B1404" s="68">
        <v>45085</v>
      </c>
      <c r="C1404" s="69">
        <v>33.4</v>
      </c>
      <c r="D1404" s="69">
        <v>65</v>
      </c>
      <c r="E1404" s="69">
        <v>506</v>
      </c>
      <c r="F1404" s="69">
        <v>6.8</v>
      </c>
      <c r="G1404" s="69">
        <v>4</v>
      </c>
      <c r="H1404" s="69">
        <v>92.12</v>
      </c>
      <c r="I1404" s="69">
        <v>0.6</v>
      </c>
      <c r="J1404" s="70">
        <v>0.5</v>
      </c>
    </row>
    <row r="1405" spans="1:10" x14ac:dyDescent="0.25">
      <c r="A1405" s="71">
        <v>31</v>
      </c>
      <c r="B1405" s="76">
        <v>45054</v>
      </c>
      <c r="C1405" s="73">
        <v>33.4</v>
      </c>
      <c r="D1405" s="73">
        <v>70</v>
      </c>
      <c r="E1405" s="73">
        <v>555</v>
      </c>
      <c r="F1405" s="73">
        <v>6.1</v>
      </c>
      <c r="G1405" s="73">
        <v>3</v>
      </c>
      <c r="H1405" s="73">
        <v>92.12</v>
      </c>
      <c r="I1405" s="73">
        <v>0.4</v>
      </c>
      <c r="J1405" s="74">
        <v>0.66666666699999999</v>
      </c>
    </row>
    <row r="1406" spans="1:10" x14ac:dyDescent="0.25">
      <c r="A1406" s="67">
        <v>31</v>
      </c>
      <c r="B1406" s="68">
        <v>44993</v>
      </c>
      <c r="C1406" s="69">
        <v>33.4</v>
      </c>
      <c r="D1406" s="69">
        <v>77</v>
      </c>
      <c r="E1406" s="69">
        <v>477</v>
      </c>
      <c r="F1406" s="69">
        <v>6.3</v>
      </c>
      <c r="G1406" s="69">
        <v>1</v>
      </c>
      <c r="H1406" s="69">
        <v>92.12</v>
      </c>
      <c r="I1406" s="69">
        <v>0.1</v>
      </c>
      <c r="J1406" s="70">
        <v>0.9</v>
      </c>
    </row>
    <row r="1407" spans="1:10" x14ac:dyDescent="0.25">
      <c r="A1407" s="71">
        <v>31</v>
      </c>
      <c r="B1407" s="76">
        <v>45024</v>
      </c>
      <c r="C1407" s="73">
        <v>33.5</v>
      </c>
      <c r="D1407" s="73">
        <v>53</v>
      </c>
      <c r="E1407" s="73">
        <v>614</v>
      </c>
      <c r="F1407" s="73">
        <v>6.5</v>
      </c>
      <c r="G1407" s="73">
        <v>2</v>
      </c>
      <c r="H1407" s="73">
        <v>92.3</v>
      </c>
      <c r="I1407" s="73">
        <v>0.3</v>
      </c>
      <c r="J1407" s="74">
        <v>0.1</v>
      </c>
    </row>
    <row r="1408" spans="1:10" x14ac:dyDescent="0.25">
      <c r="A1408" s="67">
        <v>32</v>
      </c>
      <c r="B1408" s="68">
        <v>45178</v>
      </c>
      <c r="C1408" s="69">
        <v>20.100000000000001</v>
      </c>
      <c r="D1408" s="69">
        <v>51</v>
      </c>
      <c r="E1408" s="69">
        <v>522</v>
      </c>
      <c r="F1408" s="69">
        <v>6.2</v>
      </c>
      <c r="G1408" s="69">
        <v>38</v>
      </c>
      <c r="H1408" s="69">
        <v>68.180000000000007</v>
      </c>
      <c r="I1408" s="69">
        <v>5.4</v>
      </c>
      <c r="J1408" s="70">
        <v>3.3333333E-2</v>
      </c>
    </row>
    <row r="1409" spans="1:10" x14ac:dyDescent="0.25">
      <c r="A1409" s="71">
        <v>32</v>
      </c>
      <c r="B1409" s="76">
        <v>45207</v>
      </c>
      <c r="C1409" s="73">
        <v>22.7</v>
      </c>
      <c r="D1409" s="73">
        <v>69</v>
      </c>
      <c r="E1409" s="73">
        <v>553</v>
      </c>
      <c r="F1409" s="73">
        <v>6.3</v>
      </c>
      <c r="G1409" s="73">
        <v>8</v>
      </c>
      <c r="H1409" s="73">
        <v>72.86</v>
      </c>
      <c r="I1409" s="73">
        <v>1.1000000000000001</v>
      </c>
      <c r="J1409" s="74">
        <v>0.63333333300000005</v>
      </c>
    </row>
    <row r="1410" spans="1:10" x14ac:dyDescent="0.25">
      <c r="A1410" s="67">
        <v>32</v>
      </c>
      <c r="B1410" s="75" t="s">
        <v>196</v>
      </c>
      <c r="C1410" s="69">
        <v>28.7</v>
      </c>
      <c r="D1410" s="69">
        <v>63</v>
      </c>
      <c r="E1410" s="69">
        <v>495</v>
      </c>
      <c r="F1410" s="69">
        <v>6.1</v>
      </c>
      <c r="G1410" s="69">
        <v>27</v>
      </c>
      <c r="H1410" s="69">
        <v>83.66</v>
      </c>
      <c r="I1410" s="69">
        <v>3.9</v>
      </c>
      <c r="J1410" s="70">
        <v>0.43333333299999999</v>
      </c>
    </row>
    <row r="1411" spans="1:10" x14ac:dyDescent="0.25">
      <c r="A1411" s="71">
        <v>32</v>
      </c>
      <c r="B1411" s="72" t="s">
        <v>197</v>
      </c>
      <c r="C1411" s="73">
        <v>29.1</v>
      </c>
      <c r="D1411" s="73">
        <v>64</v>
      </c>
      <c r="E1411" s="73">
        <v>782</v>
      </c>
      <c r="F1411" s="73">
        <v>6.8</v>
      </c>
      <c r="G1411" s="73">
        <v>43</v>
      </c>
      <c r="H1411" s="73">
        <v>84.38</v>
      </c>
      <c r="I1411" s="73">
        <v>6.1</v>
      </c>
      <c r="J1411" s="74">
        <v>0.46666666699999998</v>
      </c>
    </row>
    <row r="1412" spans="1:10" x14ac:dyDescent="0.25">
      <c r="A1412" s="67">
        <v>32</v>
      </c>
      <c r="B1412" s="75" t="s">
        <v>198</v>
      </c>
      <c r="C1412" s="69">
        <v>29.1</v>
      </c>
      <c r="D1412" s="69">
        <v>53</v>
      </c>
      <c r="E1412" s="69">
        <v>796</v>
      </c>
      <c r="F1412" s="69">
        <v>6.8</v>
      </c>
      <c r="G1412" s="69">
        <v>28</v>
      </c>
      <c r="H1412" s="69">
        <v>84.38</v>
      </c>
      <c r="I1412" s="69">
        <v>4</v>
      </c>
      <c r="J1412" s="70">
        <v>0.1</v>
      </c>
    </row>
    <row r="1413" spans="1:10" x14ac:dyDescent="0.25">
      <c r="A1413" s="71">
        <v>32</v>
      </c>
      <c r="B1413" s="72" t="s">
        <v>199</v>
      </c>
      <c r="C1413" s="73">
        <v>29.2</v>
      </c>
      <c r="D1413" s="73">
        <v>52</v>
      </c>
      <c r="E1413" s="73">
        <v>799</v>
      </c>
      <c r="F1413" s="73">
        <v>6.3</v>
      </c>
      <c r="G1413" s="73">
        <v>29</v>
      </c>
      <c r="H1413" s="73">
        <v>84.56</v>
      </c>
      <c r="I1413" s="73">
        <v>4.0999999999999996</v>
      </c>
      <c r="J1413" s="74">
        <v>6.6666666999999999E-2</v>
      </c>
    </row>
    <row r="1414" spans="1:10" x14ac:dyDescent="0.25">
      <c r="A1414" s="67">
        <v>32</v>
      </c>
      <c r="B1414" s="75" t="s">
        <v>200</v>
      </c>
      <c r="C1414" s="69">
        <v>29.4</v>
      </c>
      <c r="D1414" s="69">
        <v>54</v>
      </c>
      <c r="E1414" s="69">
        <v>655</v>
      </c>
      <c r="F1414" s="69">
        <v>6.3</v>
      </c>
      <c r="G1414" s="69">
        <v>26</v>
      </c>
      <c r="H1414" s="69">
        <v>84.92</v>
      </c>
      <c r="I1414" s="69">
        <v>3.7</v>
      </c>
      <c r="J1414" s="70">
        <v>0.133333333</v>
      </c>
    </row>
    <row r="1415" spans="1:10" x14ac:dyDescent="0.25">
      <c r="A1415" s="71">
        <v>32</v>
      </c>
      <c r="B1415" s="72" t="s">
        <v>201</v>
      </c>
      <c r="C1415" s="73">
        <v>29.6</v>
      </c>
      <c r="D1415" s="73">
        <v>51</v>
      </c>
      <c r="E1415" s="73">
        <v>796</v>
      </c>
      <c r="F1415" s="73">
        <v>6.3</v>
      </c>
      <c r="G1415" s="73">
        <v>15</v>
      </c>
      <c r="H1415" s="73">
        <v>85.28</v>
      </c>
      <c r="I1415" s="73">
        <v>2.1</v>
      </c>
      <c r="J1415" s="74">
        <v>3.3333333E-2</v>
      </c>
    </row>
    <row r="1416" spans="1:10" x14ac:dyDescent="0.25">
      <c r="A1416" s="67">
        <v>32</v>
      </c>
      <c r="B1416" s="75" t="s">
        <v>202</v>
      </c>
      <c r="C1416" s="69">
        <v>29.8</v>
      </c>
      <c r="D1416" s="69">
        <v>68</v>
      </c>
      <c r="E1416" s="69">
        <v>571</v>
      </c>
      <c r="F1416" s="69">
        <v>6.1</v>
      </c>
      <c r="G1416" s="69">
        <v>14</v>
      </c>
      <c r="H1416" s="69">
        <v>85.64</v>
      </c>
      <c r="I1416" s="69">
        <v>2</v>
      </c>
      <c r="J1416" s="70">
        <v>0.6</v>
      </c>
    </row>
    <row r="1417" spans="1:10" x14ac:dyDescent="0.25">
      <c r="A1417" s="71">
        <v>32</v>
      </c>
      <c r="B1417" s="76">
        <v>45147</v>
      </c>
      <c r="C1417" s="73">
        <v>29.8</v>
      </c>
      <c r="D1417" s="73">
        <v>77</v>
      </c>
      <c r="E1417" s="73">
        <v>681</v>
      </c>
      <c r="F1417" s="73">
        <v>6.1</v>
      </c>
      <c r="G1417" s="73">
        <v>37</v>
      </c>
      <c r="H1417" s="73">
        <v>85.64</v>
      </c>
      <c r="I1417" s="73">
        <v>5.3</v>
      </c>
      <c r="J1417" s="74">
        <v>0.9</v>
      </c>
    </row>
    <row r="1418" spans="1:10" x14ac:dyDescent="0.25">
      <c r="A1418" s="67">
        <v>32</v>
      </c>
      <c r="B1418" s="75" t="s">
        <v>203</v>
      </c>
      <c r="C1418" s="69">
        <v>30.1</v>
      </c>
      <c r="D1418" s="69">
        <v>69</v>
      </c>
      <c r="E1418" s="69">
        <v>750</v>
      </c>
      <c r="F1418" s="69">
        <v>6.4</v>
      </c>
      <c r="G1418" s="69">
        <v>25</v>
      </c>
      <c r="H1418" s="69">
        <v>86.18</v>
      </c>
      <c r="I1418" s="69">
        <v>3.6</v>
      </c>
      <c r="J1418" s="70">
        <v>0.63333333300000005</v>
      </c>
    </row>
    <row r="1419" spans="1:10" x14ac:dyDescent="0.25">
      <c r="A1419" s="71">
        <v>32</v>
      </c>
      <c r="B1419" s="72" t="s">
        <v>204</v>
      </c>
      <c r="C1419" s="73">
        <v>30.1</v>
      </c>
      <c r="D1419" s="73">
        <v>50</v>
      </c>
      <c r="E1419" s="73">
        <v>514</v>
      </c>
      <c r="F1419" s="73">
        <v>6.3</v>
      </c>
      <c r="G1419" s="73">
        <v>13</v>
      </c>
      <c r="H1419" s="73">
        <v>86.18</v>
      </c>
      <c r="I1419" s="73">
        <v>1.9</v>
      </c>
      <c r="J1419" s="74">
        <v>0</v>
      </c>
    </row>
    <row r="1420" spans="1:10" x14ac:dyDescent="0.25">
      <c r="A1420" s="67">
        <v>32</v>
      </c>
      <c r="B1420" s="75" t="s">
        <v>205</v>
      </c>
      <c r="C1420" s="69">
        <v>30.1</v>
      </c>
      <c r="D1420" s="69">
        <v>80</v>
      </c>
      <c r="E1420" s="69">
        <v>486</v>
      </c>
      <c r="F1420" s="69">
        <v>6.5</v>
      </c>
      <c r="G1420" s="69">
        <v>12</v>
      </c>
      <c r="H1420" s="69">
        <v>86.18</v>
      </c>
      <c r="I1420" s="69">
        <v>1.7</v>
      </c>
      <c r="J1420" s="70">
        <v>1</v>
      </c>
    </row>
    <row r="1421" spans="1:10" x14ac:dyDescent="0.25">
      <c r="A1421" s="71">
        <v>32</v>
      </c>
      <c r="B1421" s="72" t="s">
        <v>206</v>
      </c>
      <c r="C1421" s="73">
        <v>30.1</v>
      </c>
      <c r="D1421" s="73">
        <v>69</v>
      </c>
      <c r="E1421" s="73">
        <v>441</v>
      </c>
      <c r="F1421" s="73">
        <v>6.7</v>
      </c>
      <c r="G1421" s="73">
        <v>11</v>
      </c>
      <c r="H1421" s="73">
        <v>86.18</v>
      </c>
      <c r="I1421" s="73">
        <v>1.6</v>
      </c>
      <c r="J1421" s="74">
        <v>0.63333333300000005</v>
      </c>
    </row>
    <row r="1422" spans="1:10" x14ac:dyDescent="0.25">
      <c r="A1422" s="67">
        <v>32</v>
      </c>
      <c r="B1422" s="75" t="s">
        <v>207</v>
      </c>
      <c r="C1422" s="69">
        <v>30.2</v>
      </c>
      <c r="D1422" s="69">
        <v>70</v>
      </c>
      <c r="E1422" s="69">
        <v>686</v>
      </c>
      <c r="F1422" s="69">
        <v>6.5</v>
      </c>
      <c r="G1422" s="69">
        <v>19</v>
      </c>
      <c r="H1422" s="69">
        <v>86.36</v>
      </c>
      <c r="I1422" s="69">
        <v>2.7</v>
      </c>
      <c r="J1422" s="70">
        <v>0.66666666699999999</v>
      </c>
    </row>
    <row r="1423" spans="1:10" x14ac:dyDescent="0.25">
      <c r="A1423" s="71">
        <v>32</v>
      </c>
      <c r="B1423" s="76">
        <v>45268</v>
      </c>
      <c r="C1423" s="73">
        <v>30.2</v>
      </c>
      <c r="D1423" s="73">
        <v>76</v>
      </c>
      <c r="E1423" s="73">
        <v>701</v>
      </c>
      <c r="F1423" s="73">
        <v>6.2</v>
      </c>
      <c r="G1423" s="73">
        <v>10</v>
      </c>
      <c r="H1423" s="73">
        <v>86.36</v>
      </c>
      <c r="I1423" s="73">
        <v>1.4</v>
      </c>
      <c r="J1423" s="74">
        <v>0.86666666699999995</v>
      </c>
    </row>
    <row r="1424" spans="1:10" x14ac:dyDescent="0.25">
      <c r="A1424" s="67">
        <v>32</v>
      </c>
      <c r="B1424" s="75" t="s">
        <v>208</v>
      </c>
      <c r="C1424" s="69">
        <v>30.4</v>
      </c>
      <c r="D1424" s="69">
        <v>78</v>
      </c>
      <c r="E1424" s="69">
        <v>465</v>
      </c>
      <c r="F1424" s="69">
        <v>6.6</v>
      </c>
      <c r="G1424" s="69">
        <v>42</v>
      </c>
      <c r="H1424" s="69">
        <v>86.72</v>
      </c>
      <c r="I1424" s="69">
        <v>6</v>
      </c>
      <c r="J1424" s="70">
        <v>0.93333333299999999</v>
      </c>
    </row>
    <row r="1425" spans="1:10" x14ac:dyDescent="0.25">
      <c r="A1425" s="71">
        <v>32</v>
      </c>
      <c r="B1425" s="72" t="s">
        <v>209</v>
      </c>
      <c r="C1425" s="73">
        <v>30.5</v>
      </c>
      <c r="D1425" s="73">
        <v>78</v>
      </c>
      <c r="E1425" s="73">
        <v>641</v>
      </c>
      <c r="F1425" s="73">
        <v>6.4</v>
      </c>
      <c r="G1425" s="73">
        <v>20</v>
      </c>
      <c r="H1425" s="73">
        <v>86.9</v>
      </c>
      <c r="I1425" s="73">
        <v>2.9</v>
      </c>
      <c r="J1425" s="74">
        <v>0.93333333299999999</v>
      </c>
    </row>
    <row r="1426" spans="1:10" x14ac:dyDescent="0.25">
      <c r="A1426" s="67">
        <v>32</v>
      </c>
      <c r="B1426" s="75" t="s">
        <v>210</v>
      </c>
      <c r="C1426" s="69">
        <v>30.6</v>
      </c>
      <c r="D1426" s="69">
        <v>73</v>
      </c>
      <c r="E1426" s="69">
        <v>517</v>
      </c>
      <c r="F1426" s="69">
        <v>6.8</v>
      </c>
      <c r="G1426" s="69">
        <v>44</v>
      </c>
      <c r="H1426" s="69">
        <v>87.08</v>
      </c>
      <c r="I1426" s="69">
        <v>6.3</v>
      </c>
      <c r="J1426" s="70">
        <v>0.76666666699999997</v>
      </c>
    </row>
    <row r="1427" spans="1:10" x14ac:dyDescent="0.25">
      <c r="A1427" s="71">
        <v>32</v>
      </c>
      <c r="B1427" s="72" t="s">
        <v>211</v>
      </c>
      <c r="C1427" s="73">
        <v>30.8</v>
      </c>
      <c r="D1427" s="73">
        <v>61</v>
      </c>
      <c r="E1427" s="73">
        <v>721</v>
      </c>
      <c r="F1427" s="73">
        <v>6</v>
      </c>
      <c r="G1427" s="73">
        <v>21</v>
      </c>
      <c r="H1427" s="73">
        <v>87.44</v>
      </c>
      <c r="I1427" s="73">
        <v>3</v>
      </c>
      <c r="J1427" s="74">
        <v>0.366666667</v>
      </c>
    </row>
    <row r="1428" spans="1:10" x14ac:dyDescent="0.25">
      <c r="A1428" s="67">
        <v>32</v>
      </c>
      <c r="B1428" s="75" t="s">
        <v>212</v>
      </c>
      <c r="C1428" s="69">
        <v>30.8</v>
      </c>
      <c r="D1428" s="69">
        <v>60</v>
      </c>
      <c r="E1428" s="69">
        <v>738</v>
      </c>
      <c r="F1428" s="69">
        <v>6.1</v>
      </c>
      <c r="G1428" s="69">
        <v>17</v>
      </c>
      <c r="H1428" s="69">
        <v>87.44</v>
      </c>
      <c r="I1428" s="69">
        <v>2.4</v>
      </c>
      <c r="J1428" s="70">
        <v>0.33333333300000001</v>
      </c>
    </row>
    <row r="1429" spans="1:10" x14ac:dyDescent="0.25">
      <c r="A1429" s="71">
        <v>32</v>
      </c>
      <c r="B1429" s="72" t="s">
        <v>213</v>
      </c>
      <c r="C1429" s="73">
        <v>30.9</v>
      </c>
      <c r="D1429" s="73">
        <v>65</v>
      </c>
      <c r="E1429" s="73">
        <v>447</v>
      </c>
      <c r="F1429" s="73">
        <v>6.4</v>
      </c>
      <c r="G1429" s="73">
        <v>18</v>
      </c>
      <c r="H1429" s="73">
        <v>87.62</v>
      </c>
      <c r="I1429" s="73">
        <v>2.6</v>
      </c>
      <c r="J1429" s="74">
        <v>0.5</v>
      </c>
    </row>
    <row r="1430" spans="1:10" x14ac:dyDescent="0.25">
      <c r="A1430" s="67">
        <v>32</v>
      </c>
      <c r="B1430" s="75" t="s">
        <v>214</v>
      </c>
      <c r="C1430" s="69">
        <v>30.9</v>
      </c>
      <c r="D1430" s="69">
        <v>71</v>
      </c>
      <c r="E1430" s="69">
        <v>714</v>
      </c>
      <c r="F1430" s="69">
        <v>6.5</v>
      </c>
      <c r="G1430" s="69">
        <v>16</v>
      </c>
      <c r="H1430" s="69">
        <v>87.62</v>
      </c>
      <c r="I1430" s="69">
        <v>2.2999999999999998</v>
      </c>
      <c r="J1430" s="70">
        <v>0.7</v>
      </c>
    </row>
    <row r="1431" spans="1:10" x14ac:dyDescent="0.25">
      <c r="A1431" s="71">
        <v>32</v>
      </c>
      <c r="B1431" s="76">
        <v>45208</v>
      </c>
      <c r="C1431" s="73">
        <v>31.1</v>
      </c>
      <c r="D1431" s="73">
        <v>80</v>
      </c>
      <c r="E1431" s="73">
        <v>458</v>
      </c>
      <c r="F1431" s="73">
        <v>6.1</v>
      </c>
      <c r="G1431" s="73">
        <v>39</v>
      </c>
      <c r="H1431" s="73">
        <v>87.98</v>
      </c>
      <c r="I1431" s="73">
        <v>5.6</v>
      </c>
      <c r="J1431" s="74">
        <v>1</v>
      </c>
    </row>
    <row r="1432" spans="1:10" x14ac:dyDescent="0.25">
      <c r="A1432" s="67">
        <v>32</v>
      </c>
      <c r="B1432" s="68">
        <v>45269</v>
      </c>
      <c r="C1432" s="69">
        <v>31.2</v>
      </c>
      <c r="D1432" s="69">
        <v>67</v>
      </c>
      <c r="E1432" s="69">
        <v>768</v>
      </c>
      <c r="F1432" s="69">
        <v>6.7</v>
      </c>
      <c r="G1432" s="69">
        <v>41</v>
      </c>
      <c r="H1432" s="69">
        <v>88.16</v>
      </c>
      <c r="I1432" s="69">
        <v>5.9</v>
      </c>
      <c r="J1432" s="70">
        <v>0.56666666700000001</v>
      </c>
    </row>
    <row r="1433" spans="1:10" x14ac:dyDescent="0.25">
      <c r="A1433" s="71">
        <v>32</v>
      </c>
      <c r="B1433" s="76">
        <v>45239</v>
      </c>
      <c r="C1433" s="73">
        <v>31.2</v>
      </c>
      <c r="D1433" s="73">
        <v>51</v>
      </c>
      <c r="E1433" s="73">
        <v>717</v>
      </c>
      <c r="F1433" s="73">
        <v>6.5</v>
      </c>
      <c r="G1433" s="73">
        <v>40</v>
      </c>
      <c r="H1433" s="73">
        <v>88.16</v>
      </c>
      <c r="I1433" s="73">
        <v>5.7</v>
      </c>
      <c r="J1433" s="74">
        <v>3.3333333E-2</v>
      </c>
    </row>
    <row r="1434" spans="1:10" x14ac:dyDescent="0.25">
      <c r="A1434" s="67">
        <v>32</v>
      </c>
      <c r="B1434" s="75" t="s">
        <v>215</v>
      </c>
      <c r="C1434" s="69">
        <v>31.3</v>
      </c>
      <c r="D1434" s="69">
        <v>58</v>
      </c>
      <c r="E1434" s="69">
        <v>573</v>
      </c>
      <c r="F1434" s="69">
        <v>6.6</v>
      </c>
      <c r="G1434" s="69">
        <v>22</v>
      </c>
      <c r="H1434" s="69">
        <v>88.34</v>
      </c>
      <c r="I1434" s="69">
        <v>3.1</v>
      </c>
      <c r="J1434" s="70">
        <v>0.26666666700000002</v>
      </c>
    </row>
    <row r="1435" spans="1:10" x14ac:dyDescent="0.25">
      <c r="A1435" s="71">
        <v>32</v>
      </c>
      <c r="B1435" s="72" t="s">
        <v>216</v>
      </c>
      <c r="C1435" s="73">
        <v>31.4</v>
      </c>
      <c r="D1435" s="73">
        <v>70</v>
      </c>
      <c r="E1435" s="73">
        <v>588</v>
      </c>
      <c r="F1435" s="73">
        <v>6.3</v>
      </c>
      <c r="G1435" s="73">
        <v>24</v>
      </c>
      <c r="H1435" s="73">
        <v>88.52</v>
      </c>
      <c r="I1435" s="73">
        <v>3.4</v>
      </c>
      <c r="J1435" s="74">
        <v>0.66666666699999999</v>
      </c>
    </row>
    <row r="1436" spans="1:10" x14ac:dyDescent="0.25">
      <c r="A1436" s="67">
        <v>32</v>
      </c>
      <c r="B1436" s="75" t="s">
        <v>217</v>
      </c>
      <c r="C1436" s="69">
        <v>31.4</v>
      </c>
      <c r="D1436" s="69">
        <v>69</v>
      </c>
      <c r="E1436" s="69">
        <v>685</v>
      </c>
      <c r="F1436" s="69">
        <v>6.4</v>
      </c>
      <c r="G1436" s="69">
        <v>23</v>
      </c>
      <c r="H1436" s="69">
        <v>88.52</v>
      </c>
      <c r="I1436" s="69">
        <v>3.3</v>
      </c>
      <c r="J1436" s="70">
        <v>0.63333333300000005</v>
      </c>
    </row>
    <row r="1437" spans="1:10" x14ac:dyDescent="0.25">
      <c r="A1437" s="71">
        <v>32</v>
      </c>
      <c r="B1437" s="72" t="s">
        <v>218</v>
      </c>
      <c r="C1437" s="73">
        <v>31.5</v>
      </c>
      <c r="D1437" s="73">
        <v>78</v>
      </c>
      <c r="E1437" s="73">
        <v>695</v>
      </c>
      <c r="F1437" s="73">
        <v>6.4</v>
      </c>
      <c r="G1437" s="73">
        <v>45</v>
      </c>
      <c r="H1437" s="73">
        <v>88.7</v>
      </c>
      <c r="I1437" s="73">
        <v>6.4</v>
      </c>
      <c r="J1437" s="74">
        <v>0.93333333299999999</v>
      </c>
    </row>
    <row r="1438" spans="1:10" x14ac:dyDescent="0.25">
      <c r="A1438" s="67">
        <v>32</v>
      </c>
      <c r="B1438" s="68">
        <v>45116</v>
      </c>
      <c r="C1438" s="69">
        <v>31.5</v>
      </c>
      <c r="D1438" s="69">
        <v>67</v>
      </c>
      <c r="E1438" s="69">
        <v>586</v>
      </c>
      <c r="F1438" s="69">
        <v>6.2</v>
      </c>
      <c r="G1438" s="69">
        <v>36</v>
      </c>
      <c r="H1438" s="69">
        <v>88.7</v>
      </c>
      <c r="I1438" s="69">
        <v>5.0999999999999996</v>
      </c>
      <c r="J1438" s="70">
        <v>0.56666666700000001</v>
      </c>
    </row>
    <row r="1439" spans="1:10" x14ac:dyDescent="0.25">
      <c r="A1439" s="71">
        <v>32</v>
      </c>
      <c r="B1439" s="76">
        <v>45025</v>
      </c>
      <c r="C1439" s="73">
        <v>31.7</v>
      </c>
      <c r="D1439" s="73">
        <v>58</v>
      </c>
      <c r="E1439" s="73">
        <v>730</v>
      </c>
      <c r="F1439" s="73">
        <v>6</v>
      </c>
      <c r="G1439" s="73">
        <v>33</v>
      </c>
      <c r="H1439" s="73">
        <v>89.06</v>
      </c>
      <c r="I1439" s="73">
        <v>4.7</v>
      </c>
      <c r="J1439" s="74">
        <v>0.26666666700000002</v>
      </c>
    </row>
    <row r="1440" spans="1:10" x14ac:dyDescent="0.25">
      <c r="A1440" s="67">
        <v>32</v>
      </c>
      <c r="B1440" s="68">
        <v>44994</v>
      </c>
      <c r="C1440" s="69">
        <v>31.7</v>
      </c>
      <c r="D1440" s="69">
        <v>68</v>
      </c>
      <c r="E1440" s="69">
        <v>558</v>
      </c>
      <c r="F1440" s="69">
        <v>6.7</v>
      </c>
      <c r="G1440" s="69">
        <v>32</v>
      </c>
      <c r="H1440" s="69">
        <v>89.06</v>
      </c>
      <c r="I1440" s="69">
        <v>4.5999999999999996</v>
      </c>
      <c r="J1440" s="70">
        <v>0.6</v>
      </c>
    </row>
    <row r="1441" spans="1:10" x14ac:dyDescent="0.25">
      <c r="A1441" s="71">
        <v>32</v>
      </c>
      <c r="B1441" s="76">
        <v>44966</v>
      </c>
      <c r="C1441" s="73">
        <v>31.7</v>
      </c>
      <c r="D1441" s="73">
        <v>72</v>
      </c>
      <c r="E1441" s="73">
        <v>455</v>
      </c>
      <c r="F1441" s="73">
        <v>6.7</v>
      </c>
      <c r="G1441" s="73">
        <v>31</v>
      </c>
      <c r="H1441" s="73">
        <v>89.06</v>
      </c>
      <c r="I1441" s="73">
        <v>4.4000000000000004</v>
      </c>
      <c r="J1441" s="74">
        <v>0.73333333300000003</v>
      </c>
    </row>
    <row r="1442" spans="1:10" x14ac:dyDescent="0.25">
      <c r="A1442" s="67">
        <v>32</v>
      </c>
      <c r="B1442" s="68">
        <v>44935</v>
      </c>
      <c r="C1442" s="69">
        <v>31.7</v>
      </c>
      <c r="D1442" s="69">
        <v>72</v>
      </c>
      <c r="E1442" s="69">
        <v>586</v>
      </c>
      <c r="F1442" s="69">
        <v>6.7</v>
      </c>
      <c r="G1442" s="69">
        <v>30</v>
      </c>
      <c r="H1442" s="69">
        <v>89.06</v>
      </c>
      <c r="I1442" s="69">
        <v>4.3</v>
      </c>
      <c r="J1442" s="70">
        <v>0.73333333300000003</v>
      </c>
    </row>
    <row r="1443" spans="1:10" x14ac:dyDescent="0.25">
      <c r="A1443" s="71">
        <v>32</v>
      </c>
      <c r="B1443" s="76">
        <v>45238</v>
      </c>
      <c r="C1443" s="73">
        <v>31.9</v>
      </c>
      <c r="D1443" s="73">
        <v>77</v>
      </c>
      <c r="E1443" s="73">
        <v>705</v>
      </c>
      <c r="F1443" s="73">
        <v>6.7</v>
      </c>
      <c r="G1443" s="73">
        <v>9</v>
      </c>
      <c r="H1443" s="73">
        <v>89.42</v>
      </c>
      <c r="I1443" s="73">
        <v>1.3</v>
      </c>
      <c r="J1443" s="74">
        <v>0.9</v>
      </c>
    </row>
    <row r="1444" spans="1:10" x14ac:dyDescent="0.25">
      <c r="A1444" s="67">
        <v>32</v>
      </c>
      <c r="B1444" s="68">
        <v>45055</v>
      </c>
      <c r="C1444" s="69">
        <v>32</v>
      </c>
      <c r="D1444" s="69">
        <v>62</v>
      </c>
      <c r="E1444" s="69">
        <v>495</v>
      </c>
      <c r="F1444" s="69">
        <v>6.2</v>
      </c>
      <c r="G1444" s="69">
        <v>34</v>
      </c>
      <c r="H1444" s="69">
        <v>89.6</v>
      </c>
      <c r="I1444" s="69">
        <v>4.9000000000000004</v>
      </c>
      <c r="J1444" s="70">
        <v>0.4</v>
      </c>
    </row>
    <row r="1445" spans="1:10" x14ac:dyDescent="0.25">
      <c r="A1445" s="71">
        <v>32</v>
      </c>
      <c r="B1445" s="76">
        <v>45086</v>
      </c>
      <c r="C1445" s="73">
        <v>32.1</v>
      </c>
      <c r="D1445" s="73">
        <v>77</v>
      </c>
      <c r="E1445" s="73">
        <v>596</v>
      </c>
      <c r="F1445" s="73">
        <v>6.5</v>
      </c>
      <c r="G1445" s="73">
        <v>35</v>
      </c>
      <c r="H1445" s="73">
        <v>89.78</v>
      </c>
      <c r="I1445" s="73">
        <v>5</v>
      </c>
      <c r="J1445" s="74">
        <v>0.9</v>
      </c>
    </row>
    <row r="1446" spans="1:10" x14ac:dyDescent="0.25">
      <c r="A1446" s="67">
        <v>32</v>
      </c>
      <c r="B1446" s="68">
        <v>45177</v>
      </c>
      <c r="C1446" s="69">
        <v>32.299999999999997</v>
      </c>
      <c r="D1446" s="69">
        <v>57</v>
      </c>
      <c r="E1446" s="69">
        <v>557</v>
      </c>
      <c r="F1446" s="69">
        <v>6.2</v>
      </c>
      <c r="G1446" s="69">
        <v>7</v>
      </c>
      <c r="H1446" s="69">
        <v>90.14</v>
      </c>
      <c r="I1446" s="69">
        <v>1</v>
      </c>
      <c r="J1446" s="70">
        <v>0.233333333</v>
      </c>
    </row>
    <row r="1447" spans="1:10" x14ac:dyDescent="0.25">
      <c r="A1447" s="71">
        <v>32</v>
      </c>
      <c r="B1447" s="76">
        <v>45146</v>
      </c>
      <c r="C1447" s="73">
        <v>32.299999999999997</v>
      </c>
      <c r="D1447" s="73">
        <v>66</v>
      </c>
      <c r="E1447" s="73">
        <v>494</v>
      </c>
      <c r="F1447" s="73">
        <v>6.4</v>
      </c>
      <c r="G1447" s="73">
        <v>6</v>
      </c>
      <c r="H1447" s="73">
        <v>90.14</v>
      </c>
      <c r="I1447" s="73">
        <v>0.9</v>
      </c>
      <c r="J1447" s="74">
        <v>0.53333333299999997</v>
      </c>
    </row>
    <row r="1448" spans="1:10" x14ac:dyDescent="0.25">
      <c r="A1448" s="67">
        <v>32</v>
      </c>
      <c r="B1448" s="68">
        <v>45115</v>
      </c>
      <c r="C1448" s="69">
        <v>33.4</v>
      </c>
      <c r="D1448" s="69">
        <v>78</v>
      </c>
      <c r="E1448" s="69">
        <v>688</v>
      </c>
      <c r="F1448" s="69">
        <v>6.8</v>
      </c>
      <c r="G1448" s="69">
        <v>5</v>
      </c>
      <c r="H1448" s="69">
        <v>92.12</v>
      </c>
      <c r="I1448" s="69">
        <v>0.7</v>
      </c>
      <c r="J1448" s="70">
        <v>0.93333333299999999</v>
      </c>
    </row>
    <row r="1449" spans="1:10" x14ac:dyDescent="0.25">
      <c r="A1449" s="71">
        <v>32</v>
      </c>
      <c r="B1449" s="76">
        <v>45085</v>
      </c>
      <c r="C1449" s="73">
        <v>33.4</v>
      </c>
      <c r="D1449" s="73">
        <v>72</v>
      </c>
      <c r="E1449" s="73">
        <v>779</v>
      </c>
      <c r="F1449" s="73">
        <v>6.2</v>
      </c>
      <c r="G1449" s="73">
        <v>4</v>
      </c>
      <c r="H1449" s="73">
        <v>92.12</v>
      </c>
      <c r="I1449" s="73">
        <v>0.6</v>
      </c>
      <c r="J1449" s="74">
        <v>0.73333333300000003</v>
      </c>
    </row>
    <row r="1450" spans="1:10" x14ac:dyDescent="0.25">
      <c r="A1450" s="67">
        <v>32</v>
      </c>
      <c r="B1450" s="68">
        <v>45054</v>
      </c>
      <c r="C1450" s="69">
        <v>33.4</v>
      </c>
      <c r="D1450" s="69">
        <v>58</v>
      </c>
      <c r="E1450" s="69">
        <v>499</v>
      </c>
      <c r="F1450" s="69">
        <v>6.1</v>
      </c>
      <c r="G1450" s="69">
        <v>3</v>
      </c>
      <c r="H1450" s="69">
        <v>92.12</v>
      </c>
      <c r="I1450" s="69">
        <v>0.4</v>
      </c>
      <c r="J1450" s="70">
        <v>0.26666666700000002</v>
      </c>
    </row>
    <row r="1451" spans="1:10" x14ac:dyDescent="0.25">
      <c r="A1451" s="71">
        <v>32</v>
      </c>
      <c r="B1451" s="76">
        <v>44993</v>
      </c>
      <c r="C1451" s="73">
        <v>33.4</v>
      </c>
      <c r="D1451" s="73">
        <v>67</v>
      </c>
      <c r="E1451" s="73">
        <v>414</v>
      </c>
      <c r="F1451" s="73">
        <v>6.1</v>
      </c>
      <c r="G1451" s="73">
        <v>1</v>
      </c>
      <c r="H1451" s="73">
        <v>92.12</v>
      </c>
      <c r="I1451" s="73">
        <v>0.1</v>
      </c>
      <c r="J1451" s="74">
        <v>0.56666666700000001</v>
      </c>
    </row>
    <row r="1452" spans="1:10" x14ac:dyDescent="0.25">
      <c r="A1452" s="67">
        <v>32</v>
      </c>
      <c r="B1452" s="68">
        <v>45024</v>
      </c>
      <c r="C1452" s="69">
        <v>33.5</v>
      </c>
      <c r="D1452" s="69">
        <v>53</v>
      </c>
      <c r="E1452" s="69">
        <v>715</v>
      </c>
      <c r="F1452" s="69">
        <v>6</v>
      </c>
      <c r="G1452" s="69">
        <v>2</v>
      </c>
      <c r="H1452" s="69">
        <v>92.3</v>
      </c>
      <c r="I1452" s="69">
        <v>0.3</v>
      </c>
      <c r="J1452" s="70">
        <v>0.1</v>
      </c>
    </row>
    <row r="1453" spans="1:10" x14ac:dyDescent="0.25">
      <c r="A1453" s="71">
        <v>33</v>
      </c>
      <c r="B1453" s="76">
        <v>45178</v>
      </c>
      <c r="C1453" s="73">
        <v>20.100000000000001</v>
      </c>
      <c r="D1453" s="73">
        <v>70</v>
      </c>
      <c r="E1453" s="73">
        <v>440</v>
      </c>
      <c r="F1453" s="73">
        <v>6.1</v>
      </c>
      <c r="G1453" s="73">
        <v>38</v>
      </c>
      <c r="H1453" s="73">
        <v>68.180000000000007</v>
      </c>
      <c r="I1453" s="73">
        <v>5.4</v>
      </c>
      <c r="J1453" s="74">
        <v>0.66666666699999999</v>
      </c>
    </row>
    <row r="1454" spans="1:10" x14ac:dyDescent="0.25">
      <c r="A1454" s="67">
        <v>33</v>
      </c>
      <c r="B1454" s="68">
        <v>45207</v>
      </c>
      <c r="C1454" s="69">
        <v>22.7</v>
      </c>
      <c r="D1454" s="69">
        <v>61</v>
      </c>
      <c r="E1454" s="69">
        <v>580</v>
      </c>
      <c r="F1454" s="69">
        <v>6.5</v>
      </c>
      <c r="G1454" s="69">
        <v>8</v>
      </c>
      <c r="H1454" s="69">
        <v>72.86</v>
      </c>
      <c r="I1454" s="69">
        <v>1.1000000000000001</v>
      </c>
      <c r="J1454" s="70">
        <v>0.366666667</v>
      </c>
    </row>
    <row r="1455" spans="1:10" x14ac:dyDescent="0.25">
      <c r="A1455" s="71">
        <v>33</v>
      </c>
      <c r="B1455" s="72" t="s">
        <v>196</v>
      </c>
      <c r="C1455" s="73">
        <v>28.7</v>
      </c>
      <c r="D1455" s="73">
        <v>78</v>
      </c>
      <c r="E1455" s="73">
        <v>423</v>
      </c>
      <c r="F1455" s="73">
        <v>6.2</v>
      </c>
      <c r="G1455" s="73">
        <v>27</v>
      </c>
      <c r="H1455" s="73">
        <v>83.66</v>
      </c>
      <c r="I1455" s="73">
        <v>3.9</v>
      </c>
      <c r="J1455" s="74">
        <v>0.93333333299999999</v>
      </c>
    </row>
    <row r="1456" spans="1:10" x14ac:dyDescent="0.25">
      <c r="A1456" s="67">
        <v>33</v>
      </c>
      <c r="B1456" s="75" t="s">
        <v>197</v>
      </c>
      <c r="C1456" s="69">
        <v>29.1</v>
      </c>
      <c r="D1456" s="69">
        <v>78</v>
      </c>
      <c r="E1456" s="69">
        <v>642</v>
      </c>
      <c r="F1456" s="69">
        <v>6.7</v>
      </c>
      <c r="G1456" s="69">
        <v>43</v>
      </c>
      <c r="H1456" s="69">
        <v>84.38</v>
      </c>
      <c r="I1456" s="69">
        <v>6.1</v>
      </c>
      <c r="J1456" s="70">
        <v>0.93333333299999999</v>
      </c>
    </row>
    <row r="1457" spans="1:10" x14ac:dyDescent="0.25">
      <c r="A1457" s="71">
        <v>33</v>
      </c>
      <c r="B1457" s="72" t="s">
        <v>198</v>
      </c>
      <c r="C1457" s="73">
        <v>29.1</v>
      </c>
      <c r="D1457" s="73">
        <v>60</v>
      </c>
      <c r="E1457" s="73">
        <v>446</v>
      </c>
      <c r="F1457" s="73">
        <v>6.2</v>
      </c>
      <c r="G1457" s="73">
        <v>28</v>
      </c>
      <c r="H1457" s="73">
        <v>84.38</v>
      </c>
      <c r="I1457" s="73">
        <v>4</v>
      </c>
      <c r="J1457" s="74">
        <v>0.33333333300000001</v>
      </c>
    </row>
    <row r="1458" spans="1:10" x14ac:dyDescent="0.25">
      <c r="A1458" s="67">
        <v>33</v>
      </c>
      <c r="B1458" s="75" t="s">
        <v>199</v>
      </c>
      <c r="C1458" s="69">
        <v>29.2</v>
      </c>
      <c r="D1458" s="69">
        <v>72</v>
      </c>
      <c r="E1458" s="69">
        <v>512</v>
      </c>
      <c r="F1458" s="69">
        <v>6.5</v>
      </c>
      <c r="G1458" s="69">
        <v>29</v>
      </c>
      <c r="H1458" s="69">
        <v>84.56</v>
      </c>
      <c r="I1458" s="69">
        <v>4.0999999999999996</v>
      </c>
      <c r="J1458" s="70">
        <v>0.73333333300000003</v>
      </c>
    </row>
    <row r="1459" spans="1:10" x14ac:dyDescent="0.25">
      <c r="A1459" s="71">
        <v>33</v>
      </c>
      <c r="B1459" s="72" t="s">
        <v>200</v>
      </c>
      <c r="C1459" s="73">
        <v>29.4</v>
      </c>
      <c r="D1459" s="73">
        <v>50</v>
      </c>
      <c r="E1459" s="73">
        <v>624</v>
      </c>
      <c r="F1459" s="73">
        <v>6</v>
      </c>
      <c r="G1459" s="73">
        <v>26</v>
      </c>
      <c r="H1459" s="73">
        <v>84.92</v>
      </c>
      <c r="I1459" s="73">
        <v>3.7</v>
      </c>
      <c r="J1459" s="74">
        <v>0</v>
      </c>
    </row>
    <row r="1460" spans="1:10" x14ac:dyDescent="0.25">
      <c r="A1460" s="67">
        <v>33</v>
      </c>
      <c r="B1460" s="75" t="s">
        <v>201</v>
      </c>
      <c r="C1460" s="69">
        <v>29.6</v>
      </c>
      <c r="D1460" s="69">
        <v>60</v>
      </c>
      <c r="E1460" s="69">
        <v>456</v>
      </c>
      <c r="F1460" s="69">
        <v>6.7</v>
      </c>
      <c r="G1460" s="69">
        <v>15</v>
      </c>
      <c r="H1460" s="69">
        <v>85.28</v>
      </c>
      <c r="I1460" s="69">
        <v>2.1</v>
      </c>
      <c r="J1460" s="70">
        <v>0.33333333300000001</v>
      </c>
    </row>
    <row r="1461" spans="1:10" x14ac:dyDescent="0.25">
      <c r="A1461" s="71">
        <v>33</v>
      </c>
      <c r="B1461" s="72" t="s">
        <v>202</v>
      </c>
      <c r="C1461" s="73">
        <v>29.8</v>
      </c>
      <c r="D1461" s="73">
        <v>62</v>
      </c>
      <c r="E1461" s="73">
        <v>793</v>
      </c>
      <c r="F1461" s="73">
        <v>6.2</v>
      </c>
      <c r="G1461" s="73">
        <v>14</v>
      </c>
      <c r="H1461" s="73">
        <v>85.64</v>
      </c>
      <c r="I1461" s="73">
        <v>2</v>
      </c>
      <c r="J1461" s="74">
        <v>0.4</v>
      </c>
    </row>
    <row r="1462" spans="1:10" x14ac:dyDescent="0.25">
      <c r="A1462" s="67">
        <v>33</v>
      </c>
      <c r="B1462" s="68">
        <v>45147</v>
      </c>
      <c r="C1462" s="69">
        <v>29.8</v>
      </c>
      <c r="D1462" s="69">
        <v>71</v>
      </c>
      <c r="E1462" s="69">
        <v>744</v>
      </c>
      <c r="F1462" s="69">
        <v>6.3</v>
      </c>
      <c r="G1462" s="69">
        <v>37</v>
      </c>
      <c r="H1462" s="69">
        <v>85.64</v>
      </c>
      <c r="I1462" s="69">
        <v>5.3</v>
      </c>
      <c r="J1462" s="70">
        <v>0.7</v>
      </c>
    </row>
    <row r="1463" spans="1:10" x14ac:dyDescent="0.25">
      <c r="A1463" s="71">
        <v>33</v>
      </c>
      <c r="B1463" s="72" t="s">
        <v>203</v>
      </c>
      <c r="C1463" s="73">
        <v>30.1</v>
      </c>
      <c r="D1463" s="73">
        <v>66</v>
      </c>
      <c r="E1463" s="73">
        <v>665</v>
      </c>
      <c r="F1463" s="73">
        <v>6.2</v>
      </c>
      <c r="G1463" s="73">
        <v>25</v>
      </c>
      <c r="H1463" s="73">
        <v>86.18</v>
      </c>
      <c r="I1463" s="73">
        <v>3.6</v>
      </c>
      <c r="J1463" s="74">
        <v>0.53333333299999997</v>
      </c>
    </row>
    <row r="1464" spans="1:10" x14ac:dyDescent="0.25">
      <c r="A1464" s="67">
        <v>33</v>
      </c>
      <c r="B1464" s="75" t="s">
        <v>204</v>
      </c>
      <c r="C1464" s="69">
        <v>30.1</v>
      </c>
      <c r="D1464" s="69">
        <v>59</v>
      </c>
      <c r="E1464" s="69">
        <v>557</v>
      </c>
      <c r="F1464" s="69">
        <v>6</v>
      </c>
      <c r="G1464" s="69">
        <v>13</v>
      </c>
      <c r="H1464" s="69">
        <v>86.18</v>
      </c>
      <c r="I1464" s="69">
        <v>1.9</v>
      </c>
      <c r="J1464" s="70">
        <v>0.3</v>
      </c>
    </row>
    <row r="1465" spans="1:10" x14ac:dyDescent="0.25">
      <c r="A1465" s="71">
        <v>33</v>
      </c>
      <c r="B1465" s="72" t="s">
        <v>205</v>
      </c>
      <c r="C1465" s="73">
        <v>30.1</v>
      </c>
      <c r="D1465" s="73">
        <v>79</v>
      </c>
      <c r="E1465" s="73">
        <v>615</v>
      </c>
      <c r="F1465" s="73">
        <v>6.5</v>
      </c>
      <c r="G1465" s="73">
        <v>12</v>
      </c>
      <c r="H1465" s="73">
        <v>86.18</v>
      </c>
      <c r="I1465" s="73">
        <v>1.7</v>
      </c>
      <c r="J1465" s="74">
        <v>0.96666666700000003</v>
      </c>
    </row>
    <row r="1466" spans="1:10" x14ac:dyDescent="0.25">
      <c r="A1466" s="67">
        <v>33</v>
      </c>
      <c r="B1466" s="75" t="s">
        <v>206</v>
      </c>
      <c r="C1466" s="69">
        <v>30.1</v>
      </c>
      <c r="D1466" s="69">
        <v>70</v>
      </c>
      <c r="E1466" s="69">
        <v>424</v>
      </c>
      <c r="F1466" s="69">
        <v>6.8</v>
      </c>
      <c r="G1466" s="69">
        <v>11</v>
      </c>
      <c r="H1466" s="69">
        <v>86.18</v>
      </c>
      <c r="I1466" s="69">
        <v>1.6</v>
      </c>
      <c r="J1466" s="70">
        <v>0.66666666699999999</v>
      </c>
    </row>
    <row r="1467" spans="1:10" x14ac:dyDescent="0.25">
      <c r="A1467" s="71">
        <v>33</v>
      </c>
      <c r="B1467" s="72" t="s">
        <v>207</v>
      </c>
      <c r="C1467" s="73">
        <v>30.2</v>
      </c>
      <c r="D1467" s="73">
        <v>75</v>
      </c>
      <c r="E1467" s="73">
        <v>676</v>
      </c>
      <c r="F1467" s="73">
        <v>6.2</v>
      </c>
      <c r="G1467" s="73">
        <v>19</v>
      </c>
      <c r="H1467" s="73">
        <v>86.36</v>
      </c>
      <c r="I1467" s="73">
        <v>2.7</v>
      </c>
      <c r="J1467" s="74">
        <v>0.83333333300000001</v>
      </c>
    </row>
    <row r="1468" spans="1:10" x14ac:dyDescent="0.25">
      <c r="A1468" s="67">
        <v>33</v>
      </c>
      <c r="B1468" s="68">
        <v>45268</v>
      </c>
      <c r="C1468" s="69">
        <v>30.2</v>
      </c>
      <c r="D1468" s="69">
        <v>69</v>
      </c>
      <c r="E1468" s="69">
        <v>556</v>
      </c>
      <c r="F1468" s="69">
        <v>6.8</v>
      </c>
      <c r="G1468" s="69">
        <v>10</v>
      </c>
      <c r="H1468" s="69">
        <v>86.36</v>
      </c>
      <c r="I1468" s="69">
        <v>1.4</v>
      </c>
      <c r="J1468" s="70">
        <v>0.63333333300000005</v>
      </c>
    </row>
    <row r="1469" spans="1:10" x14ac:dyDescent="0.25">
      <c r="A1469" s="71">
        <v>33</v>
      </c>
      <c r="B1469" s="72" t="s">
        <v>208</v>
      </c>
      <c r="C1469" s="73">
        <v>30.4</v>
      </c>
      <c r="D1469" s="73">
        <v>56</v>
      </c>
      <c r="E1469" s="73">
        <v>578</v>
      </c>
      <c r="F1469" s="73">
        <v>6.4</v>
      </c>
      <c r="G1469" s="73">
        <v>42</v>
      </c>
      <c r="H1469" s="73">
        <v>86.72</v>
      </c>
      <c r="I1469" s="73">
        <v>6</v>
      </c>
      <c r="J1469" s="74">
        <v>0.2</v>
      </c>
    </row>
    <row r="1470" spans="1:10" x14ac:dyDescent="0.25">
      <c r="A1470" s="67">
        <v>33</v>
      </c>
      <c r="B1470" s="75" t="s">
        <v>209</v>
      </c>
      <c r="C1470" s="69">
        <v>30.5</v>
      </c>
      <c r="D1470" s="69">
        <v>60</v>
      </c>
      <c r="E1470" s="69">
        <v>784</v>
      </c>
      <c r="F1470" s="69">
        <v>6.4</v>
      </c>
      <c r="G1470" s="69">
        <v>20</v>
      </c>
      <c r="H1470" s="69">
        <v>86.9</v>
      </c>
      <c r="I1470" s="69">
        <v>2.9</v>
      </c>
      <c r="J1470" s="70">
        <v>0.33333333300000001</v>
      </c>
    </row>
    <row r="1471" spans="1:10" x14ac:dyDescent="0.25">
      <c r="A1471" s="71">
        <v>33</v>
      </c>
      <c r="B1471" s="72" t="s">
        <v>210</v>
      </c>
      <c r="C1471" s="73">
        <v>30.6</v>
      </c>
      <c r="D1471" s="73">
        <v>76</v>
      </c>
      <c r="E1471" s="73">
        <v>644</v>
      </c>
      <c r="F1471" s="73">
        <v>6.8</v>
      </c>
      <c r="G1471" s="73">
        <v>44</v>
      </c>
      <c r="H1471" s="73">
        <v>87.08</v>
      </c>
      <c r="I1471" s="73">
        <v>6.3</v>
      </c>
      <c r="J1471" s="74">
        <v>0.86666666699999995</v>
      </c>
    </row>
    <row r="1472" spans="1:10" x14ac:dyDescent="0.25">
      <c r="A1472" s="67">
        <v>33</v>
      </c>
      <c r="B1472" s="75" t="s">
        <v>211</v>
      </c>
      <c r="C1472" s="69">
        <v>30.8</v>
      </c>
      <c r="D1472" s="69">
        <v>74</v>
      </c>
      <c r="E1472" s="69">
        <v>647</v>
      </c>
      <c r="F1472" s="69">
        <v>6.6</v>
      </c>
      <c r="G1472" s="69">
        <v>21</v>
      </c>
      <c r="H1472" s="69">
        <v>87.44</v>
      </c>
      <c r="I1472" s="69">
        <v>3</v>
      </c>
      <c r="J1472" s="70">
        <v>0.8</v>
      </c>
    </row>
    <row r="1473" spans="1:10" x14ac:dyDescent="0.25">
      <c r="A1473" s="71">
        <v>33</v>
      </c>
      <c r="B1473" s="72" t="s">
        <v>212</v>
      </c>
      <c r="C1473" s="73">
        <v>30.8</v>
      </c>
      <c r="D1473" s="73">
        <v>77</v>
      </c>
      <c r="E1473" s="73">
        <v>719</v>
      </c>
      <c r="F1473" s="73">
        <v>6.2</v>
      </c>
      <c r="G1473" s="73">
        <v>17</v>
      </c>
      <c r="H1473" s="73">
        <v>87.44</v>
      </c>
      <c r="I1473" s="73">
        <v>2.4</v>
      </c>
      <c r="J1473" s="74">
        <v>0.9</v>
      </c>
    </row>
    <row r="1474" spans="1:10" x14ac:dyDescent="0.25">
      <c r="A1474" s="67">
        <v>33</v>
      </c>
      <c r="B1474" s="75" t="s">
        <v>213</v>
      </c>
      <c r="C1474" s="69">
        <v>30.9</v>
      </c>
      <c r="D1474" s="69">
        <v>62</v>
      </c>
      <c r="E1474" s="69">
        <v>609</v>
      </c>
      <c r="F1474" s="69">
        <v>6.3</v>
      </c>
      <c r="G1474" s="69">
        <v>18</v>
      </c>
      <c r="H1474" s="69">
        <v>87.62</v>
      </c>
      <c r="I1474" s="69">
        <v>2.6</v>
      </c>
      <c r="J1474" s="70">
        <v>0.4</v>
      </c>
    </row>
    <row r="1475" spans="1:10" x14ac:dyDescent="0.25">
      <c r="A1475" s="71">
        <v>33</v>
      </c>
      <c r="B1475" s="72" t="s">
        <v>214</v>
      </c>
      <c r="C1475" s="73">
        <v>30.9</v>
      </c>
      <c r="D1475" s="73">
        <v>61</v>
      </c>
      <c r="E1475" s="73">
        <v>667</v>
      </c>
      <c r="F1475" s="73">
        <v>6.4</v>
      </c>
      <c r="G1475" s="73">
        <v>16</v>
      </c>
      <c r="H1475" s="73">
        <v>87.62</v>
      </c>
      <c r="I1475" s="73">
        <v>2.2999999999999998</v>
      </c>
      <c r="J1475" s="74">
        <v>0.366666667</v>
      </c>
    </row>
    <row r="1476" spans="1:10" x14ac:dyDescent="0.25">
      <c r="A1476" s="67">
        <v>33</v>
      </c>
      <c r="B1476" s="68">
        <v>45208</v>
      </c>
      <c r="C1476" s="69">
        <v>31.1</v>
      </c>
      <c r="D1476" s="69">
        <v>74</v>
      </c>
      <c r="E1476" s="69">
        <v>436</v>
      </c>
      <c r="F1476" s="69">
        <v>6.6</v>
      </c>
      <c r="G1476" s="69">
        <v>39</v>
      </c>
      <c r="H1476" s="69">
        <v>87.98</v>
      </c>
      <c r="I1476" s="69">
        <v>5.6</v>
      </c>
      <c r="J1476" s="70">
        <v>0.8</v>
      </c>
    </row>
    <row r="1477" spans="1:10" x14ac:dyDescent="0.25">
      <c r="A1477" s="71">
        <v>33</v>
      </c>
      <c r="B1477" s="76">
        <v>45269</v>
      </c>
      <c r="C1477" s="73">
        <v>31.2</v>
      </c>
      <c r="D1477" s="73">
        <v>63</v>
      </c>
      <c r="E1477" s="73">
        <v>664</v>
      </c>
      <c r="F1477" s="73">
        <v>6.8</v>
      </c>
      <c r="G1477" s="73">
        <v>41</v>
      </c>
      <c r="H1477" s="73">
        <v>88.16</v>
      </c>
      <c r="I1477" s="73">
        <v>5.9</v>
      </c>
      <c r="J1477" s="74">
        <v>0.43333333299999999</v>
      </c>
    </row>
    <row r="1478" spans="1:10" x14ac:dyDescent="0.25">
      <c r="A1478" s="67">
        <v>33</v>
      </c>
      <c r="B1478" s="68">
        <v>45239</v>
      </c>
      <c r="C1478" s="69">
        <v>31.2</v>
      </c>
      <c r="D1478" s="69">
        <v>69</v>
      </c>
      <c r="E1478" s="69">
        <v>483</v>
      </c>
      <c r="F1478" s="69">
        <v>6.1</v>
      </c>
      <c r="G1478" s="69">
        <v>40</v>
      </c>
      <c r="H1478" s="69">
        <v>88.16</v>
      </c>
      <c r="I1478" s="69">
        <v>5.7</v>
      </c>
      <c r="J1478" s="70">
        <v>0.63333333300000005</v>
      </c>
    </row>
    <row r="1479" spans="1:10" x14ac:dyDescent="0.25">
      <c r="A1479" s="71">
        <v>33</v>
      </c>
      <c r="B1479" s="72" t="s">
        <v>215</v>
      </c>
      <c r="C1479" s="73">
        <v>31.3</v>
      </c>
      <c r="D1479" s="73">
        <v>76</v>
      </c>
      <c r="E1479" s="73">
        <v>680</v>
      </c>
      <c r="F1479" s="73">
        <v>6</v>
      </c>
      <c r="G1479" s="73">
        <v>22</v>
      </c>
      <c r="H1479" s="73">
        <v>88.34</v>
      </c>
      <c r="I1479" s="73">
        <v>3.1</v>
      </c>
      <c r="J1479" s="74">
        <v>0.86666666699999995</v>
      </c>
    </row>
    <row r="1480" spans="1:10" x14ac:dyDescent="0.25">
      <c r="A1480" s="67">
        <v>33</v>
      </c>
      <c r="B1480" s="75" t="s">
        <v>216</v>
      </c>
      <c r="C1480" s="69">
        <v>31.4</v>
      </c>
      <c r="D1480" s="69">
        <v>80</v>
      </c>
      <c r="E1480" s="69">
        <v>600</v>
      </c>
      <c r="F1480" s="69">
        <v>6.6</v>
      </c>
      <c r="G1480" s="69">
        <v>24</v>
      </c>
      <c r="H1480" s="69">
        <v>88.52</v>
      </c>
      <c r="I1480" s="69">
        <v>3.4</v>
      </c>
      <c r="J1480" s="70">
        <v>1</v>
      </c>
    </row>
    <row r="1481" spans="1:10" x14ac:dyDescent="0.25">
      <c r="A1481" s="71">
        <v>33</v>
      </c>
      <c r="B1481" s="72" t="s">
        <v>217</v>
      </c>
      <c r="C1481" s="73">
        <v>31.4</v>
      </c>
      <c r="D1481" s="73">
        <v>52</v>
      </c>
      <c r="E1481" s="73">
        <v>612</v>
      </c>
      <c r="F1481" s="73">
        <v>6.7</v>
      </c>
      <c r="G1481" s="73">
        <v>23</v>
      </c>
      <c r="H1481" s="73">
        <v>88.52</v>
      </c>
      <c r="I1481" s="73">
        <v>3.3</v>
      </c>
      <c r="J1481" s="74">
        <v>6.6666666999999999E-2</v>
      </c>
    </row>
    <row r="1482" spans="1:10" x14ac:dyDescent="0.25">
      <c r="A1482" s="67">
        <v>33</v>
      </c>
      <c r="B1482" s="75" t="s">
        <v>218</v>
      </c>
      <c r="C1482" s="69">
        <v>31.5</v>
      </c>
      <c r="D1482" s="69">
        <v>77</v>
      </c>
      <c r="E1482" s="69">
        <v>466</v>
      </c>
      <c r="F1482" s="69">
        <v>6.3</v>
      </c>
      <c r="G1482" s="69">
        <v>45</v>
      </c>
      <c r="H1482" s="69">
        <v>88.7</v>
      </c>
      <c r="I1482" s="69">
        <v>6.4</v>
      </c>
      <c r="J1482" s="70">
        <v>0.9</v>
      </c>
    </row>
    <row r="1483" spans="1:10" x14ac:dyDescent="0.25">
      <c r="A1483" s="71">
        <v>33</v>
      </c>
      <c r="B1483" s="76">
        <v>45116</v>
      </c>
      <c r="C1483" s="73">
        <v>31.5</v>
      </c>
      <c r="D1483" s="73">
        <v>75</v>
      </c>
      <c r="E1483" s="73">
        <v>559</v>
      </c>
      <c r="F1483" s="73">
        <v>6.2</v>
      </c>
      <c r="G1483" s="73">
        <v>36</v>
      </c>
      <c r="H1483" s="73">
        <v>88.7</v>
      </c>
      <c r="I1483" s="73">
        <v>5.0999999999999996</v>
      </c>
      <c r="J1483" s="74">
        <v>0.83333333300000001</v>
      </c>
    </row>
    <row r="1484" spans="1:10" x14ac:dyDescent="0.25">
      <c r="A1484" s="67">
        <v>33</v>
      </c>
      <c r="B1484" s="68">
        <v>45025</v>
      </c>
      <c r="C1484" s="69">
        <v>31.7</v>
      </c>
      <c r="D1484" s="69">
        <v>77</v>
      </c>
      <c r="E1484" s="69">
        <v>497</v>
      </c>
      <c r="F1484" s="69">
        <v>6.7</v>
      </c>
      <c r="G1484" s="69">
        <v>33</v>
      </c>
      <c r="H1484" s="69">
        <v>89.06</v>
      </c>
      <c r="I1484" s="69">
        <v>4.7</v>
      </c>
      <c r="J1484" s="70">
        <v>0.9</v>
      </c>
    </row>
    <row r="1485" spans="1:10" x14ac:dyDescent="0.25">
      <c r="A1485" s="71">
        <v>33</v>
      </c>
      <c r="B1485" s="76">
        <v>44994</v>
      </c>
      <c r="C1485" s="73">
        <v>31.7</v>
      </c>
      <c r="D1485" s="73">
        <v>65</v>
      </c>
      <c r="E1485" s="73">
        <v>459</v>
      </c>
      <c r="F1485" s="73">
        <v>6</v>
      </c>
      <c r="G1485" s="73">
        <v>32</v>
      </c>
      <c r="H1485" s="73">
        <v>89.06</v>
      </c>
      <c r="I1485" s="73">
        <v>4.5999999999999996</v>
      </c>
      <c r="J1485" s="74">
        <v>0.5</v>
      </c>
    </row>
    <row r="1486" spans="1:10" x14ac:dyDescent="0.25">
      <c r="A1486" s="67">
        <v>33</v>
      </c>
      <c r="B1486" s="68">
        <v>44966</v>
      </c>
      <c r="C1486" s="69">
        <v>31.7</v>
      </c>
      <c r="D1486" s="69">
        <v>52</v>
      </c>
      <c r="E1486" s="69">
        <v>456</v>
      </c>
      <c r="F1486" s="69">
        <v>6.6</v>
      </c>
      <c r="G1486" s="69">
        <v>31</v>
      </c>
      <c r="H1486" s="69">
        <v>89.06</v>
      </c>
      <c r="I1486" s="69">
        <v>4.4000000000000004</v>
      </c>
      <c r="J1486" s="70">
        <v>6.6666666999999999E-2</v>
      </c>
    </row>
    <row r="1487" spans="1:10" x14ac:dyDescent="0.25">
      <c r="A1487" s="71">
        <v>33</v>
      </c>
      <c r="B1487" s="76">
        <v>44935</v>
      </c>
      <c r="C1487" s="73">
        <v>31.7</v>
      </c>
      <c r="D1487" s="73">
        <v>61</v>
      </c>
      <c r="E1487" s="73">
        <v>457</v>
      </c>
      <c r="F1487" s="73">
        <v>6.3</v>
      </c>
      <c r="G1487" s="73">
        <v>30</v>
      </c>
      <c r="H1487" s="73">
        <v>89.06</v>
      </c>
      <c r="I1487" s="73">
        <v>4.3</v>
      </c>
      <c r="J1487" s="74">
        <v>0.366666667</v>
      </c>
    </row>
    <row r="1488" spans="1:10" x14ac:dyDescent="0.25">
      <c r="A1488" s="67">
        <v>33</v>
      </c>
      <c r="B1488" s="68">
        <v>45238</v>
      </c>
      <c r="C1488" s="69">
        <v>31.9</v>
      </c>
      <c r="D1488" s="69">
        <v>66</v>
      </c>
      <c r="E1488" s="69">
        <v>603</v>
      </c>
      <c r="F1488" s="69">
        <v>6.8</v>
      </c>
      <c r="G1488" s="69">
        <v>9</v>
      </c>
      <c r="H1488" s="69">
        <v>89.42</v>
      </c>
      <c r="I1488" s="69">
        <v>1.3</v>
      </c>
      <c r="J1488" s="70">
        <v>0.53333333299999997</v>
      </c>
    </row>
    <row r="1489" spans="1:10" x14ac:dyDescent="0.25">
      <c r="A1489" s="71">
        <v>33</v>
      </c>
      <c r="B1489" s="76">
        <v>45055</v>
      </c>
      <c r="C1489" s="73">
        <v>32</v>
      </c>
      <c r="D1489" s="73">
        <v>74</v>
      </c>
      <c r="E1489" s="73">
        <v>501</v>
      </c>
      <c r="F1489" s="73">
        <v>6.3</v>
      </c>
      <c r="G1489" s="73">
        <v>34</v>
      </c>
      <c r="H1489" s="73">
        <v>89.6</v>
      </c>
      <c r="I1489" s="73">
        <v>4.9000000000000004</v>
      </c>
      <c r="J1489" s="74">
        <v>0.8</v>
      </c>
    </row>
    <row r="1490" spans="1:10" x14ac:dyDescent="0.25">
      <c r="A1490" s="67">
        <v>33</v>
      </c>
      <c r="B1490" s="68">
        <v>45086</v>
      </c>
      <c r="C1490" s="69">
        <v>32.1</v>
      </c>
      <c r="D1490" s="69">
        <v>67</v>
      </c>
      <c r="E1490" s="69">
        <v>741</v>
      </c>
      <c r="F1490" s="69">
        <v>6.3</v>
      </c>
      <c r="G1490" s="69">
        <v>35</v>
      </c>
      <c r="H1490" s="69">
        <v>89.78</v>
      </c>
      <c r="I1490" s="69">
        <v>5</v>
      </c>
      <c r="J1490" s="70">
        <v>0.56666666700000001</v>
      </c>
    </row>
    <row r="1491" spans="1:10" x14ac:dyDescent="0.25">
      <c r="A1491" s="71">
        <v>33</v>
      </c>
      <c r="B1491" s="76">
        <v>45177</v>
      </c>
      <c r="C1491" s="73">
        <v>32.299999999999997</v>
      </c>
      <c r="D1491" s="73">
        <v>75</v>
      </c>
      <c r="E1491" s="73">
        <v>447</v>
      </c>
      <c r="F1491" s="73">
        <v>6.7</v>
      </c>
      <c r="G1491" s="73">
        <v>7</v>
      </c>
      <c r="H1491" s="73">
        <v>90.14</v>
      </c>
      <c r="I1491" s="73">
        <v>1</v>
      </c>
      <c r="J1491" s="74">
        <v>0.83333333300000001</v>
      </c>
    </row>
    <row r="1492" spans="1:10" x14ac:dyDescent="0.25">
      <c r="A1492" s="67">
        <v>33</v>
      </c>
      <c r="B1492" s="68">
        <v>45146</v>
      </c>
      <c r="C1492" s="69">
        <v>32.299999999999997</v>
      </c>
      <c r="D1492" s="69">
        <v>80</v>
      </c>
      <c r="E1492" s="69">
        <v>612</v>
      </c>
      <c r="F1492" s="69">
        <v>6.2</v>
      </c>
      <c r="G1492" s="69">
        <v>6</v>
      </c>
      <c r="H1492" s="69">
        <v>90.14</v>
      </c>
      <c r="I1492" s="69">
        <v>0.9</v>
      </c>
      <c r="J1492" s="70">
        <v>1</v>
      </c>
    </row>
    <row r="1493" spans="1:10" x14ac:dyDescent="0.25">
      <c r="A1493" s="71">
        <v>33</v>
      </c>
      <c r="B1493" s="76">
        <v>45115</v>
      </c>
      <c r="C1493" s="73">
        <v>33.4</v>
      </c>
      <c r="D1493" s="73">
        <v>74</v>
      </c>
      <c r="E1493" s="73">
        <v>464</v>
      </c>
      <c r="F1493" s="73">
        <v>6.5</v>
      </c>
      <c r="G1493" s="73">
        <v>5</v>
      </c>
      <c r="H1493" s="73">
        <v>92.12</v>
      </c>
      <c r="I1493" s="73">
        <v>0.7</v>
      </c>
      <c r="J1493" s="74">
        <v>0.8</v>
      </c>
    </row>
    <row r="1494" spans="1:10" x14ac:dyDescent="0.25">
      <c r="A1494" s="67">
        <v>33</v>
      </c>
      <c r="B1494" s="68">
        <v>45085</v>
      </c>
      <c r="C1494" s="69">
        <v>33.4</v>
      </c>
      <c r="D1494" s="69">
        <v>75</v>
      </c>
      <c r="E1494" s="69">
        <v>604</v>
      </c>
      <c r="F1494" s="69">
        <v>6.4</v>
      </c>
      <c r="G1494" s="69">
        <v>4</v>
      </c>
      <c r="H1494" s="69">
        <v>92.12</v>
      </c>
      <c r="I1494" s="69">
        <v>0.6</v>
      </c>
      <c r="J1494" s="70">
        <v>0.83333333300000001</v>
      </c>
    </row>
    <row r="1495" spans="1:10" x14ac:dyDescent="0.25">
      <c r="A1495" s="71">
        <v>33</v>
      </c>
      <c r="B1495" s="76">
        <v>45054</v>
      </c>
      <c r="C1495" s="73">
        <v>33.4</v>
      </c>
      <c r="D1495" s="73">
        <v>51</v>
      </c>
      <c r="E1495" s="73">
        <v>424</v>
      </c>
      <c r="F1495" s="73">
        <v>6.5</v>
      </c>
      <c r="G1495" s="73">
        <v>3</v>
      </c>
      <c r="H1495" s="73">
        <v>92.12</v>
      </c>
      <c r="I1495" s="73">
        <v>0.4</v>
      </c>
      <c r="J1495" s="74">
        <v>3.3333333E-2</v>
      </c>
    </row>
    <row r="1496" spans="1:10" x14ac:dyDescent="0.25">
      <c r="A1496" s="67">
        <v>33</v>
      </c>
      <c r="B1496" s="68">
        <v>44993</v>
      </c>
      <c r="C1496" s="69">
        <v>33.4</v>
      </c>
      <c r="D1496" s="69">
        <v>65</v>
      </c>
      <c r="E1496" s="69">
        <v>575</v>
      </c>
      <c r="F1496" s="69">
        <v>6.8</v>
      </c>
      <c r="G1496" s="69">
        <v>1</v>
      </c>
      <c r="H1496" s="69">
        <v>92.12</v>
      </c>
      <c r="I1496" s="69">
        <v>0.1</v>
      </c>
      <c r="J1496" s="70">
        <v>0.5</v>
      </c>
    </row>
    <row r="1497" spans="1:10" x14ac:dyDescent="0.25">
      <c r="A1497" s="71">
        <v>33</v>
      </c>
      <c r="B1497" s="76">
        <v>45024</v>
      </c>
      <c r="C1497" s="73">
        <v>33.5</v>
      </c>
      <c r="D1497" s="73">
        <v>67</v>
      </c>
      <c r="E1497" s="73">
        <v>453</v>
      </c>
      <c r="F1497" s="73">
        <v>6.2</v>
      </c>
      <c r="G1497" s="73">
        <v>2</v>
      </c>
      <c r="H1497" s="73">
        <v>92.3</v>
      </c>
      <c r="I1497" s="73">
        <v>0.3</v>
      </c>
      <c r="J1497" s="74">
        <v>0.56666666700000001</v>
      </c>
    </row>
    <row r="1498" spans="1:10" x14ac:dyDescent="0.25">
      <c r="A1498" s="67">
        <v>34</v>
      </c>
      <c r="B1498" s="68">
        <v>45178</v>
      </c>
      <c r="C1498" s="69">
        <v>20.100000000000001</v>
      </c>
      <c r="D1498" s="69">
        <v>60</v>
      </c>
      <c r="E1498" s="69">
        <v>560</v>
      </c>
      <c r="F1498" s="69">
        <v>6.4</v>
      </c>
      <c r="G1498" s="69">
        <v>38</v>
      </c>
      <c r="H1498" s="69">
        <v>68.180000000000007</v>
      </c>
      <c r="I1498" s="69">
        <v>5.4</v>
      </c>
      <c r="J1498" s="70">
        <v>0.33333333300000001</v>
      </c>
    </row>
    <row r="1499" spans="1:10" x14ac:dyDescent="0.25">
      <c r="A1499" s="71">
        <v>34</v>
      </c>
      <c r="B1499" s="76">
        <v>45207</v>
      </c>
      <c r="C1499" s="73">
        <v>22.7</v>
      </c>
      <c r="D1499" s="73">
        <v>58</v>
      </c>
      <c r="E1499" s="73">
        <v>589</v>
      </c>
      <c r="F1499" s="73">
        <v>6.4</v>
      </c>
      <c r="G1499" s="73">
        <v>8</v>
      </c>
      <c r="H1499" s="73">
        <v>72.86</v>
      </c>
      <c r="I1499" s="73">
        <v>1.1000000000000001</v>
      </c>
      <c r="J1499" s="74">
        <v>0.26666666700000002</v>
      </c>
    </row>
    <row r="1500" spans="1:10" x14ac:dyDescent="0.25">
      <c r="A1500" s="67">
        <v>34</v>
      </c>
      <c r="B1500" s="75" t="s">
        <v>196</v>
      </c>
      <c r="C1500" s="69">
        <v>28.7</v>
      </c>
      <c r="D1500" s="69">
        <v>72</v>
      </c>
      <c r="E1500" s="69">
        <v>798</v>
      </c>
      <c r="F1500" s="69">
        <v>6.4</v>
      </c>
      <c r="G1500" s="69">
        <v>27</v>
      </c>
      <c r="H1500" s="69">
        <v>83.66</v>
      </c>
      <c r="I1500" s="69">
        <v>3.9</v>
      </c>
      <c r="J1500" s="70">
        <v>0.73333333300000003</v>
      </c>
    </row>
    <row r="1501" spans="1:10" x14ac:dyDescent="0.25">
      <c r="A1501" s="71">
        <v>34</v>
      </c>
      <c r="B1501" s="72" t="s">
        <v>197</v>
      </c>
      <c r="C1501" s="73">
        <v>29.1</v>
      </c>
      <c r="D1501" s="73">
        <v>58</v>
      </c>
      <c r="E1501" s="73">
        <v>420</v>
      </c>
      <c r="F1501" s="73">
        <v>6.3</v>
      </c>
      <c r="G1501" s="73">
        <v>43</v>
      </c>
      <c r="H1501" s="73">
        <v>84.38</v>
      </c>
      <c r="I1501" s="73">
        <v>6.1</v>
      </c>
      <c r="J1501" s="74">
        <v>0.26666666700000002</v>
      </c>
    </row>
    <row r="1502" spans="1:10" x14ac:dyDescent="0.25">
      <c r="A1502" s="67">
        <v>34</v>
      </c>
      <c r="B1502" s="75" t="s">
        <v>198</v>
      </c>
      <c r="C1502" s="69">
        <v>29.1</v>
      </c>
      <c r="D1502" s="69">
        <v>74</v>
      </c>
      <c r="E1502" s="69">
        <v>544</v>
      </c>
      <c r="F1502" s="69">
        <v>6.6</v>
      </c>
      <c r="G1502" s="69">
        <v>28</v>
      </c>
      <c r="H1502" s="69">
        <v>84.38</v>
      </c>
      <c r="I1502" s="69">
        <v>4</v>
      </c>
      <c r="J1502" s="70">
        <v>0.8</v>
      </c>
    </row>
    <row r="1503" spans="1:10" x14ac:dyDescent="0.25">
      <c r="A1503" s="71">
        <v>34</v>
      </c>
      <c r="B1503" s="72" t="s">
        <v>199</v>
      </c>
      <c r="C1503" s="73">
        <v>29.2</v>
      </c>
      <c r="D1503" s="73">
        <v>55</v>
      </c>
      <c r="E1503" s="73">
        <v>484</v>
      </c>
      <c r="F1503" s="73">
        <v>6.3</v>
      </c>
      <c r="G1503" s="73">
        <v>29</v>
      </c>
      <c r="H1503" s="73">
        <v>84.56</v>
      </c>
      <c r="I1503" s="73">
        <v>4.0999999999999996</v>
      </c>
      <c r="J1503" s="74">
        <v>0.16666666699999999</v>
      </c>
    </row>
    <row r="1504" spans="1:10" x14ac:dyDescent="0.25">
      <c r="A1504" s="67">
        <v>34</v>
      </c>
      <c r="B1504" s="75" t="s">
        <v>200</v>
      </c>
      <c r="C1504" s="69">
        <v>29.4</v>
      </c>
      <c r="D1504" s="69">
        <v>63</v>
      </c>
      <c r="E1504" s="69">
        <v>782</v>
      </c>
      <c r="F1504" s="69">
        <v>6.3</v>
      </c>
      <c r="G1504" s="69">
        <v>26</v>
      </c>
      <c r="H1504" s="69">
        <v>84.92</v>
      </c>
      <c r="I1504" s="69">
        <v>3.7</v>
      </c>
      <c r="J1504" s="70">
        <v>0.43333333299999999</v>
      </c>
    </row>
    <row r="1505" spans="1:10" x14ac:dyDescent="0.25">
      <c r="A1505" s="71">
        <v>34</v>
      </c>
      <c r="B1505" s="72" t="s">
        <v>201</v>
      </c>
      <c r="C1505" s="73">
        <v>29.6</v>
      </c>
      <c r="D1505" s="73">
        <v>55</v>
      </c>
      <c r="E1505" s="73">
        <v>720</v>
      </c>
      <c r="F1505" s="73">
        <v>6.6</v>
      </c>
      <c r="G1505" s="73">
        <v>15</v>
      </c>
      <c r="H1505" s="73">
        <v>85.28</v>
      </c>
      <c r="I1505" s="73">
        <v>2.1</v>
      </c>
      <c r="J1505" s="74">
        <v>0.16666666699999999</v>
      </c>
    </row>
    <row r="1506" spans="1:10" x14ac:dyDescent="0.25">
      <c r="A1506" s="67">
        <v>34</v>
      </c>
      <c r="B1506" s="75" t="s">
        <v>202</v>
      </c>
      <c r="C1506" s="69">
        <v>29.8</v>
      </c>
      <c r="D1506" s="69">
        <v>55</v>
      </c>
      <c r="E1506" s="69">
        <v>794</v>
      </c>
      <c r="F1506" s="69">
        <v>6.3</v>
      </c>
      <c r="G1506" s="69">
        <v>14</v>
      </c>
      <c r="H1506" s="69">
        <v>85.64</v>
      </c>
      <c r="I1506" s="69">
        <v>2</v>
      </c>
      <c r="J1506" s="70">
        <v>0.16666666699999999</v>
      </c>
    </row>
    <row r="1507" spans="1:10" x14ac:dyDescent="0.25">
      <c r="A1507" s="71">
        <v>34</v>
      </c>
      <c r="B1507" s="76">
        <v>45147</v>
      </c>
      <c r="C1507" s="73">
        <v>29.8</v>
      </c>
      <c r="D1507" s="73">
        <v>56</v>
      </c>
      <c r="E1507" s="73">
        <v>661</v>
      </c>
      <c r="F1507" s="73">
        <v>6.1</v>
      </c>
      <c r="G1507" s="73">
        <v>37</v>
      </c>
      <c r="H1507" s="73">
        <v>85.64</v>
      </c>
      <c r="I1507" s="73">
        <v>5.3</v>
      </c>
      <c r="J1507" s="74">
        <v>0.2</v>
      </c>
    </row>
    <row r="1508" spans="1:10" x14ac:dyDescent="0.25">
      <c r="A1508" s="67">
        <v>34</v>
      </c>
      <c r="B1508" s="75" t="s">
        <v>203</v>
      </c>
      <c r="C1508" s="69">
        <v>30.1</v>
      </c>
      <c r="D1508" s="69">
        <v>57</v>
      </c>
      <c r="E1508" s="69">
        <v>643</v>
      </c>
      <c r="F1508" s="69">
        <v>6.4</v>
      </c>
      <c r="G1508" s="69">
        <v>25</v>
      </c>
      <c r="H1508" s="69">
        <v>86.18</v>
      </c>
      <c r="I1508" s="69">
        <v>3.6</v>
      </c>
      <c r="J1508" s="70">
        <v>0.233333333</v>
      </c>
    </row>
    <row r="1509" spans="1:10" x14ac:dyDescent="0.25">
      <c r="A1509" s="71">
        <v>34</v>
      </c>
      <c r="B1509" s="72" t="s">
        <v>204</v>
      </c>
      <c r="C1509" s="73">
        <v>30.1</v>
      </c>
      <c r="D1509" s="73">
        <v>78</v>
      </c>
      <c r="E1509" s="73">
        <v>561</v>
      </c>
      <c r="F1509" s="73">
        <v>6.8</v>
      </c>
      <c r="G1509" s="73">
        <v>13</v>
      </c>
      <c r="H1509" s="73">
        <v>86.18</v>
      </c>
      <c r="I1509" s="73">
        <v>1.9</v>
      </c>
      <c r="J1509" s="74">
        <v>0.93333333299999999</v>
      </c>
    </row>
    <row r="1510" spans="1:10" x14ac:dyDescent="0.25">
      <c r="A1510" s="67">
        <v>34</v>
      </c>
      <c r="B1510" s="75" t="s">
        <v>205</v>
      </c>
      <c r="C1510" s="69">
        <v>30.1</v>
      </c>
      <c r="D1510" s="69">
        <v>62</v>
      </c>
      <c r="E1510" s="69">
        <v>664</v>
      </c>
      <c r="F1510" s="69">
        <v>6.3</v>
      </c>
      <c r="G1510" s="69">
        <v>12</v>
      </c>
      <c r="H1510" s="69">
        <v>86.18</v>
      </c>
      <c r="I1510" s="69">
        <v>1.7</v>
      </c>
      <c r="J1510" s="70">
        <v>0.4</v>
      </c>
    </row>
    <row r="1511" spans="1:10" x14ac:dyDescent="0.25">
      <c r="A1511" s="71">
        <v>34</v>
      </c>
      <c r="B1511" s="72" t="s">
        <v>206</v>
      </c>
      <c r="C1511" s="73">
        <v>30.1</v>
      </c>
      <c r="D1511" s="73">
        <v>67</v>
      </c>
      <c r="E1511" s="73">
        <v>734</v>
      </c>
      <c r="F1511" s="73">
        <v>6.5</v>
      </c>
      <c r="G1511" s="73">
        <v>11</v>
      </c>
      <c r="H1511" s="73">
        <v>86.18</v>
      </c>
      <c r="I1511" s="73">
        <v>1.6</v>
      </c>
      <c r="J1511" s="74">
        <v>0.56666666700000001</v>
      </c>
    </row>
    <row r="1512" spans="1:10" x14ac:dyDescent="0.25">
      <c r="A1512" s="67">
        <v>34</v>
      </c>
      <c r="B1512" s="75" t="s">
        <v>207</v>
      </c>
      <c r="C1512" s="69">
        <v>30.2</v>
      </c>
      <c r="D1512" s="69">
        <v>58</v>
      </c>
      <c r="E1512" s="69">
        <v>748</v>
      </c>
      <c r="F1512" s="69">
        <v>6.2</v>
      </c>
      <c r="G1512" s="69">
        <v>19</v>
      </c>
      <c r="H1512" s="69">
        <v>86.36</v>
      </c>
      <c r="I1512" s="69">
        <v>2.7</v>
      </c>
      <c r="J1512" s="70">
        <v>0.26666666700000002</v>
      </c>
    </row>
    <row r="1513" spans="1:10" x14ac:dyDescent="0.25">
      <c r="A1513" s="71">
        <v>34</v>
      </c>
      <c r="B1513" s="76">
        <v>45268</v>
      </c>
      <c r="C1513" s="73">
        <v>30.2</v>
      </c>
      <c r="D1513" s="73">
        <v>78</v>
      </c>
      <c r="E1513" s="73">
        <v>435</v>
      </c>
      <c r="F1513" s="73">
        <v>6</v>
      </c>
      <c r="G1513" s="73">
        <v>10</v>
      </c>
      <c r="H1513" s="73">
        <v>86.36</v>
      </c>
      <c r="I1513" s="73">
        <v>1.4</v>
      </c>
      <c r="J1513" s="74">
        <v>0.93333333299999999</v>
      </c>
    </row>
    <row r="1514" spans="1:10" x14ac:dyDescent="0.25">
      <c r="A1514" s="67">
        <v>34</v>
      </c>
      <c r="B1514" s="75" t="s">
        <v>208</v>
      </c>
      <c r="C1514" s="69">
        <v>30.4</v>
      </c>
      <c r="D1514" s="69">
        <v>69</v>
      </c>
      <c r="E1514" s="69">
        <v>535</v>
      </c>
      <c r="F1514" s="69">
        <v>6.3</v>
      </c>
      <c r="G1514" s="69">
        <v>42</v>
      </c>
      <c r="H1514" s="69">
        <v>86.72</v>
      </c>
      <c r="I1514" s="69">
        <v>6</v>
      </c>
      <c r="J1514" s="70">
        <v>0.63333333300000005</v>
      </c>
    </row>
    <row r="1515" spans="1:10" x14ac:dyDescent="0.25">
      <c r="A1515" s="71">
        <v>34</v>
      </c>
      <c r="B1515" s="72" t="s">
        <v>209</v>
      </c>
      <c r="C1515" s="73">
        <v>30.5</v>
      </c>
      <c r="D1515" s="73">
        <v>56</v>
      </c>
      <c r="E1515" s="73">
        <v>725</v>
      </c>
      <c r="F1515" s="73">
        <v>6.7</v>
      </c>
      <c r="G1515" s="73">
        <v>20</v>
      </c>
      <c r="H1515" s="73">
        <v>86.9</v>
      </c>
      <c r="I1515" s="73">
        <v>2.9</v>
      </c>
      <c r="J1515" s="74">
        <v>0.2</v>
      </c>
    </row>
    <row r="1516" spans="1:10" x14ac:dyDescent="0.25">
      <c r="A1516" s="67">
        <v>34</v>
      </c>
      <c r="B1516" s="75" t="s">
        <v>210</v>
      </c>
      <c r="C1516" s="69">
        <v>30.6</v>
      </c>
      <c r="D1516" s="69">
        <v>78</v>
      </c>
      <c r="E1516" s="69">
        <v>481</v>
      </c>
      <c r="F1516" s="69">
        <v>6.2</v>
      </c>
      <c r="G1516" s="69">
        <v>44</v>
      </c>
      <c r="H1516" s="69">
        <v>87.08</v>
      </c>
      <c r="I1516" s="69">
        <v>6.3</v>
      </c>
      <c r="J1516" s="70">
        <v>0.93333333299999999</v>
      </c>
    </row>
    <row r="1517" spans="1:10" x14ac:dyDescent="0.25">
      <c r="A1517" s="71">
        <v>34</v>
      </c>
      <c r="B1517" s="72" t="s">
        <v>211</v>
      </c>
      <c r="C1517" s="73">
        <v>30.8</v>
      </c>
      <c r="D1517" s="73">
        <v>58</v>
      </c>
      <c r="E1517" s="73">
        <v>654</v>
      </c>
      <c r="F1517" s="73">
        <v>6.1</v>
      </c>
      <c r="G1517" s="73">
        <v>21</v>
      </c>
      <c r="H1517" s="73">
        <v>87.44</v>
      </c>
      <c r="I1517" s="73">
        <v>3</v>
      </c>
      <c r="J1517" s="74">
        <v>0.26666666700000002</v>
      </c>
    </row>
    <row r="1518" spans="1:10" x14ac:dyDescent="0.25">
      <c r="A1518" s="67">
        <v>34</v>
      </c>
      <c r="B1518" s="75" t="s">
        <v>212</v>
      </c>
      <c r="C1518" s="69">
        <v>30.8</v>
      </c>
      <c r="D1518" s="69">
        <v>80</v>
      </c>
      <c r="E1518" s="69">
        <v>763</v>
      </c>
      <c r="F1518" s="69">
        <v>6.1</v>
      </c>
      <c r="G1518" s="69">
        <v>17</v>
      </c>
      <c r="H1518" s="69">
        <v>87.44</v>
      </c>
      <c r="I1518" s="69">
        <v>2.4</v>
      </c>
      <c r="J1518" s="70">
        <v>1</v>
      </c>
    </row>
    <row r="1519" spans="1:10" x14ac:dyDescent="0.25">
      <c r="A1519" s="71">
        <v>34</v>
      </c>
      <c r="B1519" s="72" t="s">
        <v>213</v>
      </c>
      <c r="C1519" s="73">
        <v>30.9</v>
      </c>
      <c r="D1519" s="73">
        <v>55</v>
      </c>
      <c r="E1519" s="73">
        <v>719</v>
      </c>
      <c r="F1519" s="73">
        <v>6.2</v>
      </c>
      <c r="G1519" s="73">
        <v>18</v>
      </c>
      <c r="H1519" s="73">
        <v>87.62</v>
      </c>
      <c r="I1519" s="73">
        <v>2.6</v>
      </c>
      <c r="J1519" s="74">
        <v>0.16666666699999999</v>
      </c>
    </row>
    <row r="1520" spans="1:10" x14ac:dyDescent="0.25">
      <c r="A1520" s="67">
        <v>34</v>
      </c>
      <c r="B1520" s="75" t="s">
        <v>214</v>
      </c>
      <c r="C1520" s="69">
        <v>30.9</v>
      </c>
      <c r="D1520" s="69">
        <v>64</v>
      </c>
      <c r="E1520" s="69">
        <v>514</v>
      </c>
      <c r="F1520" s="69">
        <v>6.8</v>
      </c>
      <c r="G1520" s="69">
        <v>16</v>
      </c>
      <c r="H1520" s="69">
        <v>87.62</v>
      </c>
      <c r="I1520" s="69">
        <v>2.2999999999999998</v>
      </c>
      <c r="J1520" s="70">
        <v>0.46666666699999998</v>
      </c>
    </row>
    <row r="1521" spans="1:10" x14ac:dyDescent="0.25">
      <c r="A1521" s="71">
        <v>34</v>
      </c>
      <c r="B1521" s="76">
        <v>45208</v>
      </c>
      <c r="C1521" s="73">
        <v>31.1</v>
      </c>
      <c r="D1521" s="73">
        <v>66</v>
      </c>
      <c r="E1521" s="73">
        <v>789</v>
      </c>
      <c r="F1521" s="73">
        <v>6.6</v>
      </c>
      <c r="G1521" s="73">
        <v>39</v>
      </c>
      <c r="H1521" s="73">
        <v>87.98</v>
      </c>
      <c r="I1521" s="73">
        <v>5.6</v>
      </c>
      <c r="J1521" s="74">
        <v>0.53333333299999997</v>
      </c>
    </row>
    <row r="1522" spans="1:10" x14ac:dyDescent="0.25">
      <c r="A1522" s="67">
        <v>34</v>
      </c>
      <c r="B1522" s="68">
        <v>45269</v>
      </c>
      <c r="C1522" s="69">
        <v>31.2</v>
      </c>
      <c r="D1522" s="69">
        <v>51</v>
      </c>
      <c r="E1522" s="69">
        <v>546</v>
      </c>
      <c r="F1522" s="69">
        <v>6.1</v>
      </c>
      <c r="G1522" s="69">
        <v>41</v>
      </c>
      <c r="H1522" s="69">
        <v>88.16</v>
      </c>
      <c r="I1522" s="69">
        <v>5.9</v>
      </c>
      <c r="J1522" s="70">
        <v>3.3333333E-2</v>
      </c>
    </row>
    <row r="1523" spans="1:10" x14ac:dyDescent="0.25">
      <c r="A1523" s="71">
        <v>34</v>
      </c>
      <c r="B1523" s="76">
        <v>45239</v>
      </c>
      <c r="C1523" s="73">
        <v>31.2</v>
      </c>
      <c r="D1523" s="73">
        <v>66</v>
      </c>
      <c r="E1523" s="73">
        <v>623</v>
      </c>
      <c r="F1523" s="73">
        <v>6.1</v>
      </c>
      <c r="G1523" s="73">
        <v>40</v>
      </c>
      <c r="H1523" s="73">
        <v>88.16</v>
      </c>
      <c r="I1523" s="73">
        <v>5.7</v>
      </c>
      <c r="J1523" s="74">
        <v>0.53333333299999997</v>
      </c>
    </row>
    <row r="1524" spans="1:10" x14ac:dyDescent="0.25">
      <c r="A1524" s="67">
        <v>34</v>
      </c>
      <c r="B1524" s="75" t="s">
        <v>215</v>
      </c>
      <c r="C1524" s="69">
        <v>31.3</v>
      </c>
      <c r="D1524" s="69">
        <v>51</v>
      </c>
      <c r="E1524" s="69">
        <v>551</v>
      </c>
      <c r="F1524" s="69">
        <v>6.6</v>
      </c>
      <c r="G1524" s="69">
        <v>22</v>
      </c>
      <c r="H1524" s="69">
        <v>88.34</v>
      </c>
      <c r="I1524" s="69">
        <v>3.1</v>
      </c>
      <c r="J1524" s="70">
        <v>3.3333333E-2</v>
      </c>
    </row>
    <row r="1525" spans="1:10" x14ac:dyDescent="0.25">
      <c r="A1525" s="71">
        <v>34</v>
      </c>
      <c r="B1525" s="72" t="s">
        <v>216</v>
      </c>
      <c r="C1525" s="73">
        <v>31.4</v>
      </c>
      <c r="D1525" s="73">
        <v>53</v>
      </c>
      <c r="E1525" s="73">
        <v>717</v>
      </c>
      <c r="F1525" s="73">
        <v>6.6</v>
      </c>
      <c r="G1525" s="73">
        <v>24</v>
      </c>
      <c r="H1525" s="73">
        <v>88.52</v>
      </c>
      <c r="I1525" s="73">
        <v>3.4</v>
      </c>
      <c r="J1525" s="74">
        <v>0.1</v>
      </c>
    </row>
    <row r="1526" spans="1:10" x14ac:dyDescent="0.25">
      <c r="A1526" s="67">
        <v>34</v>
      </c>
      <c r="B1526" s="75" t="s">
        <v>217</v>
      </c>
      <c r="C1526" s="69">
        <v>31.4</v>
      </c>
      <c r="D1526" s="69">
        <v>50</v>
      </c>
      <c r="E1526" s="69">
        <v>546</v>
      </c>
      <c r="F1526" s="69">
        <v>6.4</v>
      </c>
      <c r="G1526" s="69">
        <v>23</v>
      </c>
      <c r="H1526" s="69">
        <v>88.52</v>
      </c>
      <c r="I1526" s="69">
        <v>3.3</v>
      </c>
      <c r="J1526" s="70">
        <v>0</v>
      </c>
    </row>
    <row r="1527" spans="1:10" x14ac:dyDescent="0.25">
      <c r="A1527" s="71">
        <v>34</v>
      </c>
      <c r="B1527" s="72" t="s">
        <v>218</v>
      </c>
      <c r="C1527" s="73">
        <v>31.5</v>
      </c>
      <c r="D1527" s="73">
        <v>73</v>
      </c>
      <c r="E1527" s="73">
        <v>596</v>
      </c>
      <c r="F1527" s="73">
        <v>6.6</v>
      </c>
      <c r="G1527" s="73">
        <v>45</v>
      </c>
      <c r="H1527" s="73">
        <v>88.7</v>
      </c>
      <c r="I1527" s="73">
        <v>6.4</v>
      </c>
      <c r="J1527" s="74">
        <v>0.76666666699999997</v>
      </c>
    </row>
    <row r="1528" spans="1:10" x14ac:dyDescent="0.25">
      <c r="A1528" s="67">
        <v>34</v>
      </c>
      <c r="B1528" s="68">
        <v>45116</v>
      </c>
      <c r="C1528" s="69">
        <v>31.5</v>
      </c>
      <c r="D1528" s="69">
        <v>51</v>
      </c>
      <c r="E1528" s="69">
        <v>537</v>
      </c>
      <c r="F1528" s="69">
        <v>6.1</v>
      </c>
      <c r="G1528" s="69">
        <v>36</v>
      </c>
      <c r="H1528" s="69">
        <v>88.7</v>
      </c>
      <c r="I1528" s="69">
        <v>5.0999999999999996</v>
      </c>
      <c r="J1528" s="70">
        <v>3.3333333E-2</v>
      </c>
    </row>
    <row r="1529" spans="1:10" x14ac:dyDescent="0.25">
      <c r="A1529" s="71">
        <v>34</v>
      </c>
      <c r="B1529" s="76">
        <v>45025</v>
      </c>
      <c r="C1529" s="73">
        <v>31.7</v>
      </c>
      <c r="D1529" s="73">
        <v>52</v>
      </c>
      <c r="E1529" s="73">
        <v>756</v>
      </c>
      <c r="F1529" s="73">
        <v>6.3</v>
      </c>
      <c r="G1529" s="73">
        <v>33</v>
      </c>
      <c r="H1529" s="73">
        <v>89.06</v>
      </c>
      <c r="I1529" s="73">
        <v>4.7</v>
      </c>
      <c r="J1529" s="74">
        <v>6.6666666999999999E-2</v>
      </c>
    </row>
    <row r="1530" spans="1:10" x14ac:dyDescent="0.25">
      <c r="A1530" s="67">
        <v>34</v>
      </c>
      <c r="B1530" s="68">
        <v>44994</v>
      </c>
      <c r="C1530" s="69">
        <v>31.7</v>
      </c>
      <c r="D1530" s="69">
        <v>64</v>
      </c>
      <c r="E1530" s="69">
        <v>764</v>
      </c>
      <c r="F1530" s="69">
        <v>6.3</v>
      </c>
      <c r="G1530" s="69">
        <v>32</v>
      </c>
      <c r="H1530" s="69">
        <v>89.06</v>
      </c>
      <c r="I1530" s="69">
        <v>4.5999999999999996</v>
      </c>
      <c r="J1530" s="70">
        <v>0.46666666699999998</v>
      </c>
    </row>
    <row r="1531" spans="1:10" x14ac:dyDescent="0.25">
      <c r="A1531" s="71">
        <v>34</v>
      </c>
      <c r="B1531" s="76">
        <v>44966</v>
      </c>
      <c r="C1531" s="73">
        <v>31.7</v>
      </c>
      <c r="D1531" s="73">
        <v>68</v>
      </c>
      <c r="E1531" s="73">
        <v>597</v>
      </c>
      <c r="F1531" s="73">
        <v>6.7</v>
      </c>
      <c r="G1531" s="73">
        <v>31</v>
      </c>
      <c r="H1531" s="73">
        <v>89.06</v>
      </c>
      <c r="I1531" s="73">
        <v>4.4000000000000004</v>
      </c>
      <c r="J1531" s="74">
        <v>0.6</v>
      </c>
    </row>
    <row r="1532" spans="1:10" x14ac:dyDescent="0.25">
      <c r="A1532" s="67">
        <v>34</v>
      </c>
      <c r="B1532" s="68">
        <v>44935</v>
      </c>
      <c r="C1532" s="69">
        <v>31.7</v>
      </c>
      <c r="D1532" s="69">
        <v>75</v>
      </c>
      <c r="E1532" s="69">
        <v>689</v>
      </c>
      <c r="F1532" s="69">
        <v>6.7</v>
      </c>
      <c r="G1532" s="69">
        <v>30</v>
      </c>
      <c r="H1532" s="69">
        <v>89.06</v>
      </c>
      <c r="I1532" s="69">
        <v>4.3</v>
      </c>
      <c r="J1532" s="70">
        <v>0.83333333300000001</v>
      </c>
    </row>
    <row r="1533" spans="1:10" x14ac:dyDescent="0.25">
      <c r="A1533" s="71">
        <v>34</v>
      </c>
      <c r="B1533" s="76">
        <v>45238</v>
      </c>
      <c r="C1533" s="73">
        <v>31.9</v>
      </c>
      <c r="D1533" s="73">
        <v>55</v>
      </c>
      <c r="E1533" s="73">
        <v>597</v>
      </c>
      <c r="F1533" s="73">
        <v>6.5</v>
      </c>
      <c r="G1533" s="73">
        <v>9</v>
      </c>
      <c r="H1533" s="73">
        <v>89.42</v>
      </c>
      <c r="I1533" s="73">
        <v>1.3</v>
      </c>
      <c r="J1533" s="74">
        <v>0.16666666699999999</v>
      </c>
    </row>
    <row r="1534" spans="1:10" x14ac:dyDescent="0.25">
      <c r="A1534" s="67">
        <v>34</v>
      </c>
      <c r="B1534" s="68">
        <v>45055</v>
      </c>
      <c r="C1534" s="69">
        <v>32</v>
      </c>
      <c r="D1534" s="69">
        <v>63</v>
      </c>
      <c r="E1534" s="69">
        <v>758</v>
      </c>
      <c r="F1534" s="69">
        <v>6.1</v>
      </c>
      <c r="G1534" s="69">
        <v>34</v>
      </c>
      <c r="H1534" s="69">
        <v>89.6</v>
      </c>
      <c r="I1534" s="69">
        <v>4.9000000000000004</v>
      </c>
      <c r="J1534" s="70">
        <v>0.43333333299999999</v>
      </c>
    </row>
    <row r="1535" spans="1:10" x14ac:dyDescent="0.25">
      <c r="A1535" s="71">
        <v>34</v>
      </c>
      <c r="B1535" s="76">
        <v>45086</v>
      </c>
      <c r="C1535" s="73">
        <v>32.1</v>
      </c>
      <c r="D1535" s="73">
        <v>54</v>
      </c>
      <c r="E1535" s="73">
        <v>435</v>
      </c>
      <c r="F1535" s="73">
        <v>6.2</v>
      </c>
      <c r="G1535" s="73">
        <v>35</v>
      </c>
      <c r="H1535" s="73">
        <v>89.78</v>
      </c>
      <c r="I1535" s="73">
        <v>5</v>
      </c>
      <c r="J1535" s="74">
        <v>0.133333333</v>
      </c>
    </row>
    <row r="1536" spans="1:10" x14ac:dyDescent="0.25">
      <c r="A1536" s="67">
        <v>34</v>
      </c>
      <c r="B1536" s="68">
        <v>45177</v>
      </c>
      <c r="C1536" s="69">
        <v>32.299999999999997</v>
      </c>
      <c r="D1536" s="69">
        <v>68</v>
      </c>
      <c r="E1536" s="69">
        <v>684</v>
      </c>
      <c r="F1536" s="69">
        <v>6.4</v>
      </c>
      <c r="G1536" s="69">
        <v>7</v>
      </c>
      <c r="H1536" s="69">
        <v>90.14</v>
      </c>
      <c r="I1536" s="69">
        <v>1</v>
      </c>
      <c r="J1536" s="70">
        <v>0.6</v>
      </c>
    </row>
    <row r="1537" spans="1:10" x14ac:dyDescent="0.25">
      <c r="A1537" s="71">
        <v>34</v>
      </c>
      <c r="B1537" s="76">
        <v>45146</v>
      </c>
      <c r="C1537" s="73">
        <v>32.299999999999997</v>
      </c>
      <c r="D1537" s="73">
        <v>63</v>
      </c>
      <c r="E1537" s="73">
        <v>434</v>
      </c>
      <c r="F1537" s="73">
        <v>6.3</v>
      </c>
      <c r="G1537" s="73">
        <v>6</v>
      </c>
      <c r="H1537" s="73">
        <v>90.14</v>
      </c>
      <c r="I1537" s="73">
        <v>0.9</v>
      </c>
      <c r="J1537" s="74">
        <v>0.43333333299999999</v>
      </c>
    </row>
    <row r="1538" spans="1:10" x14ac:dyDescent="0.25">
      <c r="A1538" s="67">
        <v>34</v>
      </c>
      <c r="B1538" s="68">
        <v>45115</v>
      </c>
      <c r="C1538" s="69">
        <v>33.4</v>
      </c>
      <c r="D1538" s="69">
        <v>56</v>
      </c>
      <c r="E1538" s="69">
        <v>403</v>
      </c>
      <c r="F1538" s="69">
        <v>6.4</v>
      </c>
      <c r="G1538" s="69">
        <v>5</v>
      </c>
      <c r="H1538" s="69">
        <v>92.12</v>
      </c>
      <c r="I1538" s="69">
        <v>0.7</v>
      </c>
      <c r="J1538" s="70">
        <v>0.2</v>
      </c>
    </row>
    <row r="1539" spans="1:10" x14ac:dyDescent="0.25">
      <c r="A1539" s="71">
        <v>34</v>
      </c>
      <c r="B1539" s="76">
        <v>45085</v>
      </c>
      <c r="C1539" s="73">
        <v>33.4</v>
      </c>
      <c r="D1539" s="73">
        <v>71</v>
      </c>
      <c r="E1539" s="73">
        <v>418</v>
      </c>
      <c r="F1539" s="73">
        <v>6.1</v>
      </c>
      <c r="G1539" s="73">
        <v>4</v>
      </c>
      <c r="H1539" s="73">
        <v>92.12</v>
      </c>
      <c r="I1539" s="73">
        <v>0.6</v>
      </c>
      <c r="J1539" s="74">
        <v>0.7</v>
      </c>
    </row>
    <row r="1540" spans="1:10" x14ac:dyDescent="0.25">
      <c r="A1540" s="67">
        <v>34</v>
      </c>
      <c r="B1540" s="68">
        <v>45054</v>
      </c>
      <c r="C1540" s="69">
        <v>33.4</v>
      </c>
      <c r="D1540" s="69">
        <v>77</v>
      </c>
      <c r="E1540" s="69">
        <v>495</v>
      </c>
      <c r="F1540" s="69">
        <v>6.1</v>
      </c>
      <c r="G1540" s="69">
        <v>3</v>
      </c>
      <c r="H1540" s="69">
        <v>92.12</v>
      </c>
      <c r="I1540" s="69">
        <v>0.4</v>
      </c>
      <c r="J1540" s="70">
        <v>0.9</v>
      </c>
    </row>
    <row r="1541" spans="1:10" x14ac:dyDescent="0.25">
      <c r="A1541" s="71">
        <v>34</v>
      </c>
      <c r="B1541" s="76">
        <v>44993</v>
      </c>
      <c r="C1541" s="73">
        <v>33.4</v>
      </c>
      <c r="D1541" s="73">
        <v>50</v>
      </c>
      <c r="E1541" s="73">
        <v>681</v>
      </c>
      <c r="F1541" s="73">
        <v>6.5</v>
      </c>
      <c r="G1541" s="73">
        <v>1</v>
      </c>
      <c r="H1541" s="73">
        <v>92.12</v>
      </c>
      <c r="I1541" s="73">
        <v>0.1</v>
      </c>
      <c r="J1541" s="74">
        <v>0</v>
      </c>
    </row>
    <row r="1542" spans="1:10" x14ac:dyDescent="0.25">
      <c r="A1542" s="67">
        <v>34</v>
      </c>
      <c r="B1542" s="68">
        <v>45024</v>
      </c>
      <c r="C1542" s="69">
        <v>33.5</v>
      </c>
      <c r="D1542" s="69">
        <v>80</v>
      </c>
      <c r="E1542" s="69">
        <v>682</v>
      </c>
      <c r="F1542" s="69">
        <v>6.6</v>
      </c>
      <c r="G1542" s="69">
        <v>2</v>
      </c>
      <c r="H1542" s="69">
        <v>92.3</v>
      </c>
      <c r="I1542" s="69">
        <v>0.3</v>
      </c>
      <c r="J1542" s="70">
        <v>1</v>
      </c>
    </row>
    <row r="1543" spans="1:10" x14ac:dyDescent="0.25">
      <c r="A1543" s="71">
        <v>35</v>
      </c>
      <c r="B1543" s="76">
        <v>45178</v>
      </c>
      <c r="C1543" s="73">
        <v>20.100000000000001</v>
      </c>
      <c r="D1543" s="73">
        <v>50</v>
      </c>
      <c r="E1543" s="73">
        <v>423</v>
      </c>
      <c r="F1543" s="73">
        <v>6.3</v>
      </c>
      <c r="G1543" s="73">
        <v>38</v>
      </c>
      <c r="H1543" s="73">
        <v>68.180000000000007</v>
      </c>
      <c r="I1543" s="73">
        <v>5.4</v>
      </c>
      <c r="J1543" s="74">
        <v>0</v>
      </c>
    </row>
    <row r="1544" spans="1:10" x14ac:dyDescent="0.25">
      <c r="A1544" s="67">
        <v>35</v>
      </c>
      <c r="B1544" s="68">
        <v>45207</v>
      </c>
      <c r="C1544" s="69">
        <v>22.7</v>
      </c>
      <c r="D1544" s="69">
        <v>74</v>
      </c>
      <c r="E1544" s="69">
        <v>471</v>
      </c>
      <c r="F1544" s="69">
        <v>6.5</v>
      </c>
      <c r="G1544" s="69">
        <v>8</v>
      </c>
      <c r="H1544" s="69">
        <v>72.86</v>
      </c>
      <c r="I1544" s="69">
        <v>1.1000000000000001</v>
      </c>
      <c r="J1544" s="70">
        <v>0.8</v>
      </c>
    </row>
    <row r="1545" spans="1:10" x14ac:dyDescent="0.25">
      <c r="A1545" s="71">
        <v>35</v>
      </c>
      <c r="B1545" s="72" t="s">
        <v>196</v>
      </c>
      <c r="C1545" s="73">
        <v>28.7</v>
      </c>
      <c r="D1545" s="73">
        <v>77</v>
      </c>
      <c r="E1545" s="73">
        <v>554</v>
      </c>
      <c r="F1545" s="73">
        <v>6.5</v>
      </c>
      <c r="G1545" s="73">
        <v>27</v>
      </c>
      <c r="H1545" s="73">
        <v>83.66</v>
      </c>
      <c r="I1545" s="73">
        <v>3.9</v>
      </c>
      <c r="J1545" s="74">
        <v>0.9</v>
      </c>
    </row>
    <row r="1546" spans="1:10" x14ac:dyDescent="0.25">
      <c r="A1546" s="67">
        <v>35</v>
      </c>
      <c r="B1546" s="75" t="s">
        <v>197</v>
      </c>
      <c r="C1546" s="69">
        <v>29.1</v>
      </c>
      <c r="D1546" s="69">
        <v>53</v>
      </c>
      <c r="E1546" s="69">
        <v>757</v>
      </c>
      <c r="F1546" s="69">
        <v>6.1</v>
      </c>
      <c r="G1546" s="69">
        <v>43</v>
      </c>
      <c r="H1546" s="69">
        <v>84.38</v>
      </c>
      <c r="I1546" s="69">
        <v>6.1</v>
      </c>
      <c r="J1546" s="70">
        <v>0.1</v>
      </c>
    </row>
    <row r="1547" spans="1:10" x14ac:dyDescent="0.25">
      <c r="A1547" s="71">
        <v>35</v>
      </c>
      <c r="B1547" s="72" t="s">
        <v>198</v>
      </c>
      <c r="C1547" s="73">
        <v>29.1</v>
      </c>
      <c r="D1547" s="73">
        <v>63</v>
      </c>
      <c r="E1547" s="73">
        <v>440</v>
      </c>
      <c r="F1547" s="73">
        <v>6.5</v>
      </c>
      <c r="G1547" s="73">
        <v>28</v>
      </c>
      <c r="H1547" s="73">
        <v>84.38</v>
      </c>
      <c r="I1547" s="73">
        <v>4</v>
      </c>
      <c r="J1547" s="74">
        <v>0.43333333299999999</v>
      </c>
    </row>
    <row r="1548" spans="1:10" x14ac:dyDescent="0.25">
      <c r="A1548" s="67">
        <v>35</v>
      </c>
      <c r="B1548" s="75" t="s">
        <v>199</v>
      </c>
      <c r="C1548" s="69">
        <v>29.2</v>
      </c>
      <c r="D1548" s="69">
        <v>61</v>
      </c>
      <c r="E1548" s="69">
        <v>748</v>
      </c>
      <c r="F1548" s="69">
        <v>6.4</v>
      </c>
      <c r="G1548" s="69">
        <v>29</v>
      </c>
      <c r="H1548" s="69">
        <v>84.56</v>
      </c>
      <c r="I1548" s="69">
        <v>4.0999999999999996</v>
      </c>
      <c r="J1548" s="70">
        <v>0.366666667</v>
      </c>
    </row>
    <row r="1549" spans="1:10" x14ac:dyDescent="0.25">
      <c r="A1549" s="71">
        <v>35</v>
      </c>
      <c r="B1549" s="72" t="s">
        <v>200</v>
      </c>
      <c r="C1549" s="73">
        <v>29.4</v>
      </c>
      <c r="D1549" s="73">
        <v>72</v>
      </c>
      <c r="E1549" s="73">
        <v>740</v>
      </c>
      <c r="F1549" s="73">
        <v>6.3</v>
      </c>
      <c r="G1549" s="73">
        <v>26</v>
      </c>
      <c r="H1549" s="73">
        <v>84.92</v>
      </c>
      <c r="I1549" s="73">
        <v>3.7</v>
      </c>
      <c r="J1549" s="74">
        <v>0.73333333300000003</v>
      </c>
    </row>
    <row r="1550" spans="1:10" x14ac:dyDescent="0.25">
      <c r="A1550" s="67">
        <v>35</v>
      </c>
      <c r="B1550" s="75" t="s">
        <v>201</v>
      </c>
      <c r="C1550" s="69">
        <v>29.6</v>
      </c>
      <c r="D1550" s="69">
        <v>55</v>
      </c>
      <c r="E1550" s="69">
        <v>754</v>
      </c>
      <c r="F1550" s="69">
        <v>6.4</v>
      </c>
      <c r="G1550" s="69">
        <v>15</v>
      </c>
      <c r="H1550" s="69">
        <v>85.28</v>
      </c>
      <c r="I1550" s="69">
        <v>2.1</v>
      </c>
      <c r="J1550" s="70">
        <v>0.16666666699999999</v>
      </c>
    </row>
    <row r="1551" spans="1:10" x14ac:dyDescent="0.25">
      <c r="A1551" s="71">
        <v>35</v>
      </c>
      <c r="B1551" s="72" t="s">
        <v>202</v>
      </c>
      <c r="C1551" s="73">
        <v>29.8</v>
      </c>
      <c r="D1551" s="73">
        <v>59</v>
      </c>
      <c r="E1551" s="73">
        <v>720</v>
      </c>
      <c r="F1551" s="73">
        <v>6.2</v>
      </c>
      <c r="G1551" s="73">
        <v>14</v>
      </c>
      <c r="H1551" s="73">
        <v>85.64</v>
      </c>
      <c r="I1551" s="73">
        <v>2</v>
      </c>
      <c r="J1551" s="74">
        <v>0.3</v>
      </c>
    </row>
    <row r="1552" spans="1:10" x14ac:dyDescent="0.25">
      <c r="A1552" s="67">
        <v>35</v>
      </c>
      <c r="B1552" s="68">
        <v>45147</v>
      </c>
      <c r="C1552" s="69">
        <v>29.8</v>
      </c>
      <c r="D1552" s="69">
        <v>75</v>
      </c>
      <c r="E1552" s="69">
        <v>544</v>
      </c>
      <c r="F1552" s="69">
        <v>6.7</v>
      </c>
      <c r="G1552" s="69">
        <v>37</v>
      </c>
      <c r="H1552" s="69">
        <v>85.64</v>
      </c>
      <c r="I1552" s="69">
        <v>5.3</v>
      </c>
      <c r="J1552" s="70">
        <v>0.83333333300000001</v>
      </c>
    </row>
    <row r="1553" spans="1:10" x14ac:dyDescent="0.25">
      <c r="A1553" s="71">
        <v>35</v>
      </c>
      <c r="B1553" s="72" t="s">
        <v>203</v>
      </c>
      <c r="C1553" s="73">
        <v>30.1</v>
      </c>
      <c r="D1553" s="73">
        <v>73</v>
      </c>
      <c r="E1553" s="73">
        <v>800</v>
      </c>
      <c r="F1553" s="73">
        <v>6.3</v>
      </c>
      <c r="G1553" s="73">
        <v>25</v>
      </c>
      <c r="H1553" s="73">
        <v>86.18</v>
      </c>
      <c r="I1553" s="73">
        <v>3.6</v>
      </c>
      <c r="J1553" s="74">
        <v>0.76666666699999997</v>
      </c>
    </row>
    <row r="1554" spans="1:10" x14ac:dyDescent="0.25">
      <c r="A1554" s="67">
        <v>35</v>
      </c>
      <c r="B1554" s="75" t="s">
        <v>204</v>
      </c>
      <c r="C1554" s="69">
        <v>30.1</v>
      </c>
      <c r="D1554" s="69">
        <v>56</v>
      </c>
      <c r="E1554" s="69">
        <v>495</v>
      </c>
      <c r="F1554" s="69">
        <v>6.5</v>
      </c>
      <c r="G1554" s="69">
        <v>13</v>
      </c>
      <c r="H1554" s="69">
        <v>86.18</v>
      </c>
      <c r="I1554" s="69">
        <v>1.9</v>
      </c>
      <c r="J1554" s="70">
        <v>0.2</v>
      </c>
    </row>
    <row r="1555" spans="1:10" x14ac:dyDescent="0.25">
      <c r="A1555" s="71">
        <v>35</v>
      </c>
      <c r="B1555" s="72" t="s">
        <v>205</v>
      </c>
      <c r="C1555" s="73">
        <v>30.1</v>
      </c>
      <c r="D1555" s="73">
        <v>69</v>
      </c>
      <c r="E1555" s="73">
        <v>796</v>
      </c>
      <c r="F1555" s="73">
        <v>6.7</v>
      </c>
      <c r="G1555" s="73">
        <v>12</v>
      </c>
      <c r="H1555" s="73">
        <v>86.18</v>
      </c>
      <c r="I1555" s="73">
        <v>1.7</v>
      </c>
      <c r="J1555" s="74">
        <v>0.63333333300000005</v>
      </c>
    </row>
    <row r="1556" spans="1:10" x14ac:dyDescent="0.25">
      <c r="A1556" s="67">
        <v>35</v>
      </c>
      <c r="B1556" s="75" t="s">
        <v>206</v>
      </c>
      <c r="C1556" s="69">
        <v>30.1</v>
      </c>
      <c r="D1556" s="69">
        <v>72</v>
      </c>
      <c r="E1556" s="69">
        <v>752</v>
      </c>
      <c r="F1556" s="69">
        <v>6.4</v>
      </c>
      <c r="G1556" s="69">
        <v>11</v>
      </c>
      <c r="H1556" s="69">
        <v>86.18</v>
      </c>
      <c r="I1556" s="69">
        <v>1.6</v>
      </c>
      <c r="J1556" s="70">
        <v>0.73333333300000003</v>
      </c>
    </row>
    <row r="1557" spans="1:10" x14ac:dyDescent="0.25">
      <c r="A1557" s="71">
        <v>35</v>
      </c>
      <c r="B1557" s="72" t="s">
        <v>207</v>
      </c>
      <c r="C1557" s="73">
        <v>30.2</v>
      </c>
      <c r="D1557" s="73">
        <v>60</v>
      </c>
      <c r="E1557" s="73">
        <v>781</v>
      </c>
      <c r="F1557" s="73">
        <v>6.2</v>
      </c>
      <c r="G1557" s="73">
        <v>19</v>
      </c>
      <c r="H1557" s="73">
        <v>86.36</v>
      </c>
      <c r="I1557" s="73">
        <v>2.7</v>
      </c>
      <c r="J1557" s="74">
        <v>0.33333333300000001</v>
      </c>
    </row>
    <row r="1558" spans="1:10" x14ac:dyDescent="0.25">
      <c r="A1558" s="67">
        <v>35</v>
      </c>
      <c r="B1558" s="68">
        <v>45268</v>
      </c>
      <c r="C1558" s="69">
        <v>30.2</v>
      </c>
      <c r="D1558" s="69">
        <v>79</v>
      </c>
      <c r="E1558" s="69">
        <v>415</v>
      </c>
      <c r="F1558" s="69">
        <v>6</v>
      </c>
      <c r="G1558" s="69">
        <v>10</v>
      </c>
      <c r="H1558" s="69">
        <v>86.36</v>
      </c>
      <c r="I1558" s="69">
        <v>1.4</v>
      </c>
      <c r="J1558" s="70">
        <v>0.96666666700000003</v>
      </c>
    </row>
    <row r="1559" spans="1:10" x14ac:dyDescent="0.25">
      <c r="A1559" s="71">
        <v>35</v>
      </c>
      <c r="B1559" s="72" t="s">
        <v>208</v>
      </c>
      <c r="C1559" s="73">
        <v>30.4</v>
      </c>
      <c r="D1559" s="73">
        <v>70</v>
      </c>
      <c r="E1559" s="73">
        <v>627</v>
      </c>
      <c r="F1559" s="73">
        <v>6.8</v>
      </c>
      <c r="G1559" s="73">
        <v>42</v>
      </c>
      <c r="H1559" s="73">
        <v>86.72</v>
      </c>
      <c r="I1559" s="73">
        <v>6</v>
      </c>
      <c r="J1559" s="74">
        <v>0.66666666699999999</v>
      </c>
    </row>
    <row r="1560" spans="1:10" x14ac:dyDescent="0.25">
      <c r="A1560" s="67">
        <v>35</v>
      </c>
      <c r="B1560" s="75" t="s">
        <v>209</v>
      </c>
      <c r="C1560" s="69">
        <v>30.5</v>
      </c>
      <c r="D1560" s="69">
        <v>72</v>
      </c>
      <c r="E1560" s="69">
        <v>779</v>
      </c>
      <c r="F1560" s="69">
        <v>6.5</v>
      </c>
      <c r="G1560" s="69">
        <v>20</v>
      </c>
      <c r="H1560" s="69">
        <v>86.9</v>
      </c>
      <c r="I1560" s="69">
        <v>2.9</v>
      </c>
      <c r="J1560" s="70">
        <v>0.73333333300000003</v>
      </c>
    </row>
    <row r="1561" spans="1:10" x14ac:dyDescent="0.25">
      <c r="A1561" s="71">
        <v>35</v>
      </c>
      <c r="B1561" s="72" t="s">
        <v>210</v>
      </c>
      <c r="C1561" s="73">
        <v>30.6</v>
      </c>
      <c r="D1561" s="73">
        <v>59</v>
      </c>
      <c r="E1561" s="73">
        <v>404</v>
      </c>
      <c r="F1561" s="73">
        <v>6.1</v>
      </c>
      <c r="G1561" s="73">
        <v>44</v>
      </c>
      <c r="H1561" s="73">
        <v>87.08</v>
      </c>
      <c r="I1561" s="73">
        <v>6.3</v>
      </c>
      <c r="J1561" s="74">
        <v>0.3</v>
      </c>
    </row>
    <row r="1562" spans="1:10" x14ac:dyDescent="0.25">
      <c r="A1562" s="67">
        <v>35</v>
      </c>
      <c r="B1562" s="75" t="s">
        <v>211</v>
      </c>
      <c r="C1562" s="69">
        <v>30.8</v>
      </c>
      <c r="D1562" s="69">
        <v>66</v>
      </c>
      <c r="E1562" s="69">
        <v>725</v>
      </c>
      <c r="F1562" s="69">
        <v>6.1</v>
      </c>
      <c r="G1562" s="69">
        <v>21</v>
      </c>
      <c r="H1562" s="69">
        <v>87.44</v>
      </c>
      <c r="I1562" s="69">
        <v>3</v>
      </c>
      <c r="J1562" s="70">
        <v>0.53333333299999997</v>
      </c>
    </row>
    <row r="1563" spans="1:10" x14ac:dyDescent="0.25">
      <c r="A1563" s="71">
        <v>35</v>
      </c>
      <c r="B1563" s="72" t="s">
        <v>212</v>
      </c>
      <c r="C1563" s="73">
        <v>30.8</v>
      </c>
      <c r="D1563" s="73">
        <v>63</v>
      </c>
      <c r="E1563" s="73">
        <v>565</v>
      </c>
      <c r="F1563" s="73">
        <v>6.3</v>
      </c>
      <c r="G1563" s="73">
        <v>17</v>
      </c>
      <c r="H1563" s="73">
        <v>87.44</v>
      </c>
      <c r="I1563" s="73">
        <v>2.4</v>
      </c>
      <c r="J1563" s="74">
        <v>0.43333333299999999</v>
      </c>
    </row>
    <row r="1564" spans="1:10" x14ac:dyDescent="0.25">
      <c r="A1564" s="67">
        <v>35</v>
      </c>
      <c r="B1564" s="75" t="s">
        <v>213</v>
      </c>
      <c r="C1564" s="69">
        <v>30.9</v>
      </c>
      <c r="D1564" s="69">
        <v>69</v>
      </c>
      <c r="E1564" s="69">
        <v>604</v>
      </c>
      <c r="F1564" s="69">
        <v>6.1</v>
      </c>
      <c r="G1564" s="69">
        <v>18</v>
      </c>
      <c r="H1564" s="69">
        <v>87.62</v>
      </c>
      <c r="I1564" s="69">
        <v>2.6</v>
      </c>
      <c r="J1564" s="70">
        <v>0.63333333300000005</v>
      </c>
    </row>
    <row r="1565" spans="1:10" x14ac:dyDescent="0.25">
      <c r="A1565" s="71">
        <v>35</v>
      </c>
      <c r="B1565" s="72" t="s">
        <v>214</v>
      </c>
      <c r="C1565" s="73">
        <v>30.9</v>
      </c>
      <c r="D1565" s="73">
        <v>63</v>
      </c>
      <c r="E1565" s="73">
        <v>493</v>
      </c>
      <c r="F1565" s="73">
        <v>6.6</v>
      </c>
      <c r="G1565" s="73">
        <v>16</v>
      </c>
      <c r="H1565" s="73">
        <v>87.62</v>
      </c>
      <c r="I1565" s="73">
        <v>2.2999999999999998</v>
      </c>
      <c r="J1565" s="74">
        <v>0.43333333299999999</v>
      </c>
    </row>
    <row r="1566" spans="1:10" x14ac:dyDescent="0.25">
      <c r="A1566" s="67">
        <v>35</v>
      </c>
      <c r="B1566" s="68">
        <v>45208</v>
      </c>
      <c r="C1566" s="69">
        <v>31.1</v>
      </c>
      <c r="D1566" s="69">
        <v>79</v>
      </c>
      <c r="E1566" s="69">
        <v>642</v>
      </c>
      <c r="F1566" s="69">
        <v>6</v>
      </c>
      <c r="G1566" s="69">
        <v>39</v>
      </c>
      <c r="H1566" s="69">
        <v>87.98</v>
      </c>
      <c r="I1566" s="69">
        <v>5.6</v>
      </c>
      <c r="J1566" s="70">
        <v>0.96666666700000003</v>
      </c>
    </row>
    <row r="1567" spans="1:10" x14ac:dyDescent="0.25">
      <c r="A1567" s="71">
        <v>35</v>
      </c>
      <c r="B1567" s="76">
        <v>45269</v>
      </c>
      <c r="C1567" s="73">
        <v>31.2</v>
      </c>
      <c r="D1567" s="73">
        <v>75</v>
      </c>
      <c r="E1567" s="73">
        <v>419</v>
      </c>
      <c r="F1567" s="73">
        <v>6.1</v>
      </c>
      <c r="G1567" s="73">
        <v>41</v>
      </c>
      <c r="H1567" s="73">
        <v>88.16</v>
      </c>
      <c r="I1567" s="73">
        <v>5.9</v>
      </c>
      <c r="J1567" s="74">
        <v>0.83333333300000001</v>
      </c>
    </row>
    <row r="1568" spans="1:10" x14ac:dyDescent="0.25">
      <c r="A1568" s="67">
        <v>35</v>
      </c>
      <c r="B1568" s="68">
        <v>45239</v>
      </c>
      <c r="C1568" s="69">
        <v>31.2</v>
      </c>
      <c r="D1568" s="69">
        <v>51</v>
      </c>
      <c r="E1568" s="69">
        <v>566</v>
      </c>
      <c r="F1568" s="69">
        <v>6</v>
      </c>
      <c r="G1568" s="69">
        <v>40</v>
      </c>
      <c r="H1568" s="69">
        <v>88.16</v>
      </c>
      <c r="I1568" s="69">
        <v>5.7</v>
      </c>
      <c r="J1568" s="70">
        <v>3.3333333E-2</v>
      </c>
    </row>
    <row r="1569" spans="1:10" x14ac:dyDescent="0.25">
      <c r="A1569" s="71">
        <v>35</v>
      </c>
      <c r="B1569" s="72" t="s">
        <v>215</v>
      </c>
      <c r="C1569" s="73">
        <v>31.3</v>
      </c>
      <c r="D1569" s="73">
        <v>76</v>
      </c>
      <c r="E1569" s="73">
        <v>411</v>
      </c>
      <c r="F1569" s="73">
        <v>6.3</v>
      </c>
      <c r="G1569" s="73">
        <v>22</v>
      </c>
      <c r="H1569" s="73">
        <v>88.34</v>
      </c>
      <c r="I1569" s="73">
        <v>3.1</v>
      </c>
      <c r="J1569" s="74">
        <v>0.86666666699999995</v>
      </c>
    </row>
    <row r="1570" spans="1:10" x14ac:dyDescent="0.25">
      <c r="A1570" s="67">
        <v>35</v>
      </c>
      <c r="B1570" s="75" t="s">
        <v>216</v>
      </c>
      <c r="C1570" s="69">
        <v>31.4</v>
      </c>
      <c r="D1570" s="69">
        <v>57</v>
      </c>
      <c r="E1570" s="69">
        <v>466</v>
      </c>
      <c r="F1570" s="69">
        <v>6.4</v>
      </c>
      <c r="G1570" s="69">
        <v>24</v>
      </c>
      <c r="H1570" s="69">
        <v>88.52</v>
      </c>
      <c r="I1570" s="69">
        <v>3.4</v>
      </c>
      <c r="J1570" s="70">
        <v>0.233333333</v>
      </c>
    </row>
    <row r="1571" spans="1:10" x14ac:dyDescent="0.25">
      <c r="A1571" s="71">
        <v>35</v>
      </c>
      <c r="B1571" s="72" t="s">
        <v>217</v>
      </c>
      <c r="C1571" s="73">
        <v>31.4</v>
      </c>
      <c r="D1571" s="73">
        <v>76</v>
      </c>
      <c r="E1571" s="73">
        <v>400</v>
      </c>
      <c r="F1571" s="73">
        <v>6.3</v>
      </c>
      <c r="G1571" s="73">
        <v>23</v>
      </c>
      <c r="H1571" s="73">
        <v>88.52</v>
      </c>
      <c r="I1571" s="73">
        <v>3.3</v>
      </c>
      <c r="J1571" s="74">
        <v>0.86666666699999995</v>
      </c>
    </row>
    <row r="1572" spans="1:10" x14ac:dyDescent="0.25">
      <c r="A1572" s="67">
        <v>35</v>
      </c>
      <c r="B1572" s="75" t="s">
        <v>218</v>
      </c>
      <c r="C1572" s="69">
        <v>31.5</v>
      </c>
      <c r="D1572" s="69">
        <v>78</v>
      </c>
      <c r="E1572" s="69">
        <v>469</v>
      </c>
      <c r="F1572" s="69">
        <v>6.2</v>
      </c>
      <c r="G1572" s="69">
        <v>45</v>
      </c>
      <c r="H1572" s="69">
        <v>88.7</v>
      </c>
      <c r="I1572" s="69">
        <v>6.4</v>
      </c>
      <c r="J1572" s="70">
        <v>0.93333333299999999</v>
      </c>
    </row>
    <row r="1573" spans="1:10" x14ac:dyDescent="0.25">
      <c r="A1573" s="71">
        <v>35</v>
      </c>
      <c r="B1573" s="76">
        <v>45116</v>
      </c>
      <c r="C1573" s="73">
        <v>31.5</v>
      </c>
      <c r="D1573" s="73">
        <v>72</v>
      </c>
      <c r="E1573" s="73">
        <v>621</v>
      </c>
      <c r="F1573" s="73">
        <v>6.1</v>
      </c>
      <c r="G1573" s="73">
        <v>36</v>
      </c>
      <c r="H1573" s="73">
        <v>88.7</v>
      </c>
      <c r="I1573" s="73">
        <v>5.0999999999999996</v>
      </c>
      <c r="J1573" s="74">
        <v>0.73333333300000003</v>
      </c>
    </row>
    <row r="1574" spans="1:10" x14ac:dyDescent="0.25">
      <c r="A1574" s="67">
        <v>35</v>
      </c>
      <c r="B1574" s="68">
        <v>45025</v>
      </c>
      <c r="C1574" s="69">
        <v>31.7</v>
      </c>
      <c r="D1574" s="69">
        <v>60</v>
      </c>
      <c r="E1574" s="69">
        <v>495</v>
      </c>
      <c r="F1574" s="69">
        <v>6.5</v>
      </c>
      <c r="G1574" s="69">
        <v>33</v>
      </c>
      <c r="H1574" s="69">
        <v>89.06</v>
      </c>
      <c r="I1574" s="69">
        <v>4.7</v>
      </c>
      <c r="J1574" s="70">
        <v>0.33333333300000001</v>
      </c>
    </row>
    <row r="1575" spans="1:10" x14ac:dyDescent="0.25">
      <c r="A1575" s="71">
        <v>35</v>
      </c>
      <c r="B1575" s="76">
        <v>44994</v>
      </c>
      <c r="C1575" s="73">
        <v>31.7</v>
      </c>
      <c r="D1575" s="73">
        <v>60</v>
      </c>
      <c r="E1575" s="73">
        <v>703</v>
      </c>
      <c r="F1575" s="73">
        <v>6.4</v>
      </c>
      <c r="G1575" s="73">
        <v>32</v>
      </c>
      <c r="H1575" s="73">
        <v>89.06</v>
      </c>
      <c r="I1575" s="73">
        <v>4.5999999999999996</v>
      </c>
      <c r="J1575" s="74">
        <v>0.33333333300000001</v>
      </c>
    </row>
    <row r="1576" spans="1:10" x14ac:dyDescent="0.25">
      <c r="A1576" s="67">
        <v>35</v>
      </c>
      <c r="B1576" s="68">
        <v>44966</v>
      </c>
      <c r="C1576" s="69">
        <v>31.7</v>
      </c>
      <c r="D1576" s="69">
        <v>65</v>
      </c>
      <c r="E1576" s="69">
        <v>473</v>
      </c>
      <c r="F1576" s="69">
        <v>6.8</v>
      </c>
      <c r="G1576" s="69">
        <v>31</v>
      </c>
      <c r="H1576" s="69">
        <v>89.06</v>
      </c>
      <c r="I1576" s="69">
        <v>4.4000000000000004</v>
      </c>
      <c r="J1576" s="70">
        <v>0.5</v>
      </c>
    </row>
    <row r="1577" spans="1:10" x14ac:dyDescent="0.25">
      <c r="A1577" s="71">
        <v>35</v>
      </c>
      <c r="B1577" s="76">
        <v>44935</v>
      </c>
      <c r="C1577" s="73">
        <v>31.7</v>
      </c>
      <c r="D1577" s="73">
        <v>72</v>
      </c>
      <c r="E1577" s="73">
        <v>763</v>
      </c>
      <c r="F1577" s="73">
        <v>6.6</v>
      </c>
      <c r="G1577" s="73">
        <v>30</v>
      </c>
      <c r="H1577" s="73">
        <v>89.06</v>
      </c>
      <c r="I1577" s="73">
        <v>4.3</v>
      </c>
      <c r="J1577" s="74">
        <v>0.73333333300000003</v>
      </c>
    </row>
    <row r="1578" spans="1:10" x14ac:dyDescent="0.25">
      <c r="A1578" s="67">
        <v>35</v>
      </c>
      <c r="B1578" s="68">
        <v>45238</v>
      </c>
      <c r="C1578" s="69">
        <v>31.9</v>
      </c>
      <c r="D1578" s="69">
        <v>68</v>
      </c>
      <c r="E1578" s="69">
        <v>561</v>
      </c>
      <c r="F1578" s="69">
        <v>6.3</v>
      </c>
      <c r="G1578" s="69">
        <v>9</v>
      </c>
      <c r="H1578" s="69">
        <v>89.42</v>
      </c>
      <c r="I1578" s="69">
        <v>1.3</v>
      </c>
      <c r="J1578" s="70">
        <v>0.6</v>
      </c>
    </row>
    <row r="1579" spans="1:10" x14ac:dyDescent="0.25">
      <c r="A1579" s="71">
        <v>35</v>
      </c>
      <c r="B1579" s="76">
        <v>45055</v>
      </c>
      <c r="C1579" s="73">
        <v>32</v>
      </c>
      <c r="D1579" s="73">
        <v>70</v>
      </c>
      <c r="E1579" s="73">
        <v>787</v>
      </c>
      <c r="F1579" s="73">
        <v>6.4</v>
      </c>
      <c r="G1579" s="73">
        <v>34</v>
      </c>
      <c r="H1579" s="73">
        <v>89.6</v>
      </c>
      <c r="I1579" s="73">
        <v>4.9000000000000004</v>
      </c>
      <c r="J1579" s="74">
        <v>0.66666666699999999</v>
      </c>
    </row>
    <row r="1580" spans="1:10" x14ac:dyDescent="0.25">
      <c r="A1580" s="67">
        <v>35</v>
      </c>
      <c r="B1580" s="68">
        <v>45086</v>
      </c>
      <c r="C1580" s="69">
        <v>32.1</v>
      </c>
      <c r="D1580" s="69">
        <v>63</v>
      </c>
      <c r="E1580" s="69">
        <v>696</v>
      </c>
      <c r="F1580" s="69">
        <v>6.7</v>
      </c>
      <c r="G1580" s="69">
        <v>35</v>
      </c>
      <c r="H1580" s="69">
        <v>89.78</v>
      </c>
      <c r="I1580" s="69">
        <v>5</v>
      </c>
      <c r="J1580" s="70">
        <v>0.43333333299999999</v>
      </c>
    </row>
    <row r="1581" spans="1:10" x14ac:dyDescent="0.25">
      <c r="A1581" s="71">
        <v>35</v>
      </c>
      <c r="B1581" s="76">
        <v>45177</v>
      </c>
      <c r="C1581" s="73">
        <v>32.299999999999997</v>
      </c>
      <c r="D1581" s="73">
        <v>79</v>
      </c>
      <c r="E1581" s="73">
        <v>747</v>
      </c>
      <c r="F1581" s="73">
        <v>6.7</v>
      </c>
      <c r="G1581" s="73">
        <v>7</v>
      </c>
      <c r="H1581" s="73">
        <v>90.14</v>
      </c>
      <c r="I1581" s="73">
        <v>1</v>
      </c>
      <c r="J1581" s="74">
        <v>0.96666666700000003</v>
      </c>
    </row>
    <row r="1582" spans="1:10" x14ac:dyDescent="0.25">
      <c r="A1582" s="67">
        <v>35</v>
      </c>
      <c r="B1582" s="68">
        <v>45146</v>
      </c>
      <c r="C1582" s="69">
        <v>32.299999999999997</v>
      </c>
      <c r="D1582" s="69">
        <v>56</v>
      </c>
      <c r="E1582" s="69">
        <v>619</v>
      </c>
      <c r="F1582" s="69">
        <v>6.4</v>
      </c>
      <c r="G1582" s="69">
        <v>6</v>
      </c>
      <c r="H1582" s="69">
        <v>90.14</v>
      </c>
      <c r="I1582" s="69">
        <v>0.9</v>
      </c>
      <c r="J1582" s="70">
        <v>0.2</v>
      </c>
    </row>
    <row r="1583" spans="1:10" x14ac:dyDescent="0.25">
      <c r="A1583" s="71">
        <v>35</v>
      </c>
      <c r="B1583" s="76">
        <v>45115</v>
      </c>
      <c r="C1583" s="73">
        <v>33.4</v>
      </c>
      <c r="D1583" s="73">
        <v>64</v>
      </c>
      <c r="E1583" s="73">
        <v>546</v>
      </c>
      <c r="F1583" s="73">
        <v>6.6</v>
      </c>
      <c r="G1583" s="73">
        <v>5</v>
      </c>
      <c r="H1583" s="73">
        <v>92.12</v>
      </c>
      <c r="I1583" s="73">
        <v>0.7</v>
      </c>
      <c r="J1583" s="74">
        <v>0.46666666699999998</v>
      </c>
    </row>
    <row r="1584" spans="1:10" x14ac:dyDescent="0.25">
      <c r="A1584" s="67">
        <v>35</v>
      </c>
      <c r="B1584" s="68">
        <v>45085</v>
      </c>
      <c r="C1584" s="69">
        <v>33.4</v>
      </c>
      <c r="D1584" s="69">
        <v>51</v>
      </c>
      <c r="E1584" s="69">
        <v>754</v>
      </c>
      <c r="F1584" s="69">
        <v>6.5</v>
      </c>
      <c r="G1584" s="69">
        <v>4</v>
      </c>
      <c r="H1584" s="69">
        <v>92.12</v>
      </c>
      <c r="I1584" s="69">
        <v>0.6</v>
      </c>
      <c r="J1584" s="70">
        <v>3.3333333E-2</v>
      </c>
    </row>
    <row r="1585" spans="1:10" x14ac:dyDescent="0.25">
      <c r="A1585" s="71">
        <v>35</v>
      </c>
      <c r="B1585" s="76">
        <v>45054</v>
      </c>
      <c r="C1585" s="73">
        <v>33.4</v>
      </c>
      <c r="D1585" s="73">
        <v>68</v>
      </c>
      <c r="E1585" s="73">
        <v>613</v>
      </c>
      <c r="F1585" s="73">
        <v>6.1</v>
      </c>
      <c r="G1585" s="73">
        <v>3</v>
      </c>
      <c r="H1585" s="73">
        <v>92.12</v>
      </c>
      <c r="I1585" s="73">
        <v>0.4</v>
      </c>
      <c r="J1585" s="74">
        <v>0.6</v>
      </c>
    </row>
    <row r="1586" spans="1:10" x14ac:dyDescent="0.25">
      <c r="A1586" s="67">
        <v>35</v>
      </c>
      <c r="B1586" s="68">
        <v>44993</v>
      </c>
      <c r="C1586" s="69">
        <v>33.4</v>
      </c>
      <c r="D1586" s="69">
        <v>66</v>
      </c>
      <c r="E1586" s="69">
        <v>592</v>
      </c>
      <c r="F1586" s="69">
        <v>6.4</v>
      </c>
      <c r="G1586" s="69">
        <v>1</v>
      </c>
      <c r="H1586" s="69">
        <v>92.12</v>
      </c>
      <c r="I1586" s="69">
        <v>0.1</v>
      </c>
      <c r="J1586" s="70">
        <v>0.53333333299999997</v>
      </c>
    </row>
    <row r="1587" spans="1:10" x14ac:dyDescent="0.25">
      <c r="A1587" s="71">
        <v>35</v>
      </c>
      <c r="B1587" s="76">
        <v>45024</v>
      </c>
      <c r="C1587" s="73">
        <v>33.5</v>
      </c>
      <c r="D1587" s="73">
        <v>52</v>
      </c>
      <c r="E1587" s="73">
        <v>586</v>
      </c>
      <c r="F1587" s="73">
        <v>6.7</v>
      </c>
      <c r="G1587" s="73">
        <v>2</v>
      </c>
      <c r="H1587" s="73">
        <v>92.3</v>
      </c>
      <c r="I1587" s="73">
        <v>0.3</v>
      </c>
      <c r="J1587" s="74">
        <v>6.6666666999999999E-2</v>
      </c>
    </row>
    <row r="1588" spans="1:10" x14ac:dyDescent="0.25">
      <c r="A1588" s="67">
        <v>36</v>
      </c>
      <c r="B1588" s="68">
        <v>45178</v>
      </c>
      <c r="C1588" s="69">
        <v>20.100000000000001</v>
      </c>
      <c r="D1588" s="69">
        <v>75</v>
      </c>
      <c r="E1588" s="69">
        <v>693</v>
      </c>
      <c r="F1588" s="69">
        <v>6.7</v>
      </c>
      <c r="G1588" s="69">
        <v>38</v>
      </c>
      <c r="H1588" s="69">
        <v>68.180000000000007</v>
      </c>
      <c r="I1588" s="69">
        <v>5.4</v>
      </c>
      <c r="J1588" s="70">
        <v>0.83333333300000001</v>
      </c>
    </row>
    <row r="1589" spans="1:10" x14ac:dyDescent="0.25">
      <c r="A1589" s="71">
        <v>36</v>
      </c>
      <c r="B1589" s="76">
        <v>45207</v>
      </c>
      <c r="C1589" s="73">
        <v>22.7</v>
      </c>
      <c r="D1589" s="73">
        <v>59</v>
      </c>
      <c r="E1589" s="73">
        <v>795</v>
      </c>
      <c r="F1589" s="73">
        <v>6.2</v>
      </c>
      <c r="G1589" s="73">
        <v>8</v>
      </c>
      <c r="H1589" s="73">
        <v>72.86</v>
      </c>
      <c r="I1589" s="73">
        <v>1.1000000000000001</v>
      </c>
      <c r="J1589" s="74">
        <v>0.3</v>
      </c>
    </row>
    <row r="1590" spans="1:10" x14ac:dyDescent="0.25">
      <c r="A1590" s="67">
        <v>36</v>
      </c>
      <c r="B1590" s="75" t="s">
        <v>196</v>
      </c>
      <c r="C1590" s="69">
        <v>28.7</v>
      </c>
      <c r="D1590" s="69">
        <v>60</v>
      </c>
      <c r="E1590" s="69">
        <v>686</v>
      </c>
      <c r="F1590" s="69">
        <v>6.2</v>
      </c>
      <c r="G1590" s="69">
        <v>27</v>
      </c>
      <c r="H1590" s="69">
        <v>83.66</v>
      </c>
      <c r="I1590" s="69">
        <v>3.9</v>
      </c>
      <c r="J1590" s="70">
        <v>0.33333333300000001</v>
      </c>
    </row>
    <row r="1591" spans="1:10" x14ac:dyDescent="0.25">
      <c r="A1591" s="71">
        <v>36</v>
      </c>
      <c r="B1591" s="72" t="s">
        <v>197</v>
      </c>
      <c r="C1591" s="73">
        <v>29.1</v>
      </c>
      <c r="D1591" s="73">
        <v>76</v>
      </c>
      <c r="E1591" s="73">
        <v>746</v>
      </c>
      <c r="F1591" s="73">
        <v>6.6</v>
      </c>
      <c r="G1591" s="73">
        <v>43</v>
      </c>
      <c r="H1591" s="73">
        <v>84.38</v>
      </c>
      <c r="I1591" s="73">
        <v>6.1</v>
      </c>
      <c r="J1591" s="74">
        <v>0.86666666699999995</v>
      </c>
    </row>
    <row r="1592" spans="1:10" x14ac:dyDescent="0.25">
      <c r="A1592" s="67">
        <v>36</v>
      </c>
      <c r="B1592" s="75" t="s">
        <v>198</v>
      </c>
      <c r="C1592" s="69">
        <v>29.1</v>
      </c>
      <c r="D1592" s="69">
        <v>68</v>
      </c>
      <c r="E1592" s="69">
        <v>424</v>
      </c>
      <c r="F1592" s="69">
        <v>6.7</v>
      </c>
      <c r="G1592" s="69">
        <v>28</v>
      </c>
      <c r="H1592" s="69">
        <v>84.38</v>
      </c>
      <c r="I1592" s="69">
        <v>4</v>
      </c>
      <c r="J1592" s="70">
        <v>0.6</v>
      </c>
    </row>
    <row r="1593" spans="1:10" x14ac:dyDescent="0.25">
      <c r="A1593" s="71">
        <v>36</v>
      </c>
      <c r="B1593" s="72" t="s">
        <v>199</v>
      </c>
      <c r="C1593" s="73">
        <v>29.2</v>
      </c>
      <c r="D1593" s="73">
        <v>66</v>
      </c>
      <c r="E1593" s="73">
        <v>629</v>
      </c>
      <c r="F1593" s="73">
        <v>6.5</v>
      </c>
      <c r="G1593" s="73">
        <v>29</v>
      </c>
      <c r="H1593" s="73">
        <v>84.56</v>
      </c>
      <c r="I1593" s="73">
        <v>4.0999999999999996</v>
      </c>
      <c r="J1593" s="74">
        <v>0.53333333299999997</v>
      </c>
    </row>
    <row r="1594" spans="1:10" x14ac:dyDescent="0.25">
      <c r="A1594" s="67">
        <v>36</v>
      </c>
      <c r="B1594" s="75" t="s">
        <v>200</v>
      </c>
      <c r="C1594" s="69">
        <v>29.4</v>
      </c>
      <c r="D1594" s="69">
        <v>52</v>
      </c>
      <c r="E1594" s="69">
        <v>552</v>
      </c>
      <c r="F1594" s="69">
        <v>6.2</v>
      </c>
      <c r="G1594" s="69">
        <v>26</v>
      </c>
      <c r="H1594" s="69">
        <v>84.92</v>
      </c>
      <c r="I1594" s="69">
        <v>3.7</v>
      </c>
      <c r="J1594" s="70">
        <v>6.6666666999999999E-2</v>
      </c>
    </row>
    <row r="1595" spans="1:10" x14ac:dyDescent="0.25">
      <c r="A1595" s="71">
        <v>36</v>
      </c>
      <c r="B1595" s="72" t="s">
        <v>201</v>
      </c>
      <c r="C1595" s="73">
        <v>29.6</v>
      </c>
      <c r="D1595" s="73">
        <v>79</v>
      </c>
      <c r="E1595" s="73">
        <v>764</v>
      </c>
      <c r="F1595" s="73">
        <v>6.3</v>
      </c>
      <c r="G1595" s="73">
        <v>15</v>
      </c>
      <c r="H1595" s="73">
        <v>85.28</v>
      </c>
      <c r="I1595" s="73">
        <v>2.1</v>
      </c>
      <c r="J1595" s="74">
        <v>0.96666666700000003</v>
      </c>
    </row>
    <row r="1596" spans="1:10" x14ac:dyDescent="0.25">
      <c r="A1596" s="67">
        <v>36</v>
      </c>
      <c r="B1596" s="75" t="s">
        <v>202</v>
      </c>
      <c r="C1596" s="69">
        <v>29.8</v>
      </c>
      <c r="D1596" s="69">
        <v>55</v>
      </c>
      <c r="E1596" s="69">
        <v>508</v>
      </c>
      <c r="F1596" s="69">
        <v>6.7</v>
      </c>
      <c r="G1596" s="69">
        <v>14</v>
      </c>
      <c r="H1596" s="69">
        <v>85.64</v>
      </c>
      <c r="I1596" s="69">
        <v>2</v>
      </c>
      <c r="J1596" s="70">
        <v>0.16666666699999999</v>
      </c>
    </row>
    <row r="1597" spans="1:10" x14ac:dyDescent="0.25">
      <c r="A1597" s="71">
        <v>36</v>
      </c>
      <c r="B1597" s="76">
        <v>45147</v>
      </c>
      <c r="C1597" s="73">
        <v>29.8</v>
      </c>
      <c r="D1597" s="73">
        <v>64</v>
      </c>
      <c r="E1597" s="73">
        <v>564</v>
      </c>
      <c r="F1597" s="73">
        <v>6.3</v>
      </c>
      <c r="G1597" s="73">
        <v>37</v>
      </c>
      <c r="H1597" s="73">
        <v>85.64</v>
      </c>
      <c r="I1597" s="73">
        <v>5.3</v>
      </c>
      <c r="J1597" s="74">
        <v>0.46666666699999998</v>
      </c>
    </row>
    <row r="1598" spans="1:10" x14ac:dyDescent="0.25">
      <c r="A1598" s="67">
        <v>36</v>
      </c>
      <c r="B1598" s="75" t="s">
        <v>203</v>
      </c>
      <c r="C1598" s="69">
        <v>30.1</v>
      </c>
      <c r="D1598" s="69">
        <v>55</v>
      </c>
      <c r="E1598" s="69">
        <v>408</v>
      </c>
      <c r="F1598" s="69">
        <v>6.1</v>
      </c>
      <c r="G1598" s="69">
        <v>25</v>
      </c>
      <c r="H1598" s="69">
        <v>86.18</v>
      </c>
      <c r="I1598" s="69">
        <v>3.6</v>
      </c>
      <c r="J1598" s="70">
        <v>0.16666666699999999</v>
      </c>
    </row>
    <row r="1599" spans="1:10" x14ac:dyDescent="0.25">
      <c r="A1599" s="71">
        <v>36</v>
      </c>
      <c r="B1599" s="72" t="s">
        <v>204</v>
      </c>
      <c r="C1599" s="73">
        <v>30.1</v>
      </c>
      <c r="D1599" s="73">
        <v>78</v>
      </c>
      <c r="E1599" s="73">
        <v>620</v>
      </c>
      <c r="F1599" s="73">
        <v>6.1</v>
      </c>
      <c r="G1599" s="73">
        <v>13</v>
      </c>
      <c r="H1599" s="73">
        <v>86.18</v>
      </c>
      <c r="I1599" s="73">
        <v>1.9</v>
      </c>
      <c r="J1599" s="74">
        <v>0.93333333299999999</v>
      </c>
    </row>
    <row r="1600" spans="1:10" x14ac:dyDescent="0.25">
      <c r="A1600" s="67">
        <v>36</v>
      </c>
      <c r="B1600" s="75" t="s">
        <v>205</v>
      </c>
      <c r="C1600" s="69">
        <v>30.1</v>
      </c>
      <c r="D1600" s="69">
        <v>65</v>
      </c>
      <c r="E1600" s="69">
        <v>639</v>
      </c>
      <c r="F1600" s="69">
        <v>6.6</v>
      </c>
      <c r="G1600" s="69">
        <v>12</v>
      </c>
      <c r="H1600" s="69">
        <v>86.18</v>
      </c>
      <c r="I1600" s="69">
        <v>1.7</v>
      </c>
      <c r="J1600" s="70">
        <v>0.5</v>
      </c>
    </row>
    <row r="1601" spans="1:10" x14ac:dyDescent="0.25">
      <c r="A1601" s="71">
        <v>36</v>
      </c>
      <c r="B1601" s="72" t="s">
        <v>206</v>
      </c>
      <c r="C1601" s="73">
        <v>30.1</v>
      </c>
      <c r="D1601" s="73">
        <v>64</v>
      </c>
      <c r="E1601" s="73">
        <v>442</v>
      </c>
      <c r="F1601" s="73">
        <v>6.2</v>
      </c>
      <c r="G1601" s="73">
        <v>11</v>
      </c>
      <c r="H1601" s="73">
        <v>86.18</v>
      </c>
      <c r="I1601" s="73">
        <v>1.6</v>
      </c>
      <c r="J1601" s="74">
        <v>0.46666666699999998</v>
      </c>
    </row>
    <row r="1602" spans="1:10" x14ac:dyDescent="0.25">
      <c r="A1602" s="67">
        <v>36</v>
      </c>
      <c r="B1602" s="75" t="s">
        <v>207</v>
      </c>
      <c r="C1602" s="69">
        <v>30.2</v>
      </c>
      <c r="D1602" s="69">
        <v>55</v>
      </c>
      <c r="E1602" s="69">
        <v>492</v>
      </c>
      <c r="F1602" s="69">
        <v>6.3</v>
      </c>
      <c r="G1602" s="69">
        <v>19</v>
      </c>
      <c r="H1602" s="69">
        <v>86.36</v>
      </c>
      <c r="I1602" s="69">
        <v>2.7</v>
      </c>
      <c r="J1602" s="70">
        <v>0.16666666699999999</v>
      </c>
    </row>
    <row r="1603" spans="1:10" x14ac:dyDescent="0.25">
      <c r="A1603" s="71">
        <v>36</v>
      </c>
      <c r="B1603" s="76">
        <v>45268</v>
      </c>
      <c r="C1603" s="73">
        <v>30.2</v>
      </c>
      <c r="D1603" s="73">
        <v>72</v>
      </c>
      <c r="E1603" s="73">
        <v>643</v>
      </c>
      <c r="F1603" s="73">
        <v>6</v>
      </c>
      <c r="G1603" s="73">
        <v>10</v>
      </c>
      <c r="H1603" s="73">
        <v>86.36</v>
      </c>
      <c r="I1603" s="73">
        <v>1.4</v>
      </c>
      <c r="J1603" s="74">
        <v>0.73333333300000003</v>
      </c>
    </row>
    <row r="1604" spans="1:10" x14ac:dyDescent="0.25">
      <c r="A1604" s="67">
        <v>36</v>
      </c>
      <c r="B1604" s="75" t="s">
        <v>208</v>
      </c>
      <c r="C1604" s="69">
        <v>30.4</v>
      </c>
      <c r="D1604" s="69">
        <v>74</v>
      </c>
      <c r="E1604" s="69">
        <v>733</v>
      </c>
      <c r="F1604" s="69">
        <v>6.7</v>
      </c>
      <c r="G1604" s="69">
        <v>42</v>
      </c>
      <c r="H1604" s="69">
        <v>86.72</v>
      </c>
      <c r="I1604" s="69">
        <v>6</v>
      </c>
      <c r="J1604" s="70">
        <v>0.8</v>
      </c>
    </row>
    <row r="1605" spans="1:10" x14ac:dyDescent="0.25">
      <c r="A1605" s="71">
        <v>36</v>
      </c>
      <c r="B1605" s="72" t="s">
        <v>209</v>
      </c>
      <c r="C1605" s="73">
        <v>30.5</v>
      </c>
      <c r="D1605" s="73">
        <v>65</v>
      </c>
      <c r="E1605" s="73">
        <v>634</v>
      </c>
      <c r="F1605" s="73">
        <v>6.1</v>
      </c>
      <c r="G1605" s="73">
        <v>20</v>
      </c>
      <c r="H1605" s="73">
        <v>86.9</v>
      </c>
      <c r="I1605" s="73">
        <v>2.9</v>
      </c>
      <c r="J1605" s="74">
        <v>0.5</v>
      </c>
    </row>
    <row r="1606" spans="1:10" x14ac:dyDescent="0.25">
      <c r="A1606" s="67">
        <v>36</v>
      </c>
      <c r="B1606" s="75" t="s">
        <v>210</v>
      </c>
      <c r="C1606" s="69">
        <v>30.6</v>
      </c>
      <c r="D1606" s="69">
        <v>58</v>
      </c>
      <c r="E1606" s="69">
        <v>550</v>
      </c>
      <c r="F1606" s="69">
        <v>6.8</v>
      </c>
      <c r="G1606" s="69">
        <v>44</v>
      </c>
      <c r="H1606" s="69">
        <v>87.08</v>
      </c>
      <c r="I1606" s="69">
        <v>6.3</v>
      </c>
      <c r="J1606" s="70">
        <v>0.26666666700000002</v>
      </c>
    </row>
    <row r="1607" spans="1:10" x14ac:dyDescent="0.25">
      <c r="A1607" s="71">
        <v>36</v>
      </c>
      <c r="B1607" s="72" t="s">
        <v>211</v>
      </c>
      <c r="C1607" s="73">
        <v>30.8</v>
      </c>
      <c r="D1607" s="73">
        <v>67</v>
      </c>
      <c r="E1607" s="73">
        <v>620</v>
      </c>
      <c r="F1607" s="73">
        <v>6.2</v>
      </c>
      <c r="G1607" s="73">
        <v>21</v>
      </c>
      <c r="H1607" s="73">
        <v>87.44</v>
      </c>
      <c r="I1607" s="73">
        <v>3</v>
      </c>
      <c r="J1607" s="74">
        <v>0.56666666700000001</v>
      </c>
    </row>
    <row r="1608" spans="1:10" x14ac:dyDescent="0.25">
      <c r="A1608" s="67">
        <v>36</v>
      </c>
      <c r="B1608" s="75" t="s">
        <v>212</v>
      </c>
      <c r="C1608" s="69">
        <v>30.8</v>
      </c>
      <c r="D1608" s="69">
        <v>80</v>
      </c>
      <c r="E1608" s="69">
        <v>509</v>
      </c>
      <c r="F1608" s="69">
        <v>6.6</v>
      </c>
      <c r="G1608" s="69">
        <v>17</v>
      </c>
      <c r="H1608" s="69">
        <v>87.44</v>
      </c>
      <c r="I1608" s="69">
        <v>2.4</v>
      </c>
      <c r="J1608" s="70">
        <v>1</v>
      </c>
    </row>
    <row r="1609" spans="1:10" x14ac:dyDescent="0.25">
      <c r="A1609" s="71">
        <v>36</v>
      </c>
      <c r="B1609" s="72" t="s">
        <v>213</v>
      </c>
      <c r="C1609" s="73">
        <v>30.9</v>
      </c>
      <c r="D1609" s="73">
        <v>50</v>
      </c>
      <c r="E1609" s="73">
        <v>409</v>
      </c>
      <c r="F1609" s="73">
        <v>6.2</v>
      </c>
      <c r="G1609" s="73">
        <v>18</v>
      </c>
      <c r="H1609" s="73">
        <v>87.62</v>
      </c>
      <c r="I1609" s="73">
        <v>2.6</v>
      </c>
      <c r="J1609" s="74">
        <v>0</v>
      </c>
    </row>
    <row r="1610" spans="1:10" x14ac:dyDescent="0.25">
      <c r="A1610" s="67">
        <v>36</v>
      </c>
      <c r="B1610" s="75" t="s">
        <v>214</v>
      </c>
      <c r="C1610" s="69">
        <v>30.9</v>
      </c>
      <c r="D1610" s="69">
        <v>57</v>
      </c>
      <c r="E1610" s="69">
        <v>569</v>
      </c>
      <c r="F1610" s="69">
        <v>6.2</v>
      </c>
      <c r="G1610" s="69">
        <v>16</v>
      </c>
      <c r="H1610" s="69">
        <v>87.62</v>
      </c>
      <c r="I1610" s="69">
        <v>2.2999999999999998</v>
      </c>
      <c r="J1610" s="70">
        <v>0.233333333</v>
      </c>
    </row>
    <row r="1611" spans="1:10" x14ac:dyDescent="0.25">
      <c r="A1611" s="71">
        <v>36</v>
      </c>
      <c r="B1611" s="76">
        <v>45208</v>
      </c>
      <c r="C1611" s="73">
        <v>31.1</v>
      </c>
      <c r="D1611" s="73">
        <v>75</v>
      </c>
      <c r="E1611" s="73">
        <v>453</v>
      </c>
      <c r="F1611" s="73">
        <v>6.4</v>
      </c>
      <c r="G1611" s="73">
        <v>39</v>
      </c>
      <c r="H1611" s="73">
        <v>87.98</v>
      </c>
      <c r="I1611" s="73">
        <v>5.6</v>
      </c>
      <c r="J1611" s="74">
        <v>0.83333333300000001</v>
      </c>
    </row>
    <row r="1612" spans="1:10" x14ac:dyDescent="0.25">
      <c r="A1612" s="67">
        <v>36</v>
      </c>
      <c r="B1612" s="68">
        <v>45269</v>
      </c>
      <c r="C1612" s="69">
        <v>31.2</v>
      </c>
      <c r="D1612" s="69">
        <v>70</v>
      </c>
      <c r="E1612" s="69">
        <v>756</v>
      </c>
      <c r="F1612" s="69">
        <v>6.1</v>
      </c>
      <c r="G1612" s="69">
        <v>41</v>
      </c>
      <c r="H1612" s="69">
        <v>88.16</v>
      </c>
      <c r="I1612" s="69">
        <v>5.9</v>
      </c>
      <c r="J1612" s="70">
        <v>0.66666666699999999</v>
      </c>
    </row>
    <row r="1613" spans="1:10" x14ac:dyDescent="0.25">
      <c r="A1613" s="71">
        <v>36</v>
      </c>
      <c r="B1613" s="76">
        <v>45239</v>
      </c>
      <c r="C1613" s="73">
        <v>31.2</v>
      </c>
      <c r="D1613" s="73">
        <v>65</v>
      </c>
      <c r="E1613" s="73">
        <v>722</v>
      </c>
      <c r="F1613" s="73">
        <v>6.1</v>
      </c>
      <c r="G1613" s="73">
        <v>40</v>
      </c>
      <c r="H1613" s="73">
        <v>88.16</v>
      </c>
      <c r="I1613" s="73">
        <v>5.7</v>
      </c>
      <c r="J1613" s="74">
        <v>0.5</v>
      </c>
    </row>
    <row r="1614" spans="1:10" x14ac:dyDescent="0.25">
      <c r="A1614" s="67">
        <v>36</v>
      </c>
      <c r="B1614" s="75" t="s">
        <v>215</v>
      </c>
      <c r="C1614" s="69">
        <v>31.3</v>
      </c>
      <c r="D1614" s="69">
        <v>67</v>
      </c>
      <c r="E1614" s="69">
        <v>570</v>
      </c>
      <c r="F1614" s="69">
        <v>6.5</v>
      </c>
      <c r="G1614" s="69">
        <v>22</v>
      </c>
      <c r="H1614" s="69">
        <v>88.34</v>
      </c>
      <c r="I1614" s="69">
        <v>3.1</v>
      </c>
      <c r="J1614" s="70">
        <v>0.56666666700000001</v>
      </c>
    </row>
    <row r="1615" spans="1:10" x14ac:dyDescent="0.25">
      <c r="A1615" s="71">
        <v>36</v>
      </c>
      <c r="B1615" s="72" t="s">
        <v>216</v>
      </c>
      <c r="C1615" s="73">
        <v>31.4</v>
      </c>
      <c r="D1615" s="73">
        <v>77</v>
      </c>
      <c r="E1615" s="73">
        <v>602</v>
      </c>
      <c r="F1615" s="73">
        <v>6.8</v>
      </c>
      <c r="G1615" s="73">
        <v>24</v>
      </c>
      <c r="H1615" s="73">
        <v>88.52</v>
      </c>
      <c r="I1615" s="73">
        <v>3.4</v>
      </c>
      <c r="J1615" s="74">
        <v>0.9</v>
      </c>
    </row>
    <row r="1616" spans="1:10" x14ac:dyDescent="0.25">
      <c r="A1616" s="67">
        <v>36</v>
      </c>
      <c r="B1616" s="75" t="s">
        <v>217</v>
      </c>
      <c r="C1616" s="69">
        <v>31.4</v>
      </c>
      <c r="D1616" s="69">
        <v>59</v>
      </c>
      <c r="E1616" s="69">
        <v>548</v>
      </c>
      <c r="F1616" s="69">
        <v>6.6</v>
      </c>
      <c r="G1616" s="69">
        <v>23</v>
      </c>
      <c r="H1616" s="69">
        <v>88.52</v>
      </c>
      <c r="I1616" s="69">
        <v>3.3</v>
      </c>
      <c r="J1616" s="70">
        <v>0.3</v>
      </c>
    </row>
    <row r="1617" spans="1:10" x14ac:dyDescent="0.25">
      <c r="A1617" s="71">
        <v>36</v>
      </c>
      <c r="B1617" s="72" t="s">
        <v>218</v>
      </c>
      <c r="C1617" s="73">
        <v>31.5</v>
      </c>
      <c r="D1617" s="73">
        <v>58</v>
      </c>
      <c r="E1617" s="73">
        <v>769</v>
      </c>
      <c r="F1617" s="73">
        <v>6.1</v>
      </c>
      <c r="G1617" s="73">
        <v>45</v>
      </c>
      <c r="H1617" s="73">
        <v>88.7</v>
      </c>
      <c r="I1617" s="73">
        <v>6.4</v>
      </c>
      <c r="J1617" s="74">
        <v>0.26666666700000002</v>
      </c>
    </row>
    <row r="1618" spans="1:10" x14ac:dyDescent="0.25">
      <c r="A1618" s="67">
        <v>36</v>
      </c>
      <c r="B1618" s="68">
        <v>45116</v>
      </c>
      <c r="C1618" s="69">
        <v>31.5</v>
      </c>
      <c r="D1618" s="69">
        <v>72</v>
      </c>
      <c r="E1618" s="69">
        <v>680</v>
      </c>
      <c r="F1618" s="69">
        <v>6.4</v>
      </c>
      <c r="G1618" s="69">
        <v>36</v>
      </c>
      <c r="H1618" s="69">
        <v>88.7</v>
      </c>
      <c r="I1618" s="69">
        <v>5.0999999999999996</v>
      </c>
      <c r="J1618" s="70">
        <v>0.73333333300000003</v>
      </c>
    </row>
    <row r="1619" spans="1:10" x14ac:dyDescent="0.25">
      <c r="A1619" s="71">
        <v>36</v>
      </c>
      <c r="B1619" s="76">
        <v>45025</v>
      </c>
      <c r="C1619" s="73">
        <v>31.7</v>
      </c>
      <c r="D1619" s="73">
        <v>68</v>
      </c>
      <c r="E1619" s="73">
        <v>639</v>
      </c>
      <c r="F1619" s="73">
        <v>6</v>
      </c>
      <c r="G1619" s="73">
        <v>33</v>
      </c>
      <c r="H1619" s="73">
        <v>89.06</v>
      </c>
      <c r="I1619" s="73">
        <v>4.7</v>
      </c>
      <c r="J1619" s="74">
        <v>0.6</v>
      </c>
    </row>
    <row r="1620" spans="1:10" x14ac:dyDescent="0.25">
      <c r="A1620" s="67">
        <v>36</v>
      </c>
      <c r="B1620" s="68">
        <v>44994</v>
      </c>
      <c r="C1620" s="69">
        <v>31.7</v>
      </c>
      <c r="D1620" s="69">
        <v>57</v>
      </c>
      <c r="E1620" s="69">
        <v>522</v>
      </c>
      <c r="F1620" s="69">
        <v>6.6</v>
      </c>
      <c r="G1620" s="69">
        <v>32</v>
      </c>
      <c r="H1620" s="69">
        <v>89.06</v>
      </c>
      <c r="I1620" s="69">
        <v>4.5999999999999996</v>
      </c>
      <c r="J1620" s="70">
        <v>0.233333333</v>
      </c>
    </row>
    <row r="1621" spans="1:10" x14ac:dyDescent="0.25">
      <c r="A1621" s="71">
        <v>36</v>
      </c>
      <c r="B1621" s="76">
        <v>44966</v>
      </c>
      <c r="C1621" s="73">
        <v>31.7</v>
      </c>
      <c r="D1621" s="73">
        <v>65</v>
      </c>
      <c r="E1621" s="73">
        <v>599</v>
      </c>
      <c r="F1621" s="73">
        <v>6.3</v>
      </c>
      <c r="G1621" s="73">
        <v>31</v>
      </c>
      <c r="H1621" s="73">
        <v>89.06</v>
      </c>
      <c r="I1621" s="73">
        <v>4.4000000000000004</v>
      </c>
      <c r="J1621" s="74">
        <v>0.5</v>
      </c>
    </row>
    <row r="1622" spans="1:10" x14ac:dyDescent="0.25">
      <c r="A1622" s="67">
        <v>36</v>
      </c>
      <c r="B1622" s="68">
        <v>44935</v>
      </c>
      <c r="C1622" s="69">
        <v>31.7</v>
      </c>
      <c r="D1622" s="69">
        <v>51</v>
      </c>
      <c r="E1622" s="69">
        <v>705</v>
      </c>
      <c r="F1622" s="69">
        <v>6.5</v>
      </c>
      <c r="G1622" s="69">
        <v>30</v>
      </c>
      <c r="H1622" s="69">
        <v>89.06</v>
      </c>
      <c r="I1622" s="69">
        <v>4.3</v>
      </c>
      <c r="J1622" s="70">
        <v>3.3333333E-2</v>
      </c>
    </row>
    <row r="1623" spans="1:10" x14ac:dyDescent="0.25">
      <c r="A1623" s="71">
        <v>36</v>
      </c>
      <c r="B1623" s="76">
        <v>45238</v>
      </c>
      <c r="C1623" s="73">
        <v>31.9</v>
      </c>
      <c r="D1623" s="73">
        <v>67</v>
      </c>
      <c r="E1623" s="73">
        <v>702</v>
      </c>
      <c r="F1623" s="73">
        <v>6.1</v>
      </c>
      <c r="G1623" s="73">
        <v>9</v>
      </c>
      <c r="H1623" s="73">
        <v>89.42</v>
      </c>
      <c r="I1623" s="73">
        <v>1.3</v>
      </c>
      <c r="J1623" s="74">
        <v>0.56666666700000001</v>
      </c>
    </row>
    <row r="1624" spans="1:10" x14ac:dyDescent="0.25">
      <c r="A1624" s="67">
        <v>36</v>
      </c>
      <c r="B1624" s="68">
        <v>45055</v>
      </c>
      <c r="C1624" s="69">
        <v>32</v>
      </c>
      <c r="D1624" s="69">
        <v>63</v>
      </c>
      <c r="E1624" s="69">
        <v>558</v>
      </c>
      <c r="F1624" s="69">
        <v>6.6</v>
      </c>
      <c r="G1624" s="69">
        <v>34</v>
      </c>
      <c r="H1624" s="69">
        <v>89.6</v>
      </c>
      <c r="I1624" s="69">
        <v>4.9000000000000004</v>
      </c>
      <c r="J1624" s="70">
        <v>0.43333333299999999</v>
      </c>
    </row>
    <row r="1625" spans="1:10" x14ac:dyDescent="0.25">
      <c r="A1625" s="71">
        <v>36</v>
      </c>
      <c r="B1625" s="76">
        <v>45086</v>
      </c>
      <c r="C1625" s="73">
        <v>32.1</v>
      </c>
      <c r="D1625" s="73">
        <v>71</v>
      </c>
      <c r="E1625" s="73">
        <v>570</v>
      </c>
      <c r="F1625" s="73">
        <v>6.2</v>
      </c>
      <c r="G1625" s="73">
        <v>35</v>
      </c>
      <c r="H1625" s="73">
        <v>89.78</v>
      </c>
      <c r="I1625" s="73">
        <v>5</v>
      </c>
      <c r="J1625" s="74">
        <v>0.7</v>
      </c>
    </row>
    <row r="1626" spans="1:10" x14ac:dyDescent="0.25">
      <c r="A1626" s="67">
        <v>36</v>
      </c>
      <c r="B1626" s="68">
        <v>45177</v>
      </c>
      <c r="C1626" s="69">
        <v>32.299999999999997</v>
      </c>
      <c r="D1626" s="69">
        <v>76</v>
      </c>
      <c r="E1626" s="69">
        <v>748</v>
      </c>
      <c r="F1626" s="69">
        <v>6.8</v>
      </c>
      <c r="G1626" s="69">
        <v>7</v>
      </c>
      <c r="H1626" s="69">
        <v>90.14</v>
      </c>
      <c r="I1626" s="69">
        <v>1</v>
      </c>
      <c r="J1626" s="70">
        <v>0.86666666699999995</v>
      </c>
    </row>
    <row r="1627" spans="1:10" x14ac:dyDescent="0.25">
      <c r="A1627" s="71">
        <v>36</v>
      </c>
      <c r="B1627" s="76">
        <v>45146</v>
      </c>
      <c r="C1627" s="73">
        <v>32.299999999999997</v>
      </c>
      <c r="D1627" s="73">
        <v>63</v>
      </c>
      <c r="E1627" s="73">
        <v>467</v>
      </c>
      <c r="F1627" s="73">
        <v>6.8</v>
      </c>
      <c r="G1627" s="73">
        <v>6</v>
      </c>
      <c r="H1627" s="73">
        <v>90.14</v>
      </c>
      <c r="I1627" s="73">
        <v>0.9</v>
      </c>
      <c r="J1627" s="74">
        <v>0.43333333299999999</v>
      </c>
    </row>
    <row r="1628" spans="1:10" x14ac:dyDescent="0.25">
      <c r="A1628" s="67">
        <v>36</v>
      </c>
      <c r="B1628" s="68">
        <v>45115</v>
      </c>
      <c r="C1628" s="69">
        <v>33.4</v>
      </c>
      <c r="D1628" s="69">
        <v>74</v>
      </c>
      <c r="E1628" s="69">
        <v>796</v>
      </c>
      <c r="F1628" s="69">
        <v>6.4</v>
      </c>
      <c r="G1628" s="69">
        <v>5</v>
      </c>
      <c r="H1628" s="69">
        <v>92.12</v>
      </c>
      <c r="I1628" s="69">
        <v>0.7</v>
      </c>
      <c r="J1628" s="70">
        <v>0.8</v>
      </c>
    </row>
    <row r="1629" spans="1:10" x14ac:dyDescent="0.25">
      <c r="A1629" s="71">
        <v>36</v>
      </c>
      <c r="B1629" s="76">
        <v>45085</v>
      </c>
      <c r="C1629" s="73">
        <v>33.4</v>
      </c>
      <c r="D1629" s="73">
        <v>65</v>
      </c>
      <c r="E1629" s="73">
        <v>665</v>
      </c>
      <c r="F1629" s="73">
        <v>6</v>
      </c>
      <c r="G1629" s="73">
        <v>4</v>
      </c>
      <c r="H1629" s="73">
        <v>92.12</v>
      </c>
      <c r="I1629" s="73">
        <v>0.6</v>
      </c>
      <c r="J1629" s="74">
        <v>0.5</v>
      </c>
    </row>
    <row r="1630" spans="1:10" x14ac:dyDescent="0.25">
      <c r="A1630" s="67">
        <v>36</v>
      </c>
      <c r="B1630" s="68">
        <v>45054</v>
      </c>
      <c r="C1630" s="69">
        <v>33.4</v>
      </c>
      <c r="D1630" s="69">
        <v>51</v>
      </c>
      <c r="E1630" s="69">
        <v>487</v>
      </c>
      <c r="F1630" s="69">
        <v>6.1</v>
      </c>
      <c r="G1630" s="69">
        <v>3</v>
      </c>
      <c r="H1630" s="69">
        <v>92.12</v>
      </c>
      <c r="I1630" s="69">
        <v>0.4</v>
      </c>
      <c r="J1630" s="70">
        <v>3.3333333E-2</v>
      </c>
    </row>
    <row r="1631" spans="1:10" x14ac:dyDescent="0.25">
      <c r="A1631" s="71">
        <v>36</v>
      </c>
      <c r="B1631" s="76">
        <v>44993</v>
      </c>
      <c r="C1631" s="73">
        <v>33.4</v>
      </c>
      <c r="D1631" s="73">
        <v>68</v>
      </c>
      <c r="E1631" s="73">
        <v>744</v>
      </c>
      <c r="F1631" s="73">
        <v>6.4</v>
      </c>
      <c r="G1631" s="73">
        <v>1</v>
      </c>
      <c r="H1631" s="73">
        <v>92.12</v>
      </c>
      <c r="I1631" s="73">
        <v>0.1</v>
      </c>
      <c r="J1631" s="74">
        <v>0.6</v>
      </c>
    </row>
    <row r="1632" spans="1:10" x14ac:dyDescent="0.25">
      <c r="A1632" s="67">
        <v>36</v>
      </c>
      <c r="B1632" s="68">
        <v>45024</v>
      </c>
      <c r="C1632" s="69">
        <v>33.5</v>
      </c>
      <c r="D1632" s="69">
        <v>79</v>
      </c>
      <c r="E1632" s="69">
        <v>799</v>
      </c>
      <c r="F1632" s="69">
        <v>6.6</v>
      </c>
      <c r="G1632" s="69">
        <v>2</v>
      </c>
      <c r="H1632" s="69">
        <v>92.3</v>
      </c>
      <c r="I1632" s="69">
        <v>0.3</v>
      </c>
      <c r="J1632" s="70">
        <v>0.96666666700000003</v>
      </c>
    </row>
    <row r="1633" spans="1:10" x14ac:dyDescent="0.25">
      <c r="A1633" s="71">
        <v>37</v>
      </c>
      <c r="B1633" s="76">
        <v>45178</v>
      </c>
      <c r="C1633" s="73">
        <v>20.100000000000001</v>
      </c>
      <c r="D1633" s="73">
        <v>52</v>
      </c>
      <c r="E1633" s="73">
        <v>588</v>
      </c>
      <c r="F1633" s="73">
        <v>6.3</v>
      </c>
      <c r="G1633" s="73">
        <v>38</v>
      </c>
      <c r="H1633" s="73">
        <v>68.180000000000007</v>
      </c>
      <c r="I1633" s="73">
        <v>5.4</v>
      </c>
      <c r="J1633" s="74">
        <v>6.6666666999999999E-2</v>
      </c>
    </row>
    <row r="1634" spans="1:10" x14ac:dyDescent="0.25">
      <c r="A1634" s="67">
        <v>37</v>
      </c>
      <c r="B1634" s="68">
        <v>45207</v>
      </c>
      <c r="C1634" s="69">
        <v>22.7</v>
      </c>
      <c r="D1634" s="69">
        <v>50</v>
      </c>
      <c r="E1634" s="69">
        <v>784</v>
      </c>
      <c r="F1634" s="69">
        <v>6.3</v>
      </c>
      <c r="G1634" s="69">
        <v>8</v>
      </c>
      <c r="H1634" s="69">
        <v>72.86</v>
      </c>
      <c r="I1634" s="69">
        <v>1.1000000000000001</v>
      </c>
      <c r="J1634" s="70">
        <v>0</v>
      </c>
    </row>
    <row r="1635" spans="1:10" x14ac:dyDescent="0.25">
      <c r="A1635" s="71">
        <v>37</v>
      </c>
      <c r="B1635" s="72" t="s">
        <v>196</v>
      </c>
      <c r="C1635" s="73">
        <v>28.7</v>
      </c>
      <c r="D1635" s="73">
        <v>56</v>
      </c>
      <c r="E1635" s="73">
        <v>539</v>
      </c>
      <c r="F1635" s="73">
        <v>6.1</v>
      </c>
      <c r="G1635" s="73">
        <v>27</v>
      </c>
      <c r="H1635" s="73">
        <v>83.66</v>
      </c>
      <c r="I1635" s="73">
        <v>3.9</v>
      </c>
      <c r="J1635" s="74">
        <v>0.2</v>
      </c>
    </row>
    <row r="1636" spans="1:10" x14ac:dyDescent="0.25">
      <c r="A1636" s="67">
        <v>37</v>
      </c>
      <c r="B1636" s="75" t="s">
        <v>197</v>
      </c>
      <c r="C1636" s="69">
        <v>29.1</v>
      </c>
      <c r="D1636" s="69">
        <v>50</v>
      </c>
      <c r="E1636" s="69">
        <v>476</v>
      </c>
      <c r="F1636" s="69">
        <v>6.5</v>
      </c>
      <c r="G1636" s="69">
        <v>43</v>
      </c>
      <c r="H1636" s="69">
        <v>84.38</v>
      </c>
      <c r="I1636" s="69">
        <v>6.1</v>
      </c>
      <c r="J1636" s="70">
        <v>0</v>
      </c>
    </row>
    <row r="1637" spans="1:10" x14ac:dyDescent="0.25">
      <c r="A1637" s="71">
        <v>37</v>
      </c>
      <c r="B1637" s="72" t="s">
        <v>198</v>
      </c>
      <c r="C1637" s="73">
        <v>29.1</v>
      </c>
      <c r="D1637" s="73">
        <v>75</v>
      </c>
      <c r="E1637" s="73">
        <v>489</v>
      </c>
      <c r="F1637" s="73">
        <v>6.3</v>
      </c>
      <c r="G1637" s="73">
        <v>28</v>
      </c>
      <c r="H1637" s="73">
        <v>84.38</v>
      </c>
      <c r="I1637" s="73">
        <v>4</v>
      </c>
      <c r="J1637" s="74">
        <v>0.83333333300000001</v>
      </c>
    </row>
    <row r="1638" spans="1:10" x14ac:dyDescent="0.25">
      <c r="A1638" s="67">
        <v>37</v>
      </c>
      <c r="B1638" s="75" t="s">
        <v>199</v>
      </c>
      <c r="C1638" s="69">
        <v>29.2</v>
      </c>
      <c r="D1638" s="69">
        <v>56</v>
      </c>
      <c r="E1638" s="69">
        <v>777</v>
      </c>
      <c r="F1638" s="69">
        <v>6.4</v>
      </c>
      <c r="G1638" s="69">
        <v>29</v>
      </c>
      <c r="H1638" s="69">
        <v>84.56</v>
      </c>
      <c r="I1638" s="69">
        <v>4.0999999999999996</v>
      </c>
      <c r="J1638" s="70">
        <v>0.2</v>
      </c>
    </row>
    <row r="1639" spans="1:10" x14ac:dyDescent="0.25">
      <c r="A1639" s="71">
        <v>37</v>
      </c>
      <c r="B1639" s="72" t="s">
        <v>200</v>
      </c>
      <c r="C1639" s="73">
        <v>29.4</v>
      </c>
      <c r="D1639" s="73">
        <v>51</v>
      </c>
      <c r="E1639" s="73">
        <v>568</v>
      </c>
      <c r="F1639" s="73">
        <v>6.6</v>
      </c>
      <c r="G1639" s="73">
        <v>26</v>
      </c>
      <c r="H1639" s="73">
        <v>84.92</v>
      </c>
      <c r="I1639" s="73">
        <v>3.7</v>
      </c>
      <c r="J1639" s="74">
        <v>3.3333333E-2</v>
      </c>
    </row>
    <row r="1640" spans="1:10" x14ac:dyDescent="0.25">
      <c r="A1640" s="67">
        <v>37</v>
      </c>
      <c r="B1640" s="75" t="s">
        <v>201</v>
      </c>
      <c r="C1640" s="69">
        <v>29.6</v>
      </c>
      <c r="D1640" s="69">
        <v>77</v>
      </c>
      <c r="E1640" s="69">
        <v>488</v>
      </c>
      <c r="F1640" s="69">
        <v>6.3</v>
      </c>
      <c r="G1640" s="69">
        <v>15</v>
      </c>
      <c r="H1640" s="69">
        <v>85.28</v>
      </c>
      <c r="I1640" s="69">
        <v>2.1</v>
      </c>
      <c r="J1640" s="70">
        <v>0.9</v>
      </c>
    </row>
    <row r="1641" spans="1:10" x14ac:dyDescent="0.25">
      <c r="A1641" s="71">
        <v>37</v>
      </c>
      <c r="B1641" s="72" t="s">
        <v>202</v>
      </c>
      <c r="C1641" s="73">
        <v>29.8</v>
      </c>
      <c r="D1641" s="73">
        <v>80</v>
      </c>
      <c r="E1641" s="73">
        <v>695</v>
      </c>
      <c r="F1641" s="73">
        <v>6.5</v>
      </c>
      <c r="G1641" s="73">
        <v>14</v>
      </c>
      <c r="H1641" s="73">
        <v>85.64</v>
      </c>
      <c r="I1641" s="73">
        <v>2</v>
      </c>
      <c r="J1641" s="74">
        <v>1</v>
      </c>
    </row>
    <row r="1642" spans="1:10" x14ac:dyDescent="0.25">
      <c r="A1642" s="67">
        <v>37</v>
      </c>
      <c r="B1642" s="68">
        <v>45147</v>
      </c>
      <c r="C1642" s="69">
        <v>29.8</v>
      </c>
      <c r="D1642" s="69">
        <v>76</v>
      </c>
      <c r="E1642" s="69">
        <v>435</v>
      </c>
      <c r="F1642" s="69">
        <v>6.3</v>
      </c>
      <c r="G1642" s="69">
        <v>37</v>
      </c>
      <c r="H1642" s="69">
        <v>85.64</v>
      </c>
      <c r="I1642" s="69">
        <v>5.3</v>
      </c>
      <c r="J1642" s="70">
        <v>0.86666666699999995</v>
      </c>
    </row>
    <row r="1643" spans="1:10" x14ac:dyDescent="0.25">
      <c r="A1643" s="71">
        <v>37</v>
      </c>
      <c r="B1643" s="72" t="s">
        <v>203</v>
      </c>
      <c r="C1643" s="73">
        <v>30.1</v>
      </c>
      <c r="D1643" s="73">
        <v>71</v>
      </c>
      <c r="E1643" s="73">
        <v>743</v>
      </c>
      <c r="F1643" s="73">
        <v>6.6</v>
      </c>
      <c r="G1643" s="73">
        <v>25</v>
      </c>
      <c r="H1643" s="73">
        <v>86.18</v>
      </c>
      <c r="I1643" s="73">
        <v>3.6</v>
      </c>
      <c r="J1643" s="74">
        <v>0.7</v>
      </c>
    </row>
    <row r="1644" spans="1:10" x14ac:dyDescent="0.25">
      <c r="A1644" s="67">
        <v>37</v>
      </c>
      <c r="B1644" s="75" t="s">
        <v>204</v>
      </c>
      <c r="C1644" s="69">
        <v>30.1</v>
      </c>
      <c r="D1644" s="69">
        <v>56</v>
      </c>
      <c r="E1644" s="69">
        <v>721</v>
      </c>
      <c r="F1644" s="69">
        <v>6</v>
      </c>
      <c r="G1644" s="69">
        <v>13</v>
      </c>
      <c r="H1644" s="69">
        <v>86.18</v>
      </c>
      <c r="I1644" s="69">
        <v>1.9</v>
      </c>
      <c r="J1644" s="70">
        <v>0.2</v>
      </c>
    </row>
    <row r="1645" spans="1:10" x14ac:dyDescent="0.25">
      <c r="A1645" s="71">
        <v>37</v>
      </c>
      <c r="B1645" s="72" t="s">
        <v>205</v>
      </c>
      <c r="C1645" s="73">
        <v>30.1</v>
      </c>
      <c r="D1645" s="73">
        <v>79</v>
      </c>
      <c r="E1645" s="73">
        <v>780</v>
      </c>
      <c r="F1645" s="73">
        <v>6.5</v>
      </c>
      <c r="G1645" s="73">
        <v>12</v>
      </c>
      <c r="H1645" s="73">
        <v>86.18</v>
      </c>
      <c r="I1645" s="73">
        <v>1.7</v>
      </c>
      <c r="J1645" s="74">
        <v>0.96666666700000003</v>
      </c>
    </row>
    <row r="1646" spans="1:10" x14ac:dyDescent="0.25">
      <c r="A1646" s="67">
        <v>37</v>
      </c>
      <c r="B1646" s="75" t="s">
        <v>206</v>
      </c>
      <c r="C1646" s="69">
        <v>30.1</v>
      </c>
      <c r="D1646" s="69">
        <v>80</v>
      </c>
      <c r="E1646" s="69">
        <v>543</v>
      </c>
      <c r="F1646" s="69">
        <v>6.5</v>
      </c>
      <c r="G1646" s="69">
        <v>11</v>
      </c>
      <c r="H1646" s="69">
        <v>86.18</v>
      </c>
      <c r="I1646" s="69">
        <v>1.6</v>
      </c>
      <c r="J1646" s="70">
        <v>1</v>
      </c>
    </row>
    <row r="1647" spans="1:10" x14ac:dyDescent="0.25">
      <c r="A1647" s="71">
        <v>37</v>
      </c>
      <c r="B1647" s="72" t="s">
        <v>207</v>
      </c>
      <c r="C1647" s="73">
        <v>30.2</v>
      </c>
      <c r="D1647" s="73">
        <v>71</v>
      </c>
      <c r="E1647" s="73">
        <v>472</v>
      </c>
      <c r="F1647" s="73">
        <v>6.5</v>
      </c>
      <c r="G1647" s="73">
        <v>19</v>
      </c>
      <c r="H1647" s="73">
        <v>86.36</v>
      </c>
      <c r="I1647" s="73">
        <v>2.7</v>
      </c>
      <c r="J1647" s="74">
        <v>0.7</v>
      </c>
    </row>
    <row r="1648" spans="1:10" x14ac:dyDescent="0.25">
      <c r="A1648" s="67">
        <v>37</v>
      </c>
      <c r="B1648" s="68">
        <v>45268</v>
      </c>
      <c r="C1648" s="69">
        <v>30.2</v>
      </c>
      <c r="D1648" s="69">
        <v>54</v>
      </c>
      <c r="E1648" s="69">
        <v>674</v>
      </c>
      <c r="F1648" s="69">
        <v>6.4</v>
      </c>
      <c r="G1648" s="69">
        <v>10</v>
      </c>
      <c r="H1648" s="69">
        <v>86.36</v>
      </c>
      <c r="I1648" s="69">
        <v>1.4</v>
      </c>
      <c r="J1648" s="70">
        <v>0.133333333</v>
      </c>
    </row>
    <row r="1649" spans="1:10" x14ac:dyDescent="0.25">
      <c r="A1649" s="71">
        <v>37</v>
      </c>
      <c r="B1649" s="72" t="s">
        <v>208</v>
      </c>
      <c r="C1649" s="73">
        <v>30.4</v>
      </c>
      <c r="D1649" s="73">
        <v>71</v>
      </c>
      <c r="E1649" s="73">
        <v>496</v>
      </c>
      <c r="F1649" s="73">
        <v>6</v>
      </c>
      <c r="G1649" s="73">
        <v>42</v>
      </c>
      <c r="H1649" s="73">
        <v>86.72</v>
      </c>
      <c r="I1649" s="73">
        <v>6</v>
      </c>
      <c r="J1649" s="74">
        <v>0.7</v>
      </c>
    </row>
    <row r="1650" spans="1:10" x14ac:dyDescent="0.25">
      <c r="A1650" s="67">
        <v>37</v>
      </c>
      <c r="B1650" s="75" t="s">
        <v>209</v>
      </c>
      <c r="C1650" s="69">
        <v>30.5</v>
      </c>
      <c r="D1650" s="69">
        <v>79</v>
      </c>
      <c r="E1650" s="69">
        <v>503</v>
      </c>
      <c r="F1650" s="69">
        <v>6.1</v>
      </c>
      <c r="G1650" s="69">
        <v>20</v>
      </c>
      <c r="H1650" s="69">
        <v>86.9</v>
      </c>
      <c r="I1650" s="69">
        <v>2.9</v>
      </c>
      <c r="J1650" s="70">
        <v>0.96666666700000003</v>
      </c>
    </row>
    <row r="1651" spans="1:10" x14ac:dyDescent="0.25">
      <c r="A1651" s="71">
        <v>37</v>
      </c>
      <c r="B1651" s="72" t="s">
        <v>210</v>
      </c>
      <c r="C1651" s="73">
        <v>30.6</v>
      </c>
      <c r="D1651" s="73">
        <v>80</v>
      </c>
      <c r="E1651" s="73">
        <v>659</v>
      </c>
      <c r="F1651" s="73">
        <v>6.7</v>
      </c>
      <c r="G1651" s="73">
        <v>44</v>
      </c>
      <c r="H1651" s="73">
        <v>87.08</v>
      </c>
      <c r="I1651" s="73">
        <v>6.3</v>
      </c>
      <c r="J1651" s="74">
        <v>1</v>
      </c>
    </row>
    <row r="1652" spans="1:10" x14ac:dyDescent="0.25">
      <c r="A1652" s="67">
        <v>37</v>
      </c>
      <c r="B1652" s="75" t="s">
        <v>211</v>
      </c>
      <c r="C1652" s="69">
        <v>30.8</v>
      </c>
      <c r="D1652" s="69">
        <v>77</v>
      </c>
      <c r="E1652" s="69">
        <v>557</v>
      </c>
      <c r="F1652" s="69">
        <v>6.2</v>
      </c>
      <c r="G1652" s="69">
        <v>21</v>
      </c>
      <c r="H1652" s="69">
        <v>87.44</v>
      </c>
      <c r="I1652" s="69">
        <v>3</v>
      </c>
      <c r="J1652" s="70">
        <v>0.9</v>
      </c>
    </row>
    <row r="1653" spans="1:10" x14ac:dyDescent="0.25">
      <c r="A1653" s="71">
        <v>37</v>
      </c>
      <c r="B1653" s="72" t="s">
        <v>212</v>
      </c>
      <c r="C1653" s="73">
        <v>30.8</v>
      </c>
      <c r="D1653" s="73">
        <v>73</v>
      </c>
      <c r="E1653" s="73">
        <v>764</v>
      </c>
      <c r="F1653" s="73">
        <v>6.6</v>
      </c>
      <c r="G1653" s="73">
        <v>17</v>
      </c>
      <c r="H1653" s="73">
        <v>87.44</v>
      </c>
      <c r="I1653" s="73">
        <v>2.4</v>
      </c>
      <c r="J1653" s="74">
        <v>0.76666666699999997</v>
      </c>
    </row>
    <row r="1654" spans="1:10" x14ac:dyDescent="0.25">
      <c r="A1654" s="67">
        <v>37</v>
      </c>
      <c r="B1654" s="75" t="s">
        <v>213</v>
      </c>
      <c r="C1654" s="69">
        <v>30.9</v>
      </c>
      <c r="D1654" s="69">
        <v>75</v>
      </c>
      <c r="E1654" s="69">
        <v>798</v>
      </c>
      <c r="F1654" s="69">
        <v>6.6</v>
      </c>
      <c r="G1654" s="69">
        <v>18</v>
      </c>
      <c r="H1654" s="69">
        <v>87.62</v>
      </c>
      <c r="I1654" s="69">
        <v>2.6</v>
      </c>
      <c r="J1654" s="70">
        <v>0.83333333300000001</v>
      </c>
    </row>
    <row r="1655" spans="1:10" x14ac:dyDescent="0.25">
      <c r="A1655" s="71">
        <v>37</v>
      </c>
      <c r="B1655" s="72" t="s">
        <v>214</v>
      </c>
      <c r="C1655" s="73">
        <v>30.9</v>
      </c>
      <c r="D1655" s="73">
        <v>58</v>
      </c>
      <c r="E1655" s="73">
        <v>534</v>
      </c>
      <c r="F1655" s="73">
        <v>6.5</v>
      </c>
      <c r="G1655" s="73">
        <v>16</v>
      </c>
      <c r="H1655" s="73">
        <v>87.62</v>
      </c>
      <c r="I1655" s="73">
        <v>2.2999999999999998</v>
      </c>
      <c r="J1655" s="74">
        <v>0.26666666700000002</v>
      </c>
    </row>
    <row r="1656" spans="1:10" x14ac:dyDescent="0.25">
      <c r="A1656" s="67">
        <v>37</v>
      </c>
      <c r="B1656" s="68">
        <v>45208</v>
      </c>
      <c r="C1656" s="69">
        <v>31.1</v>
      </c>
      <c r="D1656" s="69">
        <v>60</v>
      </c>
      <c r="E1656" s="69">
        <v>773</v>
      </c>
      <c r="F1656" s="69">
        <v>6.2</v>
      </c>
      <c r="G1656" s="69">
        <v>39</v>
      </c>
      <c r="H1656" s="69">
        <v>87.98</v>
      </c>
      <c r="I1656" s="69">
        <v>5.6</v>
      </c>
      <c r="J1656" s="70">
        <v>0.33333333300000001</v>
      </c>
    </row>
    <row r="1657" spans="1:10" x14ac:dyDescent="0.25">
      <c r="A1657" s="71">
        <v>37</v>
      </c>
      <c r="B1657" s="76">
        <v>45269</v>
      </c>
      <c r="C1657" s="73">
        <v>31.2</v>
      </c>
      <c r="D1657" s="73">
        <v>51</v>
      </c>
      <c r="E1657" s="73">
        <v>622</v>
      </c>
      <c r="F1657" s="73">
        <v>6.6</v>
      </c>
      <c r="G1657" s="73">
        <v>41</v>
      </c>
      <c r="H1657" s="73">
        <v>88.16</v>
      </c>
      <c r="I1657" s="73">
        <v>5.9</v>
      </c>
      <c r="J1657" s="74">
        <v>3.3333333E-2</v>
      </c>
    </row>
    <row r="1658" spans="1:10" x14ac:dyDescent="0.25">
      <c r="A1658" s="67">
        <v>37</v>
      </c>
      <c r="B1658" s="68">
        <v>45239</v>
      </c>
      <c r="C1658" s="69">
        <v>31.2</v>
      </c>
      <c r="D1658" s="69">
        <v>75</v>
      </c>
      <c r="E1658" s="69">
        <v>753</v>
      </c>
      <c r="F1658" s="69">
        <v>6.6</v>
      </c>
      <c r="G1658" s="69">
        <v>40</v>
      </c>
      <c r="H1658" s="69">
        <v>88.16</v>
      </c>
      <c r="I1658" s="69">
        <v>5.7</v>
      </c>
      <c r="J1658" s="70">
        <v>0.83333333300000001</v>
      </c>
    </row>
    <row r="1659" spans="1:10" x14ac:dyDescent="0.25">
      <c r="A1659" s="71">
        <v>37</v>
      </c>
      <c r="B1659" s="72" t="s">
        <v>215</v>
      </c>
      <c r="C1659" s="73">
        <v>31.3</v>
      </c>
      <c r="D1659" s="73">
        <v>63</v>
      </c>
      <c r="E1659" s="73">
        <v>785</v>
      </c>
      <c r="F1659" s="73">
        <v>6.4</v>
      </c>
      <c r="G1659" s="73">
        <v>22</v>
      </c>
      <c r="H1659" s="73">
        <v>88.34</v>
      </c>
      <c r="I1659" s="73">
        <v>3.1</v>
      </c>
      <c r="J1659" s="74">
        <v>0.43333333299999999</v>
      </c>
    </row>
    <row r="1660" spans="1:10" x14ac:dyDescent="0.25">
      <c r="A1660" s="67">
        <v>37</v>
      </c>
      <c r="B1660" s="75" t="s">
        <v>216</v>
      </c>
      <c r="C1660" s="69">
        <v>31.4</v>
      </c>
      <c r="D1660" s="69">
        <v>76</v>
      </c>
      <c r="E1660" s="69">
        <v>745</v>
      </c>
      <c r="F1660" s="69">
        <v>6.3</v>
      </c>
      <c r="G1660" s="69">
        <v>24</v>
      </c>
      <c r="H1660" s="69">
        <v>88.52</v>
      </c>
      <c r="I1660" s="69">
        <v>3.4</v>
      </c>
      <c r="J1660" s="70">
        <v>0.86666666699999995</v>
      </c>
    </row>
    <row r="1661" spans="1:10" x14ac:dyDescent="0.25">
      <c r="A1661" s="71">
        <v>37</v>
      </c>
      <c r="B1661" s="72" t="s">
        <v>217</v>
      </c>
      <c r="C1661" s="73">
        <v>31.4</v>
      </c>
      <c r="D1661" s="73">
        <v>54</v>
      </c>
      <c r="E1661" s="73">
        <v>406</v>
      </c>
      <c r="F1661" s="73">
        <v>6.8</v>
      </c>
      <c r="G1661" s="73">
        <v>23</v>
      </c>
      <c r="H1661" s="73">
        <v>88.52</v>
      </c>
      <c r="I1661" s="73">
        <v>3.3</v>
      </c>
      <c r="J1661" s="74">
        <v>0.133333333</v>
      </c>
    </row>
    <row r="1662" spans="1:10" x14ac:dyDescent="0.25">
      <c r="A1662" s="67">
        <v>37</v>
      </c>
      <c r="B1662" s="75" t="s">
        <v>218</v>
      </c>
      <c r="C1662" s="69">
        <v>31.5</v>
      </c>
      <c r="D1662" s="69">
        <v>69</v>
      </c>
      <c r="E1662" s="69">
        <v>426</v>
      </c>
      <c r="F1662" s="69">
        <v>6</v>
      </c>
      <c r="G1662" s="69">
        <v>45</v>
      </c>
      <c r="H1662" s="69">
        <v>88.7</v>
      </c>
      <c r="I1662" s="69">
        <v>6.4</v>
      </c>
      <c r="J1662" s="70">
        <v>0.63333333300000005</v>
      </c>
    </row>
    <row r="1663" spans="1:10" x14ac:dyDescent="0.25">
      <c r="A1663" s="71">
        <v>37</v>
      </c>
      <c r="B1663" s="76">
        <v>45116</v>
      </c>
      <c r="C1663" s="73">
        <v>31.5</v>
      </c>
      <c r="D1663" s="73">
        <v>62</v>
      </c>
      <c r="E1663" s="73">
        <v>670</v>
      </c>
      <c r="F1663" s="73">
        <v>6.3</v>
      </c>
      <c r="G1663" s="73">
        <v>36</v>
      </c>
      <c r="H1663" s="73">
        <v>88.7</v>
      </c>
      <c r="I1663" s="73">
        <v>5.0999999999999996</v>
      </c>
      <c r="J1663" s="74">
        <v>0.4</v>
      </c>
    </row>
    <row r="1664" spans="1:10" x14ac:dyDescent="0.25">
      <c r="A1664" s="67">
        <v>37</v>
      </c>
      <c r="B1664" s="68">
        <v>45025</v>
      </c>
      <c r="C1664" s="69">
        <v>31.7</v>
      </c>
      <c r="D1664" s="69">
        <v>68</v>
      </c>
      <c r="E1664" s="69">
        <v>416</v>
      </c>
      <c r="F1664" s="69">
        <v>6.4</v>
      </c>
      <c r="G1664" s="69">
        <v>33</v>
      </c>
      <c r="H1664" s="69">
        <v>89.06</v>
      </c>
      <c r="I1664" s="69">
        <v>4.7</v>
      </c>
      <c r="J1664" s="70">
        <v>0.6</v>
      </c>
    </row>
    <row r="1665" spans="1:10" x14ac:dyDescent="0.25">
      <c r="A1665" s="71">
        <v>37</v>
      </c>
      <c r="B1665" s="76">
        <v>44994</v>
      </c>
      <c r="C1665" s="73">
        <v>31.7</v>
      </c>
      <c r="D1665" s="73">
        <v>79</v>
      </c>
      <c r="E1665" s="73">
        <v>412</v>
      </c>
      <c r="F1665" s="73">
        <v>6.7</v>
      </c>
      <c r="G1665" s="73">
        <v>32</v>
      </c>
      <c r="H1665" s="73">
        <v>89.06</v>
      </c>
      <c r="I1665" s="73">
        <v>4.5999999999999996</v>
      </c>
      <c r="J1665" s="74">
        <v>0.96666666700000003</v>
      </c>
    </row>
    <row r="1666" spans="1:10" x14ac:dyDescent="0.25">
      <c r="A1666" s="67">
        <v>37</v>
      </c>
      <c r="B1666" s="68">
        <v>44966</v>
      </c>
      <c r="C1666" s="69">
        <v>31.7</v>
      </c>
      <c r="D1666" s="69">
        <v>60</v>
      </c>
      <c r="E1666" s="69">
        <v>575</v>
      </c>
      <c r="F1666" s="69">
        <v>6.4</v>
      </c>
      <c r="G1666" s="69">
        <v>31</v>
      </c>
      <c r="H1666" s="69">
        <v>89.06</v>
      </c>
      <c r="I1666" s="69">
        <v>4.4000000000000004</v>
      </c>
      <c r="J1666" s="70">
        <v>0.33333333300000001</v>
      </c>
    </row>
    <row r="1667" spans="1:10" x14ac:dyDescent="0.25">
      <c r="A1667" s="71">
        <v>37</v>
      </c>
      <c r="B1667" s="76">
        <v>44935</v>
      </c>
      <c r="C1667" s="73">
        <v>31.7</v>
      </c>
      <c r="D1667" s="73">
        <v>50</v>
      </c>
      <c r="E1667" s="73">
        <v>646</v>
      </c>
      <c r="F1667" s="73">
        <v>6.7</v>
      </c>
      <c r="G1667" s="73">
        <v>30</v>
      </c>
      <c r="H1667" s="73">
        <v>89.06</v>
      </c>
      <c r="I1667" s="73">
        <v>4.3</v>
      </c>
      <c r="J1667" s="74">
        <v>0</v>
      </c>
    </row>
    <row r="1668" spans="1:10" x14ac:dyDescent="0.25">
      <c r="A1668" s="67">
        <v>37</v>
      </c>
      <c r="B1668" s="68">
        <v>45238</v>
      </c>
      <c r="C1668" s="69">
        <v>31.9</v>
      </c>
      <c r="D1668" s="69">
        <v>62</v>
      </c>
      <c r="E1668" s="69">
        <v>489</v>
      </c>
      <c r="F1668" s="69">
        <v>6.5</v>
      </c>
      <c r="G1668" s="69">
        <v>9</v>
      </c>
      <c r="H1668" s="69">
        <v>89.42</v>
      </c>
      <c r="I1668" s="69">
        <v>1.3</v>
      </c>
      <c r="J1668" s="70">
        <v>0.4</v>
      </c>
    </row>
    <row r="1669" spans="1:10" x14ac:dyDescent="0.25">
      <c r="A1669" s="71">
        <v>37</v>
      </c>
      <c r="B1669" s="76">
        <v>45055</v>
      </c>
      <c r="C1669" s="73">
        <v>32</v>
      </c>
      <c r="D1669" s="73">
        <v>64</v>
      </c>
      <c r="E1669" s="73">
        <v>426</v>
      </c>
      <c r="F1669" s="73">
        <v>6.3</v>
      </c>
      <c r="G1669" s="73">
        <v>34</v>
      </c>
      <c r="H1669" s="73">
        <v>89.6</v>
      </c>
      <c r="I1669" s="73">
        <v>4.9000000000000004</v>
      </c>
      <c r="J1669" s="74">
        <v>0.46666666699999998</v>
      </c>
    </row>
    <row r="1670" spans="1:10" x14ac:dyDescent="0.25">
      <c r="A1670" s="67">
        <v>37</v>
      </c>
      <c r="B1670" s="68">
        <v>45086</v>
      </c>
      <c r="C1670" s="69">
        <v>32.1</v>
      </c>
      <c r="D1670" s="69">
        <v>76</v>
      </c>
      <c r="E1670" s="69">
        <v>536</v>
      </c>
      <c r="F1670" s="69">
        <v>6.8</v>
      </c>
      <c r="G1670" s="69">
        <v>35</v>
      </c>
      <c r="H1670" s="69">
        <v>89.78</v>
      </c>
      <c r="I1670" s="69">
        <v>5</v>
      </c>
      <c r="J1670" s="70">
        <v>0.86666666699999995</v>
      </c>
    </row>
    <row r="1671" spans="1:10" x14ac:dyDescent="0.25">
      <c r="A1671" s="71">
        <v>37</v>
      </c>
      <c r="B1671" s="76">
        <v>45177</v>
      </c>
      <c r="C1671" s="73">
        <v>32.299999999999997</v>
      </c>
      <c r="D1671" s="73">
        <v>74</v>
      </c>
      <c r="E1671" s="73">
        <v>408</v>
      </c>
      <c r="F1671" s="73">
        <v>6.1</v>
      </c>
      <c r="G1671" s="73">
        <v>7</v>
      </c>
      <c r="H1671" s="73">
        <v>90.14</v>
      </c>
      <c r="I1671" s="73">
        <v>1</v>
      </c>
      <c r="J1671" s="74">
        <v>0.8</v>
      </c>
    </row>
    <row r="1672" spans="1:10" x14ac:dyDescent="0.25">
      <c r="A1672" s="67">
        <v>37</v>
      </c>
      <c r="B1672" s="68">
        <v>45146</v>
      </c>
      <c r="C1672" s="69">
        <v>32.299999999999997</v>
      </c>
      <c r="D1672" s="69">
        <v>58</v>
      </c>
      <c r="E1672" s="69">
        <v>725</v>
      </c>
      <c r="F1672" s="69">
        <v>6.8</v>
      </c>
      <c r="G1672" s="69">
        <v>6</v>
      </c>
      <c r="H1672" s="69">
        <v>90.14</v>
      </c>
      <c r="I1672" s="69">
        <v>0.9</v>
      </c>
      <c r="J1672" s="70">
        <v>0.26666666700000002</v>
      </c>
    </row>
    <row r="1673" spans="1:10" x14ac:dyDescent="0.25">
      <c r="A1673" s="71">
        <v>37</v>
      </c>
      <c r="B1673" s="76">
        <v>45115</v>
      </c>
      <c r="C1673" s="73">
        <v>33.4</v>
      </c>
      <c r="D1673" s="73">
        <v>79</v>
      </c>
      <c r="E1673" s="73">
        <v>410</v>
      </c>
      <c r="F1673" s="73">
        <v>6.4</v>
      </c>
      <c r="G1673" s="73">
        <v>5</v>
      </c>
      <c r="H1673" s="73">
        <v>92.12</v>
      </c>
      <c r="I1673" s="73">
        <v>0.7</v>
      </c>
      <c r="J1673" s="74">
        <v>0.96666666700000003</v>
      </c>
    </row>
    <row r="1674" spans="1:10" x14ac:dyDescent="0.25">
      <c r="A1674" s="67">
        <v>37</v>
      </c>
      <c r="B1674" s="68">
        <v>45085</v>
      </c>
      <c r="C1674" s="69">
        <v>33.4</v>
      </c>
      <c r="D1674" s="69">
        <v>62</v>
      </c>
      <c r="E1674" s="69">
        <v>661</v>
      </c>
      <c r="F1674" s="69">
        <v>6.2</v>
      </c>
      <c r="G1674" s="69">
        <v>4</v>
      </c>
      <c r="H1674" s="69">
        <v>92.12</v>
      </c>
      <c r="I1674" s="69">
        <v>0.6</v>
      </c>
      <c r="J1674" s="70">
        <v>0.4</v>
      </c>
    </row>
    <row r="1675" spans="1:10" x14ac:dyDescent="0.25">
      <c r="A1675" s="71">
        <v>37</v>
      </c>
      <c r="B1675" s="76">
        <v>45054</v>
      </c>
      <c r="C1675" s="73">
        <v>33.4</v>
      </c>
      <c r="D1675" s="73">
        <v>67</v>
      </c>
      <c r="E1675" s="73">
        <v>655</v>
      </c>
      <c r="F1675" s="73">
        <v>6.5</v>
      </c>
      <c r="G1675" s="73">
        <v>3</v>
      </c>
      <c r="H1675" s="73">
        <v>92.12</v>
      </c>
      <c r="I1675" s="73">
        <v>0.4</v>
      </c>
      <c r="J1675" s="74">
        <v>0.56666666700000001</v>
      </c>
    </row>
    <row r="1676" spans="1:10" x14ac:dyDescent="0.25">
      <c r="A1676" s="67">
        <v>37</v>
      </c>
      <c r="B1676" s="68">
        <v>44993</v>
      </c>
      <c r="C1676" s="69">
        <v>33.4</v>
      </c>
      <c r="D1676" s="69">
        <v>72</v>
      </c>
      <c r="E1676" s="69">
        <v>571</v>
      </c>
      <c r="F1676" s="69">
        <v>6.6</v>
      </c>
      <c r="G1676" s="69">
        <v>1</v>
      </c>
      <c r="H1676" s="69">
        <v>92.12</v>
      </c>
      <c r="I1676" s="69">
        <v>0.1</v>
      </c>
      <c r="J1676" s="70">
        <v>0.73333333300000003</v>
      </c>
    </row>
    <row r="1677" spans="1:10" x14ac:dyDescent="0.25">
      <c r="A1677" s="71">
        <v>37</v>
      </c>
      <c r="B1677" s="76">
        <v>45024</v>
      </c>
      <c r="C1677" s="73">
        <v>33.5</v>
      </c>
      <c r="D1677" s="73">
        <v>57</v>
      </c>
      <c r="E1677" s="73">
        <v>764</v>
      </c>
      <c r="F1677" s="73">
        <v>6.1</v>
      </c>
      <c r="G1677" s="73">
        <v>2</v>
      </c>
      <c r="H1677" s="73">
        <v>92.3</v>
      </c>
      <c r="I1677" s="73">
        <v>0.3</v>
      </c>
      <c r="J1677" s="74">
        <v>0.233333333</v>
      </c>
    </row>
    <row r="1678" spans="1:10" x14ac:dyDescent="0.25">
      <c r="A1678" s="67">
        <v>38</v>
      </c>
      <c r="B1678" s="68">
        <v>45178</v>
      </c>
      <c r="C1678" s="69">
        <v>20.100000000000001</v>
      </c>
      <c r="D1678" s="69">
        <v>58</v>
      </c>
      <c r="E1678" s="69">
        <v>634</v>
      </c>
      <c r="F1678" s="69">
        <v>6.8</v>
      </c>
      <c r="G1678" s="69">
        <v>38</v>
      </c>
      <c r="H1678" s="69">
        <v>68.180000000000007</v>
      </c>
      <c r="I1678" s="69">
        <v>5.4</v>
      </c>
      <c r="J1678" s="70">
        <v>0.26666666700000002</v>
      </c>
    </row>
    <row r="1679" spans="1:10" x14ac:dyDescent="0.25">
      <c r="A1679" s="71">
        <v>38</v>
      </c>
      <c r="B1679" s="76">
        <v>45207</v>
      </c>
      <c r="C1679" s="73">
        <v>22.7</v>
      </c>
      <c r="D1679" s="73">
        <v>77</v>
      </c>
      <c r="E1679" s="73">
        <v>455</v>
      </c>
      <c r="F1679" s="73">
        <v>6.7</v>
      </c>
      <c r="G1679" s="73">
        <v>8</v>
      </c>
      <c r="H1679" s="73">
        <v>72.86</v>
      </c>
      <c r="I1679" s="73">
        <v>1.1000000000000001</v>
      </c>
      <c r="J1679" s="74">
        <v>0.9</v>
      </c>
    </row>
    <row r="1680" spans="1:10" x14ac:dyDescent="0.25">
      <c r="A1680" s="67">
        <v>38</v>
      </c>
      <c r="B1680" s="75" t="s">
        <v>196</v>
      </c>
      <c r="C1680" s="69">
        <v>28.7</v>
      </c>
      <c r="D1680" s="69">
        <v>72</v>
      </c>
      <c r="E1680" s="69">
        <v>656</v>
      </c>
      <c r="F1680" s="69">
        <v>6</v>
      </c>
      <c r="G1680" s="69">
        <v>27</v>
      </c>
      <c r="H1680" s="69">
        <v>83.66</v>
      </c>
      <c r="I1680" s="69">
        <v>3.9</v>
      </c>
      <c r="J1680" s="70">
        <v>0.73333333300000003</v>
      </c>
    </row>
    <row r="1681" spans="1:10" x14ac:dyDescent="0.25">
      <c r="A1681" s="71">
        <v>38</v>
      </c>
      <c r="B1681" s="72" t="s">
        <v>197</v>
      </c>
      <c r="C1681" s="73">
        <v>29.1</v>
      </c>
      <c r="D1681" s="73">
        <v>63</v>
      </c>
      <c r="E1681" s="73">
        <v>545</v>
      </c>
      <c r="F1681" s="73">
        <v>6.3</v>
      </c>
      <c r="G1681" s="73">
        <v>43</v>
      </c>
      <c r="H1681" s="73">
        <v>84.38</v>
      </c>
      <c r="I1681" s="73">
        <v>6.1</v>
      </c>
      <c r="J1681" s="74">
        <v>0.43333333299999999</v>
      </c>
    </row>
    <row r="1682" spans="1:10" x14ac:dyDescent="0.25">
      <c r="A1682" s="67">
        <v>38</v>
      </c>
      <c r="B1682" s="75" t="s">
        <v>198</v>
      </c>
      <c r="C1682" s="69">
        <v>29.1</v>
      </c>
      <c r="D1682" s="69">
        <v>57</v>
      </c>
      <c r="E1682" s="69">
        <v>702</v>
      </c>
      <c r="F1682" s="69">
        <v>6.4</v>
      </c>
      <c r="G1682" s="69">
        <v>28</v>
      </c>
      <c r="H1682" s="69">
        <v>84.38</v>
      </c>
      <c r="I1682" s="69">
        <v>4</v>
      </c>
      <c r="J1682" s="70">
        <v>0.233333333</v>
      </c>
    </row>
    <row r="1683" spans="1:10" x14ac:dyDescent="0.25">
      <c r="A1683" s="71">
        <v>38</v>
      </c>
      <c r="B1683" s="72" t="s">
        <v>199</v>
      </c>
      <c r="C1683" s="73">
        <v>29.2</v>
      </c>
      <c r="D1683" s="73">
        <v>74</v>
      </c>
      <c r="E1683" s="73">
        <v>565</v>
      </c>
      <c r="F1683" s="73">
        <v>6.5</v>
      </c>
      <c r="G1683" s="73">
        <v>29</v>
      </c>
      <c r="H1683" s="73">
        <v>84.56</v>
      </c>
      <c r="I1683" s="73">
        <v>4.0999999999999996</v>
      </c>
      <c r="J1683" s="74">
        <v>0.8</v>
      </c>
    </row>
    <row r="1684" spans="1:10" x14ac:dyDescent="0.25">
      <c r="A1684" s="67">
        <v>38</v>
      </c>
      <c r="B1684" s="75" t="s">
        <v>200</v>
      </c>
      <c r="C1684" s="69">
        <v>29.4</v>
      </c>
      <c r="D1684" s="69">
        <v>72</v>
      </c>
      <c r="E1684" s="69">
        <v>685</v>
      </c>
      <c r="F1684" s="69">
        <v>6.5</v>
      </c>
      <c r="G1684" s="69">
        <v>26</v>
      </c>
      <c r="H1684" s="69">
        <v>84.92</v>
      </c>
      <c r="I1684" s="69">
        <v>3.7</v>
      </c>
      <c r="J1684" s="70">
        <v>0.73333333300000003</v>
      </c>
    </row>
    <row r="1685" spans="1:10" x14ac:dyDescent="0.25">
      <c r="A1685" s="71">
        <v>38</v>
      </c>
      <c r="B1685" s="72" t="s">
        <v>201</v>
      </c>
      <c r="C1685" s="73">
        <v>29.6</v>
      </c>
      <c r="D1685" s="73">
        <v>72</v>
      </c>
      <c r="E1685" s="73">
        <v>590</v>
      </c>
      <c r="F1685" s="73">
        <v>6.6</v>
      </c>
      <c r="G1685" s="73">
        <v>15</v>
      </c>
      <c r="H1685" s="73">
        <v>85.28</v>
      </c>
      <c r="I1685" s="73">
        <v>2.1</v>
      </c>
      <c r="J1685" s="74">
        <v>0.73333333300000003</v>
      </c>
    </row>
    <row r="1686" spans="1:10" x14ac:dyDescent="0.25">
      <c r="A1686" s="67">
        <v>38</v>
      </c>
      <c r="B1686" s="75" t="s">
        <v>202</v>
      </c>
      <c r="C1686" s="69">
        <v>29.8</v>
      </c>
      <c r="D1686" s="69">
        <v>64</v>
      </c>
      <c r="E1686" s="69">
        <v>459</v>
      </c>
      <c r="F1686" s="69">
        <v>6.1</v>
      </c>
      <c r="G1686" s="69">
        <v>14</v>
      </c>
      <c r="H1686" s="69">
        <v>85.64</v>
      </c>
      <c r="I1686" s="69">
        <v>2</v>
      </c>
      <c r="J1686" s="70">
        <v>0.46666666699999998</v>
      </c>
    </row>
    <row r="1687" spans="1:10" x14ac:dyDescent="0.25">
      <c r="A1687" s="71">
        <v>38</v>
      </c>
      <c r="B1687" s="76">
        <v>45147</v>
      </c>
      <c r="C1687" s="73">
        <v>29.8</v>
      </c>
      <c r="D1687" s="73">
        <v>73</v>
      </c>
      <c r="E1687" s="73">
        <v>438</v>
      </c>
      <c r="F1687" s="73">
        <v>6.5</v>
      </c>
      <c r="G1687" s="73">
        <v>37</v>
      </c>
      <c r="H1687" s="73">
        <v>85.64</v>
      </c>
      <c r="I1687" s="73">
        <v>5.3</v>
      </c>
      <c r="J1687" s="74">
        <v>0.76666666699999997</v>
      </c>
    </row>
    <row r="1688" spans="1:10" x14ac:dyDescent="0.25">
      <c r="A1688" s="67">
        <v>38</v>
      </c>
      <c r="B1688" s="75" t="s">
        <v>203</v>
      </c>
      <c r="C1688" s="69">
        <v>30.1</v>
      </c>
      <c r="D1688" s="69">
        <v>79</v>
      </c>
      <c r="E1688" s="69">
        <v>548</v>
      </c>
      <c r="F1688" s="69">
        <v>6.3</v>
      </c>
      <c r="G1688" s="69">
        <v>25</v>
      </c>
      <c r="H1688" s="69">
        <v>86.18</v>
      </c>
      <c r="I1688" s="69">
        <v>3.6</v>
      </c>
      <c r="J1688" s="70">
        <v>0.96666666700000003</v>
      </c>
    </row>
    <row r="1689" spans="1:10" x14ac:dyDescent="0.25">
      <c r="A1689" s="71">
        <v>38</v>
      </c>
      <c r="B1689" s="72" t="s">
        <v>204</v>
      </c>
      <c r="C1689" s="73">
        <v>30.1</v>
      </c>
      <c r="D1689" s="73">
        <v>60</v>
      </c>
      <c r="E1689" s="73">
        <v>582</v>
      </c>
      <c r="F1689" s="73">
        <v>6</v>
      </c>
      <c r="G1689" s="73">
        <v>13</v>
      </c>
      <c r="H1689" s="73">
        <v>86.18</v>
      </c>
      <c r="I1689" s="73">
        <v>1.9</v>
      </c>
      <c r="J1689" s="74">
        <v>0.33333333300000001</v>
      </c>
    </row>
    <row r="1690" spans="1:10" x14ac:dyDescent="0.25">
      <c r="A1690" s="67">
        <v>38</v>
      </c>
      <c r="B1690" s="75" t="s">
        <v>205</v>
      </c>
      <c r="C1690" s="69">
        <v>30.1</v>
      </c>
      <c r="D1690" s="69">
        <v>69</v>
      </c>
      <c r="E1690" s="69">
        <v>782</v>
      </c>
      <c r="F1690" s="69">
        <v>6.6</v>
      </c>
      <c r="G1690" s="69">
        <v>12</v>
      </c>
      <c r="H1690" s="69">
        <v>86.18</v>
      </c>
      <c r="I1690" s="69">
        <v>1.7</v>
      </c>
      <c r="J1690" s="70">
        <v>0.63333333300000005</v>
      </c>
    </row>
    <row r="1691" spans="1:10" x14ac:dyDescent="0.25">
      <c r="A1691" s="71">
        <v>38</v>
      </c>
      <c r="B1691" s="72" t="s">
        <v>206</v>
      </c>
      <c r="C1691" s="73">
        <v>30.1</v>
      </c>
      <c r="D1691" s="73">
        <v>55</v>
      </c>
      <c r="E1691" s="73">
        <v>577</v>
      </c>
      <c r="F1691" s="73">
        <v>6.6</v>
      </c>
      <c r="G1691" s="73">
        <v>11</v>
      </c>
      <c r="H1691" s="73">
        <v>86.18</v>
      </c>
      <c r="I1691" s="73">
        <v>1.6</v>
      </c>
      <c r="J1691" s="74">
        <v>0.16666666699999999</v>
      </c>
    </row>
    <row r="1692" spans="1:10" x14ac:dyDescent="0.25">
      <c r="A1692" s="67">
        <v>38</v>
      </c>
      <c r="B1692" s="75" t="s">
        <v>207</v>
      </c>
      <c r="C1692" s="69">
        <v>30.2</v>
      </c>
      <c r="D1692" s="69">
        <v>69</v>
      </c>
      <c r="E1692" s="69">
        <v>676</v>
      </c>
      <c r="F1692" s="69">
        <v>6</v>
      </c>
      <c r="G1692" s="69">
        <v>19</v>
      </c>
      <c r="H1692" s="69">
        <v>86.36</v>
      </c>
      <c r="I1692" s="69">
        <v>2.7</v>
      </c>
      <c r="J1692" s="70">
        <v>0.63333333300000005</v>
      </c>
    </row>
    <row r="1693" spans="1:10" x14ac:dyDescent="0.25">
      <c r="A1693" s="71">
        <v>38</v>
      </c>
      <c r="B1693" s="76">
        <v>45268</v>
      </c>
      <c r="C1693" s="73">
        <v>30.2</v>
      </c>
      <c r="D1693" s="73">
        <v>60</v>
      </c>
      <c r="E1693" s="73">
        <v>728</v>
      </c>
      <c r="F1693" s="73">
        <v>6.8</v>
      </c>
      <c r="G1693" s="73">
        <v>10</v>
      </c>
      <c r="H1693" s="73">
        <v>86.36</v>
      </c>
      <c r="I1693" s="73">
        <v>1.4</v>
      </c>
      <c r="J1693" s="74">
        <v>0.33333333300000001</v>
      </c>
    </row>
    <row r="1694" spans="1:10" x14ac:dyDescent="0.25">
      <c r="A1694" s="67">
        <v>38</v>
      </c>
      <c r="B1694" s="75" t="s">
        <v>208</v>
      </c>
      <c r="C1694" s="69">
        <v>30.4</v>
      </c>
      <c r="D1694" s="69">
        <v>66</v>
      </c>
      <c r="E1694" s="69">
        <v>748</v>
      </c>
      <c r="F1694" s="69">
        <v>6.3</v>
      </c>
      <c r="G1694" s="69">
        <v>42</v>
      </c>
      <c r="H1694" s="69">
        <v>86.72</v>
      </c>
      <c r="I1694" s="69">
        <v>6</v>
      </c>
      <c r="J1694" s="70">
        <v>0.53333333299999997</v>
      </c>
    </row>
    <row r="1695" spans="1:10" x14ac:dyDescent="0.25">
      <c r="A1695" s="71">
        <v>38</v>
      </c>
      <c r="B1695" s="72" t="s">
        <v>209</v>
      </c>
      <c r="C1695" s="73">
        <v>30.5</v>
      </c>
      <c r="D1695" s="73">
        <v>53</v>
      </c>
      <c r="E1695" s="73">
        <v>421</v>
      </c>
      <c r="F1695" s="73">
        <v>6.6</v>
      </c>
      <c r="G1695" s="73">
        <v>20</v>
      </c>
      <c r="H1695" s="73">
        <v>86.9</v>
      </c>
      <c r="I1695" s="73">
        <v>2.9</v>
      </c>
      <c r="J1695" s="74">
        <v>0.1</v>
      </c>
    </row>
    <row r="1696" spans="1:10" x14ac:dyDescent="0.25">
      <c r="A1696" s="67">
        <v>38</v>
      </c>
      <c r="B1696" s="75" t="s">
        <v>210</v>
      </c>
      <c r="C1696" s="69">
        <v>30.6</v>
      </c>
      <c r="D1696" s="69">
        <v>68</v>
      </c>
      <c r="E1696" s="69">
        <v>748</v>
      </c>
      <c r="F1696" s="69">
        <v>6.3</v>
      </c>
      <c r="G1696" s="69">
        <v>44</v>
      </c>
      <c r="H1696" s="69">
        <v>87.08</v>
      </c>
      <c r="I1696" s="69">
        <v>6.3</v>
      </c>
      <c r="J1696" s="70">
        <v>0.6</v>
      </c>
    </row>
    <row r="1697" spans="1:10" x14ac:dyDescent="0.25">
      <c r="A1697" s="71">
        <v>38</v>
      </c>
      <c r="B1697" s="72" t="s">
        <v>211</v>
      </c>
      <c r="C1697" s="73">
        <v>30.8</v>
      </c>
      <c r="D1697" s="73">
        <v>75</v>
      </c>
      <c r="E1697" s="73">
        <v>578</v>
      </c>
      <c r="F1697" s="73">
        <v>6.1</v>
      </c>
      <c r="G1697" s="73">
        <v>21</v>
      </c>
      <c r="H1697" s="73">
        <v>87.44</v>
      </c>
      <c r="I1697" s="73">
        <v>3</v>
      </c>
      <c r="J1697" s="74">
        <v>0.83333333300000001</v>
      </c>
    </row>
    <row r="1698" spans="1:10" x14ac:dyDescent="0.25">
      <c r="A1698" s="67">
        <v>38</v>
      </c>
      <c r="B1698" s="75" t="s">
        <v>212</v>
      </c>
      <c r="C1698" s="69">
        <v>30.8</v>
      </c>
      <c r="D1698" s="69">
        <v>75</v>
      </c>
      <c r="E1698" s="69">
        <v>526</v>
      </c>
      <c r="F1698" s="69">
        <v>6.7</v>
      </c>
      <c r="G1698" s="69">
        <v>17</v>
      </c>
      <c r="H1698" s="69">
        <v>87.44</v>
      </c>
      <c r="I1698" s="69">
        <v>2.4</v>
      </c>
      <c r="J1698" s="70">
        <v>0.83333333300000001</v>
      </c>
    </row>
    <row r="1699" spans="1:10" x14ac:dyDescent="0.25">
      <c r="A1699" s="71">
        <v>38</v>
      </c>
      <c r="B1699" s="72" t="s">
        <v>213</v>
      </c>
      <c r="C1699" s="73">
        <v>30.9</v>
      </c>
      <c r="D1699" s="73">
        <v>73</v>
      </c>
      <c r="E1699" s="73">
        <v>600</v>
      </c>
      <c r="F1699" s="73">
        <v>6.3</v>
      </c>
      <c r="G1699" s="73">
        <v>18</v>
      </c>
      <c r="H1699" s="73">
        <v>87.62</v>
      </c>
      <c r="I1699" s="73">
        <v>2.6</v>
      </c>
      <c r="J1699" s="74">
        <v>0.76666666699999997</v>
      </c>
    </row>
    <row r="1700" spans="1:10" x14ac:dyDescent="0.25">
      <c r="A1700" s="67">
        <v>38</v>
      </c>
      <c r="B1700" s="75" t="s">
        <v>214</v>
      </c>
      <c r="C1700" s="69">
        <v>30.9</v>
      </c>
      <c r="D1700" s="69">
        <v>68</v>
      </c>
      <c r="E1700" s="69">
        <v>592</v>
      </c>
      <c r="F1700" s="69">
        <v>6.7</v>
      </c>
      <c r="G1700" s="69">
        <v>16</v>
      </c>
      <c r="H1700" s="69">
        <v>87.62</v>
      </c>
      <c r="I1700" s="69">
        <v>2.2999999999999998</v>
      </c>
      <c r="J1700" s="70">
        <v>0.6</v>
      </c>
    </row>
    <row r="1701" spans="1:10" x14ac:dyDescent="0.25">
      <c r="A1701" s="71">
        <v>38</v>
      </c>
      <c r="B1701" s="76">
        <v>45208</v>
      </c>
      <c r="C1701" s="73">
        <v>31.1</v>
      </c>
      <c r="D1701" s="73">
        <v>52</v>
      </c>
      <c r="E1701" s="73">
        <v>548</v>
      </c>
      <c r="F1701" s="73">
        <v>6.6</v>
      </c>
      <c r="G1701" s="73">
        <v>39</v>
      </c>
      <c r="H1701" s="73">
        <v>87.98</v>
      </c>
      <c r="I1701" s="73">
        <v>5.6</v>
      </c>
      <c r="J1701" s="74">
        <v>6.6666666999999999E-2</v>
      </c>
    </row>
    <row r="1702" spans="1:10" x14ac:dyDescent="0.25">
      <c r="A1702" s="67">
        <v>38</v>
      </c>
      <c r="B1702" s="68">
        <v>45269</v>
      </c>
      <c r="C1702" s="69">
        <v>31.2</v>
      </c>
      <c r="D1702" s="69">
        <v>58</v>
      </c>
      <c r="E1702" s="69">
        <v>611</v>
      </c>
      <c r="F1702" s="69">
        <v>6.1</v>
      </c>
      <c r="G1702" s="69">
        <v>41</v>
      </c>
      <c r="H1702" s="69">
        <v>88.16</v>
      </c>
      <c r="I1702" s="69">
        <v>5.9</v>
      </c>
      <c r="J1702" s="70">
        <v>0.26666666700000002</v>
      </c>
    </row>
    <row r="1703" spans="1:10" x14ac:dyDescent="0.25">
      <c r="A1703" s="71">
        <v>38</v>
      </c>
      <c r="B1703" s="76">
        <v>45239</v>
      </c>
      <c r="C1703" s="73">
        <v>31.2</v>
      </c>
      <c r="D1703" s="73">
        <v>61</v>
      </c>
      <c r="E1703" s="73">
        <v>696</v>
      </c>
      <c r="F1703" s="73">
        <v>6.1</v>
      </c>
      <c r="G1703" s="73">
        <v>40</v>
      </c>
      <c r="H1703" s="73">
        <v>88.16</v>
      </c>
      <c r="I1703" s="73">
        <v>5.7</v>
      </c>
      <c r="J1703" s="74">
        <v>0.366666667</v>
      </c>
    </row>
    <row r="1704" spans="1:10" x14ac:dyDescent="0.25">
      <c r="A1704" s="67">
        <v>38</v>
      </c>
      <c r="B1704" s="75" t="s">
        <v>215</v>
      </c>
      <c r="C1704" s="69">
        <v>31.3</v>
      </c>
      <c r="D1704" s="69">
        <v>62</v>
      </c>
      <c r="E1704" s="69">
        <v>581</v>
      </c>
      <c r="F1704" s="69">
        <v>6.6</v>
      </c>
      <c r="G1704" s="69">
        <v>22</v>
      </c>
      <c r="H1704" s="69">
        <v>88.34</v>
      </c>
      <c r="I1704" s="69">
        <v>3.1</v>
      </c>
      <c r="J1704" s="70">
        <v>0.4</v>
      </c>
    </row>
    <row r="1705" spans="1:10" x14ac:dyDescent="0.25">
      <c r="A1705" s="71">
        <v>38</v>
      </c>
      <c r="B1705" s="72" t="s">
        <v>216</v>
      </c>
      <c r="C1705" s="73">
        <v>31.4</v>
      </c>
      <c r="D1705" s="73">
        <v>72</v>
      </c>
      <c r="E1705" s="73">
        <v>610</v>
      </c>
      <c r="F1705" s="73">
        <v>6.4</v>
      </c>
      <c r="G1705" s="73">
        <v>24</v>
      </c>
      <c r="H1705" s="73">
        <v>88.52</v>
      </c>
      <c r="I1705" s="73">
        <v>3.4</v>
      </c>
      <c r="J1705" s="74">
        <v>0.73333333300000003</v>
      </c>
    </row>
    <row r="1706" spans="1:10" x14ac:dyDescent="0.25">
      <c r="A1706" s="67">
        <v>38</v>
      </c>
      <c r="B1706" s="75" t="s">
        <v>217</v>
      </c>
      <c r="C1706" s="69">
        <v>31.4</v>
      </c>
      <c r="D1706" s="69">
        <v>72</v>
      </c>
      <c r="E1706" s="69">
        <v>427</v>
      </c>
      <c r="F1706" s="69">
        <v>6.3</v>
      </c>
      <c r="G1706" s="69">
        <v>23</v>
      </c>
      <c r="H1706" s="69">
        <v>88.52</v>
      </c>
      <c r="I1706" s="69">
        <v>3.3</v>
      </c>
      <c r="J1706" s="70">
        <v>0.73333333300000003</v>
      </c>
    </row>
    <row r="1707" spans="1:10" x14ac:dyDescent="0.25">
      <c r="A1707" s="71">
        <v>38</v>
      </c>
      <c r="B1707" s="72" t="s">
        <v>218</v>
      </c>
      <c r="C1707" s="73">
        <v>31.5</v>
      </c>
      <c r="D1707" s="73">
        <v>67</v>
      </c>
      <c r="E1707" s="73">
        <v>742</v>
      </c>
      <c r="F1707" s="73">
        <v>6.7</v>
      </c>
      <c r="G1707" s="73">
        <v>45</v>
      </c>
      <c r="H1707" s="73">
        <v>88.7</v>
      </c>
      <c r="I1707" s="73">
        <v>6.4</v>
      </c>
      <c r="J1707" s="74">
        <v>0.56666666700000001</v>
      </c>
    </row>
    <row r="1708" spans="1:10" x14ac:dyDescent="0.25">
      <c r="A1708" s="67">
        <v>38</v>
      </c>
      <c r="B1708" s="68">
        <v>45116</v>
      </c>
      <c r="C1708" s="69">
        <v>31.5</v>
      </c>
      <c r="D1708" s="69">
        <v>77</v>
      </c>
      <c r="E1708" s="69">
        <v>581</v>
      </c>
      <c r="F1708" s="69">
        <v>6.7</v>
      </c>
      <c r="G1708" s="69">
        <v>36</v>
      </c>
      <c r="H1708" s="69">
        <v>88.7</v>
      </c>
      <c r="I1708" s="69">
        <v>5.0999999999999996</v>
      </c>
      <c r="J1708" s="70">
        <v>0.9</v>
      </c>
    </row>
    <row r="1709" spans="1:10" x14ac:dyDescent="0.25">
      <c r="A1709" s="71">
        <v>38</v>
      </c>
      <c r="B1709" s="76">
        <v>45025</v>
      </c>
      <c r="C1709" s="73">
        <v>31.7</v>
      </c>
      <c r="D1709" s="73">
        <v>65</v>
      </c>
      <c r="E1709" s="73">
        <v>527</v>
      </c>
      <c r="F1709" s="73">
        <v>6.6</v>
      </c>
      <c r="G1709" s="73">
        <v>33</v>
      </c>
      <c r="H1709" s="73">
        <v>89.06</v>
      </c>
      <c r="I1709" s="73">
        <v>4.7</v>
      </c>
      <c r="J1709" s="74">
        <v>0.5</v>
      </c>
    </row>
    <row r="1710" spans="1:10" x14ac:dyDescent="0.25">
      <c r="A1710" s="67">
        <v>38</v>
      </c>
      <c r="B1710" s="68">
        <v>44994</v>
      </c>
      <c r="C1710" s="69">
        <v>31.7</v>
      </c>
      <c r="D1710" s="69">
        <v>74</v>
      </c>
      <c r="E1710" s="69">
        <v>615</v>
      </c>
      <c r="F1710" s="69">
        <v>6.7</v>
      </c>
      <c r="G1710" s="69">
        <v>32</v>
      </c>
      <c r="H1710" s="69">
        <v>89.06</v>
      </c>
      <c r="I1710" s="69">
        <v>4.5999999999999996</v>
      </c>
      <c r="J1710" s="70">
        <v>0.8</v>
      </c>
    </row>
    <row r="1711" spans="1:10" x14ac:dyDescent="0.25">
      <c r="A1711" s="71">
        <v>38</v>
      </c>
      <c r="B1711" s="76">
        <v>44966</v>
      </c>
      <c r="C1711" s="73">
        <v>31.7</v>
      </c>
      <c r="D1711" s="73">
        <v>79</v>
      </c>
      <c r="E1711" s="73">
        <v>727</v>
      </c>
      <c r="F1711" s="73">
        <v>6.4</v>
      </c>
      <c r="G1711" s="73">
        <v>31</v>
      </c>
      <c r="H1711" s="73">
        <v>89.06</v>
      </c>
      <c r="I1711" s="73">
        <v>4.4000000000000004</v>
      </c>
      <c r="J1711" s="74">
        <v>0.96666666700000003</v>
      </c>
    </row>
    <row r="1712" spans="1:10" x14ac:dyDescent="0.25">
      <c r="A1712" s="67">
        <v>38</v>
      </c>
      <c r="B1712" s="68">
        <v>44935</v>
      </c>
      <c r="C1712" s="69">
        <v>31.7</v>
      </c>
      <c r="D1712" s="69">
        <v>58</v>
      </c>
      <c r="E1712" s="69">
        <v>474</v>
      </c>
      <c r="F1712" s="69">
        <v>6.7</v>
      </c>
      <c r="G1712" s="69">
        <v>30</v>
      </c>
      <c r="H1712" s="69">
        <v>89.06</v>
      </c>
      <c r="I1712" s="69">
        <v>4.3</v>
      </c>
      <c r="J1712" s="70">
        <v>0.26666666700000002</v>
      </c>
    </row>
    <row r="1713" spans="1:10" x14ac:dyDescent="0.25">
      <c r="A1713" s="71">
        <v>38</v>
      </c>
      <c r="B1713" s="76">
        <v>45238</v>
      </c>
      <c r="C1713" s="73">
        <v>31.9</v>
      </c>
      <c r="D1713" s="73">
        <v>68</v>
      </c>
      <c r="E1713" s="73">
        <v>520</v>
      </c>
      <c r="F1713" s="73">
        <v>6.6</v>
      </c>
      <c r="G1713" s="73">
        <v>9</v>
      </c>
      <c r="H1713" s="73">
        <v>89.42</v>
      </c>
      <c r="I1713" s="73">
        <v>1.3</v>
      </c>
      <c r="J1713" s="74">
        <v>0.6</v>
      </c>
    </row>
    <row r="1714" spans="1:10" x14ac:dyDescent="0.25">
      <c r="A1714" s="67">
        <v>38</v>
      </c>
      <c r="B1714" s="68">
        <v>45055</v>
      </c>
      <c r="C1714" s="69">
        <v>32</v>
      </c>
      <c r="D1714" s="69">
        <v>51</v>
      </c>
      <c r="E1714" s="69">
        <v>724</v>
      </c>
      <c r="F1714" s="69">
        <v>6.7</v>
      </c>
      <c r="G1714" s="69">
        <v>34</v>
      </c>
      <c r="H1714" s="69">
        <v>89.6</v>
      </c>
      <c r="I1714" s="69">
        <v>4.9000000000000004</v>
      </c>
      <c r="J1714" s="70">
        <v>3.3333333E-2</v>
      </c>
    </row>
    <row r="1715" spans="1:10" x14ac:dyDescent="0.25">
      <c r="A1715" s="71">
        <v>38</v>
      </c>
      <c r="B1715" s="76">
        <v>45086</v>
      </c>
      <c r="C1715" s="73">
        <v>32.1</v>
      </c>
      <c r="D1715" s="73">
        <v>55</v>
      </c>
      <c r="E1715" s="73">
        <v>470</v>
      </c>
      <c r="F1715" s="73">
        <v>6.7</v>
      </c>
      <c r="G1715" s="73">
        <v>35</v>
      </c>
      <c r="H1715" s="73">
        <v>89.78</v>
      </c>
      <c r="I1715" s="73">
        <v>5</v>
      </c>
      <c r="J1715" s="74">
        <v>0.16666666699999999</v>
      </c>
    </row>
    <row r="1716" spans="1:10" x14ac:dyDescent="0.25">
      <c r="A1716" s="67">
        <v>38</v>
      </c>
      <c r="B1716" s="68">
        <v>45177</v>
      </c>
      <c r="C1716" s="69">
        <v>32.299999999999997</v>
      </c>
      <c r="D1716" s="69">
        <v>78</v>
      </c>
      <c r="E1716" s="69">
        <v>430</v>
      </c>
      <c r="F1716" s="69">
        <v>6.2</v>
      </c>
      <c r="G1716" s="69">
        <v>7</v>
      </c>
      <c r="H1716" s="69">
        <v>90.14</v>
      </c>
      <c r="I1716" s="69">
        <v>1</v>
      </c>
      <c r="J1716" s="70">
        <v>0.93333333299999999</v>
      </c>
    </row>
    <row r="1717" spans="1:10" x14ac:dyDescent="0.25">
      <c r="A1717" s="71">
        <v>38</v>
      </c>
      <c r="B1717" s="76">
        <v>45146</v>
      </c>
      <c r="C1717" s="73">
        <v>32.299999999999997</v>
      </c>
      <c r="D1717" s="73">
        <v>67</v>
      </c>
      <c r="E1717" s="73">
        <v>745</v>
      </c>
      <c r="F1717" s="73">
        <v>6.1</v>
      </c>
      <c r="G1717" s="73">
        <v>6</v>
      </c>
      <c r="H1717" s="73">
        <v>90.14</v>
      </c>
      <c r="I1717" s="73">
        <v>0.9</v>
      </c>
      <c r="J1717" s="74">
        <v>0.56666666700000001</v>
      </c>
    </row>
    <row r="1718" spans="1:10" x14ac:dyDescent="0.25">
      <c r="A1718" s="67">
        <v>38</v>
      </c>
      <c r="B1718" s="68">
        <v>45115</v>
      </c>
      <c r="C1718" s="69">
        <v>33.4</v>
      </c>
      <c r="D1718" s="69">
        <v>78</v>
      </c>
      <c r="E1718" s="69">
        <v>682</v>
      </c>
      <c r="F1718" s="69">
        <v>6.3</v>
      </c>
      <c r="G1718" s="69">
        <v>5</v>
      </c>
      <c r="H1718" s="69">
        <v>92.12</v>
      </c>
      <c r="I1718" s="69">
        <v>0.7</v>
      </c>
      <c r="J1718" s="70">
        <v>0.93333333299999999</v>
      </c>
    </row>
    <row r="1719" spans="1:10" x14ac:dyDescent="0.25">
      <c r="A1719" s="71">
        <v>38</v>
      </c>
      <c r="B1719" s="76">
        <v>45085</v>
      </c>
      <c r="C1719" s="73">
        <v>33.4</v>
      </c>
      <c r="D1719" s="73">
        <v>77</v>
      </c>
      <c r="E1719" s="73">
        <v>557</v>
      </c>
      <c r="F1719" s="73">
        <v>6</v>
      </c>
      <c r="G1719" s="73">
        <v>4</v>
      </c>
      <c r="H1719" s="73">
        <v>92.12</v>
      </c>
      <c r="I1719" s="73">
        <v>0.6</v>
      </c>
      <c r="J1719" s="74">
        <v>0.9</v>
      </c>
    </row>
    <row r="1720" spans="1:10" x14ac:dyDescent="0.25">
      <c r="A1720" s="67">
        <v>38</v>
      </c>
      <c r="B1720" s="68">
        <v>45054</v>
      </c>
      <c r="C1720" s="69">
        <v>33.4</v>
      </c>
      <c r="D1720" s="69">
        <v>66</v>
      </c>
      <c r="E1720" s="69">
        <v>634</v>
      </c>
      <c r="F1720" s="69">
        <v>6.2</v>
      </c>
      <c r="G1720" s="69">
        <v>3</v>
      </c>
      <c r="H1720" s="69">
        <v>92.12</v>
      </c>
      <c r="I1720" s="69">
        <v>0.4</v>
      </c>
      <c r="J1720" s="70">
        <v>0.53333333299999997</v>
      </c>
    </row>
    <row r="1721" spans="1:10" x14ac:dyDescent="0.25">
      <c r="A1721" s="71">
        <v>38</v>
      </c>
      <c r="B1721" s="76">
        <v>44993</v>
      </c>
      <c r="C1721" s="73">
        <v>33.4</v>
      </c>
      <c r="D1721" s="73">
        <v>52</v>
      </c>
      <c r="E1721" s="73">
        <v>609</v>
      </c>
      <c r="F1721" s="73">
        <v>6.4</v>
      </c>
      <c r="G1721" s="73">
        <v>1</v>
      </c>
      <c r="H1721" s="73">
        <v>92.12</v>
      </c>
      <c r="I1721" s="73">
        <v>0.1</v>
      </c>
      <c r="J1721" s="74">
        <v>6.6666666999999999E-2</v>
      </c>
    </row>
    <row r="1722" spans="1:10" x14ac:dyDescent="0.25">
      <c r="A1722" s="67">
        <v>38</v>
      </c>
      <c r="B1722" s="68">
        <v>45024</v>
      </c>
      <c r="C1722" s="69">
        <v>33.5</v>
      </c>
      <c r="D1722" s="69">
        <v>56</v>
      </c>
      <c r="E1722" s="69">
        <v>507</v>
      </c>
      <c r="F1722" s="69">
        <v>6.2</v>
      </c>
      <c r="G1722" s="69">
        <v>2</v>
      </c>
      <c r="H1722" s="69">
        <v>92.3</v>
      </c>
      <c r="I1722" s="69">
        <v>0.3</v>
      </c>
      <c r="J1722" s="70">
        <v>0.2</v>
      </c>
    </row>
    <row r="1723" spans="1:10" x14ac:dyDescent="0.25">
      <c r="A1723" s="71">
        <v>39</v>
      </c>
      <c r="B1723" s="76">
        <v>45178</v>
      </c>
      <c r="C1723" s="73">
        <v>20.100000000000001</v>
      </c>
      <c r="D1723" s="73">
        <v>70</v>
      </c>
      <c r="E1723" s="73">
        <v>710</v>
      </c>
      <c r="F1723" s="73">
        <v>6.1</v>
      </c>
      <c r="G1723" s="73">
        <v>38</v>
      </c>
      <c r="H1723" s="73">
        <v>68.180000000000007</v>
      </c>
      <c r="I1723" s="73">
        <v>5.4</v>
      </c>
      <c r="J1723" s="74">
        <v>0.66666666699999999</v>
      </c>
    </row>
    <row r="1724" spans="1:10" x14ac:dyDescent="0.25">
      <c r="A1724" s="67">
        <v>39</v>
      </c>
      <c r="B1724" s="68">
        <v>45207</v>
      </c>
      <c r="C1724" s="69">
        <v>22.7</v>
      </c>
      <c r="D1724" s="69">
        <v>51</v>
      </c>
      <c r="E1724" s="69">
        <v>466</v>
      </c>
      <c r="F1724" s="69">
        <v>6.7</v>
      </c>
      <c r="G1724" s="69">
        <v>8</v>
      </c>
      <c r="H1724" s="69">
        <v>72.86</v>
      </c>
      <c r="I1724" s="69">
        <v>1.1000000000000001</v>
      </c>
      <c r="J1724" s="70">
        <v>3.3333333E-2</v>
      </c>
    </row>
    <row r="1725" spans="1:10" x14ac:dyDescent="0.25">
      <c r="A1725" s="71">
        <v>39</v>
      </c>
      <c r="B1725" s="72" t="s">
        <v>196</v>
      </c>
      <c r="C1725" s="73">
        <v>28.7</v>
      </c>
      <c r="D1725" s="73">
        <v>68</v>
      </c>
      <c r="E1725" s="73">
        <v>480</v>
      </c>
      <c r="F1725" s="73">
        <v>6.8</v>
      </c>
      <c r="G1725" s="73">
        <v>27</v>
      </c>
      <c r="H1725" s="73">
        <v>83.66</v>
      </c>
      <c r="I1725" s="73">
        <v>3.9</v>
      </c>
      <c r="J1725" s="74">
        <v>0.6</v>
      </c>
    </row>
    <row r="1726" spans="1:10" x14ac:dyDescent="0.25">
      <c r="A1726" s="67">
        <v>39</v>
      </c>
      <c r="B1726" s="75" t="s">
        <v>197</v>
      </c>
      <c r="C1726" s="69">
        <v>29.1</v>
      </c>
      <c r="D1726" s="69">
        <v>55</v>
      </c>
      <c r="E1726" s="69">
        <v>681</v>
      </c>
      <c r="F1726" s="69">
        <v>6.2</v>
      </c>
      <c r="G1726" s="69">
        <v>43</v>
      </c>
      <c r="H1726" s="69">
        <v>84.38</v>
      </c>
      <c r="I1726" s="69">
        <v>6.1</v>
      </c>
      <c r="J1726" s="70">
        <v>0.16666666699999999</v>
      </c>
    </row>
    <row r="1727" spans="1:10" x14ac:dyDescent="0.25">
      <c r="A1727" s="71">
        <v>39</v>
      </c>
      <c r="B1727" s="72" t="s">
        <v>198</v>
      </c>
      <c r="C1727" s="73">
        <v>29.1</v>
      </c>
      <c r="D1727" s="73">
        <v>60</v>
      </c>
      <c r="E1727" s="73">
        <v>687</v>
      </c>
      <c r="F1727" s="73">
        <v>6.6</v>
      </c>
      <c r="G1727" s="73">
        <v>28</v>
      </c>
      <c r="H1727" s="73">
        <v>84.38</v>
      </c>
      <c r="I1727" s="73">
        <v>4</v>
      </c>
      <c r="J1727" s="74">
        <v>0.33333333300000001</v>
      </c>
    </row>
    <row r="1728" spans="1:10" x14ac:dyDescent="0.25">
      <c r="A1728" s="67">
        <v>39</v>
      </c>
      <c r="B1728" s="75" t="s">
        <v>199</v>
      </c>
      <c r="C1728" s="69">
        <v>29.2</v>
      </c>
      <c r="D1728" s="69">
        <v>60</v>
      </c>
      <c r="E1728" s="69">
        <v>782</v>
      </c>
      <c r="F1728" s="69">
        <v>6.8</v>
      </c>
      <c r="G1728" s="69">
        <v>29</v>
      </c>
      <c r="H1728" s="69">
        <v>84.56</v>
      </c>
      <c r="I1728" s="69">
        <v>4.0999999999999996</v>
      </c>
      <c r="J1728" s="70">
        <v>0.33333333300000001</v>
      </c>
    </row>
    <row r="1729" spans="1:10" x14ac:dyDescent="0.25">
      <c r="A1729" s="71">
        <v>39</v>
      </c>
      <c r="B1729" s="72" t="s">
        <v>200</v>
      </c>
      <c r="C1729" s="73">
        <v>29.4</v>
      </c>
      <c r="D1729" s="73">
        <v>76</v>
      </c>
      <c r="E1729" s="73">
        <v>422</v>
      </c>
      <c r="F1729" s="73">
        <v>6.7</v>
      </c>
      <c r="G1729" s="73">
        <v>26</v>
      </c>
      <c r="H1729" s="73">
        <v>84.92</v>
      </c>
      <c r="I1729" s="73">
        <v>3.7</v>
      </c>
      <c r="J1729" s="74">
        <v>0.86666666699999995</v>
      </c>
    </row>
    <row r="1730" spans="1:10" x14ac:dyDescent="0.25">
      <c r="A1730" s="67">
        <v>39</v>
      </c>
      <c r="B1730" s="75" t="s">
        <v>201</v>
      </c>
      <c r="C1730" s="69">
        <v>29.6</v>
      </c>
      <c r="D1730" s="69">
        <v>68</v>
      </c>
      <c r="E1730" s="69">
        <v>563</v>
      </c>
      <c r="F1730" s="69">
        <v>6.3</v>
      </c>
      <c r="G1730" s="69">
        <v>15</v>
      </c>
      <c r="H1730" s="69">
        <v>85.28</v>
      </c>
      <c r="I1730" s="69">
        <v>2.1</v>
      </c>
      <c r="J1730" s="70">
        <v>0.6</v>
      </c>
    </row>
    <row r="1731" spans="1:10" x14ac:dyDescent="0.25">
      <c r="A1731" s="71">
        <v>39</v>
      </c>
      <c r="B1731" s="72" t="s">
        <v>202</v>
      </c>
      <c r="C1731" s="73">
        <v>29.8</v>
      </c>
      <c r="D1731" s="73">
        <v>56</v>
      </c>
      <c r="E1731" s="73">
        <v>404</v>
      </c>
      <c r="F1731" s="73">
        <v>6.3</v>
      </c>
      <c r="G1731" s="73">
        <v>14</v>
      </c>
      <c r="H1731" s="73">
        <v>85.64</v>
      </c>
      <c r="I1731" s="73">
        <v>2</v>
      </c>
      <c r="J1731" s="74">
        <v>0.2</v>
      </c>
    </row>
    <row r="1732" spans="1:10" x14ac:dyDescent="0.25">
      <c r="A1732" s="67">
        <v>39</v>
      </c>
      <c r="B1732" s="68">
        <v>45147</v>
      </c>
      <c r="C1732" s="69">
        <v>29.8</v>
      </c>
      <c r="D1732" s="69">
        <v>62</v>
      </c>
      <c r="E1732" s="69">
        <v>434</v>
      </c>
      <c r="F1732" s="69">
        <v>6.7</v>
      </c>
      <c r="G1732" s="69">
        <v>37</v>
      </c>
      <c r="H1732" s="69">
        <v>85.64</v>
      </c>
      <c r="I1732" s="69">
        <v>5.3</v>
      </c>
      <c r="J1732" s="70">
        <v>0.4</v>
      </c>
    </row>
    <row r="1733" spans="1:10" x14ac:dyDescent="0.25">
      <c r="A1733" s="71">
        <v>39</v>
      </c>
      <c r="B1733" s="72" t="s">
        <v>203</v>
      </c>
      <c r="C1733" s="73">
        <v>30.1</v>
      </c>
      <c r="D1733" s="73">
        <v>74</v>
      </c>
      <c r="E1733" s="73">
        <v>463</v>
      </c>
      <c r="F1733" s="73">
        <v>6</v>
      </c>
      <c r="G1733" s="73">
        <v>25</v>
      </c>
      <c r="H1733" s="73">
        <v>86.18</v>
      </c>
      <c r="I1733" s="73">
        <v>3.6</v>
      </c>
      <c r="J1733" s="74">
        <v>0.8</v>
      </c>
    </row>
    <row r="1734" spans="1:10" x14ac:dyDescent="0.25">
      <c r="A1734" s="67">
        <v>39</v>
      </c>
      <c r="B1734" s="75" t="s">
        <v>204</v>
      </c>
      <c r="C1734" s="69">
        <v>30.1</v>
      </c>
      <c r="D1734" s="69">
        <v>61</v>
      </c>
      <c r="E1734" s="69">
        <v>705</v>
      </c>
      <c r="F1734" s="69">
        <v>6.7</v>
      </c>
      <c r="G1734" s="69">
        <v>13</v>
      </c>
      <c r="H1734" s="69">
        <v>86.18</v>
      </c>
      <c r="I1734" s="69">
        <v>1.9</v>
      </c>
      <c r="J1734" s="70">
        <v>0.366666667</v>
      </c>
    </row>
    <row r="1735" spans="1:10" x14ac:dyDescent="0.25">
      <c r="A1735" s="71">
        <v>39</v>
      </c>
      <c r="B1735" s="72" t="s">
        <v>205</v>
      </c>
      <c r="C1735" s="73">
        <v>30.1</v>
      </c>
      <c r="D1735" s="73">
        <v>51</v>
      </c>
      <c r="E1735" s="73">
        <v>786</v>
      </c>
      <c r="F1735" s="73">
        <v>6.2</v>
      </c>
      <c r="G1735" s="73">
        <v>12</v>
      </c>
      <c r="H1735" s="73">
        <v>86.18</v>
      </c>
      <c r="I1735" s="73">
        <v>1.7</v>
      </c>
      <c r="J1735" s="74">
        <v>3.3333333E-2</v>
      </c>
    </row>
    <row r="1736" spans="1:10" x14ac:dyDescent="0.25">
      <c r="A1736" s="67">
        <v>39</v>
      </c>
      <c r="B1736" s="75" t="s">
        <v>206</v>
      </c>
      <c r="C1736" s="69">
        <v>30.1</v>
      </c>
      <c r="D1736" s="69">
        <v>74</v>
      </c>
      <c r="E1736" s="69">
        <v>646</v>
      </c>
      <c r="F1736" s="69">
        <v>6.7</v>
      </c>
      <c r="G1736" s="69">
        <v>11</v>
      </c>
      <c r="H1736" s="69">
        <v>86.18</v>
      </c>
      <c r="I1736" s="69">
        <v>1.6</v>
      </c>
      <c r="J1736" s="70">
        <v>0.8</v>
      </c>
    </row>
    <row r="1737" spans="1:10" x14ac:dyDescent="0.25">
      <c r="A1737" s="71">
        <v>39</v>
      </c>
      <c r="B1737" s="72" t="s">
        <v>207</v>
      </c>
      <c r="C1737" s="73">
        <v>30.2</v>
      </c>
      <c r="D1737" s="73">
        <v>52</v>
      </c>
      <c r="E1737" s="73">
        <v>462</v>
      </c>
      <c r="F1737" s="73">
        <v>6.5</v>
      </c>
      <c r="G1737" s="73">
        <v>19</v>
      </c>
      <c r="H1737" s="73">
        <v>86.36</v>
      </c>
      <c r="I1737" s="73">
        <v>2.7</v>
      </c>
      <c r="J1737" s="74">
        <v>6.6666666999999999E-2</v>
      </c>
    </row>
    <row r="1738" spans="1:10" x14ac:dyDescent="0.25">
      <c r="A1738" s="67">
        <v>39</v>
      </c>
      <c r="B1738" s="68">
        <v>45268</v>
      </c>
      <c r="C1738" s="69">
        <v>30.2</v>
      </c>
      <c r="D1738" s="69">
        <v>71</v>
      </c>
      <c r="E1738" s="69">
        <v>769</v>
      </c>
      <c r="F1738" s="69">
        <v>6.6</v>
      </c>
      <c r="G1738" s="69">
        <v>10</v>
      </c>
      <c r="H1738" s="69">
        <v>86.36</v>
      </c>
      <c r="I1738" s="69">
        <v>1.4</v>
      </c>
      <c r="J1738" s="70">
        <v>0.7</v>
      </c>
    </row>
    <row r="1739" spans="1:10" x14ac:dyDescent="0.25">
      <c r="A1739" s="71">
        <v>39</v>
      </c>
      <c r="B1739" s="72" t="s">
        <v>208</v>
      </c>
      <c r="C1739" s="73">
        <v>30.4</v>
      </c>
      <c r="D1739" s="73">
        <v>70</v>
      </c>
      <c r="E1739" s="73">
        <v>612</v>
      </c>
      <c r="F1739" s="73">
        <v>6.5</v>
      </c>
      <c r="G1739" s="73">
        <v>42</v>
      </c>
      <c r="H1739" s="73">
        <v>86.72</v>
      </c>
      <c r="I1739" s="73">
        <v>6</v>
      </c>
      <c r="J1739" s="74">
        <v>0.66666666699999999</v>
      </c>
    </row>
    <row r="1740" spans="1:10" x14ac:dyDescent="0.25">
      <c r="A1740" s="67">
        <v>39</v>
      </c>
      <c r="B1740" s="75" t="s">
        <v>209</v>
      </c>
      <c r="C1740" s="69">
        <v>30.5</v>
      </c>
      <c r="D1740" s="69">
        <v>52</v>
      </c>
      <c r="E1740" s="69">
        <v>707</v>
      </c>
      <c r="F1740" s="69">
        <v>6.1</v>
      </c>
      <c r="G1740" s="69">
        <v>20</v>
      </c>
      <c r="H1740" s="69">
        <v>86.9</v>
      </c>
      <c r="I1740" s="69">
        <v>2.9</v>
      </c>
      <c r="J1740" s="70">
        <v>6.6666666999999999E-2</v>
      </c>
    </row>
    <row r="1741" spans="1:10" x14ac:dyDescent="0.25">
      <c r="A1741" s="71">
        <v>39</v>
      </c>
      <c r="B1741" s="72" t="s">
        <v>210</v>
      </c>
      <c r="C1741" s="73">
        <v>30.6</v>
      </c>
      <c r="D1741" s="73">
        <v>64</v>
      </c>
      <c r="E1741" s="73">
        <v>633</v>
      </c>
      <c r="F1741" s="73">
        <v>6.1</v>
      </c>
      <c r="G1741" s="73">
        <v>44</v>
      </c>
      <c r="H1741" s="73">
        <v>87.08</v>
      </c>
      <c r="I1741" s="73">
        <v>6.3</v>
      </c>
      <c r="J1741" s="74">
        <v>0.46666666699999998</v>
      </c>
    </row>
    <row r="1742" spans="1:10" x14ac:dyDescent="0.25">
      <c r="A1742" s="67">
        <v>39</v>
      </c>
      <c r="B1742" s="75" t="s">
        <v>211</v>
      </c>
      <c r="C1742" s="69">
        <v>30.8</v>
      </c>
      <c r="D1742" s="69">
        <v>57</v>
      </c>
      <c r="E1742" s="69">
        <v>633</v>
      </c>
      <c r="F1742" s="69">
        <v>6.5</v>
      </c>
      <c r="G1742" s="69">
        <v>21</v>
      </c>
      <c r="H1742" s="69">
        <v>87.44</v>
      </c>
      <c r="I1742" s="69">
        <v>3</v>
      </c>
      <c r="J1742" s="70">
        <v>0.233333333</v>
      </c>
    </row>
    <row r="1743" spans="1:10" x14ac:dyDescent="0.25">
      <c r="A1743" s="71">
        <v>39</v>
      </c>
      <c r="B1743" s="72" t="s">
        <v>212</v>
      </c>
      <c r="C1743" s="73">
        <v>30.8</v>
      </c>
      <c r="D1743" s="73">
        <v>61</v>
      </c>
      <c r="E1743" s="73">
        <v>447</v>
      </c>
      <c r="F1743" s="73">
        <v>6.8</v>
      </c>
      <c r="G1743" s="73">
        <v>17</v>
      </c>
      <c r="H1743" s="73">
        <v>87.44</v>
      </c>
      <c r="I1743" s="73">
        <v>2.4</v>
      </c>
      <c r="J1743" s="74">
        <v>0.366666667</v>
      </c>
    </row>
    <row r="1744" spans="1:10" x14ac:dyDescent="0.25">
      <c r="A1744" s="67">
        <v>39</v>
      </c>
      <c r="B1744" s="75" t="s">
        <v>213</v>
      </c>
      <c r="C1744" s="69">
        <v>30.9</v>
      </c>
      <c r="D1744" s="69">
        <v>66</v>
      </c>
      <c r="E1744" s="69">
        <v>708</v>
      </c>
      <c r="F1744" s="69">
        <v>6.2</v>
      </c>
      <c r="G1744" s="69">
        <v>18</v>
      </c>
      <c r="H1744" s="69">
        <v>87.62</v>
      </c>
      <c r="I1744" s="69">
        <v>2.6</v>
      </c>
      <c r="J1744" s="70">
        <v>0.53333333299999997</v>
      </c>
    </row>
    <row r="1745" spans="1:10" x14ac:dyDescent="0.25">
      <c r="A1745" s="71">
        <v>39</v>
      </c>
      <c r="B1745" s="72" t="s">
        <v>214</v>
      </c>
      <c r="C1745" s="73">
        <v>30.9</v>
      </c>
      <c r="D1745" s="73">
        <v>70</v>
      </c>
      <c r="E1745" s="73">
        <v>728</v>
      </c>
      <c r="F1745" s="73">
        <v>6.6</v>
      </c>
      <c r="G1745" s="73">
        <v>16</v>
      </c>
      <c r="H1745" s="73">
        <v>87.62</v>
      </c>
      <c r="I1745" s="73">
        <v>2.2999999999999998</v>
      </c>
      <c r="J1745" s="74">
        <v>0.66666666699999999</v>
      </c>
    </row>
    <row r="1746" spans="1:10" x14ac:dyDescent="0.25">
      <c r="A1746" s="67">
        <v>39</v>
      </c>
      <c r="B1746" s="68">
        <v>45208</v>
      </c>
      <c r="C1746" s="69">
        <v>31.1</v>
      </c>
      <c r="D1746" s="69">
        <v>53</v>
      </c>
      <c r="E1746" s="69">
        <v>697</v>
      </c>
      <c r="F1746" s="69">
        <v>6.2</v>
      </c>
      <c r="G1746" s="69">
        <v>39</v>
      </c>
      <c r="H1746" s="69">
        <v>87.98</v>
      </c>
      <c r="I1746" s="69">
        <v>5.6</v>
      </c>
      <c r="J1746" s="70">
        <v>0.1</v>
      </c>
    </row>
    <row r="1747" spans="1:10" x14ac:dyDescent="0.25">
      <c r="A1747" s="71">
        <v>39</v>
      </c>
      <c r="B1747" s="76">
        <v>45269</v>
      </c>
      <c r="C1747" s="73">
        <v>31.2</v>
      </c>
      <c r="D1747" s="73">
        <v>55</v>
      </c>
      <c r="E1747" s="73">
        <v>539</v>
      </c>
      <c r="F1747" s="73">
        <v>6.1</v>
      </c>
      <c r="G1747" s="73">
        <v>41</v>
      </c>
      <c r="H1747" s="73">
        <v>88.16</v>
      </c>
      <c r="I1747" s="73">
        <v>5.9</v>
      </c>
      <c r="J1747" s="74">
        <v>0.16666666699999999</v>
      </c>
    </row>
    <row r="1748" spans="1:10" x14ac:dyDescent="0.25">
      <c r="A1748" s="67">
        <v>39</v>
      </c>
      <c r="B1748" s="68">
        <v>45239</v>
      </c>
      <c r="C1748" s="69">
        <v>31.2</v>
      </c>
      <c r="D1748" s="69">
        <v>52</v>
      </c>
      <c r="E1748" s="69">
        <v>481</v>
      </c>
      <c r="F1748" s="69">
        <v>6.1</v>
      </c>
      <c r="G1748" s="69">
        <v>40</v>
      </c>
      <c r="H1748" s="69">
        <v>88.16</v>
      </c>
      <c r="I1748" s="69">
        <v>5.7</v>
      </c>
      <c r="J1748" s="70">
        <v>6.6666666999999999E-2</v>
      </c>
    </row>
    <row r="1749" spans="1:10" x14ac:dyDescent="0.25">
      <c r="A1749" s="71">
        <v>39</v>
      </c>
      <c r="B1749" s="72" t="s">
        <v>215</v>
      </c>
      <c r="C1749" s="73">
        <v>31.3</v>
      </c>
      <c r="D1749" s="73">
        <v>75</v>
      </c>
      <c r="E1749" s="73">
        <v>555</v>
      </c>
      <c r="F1749" s="73">
        <v>6.1</v>
      </c>
      <c r="G1749" s="73">
        <v>22</v>
      </c>
      <c r="H1749" s="73">
        <v>88.34</v>
      </c>
      <c r="I1749" s="73">
        <v>3.1</v>
      </c>
      <c r="J1749" s="74">
        <v>0.83333333300000001</v>
      </c>
    </row>
    <row r="1750" spans="1:10" x14ac:dyDescent="0.25">
      <c r="A1750" s="67">
        <v>39</v>
      </c>
      <c r="B1750" s="75" t="s">
        <v>216</v>
      </c>
      <c r="C1750" s="69">
        <v>31.4</v>
      </c>
      <c r="D1750" s="69">
        <v>60</v>
      </c>
      <c r="E1750" s="69">
        <v>516</v>
      </c>
      <c r="F1750" s="69">
        <v>6.7</v>
      </c>
      <c r="G1750" s="69">
        <v>24</v>
      </c>
      <c r="H1750" s="69">
        <v>88.52</v>
      </c>
      <c r="I1750" s="69">
        <v>3.4</v>
      </c>
      <c r="J1750" s="70">
        <v>0.33333333300000001</v>
      </c>
    </row>
    <row r="1751" spans="1:10" x14ac:dyDescent="0.25">
      <c r="A1751" s="71">
        <v>39</v>
      </c>
      <c r="B1751" s="72" t="s">
        <v>217</v>
      </c>
      <c r="C1751" s="73">
        <v>31.4</v>
      </c>
      <c r="D1751" s="73">
        <v>80</v>
      </c>
      <c r="E1751" s="73">
        <v>670</v>
      </c>
      <c r="F1751" s="73">
        <v>6.4</v>
      </c>
      <c r="G1751" s="73">
        <v>23</v>
      </c>
      <c r="H1751" s="73">
        <v>88.52</v>
      </c>
      <c r="I1751" s="73">
        <v>3.3</v>
      </c>
      <c r="J1751" s="74">
        <v>1</v>
      </c>
    </row>
    <row r="1752" spans="1:10" x14ac:dyDescent="0.25">
      <c r="A1752" s="67">
        <v>39</v>
      </c>
      <c r="B1752" s="75" t="s">
        <v>218</v>
      </c>
      <c r="C1752" s="69">
        <v>31.5</v>
      </c>
      <c r="D1752" s="69">
        <v>56</v>
      </c>
      <c r="E1752" s="69">
        <v>771</v>
      </c>
      <c r="F1752" s="69">
        <v>6.6</v>
      </c>
      <c r="G1752" s="69">
        <v>45</v>
      </c>
      <c r="H1752" s="69">
        <v>88.7</v>
      </c>
      <c r="I1752" s="69">
        <v>6.4</v>
      </c>
      <c r="J1752" s="70">
        <v>0.2</v>
      </c>
    </row>
    <row r="1753" spans="1:10" x14ac:dyDescent="0.25">
      <c r="A1753" s="71">
        <v>39</v>
      </c>
      <c r="B1753" s="76">
        <v>45116</v>
      </c>
      <c r="C1753" s="73">
        <v>31.5</v>
      </c>
      <c r="D1753" s="73">
        <v>67</v>
      </c>
      <c r="E1753" s="73">
        <v>522</v>
      </c>
      <c r="F1753" s="73">
        <v>6.2</v>
      </c>
      <c r="G1753" s="73">
        <v>36</v>
      </c>
      <c r="H1753" s="73">
        <v>88.7</v>
      </c>
      <c r="I1753" s="73">
        <v>5.0999999999999996</v>
      </c>
      <c r="J1753" s="74">
        <v>0.56666666700000001</v>
      </c>
    </row>
    <row r="1754" spans="1:10" x14ac:dyDescent="0.25">
      <c r="A1754" s="67">
        <v>39</v>
      </c>
      <c r="B1754" s="68">
        <v>45025</v>
      </c>
      <c r="C1754" s="69">
        <v>31.7</v>
      </c>
      <c r="D1754" s="69">
        <v>69</v>
      </c>
      <c r="E1754" s="69">
        <v>547</v>
      </c>
      <c r="F1754" s="69">
        <v>6.7</v>
      </c>
      <c r="G1754" s="69">
        <v>33</v>
      </c>
      <c r="H1754" s="69">
        <v>89.06</v>
      </c>
      <c r="I1754" s="69">
        <v>4.7</v>
      </c>
      <c r="J1754" s="70">
        <v>0.63333333300000005</v>
      </c>
    </row>
    <row r="1755" spans="1:10" x14ac:dyDescent="0.25">
      <c r="A1755" s="71">
        <v>39</v>
      </c>
      <c r="B1755" s="76">
        <v>44994</v>
      </c>
      <c r="C1755" s="73">
        <v>31.7</v>
      </c>
      <c r="D1755" s="73">
        <v>57</v>
      </c>
      <c r="E1755" s="73">
        <v>486</v>
      </c>
      <c r="F1755" s="73">
        <v>6.1</v>
      </c>
      <c r="G1755" s="73">
        <v>32</v>
      </c>
      <c r="H1755" s="73">
        <v>89.06</v>
      </c>
      <c r="I1755" s="73">
        <v>4.5999999999999996</v>
      </c>
      <c r="J1755" s="74">
        <v>0.233333333</v>
      </c>
    </row>
    <row r="1756" spans="1:10" x14ac:dyDescent="0.25">
      <c r="A1756" s="67">
        <v>39</v>
      </c>
      <c r="B1756" s="68">
        <v>44966</v>
      </c>
      <c r="C1756" s="69">
        <v>31.7</v>
      </c>
      <c r="D1756" s="69">
        <v>54</v>
      </c>
      <c r="E1756" s="69">
        <v>663</v>
      </c>
      <c r="F1756" s="69">
        <v>6.1</v>
      </c>
      <c r="G1756" s="69">
        <v>31</v>
      </c>
      <c r="H1756" s="69">
        <v>89.06</v>
      </c>
      <c r="I1756" s="69">
        <v>4.4000000000000004</v>
      </c>
      <c r="J1756" s="70">
        <v>0.133333333</v>
      </c>
    </row>
    <row r="1757" spans="1:10" x14ac:dyDescent="0.25">
      <c r="A1757" s="71">
        <v>39</v>
      </c>
      <c r="B1757" s="76">
        <v>44935</v>
      </c>
      <c r="C1757" s="73">
        <v>31.7</v>
      </c>
      <c r="D1757" s="73">
        <v>58</v>
      </c>
      <c r="E1757" s="73">
        <v>758</v>
      </c>
      <c r="F1757" s="73">
        <v>6.1</v>
      </c>
      <c r="G1757" s="73">
        <v>30</v>
      </c>
      <c r="H1757" s="73">
        <v>89.06</v>
      </c>
      <c r="I1757" s="73">
        <v>4.3</v>
      </c>
      <c r="J1757" s="74">
        <v>0.26666666700000002</v>
      </c>
    </row>
    <row r="1758" spans="1:10" x14ac:dyDescent="0.25">
      <c r="A1758" s="67">
        <v>39</v>
      </c>
      <c r="B1758" s="68">
        <v>45238</v>
      </c>
      <c r="C1758" s="69">
        <v>31.9</v>
      </c>
      <c r="D1758" s="69">
        <v>56</v>
      </c>
      <c r="E1758" s="69">
        <v>438</v>
      </c>
      <c r="F1758" s="69">
        <v>6.2</v>
      </c>
      <c r="G1758" s="69">
        <v>9</v>
      </c>
      <c r="H1758" s="69">
        <v>89.42</v>
      </c>
      <c r="I1758" s="69">
        <v>1.3</v>
      </c>
      <c r="J1758" s="70">
        <v>0.2</v>
      </c>
    </row>
    <row r="1759" spans="1:10" x14ac:dyDescent="0.25">
      <c r="A1759" s="71">
        <v>39</v>
      </c>
      <c r="B1759" s="76">
        <v>45055</v>
      </c>
      <c r="C1759" s="73">
        <v>32</v>
      </c>
      <c r="D1759" s="73">
        <v>55</v>
      </c>
      <c r="E1759" s="73">
        <v>413</v>
      </c>
      <c r="F1759" s="73">
        <v>6.8</v>
      </c>
      <c r="G1759" s="73">
        <v>34</v>
      </c>
      <c r="H1759" s="73">
        <v>89.6</v>
      </c>
      <c r="I1759" s="73">
        <v>4.9000000000000004</v>
      </c>
      <c r="J1759" s="74">
        <v>0.16666666699999999</v>
      </c>
    </row>
    <row r="1760" spans="1:10" x14ac:dyDescent="0.25">
      <c r="A1760" s="67">
        <v>39</v>
      </c>
      <c r="B1760" s="68">
        <v>45086</v>
      </c>
      <c r="C1760" s="69">
        <v>32.1</v>
      </c>
      <c r="D1760" s="69">
        <v>65</v>
      </c>
      <c r="E1760" s="69">
        <v>739</v>
      </c>
      <c r="F1760" s="69">
        <v>6.1</v>
      </c>
      <c r="G1760" s="69">
        <v>35</v>
      </c>
      <c r="H1760" s="69">
        <v>89.78</v>
      </c>
      <c r="I1760" s="69">
        <v>5</v>
      </c>
      <c r="J1760" s="70">
        <v>0.5</v>
      </c>
    </row>
    <row r="1761" spans="1:10" x14ac:dyDescent="0.25">
      <c r="A1761" s="71">
        <v>39</v>
      </c>
      <c r="B1761" s="76">
        <v>45177</v>
      </c>
      <c r="C1761" s="73">
        <v>32.299999999999997</v>
      </c>
      <c r="D1761" s="73">
        <v>61</v>
      </c>
      <c r="E1761" s="73">
        <v>591</v>
      </c>
      <c r="F1761" s="73">
        <v>6</v>
      </c>
      <c r="G1761" s="73">
        <v>7</v>
      </c>
      <c r="H1761" s="73">
        <v>90.14</v>
      </c>
      <c r="I1761" s="73">
        <v>1</v>
      </c>
      <c r="J1761" s="74">
        <v>0.366666667</v>
      </c>
    </row>
    <row r="1762" spans="1:10" x14ac:dyDescent="0.25">
      <c r="A1762" s="67">
        <v>39</v>
      </c>
      <c r="B1762" s="68">
        <v>45146</v>
      </c>
      <c r="C1762" s="69">
        <v>32.299999999999997</v>
      </c>
      <c r="D1762" s="69">
        <v>68</v>
      </c>
      <c r="E1762" s="69">
        <v>791</v>
      </c>
      <c r="F1762" s="69">
        <v>6.3</v>
      </c>
      <c r="G1762" s="69">
        <v>6</v>
      </c>
      <c r="H1762" s="69">
        <v>90.14</v>
      </c>
      <c r="I1762" s="69">
        <v>0.9</v>
      </c>
      <c r="J1762" s="70">
        <v>0.6</v>
      </c>
    </row>
    <row r="1763" spans="1:10" x14ac:dyDescent="0.25">
      <c r="A1763" s="71">
        <v>39</v>
      </c>
      <c r="B1763" s="76">
        <v>45115</v>
      </c>
      <c r="C1763" s="73">
        <v>33.4</v>
      </c>
      <c r="D1763" s="73">
        <v>80</v>
      </c>
      <c r="E1763" s="73">
        <v>642</v>
      </c>
      <c r="F1763" s="73">
        <v>6.7</v>
      </c>
      <c r="G1763" s="73">
        <v>5</v>
      </c>
      <c r="H1763" s="73">
        <v>92.12</v>
      </c>
      <c r="I1763" s="73">
        <v>0.7</v>
      </c>
      <c r="J1763" s="74">
        <v>1</v>
      </c>
    </row>
    <row r="1764" spans="1:10" x14ac:dyDescent="0.25">
      <c r="A1764" s="67">
        <v>39</v>
      </c>
      <c r="B1764" s="68">
        <v>45085</v>
      </c>
      <c r="C1764" s="69">
        <v>33.4</v>
      </c>
      <c r="D1764" s="69">
        <v>74</v>
      </c>
      <c r="E1764" s="69">
        <v>564</v>
      </c>
      <c r="F1764" s="69">
        <v>6.4</v>
      </c>
      <c r="G1764" s="69">
        <v>4</v>
      </c>
      <c r="H1764" s="69">
        <v>92.12</v>
      </c>
      <c r="I1764" s="69">
        <v>0.6</v>
      </c>
      <c r="J1764" s="70">
        <v>0.8</v>
      </c>
    </row>
    <row r="1765" spans="1:10" x14ac:dyDescent="0.25">
      <c r="A1765" s="71">
        <v>39</v>
      </c>
      <c r="B1765" s="76">
        <v>45054</v>
      </c>
      <c r="C1765" s="73">
        <v>33.4</v>
      </c>
      <c r="D1765" s="73">
        <v>77</v>
      </c>
      <c r="E1765" s="73">
        <v>601</v>
      </c>
      <c r="F1765" s="73">
        <v>6.2</v>
      </c>
      <c r="G1765" s="73">
        <v>3</v>
      </c>
      <c r="H1765" s="73">
        <v>92.12</v>
      </c>
      <c r="I1765" s="73">
        <v>0.4</v>
      </c>
      <c r="J1765" s="74">
        <v>0.9</v>
      </c>
    </row>
    <row r="1766" spans="1:10" x14ac:dyDescent="0.25">
      <c r="A1766" s="67">
        <v>39</v>
      </c>
      <c r="B1766" s="68">
        <v>44993</v>
      </c>
      <c r="C1766" s="69">
        <v>33.4</v>
      </c>
      <c r="D1766" s="69">
        <v>75</v>
      </c>
      <c r="E1766" s="69">
        <v>416</v>
      </c>
      <c r="F1766" s="69">
        <v>6.6</v>
      </c>
      <c r="G1766" s="69">
        <v>1</v>
      </c>
      <c r="H1766" s="69">
        <v>92.12</v>
      </c>
      <c r="I1766" s="69">
        <v>0.1</v>
      </c>
      <c r="J1766" s="70">
        <v>0.83333333300000001</v>
      </c>
    </row>
    <row r="1767" spans="1:10" x14ac:dyDescent="0.25">
      <c r="A1767" s="71">
        <v>39</v>
      </c>
      <c r="B1767" s="76">
        <v>45024</v>
      </c>
      <c r="C1767" s="73">
        <v>33.5</v>
      </c>
      <c r="D1767" s="73">
        <v>73</v>
      </c>
      <c r="E1767" s="73">
        <v>449</v>
      </c>
      <c r="F1767" s="73">
        <v>6.7</v>
      </c>
      <c r="G1767" s="73">
        <v>2</v>
      </c>
      <c r="H1767" s="73">
        <v>92.3</v>
      </c>
      <c r="I1767" s="73">
        <v>0.3</v>
      </c>
      <c r="J1767" s="74">
        <v>0.76666666699999997</v>
      </c>
    </row>
    <row r="1768" spans="1:10" x14ac:dyDescent="0.25">
      <c r="A1768" s="67">
        <v>40</v>
      </c>
      <c r="B1768" s="68">
        <v>45178</v>
      </c>
      <c r="C1768" s="69">
        <v>20.100000000000001</v>
      </c>
      <c r="D1768" s="69">
        <v>73</v>
      </c>
      <c r="E1768" s="69">
        <v>473</v>
      </c>
      <c r="F1768" s="69">
        <v>6.4</v>
      </c>
      <c r="G1768" s="69">
        <v>38</v>
      </c>
      <c r="H1768" s="69">
        <v>68.180000000000007</v>
      </c>
      <c r="I1768" s="69">
        <v>5.4</v>
      </c>
      <c r="J1768" s="70">
        <v>0.76666666699999997</v>
      </c>
    </row>
    <row r="1769" spans="1:10" x14ac:dyDescent="0.25">
      <c r="A1769" s="71">
        <v>40</v>
      </c>
      <c r="B1769" s="76">
        <v>45207</v>
      </c>
      <c r="C1769" s="73">
        <v>22.7</v>
      </c>
      <c r="D1769" s="73">
        <v>75</v>
      </c>
      <c r="E1769" s="73">
        <v>729</v>
      </c>
      <c r="F1769" s="73">
        <v>6.4</v>
      </c>
      <c r="G1769" s="73">
        <v>8</v>
      </c>
      <c r="H1769" s="73">
        <v>72.86</v>
      </c>
      <c r="I1769" s="73">
        <v>1.1000000000000001</v>
      </c>
      <c r="J1769" s="74">
        <v>0.83333333300000001</v>
      </c>
    </row>
    <row r="1770" spans="1:10" x14ac:dyDescent="0.25">
      <c r="A1770" s="67">
        <v>40</v>
      </c>
      <c r="B1770" s="75" t="s">
        <v>196</v>
      </c>
      <c r="C1770" s="69">
        <v>28.7</v>
      </c>
      <c r="D1770" s="69">
        <v>71</v>
      </c>
      <c r="E1770" s="69">
        <v>536</v>
      </c>
      <c r="F1770" s="69">
        <v>6.3</v>
      </c>
      <c r="G1770" s="69">
        <v>27</v>
      </c>
      <c r="H1770" s="69">
        <v>83.66</v>
      </c>
      <c r="I1770" s="69">
        <v>3.9</v>
      </c>
      <c r="J1770" s="70">
        <v>0.7</v>
      </c>
    </row>
    <row r="1771" spans="1:10" x14ac:dyDescent="0.25">
      <c r="A1771" s="71">
        <v>40</v>
      </c>
      <c r="B1771" s="72" t="s">
        <v>197</v>
      </c>
      <c r="C1771" s="73">
        <v>29.1</v>
      </c>
      <c r="D1771" s="73">
        <v>73</v>
      </c>
      <c r="E1771" s="73">
        <v>729</v>
      </c>
      <c r="F1771" s="73">
        <v>6.8</v>
      </c>
      <c r="G1771" s="73">
        <v>43</v>
      </c>
      <c r="H1771" s="73">
        <v>84.38</v>
      </c>
      <c r="I1771" s="73">
        <v>6.1</v>
      </c>
      <c r="J1771" s="74">
        <v>0.76666666699999997</v>
      </c>
    </row>
    <row r="1772" spans="1:10" x14ac:dyDescent="0.25">
      <c r="A1772" s="67">
        <v>40</v>
      </c>
      <c r="B1772" s="75" t="s">
        <v>198</v>
      </c>
      <c r="C1772" s="69">
        <v>29.1</v>
      </c>
      <c r="D1772" s="69">
        <v>54</v>
      </c>
      <c r="E1772" s="69">
        <v>424</v>
      </c>
      <c r="F1772" s="69">
        <v>6.7</v>
      </c>
      <c r="G1772" s="69">
        <v>28</v>
      </c>
      <c r="H1772" s="69">
        <v>84.38</v>
      </c>
      <c r="I1772" s="69">
        <v>4</v>
      </c>
      <c r="J1772" s="70">
        <v>0.133333333</v>
      </c>
    </row>
    <row r="1773" spans="1:10" x14ac:dyDescent="0.25">
      <c r="A1773" s="71">
        <v>40</v>
      </c>
      <c r="B1773" s="72" t="s">
        <v>199</v>
      </c>
      <c r="C1773" s="73">
        <v>29.2</v>
      </c>
      <c r="D1773" s="73">
        <v>80</v>
      </c>
      <c r="E1773" s="73">
        <v>572</v>
      </c>
      <c r="F1773" s="73">
        <v>6.2</v>
      </c>
      <c r="G1773" s="73">
        <v>29</v>
      </c>
      <c r="H1773" s="73">
        <v>84.56</v>
      </c>
      <c r="I1773" s="73">
        <v>4.0999999999999996</v>
      </c>
      <c r="J1773" s="74">
        <v>1</v>
      </c>
    </row>
    <row r="1774" spans="1:10" x14ac:dyDescent="0.25">
      <c r="A1774" s="67">
        <v>40</v>
      </c>
      <c r="B1774" s="75" t="s">
        <v>200</v>
      </c>
      <c r="C1774" s="69">
        <v>29.4</v>
      </c>
      <c r="D1774" s="69">
        <v>58</v>
      </c>
      <c r="E1774" s="69">
        <v>681</v>
      </c>
      <c r="F1774" s="69">
        <v>6.8</v>
      </c>
      <c r="G1774" s="69">
        <v>26</v>
      </c>
      <c r="H1774" s="69">
        <v>84.92</v>
      </c>
      <c r="I1774" s="69">
        <v>3.7</v>
      </c>
      <c r="J1774" s="70">
        <v>0.26666666700000002</v>
      </c>
    </row>
    <row r="1775" spans="1:10" x14ac:dyDescent="0.25">
      <c r="A1775" s="71">
        <v>40</v>
      </c>
      <c r="B1775" s="72" t="s">
        <v>201</v>
      </c>
      <c r="C1775" s="73">
        <v>29.6</v>
      </c>
      <c r="D1775" s="73">
        <v>76</v>
      </c>
      <c r="E1775" s="73">
        <v>505</v>
      </c>
      <c r="F1775" s="73">
        <v>6.6</v>
      </c>
      <c r="G1775" s="73">
        <v>15</v>
      </c>
      <c r="H1775" s="73">
        <v>85.28</v>
      </c>
      <c r="I1775" s="73">
        <v>2.1</v>
      </c>
      <c r="J1775" s="74">
        <v>0.86666666699999995</v>
      </c>
    </row>
    <row r="1776" spans="1:10" x14ac:dyDescent="0.25">
      <c r="A1776" s="67">
        <v>40</v>
      </c>
      <c r="B1776" s="75" t="s">
        <v>202</v>
      </c>
      <c r="C1776" s="69">
        <v>29.8</v>
      </c>
      <c r="D1776" s="69">
        <v>59</v>
      </c>
      <c r="E1776" s="69">
        <v>404</v>
      </c>
      <c r="F1776" s="69">
        <v>6.7</v>
      </c>
      <c r="G1776" s="69">
        <v>14</v>
      </c>
      <c r="H1776" s="69">
        <v>85.64</v>
      </c>
      <c r="I1776" s="69">
        <v>2</v>
      </c>
      <c r="J1776" s="70">
        <v>0.3</v>
      </c>
    </row>
    <row r="1777" spans="1:10" x14ac:dyDescent="0.25">
      <c r="A1777" s="71">
        <v>40</v>
      </c>
      <c r="B1777" s="76">
        <v>45147</v>
      </c>
      <c r="C1777" s="73">
        <v>29.8</v>
      </c>
      <c r="D1777" s="73">
        <v>78</v>
      </c>
      <c r="E1777" s="73">
        <v>591</v>
      </c>
      <c r="F1777" s="73">
        <v>6.2</v>
      </c>
      <c r="G1777" s="73">
        <v>37</v>
      </c>
      <c r="H1777" s="73">
        <v>85.64</v>
      </c>
      <c r="I1777" s="73">
        <v>5.3</v>
      </c>
      <c r="J1777" s="74">
        <v>0.93333333299999999</v>
      </c>
    </row>
    <row r="1778" spans="1:10" x14ac:dyDescent="0.25">
      <c r="A1778" s="67">
        <v>40</v>
      </c>
      <c r="B1778" s="75" t="s">
        <v>203</v>
      </c>
      <c r="C1778" s="69">
        <v>30.1</v>
      </c>
      <c r="D1778" s="69">
        <v>67</v>
      </c>
      <c r="E1778" s="69">
        <v>467</v>
      </c>
      <c r="F1778" s="69">
        <v>6.3</v>
      </c>
      <c r="G1778" s="69">
        <v>25</v>
      </c>
      <c r="H1778" s="69">
        <v>86.18</v>
      </c>
      <c r="I1778" s="69">
        <v>3.6</v>
      </c>
      <c r="J1778" s="70">
        <v>0.56666666700000001</v>
      </c>
    </row>
    <row r="1779" spans="1:10" x14ac:dyDescent="0.25">
      <c r="A1779" s="71">
        <v>40</v>
      </c>
      <c r="B1779" s="72" t="s">
        <v>204</v>
      </c>
      <c r="C1779" s="73">
        <v>30.1</v>
      </c>
      <c r="D1779" s="73">
        <v>68</v>
      </c>
      <c r="E1779" s="73">
        <v>402</v>
      </c>
      <c r="F1779" s="73">
        <v>6.6</v>
      </c>
      <c r="G1779" s="73">
        <v>13</v>
      </c>
      <c r="H1779" s="73">
        <v>86.18</v>
      </c>
      <c r="I1779" s="73">
        <v>1.9</v>
      </c>
      <c r="J1779" s="74">
        <v>0.6</v>
      </c>
    </row>
    <row r="1780" spans="1:10" x14ac:dyDescent="0.25">
      <c r="A1780" s="67">
        <v>40</v>
      </c>
      <c r="B1780" s="75" t="s">
        <v>205</v>
      </c>
      <c r="C1780" s="69">
        <v>30.1</v>
      </c>
      <c r="D1780" s="69">
        <v>75</v>
      </c>
      <c r="E1780" s="69">
        <v>555</v>
      </c>
      <c r="F1780" s="69">
        <v>6.2</v>
      </c>
      <c r="G1780" s="69">
        <v>12</v>
      </c>
      <c r="H1780" s="69">
        <v>86.18</v>
      </c>
      <c r="I1780" s="69">
        <v>1.7</v>
      </c>
      <c r="J1780" s="70">
        <v>0.83333333300000001</v>
      </c>
    </row>
    <row r="1781" spans="1:10" x14ac:dyDescent="0.25">
      <c r="A1781" s="71">
        <v>40</v>
      </c>
      <c r="B1781" s="72" t="s">
        <v>206</v>
      </c>
      <c r="C1781" s="73">
        <v>30.1</v>
      </c>
      <c r="D1781" s="73">
        <v>72</v>
      </c>
      <c r="E1781" s="73">
        <v>504</v>
      </c>
      <c r="F1781" s="73">
        <v>6.3</v>
      </c>
      <c r="G1781" s="73">
        <v>11</v>
      </c>
      <c r="H1781" s="73">
        <v>86.18</v>
      </c>
      <c r="I1781" s="73">
        <v>1.6</v>
      </c>
      <c r="J1781" s="74">
        <v>0.73333333300000003</v>
      </c>
    </row>
    <row r="1782" spans="1:10" x14ac:dyDescent="0.25">
      <c r="A1782" s="67">
        <v>40</v>
      </c>
      <c r="B1782" s="75" t="s">
        <v>207</v>
      </c>
      <c r="C1782" s="69">
        <v>30.2</v>
      </c>
      <c r="D1782" s="69">
        <v>78</v>
      </c>
      <c r="E1782" s="69">
        <v>735</v>
      </c>
      <c r="F1782" s="69">
        <v>6.1</v>
      </c>
      <c r="G1782" s="69">
        <v>19</v>
      </c>
      <c r="H1782" s="69">
        <v>86.36</v>
      </c>
      <c r="I1782" s="69">
        <v>2.7</v>
      </c>
      <c r="J1782" s="70">
        <v>0.93333333299999999</v>
      </c>
    </row>
    <row r="1783" spans="1:10" x14ac:dyDescent="0.25">
      <c r="A1783" s="71">
        <v>40</v>
      </c>
      <c r="B1783" s="76">
        <v>45268</v>
      </c>
      <c r="C1783" s="73">
        <v>30.2</v>
      </c>
      <c r="D1783" s="73">
        <v>66</v>
      </c>
      <c r="E1783" s="73">
        <v>494</v>
      </c>
      <c r="F1783" s="73">
        <v>6.4</v>
      </c>
      <c r="G1783" s="73">
        <v>10</v>
      </c>
      <c r="H1783" s="73">
        <v>86.36</v>
      </c>
      <c r="I1783" s="73">
        <v>1.4</v>
      </c>
      <c r="J1783" s="74">
        <v>0.53333333299999997</v>
      </c>
    </row>
    <row r="1784" spans="1:10" x14ac:dyDescent="0.25">
      <c r="A1784" s="67">
        <v>40</v>
      </c>
      <c r="B1784" s="75" t="s">
        <v>208</v>
      </c>
      <c r="C1784" s="69">
        <v>30.4</v>
      </c>
      <c r="D1784" s="69">
        <v>76</v>
      </c>
      <c r="E1784" s="69">
        <v>544</v>
      </c>
      <c r="F1784" s="69">
        <v>6.5</v>
      </c>
      <c r="G1784" s="69">
        <v>42</v>
      </c>
      <c r="H1784" s="69">
        <v>86.72</v>
      </c>
      <c r="I1784" s="69">
        <v>6</v>
      </c>
      <c r="J1784" s="70">
        <v>0.86666666699999995</v>
      </c>
    </row>
    <row r="1785" spans="1:10" x14ac:dyDescent="0.25">
      <c r="A1785" s="71">
        <v>40</v>
      </c>
      <c r="B1785" s="72" t="s">
        <v>209</v>
      </c>
      <c r="C1785" s="73">
        <v>30.5</v>
      </c>
      <c r="D1785" s="73">
        <v>56</v>
      </c>
      <c r="E1785" s="73">
        <v>732</v>
      </c>
      <c r="F1785" s="73">
        <v>6.8</v>
      </c>
      <c r="G1785" s="73">
        <v>20</v>
      </c>
      <c r="H1785" s="73">
        <v>86.9</v>
      </c>
      <c r="I1785" s="73">
        <v>2.9</v>
      </c>
      <c r="J1785" s="74">
        <v>0.2</v>
      </c>
    </row>
    <row r="1786" spans="1:10" x14ac:dyDescent="0.25">
      <c r="A1786" s="67">
        <v>40</v>
      </c>
      <c r="B1786" s="75" t="s">
        <v>210</v>
      </c>
      <c r="C1786" s="69">
        <v>30.6</v>
      </c>
      <c r="D1786" s="69">
        <v>71</v>
      </c>
      <c r="E1786" s="69">
        <v>621</v>
      </c>
      <c r="F1786" s="69">
        <v>6.7</v>
      </c>
      <c r="G1786" s="69">
        <v>44</v>
      </c>
      <c r="H1786" s="69">
        <v>87.08</v>
      </c>
      <c r="I1786" s="69">
        <v>6.3</v>
      </c>
      <c r="J1786" s="70">
        <v>0.7</v>
      </c>
    </row>
    <row r="1787" spans="1:10" x14ac:dyDescent="0.25">
      <c r="A1787" s="71">
        <v>40</v>
      </c>
      <c r="B1787" s="72" t="s">
        <v>211</v>
      </c>
      <c r="C1787" s="73">
        <v>30.8</v>
      </c>
      <c r="D1787" s="73">
        <v>58</v>
      </c>
      <c r="E1787" s="73">
        <v>444</v>
      </c>
      <c r="F1787" s="73">
        <v>6.7</v>
      </c>
      <c r="G1787" s="73">
        <v>21</v>
      </c>
      <c r="H1787" s="73">
        <v>87.44</v>
      </c>
      <c r="I1787" s="73">
        <v>3</v>
      </c>
      <c r="J1787" s="74">
        <v>0.26666666700000002</v>
      </c>
    </row>
    <row r="1788" spans="1:10" x14ac:dyDescent="0.25">
      <c r="A1788" s="67">
        <v>40</v>
      </c>
      <c r="B1788" s="75" t="s">
        <v>212</v>
      </c>
      <c r="C1788" s="69">
        <v>30.8</v>
      </c>
      <c r="D1788" s="69">
        <v>52</v>
      </c>
      <c r="E1788" s="69">
        <v>509</v>
      </c>
      <c r="F1788" s="69">
        <v>6.5</v>
      </c>
      <c r="G1788" s="69">
        <v>17</v>
      </c>
      <c r="H1788" s="69">
        <v>87.44</v>
      </c>
      <c r="I1788" s="69">
        <v>2.4</v>
      </c>
      <c r="J1788" s="70">
        <v>6.6666666999999999E-2</v>
      </c>
    </row>
    <row r="1789" spans="1:10" x14ac:dyDescent="0.25">
      <c r="A1789" s="71">
        <v>40</v>
      </c>
      <c r="B1789" s="72" t="s">
        <v>213</v>
      </c>
      <c r="C1789" s="73">
        <v>30.9</v>
      </c>
      <c r="D1789" s="73">
        <v>57</v>
      </c>
      <c r="E1789" s="73">
        <v>769</v>
      </c>
      <c r="F1789" s="73">
        <v>6.6</v>
      </c>
      <c r="G1789" s="73">
        <v>18</v>
      </c>
      <c r="H1789" s="73">
        <v>87.62</v>
      </c>
      <c r="I1789" s="73">
        <v>2.6</v>
      </c>
      <c r="J1789" s="74">
        <v>0.233333333</v>
      </c>
    </row>
    <row r="1790" spans="1:10" x14ac:dyDescent="0.25">
      <c r="A1790" s="67">
        <v>40</v>
      </c>
      <c r="B1790" s="75" t="s">
        <v>214</v>
      </c>
      <c r="C1790" s="69">
        <v>30.9</v>
      </c>
      <c r="D1790" s="69">
        <v>62</v>
      </c>
      <c r="E1790" s="69">
        <v>560</v>
      </c>
      <c r="F1790" s="69">
        <v>6.2</v>
      </c>
      <c r="G1790" s="69">
        <v>16</v>
      </c>
      <c r="H1790" s="69">
        <v>87.62</v>
      </c>
      <c r="I1790" s="69">
        <v>2.2999999999999998</v>
      </c>
      <c r="J1790" s="70">
        <v>0.4</v>
      </c>
    </row>
    <row r="1791" spans="1:10" x14ac:dyDescent="0.25">
      <c r="A1791" s="71">
        <v>40</v>
      </c>
      <c r="B1791" s="76">
        <v>45208</v>
      </c>
      <c r="C1791" s="73">
        <v>31.1</v>
      </c>
      <c r="D1791" s="73">
        <v>51</v>
      </c>
      <c r="E1791" s="73">
        <v>768</v>
      </c>
      <c r="F1791" s="73">
        <v>6.4</v>
      </c>
      <c r="G1791" s="73">
        <v>39</v>
      </c>
      <c r="H1791" s="73">
        <v>87.98</v>
      </c>
      <c r="I1791" s="73">
        <v>5.6</v>
      </c>
      <c r="J1791" s="74">
        <v>3.3333333E-2</v>
      </c>
    </row>
    <row r="1792" spans="1:10" x14ac:dyDescent="0.25">
      <c r="A1792" s="67">
        <v>40</v>
      </c>
      <c r="B1792" s="68">
        <v>45269</v>
      </c>
      <c r="C1792" s="69">
        <v>31.2</v>
      </c>
      <c r="D1792" s="69">
        <v>55</v>
      </c>
      <c r="E1792" s="69">
        <v>503</v>
      </c>
      <c r="F1792" s="69">
        <v>6.8</v>
      </c>
      <c r="G1792" s="69">
        <v>41</v>
      </c>
      <c r="H1792" s="69">
        <v>88.16</v>
      </c>
      <c r="I1792" s="69">
        <v>5.9</v>
      </c>
      <c r="J1792" s="70">
        <v>0.16666666699999999</v>
      </c>
    </row>
    <row r="1793" spans="1:10" x14ac:dyDescent="0.25">
      <c r="A1793" s="71">
        <v>40</v>
      </c>
      <c r="B1793" s="76">
        <v>45239</v>
      </c>
      <c r="C1793" s="73">
        <v>31.2</v>
      </c>
      <c r="D1793" s="73">
        <v>60</v>
      </c>
      <c r="E1793" s="73">
        <v>673</v>
      </c>
      <c r="F1793" s="73">
        <v>6.3</v>
      </c>
      <c r="G1793" s="73">
        <v>40</v>
      </c>
      <c r="H1793" s="73">
        <v>88.16</v>
      </c>
      <c r="I1793" s="73">
        <v>5.7</v>
      </c>
      <c r="J1793" s="74">
        <v>0.33333333300000001</v>
      </c>
    </row>
    <row r="1794" spans="1:10" x14ac:dyDescent="0.25">
      <c r="A1794" s="67">
        <v>40</v>
      </c>
      <c r="B1794" s="75" t="s">
        <v>215</v>
      </c>
      <c r="C1794" s="69">
        <v>31.3</v>
      </c>
      <c r="D1794" s="69">
        <v>80</v>
      </c>
      <c r="E1794" s="69">
        <v>598</v>
      </c>
      <c r="F1794" s="69">
        <v>6.5</v>
      </c>
      <c r="G1794" s="69">
        <v>22</v>
      </c>
      <c r="H1794" s="69">
        <v>88.34</v>
      </c>
      <c r="I1794" s="69">
        <v>3.1</v>
      </c>
      <c r="J1794" s="70">
        <v>1</v>
      </c>
    </row>
    <row r="1795" spans="1:10" x14ac:dyDescent="0.25">
      <c r="A1795" s="71">
        <v>40</v>
      </c>
      <c r="B1795" s="72" t="s">
        <v>216</v>
      </c>
      <c r="C1795" s="73">
        <v>31.4</v>
      </c>
      <c r="D1795" s="73">
        <v>64</v>
      </c>
      <c r="E1795" s="73">
        <v>752</v>
      </c>
      <c r="F1795" s="73">
        <v>6.2</v>
      </c>
      <c r="G1795" s="73">
        <v>24</v>
      </c>
      <c r="H1795" s="73">
        <v>88.52</v>
      </c>
      <c r="I1795" s="73">
        <v>3.4</v>
      </c>
      <c r="J1795" s="74">
        <v>0.46666666699999998</v>
      </c>
    </row>
    <row r="1796" spans="1:10" x14ac:dyDescent="0.25">
      <c r="A1796" s="67">
        <v>40</v>
      </c>
      <c r="B1796" s="75" t="s">
        <v>217</v>
      </c>
      <c r="C1796" s="69">
        <v>31.4</v>
      </c>
      <c r="D1796" s="69">
        <v>63</v>
      </c>
      <c r="E1796" s="69">
        <v>579</v>
      </c>
      <c r="F1796" s="69">
        <v>6.5</v>
      </c>
      <c r="G1796" s="69">
        <v>23</v>
      </c>
      <c r="H1796" s="69">
        <v>88.52</v>
      </c>
      <c r="I1796" s="69">
        <v>3.3</v>
      </c>
      <c r="J1796" s="70">
        <v>0.43333333299999999</v>
      </c>
    </row>
    <row r="1797" spans="1:10" x14ac:dyDescent="0.25">
      <c r="A1797" s="71">
        <v>40</v>
      </c>
      <c r="B1797" s="72" t="s">
        <v>218</v>
      </c>
      <c r="C1797" s="73">
        <v>31.5</v>
      </c>
      <c r="D1797" s="73">
        <v>79</v>
      </c>
      <c r="E1797" s="73">
        <v>491</v>
      </c>
      <c r="F1797" s="73">
        <v>6.4</v>
      </c>
      <c r="G1797" s="73">
        <v>45</v>
      </c>
      <c r="H1797" s="73">
        <v>88.7</v>
      </c>
      <c r="I1797" s="73">
        <v>6.4</v>
      </c>
      <c r="J1797" s="74">
        <v>0.96666666700000003</v>
      </c>
    </row>
    <row r="1798" spans="1:10" x14ac:dyDescent="0.25">
      <c r="A1798" s="67">
        <v>40</v>
      </c>
      <c r="B1798" s="68">
        <v>45116</v>
      </c>
      <c r="C1798" s="69">
        <v>31.5</v>
      </c>
      <c r="D1798" s="69">
        <v>53</v>
      </c>
      <c r="E1798" s="69">
        <v>407</v>
      </c>
      <c r="F1798" s="69">
        <v>6.2</v>
      </c>
      <c r="G1798" s="69">
        <v>36</v>
      </c>
      <c r="H1798" s="69">
        <v>88.7</v>
      </c>
      <c r="I1798" s="69">
        <v>5.0999999999999996</v>
      </c>
      <c r="J1798" s="70">
        <v>0.1</v>
      </c>
    </row>
    <row r="1799" spans="1:10" x14ac:dyDescent="0.25">
      <c r="A1799" s="71">
        <v>40</v>
      </c>
      <c r="B1799" s="76">
        <v>45025</v>
      </c>
      <c r="C1799" s="73">
        <v>31.7</v>
      </c>
      <c r="D1799" s="73">
        <v>54</v>
      </c>
      <c r="E1799" s="73">
        <v>479</v>
      </c>
      <c r="F1799" s="73">
        <v>6.2</v>
      </c>
      <c r="G1799" s="73">
        <v>33</v>
      </c>
      <c r="H1799" s="73">
        <v>89.06</v>
      </c>
      <c r="I1799" s="73">
        <v>4.7</v>
      </c>
      <c r="J1799" s="74">
        <v>0.133333333</v>
      </c>
    </row>
    <row r="1800" spans="1:10" x14ac:dyDescent="0.25">
      <c r="A1800" s="67">
        <v>40</v>
      </c>
      <c r="B1800" s="68">
        <v>44994</v>
      </c>
      <c r="C1800" s="69">
        <v>31.7</v>
      </c>
      <c r="D1800" s="69">
        <v>51</v>
      </c>
      <c r="E1800" s="69">
        <v>631</v>
      </c>
      <c r="F1800" s="69">
        <v>6.8</v>
      </c>
      <c r="G1800" s="69">
        <v>32</v>
      </c>
      <c r="H1800" s="69">
        <v>89.06</v>
      </c>
      <c r="I1800" s="69">
        <v>4.5999999999999996</v>
      </c>
      <c r="J1800" s="70">
        <v>3.3333333E-2</v>
      </c>
    </row>
    <row r="1801" spans="1:10" x14ac:dyDescent="0.25">
      <c r="A1801" s="71">
        <v>40</v>
      </c>
      <c r="B1801" s="76">
        <v>44966</v>
      </c>
      <c r="C1801" s="73">
        <v>31.7</v>
      </c>
      <c r="D1801" s="73">
        <v>71</v>
      </c>
      <c r="E1801" s="73">
        <v>797</v>
      </c>
      <c r="F1801" s="73">
        <v>6.4</v>
      </c>
      <c r="G1801" s="73">
        <v>31</v>
      </c>
      <c r="H1801" s="73">
        <v>89.06</v>
      </c>
      <c r="I1801" s="73">
        <v>4.4000000000000004</v>
      </c>
      <c r="J1801" s="74">
        <v>0.7</v>
      </c>
    </row>
    <row r="1802" spans="1:10" x14ac:dyDescent="0.25">
      <c r="A1802" s="67">
        <v>40</v>
      </c>
      <c r="B1802" s="68">
        <v>44935</v>
      </c>
      <c r="C1802" s="69">
        <v>31.7</v>
      </c>
      <c r="D1802" s="69">
        <v>55</v>
      </c>
      <c r="E1802" s="69">
        <v>551</v>
      </c>
      <c r="F1802" s="69">
        <v>6.5</v>
      </c>
      <c r="G1802" s="69">
        <v>30</v>
      </c>
      <c r="H1802" s="69">
        <v>89.06</v>
      </c>
      <c r="I1802" s="69">
        <v>4.3</v>
      </c>
      <c r="J1802" s="70">
        <v>0.16666666699999999</v>
      </c>
    </row>
    <row r="1803" spans="1:10" x14ac:dyDescent="0.25">
      <c r="A1803" s="71">
        <v>40</v>
      </c>
      <c r="B1803" s="76">
        <v>45238</v>
      </c>
      <c r="C1803" s="73">
        <v>31.9</v>
      </c>
      <c r="D1803" s="73">
        <v>72</v>
      </c>
      <c r="E1803" s="73">
        <v>579</v>
      </c>
      <c r="F1803" s="73">
        <v>6.7</v>
      </c>
      <c r="G1803" s="73">
        <v>9</v>
      </c>
      <c r="H1803" s="73">
        <v>89.42</v>
      </c>
      <c r="I1803" s="73">
        <v>1.3</v>
      </c>
      <c r="J1803" s="74">
        <v>0.73333333300000003</v>
      </c>
    </row>
    <row r="1804" spans="1:10" x14ac:dyDescent="0.25">
      <c r="A1804" s="67">
        <v>40</v>
      </c>
      <c r="B1804" s="68">
        <v>45055</v>
      </c>
      <c r="C1804" s="69">
        <v>32</v>
      </c>
      <c r="D1804" s="69">
        <v>63</v>
      </c>
      <c r="E1804" s="69">
        <v>731</v>
      </c>
      <c r="F1804" s="69">
        <v>6.6</v>
      </c>
      <c r="G1804" s="69">
        <v>34</v>
      </c>
      <c r="H1804" s="69">
        <v>89.6</v>
      </c>
      <c r="I1804" s="69">
        <v>4.9000000000000004</v>
      </c>
      <c r="J1804" s="70">
        <v>0.43333333299999999</v>
      </c>
    </row>
    <row r="1805" spans="1:10" x14ac:dyDescent="0.25">
      <c r="A1805" s="71">
        <v>40</v>
      </c>
      <c r="B1805" s="76">
        <v>45086</v>
      </c>
      <c r="C1805" s="73">
        <v>32.1</v>
      </c>
      <c r="D1805" s="73">
        <v>56</v>
      </c>
      <c r="E1805" s="73">
        <v>518</v>
      </c>
      <c r="F1805" s="73">
        <v>6.1</v>
      </c>
      <c r="G1805" s="73">
        <v>35</v>
      </c>
      <c r="H1805" s="73">
        <v>89.78</v>
      </c>
      <c r="I1805" s="73">
        <v>5</v>
      </c>
      <c r="J1805" s="74">
        <v>0.2</v>
      </c>
    </row>
    <row r="1806" spans="1:10" x14ac:dyDescent="0.25">
      <c r="A1806" s="67">
        <v>40</v>
      </c>
      <c r="B1806" s="68">
        <v>45177</v>
      </c>
      <c r="C1806" s="69">
        <v>32.299999999999997</v>
      </c>
      <c r="D1806" s="69">
        <v>69</v>
      </c>
      <c r="E1806" s="69">
        <v>541</v>
      </c>
      <c r="F1806" s="69">
        <v>6.5</v>
      </c>
      <c r="G1806" s="69">
        <v>7</v>
      </c>
      <c r="H1806" s="69">
        <v>90.14</v>
      </c>
      <c r="I1806" s="69">
        <v>1</v>
      </c>
      <c r="J1806" s="70">
        <v>0.63333333300000005</v>
      </c>
    </row>
    <row r="1807" spans="1:10" x14ac:dyDescent="0.25">
      <c r="A1807" s="71">
        <v>40</v>
      </c>
      <c r="B1807" s="76">
        <v>45146</v>
      </c>
      <c r="C1807" s="73">
        <v>32.299999999999997</v>
      </c>
      <c r="D1807" s="73">
        <v>65</v>
      </c>
      <c r="E1807" s="73">
        <v>475</v>
      </c>
      <c r="F1807" s="73">
        <v>6</v>
      </c>
      <c r="G1807" s="73">
        <v>6</v>
      </c>
      <c r="H1807" s="73">
        <v>90.14</v>
      </c>
      <c r="I1807" s="73">
        <v>0.9</v>
      </c>
      <c r="J1807" s="74">
        <v>0.5</v>
      </c>
    </row>
    <row r="1808" spans="1:10" x14ac:dyDescent="0.25">
      <c r="A1808" s="67">
        <v>40</v>
      </c>
      <c r="B1808" s="68">
        <v>45115</v>
      </c>
      <c r="C1808" s="69">
        <v>33.4</v>
      </c>
      <c r="D1808" s="69">
        <v>72</v>
      </c>
      <c r="E1808" s="69">
        <v>628</v>
      </c>
      <c r="F1808" s="69">
        <v>6.1</v>
      </c>
      <c r="G1808" s="69">
        <v>5</v>
      </c>
      <c r="H1808" s="69">
        <v>92.12</v>
      </c>
      <c r="I1808" s="69">
        <v>0.7</v>
      </c>
      <c r="J1808" s="70">
        <v>0.73333333300000003</v>
      </c>
    </row>
    <row r="1809" spans="1:10" x14ac:dyDescent="0.25">
      <c r="A1809" s="71">
        <v>40</v>
      </c>
      <c r="B1809" s="76">
        <v>45085</v>
      </c>
      <c r="C1809" s="73">
        <v>33.4</v>
      </c>
      <c r="D1809" s="73">
        <v>77</v>
      </c>
      <c r="E1809" s="73">
        <v>449</v>
      </c>
      <c r="F1809" s="73">
        <v>6.1</v>
      </c>
      <c r="G1809" s="73">
        <v>4</v>
      </c>
      <c r="H1809" s="73">
        <v>92.12</v>
      </c>
      <c r="I1809" s="73">
        <v>0.6</v>
      </c>
      <c r="J1809" s="74">
        <v>0.9</v>
      </c>
    </row>
    <row r="1810" spans="1:10" x14ac:dyDescent="0.25">
      <c r="A1810" s="67">
        <v>40</v>
      </c>
      <c r="B1810" s="68">
        <v>45054</v>
      </c>
      <c r="C1810" s="69">
        <v>33.4</v>
      </c>
      <c r="D1810" s="69">
        <v>66</v>
      </c>
      <c r="E1810" s="69">
        <v>705</v>
      </c>
      <c r="F1810" s="69">
        <v>6.6</v>
      </c>
      <c r="G1810" s="69">
        <v>3</v>
      </c>
      <c r="H1810" s="69">
        <v>92.12</v>
      </c>
      <c r="I1810" s="69">
        <v>0.4</v>
      </c>
      <c r="J1810" s="70">
        <v>0.53333333299999997</v>
      </c>
    </row>
    <row r="1811" spans="1:10" x14ac:dyDescent="0.25">
      <c r="A1811" s="71">
        <v>40</v>
      </c>
      <c r="B1811" s="76">
        <v>44993</v>
      </c>
      <c r="C1811" s="73">
        <v>33.4</v>
      </c>
      <c r="D1811" s="73">
        <v>51</v>
      </c>
      <c r="E1811" s="73">
        <v>577</v>
      </c>
      <c r="F1811" s="73">
        <v>6</v>
      </c>
      <c r="G1811" s="73">
        <v>1</v>
      </c>
      <c r="H1811" s="73">
        <v>92.12</v>
      </c>
      <c r="I1811" s="73">
        <v>0.1</v>
      </c>
      <c r="J1811" s="74">
        <v>3.3333333E-2</v>
      </c>
    </row>
    <row r="1812" spans="1:10" x14ac:dyDescent="0.25">
      <c r="A1812" s="67">
        <v>40</v>
      </c>
      <c r="B1812" s="68">
        <v>45024</v>
      </c>
      <c r="C1812" s="69">
        <v>33.5</v>
      </c>
      <c r="D1812" s="69">
        <v>75</v>
      </c>
      <c r="E1812" s="69">
        <v>796</v>
      </c>
      <c r="F1812" s="69">
        <v>6.5</v>
      </c>
      <c r="G1812" s="69">
        <v>2</v>
      </c>
      <c r="H1812" s="69">
        <v>92.3</v>
      </c>
      <c r="I1812" s="69">
        <v>0.3</v>
      </c>
      <c r="J1812" s="70">
        <v>0.83333333300000001</v>
      </c>
    </row>
    <row r="1813" spans="1:10" x14ac:dyDescent="0.25">
      <c r="A1813" s="71">
        <v>41</v>
      </c>
      <c r="B1813" s="76">
        <v>45178</v>
      </c>
      <c r="C1813" s="73">
        <v>20.100000000000001</v>
      </c>
      <c r="D1813" s="73">
        <v>63</v>
      </c>
      <c r="E1813" s="73">
        <v>402</v>
      </c>
      <c r="F1813" s="73">
        <v>6.1</v>
      </c>
      <c r="G1813" s="73">
        <v>38</v>
      </c>
      <c r="H1813" s="73">
        <v>68.180000000000007</v>
      </c>
      <c r="I1813" s="73">
        <v>5.4</v>
      </c>
      <c r="J1813" s="74">
        <v>0.43333333299999999</v>
      </c>
    </row>
    <row r="1814" spans="1:10" x14ac:dyDescent="0.25">
      <c r="A1814" s="67">
        <v>41</v>
      </c>
      <c r="B1814" s="68">
        <v>45207</v>
      </c>
      <c r="C1814" s="69">
        <v>22.7</v>
      </c>
      <c r="D1814" s="69">
        <v>62</v>
      </c>
      <c r="E1814" s="69">
        <v>657</v>
      </c>
      <c r="F1814" s="69">
        <v>6.7</v>
      </c>
      <c r="G1814" s="69">
        <v>8</v>
      </c>
      <c r="H1814" s="69">
        <v>72.86</v>
      </c>
      <c r="I1814" s="69">
        <v>1.1000000000000001</v>
      </c>
      <c r="J1814" s="70">
        <v>0.4</v>
      </c>
    </row>
    <row r="1815" spans="1:10" x14ac:dyDescent="0.25">
      <c r="A1815" s="71">
        <v>41</v>
      </c>
      <c r="B1815" s="72" t="s">
        <v>196</v>
      </c>
      <c r="C1815" s="73">
        <v>28.7</v>
      </c>
      <c r="D1815" s="73">
        <v>72</v>
      </c>
      <c r="E1815" s="73">
        <v>575</v>
      </c>
      <c r="F1815" s="73">
        <v>6.6</v>
      </c>
      <c r="G1815" s="73">
        <v>27</v>
      </c>
      <c r="H1815" s="73">
        <v>83.66</v>
      </c>
      <c r="I1815" s="73">
        <v>3.9</v>
      </c>
      <c r="J1815" s="74">
        <v>0.73333333300000003</v>
      </c>
    </row>
    <row r="1816" spans="1:10" x14ac:dyDescent="0.25">
      <c r="A1816" s="67">
        <v>41</v>
      </c>
      <c r="B1816" s="75" t="s">
        <v>197</v>
      </c>
      <c r="C1816" s="69">
        <v>29.1</v>
      </c>
      <c r="D1816" s="69">
        <v>53</v>
      </c>
      <c r="E1816" s="69">
        <v>496</v>
      </c>
      <c r="F1816" s="69">
        <v>6.7</v>
      </c>
      <c r="G1816" s="69">
        <v>43</v>
      </c>
      <c r="H1816" s="69">
        <v>84.38</v>
      </c>
      <c r="I1816" s="69">
        <v>6.1</v>
      </c>
      <c r="J1816" s="70">
        <v>0.1</v>
      </c>
    </row>
    <row r="1817" spans="1:10" x14ac:dyDescent="0.25">
      <c r="A1817" s="71">
        <v>41</v>
      </c>
      <c r="B1817" s="72" t="s">
        <v>198</v>
      </c>
      <c r="C1817" s="73">
        <v>29.1</v>
      </c>
      <c r="D1817" s="73">
        <v>77</v>
      </c>
      <c r="E1817" s="73">
        <v>586</v>
      </c>
      <c r="F1817" s="73">
        <v>6.4</v>
      </c>
      <c r="G1817" s="73">
        <v>28</v>
      </c>
      <c r="H1817" s="73">
        <v>84.38</v>
      </c>
      <c r="I1817" s="73">
        <v>4</v>
      </c>
      <c r="J1817" s="74">
        <v>0.9</v>
      </c>
    </row>
    <row r="1818" spans="1:10" x14ac:dyDescent="0.25">
      <c r="A1818" s="67">
        <v>41</v>
      </c>
      <c r="B1818" s="75" t="s">
        <v>199</v>
      </c>
      <c r="C1818" s="69">
        <v>29.2</v>
      </c>
      <c r="D1818" s="69">
        <v>69</v>
      </c>
      <c r="E1818" s="69">
        <v>533</v>
      </c>
      <c r="F1818" s="69">
        <v>6.6</v>
      </c>
      <c r="G1818" s="69">
        <v>29</v>
      </c>
      <c r="H1818" s="69">
        <v>84.56</v>
      </c>
      <c r="I1818" s="69">
        <v>4.0999999999999996</v>
      </c>
      <c r="J1818" s="70">
        <v>0.63333333300000005</v>
      </c>
    </row>
    <row r="1819" spans="1:10" x14ac:dyDescent="0.25">
      <c r="A1819" s="71">
        <v>41</v>
      </c>
      <c r="B1819" s="72" t="s">
        <v>200</v>
      </c>
      <c r="C1819" s="73">
        <v>29.4</v>
      </c>
      <c r="D1819" s="73">
        <v>65</v>
      </c>
      <c r="E1819" s="73">
        <v>677</v>
      </c>
      <c r="F1819" s="73">
        <v>6.4</v>
      </c>
      <c r="G1819" s="73">
        <v>26</v>
      </c>
      <c r="H1819" s="73">
        <v>84.92</v>
      </c>
      <c r="I1819" s="73">
        <v>3.7</v>
      </c>
      <c r="J1819" s="74">
        <v>0.5</v>
      </c>
    </row>
    <row r="1820" spans="1:10" x14ac:dyDescent="0.25">
      <c r="A1820" s="67">
        <v>41</v>
      </c>
      <c r="B1820" s="75" t="s">
        <v>201</v>
      </c>
      <c r="C1820" s="69">
        <v>29.6</v>
      </c>
      <c r="D1820" s="69">
        <v>64</v>
      </c>
      <c r="E1820" s="69">
        <v>510</v>
      </c>
      <c r="F1820" s="69">
        <v>6.4</v>
      </c>
      <c r="G1820" s="69">
        <v>15</v>
      </c>
      <c r="H1820" s="69">
        <v>85.28</v>
      </c>
      <c r="I1820" s="69">
        <v>2.1</v>
      </c>
      <c r="J1820" s="70">
        <v>0.46666666699999998</v>
      </c>
    </row>
    <row r="1821" spans="1:10" x14ac:dyDescent="0.25">
      <c r="A1821" s="71">
        <v>41</v>
      </c>
      <c r="B1821" s="72" t="s">
        <v>202</v>
      </c>
      <c r="C1821" s="73">
        <v>29.8</v>
      </c>
      <c r="D1821" s="73">
        <v>53</v>
      </c>
      <c r="E1821" s="73">
        <v>749</v>
      </c>
      <c r="F1821" s="73">
        <v>6.2</v>
      </c>
      <c r="G1821" s="73">
        <v>14</v>
      </c>
      <c r="H1821" s="73">
        <v>85.64</v>
      </c>
      <c r="I1821" s="73">
        <v>2</v>
      </c>
      <c r="J1821" s="74">
        <v>0.1</v>
      </c>
    </row>
    <row r="1822" spans="1:10" x14ac:dyDescent="0.25">
      <c r="A1822" s="67">
        <v>41</v>
      </c>
      <c r="B1822" s="68">
        <v>45147</v>
      </c>
      <c r="C1822" s="69">
        <v>29.8</v>
      </c>
      <c r="D1822" s="69">
        <v>79</v>
      </c>
      <c r="E1822" s="69">
        <v>548</v>
      </c>
      <c r="F1822" s="69">
        <v>6.1</v>
      </c>
      <c r="G1822" s="69">
        <v>37</v>
      </c>
      <c r="H1822" s="69">
        <v>85.64</v>
      </c>
      <c r="I1822" s="69">
        <v>5.3</v>
      </c>
      <c r="J1822" s="70">
        <v>0.96666666700000003</v>
      </c>
    </row>
    <row r="1823" spans="1:10" x14ac:dyDescent="0.25">
      <c r="A1823" s="71">
        <v>41</v>
      </c>
      <c r="B1823" s="72" t="s">
        <v>203</v>
      </c>
      <c r="C1823" s="73">
        <v>30.1</v>
      </c>
      <c r="D1823" s="73">
        <v>64</v>
      </c>
      <c r="E1823" s="73">
        <v>437</v>
      </c>
      <c r="F1823" s="73">
        <v>6.7</v>
      </c>
      <c r="G1823" s="73">
        <v>25</v>
      </c>
      <c r="H1823" s="73">
        <v>86.18</v>
      </c>
      <c r="I1823" s="73">
        <v>3.6</v>
      </c>
      <c r="J1823" s="74">
        <v>0.46666666699999998</v>
      </c>
    </row>
    <row r="1824" spans="1:10" x14ac:dyDescent="0.25">
      <c r="A1824" s="67">
        <v>41</v>
      </c>
      <c r="B1824" s="75" t="s">
        <v>204</v>
      </c>
      <c r="C1824" s="69">
        <v>30.1</v>
      </c>
      <c r="D1824" s="69">
        <v>73</v>
      </c>
      <c r="E1824" s="69">
        <v>584</v>
      </c>
      <c r="F1824" s="69">
        <v>6.8</v>
      </c>
      <c r="G1824" s="69">
        <v>13</v>
      </c>
      <c r="H1824" s="69">
        <v>86.18</v>
      </c>
      <c r="I1824" s="69">
        <v>1.9</v>
      </c>
      <c r="J1824" s="70">
        <v>0.76666666699999997</v>
      </c>
    </row>
    <row r="1825" spans="1:10" x14ac:dyDescent="0.25">
      <c r="A1825" s="71">
        <v>41</v>
      </c>
      <c r="B1825" s="72" t="s">
        <v>205</v>
      </c>
      <c r="C1825" s="73">
        <v>30.1</v>
      </c>
      <c r="D1825" s="73">
        <v>69</v>
      </c>
      <c r="E1825" s="73">
        <v>668</v>
      </c>
      <c r="F1825" s="73">
        <v>6.1</v>
      </c>
      <c r="G1825" s="73">
        <v>12</v>
      </c>
      <c r="H1825" s="73">
        <v>86.18</v>
      </c>
      <c r="I1825" s="73">
        <v>1.7</v>
      </c>
      <c r="J1825" s="74">
        <v>0.63333333300000005</v>
      </c>
    </row>
    <row r="1826" spans="1:10" x14ac:dyDescent="0.25">
      <c r="A1826" s="67">
        <v>41</v>
      </c>
      <c r="B1826" s="75" t="s">
        <v>206</v>
      </c>
      <c r="C1826" s="69">
        <v>30.1</v>
      </c>
      <c r="D1826" s="69">
        <v>80</v>
      </c>
      <c r="E1826" s="69">
        <v>640</v>
      </c>
      <c r="F1826" s="69">
        <v>6.2</v>
      </c>
      <c r="G1826" s="69">
        <v>11</v>
      </c>
      <c r="H1826" s="69">
        <v>86.18</v>
      </c>
      <c r="I1826" s="69">
        <v>1.6</v>
      </c>
      <c r="J1826" s="70">
        <v>1</v>
      </c>
    </row>
    <row r="1827" spans="1:10" x14ac:dyDescent="0.25">
      <c r="A1827" s="71">
        <v>41</v>
      </c>
      <c r="B1827" s="72" t="s">
        <v>207</v>
      </c>
      <c r="C1827" s="73">
        <v>30.2</v>
      </c>
      <c r="D1827" s="73">
        <v>77</v>
      </c>
      <c r="E1827" s="73">
        <v>421</v>
      </c>
      <c r="F1827" s="73">
        <v>6.4</v>
      </c>
      <c r="G1827" s="73">
        <v>19</v>
      </c>
      <c r="H1827" s="73">
        <v>86.36</v>
      </c>
      <c r="I1827" s="73">
        <v>2.7</v>
      </c>
      <c r="J1827" s="74">
        <v>0.9</v>
      </c>
    </row>
    <row r="1828" spans="1:10" x14ac:dyDescent="0.25">
      <c r="A1828" s="67">
        <v>41</v>
      </c>
      <c r="B1828" s="68">
        <v>45268</v>
      </c>
      <c r="C1828" s="69">
        <v>30.2</v>
      </c>
      <c r="D1828" s="69">
        <v>74</v>
      </c>
      <c r="E1828" s="69">
        <v>682</v>
      </c>
      <c r="F1828" s="69">
        <v>6.7</v>
      </c>
      <c r="G1828" s="69">
        <v>10</v>
      </c>
      <c r="H1828" s="69">
        <v>86.36</v>
      </c>
      <c r="I1828" s="69">
        <v>1.4</v>
      </c>
      <c r="J1828" s="70">
        <v>0.8</v>
      </c>
    </row>
    <row r="1829" spans="1:10" x14ac:dyDescent="0.25">
      <c r="A1829" s="71">
        <v>41</v>
      </c>
      <c r="B1829" s="72" t="s">
        <v>208</v>
      </c>
      <c r="C1829" s="73">
        <v>30.4</v>
      </c>
      <c r="D1829" s="73">
        <v>64</v>
      </c>
      <c r="E1829" s="73">
        <v>551</v>
      </c>
      <c r="F1829" s="73">
        <v>6.1</v>
      </c>
      <c r="G1829" s="73">
        <v>42</v>
      </c>
      <c r="H1829" s="73">
        <v>86.72</v>
      </c>
      <c r="I1829" s="73">
        <v>6</v>
      </c>
      <c r="J1829" s="74">
        <v>0.46666666699999998</v>
      </c>
    </row>
    <row r="1830" spans="1:10" x14ac:dyDescent="0.25">
      <c r="A1830" s="67">
        <v>41</v>
      </c>
      <c r="B1830" s="75" t="s">
        <v>209</v>
      </c>
      <c r="C1830" s="69">
        <v>30.5</v>
      </c>
      <c r="D1830" s="69">
        <v>53</v>
      </c>
      <c r="E1830" s="69">
        <v>762</v>
      </c>
      <c r="F1830" s="69">
        <v>6.3</v>
      </c>
      <c r="G1830" s="69">
        <v>20</v>
      </c>
      <c r="H1830" s="69">
        <v>86.9</v>
      </c>
      <c r="I1830" s="69">
        <v>2.9</v>
      </c>
      <c r="J1830" s="70">
        <v>0.1</v>
      </c>
    </row>
    <row r="1831" spans="1:10" x14ac:dyDescent="0.25">
      <c r="A1831" s="71">
        <v>41</v>
      </c>
      <c r="B1831" s="72" t="s">
        <v>210</v>
      </c>
      <c r="C1831" s="73">
        <v>30.6</v>
      </c>
      <c r="D1831" s="73">
        <v>67</v>
      </c>
      <c r="E1831" s="73">
        <v>650</v>
      </c>
      <c r="F1831" s="73">
        <v>6.1</v>
      </c>
      <c r="G1831" s="73">
        <v>44</v>
      </c>
      <c r="H1831" s="73">
        <v>87.08</v>
      </c>
      <c r="I1831" s="73">
        <v>6.3</v>
      </c>
      <c r="J1831" s="74">
        <v>0.56666666700000001</v>
      </c>
    </row>
    <row r="1832" spans="1:10" x14ac:dyDescent="0.25">
      <c r="A1832" s="67">
        <v>41</v>
      </c>
      <c r="B1832" s="75" t="s">
        <v>211</v>
      </c>
      <c r="C1832" s="69">
        <v>30.8</v>
      </c>
      <c r="D1832" s="69">
        <v>53</v>
      </c>
      <c r="E1832" s="69">
        <v>548</v>
      </c>
      <c r="F1832" s="69">
        <v>6.1</v>
      </c>
      <c r="G1832" s="69">
        <v>21</v>
      </c>
      <c r="H1832" s="69">
        <v>87.44</v>
      </c>
      <c r="I1832" s="69">
        <v>3</v>
      </c>
      <c r="J1832" s="70">
        <v>0.1</v>
      </c>
    </row>
    <row r="1833" spans="1:10" x14ac:dyDescent="0.25">
      <c r="A1833" s="71">
        <v>41</v>
      </c>
      <c r="B1833" s="72" t="s">
        <v>212</v>
      </c>
      <c r="C1833" s="73">
        <v>30.8</v>
      </c>
      <c r="D1833" s="73">
        <v>55</v>
      </c>
      <c r="E1833" s="73">
        <v>454</v>
      </c>
      <c r="F1833" s="73">
        <v>6.1</v>
      </c>
      <c r="G1833" s="73">
        <v>17</v>
      </c>
      <c r="H1833" s="73">
        <v>87.44</v>
      </c>
      <c r="I1833" s="73">
        <v>2.4</v>
      </c>
      <c r="J1833" s="74">
        <v>0.16666666699999999</v>
      </c>
    </row>
    <row r="1834" spans="1:10" x14ac:dyDescent="0.25">
      <c r="A1834" s="67">
        <v>41</v>
      </c>
      <c r="B1834" s="75" t="s">
        <v>213</v>
      </c>
      <c r="C1834" s="69">
        <v>30.9</v>
      </c>
      <c r="D1834" s="69">
        <v>50</v>
      </c>
      <c r="E1834" s="69">
        <v>792</v>
      </c>
      <c r="F1834" s="69">
        <v>6.7</v>
      </c>
      <c r="G1834" s="69">
        <v>18</v>
      </c>
      <c r="H1834" s="69">
        <v>87.62</v>
      </c>
      <c r="I1834" s="69">
        <v>2.6</v>
      </c>
      <c r="J1834" s="70">
        <v>0</v>
      </c>
    </row>
    <row r="1835" spans="1:10" x14ac:dyDescent="0.25">
      <c r="A1835" s="71">
        <v>41</v>
      </c>
      <c r="B1835" s="72" t="s">
        <v>214</v>
      </c>
      <c r="C1835" s="73">
        <v>30.9</v>
      </c>
      <c r="D1835" s="73">
        <v>52</v>
      </c>
      <c r="E1835" s="73">
        <v>739</v>
      </c>
      <c r="F1835" s="73">
        <v>6.8</v>
      </c>
      <c r="G1835" s="73">
        <v>16</v>
      </c>
      <c r="H1835" s="73">
        <v>87.62</v>
      </c>
      <c r="I1835" s="73">
        <v>2.2999999999999998</v>
      </c>
      <c r="J1835" s="74">
        <v>6.6666666999999999E-2</v>
      </c>
    </row>
    <row r="1836" spans="1:10" x14ac:dyDescent="0.25">
      <c r="A1836" s="67">
        <v>41</v>
      </c>
      <c r="B1836" s="68">
        <v>45208</v>
      </c>
      <c r="C1836" s="69">
        <v>31.1</v>
      </c>
      <c r="D1836" s="69">
        <v>78</v>
      </c>
      <c r="E1836" s="69">
        <v>488</v>
      </c>
      <c r="F1836" s="69">
        <v>6.6</v>
      </c>
      <c r="G1836" s="69">
        <v>39</v>
      </c>
      <c r="H1836" s="69">
        <v>87.98</v>
      </c>
      <c r="I1836" s="69">
        <v>5.6</v>
      </c>
      <c r="J1836" s="70">
        <v>0.93333333299999999</v>
      </c>
    </row>
    <row r="1837" spans="1:10" x14ac:dyDescent="0.25">
      <c r="A1837" s="71">
        <v>41</v>
      </c>
      <c r="B1837" s="76">
        <v>45269</v>
      </c>
      <c r="C1837" s="73">
        <v>31.2</v>
      </c>
      <c r="D1837" s="73">
        <v>51</v>
      </c>
      <c r="E1837" s="73">
        <v>716</v>
      </c>
      <c r="F1837" s="73">
        <v>6.7</v>
      </c>
      <c r="G1837" s="73">
        <v>41</v>
      </c>
      <c r="H1837" s="73">
        <v>88.16</v>
      </c>
      <c r="I1837" s="73">
        <v>5.9</v>
      </c>
      <c r="J1837" s="74">
        <v>3.3333333E-2</v>
      </c>
    </row>
    <row r="1838" spans="1:10" x14ac:dyDescent="0.25">
      <c r="A1838" s="67">
        <v>41</v>
      </c>
      <c r="B1838" s="68">
        <v>45239</v>
      </c>
      <c r="C1838" s="69">
        <v>31.2</v>
      </c>
      <c r="D1838" s="69">
        <v>74</v>
      </c>
      <c r="E1838" s="69">
        <v>443</v>
      </c>
      <c r="F1838" s="69">
        <v>6.5</v>
      </c>
      <c r="G1838" s="69">
        <v>40</v>
      </c>
      <c r="H1838" s="69">
        <v>88.16</v>
      </c>
      <c r="I1838" s="69">
        <v>5.7</v>
      </c>
      <c r="J1838" s="70">
        <v>0.8</v>
      </c>
    </row>
    <row r="1839" spans="1:10" x14ac:dyDescent="0.25">
      <c r="A1839" s="71">
        <v>41</v>
      </c>
      <c r="B1839" s="72" t="s">
        <v>215</v>
      </c>
      <c r="C1839" s="73">
        <v>31.3</v>
      </c>
      <c r="D1839" s="73">
        <v>63</v>
      </c>
      <c r="E1839" s="73">
        <v>517</v>
      </c>
      <c r="F1839" s="73">
        <v>6.2</v>
      </c>
      <c r="G1839" s="73">
        <v>22</v>
      </c>
      <c r="H1839" s="73">
        <v>88.34</v>
      </c>
      <c r="I1839" s="73">
        <v>3.1</v>
      </c>
      <c r="J1839" s="74">
        <v>0.43333333299999999</v>
      </c>
    </row>
    <row r="1840" spans="1:10" x14ac:dyDescent="0.25">
      <c r="A1840" s="67">
        <v>41</v>
      </c>
      <c r="B1840" s="75" t="s">
        <v>216</v>
      </c>
      <c r="C1840" s="69">
        <v>31.4</v>
      </c>
      <c r="D1840" s="69">
        <v>70</v>
      </c>
      <c r="E1840" s="69">
        <v>769</v>
      </c>
      <c r="F1840" s="69">
        <v>6.7</v>
      </c>
      <c r="G1840" s="69">
        <v>24</v>
      </c>
      <c r="H1840" s="69">
        <v>88.52</v>
      </c>
      <c r="I1840" s="69">
        <v>3.4</v>
      </c>
      <c r="J1840" s="70">
        <v>0.66666666699999999</v>
      </c>
    </row>
    <row r="1841" spans="1:10" x14ac:dyDescent="0.25">
      <c r="A1841" s="71">
        <v>41</v>
      </c>
      <c r="B1841" s="72" t="s">
        <v>217</v>
      </c>
      <c r="C1841" s="73">
        <v>31.4</v>
      </c>
      <c r="D1841" s="73">
        <v>51</v>
      </c>
      <c r="E1841" s="73">
        <v>412</v>
      </c>
      <c r="F1841" s="73">
        <v>6.5</v>
      </c>
      <c r="G1841" s="73">
        <v>23</v>
      </c>
      <c r="H1841" s="73">
        <v>88.52</v>
      </c>
      <c r="I1841" s="73">
        <v>3.3</v>
      </c>
      <c r="J1841" s="74">
        <v>3.3333333E-2</v>
      </c>
    </row>
    <row r="1842" spans="1:10" x14ac:dyDescent="0.25">
      <c r="A1842" s="67">
        <v>41</v>
      </c>
      <c r="B1842" s="75" t="s">
        <v>218</v>
      </c>
      <c r="C1842" s="69">
        <v>31.5</v>
      </c>
      <c r="D1842" s="69">
        <v>69</v>
      </c>
      <c r="E1842" s="69">
        <v>623</v>
      </c>
      <c r="F1842" s="69">
        <v>6.5</v>
      </c>
      <c r="G1842" s="69">
        <v>45</v>
      </c>
      <c r="H1842" s="69">
        <v>88.7</v>
      </c>
      <c r="I1842" s="69">
        <v>6.4</v>
      </c>
      <c r="J1842" s="70">
        <v>0.63333333300000005</v>
      </c>
    </row>
    <row r="1843" spans="1:10" x14ac:dyDescent="0.25">
      <c r="A1843" s="71">
        <v>41</v>
      </c>
      <c r="B1843" s="76">
        <v>45116</v>
      </c>
      <c r="C1843" s="73">
        <v>31.5</v>
      </c>
      <c r="D1843" s="73">
        <v>75</v>
      </c>
      <c r="E1843" s="73">
        <v>583</v>
      </c>
      <c r="F1843" s="73">
        <v>6.7</v>
      </c>
      <c r="G1843" s="73">
        <v>36</v>
      </c>
      <c r="H1843" s="73">
        <v>88.7</v>
      </c>
      <c r="I1843" s="73">
        <v>5.0999999999999996</v>
      </c>
      <c r="J1843" s="74">
        <v>0.83333333300000001</v>
      </c>
    </row>
    <row r="1844" spans="1:10" x14ac:dyDescent="0.25">
      <c r="A1844" s="67">
        <v>41</v>
      </c>
      <c r="B1844" s="68">
        <v>45025</v>
      </c>
      <c r="C1844" s="69">
        <v>31.7</v>
      </c>
      <c r="D1844" s="69">
        <v>52</v>
      </c>
      <c r="E1844" s="69">
        <v>472</v>
      </c>
      <c r="F1844" s="69">
        <v>6</v>
      </c>
      <c r="G1844" s="69">
        <v>33</v>
      </c>
      <c r="H1844" s="69">
        <v>89.06</v>
      </c>
      <c r="I1844" s="69">
        <v>4.7</v>
      </c>
      <c r="J1844" s="70">
        <v>6.6666666999999999E-2</v>
      </c>
    </row>
    <row r="1845" spans="1:10" x14ac:dyDescent="0.25">
      <c r="A1845" s="71">
        <v>41</v>
      </c>
      <c r="B1845" s="76">
        <v>44994</v>
      </c>
      <c r="C1845" s="73">
        <v>31.7</v>
      </c>
      <c r="D1845" s="73">
        <v>61</v>
      </c>
      <c r="E1845" s="73">
        <v>558</v>
      </c>
      <c r="F1845" s="73">
        <v>6.6</v>
      </c>
      <c r="G1845" s="73">
        <v>32</v>
      </c>
      <c r="H1845" s="73">
        <v>89.06</v>
      </c>
      <c r="I1845" s="73">
        <v>4.5999999999999996</v>
      </c>
      <c r="J1845" s="74">
        <v>0.366666667</v>
      </c>
    </row>
    <row r="1846" spans="1:10" x14ac:dyDescent="0.25">
      <c r="A1846" s="67">
        <v>41</v>
      </c>
      <c r="B1846" s="68">
        <v>44966</v>
      </c>
      <c r="C1846" s="69">
        <v>31.7</v>
      </c>
      <c r="D1846" s="69">
        <v>59</v>
      </c>
      <c r="E1846" s="69">
        <v>647</v>
      </c>
      <c r="F1846" s="69">
        <v>6.7</v>
      </c>
      <c r="G1846" s="69">
        <v>31</v>
      </c>
      <c r="H1846" s="69">
        <v>89.06</v>
      </c>
      <c r="I1846" s="69">
        <v>4.4000000000000004</v>
      </c>
      <c r="J1846" s="70">
        <v>0.3</v>
      </c>
    </row>
    <row r="1847" spans="1:10" x14ac:dyDescent="0.25">
      <c r="A1847" s="71">
        <v>41</v>
      </c>
      <c r="B1847" s="76">
        <v>44935</v>
      </c>
      <c r="C1847" s="73">
        <v>31.7</v>
      </c>
      <c r="D1847" s="73">
        <v>53</v>
      </c>
      <c r="E1847" s="73">
        <v>402</v>
      </c>
      <c r="F1847" s="73">
        <v>6.5</v>
      </c>
      <c r="G1847" s="73">
        <v>30</v>
      </c>
      <c r="H1847" s="73">
        <v>89.06</v>
      </c>
      <c r="I1847" s="73">
        <v>4.3</v>
      </c>
      <c r="J1847" s="74">
        <v>0.1</v>
      </c>
    </row>
    <row r="1848" spans="1:10" x14ac:dyDescent="0.25">
      <c r="A1848" s="67">
        <v>41</v>
      </c>
      <c r="B1848" s="68">
        <v>45238</v>
      </c>
      <c r="C1848" s="69">
        <v>31.9</v>
      </c>
      <c r="D1848" s="69">
        <v>62</v>
      </c>
      <c r="E1848" s="69">
        <v>603</v>
      </c>
      <c r="F1848" s="69">
        <v>6.6</v>
      </c>
      <c r="G1848" s="69">
        <v>9</v>
      </c>
      <c r="H1848" s="69">
        <v>89.42</v>
      </c>
      <c r="I1848" s="69">
        <v>1.3</v>
      </c>
      <c r="J1848" s="70">
        <v>0.4</v>
      </c>
    </row>
    <row r="1849" spans="1:10" x14ac:dyDescent="0.25">
      <c r="A1849" s="71">
        <v>41</v>
      </c>
      <c r="B1849" s="76">
        <v>45055</v>
      </c>
      <c r="C1849" s="73">
        <v>32</v>
      </c>
      <c r="D1849" s="73">
        <v>51</v>
      </c>
      <c r="E1849" s="73">
        <v>456</v>
      </c>
      <c r="F1849" s="73">
        <v>6</v>
      </c>
      <c r="G1849" s="73">
        <v>34</v>
      </c>
      <c r="H1849" s="73">
        <v>89.6</v>
      </c>
      <c r="I1849" s="73">
        <v>4.9000000000000004</v>
      </c>
      <c r="J1849" s="74">
        <v>3.3333333E-2</v>
      </c>
    </row>
    <row r="1850" spans="1:10" x14ac:dyDescent="0.25">
      <c r="A1850" s="67">
        <v>41</v>
      </c>
      <c r="B1850" s="68">
        <v>45086</v>
      </c>
      <c r="C1850" s="69">
        <v>32.1</v>
      </c>
      <c r="D1850" s="69">
        <v>77</v>
      </c>
      <c r="E1850" s="69">
        <v>641</v>
      </c>
      <c r="F1850" s="69">
        <v>6.2</v>
      </c>
      <c r="G1850" s="69">
        <v>35</v>
      </c>
      <c r="H1850" s="69">
        <v>89.78</v>
      </c>
      <c r="I1850" s="69">
        <v>5</v>
      </c>
      <c r="J1850" s="70">
        <v>0.9</v>
      </c>
    </row>
    <row r="1851" spans="1:10" x14ac:dyDescent="0.25">
      <c r="A1851" s="71">
        <v>41</v>
      </c>
      <c r="B1851" s="76">
        <v>45177</v>
      </c>
      <c r="C1851" s="73">
        <v>32.299999999999997</v>
      </c>
      <c r="D1851" s="73">
        <v>64</v>
      </c>
      <c r="E1851" s="73">
        <v>429</v>
      </c>
      <c r="F1851" s="73">
        <v>6.6</v>
      </c>
      <c r="G1851" s="73">
        <v>7</v>
      </c>
      <c r="H1851" s="73">
        <v>90.14</v>
      </c>
      <c r="I1851" s="73">
        <v>1</v>
      </c>
      <c r="J1851" s="74">
        <v>0.46666666699999998</v>
      </c>
    </row>
    <row r="1852" spans="1:10" x14ac:dyDescent="0.25">
      <c r="A1852" s="67">
        <v>41</v>
      </c>
      <c r="B1852" s="68">
        <v>45146</v>
      </c>
      <c r="C1852" s="69">
        <v>32.299999999999997</v>
      </c>
      <c r="D1852" s="69">
        <v>56</v>
      </c>
      <c r="E1852" s="69">
        <v>460</v>
      </c>
      <c r="F1852" s="69">
        <v>6.6</v>
      </c>
      <c r="G1852" s="69">
        <v>6</v>
      </c>
      <c r="H1852" s="69">
        <v>90.14</v>
      </c>
      <c r="I1852" s="69">
        <v>0.9</v>
      </c>
      <c r="J1852" s="70">
        <v>0.2</v>
      </c>
    </row>
    <row r="1853" spans="1:10" x14ac:dyDescent="0.25">
      <c r="A1853" s="71">
        <v>41</v>
      </c>
      <c r="B1853" s="76">
        <v>45115</v>
      </c>
      <c r="C1853" s="73">
        <v>33.4</v>
      </c>
      <c r="D1853" s="73">
        <v>58</v>
      </c>
      <c r="E1853" s="73">
        <v>601</v>
      </c>
      <c r="F1853" s="73">
        <v>6.5</v>
      </c>
      <c r="G1853" s="73">
        <v>5</v>
      </c>
      <c r="H1853" s="73">
        <v>92.12</v>
      </c>
      <c r="I1853" s="73">
        <v>0.7</v>
      </c>
      <c r="J1853" s="74">
        <v>0.26666666700000002</v>
      </c>
    </row>
    <row r="1854" spans="1:10" x14ac:dyDescent="0.25">
      <c r="A1854" s="67">
        <v>41</v>
      </c>
      <c r="B1854" s="68">
        <v>45085</v>
      </c>
      <c r="C1854" s="69">
        <v>33.4</v>
      </c>
      <c r="D1854" s="69">
        <v>71</v>
      </c>
      <c r="E1854" s="69">
        <v>794</v>
      </c>
      <c r="F1854" s="69">
        <v>6.4</v>
      </c>
      <c r="G1854" s="69">
        <v>4</v>
      </c>
      <c r="H1854" s="69">
        <v>92.12</v>
      </c>
      <c r="I1854" s="69">
        <v>0.6</v>
      </c>
      <c r="J1854" s="70">
        <v>0.7</v>
      </c>
    </row>
    <row r="1855" spans="1:10" x14ac:dyDescent="0.25">
      <c r="A1855" s="71">
        <v>41</v>
      </c>
      <c r="B1855" s="76">
        <v>45054</v>
      </c>
      <c r="C1855" s="73">
        <v>33.4</v>
      </c>
      <c r="D1855" s="73">
        <v>66</v>
      </c>
      <c r="E1855" s="73">
        <v>521</v>
      </c>
      <c r="F1855" s="73">
        <v>6.7</v>
      </c>
      <c r="G1855" s="73">
        <v>3</v>
      </c>
      <c r="H1855" s="73">
        <v>92.12</v>
      </c>
      <c r="I1855" s="73">
        <v>0.4</v>
      </c>
      <c r="J1855" s="74">
        <v>0.53333333299999997</v>
      </c>
    </row>
    <row r="1856" spans="1:10" x14ac:dyDescent="0.25">
      <c r="A1856" s="67">
        <v>41</v>
      </c>
      <c r="B1856" s="68">
        <v>44993</v>
      </c>
      <c r="C1856" s="69">
        <v>33.4</v>
      </c>
      <c r="D1856" s="69">
        <v>64</v>
      </c>
      <c r="E1856" s="69">
        <v>578</v>
      </c>
      <c r="F1856" s="69">
        <v>6.2</v>
      </c>
      <c r="G1856" s="69">
        <v>1</v>
      </c>
      <c r="H1856" s="69">
        <v>92.12</v>
      </c>
      <c r="I1856" s="69">
        <v>0.1</v>
      </c>
      <c r="J1856" s="70">
        <v>0.46666666699999998</v>
      </c>
    </row>
    <row r="1857" spans="1:10" x14ac:dyDescent="0.25">
      <c r="A1857" s="71">
        <v>41</v>
      </c>
      <c r="B1857" s="76">
        <v>45024</v>
      </c>
      <c r="C1857" s="73">
        <v>33.5</v>
      </c>
      <c r="D1857" s="73">
        <v>53</v>
      </c>
      <c r="E1857" s="73">
        <v>620</v>
      </c>
      <c r="F1857" s="73">
        <v>6.2</v>
      </c>
      <c r="G1857" s="73">
        <v>2</v>
      </c>
      <c r="H1857" s="73">
        <v>92.3</v>
      </c>
      <c r="I1857" s="73">
        <v>0.3</v>
      </c>
      <c r="J1857" s="74">
        <v>0.1</v>
      </c>
    </row>
    <row r="1858" spans="1:10" x14ac:dyDescent="0.25">
      <c r="A1858" s="67">
        <v>42</v>
      </c>
      <c r="B1858" s="68">
        <v>45178</v>
      </c>
      <c r="C1858" s="69">
        <v>20.100000000000001</v>
      </c>
      <c r="D1858" s="69">
        <v>73</v>
      </c>
      <c r="E1858" s="69">
        <v>424</v>
      </c>
      <c r="F1858" s="69">
        <v>6.6</v>
      </c>
      <c r="G1858" s="69">
        <v>38</v>
      </c>
      <c r="H1858" s="69">
        <v>68.180000000000007</v>
      </c>
      <c r="I1858" s="69">
        <v>5.4</v>
      </c>
      <c r="J1858" s="70">
        <v>0.76666666699999997</v>
      </c>
    </row>
    <row r="1859" spans="1:10" x14ac:dyDescent="0.25">
      <c r="A1859" s="71">
        <v>42</v>
      </c>
      <c r="B1859" s="76">
        <v>45207</v>
      </c>
      <c r="C1859" s="73">
        <v>22.7</v>
      </c>
      <c r="D1859" s="73">
        <v>73</v>
      </c>
      <c r="E1859" s="73">
        <v>662</v>
      </c>
      <c r="F1859" s="73">
        <v>6.4</v>
      </c>
      <c r="G1859" s="73">
        <v>8</v>
      </c>
      <c r="H1859" s="73">
        <v>72.86</v>
      </c>
      <c r="I1859" s="73">
        <v>1.1000000000000001</v>
      </c>
      <c r="J1859" s="74">
        <v>0.76666666699999997</v>
      </c>
    </row>
    <row r="1860" spans="1:10" x14ac:dyDescent="0.25">
      <c r="A1860" s="67">
        <v>42</v>
      </c>
      <c r="B1860" s="75" t="s">
        <v>196</v>
      </c>
      <c r="C1860" s="69">
        <v>28.7</v>
      </c>
      <c r="D1860" s="69">
        <v>70</v>
      </c>
      <c r="E1860" s="69">
        <v>767</v>
      </c>
      <c r="F1860" s="69">
        <v>6.1</v>
      </c>
      <c r="G1860" s="69">
        <v>27</v>
      </c>
      <c r="H1860" s="69">
        <v>83.66</v>
      </c>
      <c r="I1860" s="69">
        <v>3.9</v>
      </c>
      <c r="J1860" s="70">
        <v>0.66666666699999999</v>
      </c>
    </row>
    <row r="1861" spans="1:10" x14ac:dyDescent="0.25">
      <c r="A1861" s="71">
        <v>42</v>
      </c>
      <c r="B1861" s="72" t="s">
        <v>197</v>
      </c>
      <c r="C1861" s="73">
        <v>29.1</v>
      </c>
      <c r="D1861" s="73">
        <v>63</v>
      </c>
      <c r="E1861" s="73">
        <v>703</v>
      </c>
      <c r="F1861" s="73">
        <v>6.4</v>
      </c>
      <c r="G1861" s="73">
        <v>43</v>
      </c>
      <c r="H1861" s="73">
        <v>84.38</v>
      </c>
      <c r="I1861" s="73">
        <v>6.1</v>
      </c>
      <c r="J1861" s="74">
        <v>0.43333333299999999</v>
      </c>
    </row>
    <row r="1862" spans="1:10" x14ac:dyDescent="0.25">
      <c r="A1862" s="67">
        <v>42</v>
      </c>
      <c r="B1862" s="75" t="s">
        <v>198</v>
      </c>
      <c r="C1862" s="69">
        <v>29.1</v>
      </c>
      <c r="D1862" s="69">
        <v>79</v>
      </c>
      <c r="E1862" s="69">
        <v>673</v>
      </c>
      <c r="F1862" s="69">
        <v>6.5</v>
      </c>
      <c r="G1862" s="69">
        <v>28</v>
      </c>
      <c r="H1862" s="69">
        <v>84.38</v>
      </c>
      <c r="I1862" s="69">
        <v>4</v>
      </c>
      <c r="J1862" s="70">
        <v>0.96666666700000003</v>
      </c>
    </row>
    <row r="1863" spans="1:10" x14ac:dyDescent="0.25">
      <c r="A1863" s="71">
        <v>42</v>
      </c>
      <c r="B1863" s="72" t="s">
        <v>199</v>
      </c>
      <c r="C1863" s="73">
        <v>29.2</v>
      </c>
      <c r="D1863" s="73">
        <v>67</v>
      </c>
      <c r="E1863" s="73">
        <v>649</v>
      </c>
      <c r="F1863" s="73">
        <v>6.4</v>
      </c>
      <c r="G1863" s="73">
        <v>29</v>
      </c>
      <c r="H1863" s="73">
        <v>84.56</v>
      </c>
      <c r="I1863" s="73">
        <v>4.0999999999999996</v>
      </c>
      <c r="J1863" s="74">
        <v>0.56666666700000001</v>
      </c>
    </row>
    <row r="1864" spans="1:10" x14ac:dyDescent="0.25">
      <c r="A1864" s="67">
        <v>42</v>
      </c>
      <c r="B1864" s="75" t="s">
        <v>200</v>
      </c>
      <c r="C1864" s="69">
        <v>29.4</v>
      </c>
      <c r="D1864" s="69">
        <v>60</v>
      </c>
      <c r="E1864" s="69">
        <v>710</v>
      </c>
      <c r="F1864" s="69">
        <v>6.2</v>
      </c>
      <c r="G1864" s="69">
        <v>26</v>
      </c>
      <c r="H1864" s="69">
        <v>84.92</v>
      </c>
      <c r="I1864" s="69">
        <v>3.7</v>
      </c>
      <c r="J1864" s="70">
        <v>0.33333333300000001</v>
      </c>
    </row>
    <row r="1865" spans="1:10" x14ac:dyDescent="0.25">
      <c r="A1865" s="71">
        <v>42</v>
      </c>
      <c r="B1865" s="72" t="s">
        <v>201</v>
      </c>
      <c r="C1865" s="73">
        <v>29.6</v>
      </c>
      <c r="D1865" s="73">
        <v>58</v>
      </c>
      <c r="E1865" s="73">
        <v>422</v>
      </c>
      <c r="F1865" s="73">
        <v>6.3</v>
      </c>
      <c r="G1865" s="73">
        <v>15</v>
      </c>
      <c r="H1865" s="73">
        <v>85.28</v>
      </c>
      <c r="I1865" s="73">
        <v>2.1</v>
      </c>
      <c r="J1865" s="74">
        <v>0.26666666700000002</v>
      </c>
    </row>
    <row r="1866" spans="1:10" x14ac:dyDescent="0.25">
      <c r="A1866" s="67">
        <v>42</v>
      </c>
      <c r="B1866" s="75" t="s">
        <v>202</v>
      </c>
      <c r="C1866" s="69">
        <v>29.8</v>
      </c>
      <c r="D1866" s="69">
        <v>72</v>
      </c>
      <c r="E1866" s="69">
        <v>430</v>
      </c>
      <c r="F1866" s="69">
        <v>6.2</v>
      </c>
      <c r="G1866" s="69">
        <v>14</v>
      </c>
      <c r="H1866" s="69">
        <v>85.64</v>
      </c>
      <c r="I1866" s="69">
        <v>2</v>
      </c>
      <c r="J1866" s="70">
        <v>0.73333333300000003</v>
      </c>
    </row>
    <row r="1867" spans="1:10" x14ac:dyDescent="0.25">
      <c r="A1867" s="71">
        <v>42</v>
      </c>
      <c r="B1867" s="76">
        <v>45147</v>
      </c>
      <c r="C1867" s="73">
        <v>29.8</v>
      </c>
      <c r="D1867" s="73">
        <v>71</v>
      </c>
      <c r="E1867" s="73">
        <v>517</v>
      </c>
      <c r="F1867" s="73">
        <v>6.3</v>
      </c>
      <c r="G1867" s="73">
        <v>37</v>
      </c>
      <c r="H1867" s="73">
        <v>85.64</v>
      </c>
      <c r="I1867" s="73">
        <v>5.3</v>
      </c>
      <c r="J1867" s="74">
        <v>0.7</v>
      </c>
    </row>
    <row r="1868" spans="1:10" x14ac:dyDescent="0.25">
      <c r="A1868" s="67">
        <v>42</v>
      </c>
      <c r="B1868" s="75" t="s">
        <v>203</v>
      </c>
      <c r="C1868" s="69">
        <v>30.1</v>
      </c>
      <c r="D1868" s="69">
        <v>64</v>
      </c>
      <c r="E1868" s="69">
        <v>545</v>
      </c>
      <c r="F1868" s="69">
        <v>6.2</v>
      </c>
      <c r="G1868" s="69">
        <v>25</v>
      </c>
      <c r="H1868" s="69">
        <v>86.18</v>
      </c>
      <c r="I1868" s="69">
        <v>3.6</v>
      </c>
      <c r="J1868" s="70">
        <v>0.46666666699999998</v>
      </c>
    </row>
    <row r="1869" spans="1:10" x14ac:dyDescent="0.25">
      <c r="A1869" s="71">
        <v>42</v>
      </c>
      <c r="B1869" s="72" t="s">
        <v>204</v>
      </c>
      <c r="C1869" s="73">
        <v>30.1</v>
      </c>
      <c r="D1869" s="73">
        <v>73</v>
      </c>
      <c r="E1869" s="73">
        <v>600</v>
      </c>
      <c r="F1869" s="73">
        <v>6.7</v>
      </c>
      <c r="G1869" s="73">
        <v>13</v>
      </c>
      <c r="H1869" s="73">
        <v>86.18</v>
      </c>
      <c r="I1869" s="73">
        <v>1.9</v>
      </c>
      <c r="J1869" s="74">
        <v>0.76666666699999997</v>
      </c>
    </row>
    <row r="1870" spans="1:10" x14ac:dyDescent="0.25">
      <c r="A1870" s="67">
        <v>42</v>
      </c>
      <c r="B1870" s="75" t="s">
        <v>205</v>
      </c>
      <c r="C1870" s="69">
        <v>30.1</v>
      </c>
      <c r="D1870" s="69">
        <v>58</v>
      </c>
      <c r="E1870" s="69">
        <v>594</v>
      </c>
      <c r="F1870" s="69">
        <v>6.2</v>
      </c>
      <c r="G1870" s="69">
        <v>12</v>
      </c>
      <c r="H1870" s="69">
        <v>86.18</v>
      </c>
      <c r="I1870" s="69">
        <v>1.7</v>
      </c>
      <c r="J1870" s="70">
        <v>0.26666666700000002</v>
      </c>
    </row>
    <row r="1871" spans="1:10" x14ac:dyDescent="0.25">
      <c r="A1871" s="71">
        <v>42</v>
      </c>
      <c r="B1871" s="72" t="s">
        <v>206</v>
      </c>
      <c r="C1871" s="73">
        <v>30.1</v>
      </c>
      <c r="D1871" s="73">
        <v>66</v>
      </c>
      <c r="E1871" s="73">
        <v>507</v>
      </c>
      <c r="F1871" s="73">
        <v>6.2</v>
      </c>
      <c r="G1871" s="73">
        <v>11</v>
      </c>
      <c r="H1871" s="73">
        <v>86.18</v>
      </c>
      <c r="I1871" s="73">
        <v>1.6</v>
      </c>
      <c r="J1871" s="74">
        <v>0.53333333299999997</v>
      </c>
    </row>
    <row r="1872" spans="1:10" x14ac:dyDescent="0.25">
      <c r="A1872" s="67">
        <v>42</v>
      </c>
      <c r="B1872" s="75" t="s">
        <v>207</v>
      </c>
      <c r="C1872" s="69">
        <v>30.2</v>
      </c>
      <c r="D1872" s="69">
        <v>79</v>
      </c>
      <c r="E1872" s="69">
        <v>412</v>
      </c>
      <c r="F1872" s="69">
        <v>6.1</v>
      </c>
      <c r="G1872" s="69">
        <v>19</v>
      </c>
      <c r="H1872" s="69">
        <v>86.36</v>
      </c>
      <c r="I1872" s="69">
        <v>2.7</v>
      </c>
      <c r="J1872" s="70">
        <v>0.96666666700000003</v>
      </c>
    </row>
    <row r="1873" spans="1:10" x14ac:dyDescent="0.25">
      <c r="A1873" s="71">
        <v>42</v>
      </c>
      <c r="B1873" s="76">
        <v>45268</v>
      </c>
      <c r="C1873" s="73">
        <v>30.2</v>
      </c>
      <c r="D1873" s="73">
        <v>62</v>
      </c>
      <c r="E1873" s="73">
        <v>751</v>
      </c>
      <c r="F1873" s="73">
        <v>6.5</v>
      </c>
      <c r="G1873" s="73">
        <v>10</v>
      </c>
      <c r="H1873" s="73">
        <v>86.36</v>
      </c>
      <c r="I1873" s="73">
        <v>1.4</v>
      </c>
      <c r="J1873" s="74">
        <v>0.4</v>
      </c>
    </row>
    <row r="1874" spans="1:10" x14ac:dyDescent="0.25">
      <c r="A1874" s="67">
        <v>42</v>
      </c>
      <c r="B1874" s="75" t="s">
        <v>208</v>
      </c>
      <c r="C1874" s="69">
        <v>30.4</v>
      </c>
      <c r="D1874" s="69">
        <v>62</v>
      </c>
      <c r="E1874" s="69">
        <v>506</v>
      </c>
      <c r="F1874" s="69">
        <v>6.5</v>
      </c>
      <c r="G1874" s="69">
        <v>42</v>
      </c>
      <c r="H1874" s="69">
        <v>86.72</v>
      </c>
      <c r="I1874" s="69">
        <v>6</v>
      </c>
      <c r="J1874" s="70">
        <v>0.4</v>
      </c>
    </row>
    <row r="1875" spans="1:10" x14ac:dyDescent="0.25">
      <c r="A1875" s="71">
        <v>42</v>
      </c>
      <c r="B1875" s="72" t="s">
        <v>209</v>
      </c>
      <c r="C1875" s="73">
        <v>30.5</v>
      </c>
      <c r="D1875" s="73">
        <v>64</v>
      </c>
      <c r="E1875" s="73">
        <v>472</v>
      </c>
      <c r="F1875" s="73">
        <v>6.5</v>
      </c>
      <c r="G1875" s="73">
        <v>20</v>
      </c>
      <c r="H1875" s="73">
        <v>86.9</v>
      </c>
      <c r="I1875" s="73">
        <v>2.9</v>
      </c>
      <c r="J1875" s="74">
        <v>0.46666666699999998</v>
      </c>
    </row>
    <row r="1876" spans="1:10" x14ac:dyDescent="0.25">
      <c r="A1876" s="67">
        <v>42</v>
      </c>
      <c r="B1876" s="75" t="s">
        <v>210</v>
      </c>
      <c r="C1876" s="69">
        <v>30.6</v>
      </c>
      <c r="D1876" s="69">
        <v>51</v>
      </c>
      <c r="E1876" s="69">
        <v>593</v>
      </c>
      <c r="F1876" s="69">
        <v>6</v>
      </c>
      <c r="G1876" s="69">
        <v>44</v>
      </c>
      <c r="H1876" s="69">
        <v>87.08</v>
      </c>
      <c r="I1876" s="69">
        <v>6.3</v>
      </c>
      <c r="J1876" s="70">
        <v>3.3333333E-2</v>
      </c>
    </row>
    <row r="1877" spans="1:10" x14ac:dyDescent="0.25">
      <c r="A1877" s="71">
        <v>42</v>
      </c>
      <c r="B1877" s="72" t="s">
        <v>211</v>
      </c>
      <c r="C1877" s="73">
        <v>30.8</v>
      </c>
      <c r="D1877" s="73">
        <v>61</v>
      </c>
      <c r="E1877" s="73">
        <v>448</v>
      </c>
      <c r="F1877" s="73">
        <v>6.8</v>
      </c>
      <c r="G1877" s="73">
        <v>21</v>
      </c>
      <c r="H1877" s="73">
        <v>87.44</v>
      </c>
      <c r="I1877" s="73">
        <v>3</v>
      </c>
      <c r="J1877" s="74">
        <v>0.366666667</v>
      </c>
    </row>
    <row r="1878" spans="1:10" x14ac:dyDescent="0.25">
      <c r="A1878" s="67">
        <v>42</v>
      </c>
      <c r="B1878" s="75" t="s">
        <v>212</v>
      </c>
      <c r="C1878" s="69">
        <v>30.8</v>
      </c>
      <c r="D1878" s="69">
        <v>50</v>
      </c>
      <c r="E1878" s="69">
        <v>700</v>
      </c>
      <c r="F1878" s="69">
        <v>6.7</v>
      </c>
      <c r="G1878" s="69">
        <v>17</v>
      </c>
      <c r="H1878" s="69">
        <v>87.44</v>
      </c>
      <c r="I1878" s="69">
        <v>2.4</v>
      </c>
      <c r="J1878" s="70">
        <v>0</v>
      </c>
    </row>
    <row r="1879" spans="1:10" x14ac:dyDescent="0.25">
      <c r="A1879" s="71">
        <v>42</v>
      </c>
      <c r="B1879" s="72" t="s">
        <v>213</v>
      </c>
      <c r="C1879" s="73">
        <v>30.9</v>
      </c>
      <c r="D1879" s="73">
        <v>60</v>
      </c>
      <c r="E1879" s="73">
        <v>542</v>
      </c>
      <c r="F1879" s="73">
        <v>6.4</v>
      </c>
      <c r="G1879" s="73">
        <v>18</v>
      </c>
      <c r="H1879" s="73">
        <v>87.62</v>
      </c>
      <c r="I1879" s="73">
        <v>2.6</v>
      </c>
      <c r="J1879" s="74">
        <v>0.33333333300000001</v>
      </c>
    </row>
    <row r="1880" spans="1:10" x14ac:dyDescent="0.25">
      <c r="A1880" s="67">
        <v>42</v>
      </c>
      <c r="B1880" s="75" t="s">
        <v>214</v>
      </c>
      <c r="C1880" s="69">
        <v>30.9</v>
      </c>
      <c r="D1880" s="69">
        <v>55</v>
      </c>
      <c r="E1880" s="69">
        <v>714</v>
      </c>
      <c r="F1880" s="69">
        <v>6.4</v>
      </c>
      <c r="G1880" s="69">
        <v>16</v>
      </c>
      <c r="H1880" s="69">
        <v>87.62</v>
      </c>
      <c r="I1880" s="69">
        <v>2.2999999999999998</v>
      </c>
      <c r="J1880" s="70">
        <v>0.16666666699999999</v>
      </c>
    </row>
    <row r="1881" spans="1:10" x14ac:dyDescent="0.25">
      <c r="A1881" s="71">
        <v>42</v>
      </c>
      <c r="B1881" s="76">
        <v>45208</v>
      </c>
      <c r="C1881" s="73">
        <v>31.1</v>
      </c>
      <c r="D1881" s="73">
        <v>62</v>
      </c>
      <c r="E1881" s="73">
        <v>687</v>
      </c>
      <c r="F1881" s="73">
        <v>6.1</v>
      </c>
      <c r="G1881" s="73">
        <v>39</v>
      </c>
      <c r="H1881" s="73">
        <v>87.98</v>
      </c>
      <c r="I1881" s="73">
        <v>5.6</v>
      </c>
      <c r="J1881" s="74">
        <v>0.4</v>
      </c>
    </row>
    <row r="1882" spans="1:10" x14ac:dyDescent="0.25">
      <c r="A1882" s="67">
        <v>42</v>
      </c>
      <c r="B1882" s="68">
        <v>45269</v>
      </c>
      <c r="C1882" s="69">
        <v>31.2</v>
      </c>
      <c r="D1882" s="69">
        <v>50</v>
      </c>
      <c r="E1882" s="69">
        <v>554</v>
      </c>
      <c r="F1882" s="69">
        <v>6.3</v>
      </c>
      <c r="G1882" s="69">
        <v>41</v>
      </c>
      <c r="H1882" s="69">
        <v>88.16</v>
      </c>
      <c r="I1882" s="69">
        <v>5.9</v>
      </c>
      <c r="J1882" s="70">
        <v>0</v>
      </c>
    </row>
    <row r="1883" spans="1:10" x14ac:dyDescent="0.25">
      <c r="A1883" s="71">
        <v>42</v>
      </c>
      <c r="B1883" s="76">
        <v>45239</v>
      </c>
      <c r="C1883" s="73">
        <v>31.2</v>
      </c>
      <c r="D1883" s="73">
        <v>54</v>
      </c>
      <c r="E1883" s="73">
        <v>720</v>
      </c>
      <c r="F1883" s="73">
        <v>6.2</v>
      </c>
      <c r="G1883" s="73">
        <v>40</v>
      </c>
      <c r="H1883" s="73">
        <v>88.16</v>
      </c>
      <c r="I1883" s="73">
        <v>5.7</v>
      </c>
      <c r="J1883" s="74">
        <v>0.133333333</v>
      </c>
    </row>
    <row r="1884" spans="1:10" x14ac:dyDescent="0.25">
      <c r="A1884" s="67">
        <v>42</v>
      </c>
      <c r="B1884" s="75" t="s">
        <v>215</v>
      </c>
      <c r="C1884" s="69">
        <v>31.3</v>
      </c>
      <c r="D1884" s="69">
        <v>80</v>
      </c>
      <c r="E1884" s="69">
        <v>595</v>
      </c>
      <c r="F1884" s="69">
        <v>6.4</v>
      </c>
      <c r="G1884" s="69">
        <v>22</v>
      </c>
      <c r="H1884" s="69">
        <v>88.34</v>
      </c>
      <c r="I1884" s="69">
        <v>3.1</v>
      </c>
      <c r="J1884" s="70">
        <v>1</v>
      </c>
    </row>
    <row r="1885" spans="1:10" x14ac:dyDescent="0.25">
      <c r="A1885" s="71">
        <v>42</v>
      </c>
      <c r="B1885" s="72" t="s">
        <v>216</v>
      </c>
      <c r="C1885" s="73">
        <v>31.4</v>
      </c>
      <c r="D1885" s="73">
        <v>65</v>
      </c>
      <c r="E1885" s="73">
        <v>674</v>
      </c>
      <c r="F1885" s="73">
        <v>6.7</v>
      </c>
      <c r="G1885" s="73">
        <v>24</v>
      </c>
      <c r="H1885" s="73">
        <v>88.52</v>
      </c>
      <c r="I1885" s="73">
        <v>3.4</v>
      </c>
      <c r="J1885" s="74">
        <v>0.5</v>
      </c>
    </row>
    <row r="1886" spans="1:10" x14ac:dyDescent="0.25">
      <c r="A1886" s="67">
        <v>42</v>
      </c>
      <c r="B1886" s="75" t="s">
        <v>217</v>
      </c>
      <c r="C1886" s="69">
        <v>31.4</v>
      </c>
      <c r="D1886" s="69">
        <v>75</v>
      </c>
      <c r="E1886" s="69">
        <v>506</v>
      </c>
      <c r="F1886" s="69">
        <v>6.3</v>
      </c>
      <c r="G1886" s="69">
        <v>23</v>
      </c>
      <c r="H1886" s="69">
        <v>88.52</v>
      </c>
      <c r="I1886" s="69">
        <v>3.3</v>
      </c>
      <c r="J1886" s="70">
        <v>0.83333333300000001</v>
      </c>
    </row>
    <row r="1887" spans="1:10" x14ac:dyDescent="0.25">
      <c r="A1887" s="71">
        <v>42</v>
      </c>
      <c r="B1887" s="72" t="s">
        <v>218</v>
      </c>
      <c r="C1887" s="73">
        <v>31.5</v>
      </c>
      <c r="D1887" s="73">
        <v>56</v>
      </c>
      <c r="E1887" s="73">
        <v>648</v>
      </c>
      <c r="F1887" s="73">
        <v>6.7</v>
      </c>
      <c r="G1887" s="73">
        <v>45</v>
      </c>
      <c r="H1887" s="73">
        <v>88.7</v>
      </c>
      <c r="I1887" s="73">
        <v>6.4</v>
      </c>
      <c r="J1887" s="74">
        <v>0.2</v>
      </c>
    </row>
    <row r="1888" spans="1:10" x14ac:dyDescent="0.25">
      <c r="A1888" s="67">
        <v>42</v>
      </c>
      <c r="B1888" s="68">
        <v>45116</v>
      </c>
      <c r="C1888" s="69">
        <v>31.5</v>
      </c>
      <c r="D1888" s="69">
        <v>58</v>
      </c>
      <c r="E1888" s="69">
        <v>634</v>
      </c>
      <c r="F1888" s="69">
        <v>6.6</v>
      </c>
      <c r="G1888" s="69">
        <v>36</v>
      </c>
      <c r="H1888" s="69">
        <v>88.7</v>
      </c>
      <c r="I1888" s="69">
        <v>5.0999999999999996</v>
      </c>
      <c r="J1888" s="70">
        <v>0.26666666700000002</v>
      </c>
    </row>
    <row r="1889" spans="1:10" x14ac:dyDescent="0.25">
      <c r="A1889" s="71">
        <v>42</v>
      </c>
      <c r="B1889" s="76">
        <v>45025</v>
      </c>
      <c r="C1889" s="73">
        <v>31.7</v>
      </c>
      <c r="D1889" s="73">
        <v>57</v>
      </c>
      <c r="E1889" s="73">
        <v>632</v>
      </c>
      <c r="F1889" s="73">
        <v>6.8</v>
      </c>
      <c r="G1889" s="73">
        <v>33</v>
      </c>
      <c r="H1889" s="73">
        <v>89.06</v>
      </c>
      <c r="I1889" s="73">
        <v>4.7</v>
      </c>
      <c r="J1889" s="74">
        <v>0.233333333</v>
      </c>
    </row>
    <row r="1890" spans="1:10" x14ac:dyDescent="0.25">
      <c r="A1890" s="67">
        <v>42</v>
      </c>
      <c r="B1890" s="68">
        <v>44994</v>
      </c>
      <c r="C1890" s="69">
        <v>31.7</v>
      </c>
      <c r="D1890" s="69">
        <v>61</v>
      </c>
      <c r="E1890" s="69">
        <v>448</v>
      </c>
      <c r="F1890" s="69">
        <v>6.7</v>
      </c>
      <c r="G1890" s="69">
        <v>32</v>
      </c>
      <c r="H1890" s="69">
        <v>89.06</v>
      </c>
      <c r="I1890" s="69">
        <v>4.5999999999999996</v>
      </c>
      <c r="J1890" s="70">
        <v>0.366666667</v>
      </c>
    </row>
    <row r="1891" spans="1:10" x14ac:dyDescent="0.25">
      <c r="A1891" s="71">
        <v>42</v>
      </c>
      <c r="B1891" s="76">
        <v>44966</v>
      </c>
      <c r="C1891" s="73">
        <v>31.7</v>
      </c>
      <c r="D1891" s="73">
        <v>73</v>
      </c>
      <c r="E1891" s="73">
        <v>683</v>
      </c>
      <c r="F1891" s="73">
        <v>6.3</v>
      </c>
      <c r="G1891" s="73">
        <v>31</v>
      </c>
      <c r="H1891" s="73">
        <v>89.06</v>
      </c>
      <c r="I1891" s="73">
        <v>4.4000000000000004</v>
      </c>
      <c r="J1891" s="74">
        <v>0.76666666699999997</v>
      </c>
    </row>
    <row r="1892" spans="1:10" x14ac:dyDescent="0.25">
      <c r="A1892" s="67">
        <v>42</v>
      </c>
      <c r="B1892" s="68">
        <v>44935</v>
      </c>
      <c r="C1892" s="69">
        <v>31.7</v>
      </c>
      <c r="D1892" s="69">
        <v>51</v>
      </c>
      <c r="E1892" s="69">
        <v>490</v>
      </c>
      <c r="F1892" s="69">
        <v>6.7</v>
      </c>
      <c r="G1892" s="69">
        <v>30</v>
      </c>
      <c r="H1892" s="69">
        <v>89.06</v>
      </c>
      <c r="I1892" s="69">
        <v>4.3</v>
      </c>
      <c r="J1892" s="70">
        <v>3.3333333E-2</v>
      </c>
    </row>
    <row r="1893" spans="1:10" x14ac:dyDescent="0.25">
      <c r="A1893" s="71">
        <v>42</v>
      </c>
      <c r="B1893" s="76">
        <v>45238</v>
      </c>
      <c r="C1893" s="73">
        <v>31.9</v>
      </c>
      <c r="D1893" s="73">
        <v>75</v>
      </c>
      <c r="E1893" s="73">
        <v>638</v>
      </c>
      <c r="F1893" s="73">
        <v>6.3</v>
      </c>
      <c r="G1893" s="73">
        <v>9</v>
      </c>
      <c r="H1893" s="73">
        <v>89.42</v>
      </c>
      <c r="I1893" s="73">
        <v>1.3</v>
      </c>
      <c r="J1893" s="74">
        <v>0.83333333300000001</v>
      </c>
    </row>
    <row r="1894" spans="1:10" x14ac:dyDescent="0.25">
      <c r="A1894" s="67">
        <v>42</v>
      </c>
      <c r="B1894" s="68">
        <v>45055</v>
      </c>
      <c r="C1894" s="69">
        <v>32</v>
      </c>
      <c r="D1894" s="69">
        <v>52</v>
      </c>
      <c r="E1894" s="69">
        <v>497</v>
      </c>
      <c r="F1894" s="69">
        <v>6.3</v>
      </c>
      <c r="G1894" s="69">
        <v>34</v>
      </c>
      <c r="H1894" s="69">
        <v>89.6</v>
      </c>
      <c r="I1894" s="69">
        <v>4.9000000000000004</v>
      </c>
      <c r="J1894" s="70">
        <v>6.6666666999999999E-2</v>
      </c>
    </row>
    <row r="1895" spans="1:10" x14ac:dyDescent="0.25">
      <c r="A1895" s="71">
        <v>42</v>
      </c>
      <c r="B1895" s="76">
        <v>45086</v>
      </c>
      <c r="C1895" s="73">
        <v>32.1</v>
      </c>
      <c r="D1895" s="73">
        <v>69</v>
      </c>
      <c r="E1895" s="73">
        <v>576</v>
      </c>
      <c r="F1895" s="73">
        <v>6.5</v>
      </c>
      <c r="G1895" s="73">
        <v>35</v>
      </c>
      <c r="H1895" s="73">
        <v>89.78</v>
      </c>
      <c r="I1895" s="73">
        <v>5</v>
      </c>
      <c r="J1895" s="74">
        <v>0.63333333300000005</v>
      </c>
    </row>
    <row r="1896" spans="1:10" x14ac:dyDescent="0.25">
      <c r="A1896" s="67">
        <v>42</v>
      </c>
      <c r="B1896" s="68">
        <v>45177</v>
      </c>
      <c r="C1896" s="69">
        <v>32.299999999999997</v>
      </c>
      <c r="D1896" s="69">
        <v>61</v>
      </c>
      <c r="E1896" s="69">
        <v>605</v>
      </c>
      <c r="F1896" s="69">
        <v>6.5</v>
      </c>
      <c r="G1896" s="69">
        <v>7</v>
      </c>
      <c r="H1896" s="69">
        <v>90.14</v>
      </c>
      <c r="I1896" s="69">
        <v>1</v>
      </c>
      <c r="J1896" s="70">
        <v>0.366666667</v>
      </c>
    </row>
    <row r="1897" spans="1:10" x14ac:dyDescent="0.25">
      <c r="A1897" s="71">
        <v>42</v>
      </c>
      <c r="B1897" s="76">
        <v>45146</v>
      </c>
      <c r="C1897" s="73">
        <v>32.299999999999997</v>
      </c>
      <c r="D1897" s="73">
        <v>54</v>
      </c>
      <c r="E1897" s="73">
        <v>473</v>
      </c>
      <c r="F1897" s="73">
        <v>6.2</v>
      </c>
      <c r="G1897" s="73">
        <v>6</v>
      </c>
      <c r="H1897" s="73">
        <v>90.14</v>
      </c>
      <c r="I1897" s="73">
        <v>0.9</v>
      </c>
      <c r="J1897" s="74">
        <v>0.133333333</v>
      </c>
    </row>
    <row r="1898" spans="1:10" x14ac:dyDescent="0.25">
      <c r="A1898" s="67">
        <v>42</v>
      </c>
      <c r="B1898" s="68">
        <v>45115</v>
      </c>
      <c r="C1898" s="69">
        <v>33.4</v>
      </c>
      <c r="D1898" s="69">
        <v>53</v>
      </c>
      <c r="E1898" s="69">
        <v>586</v>
      </c>
      <c r="F1898" s="69">
        <v>6.7</v>
      </c>
      <c r="G1898" s="69">
        <v>5</v>
      </c>
      <c r="H1898" s="69">
        <v>92.12</v>
      </c>
      <c r="I1898" s="69">
        <v>0.7</v>
      </c>
      <c r="J1898" s="70">
        <v>0.1</v>
      </c>
    </row>
    <row r="1899" spans="1:10" x14ac:dyDescent="0.25">
      <c r="A1899" s="71">
        <v>42</v>
      </c>
      <c r="B1899" s="76">
        <v>45085</v>
      </c>
      <c r="C1899" s="73">
        <v>33.4</v>
      </c>
      <c r="D1899" s="73">
        <v>54</v>
      </c>
      <c r="E1899" s="73">
        <v>692</v>
      </c>
      <c r="F1899" s="73">
        <v>6.4</v>
      </c>
      <c r="G1899" s="73">
        <v>4</v>
      </c>
      <c r="H1899" s="73">
        <v>92.12</v>
      </c>
      <c r="I1899" s="73">
        <v>0.6</v>
      </c>
      <c r="J1899" s="74">
        <v>0.133333333</v>
      </c>
    </row>
    <row r="1900" spans="1:10" x14ac:dyDescent="0.25">
      <c r="A1900" s="67">
        <v>42</v>
      </c>
      <c r="B1900" s="68">
        <v>45054</v>
      </c>
      <c r="C1900" s="69">
        <v>33.4</v>
      </c>
      <c r="D1900" s="69">
        <v>73</v>
      </c>
      <c r="E1900" s="69">
        <v>669</v>
      </c>
      <c r="F1900" s="69">
        <v>6.6</v>
      </c>
      <c r="G1900" s="69">
        <v>3</v>
      </c>
      <c r="H1900" s="69">
        <v>92.12</v>
      </c>
      <c r="I1900" s="69">
        <v>0.4</v>
      </c>
      <c r="J1900" s="70">
        <v>0.76666666699999997</v>
      </c>
    </row>
    <row r="1901" spans="1:10" x14ac:dyDescent="0.25">
      <c r="A1901" s="71">
        <v>42</v>
      </c>
      <c r="B1901" s="76">
        <v>44993</v>
      </c>
      <c r="C1901" s="73">
        <v>33.4</v>
      </c>
      <c r="D1901" s="73">
        <v>52</v>
      </c>
      <c r="E1901" s="73">
        <v>661</v>
      </c>
      <c r="F1901" s="73">
        <v>6.2</v>
      </c>
      <c r="G1901" s="73">
        <v>1</v>
      </c>
      <c r="H1901" s="73">
        <v>92.12</v>
      </c>
      <c r="I1901" s="73">
        <v>0.1</v>
      </c>
      <c r="J1901" s="74">
        <v>6.6666666999999999E-2</v>
      </c>
    </row>
    <row r="1902" spans="1:10" x14ac:dyDescent="0.25">
      <c r="A1902" s="67">
        <v>42</v>
      </c>
      <c r="B1902" s="68">
        <v>45024</v>
      </c>
      <c r="C1902" s="69">
        <v>33.5</v>
      </c>
      <c r="D1902" s="69">
        <v>62</v>
      </c>
      <c r="E1902" s="69">
        <v>767</v>
      </c>
      <c r="F1902" s="69">
        <v>6.6</v>
      </c>
      <c r="G1902" s="69">
        <v>2</v>
      </c>
      <c r="H1902" s="69">
        <v>92.3</v>
      </c>
      <c r="I1902" s="69">
        <v>0.3</v>
      </c>
      <c r="J1902" s="70">
        <v>0.4</v>
      </c>
    </row>
    <row r="1903" spans="1:10" x14ac:dyDescent="0.25">
      <c r="A1903" s="71">
        <v>43</v>
      </c>
      <c r="B1903" s="76">
        <v>45178</v>
      </c>
      <c r="C1903" s="73">
        <v>20.100000000000001</v>
      </c>
      <c r="D1903" s="73">
        <v>51</v>
      </c>
      <c r="E1903" s="73">
        <v>752</v>
      </c>
      <c r="F1903" s="73">
        <v>6.7</v>
      </c>
      <c r="G1903" s="73">
        <v>38</v>
      </c>
      <c r="H1903" s="73">
        <v>68.180000000000007</v>
      </c>
      <c r="I1903" s="73">
        <v>5.4</v>
      </c>
      <c r="J1903" s="74">
        <v>3.3333333E-2</v>
      </c>
    </row>
    <row r="1904" spans="1:10" x14ac:dyDescent="0.25">
      <c r="A1904" s="67">
        <v>43</v>
      </c>
      <c r="B1904" s="68">
        <v>45207</v>
      </c>
      <c r="C1904" s="69">
        <v>22.7</v>
      </c>
      <c r="D1904" s="69">
        <v>55</v>
      </c>
      <c r="E1904" s="69">
        <v>769</v>
      </c>
      <c r="F1904" s="69">
        <v>6.2</v>
      </c>
      <c r="G1904" s="69">
        <v>8</v>
      </c>
      <c r="H1904" s="69">
        <v>72.86</v>
      </c>
      <c r="I1904" s="69">
        <v>1.1000000000000001</v>
      </c>
      <c r="J1904" s="70">
        <v>0.16666666699999999</v>
      </c>
    </row>
    <row r="1905" spans="1:10" x14ac:dyDescent="0.25">
      <c r="A1905" s="71">
        <v>43</v>
      </c>
      <c r="B1905" s="72" t="s">
        <v>196</v>
      </c>
      <c r="C1905" s="73">
        <v>28.7</v>
      </c>
      <c r="D1905" s="73">
        <v>77</v>
      </c>
      <c r="E1905" s="73">
        <v>506</v>
      </c>
      <c r="F1905" s="73">
        <v>6.3</v>
      </c>
      <c r="G1905" s="73">
        <v>27</v>
      </c>
      <c r="H1905" s="73">
        <v>83.66</v>
      </c>
      <c r="I1905" s="73">
        <v>3.9</v>
      </c>
      <c r="J1905" s="74">
        <v>0.9</v>
      </c>
    </row>
    <row r="1906" spans="1:10" x14ac:dyDescent="0.25">
      <c r="A1906" s="67">
        <v>43</v>
      </c>
      <c r="B1906" s="75" t="s">
        <v>197</v>
      </c>
      <c r="C1906" s="69">
        <v>29.1</v>
      </c>
      <c r="D1906" s="69">
        <v>77</v>
      </c>
      <c r="E1906" s="69">
        <v>496</v>
      </c>
      <c r="F1906" s="69">
        <v>6.2</v>
      </c>
      <c r="G1906" s="69">
        <v>43</v>
      </c>
      <c r="H1906" s="69">
        <v>84.38</v>
      </c>
      <c r="I1906" s="69">
        <v>6.1</v>
      </c>
      <c r="J1906" s="70">
        <v>0.9</v>
      </c>
    </row>
    <row r="1907" spans="1:10" x14ac:dyDescent="0.25">
      <c r="A1907" s="71">
        <v>43</v>
      </c>
      <c r="B1907" s="72" t="s">
        <v>198</v>
      </c>
      <c r="C1907" s="73">
        <v>29.1</v>
      </c>
      <c r="D1907" s="73">
        <v>71</v>
      </c>
      <c r="E1907" s="73">
        <v>793</v>
      </c>
      <c r="F1907" s="73">
        <v>6.7</v>
      </c>
      <c r="G1907" s="73">
        <v>28</v>
      </c>
      <c r="H1907" s="73">
        <v>84.38</v>
      </c>
      <c r="I1907" s="73">
        <v>4</v>
      </c>
      <c r="J1907" s="74">
        <v>0.7</v>
      </c>
    </row>
    <row r="1908" spans="1:10" x14ac:dyDescent="0.25">
      <c r="A1908" s="67">
        <v>43</v>
      </c>
      <c r="B1908" s="75" t="s">
        <v>199</v>
      </c>
      <c r="C1908" s="69">
        <v>29.2</v>
      </c>
      <c r="D1908" s="69">
        <v>62</v>
      </c>
      <c r="E1908" s="69">
        <v>638</v>
      </c>
      <c r="F1908" s="69">
        <v>6.3</v>
      </c>
      <c r="G1908" s="69">
        <v>29</v>
      </c>
      <c r="H1908" s="69">
        <v>84.56</v>
      </c>
      <c r="I1908" s="69">
        <v>4.0999999999999996</v>
      </c>
      <c r="J1908" s="70">
        <v>0.4</v>
      </c>
    </row>
    <row r="1909" spans="1:10" x14ac:dyDescent="0.25">
      <c r="A1909" s="71">
        <v>43</v>
      </c>
      <c r="B1909" s="72" t="s">
        <v>200</v>
      </c>
      <c r="C1909" s="73">
        <v>29.4</v>
      </c>
      <c r="D1909" s="73">
        <v>77</v>
      </c>
      <c r="E1909" s="73">
        <v>780</v>
      </c>
      <c r="F1909" s="73">
        <v>6.7</v>
      </c>
      <c r="G1909" s="73">
        <v>26</v>
      </c>
      <c r="H1909" s="73">
        <v>84.92</v>
      </c>
      <c r="I1909" s="73">
        <v>3.7</v>
      </c>
      <c r="J1909" s="74">
        <v>0.9</v>
      </c>
    </row>
    <row r="1910" spans="1:10" x14ac:dyDescent="0.25">
      <c r="A1910" s="67">
        <v>43</v>
      </c>
      <c r="B1910" s="75" t="s">
        <v>201</v>
      </c>
      <c r="C1910" s="69">
        <v>29.6</v>
      </c>
      <c r="D1910" s="69">
        <v>53</v>
      </c>
      <c r="E1910" s="69">
        <v>587</v>
      </c>
      <c r="F1910" s="69">
        <v>6.3</v>
      </c>
      <c r="G1910" s="69">
        <v>15</v>
      </c>
      <c r="H1910" s="69">
        <v>85.28</v>
      </c>
      <c r="I1910" s="69">
        <v>2.1</v>
      </c>
      <c r="J1910" s="70">
        <v>0.1</v>
      </c>
    </row>
    <row r="1911" spans="1:10" x14ac:dyDescent="0.25">
      <c r="A1911" s="71">
        <v>43</v>
      </c>
      <c r="B1911" s="72" t="s">
        <v>202</v>
      </c>
      <c r="C1911" s="73">
        <v>29.8</v>
      </c>
      <c r="D1911" s="73">
        <v>68</v>
      </c>
      <c r="E1911" s="73">
        <v>547</v>
      </c>
      <c r="F1911" s="73">
        <v>6.3</v>
      </c>
      <c r="G1911" s="73">
        <v>14</v>
      </c>
      <c r="H1911" s="73">
        <v>85.64</v>
      </c>
      <c r="I1911" s="73">
        <v>2</v>
      </c>
      <c r="J1911" s="74">
        <v>0.6</v>
      </c>
    </row>
    <row r="1912" spans="1:10" x14ac:dyDescent="0.25">
      <c r="A1912" s="67">
        <v>43</v>
      </c>
      <c r="B1912" s="68">
        <v>45147</v>
      </c>
      <c r="C1912" s="69">
        <v>29.8</v>
      </c>
      <c r="D1912" s="69">
        <v>50</v>
      </c>
      <c r="E1912" s="69">
        <v>753</v>
      </c>
      <c r="F1912" s="69">
        <v>6.1</v>
      </c>
      <c r="G1912" s="69">
        <v>37</v>
      </c>
      <c r="H1912" s="69">
        <v>85.64</v>
      </c>
      <c r="I1912" s="69">
        <v>5.3</v>
      </c>
      <c r="J1912" s="70">
        <v>0</v>
      </c>
    </row>
    <row r="1913" spans="1:10" x14ac:dyDescent="0.25">
      <c r="A1913" s="71">
        <v>43</v>
      </c>
      <c r="B1913" s="72" t="s">
        <v>203</v>
      </c>
      <c r="C1913" s="73">
        <v>30.1</v>
      </c>
      <c r="D1913" s="73">
        <v>75</v>
      </c>
      <c r="E1913" s="73">
        <v>751</v>
      </c>
      <c r="F1913" s="73">
        <v>6.4</v>
      </c>
      <c r="G1913" s="73">
        <v>25</v>
      </c>
      <c r="H1913" s="73">
        <v>86.18</v>
      </c>
      <c r="I1913" s="73">
        <v>3.6</v>
      </c>
      <c r="J1913" s="74">
        <v>0.83333333300000001</v>
      </c>
    </row>
    <row r="1914" spans="1:10" x14ac:dyDescent="0.25">
      <c r="A1914" s="67">
        <v>43</v>
      </c>
      <c r="B1914" s="75" t="s">
        <v>204</v>
      </c>
      <c r="C1914" s="69">
        <v>30.1</v>
      </c>
      <c r="D1914" s="69">
        <v>56</v>
      </c>
      <c r="E1914" s="69">
        <v>408</v>
      </c>
      <c r="F1914" s="69">
        <v>6.4</v>
      </c>
      <c r="G1914" s="69">
        <v>13</v>
      </c>
      <c r="H1914" s="69">
        <v>86.18</v>
      </c>
      <c r="I1914" s="69">
        <v>1.9</v>
      </c>
      <c r="J1914" s="70">
        <v>0.2</v>
      </c>
    </row>
    <row r="1915" spans="1:10" x14ac:dyDescent="0.25">
      <c r="A1915" s="71">
        <v>43</v>
      </c>
      <c r="B1915" s="72" t="s">
        <v>205</v>
      </c>
      <c r="C1915" s="73">
        <v>30.1</v>
      </c>
      <c r="D1915" s="73">
        <v>52</v>
      </c>
      <c r="E1915" s="73">
        <v>466</v>
      </c>
      <c r="F1915" s="73">
        <v>6.3</v>
      </c>
      <c r="G1915" s="73">
        <v>12</v>
      </c>
      <c r="H1915" s="73">
        <v>86.18</v>
      </c>
      <c r="I1915" s="73">
        <v>1.7</v>
      </c>
      <c r="J1915" s="74">
        <v>6.6666666999999999E-2</v>
      </c>
    </row>
    <row r="1916" spans="1:10" x14ac:dyDescent="0.25">
      <c r="A1916" s="67">
        <v>43</v>
      </c>
      <c r="B1916" s="75" t="s">
        <v>206</v>
      </c>
      <c r="C1916" s="69">
        <v>30.1</v>
      </c>
      <c r="D1916" s="69">
        <v>68</v>
      </c>
      <c r="E1916" s="69">
        <v>579</v>
      </c>
      <c r="F1916" s="69">
        <v>6.2</v>
      </c>
      <c r="G1916" s="69">
        <v>11</v>
      </c>
      <c r="H1916" s="69">
        <v>86.18</v>
      </c>
      <c r="I1916" s="69">
        <v>1.6</v>
      </c>
      <c r="J1916" s="70">
        <v>0.6</v>
      </c>
    </row>
    <row r="1917" spans="1:10" x14ac:dyDescent="0.25">
      <c r="A1917" s="71">
        <v>43</v>
      </c>
      <c r="B1917" s="72" t="s">
        <v>207</v>
      </c>
      <c r="C1917" s="73">
        <v>30.2</v>
      </c>
      <c r="D1917" s="73">
        <v>52</v>
      </c>
      <c r="E1917" s="73">
        <v>683</v>
      </c>
      <c r="F1917" s="73">
        <v>6.1</v>
      </c>
      <c r="G1917" s="73">
        <v>19</v>
      </c>
      <c r="H1917" s="73">
        <v>86.36</v>
      </c>
      <c r="I1917" s="73">
        <v>2.7</v>
      </c>
      <c r="J1917" s="74">
        <v>6.6666666999999999E-2</v>
      </c>
    </row>
    <row r="1918" spans="1:10" x14ac:dyDescent="0.25">
      <c r="A1918" s="67">
        <v>43</v>
      </c>
      <c r="B1918" s="68">
        <v>45268</v>
      </c>
      <c r="C1918" s="69">
        <v>30.2</v>
      </c>
      <c r="D1918" s="69">
        <v>56</v>
      </c>
      <c r="E1918" s="69">
        <v>765</v>
      </c>
      <c r="F1918" s="69">
        <v>6.1</v>
      </c>
      <c r="G1918" s="69">
        <v>10</v>
      </c>
      <c r="H1918" s="69">
        <v>86.36</v>
      </c>
      <c r="I1918" s="69">
        <v>1.4</v>
      </c>
      <c r="J1918" s="70">
        <v>0.2</v>
      </c>
    </row>
    <row r="1919" spans="1:10" x14ac:dyDescent="0.25">
      <c r="A1919" s="71">
        <v>43</v>
      </c>
      <c r="B1919" s="72" t="s">
        <v>208</v>
      </c>
      <c r="C1919" s="73">
        <v>30.4</v>
      </c>
      <c r="D1919" s="73">
        <v>51</v>
      </c>
      <c r="E1919" s="73">
        <v>684</v>
      </c>
      <c r="F1919" s="73">
        <v>6.5</v>
      </c>
      <c r="G1919" s="73">
        <v>42</v>
      </c>
      <c r="H1919" s="73">
        <v>86.72</v>
      </c>
      <c r="I1919" s="73">
        <v>6</v>
      </c>
      <c r="J1919" s="74">
        <v>3.3333333E-2</v>
      </c>
    </row>
    <row r="1920" spans="1:10" x14ac:dyDescent="0.25">
      <c r="A1920" s="67">
        <v>43</v>
      </c>
      <c r="B1920" s="75" t="s">
        <v>209</v>
      </c>
      <c r="C1920" s="69">
        <v>30.5</v>
      </c>
      <c r="D1920" s="69">
        <v>60</v>
      </c>
      <c r="E1920" s="69">
        <v>749</v>
      </c>
      <c r="F1920" s="69">
        <v>6.2</v>
      </c>
      <c r="G1920" s="69">
        <v>20</v>
      </c>
      <c r="H1920" s="69">
        <v>86.9</v>
      </c>
      <c r="I1920" s="69">
        <v>2.9</v>
      </c>
      <c r="J1920" s="70">
        <v>0.33333333300000001</v>
      </c>
    </row>
    <row r="1921" spans="1:10" x14ac:dyDescent="0.25">
      <c r="A1921" s="71">
        <v>43</v>
      </c>
      <c r="B1921" s="72" t="s">
        <v>210</v>
      </c>
      <c r="C1921" s="73">
        <v>30.6</v>
      </c>
      <c r="D1921" s="73">
        <v>53</v>
      </c>
      <c r="E1921" s="73">
        <v>450</v>
      </c>
      <c r="F1921" s="73">
        <v>6.5</v>
      </c>
      <c r="G1921" s="73">
        <v>44</v>
      </c>
      <c r="H1921" s="73">
        <v>87.08</v>
      </c>
      <c r="I1921" s="73">
        <v>6.3</v>
      </c>
      <c r="J1921" s="74">
        <v>0.1</v>
      </c>
    </row>
    <row r="1922" spans="1:10" x14ac:dyDescent="0.25">
      <c r="A1922" s="67">
        <v>43</v>
      </c>
      <c r="B1922" s="75" t="s">
        <v>211</v>
      </c>
      <c r="C1922" s="69">
        <v>30.8</v>
      </c>
      <c r="D1922" s="69">
        <v>72</v>
      </c>
      <c r="E1922" s="69">
        <v>447</v>
      </c>
      <c r="F1922" s="69">
        <v>6.7</v>
      </c>
      <c r="G1922" s="69">
        <v>21</v>
      </c>
      <c r="H1922" s="69">
        <v>87.44</v>
      </c>
      <c r="I1922" s="69">
        <v>3</v>
      </c>
      <c r="J1922" s="70">
        <v>0.73333333300000003</v>
      </c>
    </row>
    <row r="1923" spans="1:10" x14ac:dyDescent="0.25">
      <c r="A1923" s="71">
        <v>43</v>
      </c>
      <c r="B1923" s="72" t="s">
        <v>212</v>
      </c>
      <c r="C1923" s="73">
        <v>30.8</v>
      </c>
      <c r="D1923" s="73">
        <v>75</v>
      </c>
      <c r="E1923" s="73">
        <v>432</v>
      </c>
      <c r="F1923" s="73">
        <v>6.4</v>
      </c>
      <c r="G1923" s="73">
        <v>17</v>
      </c>
      <c r="H1923" s="73">
        <v>87.44</v>
      </c>
      <c r="I1923" s="73">
        <v>2.4</v>
      </c>
      <c r="J1923" s="74">
        <v>0.83333333300000001</v>
      </c>
    </row>
    <row r="1924" spans="1:10" x14ac:dyDescent="0.25">
      <c r="A1924" s="67">
        <v>43</v>
      </c>
      <c r="B1924" s="75" t="s">
        <v>213</v>
      </c>
      <c r="C1924" s="69">
        <v>30.9</v>
      </c>
      <c r="D1924" s="69">
        <v>80</v>
      </c>
      <c r="E1924" s="69">
        <v>688</v>
      </c>
      <c r="F1924" s="69">
        <v>6.7</v>
      </c>
      <c r="G1924" s="69">
        <v>18</v>
      </c>
      <c r="H1924" s="69">
        <v>87.62</v>
      </c>
      <c r="I1924" s="69">
        <v>2.6</v>
      </c>
      <c r="J1924" s="70">
        <v>1</v>
      </c>
    </row>
    <row r="1925" spans="1:10" x14ac:dyDescent="0.25">
      <c r="A1925" s="71">
        <v>43</v>
      </c>
      <c r="B1925" s="72" t="s">
        <v>214</v>
      </c>
      <c r="C1925" s="73">
        <v>30.9</v>
      </c>
      <c r="D1925" s="73">
        <v>76</v>
      </c>
      <c r="E1925" s="73">
        <v>771</v>
      </c>
      <c r="F1925" s="73">
        <v>6.1</v>
      </c>
      <c r="G1925" s="73">
        <v>16</v>
      </c>
      <c r="H1925" s="73">
        <v>87.62</v>
      </c>
      <c r="I1925" s="73">
        <v>2.2999999999999998</v>
      </c>
      <c r="J1925" s="74">
        <v>0.86666666699999995</v>
      </c>
    </row>
    <row r="1926" spans="1:10" x14ac:dyDescent="0.25">
      <c r="A1926" s="67">
        <v>43</v>
      </c>
      <c r="B1926" s="68">
        <v>45208</v>
      </c>
      <c r="C1926" s="69">
        <v>31.1</v>
      </c>
      <c r="D1926" s="69">
        <v>55</v>
      </c>
      <c r="E1926" s="69">
        <v>403</v>
      </c>
      <c r="F1926" s="69">
        <v>6.4</v>
      </c>
      <c r="G1926" s="69">
        <v>39</v>
      </c>
      <c r="H1926" s="69">
        <v>87.98</v>
      </c>
      <c r="I1926" s="69">
        <v>5.6</v>
      </c>
      <c r="J1926" s="70">
        <v>0.16666666699999999</v>
      </c>
    </row>
    <row r="1927" spans="1:10" x14ac:dyDescent="0.25">
      <c r="A1927" s="71">
        <v>43</v>
      </c>
      <c r="B1927" s="76">
        <v>45269</v>
      </c>
      <c r="C1927" s="73">
        <v>31.2</v>
      </c>
      <c r="D1927" s="73">
        <v>65</v>
      </c>
      <c r="E1927" s="73">
        <v>629</v>
      </c>
      <c r="F1927" s="73">
        <v>6.2</v>
      </c>
      <c r="G1927" s="73">
        <v>41</v>
      </c>
      <c r="H1927" s="73">
        <v>88.16</v>
      </c>
      <c r="I1927" s="73">
        <v>5.9</v>
      </c>
      <c r="J1927" s="74">
        <v>0.5</v>
      </c>
    </row>
    <row r="1928" spans="1:10" x14ac:dyDescent="0.25">
      <c r="A1928" s="67">
        <v>43</v>
      </c>
      <c r="B1928" s="68">
        <v>45239</v>
      </c>
      <c r="C1928" s="69">
        <v>31.2</v>
      </c>
      <c r="D1928" s="69">
        <v>80</v>
      </c>
      <c r="E1928" s="69">
        <v>720</v>
      </c>
      <c r="F1928" s="69">
        <v>6.7</v>
      </c>
      <c r="G1928" s="69">
        <v>40</v>
      </c>
      <c r="H1928" s="69">
        <v>88.16</v>
      </c>
      <c r="I1928" s="69">
        <v>5.7</v>
      </c>
      <c r="J1928" s="70">
        <v>1</v>
      </c>
    </row>
    <row r="1929" spans="1:10" x14ac:dyDescent="0.25">
      <c r="A1929" s="71">
        <v>43</v>
      </c>
      <c r="B1929" s="72" t="s">
        <v>215</v>
      </c>
      <c r="C1929" s="73">
        <v>31.3</v>
      </c>
      <c r="D1929" s="73">
        <v>62</v>
      </c>
      <c r="E1929" s="73">
        <v>625</v>
      </c>
      <c r="F1929" s="73">
        <v>6.2</v>
      </c>
      <c r="G1929" s="73">
        <v>22</v>
      </c>
      <c r="H1929" s="73">
        <v>88.34</v>
      </c>
      <c r="I1929" s="73">
        <v>3.1</v>
      </c>
      <c r="J1929" s="74">
        <v>0.4</v>
      </c>
    </row>
    <row r="1930" spans="1:10" x14ac:dyDescent="0.25">
      <c r="A1930" s="67">
        <v>43</v>
      </c>
      <c r="B1930" s="75" t="s">
        <v>216</v>
      </c>
      <c r="C1930" s="69">
        <v>31.4</v>
      </c>
      <c r="D1930" s="69">
        <v>53</v>
      </c>
      <c r="E1930" s="69">
        <v>723</v>
      </c>
      <c r="F1930" s="69">
        <v>6.6</v>
      </c>
      <c r="G1930" s="69">
        <v>24</v>
      </c>
      <c r="H1930" s="69">
        <v>88.52</v>
      </c>
      <c r="I1930" s="69">
        <v>3.4</v>
      </c>
      <c r="J1930" s="70">
        <v>0.1</v>
      </c>
    </row>
    <row r="1931" spans="1:10" x14ac:dyDescent="0.25">
      <c r="A1931" s="71">
        <v>43</v>
      </c>
      <c r="B1931" s="72" t="s">
        <v>217</v>
      </c>
      <c r="C1931" s="73">
        <v>31.4</v>
      </c>
      <c r="D1931" s="73">
        <v>73</v>
      </c>
      <c r="E1931" s="73">
        <v>441</v>
      </c>
      <c r="F1931" s="73">
        <v>6.4</v>
      </c>
      <c r="G1931" s="73">
        <v>23</v>
      </c>
      <c r="H1931" s="73">
        <v>88.52</v>
      </c>
      <c r="I1931" s="73">
        <v>3.3</v>
      </c>
      <c r="J1931" s="74">
        <v>0.76666666699999997</v>
      </c>
    </row>
    <row r="1932" spans="1:10" x14ac:dyDescent="0.25">
      <c r="A1932" s="67">
        <v>43</v>
      </c>
      <c r="B1932" s="75" t="s">
        <v>218</v>
      </c>
      <c r="C1932" s="69">
        <v>31.5</v>
      </c>
      <c r="D1932" s="69">
        <v>56</v>
      </c>
      <c r="E1932" s="69">
        <v>750</v>
      </c>
      <c r="F1932" s="69">
        <v>6.4</v>
      </c>
      <c r="G1932" s="69">
        <v>45</v>
      </c>
      <c r="H1932" s="69">
        <v>88.7</v>
      </c>
      <c r="I1932" s="69">
        <v>6.4</v>
      </c>
      <c r="J1932" s="70">
        <v>0.2</v>
      </c>
    </row>
    <row r="1933" spans="1:10" x14ac:dyDescent="0.25">
      <c r="A1933" s="71">
        <v>43</v>
      </c>
      <c r="B1933" s="76">
        <v>45116</v>
      </c>
      <c r="C1933" s="73">
        <v>31.5</v>
      </c>
      <c r="D1933" s="73">
        <v>50</v>
      </c>
      <c r="E1933" s="73">
        <v>666</v>
      </c>
      <c r="F1933" s="73">
        <v>6</v>
      </c>
      <c r="G1933" s="73">
        <v>36</v>
      </c>
      <c r="H1933" s="73">
        <v>88.7</v>
      </c>
      <c r="I1933" s="73">
        <v>5.0999999999999996</v>
      </c>
      <c r="J1933" s="74">
        <v>0</v>
      </c>
    </row>
    <row r="1934" spans="1:10" x14ac:dyDescent="0.25">
      <c r="A1934" s="67">
        <v>43</v>
      </c>
      <c r="B1934" s="68">
        <v>45025</v>
      </c>
      <c r="C1934" s="69">
        <v>31.7</v>
      </c>
      <c r="D1934" s="69">
        <v>59</v>
      </c>
      <c r="E1934" s="69">
        <v>458</v>
      </c>
      <c r="F1934" s="69">
        <v>6.5</v>
      </c>
      <c r="G1934" s="69">
        <v>33</v>
      </c>
      <c r="H1934" s="69">
        <v>89.06</v>
      </c>
      <c r="I1934" s="69">
        <v>4.7</v>
      </c>
      <c r="J1934" s="70">
        <v>0.3</v>
      </c>
    </row>
    <row r="1935" spans="1:10" x14ac:dyDescent="0.25">
      <c r="A1935" s="71">
        <v>43</v>
      </c>
      <c r="B1935" s="76">
        <v>44994</v>
      </c>
      <c r="C1935" s="73">
        <v>31.7</v>
      </c>
      <c r="D1935" s="73">
        <v>68</v>
      </c>
      <c r="E1935" s="73">
        <v>476</v>
      </c>
      <c r="F1935" s="73">
        <v>6.6</v>
      </c>
      <c r="G1935" s="73">
        <v>32</v>
      </c>
      <c r="H1935" s="73">
        <v>89.06</v>
      </c>
      <c r="I1935" s="73">
        <v>4.5999999999999996</v>
      </c>
      <c r="J1935" s="74">
        <v>0.6</v>
      </c>
    </row>
    <row r="1936" spans="1:10" x14ac:dyDescent="0.25">
      <c r="A1936" s="67">
        <v>43</v>
      </c>
      <c r="B1936" s="68">
        <v>44966</v>
      </c>
      <c r="C1936" s="69">
        <v>31.7</v>
      </c>
      <c r="D1936" s="69">
        <v>58</v>
      </c>
      <c r="E1936" s="69">
        <v>538</v>
      </c>
      <c r="F1936" s="69">
        <v>6.6</v>
      </c>
      <c r="G1936" s="69">
        <v>31</v>
      </c>
      <c r="H1936" s="69">
        <v>89.06</v>
      </c>
      <c r="I1936" s="69">
        <v>4.4000000000000004</v>
      </c>
      <c r="J1936" s="70">
        <v>0.26666666700000002</v>
      </c>
    </row>
    <row r="1937" spans="1:10" x14ac:dyDescent="0.25">
      <c r="A1937" s="71">
        <v>43</v>
      </c>
      <c r="B1937" s="76">
        <v>44935</v>
      </c>
      <c r="C1937" s="73">
        <v>31.7</v>
      </c>
      <c r="D1937" s="73">
        <v>51</v>
      </c>
      <c r="E1937" s="73">
        <v>753</v>
      </c>
      <c r="F1937" s="73">
        <v>6.3</v>
      </c>
      <c r="G1937" s="73">
        <v>30</v>
      </c>
      <c r="H1937" s="73">
        <v>89.06</v>
      </c>
      <c r="I1937" s="73">
        <v>4.3</v>
      </c>
      <c r="J1937" s="74">
        <v>3.3333333E-2</v>
      </c>
    </row>
    <row r="1938" spans="1:10" x14ac:dyDescent="0.25">
      <c r="A1938" s="67">
        <v>43</v>
      </c>
      <c r="B1938" s="68">
        <v>45238</v>
      </c>
      <c r="C1938" s="69">
        <v>31.9</v>
      </c>
      <c r="D1938" s="69">
        <v>58</v>
      </c>
      <c r="E1938" s="69">
        <v>731</v>
      </c>
      <c r="F1938" s="69">
        <v>6.3</v>
      </c>
      <c r="G1938" s="69">
        <v>9</v>
      </c>
      <c r="H1938" s="69">
        <v>89.42</v>
      </c>
      <c r="I1938" s="69">
        <v>1.3</v>
      </c>
      <c r="J1938" s="70">
        <v>0.26666666700000002</v>
      </c>
    </row>
    <row r="1939" spans="1:10" x14ac:dyDescent="0.25">
      <c r="A1939" s="71">
        <v>43</v>
      </c>
      <c r="B1939" s="76">
        <v>45055</v>
      </c>
      <c r="C1939" s="73">
        <v>32</v>
      </c>
      <c r="D1939" s="73">
        <v>73</v>
      </c>
      <c r="E1939" s="73">
        <v>793</v>
      </c>
      <c r="F1939" s="73">
        <v>6.5</v>
      </c>
      <c r="G1939" s="73">
        <v>34</v>
      </c>
      <c r="H1939" s="73">
        <v>89.6</v>
      </c>
      <c r="I1939" s="73">
        <v>4.9000000000000004</v>
      </c>
      <c r="J1939" s="74">
        <v>0.76666666699999997</v>
      </c>
    </row>
    <row r="1940" spans="1:10" x14ac:dyDescent="0.25">
      <c r="A1940" s="67">
        <v>43</v>
      </c>
      <c r="B1940" s="68">
        <v>45086</v>
      </c>
      <c r="C1940" s="69">
        <v>32.1</v>
      </c>
      <c r="D1940" s="69">
        <v>73</v>
      </c>
      <c r="E1940" s="69">
        <v>661</v>
      </c>
      <c r="F1940" s="69">
        <v>6.7</v>
      </c>
      <c r="G1940" s="69">
        <v>35</v>
      </c>
      <c r="H1940" s="69">
        <v>89.78</v>
      </c>
      <c r="I1940" s="69">
        <v>5</v>
      </c>
      <c r="J1940" s="70">
        <v>0.76666666699999997</v>
      </c>
    </row>
    <row r="1941" spans="1:10" x14ac:dyDescent="0.25">
      <c r="A1941" s="71">
        <v>43</v>
      </c>
      <c r="B1941" s="76">
        <v>45177</v>
      </c>
      <c r="C1941" s="73">
        <v>32.299999999999997</v>
      </c>
      <c r="D1941" s="73">
        <v>55</v>
      </c>
      <c r="E1941" s="73">
        <v>532</v>
      </c>
      <c r="F1941" s="73">
        <v>6.5</v>
      </c>
      <c r="G1941" s="73">
        <v>7</v>
      </c>
      <c r="H1941" s="73">
        <v>90.14</v>
      </c>
      <c r="I1941" s="73">
        <v>1</v>
      </c>
      <c r="J1941" s="74">
        <v>0.16666666699999999</v>
      </c>
    </row>
    <row r="1942" spans="1:10" x14ac:dyDescent="0.25">
      <c r="A1942" s="67">
        <v>43</v>
      </c>
      <c r="B1942" s="68">
        <v>45146</v>
      </c>
      <c r="C1942" s="69">
        <v>32.299999999999997</v>
      </c>
      <c r="D1942" s="69">
        <v>80</v>
      </c>
      <c r="E1942" s="69">
        <v>654</v>
      </c>
      <c r="F1942" s="69">
        <v>6.3</v>
      </c>
      <c r="G1942" s="69">
        <v>6</v>
      </c>
      <c r="H1942" s="69">
        <v>90.14</v>
      </c>
      <c r="I1942" s="69">
        <v>0.9</v>
      </c>
      <c r="J1942" s="70">
        <v>1</v>
      </c>
    </row>
    <row r="1943" spans="1:10" x14ac:dyDescent="0.25">
      <c r="A1943" s="71">
        <v>43</v>
      </c>
      <c r="B1943" s="76">
        <v>45115</v>
      </c>
      <c r="C1943" s="73">
        <v>33.4</v>
      </c>
      <c r="D1943" s="73">
        <v>51</v>
      </c>
      <c r="E1943" s="73">
        <v>473</v>
      </c>
      <c r="F1943" s="73">
        <v>6.3</v>
      </c>
      <c r="G1943" s="73">
        <v>5</v>
      </c>
      <c r="H1943" s="73">
        <v>92.12</v>
      </c>
      <c r="I1943" s="73">
        <v>0.7</v>
      </c>
      <c r="J1943" s="74">
        <v>3.3333333E-2</v>
      </c>
    </row>
    <row r="1944" spans="1:10" x14ac:dyDescent="0.25">
      <c r="A1944" s="67">
        <v>43</v>
      </c>
      <c r="B1944" s="68">
        <v>45085</v>
      </c>
      <c r="C1944" s="69">
        <v>33.4</v>
      </c>
      <c r="D1944" s="69">
        <v>52</v>
      </c>
      <c r="E1944" s="69">
        <v>423</v>
      </c>
      <c r="F1944" s="69">
        <v>6.4</v>
      </c>
      <c r="G1944" s="69">
        <v>4</v>
      </c>
      <c r="H1944" s="69">
        <v>92.12</v>
      </c>
      <c r="I1944" s="69">
        <v>0.6</v>
      </c>
      <c r="J1944" s="70">
        <v>6.6666666999999999E-2</v>
      </c>
    </row>
    <row r="1945" spans="1:10" x14ac:dyDescent="0.25">
      <c r="A1945" s="71">
        <v>43</v>
      </c>
      <c r="B1945" s="76">
        <v>45054</v>
      </c>
      <c r="C1945" s="73">
        <v>33.4</v>
      </c>
      <c r="D1945" s="73">
        <v>61</v>
      </c>
      <c r="E1945" s="73">
        <v>730</v>
      </c>
      <c r="F1945" s="73">
        <v>6.1</v>
      </c>
      <c r="G1945" s="73">
        <v>3</v>
      </c>
      <c r="H1945" s="73">
        <v>92.12</v>
      </c>
      <c r="I1945" s="73">
        <v>0.4</v>
      </c>
      <c r="J1945" s="74">
        <v>0.366666667</v>
      </c>
    </row>
    <row r="1946" spans="1:10" x14ac:dyDescent="0.25">
      <c r="A1946" s="67">
        <v>43</v>
      </c>
      <c r="B1946" s="68">
        <v>44993</v>
      </c>
      <c r="C1946" s="69">
        <v>33.4</v>
      </c>
      <c r="D1946" s="69">
        <v>76</v>
      </c>
      <c r="E1946" s="69">
        <v>468</v>
      </c>
      <c r="F1946" s="69">
        <v>6.7</v>
      </c>
      <c r="G1946" s="69">
        <v>1</v>
      </c>
      <c r="H1946" s="69">
        <v>92.12</v>
      </c>
      <c r="I1946" s="69">
        <v>0.1</v>
      </c>
      <c r="J1946" s="70">
        <v>0.86666666699999995</v>
      </c>
    </row>
    <row r="1947" spans="1:10" x14ac:dyDescent="0.25">
      <c r="A1947" s="71">
        <v>43</v>
      </c>
      <c r="B1947" s="76">
        <v>45024</v>
      </c>
      <c r="C1947" s="73">
        <v>33.5</v>
      </c>
      <c r="D1947" s="73">
        <v>71</v>
      </c>
      <c r="E1947" s="73">
        <v>584</v>
      </c>
      <c r="F1947" s="73">
        <v>6.7</v>
      </c>
      <c r="G1947" s="73">
        <v>2</v>
      </c>
      <c r="H1947" s="73">
        <v>92.3</v>
      </c>
      <c r="I1947" s="73">
        <v>0.3</v>
      </c>
      <c r="J1947" s="74">
        <v>0.7</v>
      </c>
    </row>
    <row r="1948" spans="1:10" x14ac:dyDescent="0.25">
      <c r="A1948" s="67">
        <v>44</v>
      </c>
      <c r="B1948" s="68">
        <v>45178</v>
      </c>
      <c r="C1948" s="69">
        <v>20.100000000000001</v>
      </c>
      <c r="D1948" s="69">
        <v>56</v>
      </c>
      <c r="E1948" s="69">
        <v>764</v>
      </c>
      <c r="F1948" s="69">
        <v>6.4</v>
      </c>
      <c r="G1948" s="69">
        <v>38</v>
      </c>
      <c r="H1948" s="69">
        <v>68.180000000000007</v>
      </c>
      <c r="I1948" s="69">
        <v>5.4</v>
      </c>
      <c r="J1948" s="70">
        <v>0.2</v>
      </c>
    </row>
    <row r="1949" spans="1:10" x14ac:dyDescent="0.25">
      <c r="A1949" s="71">
        <v>44</v>
      </c>
      <c r="B1949" s="76">
        <v>45207</v>
      </c>
      <c r="C1949" s="73">
        <v>22.7</v>
      </c>
      <c r="D1949" s="73">
        <v>62</v>
      </c>
      <c r="E1949" s="73">
        <v>721</v>
      </c>
      <c r="F1949" s="73">
        <v>6.1</v>
      </c>
      <c r="G1949" s="73">
        <v>8</v>
      </c>
      <c r="H1949" s="73">
        <v>72.86</v>
      </c>
      <c r="I1949" s="73">
        <v>1.1000000000000001</v>
      </c>
      <c r="J1949" s="74">
        <v>0.4</v>
      </c>
    </row>
    <row r="1950" spans="1:10" x14ac:dyDescent="0.25">
      <c r="A1950" s="67">
        <v>44</v>
      </c>
      <c r="B1950" s="75" t="s">
        <v>196</v>
      </c>
      <c r="C1950" s="69">
        <v>28.7</v>
      </c>
      <c r="D1950" s="69">
        <v>65</v>
      </c>
      <c r="E1950" s="69">
        <v>728</v>
      </c>
      <c r="F1950" s="69">
        <v>6.6</v>
      </c>
      <c r="G1950" s="69">
        <v>27</v>
      </c>
      <c r="H1950" s="69">
        <v>83.66</v>
      </c>
      <c r="I1950" s="69">
        <v>3.9</v>
      </c>
      <c r="J1950" s="70">
        <v>0.5</v>
      </c>
    </row>
    <row r="1951" spans="1:10" x14ac:dyDescent="0.25">
      <c r="A1951" s="71">
        <v>44</v>
      </c>
      <c r="B1951" s="72" t="s">
        <v>197</v>
      </c>
      <c r="C1951" s="73">
        <v>29.1</v>
      </c>
      <c r="D1951" s="73">
        <v>69</v>
      </c>
      <c r="E1951" s="73">
        <v>535</v>
      </c>
      <c r="F1951" s="73">
        <v>6.3</v>
      </c>
      <c r="G1951" s="73">
        <v>43</v>
      </c>
      <c r="H1951" s="73">
        <v>84.38</v>
      </c>
      <c r="I1951" s="73">
        <v>6.1</v>
      </c>
      <c r="J1951" s="74">
        <v>0.63333333300000005</v>
      </c>
    </row>
    <row r="1952" spans="1:10" x14ac:dyDescent="0.25">
      <c r="A1952" s="67">
        <v>44</v>
      </c>
      <c r="B1952" s="75" t="s">
        <v>198</v>
      </c>
      <c r="C1952" s="69">
        <v>29.1</v>
      </c>
      <c r="D1952" s="69">
        <v>60</v>
      </c>
      <c r="E1952" s="69">
        <v>548</v>
      </c>
      <c r="F1952" s="69">
        <v>6.8</v>
      </c>
      <c r="G1952" s="69">
        <v>28</v>
      </c>
      <c r="H1952" s="69">
        <v>84.38</v>
      </c>
      <c r="I1952" s="69">
        <v>4</v>
      </c>
      <c r="J1952" s="70">
        <v>0.33333333300000001</v>
      </c>
    </row>
    <row r="1953" spans="1:10" x14ac:dyDescent="0.25">
      <c r="A1953" s="71">
        <v>44</v>
      </c>
      <c r="B1953" s="72" t="s">
        <v>199</v>
      </c>
      <c r="C1953" s="73">
        <v>29.2</v>
      </c>
      <c r="D1953" s="73">
        <v>53</v>
      </c>
      <c r="E1953" s="73">
        <v>779</v>
      </c>
      <c r="F1953" s="73">
        <v>6.7</v>
      </c>
      <c r="G1953" s="73">
        <v>29</v>
      </c>
      <c r="H1953" s="73">
        <v>84.56</v>
      </c>
      <c r="I1953" s="73">
        <v>4.0999999999999996</v>
      </c>
      <c r="J1953" s="74">
        <v>0.1</v>
      </c>
    </row>
    <row r="1954" spans="1:10" x14ac:dyDescent="0.25">
      <c r="A1954" s="67">
        <v>44</v>
      </c>
      <c r="B1954" s="75" t="s">
        <v>200</v>
      </c>
      <c r="C1954" s="69">
        <v>29.4</v>
      </c>
      <c r="D1954" s="69">
        <v>70</v>
      </c>
      <c r="E1954" s="69">
        <v>556</v>
      </c>
      <c r="F1954" s="69">
        <v>6.2</v>
      </c>
      <c r="G1954" s="69">
        <v>26</v>
      </c>
      <c r="H1954" s="69">
        <v>84.92</v>
      </c>
      <c r="I1954" s="69">
        <v>3.7</v>
      </c>
      <c r="J1954" s="70">
        <v>0.66666666699999999</v>
      </c>
    </row>
    <row r="1955" spans="1:10" x14ac:dyDescent="0.25">
      <c r="A1955" s="71">
        <v>44</v>
      </c>
      <c r="B1955" s="72" t="s">
        <v>201</v>
      </c>
      <c r="C1955" s="73">
        <v>29.6</v>
      </c>
      <c r="D1955" s="73">
        <v>68</v>
      </c>
      <c r="E1955" s="73">
        <v>453</v>
      </c>
      <c r="F1955" s="73">
        <v>6.1</v>
      </c>
      <c r="G1955" s="73">
        <v>15</v>
      </c>
      <c r="H1955" s="73">
        <v>85.28</v>
      </c>
      <c r="I1955" s="73">
        <v>2.1</v>
      </c>
      <c r="J1955" s="74">
        <v>0.6</v>
      </c>
    </row>
    <row r="1956" spans="1:10" x14ac:dyDescent="0.25">
      <c r="A1956" s="67">
        <v>44</v>
      </c>
      <c r="B1956" s="75" t="s">
        <v>202</v>
      </c>
      <c r="C1956" s="69">
        <v>29.8</v>
      </c>
      <c r="D1956" s="69">
        <v>77</v>
      </c>
      <c r="E1956" s="69">
        <v>688</v>
      </c>
      <c r="F1956" s="69">
        <v>6.2</v>
      </c>
      <c r="G1956" s="69">
        <v>14</v>
      </c>
      <c r="H1956" s="69">
        <v>85.64</v>
      </c>
      <c r="I1956" s="69">
        <v>2</v>
      </c>
      <c r="J1956" s="70">
        <v>0.9</v>
      </c>
    </row>
    <row r="1957" spans="1:10" x14ac:dyDescent="0.25">
      <c r="A1957" s="71">
        <v>44</v>
      </c>
      <c r="B1957" s="76">
        <v>45147</v>
      </c>
      <c r="C1957" s="73">
        <v>29.8</v>
      </c>
      <c r="D1957" s="73">
        <v>74</v>
      </c>
      <c r="E1957" s="73">
        <v>780</v>
      </c>
      <c r="F1957" s="73">
        <v>6.3</v>
      </c>
      <c r="G1957" s="73">
        <v>37</v>
      </c>
      <c r="H1957" s="73">
        <v>85.64</v>
      </c>
      <c r="I1957" s="73">
        <v>5.3</v>
      </c>
      <c r="J1957" s="74">
        <v>0.8</v>
      </c>
    </row>
    <row r="1958" spans="1:10" x14ac:dyDescent="0.25">
      <c r="A1958" s="67">
        <v>44</v>
      </c>
      <c r="B1958" s="75" t="s">
        <v>203</v>
      </c>
      <c r="C1958" s="69">
        <v>30.1</v>
      </c>
      <c r="D1958" s="69">
        <v>61</v>
      </c>
      <c r="E1958" s="69">
        <v>507</v>
      </c>
      <c r="F1958" s="69">
        <v>6.5</v>
      </c>
      <c r="G1958" s="69">
        <v>25</v>
      </c>
      <c r="H1958" s="69">
        <v>86.18</v>
      </c>
      <c r="I1958" s="69">
        <v>3.6</v>
      </c>
      <c r="J1958" s="70">
        <v>0.366666667</v>
      </c>
    </row>
    <row r="1959" spans="1:10" x14ac:dyDescent="0.25">
      <c r="A1959" s="71">
        <v>44</v>
      </c>
      <c r="B1959" s="72" t="s">
        <v>204</v>
      </c>
      <c r="C1959" s="73">
        <v>30.1</v>
      </c>
      <c r="D1959" s="73">
        <v>58</v>
      </c>
      <c r="E1959" s="73">
        <v>765</v>
      </c>
      <c r="F1959" s="73">
        <v>6.5</v>
      </c>
      <c r="G1959" s="73">
        <v>13</v>
      </c>
      <c r="H1959" s="73">
        <v>86.18</v>
      </c>
      <c r="I1959" s="73">
        <v>1.9</v>
      </c>
      <c r="J1959" s="74">
        <v>0.26666666700000002</v>
      </c>
    </row>
    <row r="1960" spans="1:10" x14ac:dyDescent="0.25">
      <c r="A1960" s="67">
        <v>44</v>
      </c>
      <c r="B1960" s="75" t="s">
        <v>205</v>
      </c>
      <c r="C1960" s="69">
        <v>30.1</v>
      </c>
      <c r="D1960" s="69">
        <v>58</v>
      </c>
      <c r="E1960" s="69">
        <v>580</v>
      </c>
      <c r="F1960" s="69">
        <v>6</v>
      </c>
      <c r="G1960" s="69">
        <v>12</v>
      </c>
      <c r="H1960" s="69">
        <v>86.18</v>
      </c>
      <c r="I1960" s="69">
        <v>1.7</v>
      </c>
      <c r="J1960" s="70">
        <v>0.26666666700000002</v>
      </c>
    </row>
    <row r="1961" spans="1:10" x14ac:dyDescent="0.25">
      <c r="A1961" s="71">
        <v>44</v>
      </c>
      <c r="B1961" s="72" t="s">
        <v>206</v>
      </c>
      <c r="C1961" s="73">
        <v>30.1</v>
      </c>
      <c r="D1961" s="73">
        <v>61</v>
      </c>
      <c r="E1961" s="73">
        <v>799</v>
      </c>
      <c r="F1961" s="73">
        <v>6.1</v>
      </c>
      <c r="G1961" s="73">
        <v>11</v>
      </c>
      <c r="H1961" s="73">
        <v>86.18</v>
      </c>
      <c r="I1961" s="73">
        <v>1.6</v>
      </c>
      <c r="J1961" s="74">
        <v>0.366666667</v>
      </c>
    </row>
    <row r="1962" spans="1:10" x14ac:dyDescent="0.25">
      <c r="A1962" s="67">
        <v>44</v>
      </c>
      <c r="B1962" s="75" t="s">
        <v>207</v>
      </c>
      <c r="C1962" s="69">
        <v>30.2</v>
      </c>
      <c r="D1962" s="69">
        <v>80</v>
      </c>
      <c r="E1962" s="69">
        <v>715</v>
      </c>
      <c r="F1962" s="69">
        <v>6.3</v>
      </c>
      <c r="G1962" s="69">
        <v>19</v>
      </c>
      <c r="H1962" s="69">
        <v>86.36</v>
      </c>
      <c r="I1962" s="69">
        <v>2.7</v>
      </c>
      <c r="J1962" s="70">
        <v>1</v>
      </c>
    </row>
    <row r="1963" spans="1:10" x14ac:dyDescent="0.25">
      <c r="A1963" s="71">
        <v>44</v>
      </c>
      <c r="B1963" s="76">
        <v>45268</v>
      </c>
      <c r="C1963" s="73">
        <v>30.2</v>
      </c>
      <c r="D1963" s="73">
        <v>58</v>
      </c>
      <c r="E1963" s="73">
        <v>576</v>
      </c>
      <c r="F1963" s="73">
        <v>6.4</v>
      </c>
      <c r="G1963" s="73">
        <v>10</v>
      </c>
      <c r="H1963" s="73">
        <v>86.36</v>
      </c>
      <c r="I1963" s="73">
        <v>1.4</v>
      </c>
      <c r="J1963" s="74">
        <v>0.26666666700000002</v>
      </c>
    </row>
    <row r="1964" spans="1:10" x14ac:dyDescent="0.25">
      <c r="A1964" s="67">
        <v>44</v>
      </c>
      <c r="B1964" s="75" t="s">
        <v>208</v>
      </c>
      <c r="C1964" s="69">
        <v>30.4</v>
      </c>
      <c r="D1964" s="69">
        <v>52</v>
      </c>
      <c r="E1964" s="69">
        <v>733</v>
      </c>
      <c r="F1964" s="69">
        <v>6.3</v>
      </c>
      <c r="G1964" s="69">
        <v>42</v>
      </c>
      <c r="H1964" s="69">
        <v>86.72</v>
      </c>
      <c r="I1964" s="69">
        <v>6</v>
      </c>
      <c r="J1964" s="70">
        <v>6.6666666999999999E-2</v>
      </c>
    </row>
    <row r="1965" spans="1:10" x14ac:dyDescent="0.25">
      <c r="A1965" s="71">
        <v>44</v>
      </c>
      <c r="B1965" s="72" t="s">
        <v>209</v>
      </c>
      <c r="C1965" s="73">
        <v>30.5</v>
      </c>
      <c r="D1965" s="73">
        <v>69</v>
      </c>
      <c r="E1965" s="73">
        <v>791</v>
      </c>
      <c r="F1965" s="73">
        <v>6.1</v>
      </c>
      <c r="G1965" s="73">
        <v>20</v>
      </c>
      <c r="H1965" s="73">
        <v>86.9</v>
      </c>
      <c r="I1965" s="73">
        <v>2.9</v>
      </c>
      <c r="J1965" s="74">
        <v>0.63333333300000005</v>
      </c>
    </row>
    <row r="1966" spans="1:10" x14ac:dyDescent="0.25">
      <c r="A1966" s="67">
        <v>44</v>
      </c>
      <c r="B1966" s="75" t="s">
        <v>210</v>
      </c>
      <c r="C1966" s="69">
        <v>30.6</v>
      </c>
      <c r="D1966" s="69">
        <v>65</v>
      </c>
      <c r="E1966" s="69">
        <v>673</v>
      </c>
      <c r="F1966" s="69">
        <v>6.2</v>
      </c>
      <c r="G1966" s="69">
        <v>44</v>
      </c>
      <c r="H1966" s="69">
        <v>87.08</v>
      </c>
      <c r="I1966" s="69">
        <v>6.3</v>
      </c>
      <c r="J1966" s="70">
        <v>0.5</v>
      </c>
    </row>
    <row r="1967" spans="1:10" x14ac:dyDescent="0.25">
      <c r="A1967" s="71">
        <v>44</v>
      </c>
      <c r="B1967" s="72" t="s">
        <v>211</v>
      </c>
      <c r="C1967" s="73">
        <v>30.8</v>
      </c>
      <c r="D1967" s="73">
        <v>57</v>
      </c>
      <c r="E1967" s="73">
        <v>703</v>
      </c>
      <c r="F1967" s="73">
        <v>6.4</v>
      </c>
      <c r="G1967" s="73">
        <v>21</v>
      </c>
      <c r="H1967" s="73">
        <v>87.44</v>
      </c>
      <c r="I1967" s="73">
        <v>3</v>
      </c>
      <c r="J1967" s="74">
        <v>0.233333333</v>
      </c>
    </row>
    <row r="1968" spans="1:10" x14ac:dyDescent="0.25">
      <c r="A1968" s="67">
        <v>44</v>
      </c>
      <c r="B1968" s="75" t="s">
        <v>212</v>
      </c>
      <c r="C1968" s="69">
        <v>30.8</v>
      </c>
      <c r="D1968" s="69">
        <v>54</v>
      </c>
      <c r="E1968" s="69">
        <v>527</v>
      </c>
      <c r="F1968" s="69">
        <v>6.3</v>
      </c>
      <c r="G1968" s="69">
        <v>17</v>
      </c>
      <c r="H1968" s="69">
        <v>87.44</v>
      </c>
      <c r="I1968" s="69">
        <v>2.4</v>
      </c>
      <c r="J1968" s="70">
        <v>0.133333333</v>
      </c>
    </row>
    <row r="1969" spans="1:10" x14ac:dyDescent="0.25">
      <c r="A1969" s="71">
        <v>44</v>
      </c>
      <c r="B1969" s="72" t="s">
        <v>213</v>
      </c>
      <c r="C1969" s="73">
        <v>30.9</v>
      </c>
      <c r="D1969" s="73">
        <v>73</v>
      </c>
      <c r="E1969" s="73">
        <v>445</v>
      </c>
      <c r="F1969" s="73">
        <v>6.1</v>
      </c>
      <c r="G1969" s="73">
        <v>18</v>
      </c>
      <c r="H1969" s="73">
        <v>87.62</v>
      </c>
      <c r="I1969" s="73">
        <v>2.6</v>
      </c>
      <c r="J1969" s="74">
        <v>0.76666666699999997</v>
      </c>
    </row>
    <row r="1970" spans="1:10" x14ac:dyDescent="0.25">
      <c r="A1970" s="67">
        <v>44</v>
      </c>
      <c r="B1970" s="75" t="s">
        <v>214</v>
      </c>
      <c r="C1970" s="69">
        <v>30.9</v>
      </c>
      <c r="D1970" s="69">
        <v>53</v>
      </c>
      <c r="E1970" s="69">
        <v>426</v>
      </c>
      <c r="F1970" s="69">
        <v>6.4</v>
      </c>
      <c r="G1970" s="69">
        <v>16</v>
      </c>
      <c r="H1970" s="69">
        <v>87.62</v>
      </c>
      <c r="I1970" s="69">
        <v>2.2999999999999998</v>
      </c>
      <c r="J1970" s="70">
        <v>0.1</v>
      </c>
    </row>
    <row r="1971" spans="1:10" x14ac:dyDescent="0.25">
      <c r="A1971" s="71">
        <v>44</v>
      </c>
      <c r="B1971" s="76">
        <v>45208</v>
      </c>
      <c r="C1971" s="73">
        <v>31.1</v>
      </c>
      <c r="D1971" s="73">
        <v>53</v>
      </c>
      <c r="E1971" s="73">
        <v>474</v>
      </c>
      <c r="F1971" s="73">
        <v>6.1</v>
      </c>
      <c r="G1971" s="73">
        <v>39</v>
      </c>
      <c r="H1971" s="73">
        <v>87.98</v>
      </c>
      <c r="I1971" s="73">
        <v>5.6</v>
      </c>
      <c r="J1971" s="74">
        <v>0.1</v>
      </c>
    </row>
    <row r="1972" spans="1:10" x14ac:dyDescent="0.25">
      <c r="A1972" s="67">
        <v>44</v>
      </c>
      <c r="B1972" s="68">
        <v>45269</v>
      </c>
      <c r="C1972" s="69">
        <v>31.2</v>
      </c>
      <c r="D1972" s="69">
        <v>64</v>
      </c>
      <c r="E1972" s="69">
        <v>450</v>
      </c>
      <c r="F1972" s="69">
        <v>6.8</v>
      </c>
      <c r="G1972" s="69">
        <v>41</v>
      </c>
      <c r="H1972" s="69">
        <v>88.16</v>
      </c>
      <c r="I1972" s="69">
        <v>5.9</v>
      </c>
      <c r="J1972" s="70">
        <v>0.46666666699999998</v>
      </c>
    </row>
    <row r="1973" spans="1:10" x14ac:dyDescent="0.25">
      <c r="A1973" s="71">
        <v>44</v>
      </c>
      <c r="B1973" s="76">
        <v>45239</v>
      </c>
      <c r="C1973" s="73">
        <v>31.2</v>
      </c>
      <c r="D1973" s="73">
        <v>58</v>
      </c>
      <c r="E1973" s="73">
        <v>518</v>
      </c>
      <c r="F1973" s="73">
        <v>6.6</v>
      </c>
      <c r="G1973" s="73">
        <v>40</v>
      </c>
      <c r="H1973" s="73">
        <v>88.16</v>
      </c>
      <c r="I1973" s="73">
        <v>5.7</v>
      </c>
      <c r="J1973" s="74">
        <v>0.26666666700000002</v>
      </c>
    </row>
    <row r="1974" spans="1:10" x14ac:dyDescent="0.25">
      <c r="A1974" s="67">
        <v>44</v>
      </c>
      <c r="B1974" s="75" t="s">
        <v>215</v>
      </c>
      <c r="C1974" s="69">
        <v>31.3</v>
      </c>
      <c r="D1974" s="69">
        <v>53</v>
      </c>
      <c r="E1974" s="69">
        <v>485</v>
      </c>
      <c r="F1974" s="69">
        <v>6.5</v>
      </c>
      <c r="G1974" s="69">
        <v>22</v>
      </c>
      <c r="H1974" s="69">
        <v>88.34</v>
      </c>
      <c r="I1974" s="69">
        <v>3.1</v>
      </c>
      <c r="J1974" s="70">
        <v>0.1</v>
      </c>
    </row>
    <row r="1975" spans="1:10" x14ac:dyDescent="0.25">
      <c r="A1975" s="71">
        <v>44</v>
      </c>
      <c r="B1975" s="72" t="s">
        <v>216</v>
      </c>
      <c r="C1975" s="73">
        <v>31.4</v>
      </c>
      <c r="D1975" s="73">
        <v>56</v>
      </c>
      <c r="E1975" s="73">
        <v>457</v>
      </c>
      <c r="F1975" s="73">
        <v>6</v>
      </c>
      <c r="G1975" s="73">
        <v>24</v>
      </c>
      <c r="H1975" s="73">
        <v>88.52</v>
      </c>
      <c r="I1975" s="73">
        <v>3.4</v>
      </c>
      <c r="J1975" s="74">
        <v>0.2</v>
      </c>
    </row>
    <row r="1976" spans="1:10" x14ac:dyDescent="0.25">
      <c r="A1976" s="67">
        <v>44</v>
      </c>
      <c r="B1976" s="75" t="s">
        <v>217</v>
      </c>
      <c r="C1976" s="69">
        <v>31.4</v>
      </c>
      <c r="D1976" s="69">
        <v>74</v>
      </c>
      <c r="E1976" s="69">
        <v>693</v>
      </c>
      <c r="F1976" s="69">
        <v>6.7</v>
      </c>
      <c r="G1976" s="69">
        <v>23</v>
      </c>
      <c r="H1976" s="69">
        <v>88.52</v>
      </c>
      <c r="I1976" s="69">
        <v>3.3</v>
      </c>
      <c r="J1976" s="70">
        <v>0.8</v>
      </c>
    </row>
    <row r="1977" spans="1:10" x14ac:dyDescent="0.25">
      <c r="A1977" s="71">
        <v>44</v>
      </c>
      <c r="B1977" s="72" t="s">
        <v>218</v>
      </c>
      <c r="C1977" s="73">
        <v>31.5</v>
      </c>
      <c r="D1977" s="73">
        <v>69</v>
      </c>
      <c r="E1977" s="73">
        <v>791</v>
      </c>
      <c r="F1977" s="73">
        <v>6.5</v>
      </c>
      <c r="G1977" s="73">
        <v>45</v>
      </c>
      <c r="H1977" s="73">
        <v>88.7</v>
      </c>
      <c r="I1977" s="73">
        <v>6.4</v>
      </c>
      <c r="J1977" s="74">
        <v>0.63333333300000005</v>
      </c>
    </row>
    <row r="1978" spans="1:10" x14ac:dyDescent="0.25">
      <c r="A1978" s="67">
        <v>44</v>
      </c>
      <c r="B1978" s="68">
        <v>45116</v>
      </c>
      <c r="C1978" s="69">
        <v>31.5</v>
      </c>
      <c r="D1978" s="69">
        <v>63</v>
      </c>
      <c r="E1978" s="69">
        <v>697</v>
      </c>
      <c r="F1978" s="69">
        <v>6.7</v>
      </c>
      <c r="G1978" s="69">
        <v>36</v>
      </c>
      <c r="H1978" s="69">
        <v>88.7</v>
      </c>
      <c r="I1978" s="69">
        <v>5.0999999999999996</v>
      </c>
      <c r="J1978" s="70">
        <v>0.43333333299999999</v>
      </c>
    </row>
    <row r="1979" spans="1:10" x14ac:dyDescent="0.25">
      <c r="A1979" s="71">
        <v>44</v>
      </c>
      <c r="B1979" s="76">
        <v>45025</v>
      </c>
      <c r="C1979" s="73">
        <v>31.7</v>
      </c>
      <c r="D1979" s="73">
        <v>72</v>
      </c>
      <c r="E1979" s="73">
        <v>786</v>
      </c>
      <c r="F1979" s="73">
        <v>6</v>
      </c>
      <c r="G1979" s="73">
        <v>33</v>
      </c>
      <c r="H1979" s="73">
        <v>89.06</v>
      </c>
      <c r="I1979" s="73">
        <v>4.7</v>
      </c>
      <c r="J1979" s="74">
        <v>0.73333333300000003</v>
      </c>
    </row>
    <row r="1980" spans="1:10" x14ac:dyDescent="0.25">
      <c r="A1980" s="67">
        <v>44</v>
      </c>
      <c r="B1980" s="68">
        <v>44994</v>
      </c>
      <c r="C1980" s="69">
        <v>31.7</v>
      </c>
      <c r="D1980" s="69">
        <v>60</v>
      </c>
      <c r="E1980" s="69">
        <v>713</v>
      </c>
      <c r="F1980" s="69">
        <v>6.7</v>
      </c>
      <c r="G1980" s="69">
        <v>32</v>
      </c>
      <c r="H1980" s="69">
        <v>89.06</v>
      </c>
      <c r="I1980" s="69">
        <v>4.5999999999999996</v>
      </c>
      <c r="J1980" s="70">
        <v>0.33333333300000001</v>
      </c>
    </row>
    <row r="1981" spans="1:10" x14ac:dyDescent="0.25">
      <c r="A1981" s="71">
        <v>44</v>
      </c>
      <c r="B1981" s="76">
        <v>44966</v>
      </c>
      <c r="C1981" s="73">
        <v>31.7</v>
      </c>
      <c r="D1981" s="73">
        <v>63</v>
      </c>
      <c r="E1981" s="73">
        <v>620</v>
      </c>
      <c r="F1981" s="73">
        <v>6.7</v>
      </c>
      <c r="G1981" s="73">
        <v>31</v>
      </c>
      <c r="H1981" s="73">
        <v>89.06</v>
      </c>
      <c r="I1981" s="73">
        <v>4.4000000000000004</v>
      </c>
      <c r="J1981" s="74">
        <v>0.43333333299999999</v>
      </c>
    </row>
    <row r="1982" spans="1:10" x14ac:dyDescent="0.25">
      <c r="A1982" s="67">
        <v>44</v>
      </c>
      <c r="B1982" s="68">
        <v>44935</v>
      </c>
      <c r="C1982" s="69">
        <v>31.7</v>
      </c>
      <c r="D1982" s="69">
        <v>59</v>
      </c>
      <c r="E1982" s="69">
        <v>751</v>
      </c>
      <c r="F1982" s="69">
        <v>6.4</v>
      </c>
      <c r="G1982" s="69">
        <v>30</v>
      </c>
      <c r="H1982" s="69">
        <v>89.06</v>
      </c>
      <c r="I1982" s="69">
        <v>4.3</v>
      </c>
      <c r="J1982" s="70">
        <v>0.3</v>
      </c>
    </row>
    <row r="1983" spans="1:10" x14ac:dyDescent="0.25">
      <c r="A1983" s="71">
        <v>44</v>
      </c>
      <c r="B1983" s="76">
        <v>45238</v>
      </c>
      <c r="C1983" s="73">
        <v>31.9</v>
      </c>
      <c r="D1983" s="73">
        <v>71</v>
      </c>
      <c r="E1983" s="73">
        <v>609</v>
      </c>
      <c r="F1983" s="73">
        <v>6.4</v>
      </c>
      <c r="G1983" s="73">
        <v>9</v>
      </c>
      <c r="H1983" s="73">
        <v>89.42</v>
      </c>
      <c r="I1983" s="73">
        <v>1.3</v>
      </c>
      <c r="J1983" s="74">
        <v>0.7</v>
      </c>
    </row>
    <row r="1984" spans="1:10" x14ac:dyDescent="0.25">
      <c r="A1984" s="67">
        <v>44</v>
      </c>
      <c r="B1984" s="68">
        <v>45055</v>
      </c>
      <c r="C1984" s="69">
        <v>32</v>
      </c>
      <c r="D1984" s="69">
        <v>74</v>
      </c>
      <c r="E1984" s="69">
        <v>415</v>
      </c>
      <c r="F1984" s="69">
        <v>6.7</v>
      </c>
      <c r="G1984" s="69">
        <v>34</v>
      </c>
      <c r="H1984" s="69">
        <v>89.6</v>
      </c>
      <c r="I1984" s="69">
        <v>4.9000000000000004</v>
      </c>
      <c r="J1984" s="70">
        <v>0.8</v>
      </c>
    </row>
    <row r="1985" spans="1:10" x14ac:dyDescent="0.25">
      <c r="A1985" s="71">
        <v>44</v>
      </c>
      <c r="B1985" s="76">
        <v>45086</v>
      </c>
      <c r="C1985" s="73">
        <v>32.1</v>
      </c>
      <c r="D1985" s="73">
        <v>73</v>
      </c>
      <c r="E1985" s="73">
        <v>470</v>
      </c>
      <c r="F1985" s="73">
        <v>6.5</v>
      </c>
      <c r="G1985" s="73">
        <v>35</v>
      </c>
      <c r="H1985" s="73">
        <v>89.78</v>
      </c>
      <c r="I1985" s="73">
        <v>5</v>
      </c>
      <c r="J1985" s="74">
        <v>0.76666666699999997</v>
      </c>
    </row>
    <row r="1986" spans="1:10" x14ac:dyDescent="0.25">
      <c r="A1986" s="67">
        <v>44</v>
      </c>
      <c r="B1986" s="68">
        <v>45177</v>
      </c>
      <c r="C1986" s="69">
        <v>32.299999999999997</v>
      </c>
      <c r="D1986" s="69">
        <v>53</v>
      </c>
      <c r="E1986" s="69">
        <v>401</v>
      </c>
      <c r="F1986" s="69">
        <v>6.7</v>
      </c>
      <c r="G1986" s="69">
        <v>7</v>
      </c>
      <c r="H1986" s="69">
        <v>90.14</v>
      </c>
      <c r="I1986" s="69">
        <v>1</v>
      </c>
      <c r="J1986" s="70">
        <v>0.1</v>
      </c>
    </row>
    <row r="1987" spans="1:10" x14ac:dyDescent="0.25">
      <c r="A1987" s="71">
        <v>44</v>
      </c>
      <c r="B1987" s="76">
        <v>45146</v>
      </c>
      <c r="C1987" s="73">
        <v>32.299999999999997</v>
      </c>
      <c r="D1987" s="73">
        <v>72</v>
      </c>
      <c r="E1987" s="73">
        <v>634</v>
      </c>
      <c r="F1987" s="73">
        <v>6</v>
      </c>
      <c r="G1987" s="73">
        <v>6</v>
      </c>
      <c r="H1987" s="73">
        <v>90.14</v>
      </c>
      <c r="I1987" s="73">
        <v>0.9</v>
      </c>
      <c r="J1987" s="74">
        <v>0.73333333300000003</v>
      </c>
    </row>
    <row r="1988" spans="1:10" x14ac:dyDescent="0.25">
      <c r="A1988" s="67">
        <v>44</v>
      </c>
      <c r="B1988" s="68">
        <v>45115</v>
      </c>
      <c r="C1988" s="69">
        <v>33.4</v>
      </c>
      <c r="D1988" s="69">
        <v>59</v>
      </c>
      <c r="E1988" s="69">
        <v>768</v>
      </c>
      <c r="F1988" s="69">
        <v>6.8</v>
      </c>
      <c r="G1988" s="69">
        <v>5</v>
      </c>
      <c r="H1988" s="69">
        <v>92.12</v>
      </c>
      <c r="I1988" s="69">
        <v>0.7</v>
      </c>
      <c r="J1988" s="70">
        <v>0.3</v>
      </c>
    </row>
    <row r="1989" spans="1:10" x14ac:dyDescent="0.25">
      <c r="A1989" s="71">
        <v>44</v>
      </c>
      <c r="B1989" s="76">
        <v>45085</v>
      </c>
      <c r="C1989" s="73">
        <v>33.4</v>
      </c>
      <c r="D1989" s="73">
        <v>51</v>
      </c>
      <c r="E1989" s="73">
        <v>681</v>
      </c>
      <c r="F1989" s="73">
        <v>6.5</v>
      </c>
      <c r="G1989" s="73">
        <v>4</v>
      </c>
      <c r="H1989" s="73">
        <v>92.12</v>
      </c>
      <c r="I1989" s="73">
        <v>0.6</v>
      </c>
      <c r="J1989" s="74">
        <v>3.3333333E-2</v>
      </c>
    </row>
    <row r="1990" spans="1:10" x14ac:dyDescent="0.25">
      <c r="A1990" s="67">
        <v>44</v>
      </c>
      <c r="B1990" s="68">
        <v>45054</v>
      </c>
      <c r="C1990" s="69">
        <v>33.4</v>
      </c>
      <c r="D1990" s="69">
        <v>74</v>
      </c>
      <c r="E1990" s="69">
        <v>510</v>
      </c>
      <c r="F1990" s="69">
        <v>6.4</v>
      </c>
      <c r="G1990" s="69">
        <v>3</v>
      </c>
      <c r="H1990" s="69">
        <v>92.12</v>
      </c>
      <c r="I1990" s="69">
        <v>0.4</v>
      </c>
      <c r="J1990" s="70">
        <v>0.8</v>
      </c>
    </row>
    <row r="1991" spans="1:10" x14ac:dyDescent="0.25">
      <c r="A1991" s="71">
        <v>44</v>
      </c>
      <c r="B1991" s="76">
        <v>44993</v>
      </c>
      <c r="C1991" s="73">
        <v>33.4</v>
      </c>
      <c r="D1991" s="73">
        <v>73</v>
      </c>
      <c r="E1991" s="73">
        <v>701</v>
      </c>
      <c r="F1991" s="73">
        <v>6.6</v>
      </c>
      <c r="G1991" s="73">
        <v>1</v>
      </c>
      <c r="H1991" s="73">
        <v>92.12</v>
      </c>
      <c r="I1991" s="73">
        <v>0.1</v>
      </c>
      <c r="J1991" s="74">
        <v>0.76666666699999997</v>
      </c>
    </row>
    <row r="1992" spans="1:10" x14ac:dyDescent="0.25">
      <c r="A1992" s="67">
        <v>44</v>
      </c>
      <c r="B1992" s="68">
        <v>45024</v>
      </c>
      <c r="C1992" s="69">
        <v>33.5</v>
      </c>
      <c r="D1992" s="69">
        <v>59</v>
      </c>
      <c r="E1992" s="69">
        <v>601</v>
      </c>
      <c r="F1992" s="69">
        <v>6.5</v>
      </c>
      <c r="G1992" s="69">
        <v>2</v>
      </c>
      <c r="H1992" s="69">
        <v>92.3</v>
      </c>
      <c r="I1992" s="69">
        <v>0.3</v>
      </c>
      <c r="J1992" s="70">
        <v>0.3</v>
      </c>
    </row>
    <row r="1993" spans="1:10" x14ac:dyDescent="0.25">
      <c r="A1993" s="71">
        <v>45</v>
      </c>
      <c r="B1993" s="76">
        <v>45178</v>
      </c>
      <c r="C1993" s="73">
        <v>20.100000000000001</v>
      </c>
      <c r="D1993" s="73">
        <v>77</v>
      </c>
      <c r="E1993" s="73">
        <v>681</v>
      </c>
      <c r="F1993" s="73">
        <v>6.2</v>
      </c>
      <c r="G1993" s="73">
        <v>38</v>
      </c>
      <c r="H1993" s="73">
        <v>68.180000000000007</v>
      </c>
      <c r="I1993" s="73">
        <v>5.4</v>
      </c>
      <c r="J1993" s="74">
        <v>0.9</v>
      </c>
    </row>
    <row r="1994" spans="1:10" x14ac:dyDescent="0.25">
      <c r="A1994" s="67">
        <v>45</v>
      </c>
      <c r="B1994" s="68">
        <v>45207</v>
      </c>
      <c r="C1994" s="69">
        <v>22.7</v>
      </c>
      <c r="D1994" s="69">
        <v>51</v>
      </c>
      <c r="E1994" s="69">
        <v>540</v>
      </c>
      <c r="F1994" s="69">
        <v>6.8</v>
      </c>
      <c r="G1994" s="69">
        <v>8</v>
      </c>
      <c r="H1994" s="69">
        <v>72.86</v>
      </c>
      <c r="I1994" s="69">
        <v>1.1000000000000001</v>
      </c>
      <c r="J1994" s="70">
        <v>3.3333333E-2</v>
      </c>
    </row>
    <row r="1995" spans="1:10" x14ac:dyDescent="0.25">
      <c r="A1995" s="71">
        <v>45</v>
      </c>
      <c r="B1995" s="72" t="s">
        <v>196</v>
      </c>
      <c r="C1995" s="73">
        <v>28.7</v>
      </c>
      <c r="D1995" s="73">
        <v>63</v>
      </c>
      <c r="E1995" s="73">
        <v>517</v>
      </c>
      <c r="F1995" s="73">
        <v>6.3</v>
      </c>
      <c r="G1995" s="73">
        <v>27</v>
      </c>
      <c r="H1995" s="73">
        <v>83.66</v>
      </c>
      <c r="I1995" s="73">
        <v>3.9</v>
      </c>
      <c r="J1995" s="74">
        <v>0.43333333299999999</v>
      </c>
    </row>
    <row r="1996" spans="1:10" x14ac:dyDescent="0.25">
      <c r="A1996" s="67">
        <v>45</v>
      </c>
      <c r="B1996" s="75" t="s">
        <v>197</v>
      </c>
      <c r="C1996" s="69">
        <v>29.1</v>
      </c>
      <c r="D1996" s="69">
        <v>73</v>
      </c>
      <c r="E1996" s="69">
        <v>704</v>
      </c>
      <c r="F1996" s="69">
        <v>6.6</v>
      </c>
      <c r="G1996" s="69">
        <v>43</v>
      </c>
      <c r="H1996" s="69">
        <v>84.38</v>
      </c>
      <c r="I1996" s="69">
        <v>6.1</v>
      </c>
      <c r="J1996" s="70">
        <v>0.76666666699999997</v>
      </c>
    </row>
    <row r="1997" spans="1:10" x14ac:dyDescent="0.25">
      <c r="A1997" s="71">
        <v>45</v>
      </c>
      <c r="B1997" s="72" t="s">
        <v>198</v>
      </c>
      <c r="C1997" s="73">
        <v>29.1</v>
      </c>
      <c r="D1997" s="73">
        <v>50</v>
      </c>
      <c r="E1997" s="73">
        <v>432</v>
      </c>
      <c r="F1997" s="73">
        <v>6.2</v>
      </c>
      <c r="G1997" s="73">
        <v>28</v>
      </c>
      <c r="H1997" s="73">
        <v>84.38</v>
      </c>
      <c r="I1997" s="73">
        <v>4</v>
      </c>
      <c r="J1997" s="74">
        <v>0</v>
      </c>
    </row>
    <row r="1998" spans="1:10" x14ac:dyDescent="0.25">
      <c r="A1998" s="67">
        <v>45</v>
      </c>
      <c r="B1998" s="75" t="s">
        <v>199</v>
      </c>
      <c r="C1998" s="69">
        <v>29.2</v>
      </c>
      <c r="D1998" s="69">
        <v>80</v>
      </c>
      <c r="E1998" s="69">
        <v>733</v>
      </c>
      <c r="F1998" s="69">
        <v>6.2</v>
      </c>
      <c r="G1998" s="69">
        <v>29</v>
      </c>
      <c r="H1998" s="69">
        <v>84.56</v>
      </c>
      <c r="I1998" s="69">
        <v>4.0999999999999996</v>
      </c>
      <c r="J1998" s="70">
        <v>1</v>
      </c>
    </row>
    <row r="1999" spans="1:10" x14ac:dyDescent="0.25">
      <c r="A1999" s="71">
        <v>45</v>
      </c>
      <c r="B1999" s="72" t="s">
        <v>200</v>
      </c>
      <c r="C1999" s="73">
        <v>29.4</v>
      </c>
      <c r="D1999" s="73">
        <v>69</v>
      </c>
      <c r="E1999" s="73">
        <v>532</v>
      </c>
      <c r="F1999" s="73">
        <v>6.2</v>
      </c>
      <c r="G1999" s="73">
        <v>26</v>
      </c>
      <c r="H1999" s="73">
        <v>84.92</v>
      </c>
      <c r="I1999" s="73">
        <v>3.7</v>
      </c>
      <c r="J1999" s="74">
        <v>0.63333333300000005</v>
      </c>
    </row>
    <row r="2000" spans="1:10" x14ac:dyDescent="0.25">
      <c r="A2000" s="67">
        <v>45</v>
      </c>
      <c r="B2000" s="75" t="s">
        <v>201</v>
      </c>
      <c r="C2000" s="69">
        <v>29.6</v>
      </c>
      <c r="D2000" s="69">
        <v>58</v>
      </c>
      <c r="E2000" s="69">
        <v>475</v>
      </c>
      <c r="F2000" s="69">
        <v>6.3</v>
      </c>
      <c r="G2000" s="69">
        <v>15</v>
      </c>
      <c r="H2000" s="69">
        <v>85.28</v>
      </c>
      <c r="I2000" s="69">
        <v>2.1</v>
      </c>
      <c r="J2000" s="70">
        <v>0.26666666700000002</v>
      </c>
    </row>
    <row r="2001" spans="1:10" x14ac:dyDescent="0.25">
      <c r="A2001" s="71">
        <v>45</v>
      </c>
      <c r="B2001" s="72" t="s">
        <v>202</v>
      </c>
      <c r="C2001" s="73">
        <v>29.8</v>
      </c>
      <c r="D2001" s="73">
        <v>66</v>
      </c>
      <c r="E2001" s="73">
        <v>733</v>
      </c>
      <c r="F2001" s="73">
        <v>6.4</v>
      </c>
      <c r="G2001" s="73">
        <v>14</v>
      </c>
      <c r="H2001" s="73">
        <v>85.64</v>
      </c>
      <c r="I2001" s="73">
        <v>2</v>
      </c>
      <c r="J2001" s="74">
        <v>0.53333333299999997</v>
      </c>
    </row>
    <row r="2002" spans="1:10" x14ac:dyDescent="0.25">
      <c r="A2002" s="67">
        <v>45</v>
      </c>
      <c r="B2002" s="68">
        <v>45147</v>
      </c>
      <c r="C2002" s="69">
        <v>29.8</v>
      </c>
      <c r="D2002" s="69">
        <v>54</v>
      </c>
      <c r="E2002" s="69">
        <v>665</v>
      </c>
      <c r="F2002" s="69">
        <v>6.1</v>
      </c>
      <c r="G2002" s="69">
        <v>37</v>
      </c>
      <c r="H2002" s="69">
        <v>85.64</v>
      </c>
      <c r="I2002" s="69">
        <v>5.3</v>
      </c>
      <c r="J2002" s="70">
        <v>0.133333333</v>
      </c>
    </row>
    <row r="2003" spans="1:10" x14ac:dyDescent="0.25">
      <c r="A2003" s="71">
        <v>45</v>
      </c>
      <c r="B2003" s="72" t="s">
        <v>203</v>
      </c>
      <c r="C2003" s="73">
        <v>30.1</v>
      </c>
      <c r="D2003" s="73">
        <v>64</v>
      </c>
      <c r="E2003" s="73">
        <v>587</v>
      </c>
      <c r="F2003" s="73">
        <v>6.5</v>
      </c>
      <c r="G2003" s="73">
        <v>25</v>
      </c>
      <c r="H2003" s="73">
        <v>86.18</v>
      </c>
      <c r="I2003" s="73">
        <v>3.6</v>
      </c>
      <c r="J2003" s="74">
        <v>0.46666666699999998</v>
      </c>
    </row>
    <row r="2004" spans="1:10" x14ac:dyDescent="0.25">
      <c r="A2004" s="67">
        <v>45</v>
      </c>
      <c r="B2004" s="75" t="s">
        <v>204</v>
      </c>
      <c r="C2004" s="69">
        <v>30.1</v>
      </c>
      <c r="D2004" s="69">
        <v>58</v>
      </c>
      <c r="E2004" s="69">
        <v>553</v>
      </c>
      <c r="F2004" s="69">
        <v>6.5</v>
      </c>
      <c r="G2004" s="69">
        <v>13</v>
      </c>
      <c r="H2004" s="69">
        <v>86.18</v>
      </c>
      <c r="I2004" s="69">
        <v>1.9</v>
      </c>
      <c r="J2004" s="70">
        <v>0.26666666700000002</v>
      </c>
    </row>
    <row r="2005" spans="1:10" x14ac:dyDescent="0.25">
      <c r="A2005" s="71">
        <v>45</v>
      </c>
      <c r="B2005" s="72" t="s">
        <v>205</v>
      </c>
      <c r="C2005" s="73">
        <v>30.1</v>
      </c>
      <c r="D2005" s="73">
        <v>50</v>
      </c>
      <c r="E2005" s="73">
        <v>597</v>
      </c>
      <c r="F2005" s="73">
        <v>6.3</v>
      </c>
      <c r="G2005" s="73">
        <v>12</v>
      </c>
      <c r="H2005" s="73">
        <v>86.18</v>
      </c>
      <c r="I2005" s="73">
        <v>1.7</v>
      </c>
      <c r="J2005" s="74">
        <v>0</v>
      </c>
    </row>
    <row r="2006" spans="1:10" x14ac:dyDescent="0.25">
      <c r="A2006" s="67">
        <v>45</v>
      </c>
      <c r="B2006" s="75" t="s">
        <v>206</v>
      </c>
      <c r="C2006" s="69">
        <v>30.1</v>
      </c>
      <c r="D2006" s="69">
        <v>59</v>
      </c>
      <c r="E2006" s="69">
        <v>515</v>
      </c>
      <c r="F2006" s="69">
        <v>6.3</v>
      </c>
      <c r="G2006" s="69">
        <v>11</v>
      </c>
      <c r="H2006" s="69">
        <v>86.18</v>
      </c>
      <c r="I2006" s="69">
        <v>1.6</v>
      </c>
      <c r="J2006" s="70">
        <v>0.3</v>
      </c>
    </row>
    <row r="2007" spans="1:10" x14ac:dyDescent="0.25">
      <c r="A2007" s="71">
        <v>45</v>
      </c>
      <c r="B2007" s="72" t="s">
        <v>207</v>
      </c>
      <c r="C2007" s="73">
        <v>30.2</v>
      </c>
      <c r="D2007" s="73">
        <v>69</v>
      </c>
      <c r="E2007" s="73">
        <v>774</v>
      </c>
      <c r="F2007" s="73">
        <v>6.1</v>
      </c>
      <c r="G2007" s="73">
        <v>19</v>
      </c>
      <c r="H2007" s="73">
        <v>86.36</v>
      </c>
      <c r="I2007" s="73">
        <v>2.7</v>
      </c>
      <c r="J2007" s="74">
        <v>0.63333333300000005</v>
      </c>
    </row>
    <row r="2008" spans="1:10" x14ac:dyDescent="0.25">
      <c r="A2008" s="67">
        <v>45</v>
      </c>
      <c r="B2008" s="68">
        <v>45268</v>
      </c>
      <c r="C2008" s="69">
        <v>30.2</v>
      </c>
      <c r="D2008" s="69">
        <v>71</v>
      </c>
      <c r="E2008" s="69">
        <v>701</v>
      </c>
      <c r="F2008" s="69">
        <v>6.6</v>
      </c>
      <c r="G2008" s="69">
        <v>10</v>
      </c>
      <c r="H2008" s="69">
        <v>86.36</v>
      </c>
      <c r="I2008" s="69">
        <v>1.4</v>
      </c>
      <c r="J2008" s="70">
        <v>0.7</v>
      </c>
    </row>
    <row r="2009" spans="1:10" x14ac:dyDescent="0.25">
      <c r="A2009" s="71">
        <v>45</v>
      </c>
      <c r="B2009" s="72" t="s">
        <v>208</v>
      </c>
      <c r="C2009" s="73">
        <v>30.4</v>
      </c>
      <c r="D2009" s="73">
        <v>51</v>
      </c>
      <c r="E2009" s="73">
        <v>470</v>
      </c>
      <c r="F2009" s="73">
        <v>6.6</v>
      </c>
      <c r="G2009" s="73">
        <v>42</v>
      </c>
      <c r="H2009" s="73">
        <v>86.72</v>
      </c>
      <c r="I2009" s="73">
        <v>6</v>
      </c>
      <c r="J2009" s="74">
        <v>3.3333333E-2</v>
      </c>
    </row>
    <row r="2010" spans="1:10" x14ac:dyDescent="0.25">
      <c r="A2010" s="67">
        <v>45</v>
      </c>
      <c r="B2010" s="75" t="s">
        <v>209</v>
      </c>
      <c r="C2010" s="69">
        <v>30.5</v>
      </c>
      <c r="D2010" s="69">
        <v>54</v>
      </c>
      <c r="E2010" s="69">
        <v>477</v>
      </c>
      <c r="F2010" s="69">
        <v>6.2</v>
      </c>
      <c r="G2010" s="69">
        <v>20</v>
      </c>
      <c r="H2010" s="69">
        <v>86.9</v>
      </c>
      <c r="I2010" s="69">
        <v>2.9</v>
      </c>
      <c r="J2010" s="70">
        <v>0.133333333</v>
      </c>
    </row>
    <row r="2011" spans="1:10" x14ac:dyDescent="0.25">
      <c r="A2011" s="71">
        <v>45</v>
      </c>
      <c r="B2011" s="72" t="s">
        <v>210</v>
      </c>
      <c r="C2011" s="73">
        <v>30.6</v>
      </c>
      <c r="D2011" s="73">
        <v>67</v>
      </c>
      <c r="E2011" s="73">
        <v>438</v>
      </c>
      <c r="F2011" s="73">
        <v>6.1</v>
      </c>
      <c r="G2011" s="73">
        <v>44</v>
      </c>
      <c r="H2011" s="73">
        <v>87.08</v>
      </c>
      <c r="I2011" s="73">
        <v>6.3</v>
      </c>
      <c r="J2011" s="74">
        <v>0.56666666700000001</v>
      </c>
    </row>
    <row r="2012" spans="1:10" x14ac:dyDescent="0.25">
      <c r="A2012" s="67">
        <v>45</v>
      </c>
      <c r="B2012" s="75" t="s">
        <v>211</v>
      </c>
      <c r="C2012" s="69">
        <v>30.8</v>
      </c>
      <c r="D2012" s="69">
        <v>70</v>
      </c>
      <c r="E2012" s="69">
        <v>769</v>
      </c>
      <c r="F2012" s="69">
        <v>6.7</v>
      </c>
      <c r="G2012" s="69">
        <v>21</v>
      </c>
      <c r="H2012" s="69">
        <v>87.44</v>
      </c>
      <c r="I2012" s="69">
        <v>3</v>
      </c>
      <c r="J2012" s="70">
        <v>0.66666666699999999</v>
      </c>
    </row>
    <row r="2013" spans="1:10" x14ac:dyDescent="0.25">
      <c r="A2013" s="71">
        <v>45</v>
      </c>
      <c r="B2013" s="72" t="s">
        <v>212</v>
      </c>
      <c r="C2013" s="73">
        <v>30.8</v>
      </c>
      <c r="D2013" s="73">
        <v>50</v>
      </c>
      <c r="E2013" s="73">
        <v>705</v>
      </c>
      <c r="F2013" s="73">
        <v>6.2</v>
      </c>
      <c r="G2013" s="73">
        <v>17</v>
      </c>
      <c r="H2013" s="73">
        <v>87.44</v>
      </c>
      <c r="I2013" s="73">
        <v>2.4</v>
      </c>
      <c r="J2013" s="74">
        <v>0</v>
      </c>
    </row>
    <row r="2014" spans="1:10" x14ac:dyDescent="0.25">
      <c r="A2014" s="67">
        <v>45</v>
      </c>
      <c r="B2014" s="75" t="s">
        <v>213</v>
      </c>
      <c r="C2014" s="69">
        <v>30.9</v>
      </c>
      <c r="D2014" s="69">
        <v>73</v>
      </c>
      <c r="E2014" s="69">
        <v>675</v>
      </c>
      <c r="F2014" s="69">
        <v>6.5</v>
      </c>
      <c r="G2014" s="69">
        <v>18</v>
      </c>
      <c r="H2014" s="69">
        <v>87.62</v>
      </c>
      <c r="I2014" s="69">
        <v>2.6</v>
      </c>
      <c r="J2014" s="70">
        <v>0.76666666699999997</v>
      </c>
    </row>
    <row r="2015" spans="1:10" x14ac:dyDescent="0.25">
      <c r="A2015" s="71">
        <v>45</v>
      </c>
      <c r="B2015" s="72" t="s">
        <v>214</v>
      </c>
      <c r="C2015" s="73">
        <v>30.9</v>
      </c>
      <c r="D2015" s="73">
        <v>58</v>
      </c>
      <c r="E2015" s="73">
        <v>697</v>
      </c>
      <c r="F2015" s="73">
        <v>6.2</v>
      </c>
      <c r="G2015" s="73">
        <v>16</v>
      </c>
      <c r="H2015" s="73">
        <v>87.62</v>
      </c>
      <c r="I2015" s="73">
        <v>2.2999999999999998</v>
      </c>
      <c r="J2015" s="74">
        <v>0.26666666700000002</v>
      </c>
    </row>
    <row r="2016" spans="1:10" x14ac:dyDescent="0.25">
      <c r="A2016" s="67">
        <v>45</v>
      </c>
      <c r="B2016" s="68">
        <v>45208</v>
      </c>
      <c r="C2016" s="69">
        <v>31.1</v>
      </c>
      <c r="D2016" s="69">
        <v>64</v>
      </c>
      <c r="E2016" s="69">
        <v>578</v>
      </c>
      <c r="F2016" s="69">
        <v>6</v>
      </c>
      <c r="G2016" s="69">
        <v>39</v>
      </c>
      <c r="H2016" s="69">
        <v>87.98</v>
      </c>
      <c r="I2016" s="69">
        <v>5.6</v>
      </c>
      <c r="J2016" s="70">
        <v>0.46666666699999998</v>
      </c>
    </row>
    <row r="2017" spans="1:10" x14ac:dyDescent="0.25">
      <c r="A2017" s="71">
        <v>45</v>
      </c>
      <c r="B2017" s="76">
        <v>45269</v>
      </c>
      <c r="C2017" s="73">
        <v>31.2</v>
      </c>
      <c r="D2017" s="73">
        <v>51</v>
      </c>
      <c r="E2017" s="73">
        <v>571</v>
      </c>
      <c r="F2017" s="73">
        <v>6.3</v>
      </c>
      <c r="G2017" s="73">
        <v>41</v>
      </c>
      <c r="H2017" s="73">
        <v>88.16</v>
      </c>
      <c r="I2017" s="73">
        <v>5.9</v>
      </c>
      <c r="J2017" s="74">
        <v>3.3333333E-2</v>
      </c>
    </row>
    <row r="2018" spans="1:10" x14ac:dyDescent="0.25">
      <c r="A2018" s="67">
        <v>45</v>
      </c>
      <c r="B2018" s="68">
        <v>45239</v>
      </c>
      <c r="C2018" s="69">
        <v>31.2</v>
      </c>
      <c r="D2018" s="69">
        <v>50</v>
      </c>
      <c r="E2018" s="69">
        <v>605</v>
      </c>
      <c r="F2018" s="69">
        <v>6</v>
      </c>
      <c r="G2018" s="69">
        <v>40</v>
      </c>
      <c r="H2018" s="69">
        <v>88.16</v>
      </c>
      <c r="I2018" s="69">
        <v>5.7</v>
      </c>
      <c r="J2018" s="70">
        <v>0</v>
      </c>
    </row>
    <row r="2019" spans="1:10" x14ac:dyDescent="0.25">
      <c r="A2019" s="71">
        <v>45</v>
      </c>
      <c r="B2019" s="72" t="s">
        <v>215</v>
      </c>
      <c r="C2019" s="73">
        <v>31.3</v>
      </c>
      <c r="D2019" s="73">
        <v>62</v>
      </c>
      <c r="E2019" s="73">
        <v>545</v>
      </c>
      <c r="F2019" s="73">
        <v>6.4</v>
      </c>
      <c r="G2019" s="73">
        <v>22</v>
      </c>
      <c r="H2019" s="73">
        <v>88.34</v>
      </c>
      <c r="I2019" s="73">
        <v>3.1</v>
      </c>
      <c r="J2019" s="74">
        <v>0.4</v>
      </c>
    </row>
    <row r="2020" spans="1:10" x14ac:dyDescent="0.25">
      <c r="A2020" s="67">
        <v>45</v>
      </c>
      <c r="B2020" s="75" t="s">
        <v>216</v>
      </c>
      <c r="C2020" s="69">
        <v>31.4</v>
      </c>
      <c r="D2020" s="69">
        <v>69</v>
      </c>
      <c r="E2020" s="69">
        <v>663</v>
      </c>
      <c r="F2020" s="69">
        <v>6.6</v>
      </c>
      <c r="G2020" s="69">
        <v>24</v>
      </c>
      <c r="H2020" s="69">
        <v>88.52</v>
      </c>
      <c r="I2020" s="69">
        <v>3.4</v>
      </c>
      <c r="J2020" s="70">
        <v>0.63333333300000005</v>
      </c>
    </row>
    <row r="2021" spans="1:10" x14ac:dyDescent="0.25">
      <c r="A2021" s="71">
        <v>45</v>
      </c>
      <c r="B2021" s="72" t="s">
        <v>217</v>
      </c>
      <c r="C2021" s="73">
        <v>31.4</v>
      </c>
      <c r="D2021" s="73">
        <v>77</v>
      </c>
      <c r="E2021" s="73">
        <v>463</v>
      </c>
      <c r="F2021" s="73">
        <v>6.3</v>
      </c>
      <c r="G2021" s="73">
        <v>23</v>
      </c>
      <c r="H2021" s="73">
        <v>88.52</v>
      </c>
      <c r="I2021" s="73">
        <v>3.3</v>
      </c>
      <c r="J2021" s="74">
        <v>0.9</v>
      </c>
    </row>
    <row r="2022" spans="1:10" x14ac:dyDescent="0.25">
      <c r="A2022" s="67">
        <v>45</v>
      </c>
      <c r="B2022" s="75" t="s">
        <v>218</v>
      </c>
      <c r="C2022" s="69">
        <v>31.5</v>
      </c>
      <c r="D2022" s="69">
        <v>62</v>
      </c>
      <c r="E2022" s="69">
        <v>498</v>
      </c>
      <c r="F2022" s="69">
        <v>6.8</v>
      </c>
      <c r="G2022" s="69">
        <v>45</v>
      </c>
      <c r="H2022" s="69">
        <v>88.7</v>
      </c>
      <c r="I2022" s="69">
        <v>6.4</v>
      </c>
      <c r="J2022" s="70">
        <v>0.4</v>
      </c>
    </row>
    <row r="2023" spans="1:10" x14ac:dyDescent="0.25">
      <c r="A2023" s="71">
        <v>45</v>
      </c>
      <c r="B2023" s="76">
        <v>45116</v>
      </c>
      <c r="C2023" s="73">
        <v>31.5</v>
      </c>
      <c r="D2023" s="73">
        <v>62</v>
      </c>
      <c r="E2023" s="73">
        <v>550</v>
      </c>
      <c r="F2023" s="73">
        <v>6.5</v>
      </c>
      <c r="G2023" s="73">
        <v>36</v>
      </c>
      <c r="H2023" s="73">
        <v>88.7</v>
      </c>
      <c r="I2023" s="73">
        <v>5.0999999999999996</v>
      </c>
      <c r="J2023" s="74">
        <v>0.4</v>
      </c>
    </row>
    <row r="2024" spans="1:10" x14ac:dyDescent="0.25">
      <c r="A2024" s="67">
        <v>45</v>
      </c>
      <c r="B2024" s="68">
        <v>45025</v>
      </c>
      <c r="C2024" s="69">
        <v>31.7</v>
      </c>
      <c r="D2024" s="69">
        <v>65</v>
      </c>
      <c r="E2024" s="69">
        <v>503</v>
      </c>
      <c r="F2024" s="69">
        <v>6.7</v>
      </c>
      <c r="G2024" s="69">
        <v>33</v>
      </c>
      <c r="H2024" s="69">
        <v>89.06</v>
      </c>
      <c r="I2024" s="69">
        <v>4.7</v>
      </c>
      <c r="J2024" s="70">
        <v>0.5</v>
      </c>
    </row>
    <row r="2025" spans="1:10" x14ac:dyDescent="0.25">
      <c r="A2025" s="71">
        <v>45</v>
      </c>
      <c r="B2025" s="76">
        <v>44994</v>
      </c>
      <c r="C2025" s="73">
        <v>31.7</v>
      </c>
      <c r="D2025" s="73">
        <v>71</v>
      </c>
      <c r="E2025" s="73">
        <v>539</v>
      </c>
      <c r="F2025" s="73">
        <v>6.6</v>
      </c>
      <c r="G2025" s="73">
        <v>32</v>
      </c>
      <c r="H2025" s="73">
        <v>89.06</v>
      </c>
      <c r="I2025" s="73">
        <v>4.5999999999999996</v>
      </c>
      <c r="J2025" s="74">
        <v>0.7</v>
      </c>
    </row>
    <row r="2026" spans="1:10" x14ac:dyDescent="0.25">
      <c r="A2026" s="67">
        <v>45</v>
      </c>
      <c r="B2026" s="68">
        <v>44966</v>
      </c>
      <c r="C2026" s="69">
        <v>31.7</v>
      </c>
      <c r="D2026" s="69">
        <v>64</v>
      </c>
      <c r="E2026" s="69">
        <v>751</v>
      </c>
      <c r="F2026" s="69">
        <v>6.3</v>
      </c>
      <c r="G2026" s="69">
        <v>31</v>
      </c>
      <c r="H2026" s="69">
        <v>89.06</v>
      </c>
      <c r="I2026" s="69">
        <v>4.4000000000000004</v>
      </c>
      <c r="J2026" s="70">
        <v>0.46666666699999998</v>
      </c>
    </row>
    <row r="2027" spans="1:10" x14ac:dyDescent="0.25">
      <c r="A2027" s="71">
        <v>45</v>
      </c>
      <c r="B2027" s="76">
        <v>44935</v>
      </c>
      <c r="C2027" s="73">
        <v>31.7</v>
      </c>
      <c r="D2027" s="73">
        <v>65</v>
      </c>
      <c r="E2027" s="73">
        <v>538</v>
      </c>
      <c r="F2027" s="73">
        <v>6.6</v>
      </c>
      <c r="G2027" s="73">
        <v>30</v>
      </c>
      <c r="H2027" s="73">
        <v>89.06</v>
      </c>
      <c r="I2027" s="73">
        <v>4.3</v>
      </c>
      <c r="J2027" s="74">
        <v>0.5</v>
      </c>
    </row>
    <row r="2028" spans="1:10" x14ac:dyDescent="0.25">
      <c r="A2028" s="67">
        <v>45</v>
      </c>
      <c r="B2028" s="68">
        <v>45238</v>
      </c>
      <c r="C2028" s="69">
        <v>31.9</v>
      </c>
      <c r="D2028" s="69">
        <v>68</v>
      </c>
      <c r="E2028" s="69">
        <v>564</v>
      </c>
      <c r="F2028" s="69">
        <v>6.7</v>
      </c>
      <c r="G2028" s="69">
        <v>9</v>
      </c>
      <c r="H2028" s="69">
        <v>89.42</v>
      </c>
      <c r="I2028" s="69">
        <v>1.3</v>
      </c>
      <c r="J2028" s="70">
        <v>0.6</v>
      </c>
    </row>
    <row r="2029" spans="1:10" x14ac:dyDescent="0.25">
      <c r="A2029" s="71">
        <v>45</v>
      </c>
      <c r="B2029" s="76">
        <v>45055</v>
      </c>
      <c r="C2029" s="73">
        <v>32</v>
      </c>
      <c r="D2029" s="73">
        <v>77</v>
      </c>
      <c r="E2029" s="73">
        <v>426</v>
      </c>
      <c r="F2029" s="73">
        <v>6.5</v>
      </c>
      <c r="G2029" s="73">
        <v>34</v>
      </c>
      <c r="H2029" s="73">
        <v>89.6</v>
      </c>
      <c r="I2029" s="73">
        <v>4.9000000000000004</v>
      </c>
      <c r="J2029" s="74">
        <v>0.9</v>
      </c>
    </row>
    <row r="2030" spans="1:10" x14ac:dyDescent="0.25">
      <c r="A2030" s="67">
        <v>45</v>
      </c>
      <c r="B2030" s="68">
        <v>45086</v>
      </c>
      <c r="C2030" s="69">
        <v>32.1</v>
      </c>
      <c r="D2030" s="69">
        <v>70</v>
      </c>
      <c r="E2030" s="69">
        <v>776</v>
      </c>
      <c r="F2030" s="69">
        <v>6.7</v>
      </c>
      <c r="G2030" s="69">
        <v>35</v>
      </c>
      <c r="H2030" s="69">
        <v>89.78</v>
      </c>
      <c r="I2030" s="69">
        <v>5</v>
      </c>
      <c r="J2030" s="70">
        <v>0.66666666699999999</v>
      </c>
    </row>
    <row r="2031" spans="1:10" x14ac:dyDescent="0.25">
      <c r="A2031" s="71">
        <v>45</v>
      </c>
      <c r="B2031" s="76">
        <v>45177</v>
      </c>
      <c r="C2031" s="73">
        <v>32.299999999999997</v>
      </c>
      <c r="D2031" s="73">
        <v>59</v>
      </c>
      <c r="E2031" s="73">
        <v>410</v>
      </c>
      <c r="F2031" s="73">
        <v>6.2</v>
      </c>
      <c r="G2031" s="73">
        <v>7</v>
      </c>
      <c r="H2031" s="73">
        <v>90.14</v>
      </c>
      <c r="I2031" s="73">
        <v>1</v>
      </c>
      <c r="J2031" s="74">
        <v>0.3</v>
      </c>
    </row>
    <row r="2032" spans="1:10" x14ac:dyDescent="0.25">
      <c r="A2032" s="67">
        <v>45</v>
      </c>
      <c r="B2032" s="68">
        <v>45146</v>
      </c>
      <c r="C2032" s="69">
        <v>32.299999999999997</v>
      </c>
      <c r="D2032" s="69">
        <v>69</v>
      </c>
      <c r="E2032" s="69">
        <v>629</v>
      </c>
      <c r="F2032" s="69">
        <v>6.5</v>
      </c>
      <c r="G2032" s="69">
        <v>6</v>
      </c>
      <c r="H2032" s="69">
        <v>90.14</v>
      </c>
      <c r="I2032" s="69">
        <v>0.9</v>
      </c>
      <c r="J2032" s="70">
        <v>0.63333333300000005</v>
      </c>
    </row>
    <row r="2033" spans="1:10" x14ac:dyDescent="0.25">
      <c r="A2033" s="71">
        <v>45</v>
      </c>
      <c r="B2033" s="76">
        <v>45115</v>
      </c>
      <c r="C2033" s="73">
        <v>33.4</v>
      </c>
      <c r="D2033" s="73">
        <v>51</v>
      </c>
      <c r="E2033" s="73">
        <v>727</v>
      </c>
      <c r="F2033" s="73">
        <v>6.5</v>
      </c>
      <c r="G2033" s="73">
        <v>5</v>
      </c>
      <c r="H2033" s="73">
        <v>92.12</v>
      </c>
      <c r="I2033" s="73">
        <v>0.7</v>
      </c>
      <c r="J2033" s="74">
        <v>3.3333333E-2</v>
      </c>
    </row>
    <row r="2034" spans="1:10" x14ac:dyDescent="0.25">
      <c r="A2034" s="67">
        <v>45</v>
      </c>
      <c r="B2034" s="68">
        <v>45085</v>
      </c>
      <c r="C2034" s="69">
        <v>33.4</v>
      </c>
      <c r="D2034" s="69">
        <v>79</v>
      </c>
      <c r="E2034" s="69">
        <v>512</v>
      </c>
      <c r="F2034" s="69">
        <v>6.4</v>
      </c>
      <c r="G2034" s="69">
        <v>4</v>
      </c>
      <c r="H2034" s="69">
        <v>92.12</v>
      </c>
      <c r="I2034" s="69">
        <v>0.6</v>
      </c>
      <c r="J2034" s="70">
        <v>0.96666666700000003</v>
      </c>
    </row>
    <row r="2035" spans="1:10" x14ac:dyDescent="0.25">
      <c r="A2035" s="71">
        <v>45</v>
      </c>
      <c r="B2035" s="76">
        <v>45054</v>
      </c>
      <c r="C2035" s="73">
        <v>33.4</v>
      </c>
      <c r="D2035" s="73">
        <v>70</v>
      </c>
      <c r="E2035" s="73">
        <v>595</v>
      </c>
      <c r="F2035" s="73">
        <v>6.2</v>
      </c>
      <c r="G2035" s="73">
        <v>3</v>
      </c>
      <c r="H2035" s="73">
        <v>92.12</v>
      </c>
      <c r="I2035" s="73">
        <v>0.4</v>
      </c>
      <c r="J2035" s="74">
        <v>0.66666666699999999</v>
      </c>
    </row>
    <row r="2036" spans="1:10" x14ac:dyDescent="0.25">
      <c r="A2036" s="67">
        <v>45</v>
      </c>
      <c r="B2036" s="68">
        <v>44993</v>
      </c>
      <c r="C2036" s="69">
        <v>33.4</v>
      </c>
      <c r="D2036" s="69">
        <v>69</v>
      </c>
      <c r="E2036" s="69">
        <v>635</v>
      </c>
      <c r="F2036" s="69">
        <v>6.2</v>
      </c>
      <c r="G2036" s="69">
        <v>1</v>
      </c>
      <c r="H2036" s="69">
        <v>92.12</v>
      </c>
      <c r="I2036" s="69">
        <v>0.1</v>
      </c>
      <c r="J2036" s="70">
        <v>0.63333333300000005</v>
      </c>
    </row>
    <row r="2037" spans="1:10" x14ac:dyDescent="0.25">
      <c r="A2037" s="71">
        <v>45</v>
      </c>
      <c r="B2037" s="76">
        <v>45024</v>
      </c>
      <c r="C2037" s="73">
        <v>33.5</v>
      </c>
      <c r="D2037" s="73">
        <v>63</v>
      </c>
      <c r="E2037" s="73">
        <v>648</v>
      </c>
      <c r="F2037" s="73">
        <v>6.5</v>
      </c>
      <c r="G2037" s="73">
        <v>2</v>
      </c>
      <c r="H2037" s="73">
        <v>92.3</v>
      </c>
      <c r="I2037" s="73">
        <v>0.3</v>
      </c>
      <c r="J2037" s="74">
        <v>0.43333333299999999</v>
      </c>
    </row>
    <row r="2038" spans="1:10" x14ac:dyDescent="0.25">
      <c r="A2038" s="67">
        <v>46</v>
      </c>
      <c r="B2038" s="68">
        <v>45178</v>
      </c>
      <c r="C2038" s="69">
        <v>20.100000000000001</v>
      </c>
      <c r="D2038" s="69">
        <v>80</v>
      </c>
      <c r="E2038" s="69">
        <v>501</v>
      </c>
      <c r="F2038" s="69">
        <v>6</v>
      </c>
      <c r="G2038" s="69">
        <v>38</v>
      </c>
      <c r="H2038" s="69">
        <v>68.180000000000007</v>
      </c>
      <c r="I2038" s="69">
        <v>5.4</v>
      </c>
      <c r="J2038" s="70">
        <v>1</v>
      </c>
    </row>
    <row r="2039" spans="1:10" x14ac:dyDescent="0.25">
      <c r="A2039" s="71">
        <v>46</v>
      </c>
      <c r="B2039" s="76">
        <v>45207</v>
      </c>
      <c r="C2039" s="73">
        <v>22.7</v>
      </c>
      <c r="D2039" s="73">
        <v>80</v>
      </c>
      <c r="E2039" s="73">
        <v>421</v>
      </c>
      <c r="F2039" s="73">
        <v>6.5</v>
      </c>
      <c r="G2039" s="73">
        <v>8</v>
      </c>
      <c r="H2039" s="73">
        <v>72.86</v>
      </c>
      <c r="I2039" s="73">
        <v>1.1000000000000001</v>
      </c>
      <c r="J2039" s="74">
        <v>1</v>
      </c>
    </row>
    <row r="2040" spans="1:10" x14ac:dyDescent="0.25">
      <c r="A2040" s="67">
        <v>46</v>
      </c>
      <c r="B2040" s="75" t="s">
        <v>196</v>
      </c>
      <c r="C2040" s="69">
        <v>28.7</v>
      </c>
      <c r="D2040" s="69">
        <v>58</v>
      </c>
      <c r="E2040" s="69">
        <v>404</v>
      </c>
      <c r="F2040" s="69">
        <v>6.2</v>
      </c>
      <c r="G2040" s="69">
        <v>27</v>
      </c>
      <c r="H2040" s="69">
        <v>83.66</v>
      </c>
      <c r="I2040" s="69">
        <v>3.9</v>
      </c>
      <c r="J2040" s="70">
        <v>0.26666666700000002</v>
      </c>
    </row>
    <row r="2041" spans="1:10" x14ac:dyDescent="0.25">
      <c r="A2041" s="71">
        <v>46</v>
      </c>
      <c r="B2041" s="72" t="s">
        <v>197</v>
      </c>
      <c r="C2041" s="73">
        <v>29.1</v>
      </c>
      <c r="D2041" s="73">
        <v>76</v>
      </c>
      <c r="E2041" s="73">
        <v>645</v>
      </c>
      <c r="F2041" s="73">
        <v>6.3</v>
      </c>
      <c r="G2041" s="73">
        <v>43</v>
      </c>
      <c r="H2041" s="73">
        <v>84.38</v>
      </c>
      <c r="I2041" s="73">
        <v>6.1</v>
      </c>
      <c r="J2041" s="74">
        <v>0.86666666699999995</v>
      </c>
    </row>
    <row r="2042" spans="1:10" x14ac:dyDescent="0.25">
      <c r="A2042" s="67">
        <v>46</v>
      </c>
      <c r="B2042" s="75" t="s">
        <v>198</v>
      </c>
      <c r="C2042" s="69">
        <v>29.1</v>
      </c>
      <c r="D2042" s="69">
        <v>70</v>
      </c>
      <c r="E2042" s="69">
        <v>720</v>
      </c>
      <c r="F2042" s="69">
        <v>6.2</v>
      </c>
      <c r="G2042" s="69">
        <v>28</v>
      </c>
      <c r="H2042" s="69">
        <v>84.38</v>
      </c>
      <c r="I2042" s="69">
        <v>4</v>
      </c>
      <c r="J2042" s="70">
        <v>0.66666666699999999</v>
      </c>
    </row>
    <row r="2043" spans="1:10" x14ac:dyDescent="0.25">
      <c r="A2043" s="71">
        <v>46</v>
      </c>
      <c r="B2043" s="72" t="s">
        <v>199</v>
      </c>
      <c r="C2043" s="73">
        <v>29.2</v>
      </c>
      <c r="D2043" s="73">
        <v>71</v>
      </c>
      <c r="E2043" s="73">
        <v>596</v>
      </c>
      <c r="F2043" s="73">
        <v>6.7</v>
      </c>
      <c r="G2043" s="73">
        <v>29</v>
      </c>
      <c r="H2043" s="73">
        <v>84.56</v>
      </c>
      <c r="I2043" s="73">
        <v>4.0999999999999996</v>
      </c>
      <c r="J2043" s="74">
        <v>0.7</v>
      </c>
    </row>
    <row r="2044" spans="1:10" x14ac:dyDescent="0.25">
      <c r="A2044" s="67">
        <v>46</v>
      </c>
      <c r="B2044" s="75" t="s">
        <v>200</v>
      </c>
      <c r="C2044" s="69">
        <v>29.4</v>
      </c>
      <c r="D2044" s="69">
        <v>71</v>
      </c>
      <c r="E2044" s="69">
        <v>765</v>
      </c>
      <c r="F2044" s="69">
        <v>6.1</v>
      </c>
      <c r="G2044" s="69">
        <v>26</v>
      </c>
      <c r="H2044" s="69">
        <v>84.92</v>
      </c>
      <c r="I2044" s="69">
        <v>3.7</v>
      </c>
      <c r="J2044" s="70">
        <v>0.7</v>
      </c>
    </row>
    <row r="2045" spans="1:10" x14ac:dyDescent="0.25">
      <c r="A2045" s="71">
        <v>46</v>
      </c>
      <c r="B2045" s="72" t="s">
        <v>201</v>
      </c>
      <c r="C2045" s="73">
        <v>29.6</v>
      </c>
      <c r="D2045" s="73">
        <v>78</v>
      </c>
      <c r="E2045" s="73">
        <v>469</v>
      </c>
      <c r="F2045" s="73">
        <v>6.6</v>
      </c>
      <c r="G2045" s="73">
        <v>15</v>
      </c>
      <c r="H2045" s="73">
        <v>85.28</v>
      </c>
      <c r="I2045" s="73">
        <v>2.1</v>
      </c>
      <c r="J2045" s="74">
        <v>0.93333333299999999</v>
      </c>
    </row>
    <row r="2046" spans="1:10" x14ac:dyDescent="0.25">
      <c r="A2046" s="67">
        <v>46</v>
      </c>
      <c r="B2046" s="75" t="s">
        <v>202</v>
      </c>
      <c r="C2046" s="69">
        <v>29.8</v>
      </c>
      <c r="D2046" s="69">
        <v>53</v>
      </c>
      <c r="E2046" s="69">
        <v>753</v>
      </c>
      <c r="F2046" s="69">
        <v>6.2</v>
      </c>
      <c r="G2046" s="69">
        <v>14</v>
      </c>
      <c r="H2046" s="69">
        <v>85.64</v>
      </c>
      <c r="I2046" s="69">
        <v>2</v>
      </c>
      <c r="J2046" s="70">
        <v>0.1</v>
      </c>
    </row>
    <row r="2047" spans="1:10" x14ac:dyDescent="0.25">
      <c r="A2047" s="71">
        <v>46</v>
      </c>
      <c r="B2047" s="76">
        <v>45147</v>
      </c>
      <c r="C2047" s="73">
        <v>29.8</v>
      </c>
      <c r="D2047" s="73">
        <v>65</v>
      </c>
      <c r="E2047" s="73">
        <v>631</v>
      </c>
      <c r="F2047" s="73">
        <v>6.5</v>
      </c>
      <c r="G2047" s="73">
        <v>37</v>
      </c>
      <c r="H2047" s="73">
        <v>85.64</v>
      </c>
      <c r="I2047" s="73">
        <v>5.3</v>
      </c>
      <c r="J2047" s="74">
        <v>0.5</v>
      </c>
    </row>
    <row r="2048" spans="1:10" x14ac:dyDescent="0.25">
      <c r="A2048" s="67">
        <v>46</v>
      </c>
      <c r="B2048" s="75" t="s">
        <v>203</v>
      </c>
      <c r="C2048" s="69">
        <v>30.1</v>
      </c>
      <c r="D2048" s="69">
        <v>58</v>
      </c>
      <c r="E2048" s="69">
        <v>534</v>
      </c>
      <c r="F2048" s="69">
        <v>6.8</v>
      </c>
      <c r="G2048" s="69">
        <v>25</v>
      </c>
      <c r="H2048" s="69">
        <v>86.18</v>
      </c>
      <c r="I2048" s="69">
        <v>3.6</v>
      </c>
      <c r="J2048" s="70">
        <v>0.26666666700000002</v>
      </c>
    </row>
    <row r="2049" spans="1:10" x14ac:dyDescent="0.25">
      <c r="A2049" s="71">
        <v>46</v>
      </c>
      <c r="B2049" s="72" t="s">
        <v>204</v>
      </c>
      <c r="C2049" s="73">
        <v>30.1</v>
      </c>
      <c r="D2049" s="73">
        <v>72</v>
      </c>
      <c r="E2049" s="73">
        <v>408</v>
      </c>
      <c r="F2049" s="73">
        <v>6.2</v>
      </c>
      <c r="G2049" s="73">
        <v>13</v>
      </c>
      <c r="H2049" s="73">
        <v>86.18</v>
      </c>
      <c r="I2049" s="73">
        <v>1.9</v>
      </c>
      <c r="J2049" s="74">
        <v>0.73333333300000003</v>
      </c>
    </row>
    <row r="2050" spans="1:10" x14ac:dyDescent="0.25">
      <c r="A2050" s="67">
        <v>46</v>
      </c>
      <c r="B2050" s="75" t="s">
        <v>205</v>
      </c>
      <c r="C2050" s="69">
        <v>30.1</v>
      </c>
      <c r="D2050" s="69">
        <v>61</v>
      </c>
      <c r="E2050" s="69">
        <v>571</v>
      </c>
      <c r="F2050" s="69">
        <v>6.6</v>
      </c>
      <c r="G2050" s="69">
        <v>12</v>
      </c>
      <c r="H2050" s="69">
        <v>86.18</v>
      </c>
      <c r="I2050" s="69">
        <v>1.7</v>
      </c>
      <c r="J2050" s="70">
        <v>0.366666667</v>
      </c>
    </row>
    <row r="2051" spans="1:10" x14ac:dyDescent="0.25">
      <c r="A2051" s="71">
        <v>46</v>
      </c>
      <c r="B2051" s="72" t="s">
        <v>206</v>
      </c>
      <c r="C2051" s="73">
        <v>30.1</v>
      </c>
      <c r="D2051" s="73">
        <v>51</v>
      </c>
      <c r="E2051" s="73">
        <v>634</v>
      </c>
      <c r="F2051" s="73">
        <v>6.7</v>
      </c>
      <c r="G2051" s="73">
        <v>11</v>
      </c>
      <c r="H2051" s="73">
        <v>86.18</v>
      </c>
      <c r="I2051" s="73">
        <v>1.6</v>
      </c>
      <c r="J2051" s="74">
        <v>3.3333333E-2</v>
      </c>
    </row>
    <row r="2052" spans="1:10" x14ac:dyDescent="0.25">
      <c r="A2052" s="67">
        <v>46</v>
      </c>
      <c r="B2052" s="75" t="s">
        <v>207</v>
      </c>
      <c r="C2052" s="69">
        <v>30.2</v>
      </c>
      <c r="D2052" s="69">
        <v>70</v>
      </c>
      <c r="E2052" s="69">
        <v>534</v>
      </c>
      <c r="F2052" s="69">
        <v>6.4</v>
      </c>
      <c r="G2052" s="69">
        <v>19</v>
      </c>
      <c r="H2052" s="69">
        <v>86.36</v>
      </c>
      <c r="I2052" s="69">
        <v>2.7</v>
      </c>
      <c r="J2052" s="70">
        <v>0.66666666699999999</v>
      </c>
    </row>
    <row r="2053" spans="1:10" x14ac:dyDescent="0.25">
      <c r="A2053" s="71">
        <v>46</v>
      </c>
      <c r="B2053" s="76">
        <v>45268</v>
      </c>
      <c r="C2053" s="73">
        <v>30.2</v>
      </c>
      <c r="D2053" s="73">
        <v>73</v>
      </c>
      <c r="E2053" s="73">
        <v>572</v>
      </c>
      <c r="F2053" s="73">
        <v>6</v>
      </c>
      <c r="G2053" s="73">
        <v>10</v>
      </c>
      <c r="H2053" s="73">
        <v>86.36</v>
      </c>
      <c r="I2053" s="73">
        <v>1.4</v>
      </c>
      <c r="J2053" s="74">
        <v>0.76666666699999997</v>
      </c>
    </row>
    <row r="2054" spans="1:10" x14ac:dyDescent="0.25">
      <c r="A2054" s="67">
        <v>46</v>
      </c>
      <c r="B2054" s="75" t="s">
        <v>208</v>
      </c>
      <c r="C2054" s="69">
        <v>30.4</v>
      </c>
      <c r="D2054" s="69">
        <v>77</v>
      </c>
      <c r="E2054" s="69">
        <v>417</v>
      </c>
      <c r="F2054" s="69">
        <v>6.7</v>
      </c>
      <c r="G2054" s="69">
        <v>42</v>
      </c>
      <c r="H2054" s="69">
        <v>86.72</v>
      </c>
      <c r="I2054" s="69">
        <v>6</v>
      </c>
      <c r="J2054" s="70">
        <v>0.9</v>
      </c>
    </row>
    <row r="2055" spans="1:10" x14ac:dyDescent="0.25">
      <c r="A2055" s="71">
        <v>46</v>
      </c>
      <c r="B2055" s="72" t="s">
        <v>209</v>
      </c>
      <c r="C2055" s="73">
        <v>30.5</v>
      </c>
      <c r="D2055" s="73">
        <v>65</v>
      </c>
      <c r="E2055" s="73">
        <v>425</v>
      </c>
      <c r="F2055" s="73">
        <v>6.2</v>
      </c>
      <c r="G2055" s="73">
        <v>20</v>
      </c>
      <c r="H2055" s="73">
        <v>86.9</v>
      </c>
      <c r="I2055" s="73">
        <v>2.9</v>
      </c>
      <c r="J2055" s="74">
        <v>0.5</v>
      </c>
    </row>
    <row r="2056" spans="1:10" x14ac:dyDescent="0.25">
      <c r="A2056" s="67">
        <v>46</v>
      </c>
      <c r="B2056" s="75" t="s">
        <v>210</v>
      </c>
      <c r="C2056" s="69">
        <v>30.6</v>
      </c>
      <c r="D2056" s="69">
        <v>63</v>
      </c>
      <c r="E2056" s="69">
        <v>550</v>
      </c>
      <c r="F2056" s="69">
        <v>6.4</v>
      </c>
      <c r="G2056" s="69">
        <v>44</v>
      </c>
      <c r="H2056" s="69">
        <v>87.08</v>
      </c>
      <c r="I2056" s="69">
        <v>6.3</v>
      </c>
      <c r="J2056" s="70">
        <v>0.43333333299999999</v>
      </c>
    </row>
    <row r="2057" spans="1:10" x14ac:dyDescent="0.25">
      <c r="A2057" s="71">
        <v>46</v>
      </c>
      <c r="B2057" s="72" t="s">
        <v>211</v>
      </c>
      <c r="C2057" s="73">
        <v>30.8</v>
      </c>
      <c r="D2057" s="73">
        <v>57</v>
      </c>
      <c r="E2057" s="73">
        <v>534</v>
      </c>
      <c r="F2057" s="73">
        <v>6.5</v>
      </c>
      <c r="G2057" s="73">
        <v>21</v>
      </c>
      <c r="H2057" s="73">
        <v>87.44</v>
      </c>
      <c r="I2057" s="73">
        <v>3</v>
      </c>
      <c r="J2057" s="74">
        <v>0.233333333</v>
      </c>
    </row>
    <row r="2058" spans="1:10" x14ac:dyDescent="0.25">
      <c r="A2058" s="67">
        <v>46</v>
      </c>
      <c r="B2058" s="75" t="s">
        <v>212</v>
      </c>
      <c r="C2058" s="69">
        <v>30.8</v>
      </c>
      <c r="D2058" s="69">
        <v>58</v>
      </c>
      <c r="E2058" s="69">
        <v>580</v>
      </c>
      <c r="F2058" s="69">
        <v>6.1</v>
      </c>
      <c r="G2058" s="69">
        <v>17</v>
      </c>
      <c r="H2058" s="69">
        <v>87.44</v>
      </c>
      <c r="I2058" s="69">
        <v>2.4</v>
      </c>
      <c r="J2058" s="70">
        <v>0.26666666700000002</v>
      </c>
    </row>
    <row r="2059" spans="1:10" x14ac:dyDescent="0.25">
      <c r="A2059" s="71">
        <v>46</v>
      </c>
      <c r="B2059" s="72" t="s">
        <v>213</v>
      </c>
      <c r="C2059" s="73">
        <v>30.9</v>
      </c>
      <c r="D2059" s="73">
        <v>72</v>
      </c>
      <c r="E2059" s="73">
        <v>531</v>
      </c>
      <c r="F2059" s="73">
        <v>6.1</v>
      </c>
      <c r="G2059" s="73">
        <v>18</v>
      </c>
      <c r="H2059" s="73">
        <v>87.62</v>
      </c>
      <c r="I2059" s="73">
        <v>2.6</v>
      </c>
      <c r="J2059" s="74">
        <v>0.73333333300000003</v>
      </c>
    </row>
    <row r="2060" spans="1:10" x14ac:dyDescent="0.25">
      <c r="A2060" s="67">
        <v>46</v>
      </c>
      <c r="B2060" s="75" t="s">
        <v>214</v>
      </c>
      <c r="C2060" s="69">
        <v>30.9</v>
      </c>
      <c r="D2060" s="69">
        <v>56</v>
      </c>
      <c r="E2060" s="69">
        <v>448</v>
      </c>
      <c r="F2060" s="69">
        <v>6.3</v>
      </c>
      <c r="G2060" s="69">
        <v>16</v>
      </c>
      <c r="H2060" s="69">
        <v>87.62</v>
      </c>
      <c r="I2060" s="69">
        <v>2.2999999999999998</v>
      </c>
      <c r="J2060" s="70">
        <v>0.2</v>
      </c>
    </row>
    <row r="2061" spans="1:10" x14ac:dyDescent="0.25">
      <c r="A2061" s="71">
        <v>46</v>
      </c>
      <c r="B2061" s="76">
        <v>45208</v>
      </c>
      <c r="C2061" s="73">
        <v>31.1</v>
      </c>
      <c r="D2061" s="73">
        <v>52</v>
      </c>
      <c r="E2061" s="73">
        <v>630</v>
      </c>
      <c r="F2061" s="73">
        <v>6.8</v>
      </c>
      <c r="G2061" s="73">
        <v>39</v>
      </c>
      <c r="H2061" s="73">
        <v>87.98</v>
      </c>
      <c r="I2061" s="73">
        <v>5.6</v>
      </c>
      <c r="J2061" s="74">
        <v>6.6666666999999999E-2</v>
      </c>
    </row>
    <row r="2062" spans="1:10" x14ac:dyDescent="0.25">
      <c r="A2062" s="67">
        <v>46</v>
      </c>
      <c r="B2062" s="68">
        <v>45269</v>
      </c>
      <c r="C2062" s="69">
        <v>31.2</v>
      </c>
      <c r="D2062" s="69">
        <v>80</v>
      </c>
      <c r="E2062" s="69">
        <v>795</v>
      </c>
      <c r="F2062" s="69">
        <v>6.3</v>
      </c>
      <c r="G2062" s="69">
        <v>41</v>
      </c>
      <c r="H2062" s="69">
        <v>88.16</v>
      </c>
      <c r="I2062" s="69">
        <v>5.9</v>
      </c>
      <c r="J2062" s="70">
        <v>1</v>
      </c>
    </row>
    <row r="2063" spans="1:10" x14ac:dyDescent="0.25">
      <c r="A2063" s="71">
        <v>46</v>
      </c>
      <c r="B2063" s="76">
        <v>45239</v>
      </c>
      <c r="C2063" s="73">
        <v>31.2</v>
      </c>
      <c r="D2063" s="73">
        <v>56</v>
      </c>
      <c r="E2063" s="73">
        <v>638</v>
      </c>
      <c r="F2063" s="73">
        <v>6.6</v>
      </c>
      <c r="G2063" s="73">
        <v>40</v>
      </c>
      <c r="H2063" s="73">
        <v>88.16</v>
      </c>
      <c r="I2063" s="73">
        <v>5.7</v>
      </c>
      <c r="J2063" s="74">
        <v>0.2</v>
      </c>
    </row>
    <row r="2064" spans="1:10" x14ac:dyDescent="0.25">
      <c r="A2064" s="67">
        <v>46</v>
      </c>
      <c r="B2064" s="75" t="s">
        <v>215</v>
      </c>
      <c r="C2064" s="69">
        <v>31.3</v>
      </c>
      <c r="D2064" s="69">
        <v>80</v>
      </c>
      <c r="E2064" s="69">
        <v>562</v>
      </c>
      <c r="F2064" s="69">
        <v>6.4</v>
      </c>
      <c r="G2064" s="69">
        <v>22</v>
      </c>
      <c r="H2064" s="69">
        <v>88.34</v>
      </c>
      <c r="I2064" s="69">
        <v>3.1</v>
      </c>
      <c r="J2064" s="70">
        <v>1</v>
      </c>
    </row>
    <row r="2065" spans="1:10" x14ac:dyDescent="0.25">
      <c r="A2065" s="71">
        <v>46</v>
      </c>
      <c r="B2065" s="72" t="s">
        <v>216</v>
      </c>
      <c r="C2065" s="73">
        <v>31.4</v>
      </c>
      <c r="D2065" s="73">
        <v>51</v>
      </c>
      <c r="E2065" s="73">
        <v>679</v>
      </c>
      <c r="F2065" s="73">
        <v>6.3</v>
      </c>
      <c r="G2065" s="73">
        <v>24</v>
      </c>
      <c r="H2065" s="73">
        <v>88.52</v>
      </c>
      <c r="I2065" s="73">
        <v>3.4</v>
      </c>
      <c r="J2065" s="74">
        <v>3.3333333E-2</v>
      </c>
    </row>
    <row r="2066" spans="1:10" x14ac:dyDescent="0.25">
      <c r="A2066" s="67">
        <v>46</v>
      </c>
      <c r="B2066" s="75" t="s">
        <v>217</v>
      </c>
      <c r="C2066" s="69">
        <v>31.4</v>
      </c>
      <c r="D2066" s="69">
        <v>76</v>
      </c>
      <c r="E2066" s="69">
        <v>422</v>
      </c>
      <c r="F2066" s="69">
        <v>6.3</v>
      </c>
      <c r="G2066" s="69">
        <v>23</v>
      </c>
      <c r="H2066" s="69">
        <v>88.52</v>
      </c>
      <c r="I2066" s="69">
        <v>3.3</v>
      </c>
      <c r="J2066" s="70">
        <v>0.86666666699999995</v>
      </c>
    </row>
    <row r="2067" spans="1:10" x14ac:dyDescent="0.25">
      <c r="A2067" s="71">
        <v>46</v>
      </c>
      <c r="B2067" s="72" t="s">
        <v>218</v>
      </c>
      <c r="C2067" s="73">
        <v>31.5</v>
      </c>
      <c r="D2067" s="73">
        <v>58</v>
      </c>
      <c r="E2067" s="73">
        <v>739</v>
      </c>
      <c r="F2067" s="73">
        <v>6.3</v>
      </c>
      <c r="G2067" s="73">
        <v>45</v>
      </c>
      <c r="H2067" s="73">
        <v>88.7</v>
      </c>
      <c r="I2067" s="73">
        <v>6.4</v>
      </c>
      <c r="J2067" s="74">
        <v>0.26666666700000002</v>
      </c>
    </row>
    <row r="2068" spans="1:10" x14ac:dyDescent="0.25">
      <c r="A2068" s="67">
        <v>46</v>
      </c>
      <c r="B2068" s="68">
        <v>45116</v>
      </c>
      <c r="C2068" s="69">
        <v>31.5</v>
      </c>
      <c r="D2068" s="69">
        <v>74</v>
      </c>
      <c r="E2068" s="69">
        <v>525</v>
      </c>
      <c r="F2068" s="69">
        <v>6.8</v>
      </c>
      <c r="G2068" s="69">
        <v>36</v>
      </c>
      <c r="H2068" s="69">
        <v>88.7</v>
      </c>
      <c r="I2068" s="69">
        <v>5.0999999999999996</v>
      </c>
      <c r="J2068" s="70">
        <v>0.8</v>
      </c>
    </row>
    <row r="2069" spans="1:10" x14ac:dyDescent="0.25">
      <c r="A2069" s="71">
        <v>46</v>
      </c>
      <c r="B2069" s="76">
        <v>45025</v>
      </c>
      <c r="C2069" s="73">
        <v>31.7</v>
      </c>
      <c r="D2069" s="73">
        <v>57</v>
      </c>
      <c r="E2069" s="73">
        <v>504</v>
      </c>
      <c r="F2069" s="73">
        <v>6</v>
      </c>
      <c r="G2069" s="73">
        <v>33</v>
      </c>
      <c r="H2069" s="73">
        <v>89.06</v>
      </c>
      <c r="I2069" s="73">
        <v>4.7</v>
      </c>
      <c r="J2069" s="74">
        <v>0.233333333</v>
      </c>
    </row>
    <row r="2070" spans="1:10" x14ac:dyDescent="0.25">
      <c r="A2070" s="67">
        <v>46</v>
      </c>
      <c r="B2070" s="68">
        <v>44994</v>
      </c>
      <c r="C2070" s="69">
        <v>31.7</v>
      </c>
      <c r="D2070" s="69">
        <v>80</v>
      </c>
      <c r="E2070" s="69">
        <v>507</v>
      </c>
      <c r="F2070" s="69">
        <v>6.5</v>
      </c>
      <c r="G2070" s="69">
        <v>32</v>
      </c>
      <c r="H2070" s="69">
        <v>89.06</v>
      </c>
      <c r="I2070" s="69">
        <v>4.5999999999999996</v>
      </c>
      <c r="J2070" s="70">
        <v>1</v>
      </c>
    </row>
    <row r="2071" spans="1:10" x14ac:dyDescent="0.25">
      <c r="A2071" s="71">
        <v>46</v>
      </c>
      <c r="B2071" s="76">
        <v>44966</v>
      </c>
      <c r="C2071" s="73">
        <v>31.7</v>
      </c>
      <c r="D2071" s="73">
        <v>79</v>
      </c>
      <c r="E2071" s="73">
        <v>569</v>
      </c>
      <c r="F2071" s="73">
        <v>6.3</v>
      </c>
      <c r="G2071" s="73">
        <v>31</v>
      </c>
      <c r="H2071" s="73">
        <v>89.06</v>
      </c>
      <c r="I2071" s="73">
        <v>4.4000000000000004</v>
      </c>
      <c r="J2071" s="74">
        <v>0.96666666700000003</v>
      </c>
    </row>
    <row r="2072" spans="1:10" x14ac:dyDescent="0.25">
      <c r="A2072" s="67">
        <v>46</v>
      </c>
      <c r="B2072" s="68">
        <v>44935</v>
      </c>
      <c r="C2072" s="69">
        <v>31.7</v>
      </c>
      <c r="D2072" s="69">
        <v>55</v>
      </c>
      <c r="E2072" s="69">
        <v>472</v>
      </c>
      <c r="F2072" s="69">
        <v>6.6</v>
      </c>
      <c r="G2072" s="69">
        <v>30</v>
      </c>
      <c r="H2072" s="69">
        <v>89.06</v>
      </c>
      <c r="I2072" s="69">
        <v>4.3</v>
      </c>
      <c r="J2072" s="70">
        <v>0.16666666699999999</v>
      </c>
    </row>
    <row r="2073" spans="1:10" x14ac:dyDescent="0.25">
      <c r="A2073" s="71">
        <v>46</v>
      </c>
      <c r="B2073" s="76">
        <v>45238</v>
      </c>
      <c r="C2073" s="73">
        <v>31.9</v>
      </c>
      <c r="D2073" s="73">
        <v>77</v>
      </c>
      <c r="E2073" s="73">
        <v>752</v>
      </c>
      <c r="F2073" s="73">
        <v>6.3</v>
      </c>
      <c r="G2073" s="73">
        <v>9</v>
      </c>
      <c r="H2073" s="73">
        <v>89.42</v>
      </c>
      <c r="I2073" s="73">
        <v>1.3</v>
      </c>
      <c r="J2073" s="74">
        <v>0.9</v>
      </c>
    </row>
    <row r="2074" spans="1:10" x14ac:dyDescent="0.25">
      <c r="A2074" s="67">
        <v>46</v>
      </c>
      <c r="B2074" s="68">
        <v>45055</v>
      </c>
      <c r="C2074" s="69">
        <v>32</v>
      </c>
      <c r="D2074" s="69">
        <v>73</v>
      </c>
      <c r="E2074" s="69">
        <v>650</v>
      </c>
      <c r="F2074" s="69">
        <v>6.3</v>
      </c>
      <c r="G2074" s="69">
        <v>34</v>
      </c>
      <c r="H2074" s="69">
        <v>89.6</v>
      </c>
      <c r="I2074" s="69">
        <v>4.9000000000000004</v>
      </c>
      <c r="J2074" s="70">
        <v>0.76666666699999997</v>
      </c>
    </row>
    <row r="2075" spans="1:10" x14ac:dyDescent="0.25">
      <c r="A2075" s="71">
        <v>46</v>
      </c>
      <c r="B2075" s="76">
        <v>45086</v>
      </c>
      <c r="C2075" s="73">
        <v>32.1</v>
      </c>
      <c r="D2075" s="73">
        <v>59</v>
      </c>
      <c r="E2075" s="73">
        <v>486</v>
      </c>
      <c r="F2075" s="73">
        <v>6.6</v>
      </c>
      <c r="G2075" s="73">
        <v>35</v>
      </c>
      <c r="H2075" s="73">
        <v>89.78</v>
      </c>
      <c r="I2075" s="73">
        <v>5</v>
      </c>
      <c r="J2075" s="74">
        <v>0.3</v>
      </c>
    </row>
    <row r="2076" spans="1:10" x14ac:dyDescent="0.25">
      <c r="A2076" s="67">
        <v>46</v>
      </c>
      <c r="B2076" s="68">
        <v>45177</v>
      </c>
      <c r="C2076" s="69">
        <v>32.299999999999997</v>
      </c>
      <c r="D2076" s="69">
        <v>53</v>
      </c>
      <c r="E2076" s="69">
        <v>710</v>
      </c>
      <c r="F2076" s="69">
        <v>6.5</v>
      </c>
      <c r="G2076" s="69">
        <v>7</v>
      </c>
      <c r="H2076" s="69">
        <v>90.14</v>
      </c>
      <c r="I2076" s="69">
        <v>1</v>
      </c>
      <c r="J2076" s="70">
        <v>0.1</v>
      </c>
    </row>
    <row r="2077" spans="1:10" x14ac:dyDescent="0.25">
      <c r="A2077" s="71">
        <v>46</v>
      </c>
      <c r="B2077" s="76">
        <v>45146</v>
      </c>
      <c r="C2077" s="73">
        <v>32.299999999999997</v>
      </c>
      <c r="D2077" s="73">
        <v>69</v>
      </c>
      <c r="E2077" s="73">
        <v>681</v>
      </c>
      <c r="F2077" s="73">
        <v>6.3</v>
      </c>
      <c r="G2077" s="73">
        <v>6</v>
      </c>
      <c r="H2077" s="73">
        <v>90.14</v>
      </c>
      <c r="I2077" s="73">
        <v>0.9</v>
      </c>
      <c r="J2077" s="74">
        <v>0.63333333300000005</v>
      </c>
    </row>
    <row r="2078" spans="1:10" x14ac:dyDescent="0.25">
      <c r="A2078" s="67">
        <v>46</v>
      </c>
      <c r="B2078" s="68">
        <v>45115</v>
      </c>
      <c r="C2078" s="69">
        <v>33.4</v>
      </c>
      <c r="D2078" s="69">
        <v>66</v>
      </c>
      <c r="E2078" s="69">
        <v>505</v>
      </c>
      <c r="F2078" s="69">
        <v>6.6</v>
      </c>
      <c r="G2078" s="69">
        <v>5</v>
      </c>
      <c r="H2078" s="69">
        <v>92.12</v>
      </c>
      <c r="I2078" s="69">
        <v>0.7</v>
      </c>
      <c r="J2078" s="70">
        <v>0.53333333299999997</v>
      </c>
    </row>
    <row r="2079" spans="1:10" x14ac:dyDescent="0.25">
      <c r="A2079" s="71">
        <v>46</v>
      </c>
      <c r="B2079" s="76">
        <v>45085</v>
      </c>
      <c r="C2079" s="73">
        <v>33.4</v>
      </c>
      <c r="D2079" s="73">
        <v>51</v>
      </c>
      <c r="E2079" s="73">
        <v>472</v>
      </c>
      <c r="F2079" s="73">
        <v>6.8</v>
      </c>
      <c r="G2079" s="73">
        <v>4</v>
      </c>
      <c r="H2079" s="73">
        <v>92.12</v>
      </c>
      <c r="I2079" s="73">
        <v>0.6</v>
      </c>
      <c r="J2079" s="74">
        <v>3.3333333E-2</v>
      </c>
    </row>
    <row r="2080" spans="1:10" x14ac:dyDescent="0.25">
      <c r="A2080" s="67">
        <v>46</v>
      </c>
      <c r="B2080" s="68">
        <v>45054</v>
      </c>
      <c r="C2080" s="69">
        <v>33.4</v>
      </c>
      <c r="D2080" s="69">
        <v>51</v>
      </c>
      <c r="E2080" s="69">
        <v>439</v>
      </c>
      <c r="F2080" s="69">
        <v>6.7</v>
      </c>
      <c r="G2080" s="69">
        <v>3</v>
      </c>
      <c r="H2080" s="69">
        <v>92.12</v>
      </c>
      <c r="I2080" s="69">
        <v>0.4</v>
      </c>
      <c r="J2080" s="70">
        <v>3.3333333E-2</v>
      </c>
    </row>
    <row r="2081" spans="1:10" x14ac:dyDescent="0.25">
      <c r="A2081" s="71">
        <v>46</v>
      </c>
      <c r="B2081" s="76">
        <v>44993</v>
      </c>
      <c r="C2081" s="73">
        <v>33.4</v>
      </c>
      <c r="D2081" s="73">
        <v>66</v>
      </c>
      <c r="E2081" s="73">
        <v>794</v>
      </c>
      <c r="F2081" s="73">
        <v>6.4</v>
      </c>
      <c r="G2081" s="73">
        <v>1</v>
      </c>
      <c r="H2081" s="73">
        <v>92.12</v>
      </c>
      <c r="I2081" s="73">
        <v>0.1</v>
      </c>
      <c r="J2081" s="74">
        <v>0.53333333299999997</v>
      </c>
    </row>
    <row r="2082" spans="1:10" x14ac:dyDescent="0.25">
      <c r="A2082" s="67">
        <v>46</v>
      </c>
      <c r="B2082" s="68">
        <v>45024</v>
      </c>
      <c r="C2082" s="69">
        <v>33.5</v>
      </c>
      <c r="D2082" s="69">
        <v>63</v>
      </c>
      <c r="E2082" s="69">
        <v>582</v>
      </c>
      <c r="F2082" s="69">
        <v>6.8</v>
      </c>
      <c r="G2082" s="69">
        <v>2</v>
      </c>
      <c r="H2082" s="69">
        <v>92.3</v>
      </c>
      <c r="I2082" s="69">
        <v>0.3</v>
      </c>
      <c r="J2082" s="70">
        <v>0.43333333299999999</v>
      </c>
    </row>
    <row r="2083" spans="1:10" x14ac:dyDescent="0.25">
      <c r="A2083" s="71">
        <v>47</v>
      </c>
      <c r="B2083" s="76">
        <v>45178</v>
      </c>
      <c r="C2083" s="73">
        <v>20.100000000000001</v>
      </c>
      <c r="D2083" s="73">
        <v>79</v>
      </c>
      <c r="E2083" s="73">
        <v>795</v>
      </c>
      <c r="F2083" s="73">
        <v>6.4</v>
      </c>
      <c r="G2083" s="73">
        <v>38</v>
      </c>
      <c r="H2083" s="73">
        <v>68.180000000000007</v>
      </c>
      <c r="I2083" s="73">
        <v>5.4</v>
      </c>
      <c r="J2083" s="74">
        <v>0.96666666700000003</v>
      </c>
    </row>
    <row r="2084" spans="1:10" x14ac:dyDescent="0.25">
      <c r="A2084" s="67">
        <v>47</v>
      </c>
      <c r="B2084" s="68">
        <v>45207</v>
      </c>
      <c r="C2084" s="69">
        <v>22.7</v>
      </c>
      <c r="D2084" s="69">
        <v>67</v>
      </c>
      <c r="E2084" s="69">
        <v>571</v>
      </c>
      <c r="F2084" s="69">
        <v>6.3</v>
      </c>
      <c r="G2084" s="69">
        <v>8</v>
      </c>
      <c r="H2084" s="69">
        <v>72.86</v>
      </c>
      <c r="I2084" s="69">
        <v>1.1000000000000001</v>
      </c>
      <c r="J2084" s="70">
        <v>0.56666666700000001</v>
      </c>
    </row>
    <row r="2085" spans="1:10" x14ac:dyDescent="0.25">
      <c r="A2085" s="71">
        <v>47</v>
      </c>
      <c r="B2085" s="72" t="s">
        <v>196</v>
      </c>
      <c r="C2085" s="73">
        <v>28.7</v>
      </c>
      <c r="D2085" s="73">
        <v>66</v>
      </c>
      <c r="E2085" s="73">
        <v>779</v>
      </c>
      <c r="F2085" s="73">
        <v>6.2</v>
      </c>
      <c r="G2085" s="73">
        <v>27</v>
      </c>
      <c r="H2085" s="73">
        <v>83.66</v>
      </c>
      <c r="I2085" s="73">
        <v>3.9</v>
      </c>
      <c r="J2085" s="74">
        <v>0.53333333299999997</v>
      </c>
    </row>
    <row r="2086" spans="1:10" x14ac:dyDescent="0.25">
      <c r="A2086" s="67">
        <v>47</v>
      </c>
      <c r="B2086" s="75" t="s">
        <v>197</v>
      </c>
      <c r="C2086" s="69">
        <v>29.1</v>
      </c>
      <c r="D2086" s="69">
        <v>65</v>
      </c>
      <c r="E2086" s="69">
        <v>462</v>
      </c>
      <c r="F2086" s="69">
        <v>6</v>
      </c>
      <c r="G2086" s="69">
        <v>43</v>
      </c>
      <c r="H2086" s="69">
        <v>84.38</v>
      </c>
      <c r="I2086" s="69">
        <v>6.1</v>
      </c>
      <c r="J2086" s="70">
        <v>0.5</v>
      </c>
    </row>
    <row r="2087" spans="1:10" x14ac:dyDescent="0.25">
      <c r="A2087" s="71">
        <v>47</v>
      </c>
      <c r="B2087" s="72" t="s">
        <v>198</v>
      </c>
      <c r="C2087" s="73">
        <v>29.1</v>
      </c>
      <c r="D2087" s="73">
        <v>60</v>
      </c>
      <c r="E2087" s="73">
        <v>404</v>
      </c>
      <c r="F2087" s="73">
        <v>6.7</v>
      </c>
      <c r="G2087" s="73">
        <v>28</v>
      </c>
      <c r="H2087" s="73">
        <v>84.38</v>
      </c>
      <c r="I2087" s="73">
        <v>4</v>
      </c>
      <c r="J2087" s="74">
        <v>0.33333333300000001</v>
      </c>
    </row>
    <row r="2088" spans="1:10" x14ac:dyDescent="0.25">
      <c r="A2088" s="67">
        <v>47</v>
      </c>
      <c r="B2088" s="75" t="s">
        <v>199</v>
      </c>
      <c r="C2088" s="69">
        <v>29.2</v>
      </c>
      <c r="D2088" s="69">
        <v>57</v>
      </c>
      <c r="E2088" s="69">
        <v>412</v>
      </c>
      <c r="F2088" s="69">
        <v>6.2</v>
      </c>
      <c r="G2088" s="69">
        <v>29</v>
      </c>
      <c r="H2088" s="69">
        <v>84.56</v>
      </c>
      <c r="I2088" s="69">
        <v>4.0999999999999996</v>
      </c>
      <c r="J2088" s="70">
        <v>0.233333333</v>
      </c>
    </row>
    <row r="2089" spans="1:10" x14ac:dyDescent="0.25">
      <c r="A2089" s="71">
        <v>47</v>
      </c>
      <c r="B2089" s="72" t="s">
        <v>200</v>
      </c>
      <c r="C2089" s="73">
        <v>29.4</v>
      </c>
      <c r="D2089" s="73">
        <v>51</v>
      </c>
      <c r="E2089" s="73">
        <v>647</v>
      </c>
      <c r="F2089" s="73">
        <v>6.6</v>
      </c>
      <c r="G2089" s="73">
        <v>26</v>
      </c>
      <c r="H2089" s="73">
        <v>84.92</v>
      </c>
      <c r="I2089" s="73">
        <v>3.7</v>
      </c>
      <c r="J2089" s="74">
        <v>3.3333333E-2</v>
      </c>
    </row>
    <row r="2090" spans="1:10" x14ac:dyDescent="0.25">
      <c r="A2090" s="67">
        <v>47</v>
      </c>
      <c r="B2090" s="75" t="s">
        <v>201</v>
      </c>
      <c r="C2090" s="69">
        <v>29.6</v>
      </c>
      <c r="D2090" s="69">
        <v>68</v>
      </c>
      <c r="E2090" s="69">
        <v>586</v>
      </c>
      <c r="F2090" s="69">
        <v>6.7</v>
      </c>
      <c r="G2090" s="69">
        <v>15</v>
      </c>
      <c r="H2090" s="69">
        <v>85.28</v>
      </c>
      <c r="I2090" s="69">
        <v>2.1</v>
      </c>
      <c r="J2090" s="70">
        <v>0.6</v>
      </c>
    </row>
    <row r="2091" spans="1:10" x14ac:dyDescent="0.25">
      <c r="A2091" s="71">
        <v>47</v>
      </c>
      <c r="B2091" s="72" t="s">
        <v>202</v>
      </c>
      <c r="C2091" s="73">
        <v>29.8</v>
      </c>
      <c r="D2091" s="73">
        <v>62</v>
      </c>
      <c r="E2091" s="73">
        <v>656</v>
      </c>
      <c r="F2091" s="73">
        <v>6.7</v>
      </c>
      <c r="G2091" s="73">
        <v>14</v>
      </c>
      <c r="H2091" s="73">
        <v>85.64</v>
      </c>
      <c r="I2091" s="73">
        <v>2</v>
      </c>
      <c r="J2091" s="74">
        <v>0.4</v>
      </c>
    </row>
    <row r="2092" spans="1:10" x14ac:dyDescent="0.25">
      <c r="A2092" s="67">
        <v>47</v>
      </c>
      <c r="B2092" s="68">
        <v>45147</v>
      </c>
      <c r="C2092" s="69">
        <v>29.8</v>
      </c>
      <c r="D2092" s="69">
        <v>73</v>
      </c>
      <c r="E2092" s="69">
        <v>722</v>
      </c>
      <c r="F2092" s="69">
        <v>6.5</v>
      </c>
      <c r="G2092" s="69">
        <v>37</v>
      </c>
      <c r="H2092" s="69">
        <v>85.64</v>
      </c>
      <c r="I2092" s="69">
        <v>5.3</v>
      </c>
      <c r="J2092" s="70">
        <v>0.76666666699999997</v>
      </c>
    </row>
    <row r="2093" spans="1:10" x14ac:dyDescent="0.25">
      <c r="A2093" s="71">
        <v>47</v>
      </c>
      <c r="B2093" s="72" t="s">
        <v>203</v>
      </c>
      <c r="C2093" s="73">
        <v>30.1</v>
      </c>
      <c r="D2093" s="73">
        <v>75</v>
      </c>
      <c r="E2093" s="73">
        <v>461</v>
      </c>
      <c r="F2093" s="73">
        <v>6.5</v>
      </c>
      <c r="G2093" s="73">
        <v>25</v>
      </c>
      <c r="H2093" s="73">
        <v>86.18</v>
      </c>
      <c r="I2093" s="73">
        <v>3.6</v>
      </c>
      <c r="J2093" s="74">
        <v>0.83333333300000001</v>
      </c>
    </row>
    <row r="2094" spans="1:10" x14ac:dyDescent="0.25">
      <c r="A2094" s="67">
        <v>47</v>
      </c>
      <c r="B2094" s="75" t="s">
        <v>204</v>
      </c>
      <c r="C2094" s="69">
        <v>30.1</v>
      </c>
      <c r="D2094" s="69">
        <v>64</v>
      </c>
      <c r="E2094" s="69">
        <v>766</v>
      </c>
      <c r="F2094" s="69">
        <v>6</v>
      </c>
      <c r="G2094" s="69">
        <v>13</v>
      </c>
      <c r="H2094" s="69">
        <v>86.18</v>
      </c>
      <c r="I2094" s="69">
        <v>1.9</v>
      </c>
      <c r="J2094" s="70">
        <v>0.46666666699999998</v>
      </c>
    </row>
    <row r="2095" spans="1:10" x14ac:dyDescent="0.25">
      <c r="A2095" s="71">
        <v>47</v>
      </c>
      <c r="B2095" s="72" t="s">
        <v>205</v>
      </c>
      <c r="C2095" s="73">
        <v>30.1</v>
      </c>
      <c r="D2095" s="73">
        <v>63</v>
      </c>
      <c r="E2095" s="73">
        <v>611</v>
      </c>
      <c r="F2095" s="73">
        <v>6.6</v>
      </c>
      <c r="G2095" s="73">
        <v>12</v>
      </c>
      <c r="H2095" s="73">
        <v>86.18</v>
      </c>
      <c r="I2095" s="73">
        <v>1.7</v>
      </c>
      <c r="J2095" s="74">
        <v>0.43333333299999999</v>
      </c>
    </row>
    <row r="2096" spans="1:10" x14ac:dyDescent="0.25">
      <c r="A2096" s="67">
        <v>47</v>
      </c>
      <c r="B2096" s="75" t="s">
        <v>206</v>
      </c>
      <c r="C2096" s="69">
        <v>30.1</v>
      </c>
      <c r="D2096" s="69">
        <v>60</v>
      </c>
      <c r="E2096" s="69">
        <v>421</v>
      </c>
      <c r="F2096" s="69">
        <v>6.5</v>
      </c>
      <c r="G2096" s="69">
        <v>11</v>
      </c>
      <c r="H2096" s="69">
        <v>86.18</v>
      </c>
      <c r="I2096" s="69">
        <v>1.6</v>
      </c>
      <c r="J2096" s="70">
        <v>0.33333333300000001</v>
      </c>
    </row>
    <row r="2097" spans="1:10" x14ac:dyDescent="0.25">
      <c r="A2097" s="71">
        <v>47</v>
      </c>
      <c r="B2097" s="72" t="s">
        <v>207</v>
      </c>
      <c r="C2097" s="73">
        <v>30.2</v>
      </c>
      <c r="D2097" s="73">
        <v>56</v>
      </c>
      <c r="E2097" s="73">
        <v>656</v>
      </c>
      <c r="F2097" s="73">
        <v>6.3</v>
      </c>
      <c r="G2097" s="73">
        <v>19</v>
      </c>
      <c r="H2097" s="73">
        <v>86.36</v>
      </c>
      <c r="I2097" s="73">
        <v>2.7</v>
      </c>
      <c r="J2097" s="74">
        <v>0.2</v>
      </c>
    </row>
    <row r="2098" spans="1:10" x14ac:dyDescent="0.25">
      <c r="A2098" s="67">
        <v>47</v>
      </c>
      <c r="B2098" s="68">
        <v>45268</v>
      </c>
      <c r="C2098" s="69">
        <v>30.2</v>
      </c>
      <c r="D2098" s="69">
        <v>52</v>
      </c>
      <c r="E2098" s="69">
        <v>539</v>
      </c>
      <c r="F2098" s="69">
        <v>6.3</v>
      </c>
      <c r="G2098" s="69">
        <v>10</v>
      </c>
      <c r="H2098" s="69">
        <v>86.36</v>
      </c>
      <c r="I2098" s="69">
        <v>1.4</v>
      </c>
      <c r="J2098" s="70">
        <v>6.6666666999999999E-2</v>
      </c>
    </row>
    <row r="2099" spans="1:10" x14ac:dyDescent="0.25">
      <c r="A2099" s="71">
        <v>47</v>
      </c>
      <c r="B2099" s="72" t="s">
        <v>208</v>
      </c>
      <c r="C2099" s="73">
        <v>30.4</v>
      </c>
      <c r="D2099" s="73">
        <v>61</v>
      </c>
      <c r="E2099" s="73">
        <v>650</v>
      </c>
      <c r="F2099" s="73">
        <v>6.1</v>
      </c>
      <c r="G2099" s="73">
        <v>42</v>
      </c>
      <c r="H2099" s="73">
        <v>86.72</v>
      </c>
      <c r="I2099" s="73">
        <v>6</v>
      </c>
      <c r="J2099" s="74">
        <v>0.366666667</v>
      </c>
    </row>
    <row r="2100" spans="1:10" x14ac:dyDescent="0.25">
      <c r="A2100" s="67">
        <v>47</v>
      </c>
      <c r="B2100" s="75" t="s">
        <v>209</v>
      </c>
      <c r="C2100" s="69">
        <v>30.5</v>
      </c>
      <c r="D2100" s="69">
        <v>54</v>
      </c>
      <c r="E2100" s="69">
        <v>758</v>
      </c>
      <c r="F2100" s="69">
        <v>6.5</v>
      </c>
      <c r="G2100" s="69">
        <v>20</v>
      </c>
      <c r="H2100" s="69">
        <v>86.9</v>
      </c>
      <c r="I2100" s="69">
        <v>2.9</v>
      </c>
      <c r="J2100" s="70">
        <v>0.133333333</v>
      </c>
    </row>
    <row r="2101" spans="1:10" x14ac:dyDescent="0.25">
      <c r="A2101" s="71">
        <v>47</v>
      </c>
      <c r="B2101" s="72" t="s">
        <v>210</v>
      </c>
      <c r="C2101" s="73">
        <v>30.6</v>
      </c>
      <c r="D2101" s="73">
        <v>56</v>
      </c>
      <c r="E2101" s="73">
        <v>724</v>
      </c>
      <c r="F2101" s="73">
        <v>6.4</v>
      </c>
      <c r="G2101" s="73">
        <v>44</v>
      </c>
      <c r="H2101" s="73">
        <v>87.08</v>
      </c>
      <c r="I2101" s="73">
        <v>6.3</v>
      </c>
      <c r="J2101" s="74">
        <v>0.2</v>
      </c>
    </row>
    <row r="2102" spans="1:10" x14ac:dyDescent="0.25">
      <c r="A2102" s="67">
        <v>47</v>
      </c>
      <c r="B2102" s="75" t="s">
        <v>211</v>
      </c>
      <c r="C2102" s="69">
        <v>30.8</v>
      </c>
      <c r="D2102" s="69">
        <v>72</v>
      </c>
      <c r="E2102" s="69">
        <v>784</v>
      </c>
      <c r="F2102" s="69">
        <v>6.7</v>
      </c>
      <c r="G2102" s="69">
        <v>21</v>
      </c>
      <c r="H2102" s="69">
        <v>87.44</v>
      </c>
      <c r="I2102" s="69">
        <v>3</v>
      </c>
      <c r="J2102" s="70">
        <v>0.73333333300000003</v>
      </c>
    </row>
    <row r="2103" spans="1:10" x14ac:dyDescent="0.25">
      <c r="A2103" s="71">
        <v>47</v>
      </c>
      <c r="B2103" s="72" t="s">
        <v>212</v>
      </c>
      <c r="C2103" s="73">
        <v>30.8</v>
      </c>
      <c r="D2103" s="73">
        <v>75</v>
      </c>
      <c r="E2103" s="73">
        <v>711</v>
      </c>
      <c r="F2103" s="73">
        <v>6.2</v>
      </c>
      <c r="G2103" s="73">
        <v>17</v>
      </c>
      <c r="H2103" s="73">
        <v>87.44</v>
      </c>
      <c r="I2103" s="73">
        <v>2.4</v>
      </c>
      <c r="J2103" s="74">
        <v>0.83333333300000001</v>
      </c>
    </row>
    <row r="2104" spans="1:10" x14ac:dyDescent="0.25">
      <c r="A2104" s="67">
        <v>47</v>
      </c>
      <c r="B2104" s="75" t="s">
        <v>213</v>
      </c>
      <c r="C2104" s="69">
        <v>30.9</v>
      </c>
      <c r="D2104" s="69">
        <v>70</v>
      </c>
      <c r="E2104" s="69">
        <v>651</v>
      </c>
      <c r="F2104" s="69">
        <v>6</v>
      </c>
      <c r="G2104" s="69">
        <v>18</v>
      </c>
      <c r="H2104" s="69">
        <v>87.62</v>
      </c>
      <c r="I2104" s="69">
        <v>2.6</v>
      </c>
      <c r="J2104" s="70">
        <v>0.66666666699999999</v>
      </c>
    </row>
    <row r="2105" spans="1:10" x14ac:dyDescent="0.25">
      <c r="A2105" s="71">
        <v>47</v>
      </c>
      <c r="B2105" s="72" t="s">
        <v>214</v>
      </c>
      <c r="C2105" s="73">
        <v>30.9</v>
      </c>
      <c r="D2105" s="73">
        <v>57</v>
      </c>
      <c r="E2105" s="73">
        <v>779</v>
      </c>
      <c r="F2105" s="73">
        <v>6.4</v>
      </c>
      <c r="G2105" s="73">
        <v>16</v>
      </c>
      <c r="H2105" s="73">
        <v>87.62</v>
      </c>
      <c r="I2105" s="73">
        <v>2.2999999999999998</v>
      </c>
      <c r="J2105" s="74">
        <v>0.233333333</v>
      </c>
    </row>
    <row r="2106" spans="1:10" x14ac:dyDescent="0.25">
      <c r="A2106" s="67">
        <v>47</v>
      </c>
      <c r="B2106" s="68">
        <v>45208</v>
      </c>
      <c r="C2106" s="69">
        <v>31.1</v>
      </c>
      <c r="D2106" s="69">
        <v>57</v>
      </c>
      <c r="E2106" s="69">
        <v>716</v>
      </c>
      <c r="F2106" s="69">
        <v>6.2</v>
      </c>
      <c r="G2106" s="69">
        <v>39</v>
      </c>
      <c r="H2106" s="69">
        <v>87.98</v>
      </c>
      <c r="I2106" s="69">
        <v>5.6</v>
      </c>
      <c r="J2106" s="70">
        <v>0.233333333</v>
      </c>
    </row>
    <row r="2107" spans="1:10" x14ac:dyDescent="0.25">
      <c r="A2107" s="71">
        <v>47</v>
      </c>
      <c r="B2107" s="76">
        <v>45269</v>
      </c>
      <c r="C2107" s="73">
        <v>31.2</v>
      </c>
      <c r="D2107" s="73">
        <v>77</v>
      </c>
      <c r="E2107" s="73">
        <v>559</v>
      </c>
      <c r="F2107" s="73">
        <v>6.7</v>
      </c>
      <c r="G2107" s="73">
        <v>41</v>
      </c>
      <c r="H2107" s="73">
        <v>88.16</v>
      </c>
      <c r="I2107" s="73">
        <v>5.9</v>
      </c>
      <c r="J2107" s="74">
        <v>0.9</v>
      </c>
    </row>
    <row r="2108" spans="1:10" x14ac:dyDescent="0.25">
      <c r="A2108" s="67">
        <v>47</v>
      </c>
      <c r="B2108" s="68">
        <v>45239</v>
      </c>
      <c r="C2108" s="69">
        <v>31.2</v>
      </c>
      <c r="D2108" s="69">
        <v>72</v>
      </c>
      <c r="E2108" s="69">
        <v>725</v>
      </c>
      <c r="F2108" s="69">
        <v>6.5</v>
      </c>
      <c r="G2108" s="69">
        <v>40</v>
      </c>
      <c r="H2108" s="69">
        <v>88.16</v>
      </c>
      <c r="I2108" s="69">
        <v>5.7</v>
      </c>
      <c r="J2108" s="70">
        <v>0.73333333300000003</v>
      </c>
    </row>
    <row r="2109" spans="1:10" x14ac:dyDescent="0.25">
      <c r="A2109" s="71">
        <v>47</v>
      </c>
      <c r="B2109" s="72" t="s">
        <v>215</v>
      </c>
      <c r="C2109" s="73">
        <v>31.3</v>
      </c>
      <c r="D2109" s="73">
        <v>56</v>
      </c>
      <c r="E2109" s="73">
        <v>736</v>
      </c>
      <c r="F2109" s="73">
        <v>6.1</v>
      </c>
      <c r="G2109" s="73">
        <v>22</v>
      </c>
      <c r="H2109" s="73">
        <v>88.34</v>
      </c>
      <c r="I2109" s="73">
        <v>3.1</v>
      </c>
      <c r="J2109" s="74">
        <v>0.2</v>
      </c>
    </row>
    <row r="2110" spans="1:10" x14ac:dyDescent="0.25">
      <c r="A2110" s="67">
        <v>47</v>
      </c>
      <c r="B2110" s="75" t="s">
        <v>216</v>
      </c>
      <c r="C2110" s="69">
        <v>31.4</v>
      </c>
      <c r="D2110" s="69">
        <v>50</v>
      </c>
      <c r="E2110" s="69">
        <v>429</v>
      </c>
      <c r="F2110" s="69">
        <v>6.7</v>
      </c>
      <c r="G2110" s="69">
        <v>24</v>
      </c>
      <c r="H2110" s="69">
        <v>88.52</v>
      </c>
      <c r="I2110" s="69">
        <v>3.4</v>
      </c>
      <c r="J2110" s="70">
        <v>0</v>
      </c>
    </row>
    <row r="2111" spans="1:10" x14ac:dyDescent="0.25">
      <c r="A2111" s="71">
        <v>47</v>
      </c>
      <c r="B2111" s="72" t="s">
        <v>217</v>
      </c>
      <c r="C2111" s="73">
        <v>31.4</v>
      </c>
      <c r="D2111" s="73">
        <v>69</v>
      </c>
      <c r="E2111" s="73">
        <v>593</v>
      </c>
      <c r="F2111" s="73">
        <v>6.6</v>
      </c>
      <c r="G2111" s="73">
        <v>23</v>
      </c>
      <c r="H2111" s="73">
        <v>88.52</v>
      </c>
      <c r="I2111" s="73">
        <v>3.3</v>
      </c>
      <c r="J2111" s="74">
        <v>0.63333333300000005</v>
      </c>
    </row>
    <row r="2112" spans="1:10" x14ac:dyDescent="0.25">
      <c r="A2112" s="67">
        <v>47</v>
      </c>
      <c r="B2112" s="75" t="s">
        <v>218</v>
      </c>
      <c r="C2112" s="69">
        <v>31.5</v>
      </c>
      <c r="D2112" s="69">
        <v>70</v>
      </c>
      <c r="E2112" s="69">
        <v>706</v>
      </c>
      <c r="F2112" s="69">
        <v>6.5</v>
      </c>
      <c r="G2112" s="69">
        <v>45</v>
      </c>
      <c r="H2112" s="69">
        <v>88.7</v>
      </c>
      <c r="I2112" s="69">
        <v>6.4</v>
      </c>
      <c r="J2112" s="70">
        <v>0.66666666699999999</v>
      </c>
    </row>
    <row r="2113" spans="1:10" x14ac:dyDescent="0.25">
      <c r="A2113" s="71">
        <v>47</v>
      </c>
      <c r="B2113" s="76">
        <v>45116</v>
      </c>
      <c r="C2113" s="73">
        <v>31.5</v>
      </c>
      <c r="D2113" s="73">
        <v>80</v>
      </c>
      <c r="E2113" s="73">
        <v>653</v>
      </c>
      <c r="F2113" s="73">
        <v>6</v>
      </c>
      <c r="G2113" s="73">
        <v>36</v>
      </c>
      <c r="H2113" s="73">
        <v>88.7</v>
      </c>
      <c r="I2113" s="73">
        <v>5.0999999999999996</v>
      </c>
      <c r="J2113" s="74">
        <v>1</v>
      </c>
    </row>
    <row r="2114" spans="1:10" x14ac:dyDescent="0.25">
      <c r="A2114" s="67">
        <v>47</v>
      </c>
      <c r="B2114" s="68">
        <v>45025</v>
      </c>
      <c r="C2114" s="69">
        <v>31.7</v>
      </c>
      <c r="D2114" s="69">
        <v>59</v>
      </c>
      <c r="E2114" s="69">
        <v>516</v>
      </c>
      <c r="F2114" s="69">
        <v>6.2</v>
      </c>
      <c r="G2114" s="69">
        <v>33</v>
      </c>
      <c r="H2114" s="69">
        <v>89.06</v>
      </c>
      <c r="I2114" s="69">
        <v>4.7</v>
      </c>
      <c r="J2114" s="70">
        <v>0.3</v>
      </c>
    </row>
    <row r="2115" spans="1:10" x14ac:dyDescent="0.25">
      <c r="A2115" s="71">
        <v>47</v>
      </c>
      <c r="B2115" s="76">
        <v>44994</v>
      </c>
      <c r="C2115" s="73">
        <v>31.7</v>
      </c>
      <c r="D2115" s="73">
        <v>75</v>
      </c>
      <c r="E2115" s="73">
        <v>409</v>
      </c>
      <c r="F2115" s="73">
        <v>6.2</v>
      </c>
      <c r="G2115" s="73">
        <v>32</v>
      </c>
      <c r="H2115" s="73">
        <v>89.06</v>
      </c>
      <c r="I2115" s="73">
        <v>4.5999999999999996</v>
      </c>
      <c r="J2115" s="74">
        <v>0.83333333300000001</v>
      </c>
    </row>
    <row r="2116" spans="1:10" x14ac:dyDescent="0.25">
      <c r="A2116" s="67">
        <v>47</v>
      </c>
      <c r="B2116" s="68">
        <v>44966</v>
      </c>
      <c r="C2116" s="69">
        <v>31.7</v>
      </c>
      <c r="D2116" s="69">
        <v>60</v>
      </c>
      <c r="E2116" s="69">
        <v>643</v>
      </c>
      <c r="F2116" s="69">
        <v>6.1</v>
      </c>
      <c r="G2116" s="69">
        <v>31</v>
      </c>
      <c r="H2116" s="69">
        <v>89.06</v>
      </c>
      <c r="I2116" s="69">
        <v>4.4000000000000004</v>
      </c>
      <c r="J2116" s="70">
        <v>0.33333333300000001</v>
      </c>
    </row>
    <row r="2117" spans="1:10" x14ac:dyDescent="0.25">
      <c r="A2117" s="71">
        <v>47</v>
      </c>
      <c r="B2117" s="76">
        <v>44935</v>
      </c>
      <c r="C2117" s="73">
        <v>31.7</v>
      </c>
      <c r="D2117" s="73">
        <v>66</v>
      </c>
      <c r="E2117" s="73">
        <v>676</v>
      </c>
      <c r="F2117" s="73">
        <v>6.5</v>
      </c>
      <c r="G2117" s="73">
        <v>30</v>
      </c>
      <c r="H2117" s="73">
        <v>89.06</v>
      </c>
      <c r="I2117" s="73">
        <v>4.3</v>
      </c>
      <c r="J2117" s="74">
        <v>0.53333333299999997</v>
      </c>
    </row>
    <row r="2118" spans="1:10" x14ac:dyDescent="0.25">
      <c r="A2118" s="67">
        <v>47</v>
      </c>
      <c r="B2118" s="68">
        <v>45238</v>
      </c>
      <c r="C2118" s="69">
        <v>31.9</v>
      </c>
      <c r="D2118" s="69">
        <v>79</v>
      </c>
      <c r="E2118" s="69">
        <v>473</v>
      </c>
      <c r="F2118" s="69">
        <v>6.3</v>
      </c>
      <c r="G2118" s="69">
        <v>9</v>
      </c>
      <c r="H2118" s="69">
        <v>89.42</v>
      </c>
      <c r="I2118" s="69">
        <v>1.3</v>
      </c>
      <c r="J2118" s="70">
        <v>0.96666666700000003</v>
      </c>
    </row>
    <row r="2119" spans="1:10" x14ac:dyDescent="0.25">
      <c r="A2119" s="71">
        <v>47</v>
      </c>
      <c r="B2119" s="76">
        <v>45055</v>
      </c>
      <c r="C2119" s="73">
        <v>32</v>
      </c>
      <c r="D2119" s="73">
        <v>61</v>
      </c>
      <c r="E2119" s="73">
        <v>613</v>
      </c>
      <c r="F2119" s="73">
        <v>6.2</v>
      </c>
      <c r="G2119" s="73">
        <v>34</v>
      </c>
      <c r="H2119" s="73">
        <v>89.6</v>
      </c>
      <c r="I2119" s="73">
        <v>4.9000000000000004</v>
      </c>
      <c r="J2119" s="74">
        <v>0.366666667</v>
      </c>
    </row>
    <row r="2120" spans="1:10" x14ac:dyDescent="0.25">
      <c r="A2120" s="67">
        <v>47</v>
      </c>
      <c r="B2120" s="68">
        <v>45086</v>
      </c>
      <c r="C2120" s="69">
        <v>32.1</v>
      </c>
      <c r="D2120" s="69">
        <v>79</v>
      </c>
      <c r="E2120" s="69">
        <v>411</v>
      </c>
      <c r="F2120" s="69">
        <v>6.2</v>
      </c>
      <c r="G2120" s="69">
        <v>35</v>
      </c>
      <c r="H2120" s="69">
        <v>89.78</v>
      </c>
      <c r="I2120" s="69">
        <v>5</v>
      </c>
      <c r="J2120" s="70">
        <v>0.96666666700000003</v>
      </c>
    </row>
    <row r="2121" spans="1:10" x14ac:dyDescent="0.25">
      <c r="A2121" s="71">
        <v>47</v>
      </c>
      <c r="B2121" s="76">
        <v>45177</v>
      </c>
      <c r="C2121" s="73">
        <v>32.299999999999997</v>
      </c>
      <c r="D2121" s="73">
        <v>80</v>
      </c>
      <c r="E2121" s="73">
        <v>491</v>
      </c>
      <c r="F2121" s="73">
        <v>6.5</v>
      </c>
      <c r="G2121" s="73">
        <v>7</v>
      </c>
      <c r="H2121" s="73">
        <v>90.14</v>
      </c>
      <c r="I2121" s="73">
        <v>1</v>
      </c>
      <c r="J2121" s="74">
        <v>1</v>
      </c>
    </row>
    <row r="2122" spans="1:10" x14ac:dyDescent="0.25">
      <c r="A2122" s="67">
        <v>47</v>
      </c>
      <c r="B2122" s="68">
        <v>45146</v>
      </c>
      <c r="C2122" s="69">
        <v>32.299999999999997</v>
      </c>
      <c r="D2122" s="69">
        <v>76</v>
      </c>
      <c r="E2122" s="69">
        <v>564</v>
      </c>
      <c r="F2122" s="69">
        <v>6.2</v>
      </c>
      <c r="G2122" s="69">
        <v>6</v>
      </c>
      <c r="H2122" s="69">
        <v>90.14</v>
      </c>
      <c r="I2122" s="69">
        <v>0.9</v>
      </c>
      <c r="J2122" s="70">
        <v>0.86666666699999995</v>
      </c>
    </row>
    <row r="2123" spans="1:10" x14ac:dyDescent="0.25">
      <c r="A2123" s="71">
        <v>47</v>
      </c>
      <c r="B2123" s="76">
        <v>45115</v>
      </c>
      <c r="C2123" s="73">
        <v>33.4</v>
      </c>
      <c r="D2123" s="73">
        <v>76</v>
      </c>
      <c r="E2123" s="73">
        <v>745</v>
      </c>
      <c r="F2123" s="73">
        <v>6.1</v>
      </c>
      <c r="G2123" s="73">
        <v>5</v>
      </c>
      <c r="H2123" s="73">
        <v>92.12</v>
      </c>
      <c r="I2123" s="73">
        <v>0.7</v>
      </c>
      <c r="J2123" s="74">
        <v>0.86666666699999995</v>
      </c>
    </row>
    <row r="2124" spans="1:10" x14ac:dyDescent="0.25">
      <c r="A2124" s="67">
        <v>47</v>
      </c>
      <c r="B2124" s="68">
        <v>45085</v>
      </c>
      <c r="C2124" s="69">
        <v>33.4</v>
      </c>
      <c r="D2124" s="69">
        <v>70</v>
      </c>
      <c r="E2124" s="69">
        <v>522</v>
      </c>
      <c r="F2124" s="69">
        <v>6.2</v>
      </c>
      <c r="G2124" s="69">
        <v>4</v>
      </c>
      <c r="H2124" s="69">
        <v>92.12</v>
      </c>
      <c r="I2124" s="69">
        <v>0.6</v>
      </c>
      <c r="J2124" s="70">
        <v>0.66666666699999999</v>
      </c>
    </row>
    <row r="2125" spans="1:10" x14ac:dyDescent="0.25">
      <c r="A2125" s="71">
        <v>47</v>
      </c>
      <c r="B2125" s="76">
        <v>45054</v>
      </c>
      <c r="C2125" s="73">
        <v>33.4</v>
      </c>
      <c r="D2125" s="73">
        <v>78</v>
      </c>
      <c r="E2125" s="73">
        <v>695</v>
      </c>
      <c r="F2125" s="73">
        <v>6.7</v>
      </c>
      <c r="G2125" s="73">
        <v>3</v>
      </c>
      <c r="H2125" s="73">
        <v>92.12</v>
      </c>
      <c r="I2125" s="73">
        <v>0.4</v>
      </c>
      <c r="J2125" s="74">
        <v>0.93333333299999999</v>
      </c>
    </row>
    <row r="2126" spans="1:10" x14ac:dyDescent="0.25">
      <c r="A2126" s="67">
        <v>47</v>
      </c>
      <c r="B2126" s="68">
        <v>44993</v>
      </c>
      <c r="C2126" s="69">
        <v>33.4</v>
      </c>
      <c r="D2126" s="69">
        <v>51</v>
      </c>
      <c r="E2126" s="69">
        <v>578</v>
      </c>
      <c r="F2126" s="69">
        <v>6.3</v>
      </c>
      <c r="G2126" s="69">
        <v>1</v>
      </c>
      <c r="H2126" s="69">
        <v>92.12</v>
      </c>
      <c r="I2126" s="69">
        <v>0.1</v>
      </c>
      <c r="J2126" s="70">
        <v>3.3333333E-2</v>
      </c>
    </row>
    <row r="2127" spans="1:10" x14ac:dyDescent="0.25">
      <c r="A2127" s="71">
        <v>47</v>
      </c>
      <c r="B2127" s="76">
        <v>45024</v>
      </c>
      <c r="C2127" s="73">
        <v>33.5</v>
      </c>
      <c r="D2127" s="73">
        <v>78</v>
      </c>
      <c r="E2127" s="73">
        <v>486</v>
      </c>
      <c r="F2127" s="73">
        <v>6</v>
      </c>
      <c r="G2127" s="73">
        <v>2</v>
      </c>
      <c r="H2127" s="73">
        <v>92.3</v>
      </c>
      <c r="I2127" s="73">
        <v>0.3</v>
      </c>
      <c r="J2127" s="74">
        <v>0.93333333299999999</v>
      </c>
    </row>
    <row r="2128" spans="1:10" x14ac:dyDescent="0.25">
      <c r="A2128" s="67">
        <v>48</v>
      </c>
      <c r="B2128" s="68">
        <v>45178</v>
      </c>
      <c r="C2128" s="69">
        <v>20.100000000000001</v>
      </c>
      <c r="D2128" s="69">
        <v>69</v>
      </c>
      <c r="E2128" s="69">
        <v>529</v>
      </c>
      <c r="F2128" s="69">
        <v>6.3</v>
      </c>
      <c r="G2128" s="69">
        <v>38</v>
      </c>
      <c r="H2128" s="69">
        <v>68.180000000000007</v>
      </c>
      <c r="I2128" s="69">
        <v>5.4</v>
      </c>
      <c r="J2128" s="70">
        <v>0.63333333300000005</v>
      </c>
    </row>
    <row r="2129" spans="1:10" x14ac:dyDescent="0.25">
      <c r="A2129" s="71">
        <v>48</v>
      </c>
      <c r="B2129" s="76">
        <v>45207</v>
      </c>
      <c r="C2129" s="73">
        <v>22.7</v>
      </c>
      <c r="D2129" s="73">
        <v>60</v>
      </c>
      <c r="E2129" s="73">
        <v>571</v>
      </c>
      <c r="F2129" s="73">
        <v>6.7</v>
      </c>
      <c r="G2129" s="73">
        <v>8</v>
      </c>
      <c r="H2129" s="73">
        <v>72.86</v>
      </c>
      <c r="I2129" s="73">
        <v>1.1000000000000001</v>
      </c>
      <c r="J2129" s="74">
        <v>0.33333333300000001</v>
      </c>
    </row>
    <row r="2130" spans="1:10" x14ac:dyDescent="0.25">
      <c r="A2130" s="67">
        <v>48</v>
      </c>
      <c r="B2130" s="75" t="s">
        <v>196</v>
      </c>
      <c r="C2130" s="69">
        <v>28.7</v>
      </c>
      <c r="D2130" s="69">
        <v>63</v>
      </c>
      <c r="E2130" s="69">
        <v>567</v>
      </c>
      <c r="F2130" s="69">
        <v>6</v>
      </c>
      <c r="G2130" s="69">
        <v>27</v>
      </c>
      <c r="H2130" s="69">
        <v>83.66</v>
      </c>
      <c r="I2130" s="69">
        <v>3.9</v>
      </c>
      <c r="J2130" s="70">
        <v>0.43333333299999999</v>
      </c>
    </row>
    <row r="2131" spans="1:10" x14ac:dyDescent="0.25">
      <c r="A2131" s="71">
        <v>48</v>
      </c>
      <c r="B2131" s="72" t="s">
        <v>197</v>
      </c>
      <c r="C2131" s="73">
        <v>29.1</v>
      </c>
      <c r="D2131" s="73">
        <v>54</v>
      </c>
      <c r="E2131" s="73">
        <v>605</v>
      </c>
      <c r="F2131" s="73">
        <v>6.5</v>
      </c>
      <c r="G2131" s="73">
        <v>43</v>
      </c>
      <c r="H2131" s="73">
        <v>84.38</v>
      </c>
      <c r="I2131" s="73">
        <v>6.1</v>
      </c>
      <c r="J2131" s="74">
        <v>0.133333333</v>
      </c>
    </row>
    <row r="2132" spans="1:10" x14ac:dyDescent="0.25">
      <c r="A2132" s="67">
        <v>48</v>
      </c>
      <c r="B2132" s="75" t="s">
        <v>198</v>
      </c>
      <c r="C2132" s="69">
        <v>29.1</v>
      </c>
      <c r="D2132" s="69">
        <v>58</v>
      </c>
      <c r="E2132" s="69">
        <v>416</v>
      </c>
      <c r="F2132" s="69">
        <v>6.4</v>
      </c>
      <c r="G2132" s="69">
        <v>28</v>
      </c>
      <c r="H2132" s="69">
        <v>84.38</v>
      </c>
      <c r="I2132" s="69">
        <v>4</v>
      </c>
      <c r="J2132" s="70">
        <v>0.26666666700000002</v>
      </c>
    </row>
    <row r="2133" spans="1:10" x14ac:dyDescent="0.25">
      <c r="A2133" s="71">
        <v>48</v>
      </c>
      <c r="B2133" s="72" t="s">
        <v>199</v>
      </c>
      <c r="C2133" s="73">
        <v>29.2</v>
      </c>
      <c r="D2133" s="73">
        <v>60</v>
      </c>
      <c r="E2133" s="73">
        <v>569</v>
      </c>
      <c r="F2133" s="73">
        <v>6.7</v>
      </c>
      <c r="G2133" s="73">
        <v>29</v>
      </c>
      <c r="H2133" s="73">
        <v>84.56</v>
      </c>
      <c r="I2133" s="73">
        <v>4.0999999999999996</v>
      </c>
      <c r="J2133" s="74">
        <v>0.33333333300000001</v>
      </c>
    </row>
    <row r="2134" spans="1:10" x14ac:dyDescent="0.25">
      <c r="A2134" s="67">
        <v>48</v>
      </c>
      <c r="B2134" s="75" t="s">
        <v>220</v>
      </c>
      <c r="C2134" s="69">
        <v>29.4</v>
      </c>
      <c r="D2134" s="69">
        <v>55</v>
      </c>
      <c r="E2134" s="69">
        <v>554</v>
      </c>
      <c r="F2134" s="69">
        <v>6.6</v>
      </c>
      <c r="G2134" s="69">
        <v>46</v>
      </c>
      <c r="H2134" s="69">
        <v>84.92</v>
      </c>
      <c r="I2134" s="69">
        <v>6.6</v>
      </c>
      <c r="J2134" s="70">
        <v>0.16666666699999999</v>
      </c>
    </row>
    <row r="2135" spans="1:10" x14ac:dyDescent="0.25">
      <c r="A2135" s="71">
        <v>48</v>
      </c>
      <c r="B2135" s="72" t="s">
        <v>200</v>
      </c>
      <c r="C2135" s="73">
        <v>29.4</v>
      </c>
      <c r="D2135" s="73">
        <v>68</v>
      </c>
      <c r="E2135" s="73">
        <v>490</v>
      </c>
      <c r="F2135" s="73">
        <v>6.6</v>
      </c>
      <c r="G2135" s="73">
        <v>26</v>
      </c>
      <c r="H2135" s="73">
        <v>84.92</v>
      </c>
      <c r="I2135" s="73">
        <v>3.7</v>
      </c>
      <c r="J2135" s="74">
        <v>0.6</v>
      </c>
    </row>
    <row r="2136" spans="1:10" x14ac:dyDescent="0.25">
      <c r="A2136" s="67">
        <v>48</v>
      </c>
      <c r="B2136" s="75" t="s">
        <v>201</v>
      </c>
      <c r="C2136" s="69">
        <v>29.6</v>
      </c>
      <c r="D2136" s="69">
        <v>55</v>
      </c>
      <c r="E2136" s="69">
        <v>700</v>
      </c>
      <c r="F2136" s="69">
        <v>6.7</v>
      </c>
      <c r="G2136" s="69">
        <v>15</v>
      </c>
      <c r="H2136" s="69">
        <v>85.28</v>
      </c>
      <c r="I2136" s="69">
        <v>2.1</v>
      </c>
      <c r="J2136" s="70">
        <v>0.16666666699999999</v>
      </c>
    </row>
    <row r="2137" spans="1:10" x14ac:dyDescent="0.25">
      <c r="A2137" s="71">
        <v>48</v>
      </c>
      <c r="B2137" s="72" t="s">
        <v>202</v>
      </c>
      <c r="C2137" s="73">
        <v>29.8</v>
      </c>
      <c r="D2137" s="73">
        <v>78</v>
      </c>
      <c r="E2137" s="73">
        <v>604</v>
      </c>
      <c r="F2137" s="73">
        <v>6.1</v>
      </c>
      <c r="G2137" s="73">
        <v>14</v>
      </c>
      <c r="H2137" s="73">
        <v>85.64</v>
      </c>
      <c r="I2137" s="73">
        <v>2</v>
      </c>
      <c r="J2137" s="74">
        <v>0.93333333299999999</v>
      </c>
    </row>
    <row r="2138" spans="1:10" x14ac:dyDescent="0.25">
      <c r="A2138" s="67">
        <v>48</v>
      </c>
      <c r="B2138" s="68">
        <v>45147</v>
      </c>
      <c r="C2138" s="69">
        <v>29.8</v>
      </c>
      <c r="D2138" s="69">
        <v>60</v>
      </c>
      <c r="E2138" s="69">
        <v>760</v>
      </c>
      <c r="F2138" s="69">
        <v>6.2</v>
      </c>
      <c r="G2138" s="69">
        <v>37</v>
      </c>
      <c r="H2138" s="69">
        <v>85.64</v>
      </c>
      <c r="I2138" s="69">
        <v>5.3</v>
      </c>
      <c r="J2138" s="70">
        <v>0.33333333300000001</v>
      </c>
    </row>
    <row r="2139" spans="1:10" x14ac:dyDescent="0.25">
      <c r="A2139" s="71">
        <v>48</v>
      </c>
      <c r="B2139" s="72" t="s">
        <v>203</v>
      </c>
      <c r="C2139" s="73">
        <v>30.1</v>
      </c>
      <c r="D2139" s="73">
        <v>59</v>
      </c>
      <c r="E2139" s="73">
        <v>682</v>
      </c>
      <c r="F2139" s="73">
        <v>6.3</v>
      </c>
      <c r="G2139" s="73">
        <v>25</v>
      </c>
      <c r="H2139" s="73">
        <v>86.18</v>
      </c>
      <c r="I2139" s="73">
        <v>3.6</v>
      </c>
      <c r="J2139" s="74">
        <v>0.3</v>
      </c>
    </row>
    <row r="2140" spans="1:10" x14ac:dyDescent="0.25">
      <c r="A2140" s="67">
        <v>48</v>
      </c>
      <c r="B2140" s="75" t="s">
        <v>204</v>
      </c>
      <c r="C2140" s="69">
        <v>30.1</v>
      </c>
      <c r="D2140" s="69">
        <v>52</v>
      </c>
      <c r="E2140" s="69">
        <v>761</v>
      </c>
      <c r="F2140" s="69">
        <v>6.4</v>
      </c>
      <c r="G2140" s="69">
        <v>13</v>
      </c>
      <c r="H2140" s="69">
        <v>86.18</v>
      </c>
      <c r="I2140" s="69">
        <v>1.9</v>
      </c>
      <c r="J2140" s="70">
        <v>6.6666666999999999E-2</v>
      </c>
    </row>
    <row r="2141" spans="1:10" x14ac:dyDescent="0.25">
      <c r="A2141" s="71">
        <v>48</v>
      </c>
      <c r="B2141" s="72" t="s">
        <v>205</v>
      </c>
      <c r="C2141" s="73">
        <v>30.1</v>
      </c>
      <c r="D2141" s="73">
        <v>70</v>
      </c>
      <c r="E2141" s="73">
        <v>489</v>
      </c>
      <c r="F2141" s="73">
        <v>6</v>
      </c>
      <c r="G2141" s="73">
        <v>12</v>
      </c>
      <c r="H2141" s="73">
        <v>86.18</v>
      </c>
      <c r="I2141" s="73">
        <v>1.7</v>
      </c>
      <c r="J2141" s="74">
        <v>0.66666666699999999</v>
      </c>
    </row>
    <row r="2142" spans="1:10" x14ac:dyDescent="0.25">
      <c r="A2142" s="67">
        <v>48</v>
      </c>
      <c r="B2142" s="75" t="s">
        <v>206</v>
      </c>
      <c r="C2142" s="69">
        <v>30.1</v>
      </c>
      <c r="D2142" s="69">
        <v>52</v>
      </c>
      <c r="E2142" s="69">
        <v>597</v>
      </c>
      <c r="F2142" s="69">
        <v>6.3</v>
      </c>
      <c r="G2142" s="69">
        <v>11</v>
      </c>
      <c r="H2142" s="69">
        <v>86.18</v>
      </c>
      <c r="I2142" s="69">
        <v>1.6</v>
      </c>
      <c r="J2142" s="70">
        <v>6.6666666999999999E-2</v>
      </c>
    </row>
    <row r="2143" spans="1:10" x14ac:dyDescent="0.25">
      <c r="A2143" s="71">
        <v>48</v>
      </c>
      <c r="B2143" s="72" t="s">
        <v>207</v>
      </c>
      <c r="C2143" s="73">
        <v>30.2</v>
      </c>
      <c r="D2143" s="73">
        <v>55</v>
      </c>
      <c r="E2143" s="73">
        <v>648</v>
      </c>
      <c r="F2143" s="73">
        <v>6.4</v>
      </c>
      <c r="G2143" s="73">
        <v>19</v>
      </c>
      <c r="H2143" s="73">
        <v>86.36</v>
      </c>
      <c r="I2143" s="73">
        <v>2.7</v>
      </c>
      <c r="J2143" s="74">
        <v>0.16666666699999999</v>
      </c>
    </row>
    <row r="2144" spans="1:10" x14ac:dyDescent="0.25">
      <c r="A2144" s="67">
        <v>48</v>
      </c>
      <c r="B2144" s="68">
        <v>45268</v>
      </c>
      <c r="C2144" s="69">
        <v>30.2</v>
      </c>
      <c r="D2144" s="69">
        <v>61</v>
      </c>
      <c r="E2144" s="69">
        <v>784</v>
      </c>
      <c r="F2144" s="69">
        <v>6.2</v>
      </c>
      <c r="G2144" s="69">
        <v>10</v>
      </c>
      <c r="H2144" s="69">
        <v>86.36</v>
      </c>
      <c r="I2144" s="69">
        <v>1.4</v>
      </c>
      <c r="J2144" s="70">
        <v>0.366666667</v>
      </c>
    </row>
    <row r="2145" spans="1:10" x14ac:dyDescent="0.25">
      <c r="A2145" s="71">
        <v>48</v>
      </c>
      <c r="B2145" s="72" t="s">
        <v>208</v>
      </c>
      <c r="C2145" s="73">
        <v>30.4</v>
      </c>
      <c r="D2145" s="73">
        <v>54</v>
      </c>
      <c r="E2145" s="73">
        <v>626</v>
      </c>
      <c r="F2145" s="73">
        <v>6.7</v>
      </c>
      <c r="G2145" s="73">
        <v>42</v>
      </c>
      <c r="H2145" s="73">
        <v>86.72</v>
      </c>
      <c r="I2145" s="73">
        <v>6</v>
      </c>
      <c r="J2145" s="74">
        <v>0.133333333</v>
      </c>
    </row>
    <row r="2146" spans="1:10" x14ac:dyDescent="0.25">
      <c r="A2146" s="67">
        <v>48</v>
      </c>
      <c r="B2146" s="75" t="s">
        <v>209</v>
      </c>
      <c r="C2146" s="69">
        <v>30.5</v>
      </c>
      <c r="D2146" s="69">
        <v>61</v>
      </c>
      <c r="E2146" s="69">
        <v>564</v>
      </c>
      <c r="F2146" s="69">
        <v>6.6</v>
      </c>
      <c r="G2146" s="69">
        <v>20</v>
      </c>
      <c r="H2146" s="69">
        <v>86.9</v>
      </c>
      <c r="I2146" s="69">
        <v>2.9</v>
      </c>
      <c r="J2146" s="70">
        <v>0.366666667</v>
      </c>
    </row>
    <row r="2147" spans="1:10" x14ac:dyDescent="0.25">
      <c r="A2147" s="71">
        <v>48</v>
      </c>
      <c r="B2147" s="72" t="s">
        <v>210</v>
      </c>
      <c r="C2147" s="73">
        <v>30.6</v>
      </c>
      <c r="D2147" s="73">
        <v>78</v>
      </c>
      <c r="E2147" s="73">
        <v>557</v>
      </c>
      <c r="F2147" s="73">
        <v>6.6</v>
      </c>
      <c r="G2147" s="73">
        <v>44</v>
      </c>
      <c r="H2147" s="73">
        <v>87.08</v>
      </c>
      <c r="I2147" s="73">
        <v>6.3</v>
      </c>
      <c r="J2147" s="74">
        <v>0.93333333299999999</v>
      </c>
    </row>
    <row r="2148" spans="1:10" x14ac:dyDescent="0.25">
      <c r="A2148" s="67">
        <v>48</v>
      </c>
      <c r="B2148" s="75" t="s">
        <v>211</v>
      </c>
      <c r="C2148" s="69">
        <v>30.8</v>
      </c>
      <c r="D2148" s="69">
        <v>72</v>
      </c>
      <c r="E2148" s="69">
        <v>406</v>
      </c>
      <c r="F2148" s="69">
        <v>6.5</v>
      </c>
      <c r="G2148" s="69">
        <v>21</v>
      </c>
      <c r="H2148" s="69">
        <v>87.44</v>
      </c>
      <c r="I2148" s="69">
        <v>3</v>
      </c>
      <c r="J2148" s="70">
        <v>0.73333333300000003</v>
      </c>
    </row>
    <row r="2149" spans="1:10" x14ac:dyDescent="0.25">
      <c r="A2149" s="71">
        <v>48</v>
      </c>
      <c r="B2149" s="72" t="s">
        <v>212</v>
      </c>
      <c r="C2149" s="73">
        <v>30.8</v>
      </c>
      <c r="D2149" s="73">
        <v>62</v>
      </c>
      <c r="E2149" s="73">
        <v>584</v>
      </c>
      <c r="F2149" s="73">
        <v>6.7</v>
      </c>
      <c r="G2149" s="73">
        <v>17</v>
      </c>
      <c r="H2149" s="73">
        <v>87.44</v>
      </c>
      <c r="I2149" s="73">
        <v>2.4</v>
      </c>
      <c r="J2149" s="74">
        <v>0.4</v>
      </c>
    </row>
    <row r="2150" spans="1:10" x14ac:dyDescent="0.25">
      <c r="A2150" s="67">
        <v>48</v>
      </c>
      <c r="B2150" s="75" t="s">
        <v>213</v>
      </c>
      <c r="C2150" s="69">
        <v>30.9</v>
      </c>
      <c r="D2150" s="69">
        <v>71</v>
      </c>
      <c r="E2150" s="69">
        <v>481</v>
      </c>
      <c r="F2150" s="69">
        <v>6.2</v>
      </c>
      <c r="G2150" s="69">
        <v>18</v>
      </c>
      <c r="H2150" s="69">
        <v>87.62</v>
      </c>
      <c r="I2150" s="69">
        <v>2.6</v>
      </c>
      <c r="J2150" s="70">
        <v>0.7</v>
      </c>
    </row>
    <row r="2151" spans="1:10" x14ac:dyDescent="0.25">
      <c r="A2151" s="71">
        <v>48</v>
      </c>
      <c r="B2151" s="72" t="s">
        <v>214</v>
      </c>
      <c r="C2151" s="73">
        <v>30.9</v>
      </c>
      <c r="D2151" s="73">
        <v>74</v>
      </c>
      <c r="E2151" s="73">
        <v>728</v>
      </c>
      <c r="F2151" s="73">
        <v>6.5</v>
      </c>
      <c r="G2151" s="73">
        <v>16</v>
      </c>
      <c r="H2151" s="73">
        <v>87.62</v>
      </c>
      <c r="I2151" s="73">
        <v>2.2999999999999998</v>
      </c>
      <c r="J2151" s="74">
        <v>0.8</v>
      </c>
    </row>
    <row r="2152" spans="1:10" x14ac:dyDescent="0.25">
      <c r="A2152" s="67">
        <v>48</v>
      </c>
      <c r="B2152" s="68">
        <v>45208</v>
      </c>
      <c r="C2152" s="69">
        <v>31.1</v>
      </c>
      <c r="D2152" s="69">
        <v>74</v>
      </c>
      <c r="E2152" s="69">
        <v>455</v>
      </c>
      <c r="F2152" s="69">
        <v>6.3</v>
      </c>
      <c r="G2152" s="69">
        <v>39</v>
      </c>
      <c r="H2152" s="69">
        <v>87.98</v>
      </c>
      <c r="I2152" s="69">
        <v>5.6</v>
      </c>
      <c r="J2152" s="70">
        <v>0.8</v>
      </c>
    </row>
    <row r="2153" spans="1:10" x14ac:dyDescent="0.25">
      <c r="A2153" s="71">
        <v>48</v>
      </c>
      <c r="B2153" s="76">
        <v>45269</v>
      </c>
      <c r="C2153" s="73">
        <v>31.2</v>
      </c>
      <c r="D2153" s="73">
        <v>63</v>
      </c>
      <c r="E2153" s="73">
        <v>664</v>
      </c>
      <c r="F2153" s="73">
        <v>6.1</v>
      </c>
      <c r="G2153" s="73">
        <v>41</v>
      </c>
      <c r="H2153" s="73">
        <v>88.16</v>
      </c>
      <c r="I2153" s="73">
        <v>5.9</v>
      </c>
      <c r="J2153" s="74">
        <v>0.43333333299999999</v>
      </c>
    </row>
    <row r="2154" spans="1:10" x14ac:dyDescent="0.25">
      <c r="A2154" s="67">
        <v>48</v>
      </c>
      <c r="B2154" s="68">
        <v>45239</v>
      </c>
      <c r="C2154" s="69">
        <v>31.2</v>
      </c>
      <c r="D2154" s="69">
        <v>70</v>
      </c>
      <c r="E2154" s="69">
        <v>520</v>
      </c>
      <c r="F2154" s="69">
        <v>6.2</v>
      </c>
      <c r="G2154" s="69">
        <v>40</v>
      </c>
      <c r="H2154" s="69">
        <v>88.16</v>
      </c>
      <c r="I2154" s="69">
        <v>5.7</v>
      </c>
      <c r="J2154" s="70">
        <v>0.66666666699999999</v>
      </c>
    </row>
    <row r="2155" spans="1:10" x14ac:dyDescent="0.25">
      <c r="A2155" s="71">
        <v>48</v>
      </c>
      <c r="B2155" s="72" t="s">
        <v>215</v>
      </c>
      <c r="C2155" s="73">
        <v>31.3</v>
      </c>
      <c r="D2155" s="73">
        <v>53</v>
      </c>
      <c r="E2155" s="73">
        <v>684</v>
      </c>
      <c r="F2155" s="73">
        <v>6.5</v>
      </c>
      <c r="G2155" s="73">
        <v>22</v>
      </c>
      <c r="H2155" s="73">
        <v>88.34</v>
      </c>
      <c r="I2155" s="73">
        <v>3.1</v>
      </c>
      <c r="J2155" s="74">
        <v>0.1</v>
      </c>
    </row>
    <row r="2156" spans="1:10" x14ac:dyDescent="0.25">
      <c r="A2156" s="67">
        <v>48</v>
      </c>
      <c r="B2156" s="75" t="s">
        <v>216</v>
      </c>
      <c r="C2156" s="69">
        <v>31.4</v>
      </c>
      <c r="D2156" s="69">
        <v>56</v>
      </c>
      <c r="E2156" s="69">
        <v>538</v>
      </c>
      <c r="F2156" s="69">
        <v>6.4</v>
      </c>
      <c r="G2156" s="69">
        <v>24</v>
      </c>
      <c r="H2156" s="69">
        <v>88.52</v>
      </c>
      <c r="I2156" s="69">
        <v>3.4</v>
      </c>
      <c r="J2156" s="70">
        <v>0.2</v>
      </c>
    </row>
    <row r="2157" spans="1:10" x14ac:dyDescent="0.25">
      <c r="A2157" s="71">
        <v>48</v>
      </c>
      <c r="B2157" s="72" t="s">
        <v>217</v>
      </c>
      <c r="C2157" s="73">
        <v>31.4</v>
      </c>
      <c r="D2157" s="73">
        <v>60</v>
      </c>
      <c r="E2157" s="73">
        <v>512</v>
      </c>
      <c r="F2157" s="73">
        <v>6.4</v>
      </c>
      <c r="G2157" s="73">
        <v>23</v>
      </c>
      <c r="H2157" s="73">
        <v>88.52</v>
      </c>
      <c r="I2157" s="73">
        <v>3.3</v>
      </c>
      <c r="J2157" s="74">
        <v>0.33333333300000001</v>
      </c>
    </row>
    <row r="2158" spans="1:10" x14ac:dyDescent="0.25">
      <c r="A2158" s="67">
        <v>48</v>
      </c>
      <c r="B2158" s="75" t="s">
        <v>219</v>
      </c>
      <c r="C2158" s="69">
        <v>31.5</v>
      </c>
      <c r="D2158" s="69">
        <v>51</v>
      </c>
      <c r="E2158" s="69">
        <v>527</v>
      </c>
      <c r="F2158" s="69">
        <v>6.2</v>
      </c>
      <c r="G2158" s="69">
        <v>47</v>
      </c>
      <c r="H2158" s="69">
        <v>88.7</v>
      </c>
      <c r="I2158" s="69">
        <v>6.7</v>
      </c>
      <c r="J2158" s="70">
        <v>3.3333333E-2</v>
      </c>
    </row>
    <row r="2159" spans="1:10" x14ac:dyDescent="0.25">
      <c r="A2159" s="71">
        <v>48</v>
      </c>
      <c r="B2159" s="76">
        <v>45116</v>
      </c>
      <c r="C2159" s="73">
        <v>31.5</v>
      </c>
      <c r="D2159" s="73">
        <v>61</v>
      </c>
      <c r="E2159" s="73">
        <v>577</v>
      </c>
      <c r="F2159" s="73">
        <v>6.1</v>
      </c>
      <c r="G2159" s="73">
        <v>36</v>
      </c>
      <c r="H2159" s="73">
        <v>88.7</v>
      </c>
      <c r="I2159" s="73">
        <v>5.0999999999999996</v>
      </c>
      <c r="J2159" s="74">
        <v>0.366666667</v>
      </c>
    </row>
    <row r="2160" spans="1:10" x14ac:dyDescent="0.25">
      <c r="A2160" s="67">
        <v>48</v>
      </c>
      <c r="B2160" s="75" t="s">
        <v>218</v>
      </c>
      <c r="C2160" s="69">
        <v>31.6</v>
      </c>
      <c r="D2160" s="69">
        <v>69</v>
      </c>
      <c r="E2160" s="69">
        <v>539</v>
      </c>
      <c r="F2160" s="69">
        <v>6.6</v>
      </c>
      <c r="G2160" s="69">
        <v>45</v>
      </c>
      <c r="H2160" s="69">
        <v>88.88</v>
      </c>
      <c r="I2160" s="69">
        <v>6.4</v>
      </c>
      <c r="J2160" s="70">
        <v>0.63333333300000005</v>
      </c>
    </row>
    <row r="2161" spans="1:10" x14ac:dyDescent="0.25">
      <c r="A2161" s="71">
        <v>48</v>
      </c>
      <c r="B2161" s="76">
        <v>45025</v>
      </c>
      <c r="C2161" s="73">
        <v>31.7</v>
      </c>
      <c r="D2161" s="73">
        <v>59</v>
      </c>
      <c r="E2161" s="73">
        <v>674</v>
      </c>
      <c r="F2161" s="73">
        <v>6.5</v>
      </c>
      <c r="G2161" s="73">
        <v>33</v>
      </c>
      <c r="H2161" s="73">
        <v>89.06</v>
      </c>
      <c r="I2161" s="73">
        <v>4.7</v>
      </c>
      <c r="J2161" s="74">
        <v>0.3</v>
      </c>
    </row>
    <row r="2162" spans="1:10" x14ac:dyDescent="0.25">
      <c r="A2162" s="67">
        <v>48</v>
      </c>
      <c r="B2162" s="68">
        <v>44994</v>
      </c>
      <c r="C2162" s="69">
        <v>31.7</v>
      </c>
      <c r="D2162" s="69">
        <v>77</v>
      </c>
      <c r="E2162" s="69">
        <v>473</v>
      </c>
      <c r="F2162" s="69">
        <v>6.8</v>
      </c>
      <c r="G2162" s="69">
        <v>32</v>
      </c>
      <c r="H2162" s="69">
        <v>89.06</v>
      </c>
      <c r="I2162" s="69">
        <v>4.5999999999999996</v>
      </c>
      <c r="J2162" s="70">
        <v>0.9</v>
      </c>
    </row>
    <row r="2163" spans="1:10" x14ac:dyDescent="0.25">
      <c r="A2163" s="71">
        <v>48</v>
      </c>
      <c r="B2163" s="76">
        <v>44966</v>
      </c>
      <c r="C2163" s="73">
        <v>31.7</v>
      </c>
      <c r="D2163" s="73">
        <v>65</v>
      </c>
      <c r="E2163" s="73">
        <v>710</v>
      </c>
      <c r="F2163" s="73">
        <v>6.4</v>
      </c>
      <c r="G2163" s="73">
        <v>31</v>
      </c>
      <c r="H2163" s="73">
        <v>89.06</v>
      </c>
      <c r="I2163" s="73">
        <v>4.4000000000000004</v>
      </c>
      <c r="J2163" s="74">
        <v>0.5</v>
      </c>
    </row>
    <row r="2164" spans="1:10" x14ac:dyDescent="0.25">
      <c r="A2164" s="67">
        <v>48</v>
      </c>
      <c r="B2164" s="68">
        <v>44935</v>
      </c>
      <c r="C2164" s="69">
        <v>31.7</v>
      </c>
      <c r="D2164" s="69">
        <v>72</v>
      </c>
      <c r="E2164" s="69">
        <v>578</v>
      </c>
      <c r="F2164" s="69">
        <v>6.4</v>
      </c>
      <c r="G2164" s="69">
        <v>30</v>
      </c>
      <c r="H2164" s="69">
        <v>89.06</v>
      </c>
      <c r="I2164" s="69">
        <v>4.3</v>
      </c>
      <c r="J2164" s="70">
        <v>0.73333333300000003</v>
      </c>
    </row>
    <row r="2165" spans="1:10" x14ac:dyDescent="0.25">
      <c r="A2165" s="71">
        <v>48</v>
      </c>
      <c r="B2165" s="76">
        <v>45238</v>
      </c>
      <c r="C2165" s="73">
        <v>31.9</v>
      </c>
      <c r="D2165" s="73">
        <v>80</v>
      </c>
      <c r="E2165" s="73">
        <v>523</v>
      </c>
      <c r="F2165" s="73">
        <v>6</v>
      </c>
      <c r="G2165" s="73">
        <v>9</v>
      </c>
      <c r="H2165" s="73">
        <v>89.42</v>
      </c>
      <c r="I2165" s="73">
        <v>1.3</v>
      </c>
      <c r="J2165" s="74">
        <v>1</v>
      </c>
    </row>
    <row r="2166" spans="1:10" x14ac:dyDescent="0.25">
      <c r="A2166" s="67">
        <v>48</v>
      </c>
      <c r="B2166" s="68">
        <v>45055</v>
      </c>
      <c r="C2166" s="69">
        <v>32</v>
      </c>
      <c r="D2166" s="69">
        <v>61</v>
      </c>
      <c r="E2166" s="69">
        <v>538</v>
      </c>
      <c r="F2166" s="69">
        <v>6.4</v>
      </c>
      <c r="G2166" s="69">
        <v>34</v>
      </c>
      <c r="H2166" s="69">
        <v>89.6</v>
      </c>
      <c r="I2166" s="69">
        <v>4.9000000000000004</v>
      </c>
      <c r="J2166" s="70">
        <v>0.366666667</v>
      </c>
    </row>
    <row r="2167" spans="1:10" x14ac:dyDescent="0.25">
      <c r="A2167" s="71">
        <v>48</v>
      </c>
      <c r="B2167" s="76">
        <v>45086</v>
      </c>
      <c r="C2167" s="73">
        <v>32.1</v>
      </c>
      <c r="D2167" s="73">
        <v>71</v>
      </c>
      <c r="E2167" s="73">
        <v>556</v>
      </c>
      <c r="F2167" s="73">
        <v>6.1</v>
      </c>
      <c r="G2167" s="73">
        <v>35</v>
      </c>
      <c r="H2167" s="73">
        <v>89.78</v>
      </c>
      <c r="I2167" s="73">
        <v>5</v>
      </c>
      <c r="J2167" s="74">
        <v>0.7</v>
      </c>
    </row>
    <row r="2168" spans="1:10" x14ac:dyDescent="0.25">
      <c r="A2168" s="67">
        <v>48</v>
      </c>
      <c r="B2168" s="68">
        <v>45177</v>
      </c>
      <c r="C2168" s="69">
        <v>32.299999999999997</v>
      </c>
      <c r="D2168" s="69">
        <v>79</v>
      </c>
      <c r="E2168" s="69">
        <v>756</v>
      </c>
      <c r="F2168" s="69">
        <v>6.5</v>
      </c>
      <c r="G2168" s="69">
        <v>7</v>
      </c>
      <c r="H2168" s="69">
        <v>90.14</v>
      </c>
      <c r="I2168" s="69">
        <v>1</v>
      </c>
      <c r="J2168" s="70">
        <v>0.96666666700000003</v>
      </c>
    </row>
    <row r="2169" spans="1:10" x14ac:dyDescent="0.25">
      <c r="A2169" s="71">
        <v>48</v>
      </c>
      <c r="B2169" s="76">
        <v>45146</v>
      </c>
      <c r="C2169" s="73">
        <v>32.299999999999997</v>
      </c>
      <c r="D2169" s="73">
        <v>66</v>
      </c>
      <c r="E2169" s="73">
        <v>754</v>
      </c>
      <c r="F2169" s="73">
        <v>6.1</v>
      </c>
      <c r="G2169" s="73">
        <v>6</v>
      </c>
      <c r="H2169" s="73">
        <v>90.14</v>
      </c>
      <c r="I2169" s="73">
        <v>0.9</v>
      </c>
      <c r="J2169" s="74">
        <v>0.53333333299999997</v>
      </c>
    </row>
    <row r="2170" spans="1:10" x14ac:dyDescent="0.25">
      <c r="A2170" s="67">
        <v>48</v>
      </c>
      <c r="B2170" s="68">
        <v>45115</v>
      </c>
      <c r="C2170" s="69">
        <v>33.4</v>
      </c>
      <c r="D2170" s="69">
        <v>63</v>
      </c>
      <c r="E2170" s="69">
        <v>723</v>
      </c>
      <c r="F2170" s="69">
        <v>6.4</v>
      </c>
      <c r="G2170" s="69">
        <v>5</v>
      </c>
      <c r="H2170" s="69">
        <v>92.12</v>
      </c>
      <c r="I2170" s="69">
        <v>0.7</v>
      </c>
      <c r="J2170" s="70">
        <v>0.43333333299999999</v>
      </c>
    </row>
    <row r="2171" spans="1:10" x14ac:dyDescent="0.25">
      <c r="A2171" s="71">
        <v>48</v>
      </c>
      <c r="B2171" s="76">
        <v>45085</v>
      </c>
      <c r="C2171" s="73">
        <v>33.4</v>
      </c>
      <c r="D2171" s="73">
        <v>70</v>
      </c>
      <c r="E2171" s="73">
        <v>571</v>
      </c>
      <c r="F2171" s="73">
        <v>6</v>
      </c>
      <c r="G2171" s="73">
        <v>4</v>
      </c>
      <c r="H2171" s="73">
        <v>92.12</v>
      </c>
      <c r="I2171" s="73">
        <v>0.6</v>
      </c>
      <c r="J2171" s="74">
        <v>0.66666666699999999</v>
      </c>
    </row>
    <row r="2172" spans="1:10" x14ac:dyDescent="0.25">
      <c r="A2172" s="67">
        <v>48</v>
      </c>
      <c r="B2172" s="68">
        <v>45054</v>
      </c>
      <c r="C2172" s="69">
        <v>33.4</v>
      </c>
      <c r="D2172" s="69">
        <v>70</v>
      </c>
      <c r="E2172" s="69">
        <v>510</v>
      </c>
      <c r="F2172" s="69">
        <v>6.7</v>
      </c>
      <c r="G2172" s="69">
        <v>3</v>
      </c>
      <c r="H2172" s="69">
        <v>92.12</v>
      </c>
      <c r="I2172" s="69">
        <v>0.4</v>
      </c>
      <c r="J2172" s="70">
        <v>0.66666666699999999</v>
      </c>
    </row>
    <row r="2173" spans="1:10" x14ac:dyDescent="0.25">
      <c r="A2173" s="71">
        <v>48</v>
      </c>
      <c r="B2173" s="76">
        <v>44993</v>
      </c>
      <c r="C2173" s="73">
        <v>33.4</v>
      </c>
      <c r="D2173" s="73">
        <v>57</v>
      </c>
      <c r="E2173" s="73">
        <v>452</v>
      </c>
      <c r="F2173" s="73">
        <v>6.1</v>
      </c>
      <c r="G2173" s="73">
        <v>1</v>
      </c>
      <c r="H2173" s="73">
        <v>92.12</v>
      </c>
      <c r="I2173" s="73">
        <v>0.1</v>
      </c>
      <c r="J2173" s="74">
        <v>0.233333333</v>
      </c>
    </row>
    <row r="2174" spans="1:10" x14ac:dyDescent="0.25">
      <c r="A2174" s="67">
        <v>48</v>
      </c>
      <c r="B2174" s="68">
        <v>45024</v>
      </c>
      <c r="C2174" s="69">
        <v>33.5</v>
      </c>
      <c r="D2174" s="69">
        <v>65</v>
      </c>
      <c r="E2174" s="69">
        <v>507</v>
      </c>
      <c r="F2174" s="69">
        <v>6.6</v>
      </c>
      <c r="G2174" s="69">
        <v>2</v>
      </c>
      <c r="H2174" s="69">
        <v>92.3</v>
      </c>
      <c r="I2174" s="69">
        <v>0.3</v>
      </c>
      <c r="J2174" s="70">
        <v>0.5</v>
      </c>
    </row>
    <row r="2175" spans="1:10" x14ac:dyDescent="0.25">
      <c r="A2175" s="71">
        <v>49</v>
      </c>
      <c r="B2175" s="76">
        <v>45178</v>
      </c>
      <c r="C2175" s="73">
        <v>20.100000000000001</v>
      </c>
      <c r="D2175" s="73">
        <v>57</v>
      </c>
      <c r="E2175" s="73">
        <v>781</v>
      </c>
      <c r="F2175" s="73">
        <v>6.2</v>
      </c>
      <c r="G2175" s="73">
        <v>38</v>
      </c>
      <c r="H2175" s="73">
        <v>68.180000000000007</v>
      </c>
      <c r="I2175" s="73">
        <v>5.4</v>
      </c>
      <c r="J2175" s="74">
        <v>0.233333333</v>
      </c>
    </row>
    <row r="2176" spans="1:10" x14ac:dyDescent="0.25">
      <c r="A2176" s="67">
        <v>49</v>
      </c>
      <c r="B2176" s="68">
        <v>45207</v>
      </c>
      <c r="C2176" s="69">
        <v>22.7</v>
      </c>
      <c r="D2176" s="69">
        <v>72</v>
      </c>
      <c r="E2176" s="69">
        <v>676</v>
      </c>
      <c r="F2176" s="69">
        <v>6.7</v>
      </c>
      <c r="G2176" s="69">
        <v>8</v>
      </c>
      <c r="H2176" s="69">
        <v>72.86</v>
      </c>
      <c r="I2176" s="69">
        <v>1.1000000000000001</v>
      </c>
      <c r="J2176" s="70">
        <v>0.73333333300000003</v>
      </c>
    </row>
    <row r="2177" spans="1:10" x14ac:dyDescent="0.25">
      <c r="A2177" s="71">
        <v>49</v>
      </c>
      <c r="B2177" s="72" t="s">
        <v>196</v>
      </c>
      <c r="C2177" s="73">
        <v>28.7</v>
      </c>
      <c r="D2177" s="73">
        <v>50</v>
      </c>
      <c r="E2177" s="73">
        <v>583</v>
      </c>
      <c r="F2177" s="73">
        <v>6.7</v>
      </c>
      <c r="G2177" s="73">
        <v>27</v>
      </c>
      <c r="H2177" s="73">
        <v>83.66</v>
      </c>
      <c r="I2177" s="73">
        <v>3.9</v>
      </c>
      <c r="J2177" s="74">
        <v>0</v>
      </c>
    </row>
    <row r="2178" spans="1:10" x14ac:dyDescent="0.25">
      <c r="A2178" s="67">
        <v>49</v>
      </c>
      <c r="B2178" s="75" t="s">
        <v>197</v>
      </c>
      <c r="C2178" s="69">
        <v>29.1</v>
      </c>
      <c r="D2178" s="69">
        <v>79</v>
      </c>
      <c r="E2178" s="69">
        <v>417</v>
      </c>
      <c r="F2178" s="69">
        <v>6.8</v>
      </c>
      <c r="G2178" s="69">
        <v>43</v>
      </c>
      <c r="H2178" s="69">
        <v>84.38</v>
      </c>
      <c r="I2178" s="69">
        <v>6.1</v>
      </c>
      <c r="J2178" s="70">
        <v>0.96666666700000003</v>
      </c>
    </row>
    <row r="2179" spans="1:10" x14ac:dyDescent="0.25">
      <c r="A2179" s="71">
        <v>49</v>
      </c>
      <c r="B2179" s="72" t="s">
        <v>198</v>
      </c>
      <c r="C2179" s="73">
        <v>29.1</v>
      </c>
      <c r="D2179" s="73">
        <v>60</v>
      </c>
      <c r="E2179" s="73">
        <v>685</v>
      </c>
      <c r="F2179" s="73">
        <v>6.3</v>
      </c>
      <c r="G2179" s="73">
        <v>28</v>
      </c>
      <c r="H2179" s="73">
        <v>84.38</v>
      </c>
      <c r="I2179" s="73">
        <v>4</v>
      </c>
      <c r="J2179" s="74">
        <v>0.33333333300000001</v>
      </c>
    </row>
    <row r="2180" spans="1:10" x14ac:dyDescent="0.25">
      <c r="A2180" s="67">
        <v>49</v>
      </c>
      <c r="B2180" s="75" t="s">
        <v>199</v>
      </c>
      <c r="C2180" s="69">
        <v>29.2</v>
      </c>
      <c r="D2180" s="69">
        <v>56</v>
      </c>
      <c r="E2180" s="69">
        <v>621</v>
      </c>
      <c r="F2180" s="69">
        <v>6.7</v>
      </c>
      <c r="G2180" s="69">
        <v>29</v>
      </c>
      <c r="H2180" s="69">
        <v>84.56</v>
      </c>
      <c r="I2180" s="69">
        <v>4.0999999999999996</v>
      </c>
      <c r="J2180" s="70">
        <v>0.2</v>
      </c>
    </row>
    <row r="2181" spans="1:10" x14ac:dyDescent="0.25">
      <c r="A2181" s="71">
        <v>49</v>
      </c>
      <c r="B2181" s="72" t="s">
        <v>200</v>
      </c>
      <c r="C2181" s="73">
        <v>29.4</v>
      </c>
      <c r="D2181" s="73">
        <v>62</v>
      </c>
      <c r="E2181" s="73">
        <v>711</v>
      </c>
      <c r="F2181" s="73">
        <v>6.4</v>
      </c>
      <c r="G2181" s="73">
        <v>26</v>
      </c>
      <c r="H2181" s="73">
        <v>84.92</v>
      </c>
      <c r="I2181" s="73">
        <v>3.7</v>
      </c>
      <c r="J2181" s="74">
        <v>0.4</v>
      </c>
    </row>
    <row r="2182" spans="1:10" x14ac:dyDescent="0.25">
      <c r="A2182" s="67">
        <v>49</v>
      </c>
      <c r="B2182" s="75" t="s">
        <v>201</v>
      </c>
      <c r="C2182" s="69">
        <v>29.6</v>
      </c>
      <c r="D2182" s="69">
        <v>51</v>
      </c>
      <c r="E2182" s="69">
        <v>764</v>
      </c>
      <c r="F2182" s="69">
        <v>6.7</v>
      </c>
      <c r="G2182" s="69">
        <v>15</v>
      </c>
      <c r="H2182" s="69">
        <v>85.28</v>
      </c>
      <c r="I2182" s="69">
        <v>2.1</v>
      </c>
      <c r="J2182" s="70">
        <v>3.3333333E-2</v>
      </c>
    </row>
    <row r="2183" spans="1:10" x14ac:dyDescent="0.25">
      <c r="A2183" s="71">
        <v>49</v>
      </c>
      <c r="B2183" s="72" t="s">
        <v>202</v>
      </c>
      <c r="C2183" s="73">
        <v>29.8</v>
      </c>
      <c r="D2183" s="73">
        <v>66</v>
      </c>
      <c r="E2183" s="73">
        <v>659</v>
      </c>
      <c r="F2183" s="73">
        <v>6.4</v>
      </c>
      <c r="G2183" s="73">
        <v>14</v>
      </c>
      <c r="H2183" s="73">
        <v>85.64</v>
      </c>
      <c r="I2183" s="73">
        <v>2</v>
      </c>
      <c r="J2183" s="74">
        <v>0.53333333299999997</v>
      </c>
    </row>
    <row r="2184" spans="1:10" x14ac:dyDescent="0.25">
      <c r="A2184" s="67">
        <v>49</v>
      </c>
      <c r="B2184" s="68">
        <v>45147</v>
      </c>
      <c r="C2184" s="69">
        <v>29.8</v>
      </c>
      <c r="D2184" s="69">
        <v>71</v>
      </c>
      <c r="E2184" s="69">
        <v>638</v>
      </c>
      <c r="F2184" s="69">
        <v>6.7</v>
      </c>
      <c r="G2184" s="69">
        <v>37</v>
      </c>
      <c r="H2184" s="69">
        <v>85.64</v>
      </c>
      <c r="I2184" s="69">
        <v>5.3</v>
      </c>
      <c r="J2184" s="70">
        <v>0.7</v>
      </c>
    </row>
    <row r="2185" spans="1:10" x14ac:dyDescent="0.25">
      <c r="A2185" s="71">
        <v>49</v>
      </c>
      <c r="B2185" s="72" t="s">
        <v>203</v>
      </c>
      <c r="C2185" s="73">
        <v>30.1</v>
      </c>
      <c r="D2185" s="73">
        <v>78</v>
      </c>
      <c r="E2185" s="73">
        <v>586</v>
      </c>
      <c r="F2185" s="73">
        <v>6.3</v>
      </c>
      <c r="G2185" s="73">
        <v>25</v>
      </c>
      <c r="H2185" s="73">
        <v>86.18</v>
      </c>
      <c r="I2185" s="73">
        <v>3.6</v>
      </c>
      <c r="J2185" s="74">
        <v>0.93333333299999999</v>
      </c>
    </row>
    <row r="2186" spans="1:10" x14ac:dyDescent="0.25">
      <c r="A2186" s="67">
        <v>49</v>
      </c>
      <c r="B2186" s="75" t="s">
        <v>204</v>
      </c>
      <c r="C2186" s="69">
        <v>30.1</v>
      </c>
      <c r="D2186" s="69">
        <v>73</v>
      </c>
      <c r="E2186" s="69">
        <v>718</v>
      </c>
      <c r="F2186" s="69">
        <v>6.1</v>
      </c>
      <c r="G2186" s="69">
        <v>13</v>
      </c>
      <c r="H2186" s="69">
        <v>86.18</v>
      </c>
      <c r="I2186" s="69">
        <v>1.9</v>
      </c>
      <c r="J2186" s="70">
        <v>0.76666666699999997</v>
      </c>
    </row>
    <row r="2187" spans="1:10" x14ac:dyDescent="0.25">
      <c r="A2187" s="71">
        <v>49</v>
      </c>
      <c r="B2187" s="72" t="s">
        <v>205</v>
      </c>
      <c r="C2187" s="73">
        <v>30.1</v>
      </c>
      <c r="D2187" s="73">
        <v>68</v>
      </c>
      <c r="E2187" s="73">
        <v>488</v>
      </c>
      <c r="F2187" s="73">
        <v>6.3</v>
      </c>
      <c r="G2187" s="73">
        <v>12</v>
      </c>
      <c r="H2187" s="73">
        <v>86.18</v>
      </c>
      <c r="I2187" s="73">
        <v>1.7</v>
      </c>
      <c r="J2187" s="74">
        <v>0.6</v>
      </c>
    </row>
    <row r="2188" spans="1:10" x14ac:dyDescent="0.25">
      <c r="A2188" s="67">
        <v>49</v>
      </c>
      <c r="B2188" s="75" t="s">
        <v>206</v>
      </c>
      <c r="C2188" s="69">
        <v>30.1</v>
      </c>
      <c r="D2188" s="69">
        <v>60</v>
      </c>
      <c r="E2188" s="69">
        <v>604</v>
      </c>
      <c r="F2188" s="69">
        <v>6.2</v>
      </c>
      <c r="G2188" s="69">
        <v>11</v>
      </c>
      <c r="H2188" s="69">
        <v>86.18</v>
      </c>
      <c r="I2188" s="69">
        <v>1.6</v>
      </c>
      <c r="J2188" s="70">
        <v>0.33333333300000001</v>
      </c>
    </row>
    <row r="2189" spans="1:10" x14ac:dyDescent="0.25">
      <c r="A2189" s="71">
        <v>49</v>
      </c>
      <c r="B2189" s="72" t="s">
        <v>207</v>
      </c>
      <c r="C2189" s="73">
        <v>30.2</v>
      </c>
      <c r="D2189" s="73">
        <v>60</v>
      </c>
      <c r="E2189" s="73">
        <v>699</v>
      </c>
      <c r="F2189" s="73">
        <v>6</v>
      </c>
      <c r="G2189" s="73">
        <v>19</v>
      </c>
      <c r="H2189" s="73">
        <v>86.36</v>
      </c>
      <c r="I2189" s="73">
        <v>2.7</v>
      </c>
      <c r="J2189" s="74">
        <v>0.33333333300000001</v>
      </c>
    </row>
    <row r="2190" spans="1:10" x14ac:dyDescent="0.25">
      <c r="A2190" s="67">
        <v>49</v>
      </c>
      <c r="B2190" s="68">
        <v>45268</v>
      </c>
      <c r="C2190" s="69">
        <v>30.2</v>
      </c>
      <c r="D2190" s="69">
        <v>71</v>
      </c>
      <c r="E2190" s="69">
        <v>608</v>
      </c>
      <c r="F2190" s="69">
        <v>6.7</v>
      </c>
      <c r="G2190" s="69">
        <v>10</v>
      </c>
      <c r="H2190" s="69">
        <v>86.36</v>
      </c>
      <c r="I2190" s="69">
        <v>1.4</v>
      </c>
      <c r="J2190" s="70">
        <v>0.7</v>
      </c>
    </row>
    <row r="2191" spans="1:10" x14ac:dyDescent="0.25">
      <c r="A2191" s="71">
        <v>49</v>
      </c>
      <c r="B2191" s="72" t="s">
        <v>208</v>
      </c>
      <c r="C2191" s="73">
        <v>30.4</v>
      </c>
      <c r="D2191" s="73">
        <v>50</v>
      </c>
      <c r="E2191" s="73">
        <v>492</v>
      </c>
      <c r="F2191" s="73">
        <v>6.6</v>
      </c>
      <c r="G2191" s="73">
        <v>42</v>
      </c>
      <c r="H2191" s="73">
        <v>86.72</v>
      </c>
      <c r="I2191" s="73">
        <v>6</v>
      </c>
      <c r="J2191" s="74">
        <v>0</v>
      </c>
    </row>
    <row r="2192" spans="1:10" x14ac:dyDescent="0.25">
      <c r="A2192" s="67">
        <v>49</v>
      </c>
      <c r="B2192" s="75" t="s">
        <v>209</v>
      </c>
      <c r="C2192" s="69">
        <v>30.5</v>
      </c>
      <c r="D2192" s="69">
        <v>58</v>
      </c>
      <c r="E2192" s="69">
        <v>594</v>
      </c>
      <c r="F2192" s="69">
        <v>6.6</v>
      </c>
      <c r="G2192" s="69">
        <v>20</v>
      </c>
      <c r="H2192" s="69">
        <v>86.9</v>
      </c>
      <c r="I2192" s="69">
        <v>2.9</v>
      </c>
      <c r="J2192" s="70">
        <v>0.26666666700000002</v>
      </c>
    </row>
    <row r="2193" spans="1:10" x14ac:dyDescent="0.25">
      <c r="A2193" s="71">
        <v>49</v>
      </c>
      <c r="B2193" s="72" t="s">
        <v>210</v>
      </c>
      <c r="C2193" s="73">
        <v>30.6</v>
      </c>
      <c r="D2193" s="73">
        <v>57</v>
      </c>
      <c r="E2193" s="73">
        <v>529</v>
      </c>
      <c r="F2193" s="73">
        <v>6.1</v>
      </c>
      <c r="G2193" s="73">
        <v>44</v>
      </c>
      <c r="H2193" s="73">
        <v>87.08</v>
      </c>
      <c r="I2193" s="73">
        <v>6.3</v>
      </c>
      <c r="J2193" s="74">
        <v>0.233333333</v>
      </c>
    </row>
    <row r="2194" spans="1:10" x14ac:dyDescent="0.25">
      <c r="A2194" s="67">
        <v>49</v>
      </c>
      <c r="B2194" s="75" t="s">
        <v>211</v>
      </c>
      <c r="C2194" s="69">
        <v>30.8</v>
      </c>
      <c r="D2194" s="69">
        <v>50</v>
      </c>
      <c r="E2194" s="69">
        <v>453</v>
      </c>
      <c r="F2194" s="69">
        <v>6.2</v>
      </c>
      <c r="G2194" s="69">
        <v>21</v>
      </c>
      <c r="H2194" s="69">
        <v>87.44</v>
      </c>
      <c r="I2194" s="69">
        <v>3</v>
      </c>
      <c r="J2194" s="70">
        <v>0</v>
      </c>
    </row>
    <row r="2195" spans="1:10" x14ac:dyDescent="0.25">
      <c r="A2195" s="71">
        <v>49</v>
      </c>
      <c r="B2195" s="72" t="s">
        <v>212</v>
      </c>
      <c r="C2195" s="73">
        <v>30.8</v>
      </c>
      <c r="D2195" s="73">
        <v>80</v>
      </c>
      <c r="E2195" s="73">
        <v>778</v>
      </c>
      <c r="F2195" s="73">
        <v>6.7</v>
      </c>
      <c r="G2195" s="73">
        <v>17</v>
      </c>
      <c r="H2195" s="73">
        <v>87.44</v>
      </c>
      <c r="I2195" s="73">
        <v>2.4</v>
      </c>
      <c r="J2195" s="74">
        <v>1</v>
      </c>
    </row>
    <row r="2196" spans="1:10" x14ac:dyDescent="0.25">
      <c r="A2196" s="67">
        <v>49</v>
      </c>
      <c r="B2196" s="75" t="s">
        <v>213</v>
      </c>
      <c r="C2196" s="69">
        <v>30.9</v>
      </c>
      <c r="D2196" s="69">
        <v>62</v>
      </c>
      <c r="E2196" s="69">
        <v>456</v>
      </c>
      <c r="F2196" s="69">
        <v>6.6</v>
      </c>
      <c r="G2196" s="69">
        <v>18</v>
      </c>
      <c r="H2196" s="69">
        <v>87.62</v>
      </c>
      <c r="I2196" s="69">
        <v>2.6</v>
      </c>
      <c r="J2196" s="70">
        <v>0.4</v>
      </c>
    </row>
    <row r="2197" spans="1:10" x14ac:dyDescent="0.25">
      <c r="A2197" s="71">
        <v>49</v>
      </c>
      <c r="B2197" s="72" t="s">
        <v>214</v>
      </c>
      <c r="C2197" s="73">
        <v>30.9</v>
      </c>
      <c r="D2197" s="73">
        <v>55</v>
      </c>
      <c r="E2197" s="73">
        <v>446</v>
      </c>
      <c r="F2197" s="73">
        <v>6.2</v>
      </c>
      <c r="G2197" s="73">
        <v>16</v>
      </c>
      <c r="H2197" s="73">
        <v>87.62</v>
      </c>
      <c r="I2197" s="73">
        <v>2.2999999999999998</v>
      </c>
      <c r="J2197" s="74">
        <v>0.16666666699999999</v>
      </c>
    </row>
    <row r="2198" spans="1:10" x14ac:dyDescent="0.25">
      <c r="A2198" s="67">
        <v>49</v>
      </c>
      <c r="B2198" s="68">
        <v>45208</v>
      </c>
      <c r="C2198" s="69">
        <v>31.1</v>
      </c>
      <c r="D2198" s="69">
        <v>77</v>
      </c>
      <c r="E2198" s="69">
        <v>714</v>
      </c>
      <c r="F2198" s="69">
        <v>6</v>
      </c>
      <c r="G2198" s="69">
        <v>39</v>
      </c>
      <c r="H2198" s="69">
        <v>87.98</v>
      </c>
      <c r="I2198" s="69">
        <v>5.6</v>
      </c>
      <c r="J2198" s="70">
        <v>0.9</v>
      </c>
    </row>
    <row r="2199" spans="1:10" x14ac:dyDescent="0.25">
      <c r="A2199" s="71">
        <v>49</v>
      </c>
      <c r="B2199" s="76">
        <v>45269</v>
      </c>
      <c r="C2199" s="73">
        <v>31.2</v>
      </c>
      <c r="D2199" s="73">
        <v>57</v>
      </c>
      <c r="E2199" s="73">
        <v>757</v>
      </c>
      <c r="F2199" s="73">
        <v>6.3</v>
      </c>
      <c r="G2199" s="73">
        <v>41</v>
      </c>
      <c r="H2199" s="73">
        <v>88.16</v>
      </c>
      <c r="I2199" s="73">
        <v>5.9</v>
      </c>
      <c r="J2199" s="74">
        <v>0.233333333</v>
      </c>
    </row>
    <row r="2200" spans="1:10" x14ac:dyDescent="0.25">
      <c r="A2200" s="67">
        <v>49</v>
      </c>
      <c r="B2200" s="68">
        <v>45239</v>
      </c>
      <c r="C2200" s="69">
        <v>31.2</v>
      </c>
      <c r="D2200" s="69">
        <v>70</v>
      </c>
      <c r="E2200" s="69">
        <v>758</v>
      </c>
      <c r="F2200" s="69">
        <v>6.6</v>
      </c>
      <c r="G2200" s="69">
        <v>40</v>
      </c>
      <c r="H2200" s="69">
        <v>88.16</v>
      </c>
      <c r="I2200" s="69">
        <v>5.7</v>
      </c>
      <c r="J2200" s="70">
        <v>0.66666666699999999</v>
      </c>
    </row>
    <row r="2201" spans="1:10" x14ac:dyDescent="0.25">
      <c r="A2201" s="71">
        <v>49</v>
      </c>
      <c r="B2201" s="72" t="s">
        <v>215</v>
      </c>
      <c r="C2201" s="73">
        <v>31.3</v>
      </c>
      <c r="D2201" s="73">
        <v>80</v>
      </c>
      <c r="E2201" s="73">
        <v>588</v>
      </c>
      <c r="F2201" s="73">
        <v>6</v>
      </c>
      <c r="G2201" s="73">
        <v>22</v>
      </c>
      <c r="H2201" s="73">
        <v>88.34</v>
      </c>
      <c r="I2201" s="73">
        <v>3.1</v>
      </c>
      <c r="J2201" s="74">
        <v>1</v>
      </c>
    </row>
    <row r="2202" spans="1:10" x14ac:dyDescent="0.25">
      <c r="A2202" s="67">
        <v>49</v>
      </c>
      <c r="B2202" s="75" t="s">
        <v>216</v>
      </c>
      <c r="C2202" s="69">
        <v>31.4</v>
      </c>
      <c r="D2202" s="69">
        <v>60</v>
      </c>
      <c r="E2202" s="69">
        <v>773</v>
      </c>
      <c r="F2202" s="69">
        <v>6.3</v>
      </c>
      <c r="G2202" s="69">
        <v>24</v>
      </c>
      <c r="H2202" s="69">
        <v>88.52</v>
      </c>
      <c r="I2202" s="69">
        <v>3.4</v>
      </c>
      <c r="J2202" s="70">
        <v>0.33333333300000001</v>
      </c>
    </row>
    <row r="2203" spans="1:10" x14ac:dyDescent="0.25">
      <c r="A2203" s="71">
        <v>49</v>
      </c>
      <c r="B2203" s="72" t="s">
        <v>217</v>
      </c>
      <c r="C2203" s="73">
        <v>31.4</v>
      </c>
      <c r="D2203" s="73">
        <v>62</v>
      </c>
      <c r="E2203" s="73">
        <v>603</v>
      </c>
      <c r="F2203" s="73">
        <v>6.1</v>
      </c>
      <c r="G2203" s="73">
        <v>23</v>
      </c>
      <c r="H2203" s="73">
        <v>88.52</v>
      </c>
      <c r="I2203" s="73">
        <v>3.3</v>
      </c>
      <c r="J2203" s="74">
        <v>0.4</v>
      </c>
    </row>
    <row r="2204" spans="1:10" x14ac:dyDescent="0.25">
      <c r="A2204" s="67">
        <v>49</v>
      </c>
      <c r="B2204" s="75" t="s">
        <v>218</v>
      </c>
      <c r="C2204" s="69">
        <v>31.5</v>
      </c>
      <c r="D2204" s="69">
        <v>54</v>
      </c>
      <c r="E2204" s="69">
        <v>767</v>
      </c>
      <c r="F2204" s="69">
        <v>6.1</v>
      </c>
      <c r="G2204" s="69">
        <v>45</v>
      </c>
      <c r="H2204" s="69">
        <v>88.7</v>
      </c>
      <c r="I2204" s="69">
        <v>6.4</v>
      </c>
      <c r="J2204" s="70">
        <v>0.133333333</v>
      </c>
    </row>
    <row r="2205" spans="1:10" x14ac:dyDescent="0.25">
      <c r="A2205" s="71">
        <v>49</v>
      </c>
      <c r="B2205" s="76">
        <v>45116</v>
      </c>
      <c r="C2205" s="73">
        <v>31.5</v>
      </c>
      <c r="D2205" s="73">
        <v>51</v>
      </c>
      <c r="E2205" s="73">
        <v>589</v>
      </c>
      <c r="F2205" s="73">
        <v>6.5</v>
      </c>
      <c r="G2205" s="73">
        <v>36</v>
      </c>
      <c r="H2205" s="73">
        <v>88.7</v>
      </c>
      <c r="I2205" s="73">
        <v>5.0999999999999996</v>
      </c>
      <c r="J2205" s="74">
        <v>3.3333333E-2</v>
      </c>
    </row>
    <row r="2206" spans="1:10" x14ac:dyDescent="0.25">
      <c r="A2206" s="67">
        <v>49</v>
      </c>
      <c r="B2206" s="68">
        <v>45025</v>
      </c>
      <c r="C2206" s="69">
        <v>31.7</v>
      </c>
      <c r="D2206" s="69">
        <v>61</v>
      </c>
      <c r="E2206" s="69">
        <v>518</v>
      </c>
      <c r="F2206" s="69">
        <v>6.6</v>
      </c>
      <c r="G2206" s="69">
        <v>33</v>
      </c>
      <c r="H2206" s="69">
        <v>89.06</v>
      </c>
      <c r="I2206" s="69">
        <v>4.7</v>
      </c>
      <c r="J2206" s="70">
        <v>0.366666667</v>
      </c>
    </row>
    <row r="2207" spans="1:10" x14ac:dyDescent="0.25">
      <c r="A2207" s="71">
        <v>49</v>
      </c>
      <c r="B2207" s="76">
        <v>44994</v>
      </c>
      <c r="C2207" s="73">
        <v>31.7</v>
      </c>
      <c r="D2207" s="73">
        <v>68</v>
      </c>
      <c r="E2207" s="73">
        <v>566</v>
      </c>
      <c r="F2207" s="73">
        <v>6.4</v>
      </c>
      <c r="G2207" s="73">
        <v>32</v>
      </c>
      <c r="H2207" s="73">
        <v>89.06</v>
      </c>
      <c r="I2207" s="73">
        <v>4.5999999999999996</v>
      </c>
      <c r="J2207" s="74">
        <v>0.6</v>
      </c>
    </row>
    <row r="2208" spans="1:10" x14ac:dyDescent="0.25">
      <c r="A2208" s="67">
        <v>49</v>
      </c>
      <c r="B2208" s="68">
        <v>44966</v>
      </c>
      <c r="C2208" s="69">
        <v>31.7</v>
      </c>
      <c r="D2208" s="69">
        <v>65</v>
      </c>
      <c r="E2208" s="69">
        <v>534</v>
      </c>
      <c r="F2208" s="69">
        <v>6.6</v>
      </c>
      <c r="G2208" s="69">
        <v>31</v>
      </c>
      <c r="H2208" s="69">
        <v>89.06</v>
      </c>
      <c r="I2208" s="69">
        <v>4.4000000000000004</v>
      </c>
      <c r="J2208" s="70">
        <v>0.5</v>
      </c>
    </row>
    <row r="2209" spans="1:10" x14ac:dyDescent="0.25">
      <c r="A2209" s="71">
        <v>49</v>
      </c>
      <c r="B2209" s="76">
        <v>44935</v>
      </c>
      <c r="C2209" s="73">
        <v>31.7</v>
      </c>
      <c r="D2209" s="73">
        <v>53</v>
      </c>
      <c r="E2209" s="73">
        <v>432</v>
      </c>
      <c r="F2209" s="73">
        <v>6.2</v>
      </c>
      <c r="G2209" s="73">
        <v>30</v>
      </c>
      <c r="H2209" s="73">
        <v>89.06</v>
      </c>
      <c r="I2209" s="73">
        <v>4.3</v>
      </c>
      <c r="J2209" s="74">
        <v>0.1</v>
      </c>
    </row>
    <row r="2210" spans="1:10" x14ac:dyDescent="0.25">
      <c r="A2210" s="67">
        <v>49</v>
      </c>
      <c r="B2210" s="68">
        <v>45238</v>
      </c>
      <c r="C2210" s="69">
        <v>31.9</v>
      </c>
      <c r="D2210" s="69">
        <v>77</v>
      </c>
      <c r="E2210" s="69">
        <v>586</v>
      </c>
      <c r="F2210" s="69">
        <v>6.4</v>
      </c>
      <c r="G2210" s="69">
        <v>9</v>
      </c>
      <c r="H2210" s="69">
        <v>89.42</v>
      </c>
      <c r="I2210" s="69">
        <v>1.3</v>
      </c>
      <c r="J2210" s="70">
        <v>0.9</v>
      </c>
    </row>
    <row r="2211" spans="1:10" x14ac:dyDescent="0.25">
      <c r="A2211" s="71">
        <v>49</v>
      </c>
      <c r="B2211" s="76">
        <v>45055</v>
      </c>
      <c r="C2211" s="73">
        <v>32</v>
      </c>
      <c r="D2211" s="73">
        <v>65</v>
      </c>
      <c r="E2211" s="73">
        <v>548</v>
      </c>
      <c r="F2211" s="73">
        <v>6.6</v>
      </c>
      <c r="G2211" s="73">
        <v>34</v>
      </c>
      <c r="H2211" s="73">
        <v>89.6</v>
      </c>
      <c r="I2211" s="73">
        <v>4.9000000000000004</v>
      </c>
      <c r="J2211" s="74">
        <v>0.5</v>
      </c>
    </row>
    <row r="2212" spans="1:10" x14ac:dyDescent="0.25">
      <c r="A2212" s="67">
        <v>49</v>
      </c>
      <c r="B2212" s="68">
        <v>45086</v>
      </c>
      <c r="C2212" s="69">
        <v>32.1</v>
      </c>
      <c r="D2212" s="69">
        <v>53</v>
      </c>
      <c r="E2212" s="69">
        <v>651</v>
      </c>
      <c r="F2212" s="69">
        <v>6</v>
      </c>
      <c r="G2212" s="69">
        <v>35</v>
      </c>
      <c r="H2212" s="69">
        <v>89.78</v>
      </c>
      <c r="I2212" s="69">
        <v>5</v>
      </c>
      <c r="J2212" s="70">
        <v>0.1</v>
      </c>
    </row>
    <row r="2213" spans="1:10" x14ac:dyDescent="0.25">
      <c r="A2213" s="71">
        <v>49</v>
      </c>
      <c r="B2213" s="76">
        <v>45177</v>
      </c>
      <c r="C2213" s="73">
        <v>32.299999999999997</v>
      </c>
      <c r="D2213" s="73">
        <v>53</v>
      </c>
      <c r="E2213" s="73">
        <v>674</v>
      </c>
      <c r="F2213" s="73">
        <v>6.7</v>
      </c>
      <c r="G2213" s="73">
        <v>7</v>
      </c>
      <c r="H2213" s="73">
        <v>90.14</v>
      </c>
      <c r="I2213" s="73">
        <v>1</v>
      </c>
      <c r="J2213" s="74">
        <v>0.1</v>
      </c>
    </row>
    <row r="2214" spans="1:10" x14ac:dyDescent="0.25">
      <c r="A2214" s="67">
        <v>49</v>
      </c>
      <c r="B2214" s="68">
        <v>45146</v>
      </c>
      <c r="C2214" s="69">
        <v>32.299999999999997</v>
      </c>
      <c r="D2214" s="69">
        <v>53</v>
      </c>
      <c r="E2214" s="69">
        <v>793</v>
      </c>
      <c r="F2214" s="69">
        <v>6.4</v>
      </c>
      <c r="G2214" s="69">
        <v>6</v>
      </c>
      <c r="H2214" s="69">
        <v>90.14</v>
      </c>
      <c r="I2214" s="69">
        <v>0.9</v>
      </c>
      <c r="J2214" s="70">
        <v>0.1</v>
      </c>
    </row>
    <row r="2215" spans="1:10" x14ac:dyDescent="0.25">
      <c r="A2215" s="71">
        <v>49</v>
      </c>
      <c r="B2215" s="76">
        <v>45115</v>
      </c>
      <c r="C2215" s="73">
        <v>33.4</v>
      </c>
      <c r="D2215" s="73">
        <v>60</v>
      </c>
      <c r="E2215" s="73">
        <v>519</v>
      </c>
      <c r="F2215" s="73">
        <v>6.8</v>
      </c>
      <c r="G2215" s="73">
        <v>5</v>
      </c>
      <c r="H2215" s="73">
        <v>92.12</v>
      </c>
      <c r="I2215" s="73">
        <v>0.7</v>
      </c>
      <c r="J2215" s="74">
        <v>0.33333333300000001</v>
      </c>
    </row>
    <row r="2216" spans="1:10" x14ac:dyDescent="0.25">
      <c r="A2216" s="67">
        <v>49</v>
      </c>
      <c r="B2216" s="68">
        <v>45085</v>
      </c>
      <c r="C2216" s="69">
        <v>33.4</v>
      </c>
      <c r="D2216" s="69">
        <v>65</v>
      </c>
      <c r="E2216" s="69">
        <v>664</v>
      </c>
      <c r="F2216" s="69">
        <v>6.4</v>
      </c>
      <c r="G2216" s="69">
        <v>4</v>
      </c>
      <c r="H2216" s="69">
        <v>92.12</v>
      </c>
      <c r="I2216" s="69">
        <v>0.6</v>
      </c>
      <c r="J2216" s="70">
        <v>0.5</v>
      </c>
    </row>
    <row r="2217" spans="1:10" x14ac:dyDescent="0.25">
      <c r="A2217" s="71">
        <v>49</v>
      </c>
      <c r="B2217" s="76">
        <v>45054</v>
      </c>
      <c r="C2217" s="73">
        <v>33.4</v>
      </c>
      <c r="D2217" s="73">
        <v>60</v>
      </c>
      <c r="E2217" s="73">
        <v>412</v>
      </c>
      <c r="F2217" s="73">
        <v>6.2</v>
      </c>
      <c r="G2217" s="73">
        <v>3</v>
      </c>
      <c r="H2217" s="73">
        <v>92.12</v>
      </c>
      <c r="I2217" s="73">
        <v>0.4</v>
      </c>
      <c r="J2217" s="74">
        <v>0.33333333300000001</v>
      </c>
    </row>
    <row r="2218" spans="1:10" x14ac:dyDescent="0.25">
      <c r="A2218" s="67">
        <v>49</v>
      </c>
      <c r="B2218" s="68">
        <v>44993</v>
      </c>
      <c r="C2218" s="69">
        <v>33.4</v>
      </c>
      <c r="D2218" s="69">
        <v>70</v>
      </c>
      <c r="E2218" s="69">
        <v>621</v>
      </c>
      <c r="F2218" s="69">
        <v>6.7</v>
      </c>
      <c r="G2218" s="69">
        <v>1</v>
      </c>
      <c r="H2218" s="69">
        <v>92.12</v>
      </c>
      <c r="I2218" s="69">
        <v>0.1</v>
      </c>
      <c r="J2218" s="70">
        <v>0.66666666699999999</v>
      </c>
    </row>
    <row r="2219" spans="1:10" x14ac:dyDescent="0.25">
      <c r="A2219" s="71">
        <v>49</v>
      </c>
      <c r="B2219" s="76">
        <v>45024</v>
      </c>
      <c r="C2219" s="73">
        <v>33.5</v>
      </c>
      <c r="D2219" s="73">
        <v>80</v>
      </c>
      <c r="E2219" s="73">
        <v>570</v>
      </c>
      <c r="F2219" s="73">
        <v>6.8</v>
      </c>
      <c r="G2219" s="73">
        <v>2</v>
      </c>
      <c r="H2219" s="73">
        <v>92.3</v>
      </c>
      <c r="I2219" s="73">
        <v>0.3</v>
      </c>
      <c r="J2219" s="74">
        <v>1</v>
      </c>
    </row>
    <row r="2220" spans="1:10" x14ac:dyDescent="0.25">
      <c r="A2220" s="67">
        <v>50</v>
      </c>
      <c r="B2220" s="68">
        <v>45178</v>
      </c>
      <c r="C2220" s="69">
        <v>20.100000000000001</v>
      </c>
      <c r="D2220" s="69">
        <v>76</v>
      </c>
      <c r="E2220" s="69">
        <v>415</v>
      </c>
      <c r="F2220" s="69">
        <v>6.5</v>
      </c>
      <c r="G2220" s="69">
        <v>38</v>
      </c>
      <c r="H2220" s="69">
        <v>68.180000000000007</v>
      </c>
      <c r="I2220" s="69">
        <v>5.4</v>
      </c>
      <c r="J2220" s="70">
        <v>0.86666666699999995</v>
      </c>
    </row>
    <row r="2221" spans="1:10" x14ac:dyDescent="0.25">
      <c r="A2221" s="71">
        <v>50</v>
      </c>
      <c r="B2221" s="76">
        <v>45207</v>
      </c>
      <c r="C2221" s="73">
        <v>22.7</v>
      </c>
      <c r="D2221" s="73">
        <v>65</v>
      </c>
      <c r="E2221" s="73">
        <v>730</v>
      </c>
      <c r="F2221" s="73">
        <v>6.2</v>
      </c>
      <c r="G2221" s="73">
        <v>8</v>
      </c>
      <c r="H2221" s="73">
        <v>72.86</v>
      </c>
      <c r="I2221" s="73">
        <v>1.1000000000000001</v>
      </c>
      <c r="J2221" s="74">
        <v>0.5</v>
      </c>
    </row>
    <row r="2222" spans="1:10" x14ac:dyDescent="0.25">
      <c r="A2222" s="67">
        <v>50</v>
      </c>
      <c r="B2222" s="75" t="s">
        <v>196</v>
      </c>
      <c r="C2222" s="69">
        <v>28.7</v>
      </c>
      <c r="D2222" s="69">
        <v>50</v>
      </c>
      <c r="E2222" s="69">
        <v>791</v>
      </c>
      <c r="F2222" s="69">
        <v>6.8</v>
      </c>
      <c r="G2222" s="69">
        <v>27</v>
      </c>
      <c r="H2222" s="69">
        <v>83.66</v>
      </c>
      <c r="I2222" s="69">
        <v>3.9</v>
      </c>
      <c r="J2222" s="70">
        <v>0</v>
      </c>
    </row>
    <row r="2223" spans="1:10" x14ac:dyDescent="0.25">
      <c r="A2223" s="71">
        <v>50</v>
      </c>
      <c r="B2223" s="72" t="s">
        <v>197</v>
      </c>
      <c r="C2223" s="73">
        <v>29.1</v>
      </c>
      <c r="D2223" s="73">
        <v>51</v>
      </c>
      <c r="E2223" s="73">
        <v>731</v>
      </c>
      <c r="F2223" s="73">
        <v>6.2</v>
      </c>
      <c r="G2223" s="73">
        <v>43</v>
      </c>
      <c r="H2223" s="73">
        <v>84.38</v>
      </c>
      <c r="I2223" s="73">
        <v>6.1</v>
      </c>
      <c r="J2223" s="74">
        <v>3.3333333E-2</v>
      </c>
    </row>
    <row r="2224" spans="1:10" x14ac:dyDescent="0.25">
      <c r="A2224" s="67">
        <v>50</v>
      </c>
      <c r="B2224" s="75" t="s">
        <v>198</v>
      </c>
      <c r="C2224" s="69">
        <v>29.1</v>
      </c>
      <c r="D2224" s="69">
        <v>79</v>
      </c>
      <c r="E2224" s="69">
        <v>594</v>
      </c>
      <c r="F2224" s="69">
        <v>6.4</v>
      </c>
      <c r="G2224" s="69">
        <v>28</v>
      </c>
      <c r="H2224" s="69">
        <v>84.38</v>
      </c>
      <c r="I2224" s="69">
        <v>4</v>
      </c>
      <c r="J2224" s="70">
        <v>0.96666666700000003</v>
      </c>
    </row>
    <row r="2225" spans="1:10" x14ac:dyDescent="0.25">
      <c r="A2225" s="71">
        <v>50</v>
      </c>
      <c r="B2225" s="72" t="s">
        <v>199</v>
      </c>
      <c r="C2225" s="73">
        <v>29.2</v>
      </c>
      <c r="D2225" s="73">
        <v>72</v>
      </c>
      <c r="E2225" s="73">
        <v>455</v>
      </c>
      <c r="F2225" s="73">
        <v>6.2</v>
      </c>
      <c r="G2225" s="73">
        <v>29</v>
      </c>
      <c r="H2225" s="73">
        <v>84.56</v>
      </c>
      <c r="I2225" s="73">
        <v>4.0999999999999996</v>
      </c>
      <c r="J2225" s="74">
        <v>0.73333333300000003</v>
      </c>
    </row>
    <row r="2226" spans="1:10" x14ac:dyDescent="0.25">
      <c r="A2226" s="67">
        <v>50</v>
      </c>
      <c r="B2226" s="75" t="s">
        <v>200</v>
      </c>
      <c r="C2226" s="69">
        <v>29.4</v>
      </c>
      <c r="D2226" s="69">
        <v>73</v>
      </c>
      <c r="E2226" s="69">
        <v>740</v>
      </c>
      <c r="F2226" s="69">
        <v>6.5</v>
      </c>
      <c r="G2226" s="69">
        <v>26</v>
      </c>
      <c r="H2226" s="69">
        <v>84.92</v>
      </c>
      <c r="I2226" s="69">
        <v>3.7</v>
      </c>
      <c r="J2226" s="70">
        <v>0.76666666699999997</v>
      </c>
    </row>
    <row r="2227" spans="1:10" x14ac:dyDescent="0.25">
      <c r="A2227" s="71">
        <v>50</v>
      </c>
      <c r="B2227" s="72" t="s">
        <v>201</v>
      </c>
      <c r="C2227" s="73">
        <v>29.6</v>
      </c>
      <c r="D2227" s="73">
        <v>66</v>
      </c>
      <c r="E2227" s="73">
        <v>555</v>
      </c>
      <c r="F2227" s="73">
        <v>6.5</v>
      </c>
      <c r="G2227" s="73">
        <v>15</v>
      </c>
      <c r="H2227" s="73">
        <v>85.28</v>
      </c>
      <c r="I2227" s="73">
        <v>2.1</v>
      </c>
      <c r="J2227" s="74">
        <v>0.53333333299999997</v>
      </c>
    </row>
    <row r="2228" spans="1:10" x14ac:dyDescent="0.25">
      <c r="A2228" s="67">
        <v>50</v>
      </c>
      <c r="B2228" s="75" t="s">
        <v>202</v>
      </c>
      <c r="C2228" s="69">
        <v>29.8</v>
      </c>
      <c r="D2228" s="69">
        <v>50</v>
      </c>
      <c r="E2228" s="69">
        <v>480</v>
      </c>
      <c r="F2228" s="69">
        <v>6.7</v>
      </c>
      <c r="G2228" s="69">
        <v>14</v>
      </c>
      <c r="H2228" s="69">
        <v>85.64</v>
      </c>
      <c r="I2228" s="69">
        <v>2</v>
      </c>
      <c r="J2228" s="70">
        <v>0</v>
      </c>
    </row>
    <row r="2229" spans="1:10" x14ac:dyDescent="0.25">
      <c r="A2229" s="71">
        <v>50</v>
      </c>
      <c r="B2229" s="76">
        <v>45147</v>
      </c>
      <c r="C2229" s="73">
        <v>29.8</v>
      </c>
      <c r="D2229" s="73">
        <v>56</v>
      </c>
      <c r="E2229" s="73">
        <v>747</v>
      </c>
      <c r="F2229" s="73">
        <v>6.4</v>
      </c>
      <c r="G2229" s="73">
        <v>37</v>
      </c>
      <c r="H2229" s="73">
        <v>85.64</v>
      </c>
      <c r="I2229" s="73">
        <v>5.3</v>
      </c>
      <c r="J2229" s="74">
        <v>0.2</v>
      </c>
    </row>
    <row r="2230" spans="1:10" x14ac:dyDescent="0.25">
      <c r="A2230" s="67">
        <v>50</v>
      </c>
      <c r="B2230" s="75" t="s">
        <v>203</v>
      </c>
      <c r="C2230" s="69">
        <v>30.1</v>
      </c>
      <c r="D2230" s="69">
        <v>63</v>
      </c>
      <c r="E2230" s="69">
        <v>702</v>
      </c>
      <c r="F2230" s="69">
        <v>6.2</v>
      </c>
      <c r="G2230" s="69">
        <v>25</v>
      </c>
      <c r="H2230" s="69">
        <v>86.18</v>
      </c>
      <c r="I2230" s="69">
        <v>3.6</v>
      </c>
      <c r="J2230" s="70">
        <v>0.43333333299999999</v>
      </c>
    </row>
    <row r="2231" spans="1:10" x14ac:dyDescent="0.25">
      <c r="A2231" s="71">
        <v>50</v>
      </c>
      <c r="B2231" s="72" t="s">
        <v>204</v>
      </c>
      <c r="C2231" s="73">
        <v>30.1</v>
      </c>
      <c r="D2231" s="73">
        <v>69</v>
      </c>
      <c r="E2231" s="73">
        <v>741</v>
      </c>
      <c r="F2231" s="73">
        <v>6.1</v>
      </c>
      <c r="G2231" s="73">
        <v>13</v>
      </c>
      <c r="H2231" s="73">
        <v>86.18</v>
      </c>
      <c r="I2231" s="73">
        <v>1.9</v>
      </c>
      <c r="J2231" s="74">
        <v>0.63333333300000005</v>
      </c>
    </row>
    <row r="2232" spans="1:10" x14ac:dyDescent="0.25">
      <c r="A2232" s="67">
        <v>50</v>
      </c>
      <c r="B2232" s="75" t="s">
        <v>205</v>
      </c>
      <c r="C2232" s="69">
        <v>30.1</v>
      </c>
      <c r="D2232" s="69">
        <v>72</v>
      </c>
      <c r="E2232" s="69">
        <v>400</v>
      </c>
      <c r="F2232" s="69">
        <v>6.8</v>
      </c>
      <c r="G2232" s="69">
        <v>12</v>
      </c>
      <c r="H2232" s="69">
        <v>86.18</v>
      </c>
      <c r="I2232" s="69">
        <v>1.7</v>
      </c>
      <c r="J2232" s="70">
        <v>0.73333333300000003</v>
      </c>
    </row>
    <row r="2233" spans="1:10" x14ac:dyDescent="0.25">
      <c r="A2233" s="71">
        <v>50</v>
      </c>
      <c r="B2233" s="72" t="s">
        <v>206</v>
      </c>
      <c r="C2233" s="73">
        <v>30.1</v>
      </c>
      <c r="D2233" s="73">
        <v>77</v>
      </c>
      <c r="E2233" s="73">
        <v>798</v>
      </c>
      <c r="F2233" s="73">
        <v>6.7</v>
      </c>
      <c r="G2233" s="73">
        <v>11</v>
      </c>
      <c r="H2233" s="73">
        <v>86.18</v>
      </c>
      <c r="I2233" s="73">
        <v>1.6</v>
      </c>
      <c r="J2233" s="74">
        <v>0.9</v>
      </c>
    </row>
    <row r="2234" spans="1:10" x14ac:dyDescent="0.25">
      <c r="A2234" s="67">
        <v>50</v>
      </c>
      <c r="B2234" s="75" t="s">
        <v>207</v>
      </c>
      <c r="C2234" s="69">
        <v>30.2</v>
      </c>
      <c r="D2234" s="69">
        <v>78</v>
      </c>
      <c r="E2234" s="69">
        <v>776</v>
      </c>
      <c r="F2234" s="69">
        <v>6.6</v>
      </c>
      <c r="G2234" s="69">
        <v>19</v>
      </c>
      <c r="H2234" s="69">
        <v>86.36</v>
      </c>
      <c r="I2234" s="69">
        <v>2.7</v>
      </c>
      <c r="J2234" s="70">
        <v>0.93333333299999999</v>
      </c>
    </row>
    <row r="2235" spans="1:10" x14ac:dyDescent="0.25">
      <c r="A2235" s="71">
        <v>50</v>
      </c>
      <c r="B2235" s="76">
        <v>45268</v>
      </c>
      <c r="C2235" s="73">
        <v>30.2</v>
      </c>
      <c r="D2235" s="73">
        <v>62</v>
      </c>
      <c r="E2235" s="73">
        <v>729</v>
      </c>
      <c r="F2235" s="73">
        <v>6.5</v>
      </c>
      <c r="G2235" s="73">
        <v>10</v>
      </c>
      <c r="H2235" s="73">
        <v>86.36</v>
      </c>
      <c r="I2235" s="73">
        <v>1.4</v>
      </c>
      <c r="J2235" s="74">
        <v>0.4</v>
      </c>
    </row>
    <row r="2236" spans="1:10" x14ac:dyDescent="0.25">
      <c r="A2236" s="67">
        <v>50</v>
      </c>
      <c r="B2236" s="75" t="s">
        <v>208</v>
      </c>
      <c r="C2236" s="69">
        <v>30.4</v>
      </c>
      <c r="D2236" s="69">
        <v>67</v>
      </c>
      <c r="E2236" s="69">
        <v>798</v>
      </c>
      <c r="F2236" s="69">
        <v>6.7</v>
      </c>
      <c r="G2236" s="69">
        <v>42</v>
      </c>
      <c r="H2236" s="69">
        <v>86.72</v>
      </c>
      <c r="I2236" s="69">
        <v>6</v>
      </c>
      <c r="J2236" s="70">
        <v>0.56666666700000001</v>
      </c>
    </row>
    <row r="2237" spans="1:10" x14ac:dyDescent="0.25">
      <c r="A2237" s="71">
        <v>50</v>
      </c>
      <c r="B2237" s="72" t="s">
        <v>209</v>
      </c>
      <c r="C2237" s="73">
        <v>30.5</v>
      </c>
      <c r="D2237" s="73">
        <v>71</v>
      </c>
      <c r="E2237" s="73">
        <v>423</v>
      </c>
      <c r="F2237" s="73">
        <v>6.3</v>
      </c>
      <c r="G2237" s="73">
        <v>20</v>
      </c>
      <c r="H2237" s="73">
        <v>86.9</v>
      </c>
      <c r="I2237" s="73">
        <v>2.9</v>
      </c>
      <c r="J2237" s="74">
        <v>0.7</v>
      </c>
    </row>
    <row r="2238" spans="1:10" x14ac:dyDescent="0.25">
      <c r="A2238" s="67">
        <v>50</v>
      </c>
      <c r="B2238" s="75" t="s">
        <v>210</v>
      </c>
      <c r="C2238" s="69">
        <v>30.6</v>
      </c>
      <c r="D2238" s="69">
        <v>57</v>
      </c>
      <c r="E2238" s="69">
        <v>724</v>
      </c>
      <c r="F2238" s="69">
        <v>6.2</v>
      </c>
      <c r="G2238" s="69">
        <v>44</v>
      </c>
      <c r="H2238" s="69">
        <v>87.08</v>
      </c>
      <c r="I2238" s="69">
        <v>6.3</v>
      </c>
      <c r="J2238" s="70">
        <v>0.233333333</v>
      </c>
    </row>
    <row r="2239" spans="1:10" x14ac:dyDescent="0.25">
      <c r="A2239" s="71">
        <v>50</v>
      </c>
      <c r="B2239" s="72" t="s">
        <v>211</v>
      </c>
      <c r="C2239" s="73">
        <v>30.8</v>
      </c>
      <c r="D2239" s="73">
        <v>59</v>
      </c>
      <c r="E2239" s="73">
        <v>797</v>
      </c>
      <c r="F2239" s="73">
        <v>6.5</v>
      </c>
      <c r="G2239" s="73">
        <v>21</v>
      </c>
      <c r="H2239" s="73">
        <v>87.44</v>
      </c>
      <c r="I2239" s="73">
        <v>3</v>
      </c>
      <c r="J2239" s="74">
        <v>0.3</v>
      </c>
    </row>
    <row r="2240" spans="1:10" x14ac:dyDescent="0.25">
      <c r="A2240" s="67">
        <v>50</v>
      </c>
      <c r="B2240" s="75" t="s">
        <v>212</v>
      </c>
      <c r="C2240" s="69">
        <v>30.8</v>
      </c>
      <c r="D2240" s="69">
        <v>61</v>
      </c>
      <c r="E2240" s="69">
        <v>635</v>
      </c>
      <c r="F2240" s="69">
        <v>6.6</v>
      </c>
      <c r="G2240" s="69">
        <v>17</v>
      </c>
      <c r="H2240" s="69">
        <v>87.44</v>
      </c>
      <c r="I2240" s="69">
        <v>2.4</v>
      </c>
      <c r="J2240" s="70">
        <v>0.366666667</v>
      </c>
    </row>
    <row r="2241" spans="1:10" x14ac:dyDescent="0.25">
      <c r="A2241" s="71">
        <v>50</v>
      </c>
      <c r="B2241" s="72" t="s">
        <v>213</v>
      </c>
      <c r="C2241" s="73">
        <v>30.9</v>
      </c>
      <c r="D2241" s="73">
        <v>54</v>
      </c>
      <c r="E2241" s="73">
        <v>568</v>
      </c>
      <c r="F2241" s="73">
        <v>6.4</v>
      </c>
      <c r="G2241" s="73">
        <v>18</v>
      </c>
      <c r="H2241" s="73">
        <v>87.62</v>
      </c>
      <c r="I2241" s="73">
        <v>2.6</v>
      </c>
      <c r="J2241" s="74">
        <v>0.133333333</v>
      </c>
    </row>
    <row r="2242" spans="1:10" x14ac:dyDescent="0.25">
      <c r="A2242" s="67">
        <v>50</v>
      </c>
      <c r="B2242" s="75" t="s">
        <v>214</v>
      </c>
      <c r="C2242" s="69">
        <v>30.9</v>
      </c>
      <c r="D2242" s="69">
        <v>76</v>
      </c>
      <c r="E2242" s="69">
        <v>434</v>
      </c>
      <c r="F2242" s="69">
        <v>6.3</v>
      </c>
      <c r="G2242" s="69">
        <v>16</v>
      </c>
      <c r="H2242" s="69">
        <v>87.62</v>
      </c>
      <c r="I2242" s="69">
        <v>2.2999999999999998</v>
      </c>
      <c r="J2242" s="70">
        <v>0.86666666699999995</v>
      </c>
    </row>
    <row r="2243" spans="1:10" x14ac:dyDescent="0.25">
      <c r="A2243" s="71">
        <v>50</v>
      </c>
      <c r="B2243" s="76">
        <v>45208</v>
      </c>
      <c r="C2243" s="73">
        <v>31.1</v>
      </c>
      <c r="D2243" s="73">
        <v>51</v>
      </c>
      <c r="E2243" s="73">
        <v>462</v>
      </c>
      <c r="F2243" s="73">
        <v>6.1</v>
      </c>
      <c r="G2243" s="73">
        <v>39</v>
      </c>
      <c r="H2243" s="73">
        <v>87.98</v>
      </c>
      <c r="I2243" s="73">
        <v>5.6</v>
      </c>
      <c r="J2243" s="74">
        <v>3.3333333E-2</v>
      </c>
    </row>
    <row r="2244" spans="1:10" x14ac:dyDescent="0.25">
      <c r="A2244" s="67">
        <v>50</v>
      </c>
      <c r="B2244" s="68">
        <v>45269</v>
      </c>
      <c r="C2244" s="69">
        <v>31.2</v>
      </c>
      <c r="D2244" s="69">
        <v>54</v>
      </c>
      <c r="E2244" s="69">
        <v>690</v>
      </c>
      <c r="F2244" s="69">
        <v>6.3</v>
      </c>
      <c r="G2244" s="69">
        <v>41</v>
      </c>
      <c r="H2244" s="69">
        <v>88.16</v>
      </c>
      <c r="I2244" s="69">
        <v>5.9</v>
      </c>
      <c r="J2244" s="70">
        <v>0.133333333</v>
      </c>
    </row>
    <row r="2245" spans="1:10" x14ac:dyDescent="0.25">
      <c r="A2245" s="71">
        <v>50</v>
      </c>
      <c r="B2245" s="76">
        <v>45239</v>
      </c>
      <c r="C2245" s="73">
        <v>31.2</v>
      </c>
      <c r="D2245" s="73">
        <v>80</v>
      </c>
      <c r="E2245" s="73">
        <v>566</v>
      </c>
      <c r="F2245" s="73">
        <v>6.2</v>
      </c>
      <c r="G2245" s="73">
        <v>40</v>
      </c>
      <c r="H2245" s="73">
        <v>88.16</v>
      </c>
      <c r="I2245" s="73">
        <v>5.7</v>
      </c>
      <c r="J2245" s="74">
        <v>1</v>
      </c>
    </row>
    <row r="2246" spans="1:10" x14ac:dyDescent="0.25">
      <c r="A2246" s="67">
        <v>50</v>
      </c>
      <c r="B2246" s="75" t="s">
        <v>215</v>
      </c>
      <c r="C2246" s="69">
        <v>31.3</v>
      </c>
      <c r="D2246" s="69">
        <v>73</v>
      </c>
      <c r="E2246" s="69">
        <v>725</v>
      </c>
      <c r="F2246" s="69">
        <v>6.6</v>
      </c>
      <c r="G2246" s="69">
        <v>22</v>
      </c>
      <c r="H2246" s="69">
        <v>88.34</v>
      </c>
      <c r="I2246" s="69">
        <v>3.1</v>
      </c>
      <c r="J2246" s="70">
        <v>0.76666666699999997</v>
      </c>
    </row>
    <row r="2247" spans="1:10" x14ac:dyDescent="0.25">
      <c r="A2247" s="71">
        <v>50</v>
      </c>
      <c r="B2247" s="72" t="s">
        <v>216</v>
      </c>
      <c r="C2247" s="73">
        <v>31.4</v>
      </c>
      <c r="D2247" s="73">
        <v>58</v>
      </c>
      <c r="E2247" s="73">
        <v>447</v>
      </c>
      <c r="F2247" s="73">
        <v>6.3</v>
      </c>
      <c r="G2247" s="73">
        <v>24</v>
      </c>
      <c r="H2247" s="73">
        <v>88.52</v>
      </c>
      <c r="I2247" s="73">
        <v>3.4</v>
      </c>
      <c r="J2247" s="74">
        <v>0.26666666700000002</v>
      </c>
    </row>
    <row r="2248" spans="1:10" x14ac:dyDescent="0.25">
      <c r="A2248" s="67">
        <v>50</v>
      </c>
      <c r="B2248" s="75" t="s">
        <v>217</v>
      </c>
      <c r="C2248" s="69">
        <v>31.4</v>
      </c>
      <c r="D2248" s="69">
        <v>76</v>
      </c>
      <c r="E2248" s="69">
        <v>605</v>
      </c>
      <c r="F2248" s="69">
        <v>6.1</v>
      </c>
      <c r="G2248" s="69">
        <v>23</v>
      </c>
      <c r="H2248" s="69">
        <v>88.52</v>
      </c>
      <c r="I2248" s="69">
        <v>3.3</v>
      </c>
      <c r="J2248" s="70">
        <v>0.86666666699999995</v>
      </c>
    </row>
    <row r="2249" spans="1:10" x14ac:dyDescent="0.25">
      <c r="A2249" s="71">
        <v>50</v>
      </c>
      <c r="B2249" s="72" t="s">
        <v>218</v>
      </c>
      <c r="C2249" s="73">
        <v>31.5</v>
      </c>
      <c r="D2249" s="73">
        <v>65</v>
      </c>
      <c r="E2249" s="73">
        <v>518</v>
      </c>
      <c r="F2249" s="73">
        <v>6.7</v>
      </c>
      <c r="G2249" s="73">
        <v>45</v>
      </c>
      <c r="H2249" s="73">
        <v>88.7</v>
      </c>
      <c r="I2249" s="73">
        <v>6.4</v>
      </c>
      <c r="J2249" s="74">
        <v>0.5</v>
      </c>
    </row>
    <row r="2250" spans="1:10" x14ac:dyDescent="0.25">
      <c r="A2250" s="67">
        <v>50</v>
      </c>
      <c r="B2250" s="68">
        <v>45116</v>
      </c>
      <c r="C2250" s="69">
        <v>31.5</v>
      </c>
      <c r="D2250" s="69">
        <v>63</v>
      </c>
      <c r="E2250" s="69">
        <v>798</v>
      </c>
      <c r="F2250" s="69">
        <v>6.2</v>
      </c>
      <c r="G2250" s="69">
        <v>36</v>
      </c>
      <c r="H2250" s="69">
        <v>88.7</v>
      </c>
      <c r="I2250" s="69">
        <v>5.0999999999999996</v>
      </c>
      <c r="J2250" s="70">
        <v>0.43333333299999999</v>
      </c>
    </row>
    <row r="2251" spans="1:10" x14ac:dyDescent="0.25">
      <c r="A2251" s="71">
        <v>50</v>
      </c>
      <c r="B2251" s="76">
        <v>45025</v>
      </c>
      <c r="C2251" s="73">
        <v>31.7</v>
      </c>
      <c r="D2251" s="73">
        <v>52</v>
      </c>
      <c r="E2251" s="73">
        <v>516</v>
      </c>
      <c r="F2251" s="73">
        <v>6.1</v>
      </c>
      <c r="G2251" s="73">
        <v>33</v>
      </c>
      <c r="H2251" s="73">
        <v>89.06</v>
      </c>
      <c r="I2251" s="73">
        <v>4.7</v>
      </c>
      <c r="J2251" s="74">
        <v>6.6666666999999999E-2</v>
      </c>
    </row>
    <row r="2252" spans="1:10" x14ac:dyDescent="0.25">
      <c r="A2252" s="67">
        <v>50</v>
      </c>
      <c r="B2252" s="68">
        <v>44994</v>
      </c>
      <c r="C2252" s="69">
        <v>31.7</v>
      </c>
      <c r="D2252" s="69">
        <v>54</v>
      </c>
      <c r="E2252" s="69">
        <v>450</v>
      </c>
      <c r="F2252" s="69">
        <v>6</v>
      </c>
      <c r="G2252" s="69">
        <v>32</v>
      </c>
      <c r="H2252" s="69">
        <v>89.06</v>
      </c>
      <c r="I2252" s="69">
        <v>4.5999999999999996</v>
      </c>
      <c r="J2252" s="70">
        <v>0.133333333</v>
      </c>
    </row>
    <row r="2253" spans="1:10" x14ac:dyDescent="0.25">
      <c r="A2253" s="71">
        <v>50</v>
      </c>
      <c r="B2253" s="76">
        <v>44966</v>
      </c>
      <c r="C2253" s="73">
        <v>31.7</v>
      </c>
      <c r="D2253" s="73">
        <v>50</v>
      </c>
      <c r="E2253" s="73">
        <v>626</v>
      </c>
      <c r="F2253" s="73">
        <v>6.6</v>
      </c>
      <c r="G2253" s="73">
        <v>31</v>
      </c>
      <c r="H2253" s="73">
        <v>89.06</v>
      </c>
      <c r="I2253" s="73">
        <v>4.4000000000000004</v>
      </c>
      <c r="J2253" s="74">
        <v>0</v>
      </c>
    </row>
    <row r="2254" spans="1:10" x14ac:dyDescent="0.25">
      <c r="A2254" s="67">
        <v>50</v>
      </c>
      <c r="B2254" s="68">
        <v>44935</v>
      </c>
      <c r="C2254" s="69">
        <v>31.7</v>
      </c>
      <c r="D2254" s="69">
        <v>61</v>
      </c>
      <c r="E2254" s="69">
        <v>565</v>
      </c>
      <c r="F2254" s="69">
        <v>6.6</v>
      </c>
      <c r="G2254" s="69">
        <v>30</v>
      </c>
      <c r="H2254" s="69">
        <v>89.06</v>
      </c>
      <c r="I2254" s="69">
        <v>4.3</v>
      </c>
      <c r="J2254" s="70">
        <v>0.366666667</v>
      </c>
    </row>
    <row r="2255" spans="1:10" x14ac:dyDescent="0.25">
      <c r="A2255" s="71">
        <v>50</v>
      </c>
      <c r="B2255" s="76">
        <v>45238</v>
      </c>
      <c r="C2255" s="73">
        <v>31.9</v>
      </c>
      <c r="D2255" s="73">
        <v>69</v>
      </c>
      <c r="E2255" s="73">
        <v>440</v>
      </c>
      <c r="F2255" s="73">
        <v>6.3</v>
      </c>
      <c r="G2255" s="73">
        <v>9</v>
      </c>
      <c r="H2255" s="73">
        <v>89.42</v>
      </c>
      <c r="I2255" s="73">
        <v>1.3</v>
      </c>
      <c r="J2255" s="74">
        <v>0.63333333300000005</v>
      </c>
    </row>
    <row r="2256" spans="1:10" x14ac:dyDescent="0.25">
      <c r="A2256" s="67">
        <v>50</v>
      </c>
      <c r="B2256" s="68">
        <v>45055</v>
      </c>
      <c r="C2256" s="69">
        <v>32</v>
      </c>
      <c r="D2256" s="69">
        <v>56</v>
      </c>
      <c r="E2256" s="69">
        <v>794</v>
      </c>
      <c r="F2256" s="69">
        <v>6.1</v>
      </c>
      <c r="G2256" s="69">
        <v>34</v>
      </c>
      <c r="H2256" s="69">
        <v>89.6</v>
      </c>
      <c r="I2256" s="69">
        <v>4.9000000000000004</v>
      </c>
      <c r="J2256" s="70">
        <v>0.2</v>
      </c>
    </row>
    <row r="2257" spans="1:10" x14ac:dyDescent="0.25">
      <c r="A2257" s="71">
        <v>50</v>
      </c>
      <c r="B2257" s="76">
        <v>45086</v>
      </c>
      <c r="C2257" s="73">
        <v>32.1</v>
      </c>
      <c r="D2257" s="73">
        <v>77</v>
      </c>
      <c r="E2257" s="73">
        <v>577</v>
      </c>
      <c r="F2257" s="73">
        <v>6.2</v>
      </c>
      <c r="G2257" s="73">
        <v>35</v>
      </c>
      <c r="H2257" s="73">
        <v>89.78</v>
      </c>
      <c r="I2257" s="73">
        <v>5</v>
      </c>
      <c r="J2257" s="74">
        <v>0.9</v>
      </c>
    </row>
    <row r="2258" spans="1:10" x14ac:dyDescent="0.25">
      <c r="A2258" s="67">
        <v>50</v>
      </c>
      <c r="B2258" s="68">
        <v>45177</v>
      </c>
      <c r="C2258" s="69">
        <v>32.299999999999997</v>
      </c>
      <c r="D2258" s="69">
        <v>75</v>
      </c>
      <c r="E2258" s="69">
        <v>643</v>
      </c>
      <c r="F2258" s="69">
        <v>6.1</v>
      </c>
      <c r="G2258" s="69">
        <v>7</v>
      </c>
      <c r="H2258" s="69">
        <v>90.14</v>
      </c>
      <c r="I2258" s="69">
        <v>1</v>
      </c>
      <c r="J2258" s="70">
        <v>0.83333333300000001</v>
      </c>
    </row>
    <row r="2259" spans="1:10" x14ac:dyDescent="0.25">
      <c r="A2259" s="71">
        <v>50</v>
      </c>
      <c r="B2259" s="76">
        <v>45146</v>
      </c>
      <c r="C2259" s="73">
        <v>32.299999999999997</v>
      </c>
      <c r="D2259" s="73">
        <v>72</v>
      </c>
      <c r="E2259" s="73">
        <v>470</v>
      </c>
      <c r="F2259" s="73">
        <v>6.4</v>
      </c>
      <c r="G2259" s="73">
        <v>6</v>
      </c>
      <c r="H2259" s="73">
        <v>90.14</v>
      </c>
      <c r="I2259" s="73">
        <v>0.9</v>
      </c>
      <c r="J2259" s="74">
        <v>0.73333333300000003</v>
      </c>
    </row>
    <row r="2260" spans="1:10" x14ac:dyDescent="0.25">
      <c r="A2260" s="67">
        <v>50</v>
      </c>
      <c r="B2260" s="68">
        <v>45115</v>
      </c>
      <c r="C2260" s="69">
        <v>33.4</v>
      </c>
      <c r="D2260" s="69">
        <v>60</v>
      </c>
      <c r="E2260" s="69">
        <v>533</v>
      </c>
      <c r="F2260" s="69">
        <v>6.3</v>
      </c>
      <c r="G2260" s="69">
        <v>5</v>
      </c>
      <c r="H2260" s="69">
        <v>92.12</v>
      </c>
      <c r="I2260" s="69">
        <v>0.7</v>
      </c>
      <c r="J2260" s="70">
        <v>0.33333333300000001</v>
      </c>
    </row>
    <row r="2261" spans="1:10" x14ac:dyDescent="0.25">
      <c r="A2261" s="71">
        <v>50</v>
      </c>
      <c r="B2261" s="76">
        <v>45085</v>
      </c>
      <c r="C2261" s="73">
        <v>33.4</v>
      </c>
      <c r="D2261" s="73">
        <v>61</v>
      </c>
      <c r="E2261" s="73">
        <v>578</v>
      </c>
      <c r="F2261" s="73">
        <v>6.1</v>
      </c>
      <c r="G2261" s="73">
        <v>4</v>
      </c>
      <c r="H2261" s="73">
        <v>92.12</v>
      </c>
      <c r="I2261" s="73">
        <v>0.6</v>
      </c>
      <c r="J2261" s="74">
        <v>0.366666667</v>
      </c>
    </row>
    <row r="2262" spans="1:10" x14ac:dyDescent="0.25">
      <c r="A2262" s="67">
        <v>50</v>
      </c>
      <c r="B2262" s="68">
        <v>45054</v>
      </c>
      <c r="C2262" s="69">
        <v>33.4</v>
      </c>
      <c r="D2262" s="69">
        <v>76</v>
      </c>
      <c r="E2262" s="69">
        <v>459</v>
      </c>
      <c r="F2262" s="69">
        <v>6</v>
      </c>
      <c r="G2262" s="69">
        <v>3</v>
      </c>
      <c r="H2262" s="69">
        <v>92.12</v>
      </c>
      <c r="I2262" s="69">
        <v>0.4</v>
      </c>
      <c r="J2262" s="70">
        <v>0.86666666699999995</v>
      </c>
    </row>
    <row r="2263" spans="1:10" x14ac:dyDescent="0.25">
      <c r="A2263" s="71">
        <v>50</v>
      </c>
      <c r="B2263" s="76">
        <v>44993</v>
      </c>
      <c r="C2263" s="73">
        <v>33.4</v>
      </c>
      <c r="D2263" s="73">
        <v>56</v>
      </c>
      <c r="E2263" s="73">
        <v>781</v>
      </c>
      <c r="F2263" s="73">
        <v>6.3</v>
      </c>
      <c r="G2263" s="73">
        <v>1</v>
      </c>
      <c r="H2263" s="73">
        <v>92.12</v>
      </c>
      <c r="I2263" s="73">
        <v>0.1</v>
      </c>
      <c r="J2263" s="74">
        <v>0.2</v>
      </c>
    </row>
    <row r="2264" spans="1:10" x14ac:dyDescent="0.25">
      <c r="A2264" s="67">
        <v>50</v>
      </c>
      <c r="B2264" s="68">
        <v>45024</v>
      </c>
      <c r="C2264" s="69">
        <v>33.5</v>
      </c>
      <c r="D2264" s="69">
        <v>78</v>
      </c>
      <c r="E2264" s="69">
        <v>550</v>
      </c>
      <c r="F2264" s="69">
        <v>6.1</v>
      </c>
      <c r="G2264" s="69">
        <v>2</v>
      </c>
      <c r="H2264" s="69">
        <v>92.3</v>
      </c>
      <c r="I2264" s="69">
        <v>0.3</v>
      </c>
      <c r="J2264" s="70">
        <v>0.93333333299999999</v>
      </c>
    </row>
    <row r="2265" spans="1:10" x14ac:dyDescent="0.25">
      <c r="A2265" s="71">
        <v>51</v>
      </c>
      <c r="B2265" s="76">
        <v>45178</v>
      </c>
      <c r="C2265" s="73">
        <v>20.100000000000001</v>
      </c>
      <c r="D2265" s="73">
        <v>54</v>
      </c>
      <c r="E2265" s="73">
        <v>457</v>
      </c>
      <c r="F2265" s="73">
        <v>6.4</v>
      </c>
      <c r="G2265" s="73">
        <v>38</v>
      </c>
      <c r="H2265" s="73">
        <v>68.180000000000007</v>
      </c>
      <c r="I2265" s="73">
        <v>5.4</v>
      </c>
      <c r="J2265" s="74">
        <v>0.133333333</v>
      </c>
    </row>
    <row r="2266" spans="1:10" x14ac:dyDescent="0.25">
      <c r="A2266" s="67">
        <v>51</v>
      </c>
      <c r="B2266" s="68">
        <v>45207</v>
      </c>
      <c r="C2266" s="69">
        <v>22.7</v>
      </c>
      <c r="D2266" s="69">
        <v>68</v>
      </c>
      <c r="E2266" s="69">
        <v>683</v>
      </c>
      <c r="F2266" s="69">
        <v>6.3</v>
      </c>
      <c r="G2266" s="69">
        <v>8</v>
      </c>
      <c r="H2266" s="69">
        <v>72.86</v>
      </c>
      <c r="I2266" s="69">
        <v>1.1000000000000001</v>
      </c>
      <c r="J2266" s="70">
        <v>0.6</v>
      </c>
    </row>
    <row r="2267" spans="1:10" x14ac:dyDescent="0.25">
      <c r="A2267" s="71">
        <v>51</v>
      </c>
      <c r="B2267" s="72" t="s">
        <v>196</v>
      </c>
      <c r="C2267" s="73">
        <v>28.7</v>
      </c>
      <c r="D2267" s="73">
        <v>62</v>
      </c>
      <c r="E2267" s="73">
        <v>781</v>
      </c>
      <c r="F2267" s="73">
        <v>6.6</v>
      </c>
      <c r="G2267" s="73">
        <v>27</v>
      </c>
      <c r="H2267" s="73">
        <v>83.66</v>
      </c>
      <c r="I2267" s="73">
        <v>3.9</v>
      </c>
      <c r="J2267" s="74">
        <v>0.4</v>
      </c>
    </row>
    <row r="2268" spans="1:10" x14ac:dyDescent="0.25">
      <c r="A2268" s="67">
        <v>51</v>
      </c>
      <c r="B2268" s="75" t="s">
        <v>197</v>
      </c>
      <c r="C2268" s="69">
        <v>29.1</v>
      </c>
      <c r="D2268" s="69">
        <v>55</v>
      </c>
      <c r="E2268" s="69">
        <v>482</v>
      </c>
      <c r="F2268" s="69">
        <v>6.5</v>
      </c>
      <c r="G2268" s="69">
        <v>43</v>
      </c>
      <c r="H2268" s="69">
        <v>84.38</v>
      </c>
      <c r="I2268" s="69">
        <v>6.1</v>
      </c>
      <c r="J2268" s="70">
        <v>0.16666666699999999</v>
      </c>
    </row>
    <row r="2269" spans="1:10" x14ac:dyDescent="0.25">
      <c r="A2269" s="71">
        <v>51</v>
      </c>
      <c r="B2269" s="72" t="s">
        <v>198</v>
      </c>
      <c r="C2269" s="73">
        <v>29.1</v>
      </c>
      <c r="D2269" s="73">
        <v>58</v>
      </c>
      <c r="E2269" s="73">
        <v>674</v>
      </c>
      <c r="F2269" s="73">
        <v>6.7</v>
      </c>
      <c r="G2269" s="73">
        <v>28</v>
      </c>
      <c r="H2269" s="73">
        <v>84.38</v>
      </c>
      <c r="I2269" s="73">
        <v>4</v>
      </c>
      <c r="J2269" s="74">
        <v>0.26666666700000002</v>
      </c>
    </row>
    <row r="2270" spans="1:10" x14ac:dyDescent="0.25">
      <c r="A2270" s="67">
        <v>51</v>
      </c>
      <c r="B2270" s="75" t="s">
        <v>199</v>
      </c>
      <c r="C2270" s="69">
        <v>29.2</v>
      </c>
      <c r="D2270" s="69">
        <v>66</v>
      </c>
      <c r="E2270" s="69">
        <v>418</v>
      </c>
      <c r="F2270" s="69">
        <v>6.4</v>
      </c>
      <c r="G2270" s="69">
        <v>29</v>
      </c>
      <c r="H2270" s="69">
        <v>84.56</v>
      </c>
      <c r="I2270" s="69">
        <v>4.0999999999999996</v>
      </c>
      <c r="J2270" s="70">
        <v>0.53333333299999997</v>
      </c>
    </row>
    <row r="2271" spans="1:10" x14ac:dyDescent="0.25">
      <c r="A2271" s="71">
        <v>51</v>
      </c>
      <c r="B2271" s="72" t="s">
        <v>200</v>
      </c>
      <c r="C2271" s="73">
        <v>29.4</v>
      </c>
      <c r="D2271" s="73">
        <v>66</v>
      </c>
      <c r="E2271" s="73">
        <v>668</v>
      </c>
      <c r="F2271" s="73">
        <v>6</v>
      </c>
      <c r="G2271" s="73">
        <v>26</v>
      </c>
      <c r="H2271" s="73">
        <v>84.92</v>
      </c>
      <c r="I2271" s="73">
        <v>3.7</v>
      </c>
      <c r="J2271" s="74">
        <v>0.53333333299999997</v>
      </c>
    </row>
    <row r="2272" spans="1:10" x14ac:dyDescent="0.25">
      <c r="A2272" s="67">
        <v>51</v>
      </c>
      <c r="B2272" s="75" t="s">
        <v>201</v>
      </c>
      <c r="C2272" s="69">
        <v>29.6</v>
      </c>
      <c r="D2272" s="69">
        <v>77</v>
      </c>
      <c r="E2272" s="69">
        <v>776</v>
      </c>
      <c r="F2272" s="69">
        <v>6.6</v>
      </c>
      <c r="G2272" s="69">
        <v>15</v>
      </c>
      <c r="H2272" s="69">
        <v>85.28</v>
      </c>
      <c r="I2272" s="69">
        <v>2.1</v>
      </c>
      <c r="J2272" s="70">
        <v>0.9</v>
      </c>
    </row>
    <row r="2273" spans="1:10" x14ac:dyDescent="0.25">
      <c r="A2273" s="71">
        <v>51</v>
      </c>
      <c r="B2273" s="72" t="s">
        <v>202</v>
      </c>
      <c r="C2273" s="73">
        <v>29.8</v>
      </c>
      <c r="D2273" s="73">
        <v>56</v>
      </c>
      <c r="E2273" s="73">
        <v>691</v>
      </c>
      <c r="F2273" s="73">
        <v>6.3</v>
      </c>
      <c r="G2273" s="73">
        <v>14</v>
      </c>
      <c r="H2273" s="73">
        <v>85.64</v>
      </c>
      <c r="I2273" s="73">
        <v>2</v>
      </c>
      <c r="J2273" s="74">
        <v>0.2</v>
      </c>
    </row>
    <row r="2274" spans="1:10" x14ac:dyDescent="0.25">
      <c r="A2274" s="67">
        <v>51</v>
      </c>
      <c r="B2274" s="68">
        <v>45147</v>
      </c>
      <c r="C2274" s="69">
        <v>29.8</v>
      </c>
      <c r="D2274" s="69">
        <v>51</v>
      </c>
      <c r="E2274" s="69">
        <v>518</v>
      </c>
      <c r="F2274" s="69">
        <v>6.7</v>
      </c>
      <c r="G2274" s="69">
        <v>37</v>
      </c>
      <c r="H2274" s="69">
        <v>85.64</v>
      </c>
      <c r="I2274" s="69">
        <v>5.3</v>
      </c>
      <c r="J2274" s="70">
        <v>3.3333333E-2</v>
      </c>
    </row>
    <row r="2275" spans="1:10" x14ac:dyDescent="0.25">
      <c r="A2275" s="71">
        <v>51</v>
      </c>
      <c r="B2275" s="72" t="s">
        <v>203</v>
      </c>
      <c r="C2275" s="73">
        <v>30.1</v>
      </c>
      <c r="D2275" s="73">
        <v>65</v>
      </c>
      <c r="E2275" s="73">
        <v>762</v>
      </c>
      <c r="F2275" s="73">
        <v>6.6</v>
      </c>
      <c r="G2275" s="73">
        <v>25</v>
      </c>
      <c r="H2275" s="73">
        <v>86.18</v>
      </c>
      <c r="I2275" s="73">
        <v>3.6</v>
      </c>
      <c r="J2275" s="74">
        <v>0.5</v>
      </c>
    </row>
    <row r="2276" spans="1:10" x14ac:dyDescent="0.25">
      <c r="A2276" s="67">
        <v>51</v>
      </c>
      <c r="B2276" s="75" t="s">
        <v>204</v>
      </c>
      <c r="C2276" s="69">
        <v>30.1</v>
      </c>
      <c r="D2276" s="69">
        <v>76</v>
      </c>
      <c r="E2276" s="69">
        <v>442</v>
      </c>
      <c r="F2276" s="69">
        <v>6.1</v>
      </c>
      <c r="G2276" s="69">
        <v>13</v>
      </c>
      <c r="H2276" s="69">
        <v>86.18</v>
      </c>
      <c r="I2276" s="69">
        <v>1.9</v>
      </c>
      <c r="J2276" s="70">
        <v>0.86666666699999995</v>
      </c>
    </row>
    <row r="2277" spans="1:10" x14ac:dyDescent="0.25">
      <c r="A2277" s="71">
        <v>51</v>
      </c>
      <c r="B2277" s="72" t="s">
        <v>205</v>
      </c>
      <c r="C2277" s="73">
        <v>30.1</v>
      </c>
      <c r="D2277" s="73">
        <v>78</v>
      </c>
      <c r="E2277" s="73">
        <v>759</v>
      </c>
      <c r="F2277" s="73">
        <v>6.2</v>
      </c>
      <c r="G2277" s="73">
        <v>12</v>
      </c>
      <c r="H2277" s="73">
        <v>86.18</v>
      </c>
      <c r="I2277" s="73">
        <v>1.7</v>
      </c>
      <c r="J2277" s="74">
        <v>0.93333333299999999</v>
      </c>
    </row>
    <row r="2278" spans="1:10" x14ac:dyDescent="0.25">
      <c r="A2278" s="67">
        <v>51</v>
      </c>
      <c r="B2278" s="75" t="s">
        <v>206</v>
      </c>
      <c r="C2278" s="69">
        <v>30.1</v>
      </c>
      <c r="D2278" s="69">
        <v>76</v>
      </c>
      <c r="E2278" s="69">
        <v>739</v>
      </c>
      <c r="F2278" s="69">
        <v>6.6</v>
      </c>
      <c r="G2278" s="69">
        <v>11</v>
      </c>
      <c r="H2278" s="69">
        <v>86.18</v>
      </c>
      <c r="I2278" s="69">
        <v>1.6</v>
      </c>
      <c r="J2278" s="70">
        <v>0.86666666699999995</v>
      </c>
    </row>
    <row r="2279" spans="1:10" x14ac:dyDescent="0.25">
      <c r="A2279" s="71">
        <v>51</v>
      </c>
      <c r="B2279" s="72" t="s">
        <v>207</v>
      </c>
      <c r="C2279" s="73">
        <v>30.2</v>
      </c>
      <c r="D2279" s="73">
        <v>53</v>
      </c>
      <c r="E2279" s="73">
        <v>542</v>
      </c>
      <c r="F2279" s="73">
        <v>6.6</v>
      </c>
      <c r="G2279" s="73">
        <v>19</v>
      </c>
      <c r="H2279" s="73">
        <v>86.36</v>
      </c>
      <c r="I2279" s="73">
        <v>2.7</v>
      </c>
      <c r="J2279" s="74">
        <v>0.1</v>
      </c>
    </row>
    <row r="2280" spans="1:10" x14ac:dyDescent="0.25">
      <c r="A2280" s="67">
        <v>51</v>
      </c>
      <c r="B2280" s="68">
        <v>45268</v>
      </c>
      <c r="C2280" s="69">
        <v>30.2</v>
      </c>
      <c r="D2280" s="69">
        <v>80</v>
      </c>
      <c r="E2280" s="69">
        <v>497</v>
      </c>
      <c r="F2280" s="69">
        <v>6.4</v>
      </c>
      <c r="G2280" s="69">
        <v>10</v>
      </c>
      <c r="H2280" s="69">
        <v>86.36</v>
      </c>
      <c r="I2280" s="69">
        <v>1.4</v>
      </c>
      <c r="J2280" s="70">
        <v>1</v>
      </c>
    </row>
    <row r="2281" spans="1:10" x14ac:dyDescent="0.25">
      <c r="A2281" s="71">
        <v>51</v>
      </c>
      <c r="B2281" s="72" t="s">
        <v>208</v>
      </c>
      <c r="C2281" s="73">
        <v>30.4</v>
      </c>
      <c r="D2281" s="73">
        <v>54</v>
      </c>
      <c r="E2281" s="73">
        <v>579</v>
      </c>
      <c r="F2281" s="73">
        <v>6.2</v>
      </c>
      <c r="G2281" s="73">
        <v>42</v>
      </c>
      <c r="H2281" s="73">
        <v>86.72</v>
      </c>
      <c r="I2281" s="73">
        <v>6</v>
      </c>
      <c r="J2281" s="74">
        <v>0.133333333</v>
      </c>
    </row>
    <row r="2282" spans="1:10" x14ac:dyDescent="0.25">
      <c r="A2282" s="67">
        <v>51</v>
      </c>
      <c r="B2282" s="75" t="s">
        <v>209</v>
      </c>
      <c r="C2282" s="69">
        <v>30.5</v>
      </c>
      <c r="D2282" s="69">
        <v>54</v>
      </c>
      <c r="E2282" s="69">
        <v>782</v>
      </c>
      <c r="F2282" s="69">
        <v>6.6</v>
      </c>
      <c r="G2282" s="69">
        <v>20</v>
      </c>
      <c r="H2282" s="69">
        <v>86.9</v>
      </c>
      <c r="I2282" s="69">
        <v>2.9</v>
      </c>
      <c r="J2282" s="70">
        <v>0.133333333</v>
      </c>
    </row>
    <row r="2283" spans="1:10" x14ac:dyDescent="0.25">
      <c r="A2283" s="71">
        <v>51</v>
      </c>
      <c r="B2283" s="72" t="s">
        <v>210</v>
      </c>
      <c r="C2283" s="73">
        <v>30.6</v>
      </c>
      <c r="D2283" s="73">
        <v>69</v>
      </c>
      <c r="E2283" s="73">
        <v>740</v>
      </c>
      <c r="F2283" s="73">
        <v>6.4</v>
      </c>
      <c r="G2283" s="73">
        <v>44</v>
      </c>
      <c r="H2283" s="73">
        <v>87.08</v>
      </c>
      <c r="I2283" s="73">
        <v>6.3</v>
      </c>
      <c r="J2283" s="74">
        <v>0.63333333300000005</v>
      </c>
    </row>
    <row r="2284" spans="1:10" x14ac:dyDescent="0.25">
      <c r="A2284" s="67">
        <v>51</v>
      </c>
      <c r="B2284" s="75" t="s">
        <v>211</v>
      </c>
      <c r="C2284" s="69">
        <v>30.8</v>
      </c>
      <c r="D2284" s="69">
        <v>55</v>
      </c>
      <c r="E2284" s="69">
        <v>714</v>
      </c>
      <c r="F2284" s="69">
        <v>6</v>
      </c>
      <c r="G2284" s="69">
        <v>21</v>
      </c>
      <c r="H2284" s="69">
        <v>87.44</v>
      </c>
      <c r="I2284" s="69">
        <v>3</v>
      </c>
      <c r="J2284" s="70">
        <v>0.16666666699999999</v>
      </c>
    </row>
    <row r="2285" spans="1:10" x14ac:dyDescent="0.25">
      <c r="A2285" s="71">
        <v>51</v>
      </c>
      <c r="B2285" s="72" t="s">
        <v>212</v>
      </c>
      <c r="C2285" s="73">
        <v>30.8</v>
      </c>
      <c r="D2285" s="73">
        <v>61</v>
      </c>
      <c r="E2285" s="73">
        <v>646</v>
      </c>
      <c r="F2285" s="73">
        <v>6.6</v>
      </c>
      <c r="G2285" s="73">
        <v>17</v>
      </c>
      <c r="H2285" s="73">
        <v>87.44</v>
      </c>
      <c r="I2285" s="73">
        <v>2.4</v>
      </c>
      <c r="J2285" s="74">
        <v>0.366666667</v>
      </c>
    </row>
    <row r="2286" spans="1:10" x14ac:dyDescent="0.25">
      <c r="A2286" s="67">
        <v>51</v>
      </c>
      <c r="B2286" s="75" t="s">
        <v>213</v>
      </c>
      <c r="C2286" s="69">
        <v>30.9</v>
      </c>
      <c r="D2286" s="69">
        <v>66</v>
      </c>
      <c r="E2286" s="69">
        <v>717</v>
      </c>
      <c r="F2286" s="69">
        <v>6.5</v>
      </c>
      <c r="G2286" s="69">
        <v>18</v>
      </c>
      <c r="H2286" s="69">
        <v>87.62</v>
      </c>
      <c r="I2286" s="69">
        <v>2.6</v>
      </c>
      <c r="J2286" s="70">
        <v>0.53333333299999997</v>
      </c>
    </row>
    <row r="2287" spans="1:10" x14ac:dyDescent="0.25">
      <c r="A2287" s="71">
        <v>51</v>
      </c>
      <c r="B2287" s="72" t="s">
        <v>214</v>
      </c>
      <c r="C2287" s="73">
        <v>30.9</v>
      </c>
      <c r="D2287" s="73">
        <v>62</v>
      </c>
      <c r="E2287" s="73">
        <v>696</v>
      </c>
      <c r="F2287" s="73">
        <v>6.2</v>
      </c>
      <c r="G2287" s="73">
        <v>16</v>
      </c>
      <c r="H2287" s="73">
        <v>87.62</v>
      </c>
      <c r="I2287" s="73">
        <v>2.2999999999999998</v>
      </c>
      <c r="J2287" s="74">
        <v>0.4</v>
      </c>
    </row>
    <row r="2288" spans="1:10" x14ac:dyDescent="0.25">
      <c r="A2288" s="67">
        <v>51</v>
      </c>
      <c r="B2288" s="68">
        <v>45208</v>
      </c>
      <c r="C2288" s="69">
        <v>31.1</v>
      </c>
      <c r="D2288" s="69">
        <v>68</v>
      </c>
      <c r="E2288" s="69">
        <v>535</v>
      </c>
      <c r="F2288" s="69">
        <v>6.6</v>
      </c>
      <c r="G2288" s="69">
        <v>39</v>
      </c>
      <c r="H2288" s="69">
        <v>87.98</v>
      </c>
      <c r="I2288" s="69">
        <v>5.6</v>
      </c>
      <c r="J2288" s="70">
        <v>0.6</v>
      </c>
    </row>
    <row r="2289" spans="1:10" x14ac:dyDescent="0.25">
      <c r="A2289" s="71">
        <v>51</v>
      </c>
      <c r="B2289" s="76">
        <v>45269</v>
      </c>
      <c r="C2289" s="73">
        <v>31.2</v>
      </c>
      <c r="D2289" s="73">
        <v>50</v>
      </c>
      <c r="E2289" s="73">
        <v>433</v>
      </c>
      <c r="F2289" s="73">
        <v>6.2</v>
      </c>
      <c r="G2289" s="73">
        <v>41</v>
      </c>
      <c r="H2289" s="73">
        <v>88.16</v>
      </c>
      <c r="I2289" s="73">
        <v>5.9</v>
      </c>
      <c r="J2289" s="74">
        <v>0</v>
      </c>
    </row>
    <row r="2290" spans="1:10" x14ac:dyDescent="0.25">
      <c r="A2290" s="67">
        <v>51</v>
      </c>
      <c r="B2290" s="68">
        <v>45239</v>
      </c>
      <c r="C2290" s="69">
        <v>31.2</v>
      </c>
      <c r="D2290" s="69">
        <v>71</v>
      </c>
      <c r="E2290" s="69">
        <v>571</v>
      </c>
      <c r="F2290" s="69">
        <v>6.5</v>
      </c>
      <c r="G2290" s="69">
        <v>40</v>
      </c>
      <c r="H2290" s="69">
        <v>88.16</v>
      </c>
      <c r="I2290" s="69">
        <v>5.7</v>
      </c>
      <c r="J2290" s="70">
        <v>0.7</v>
      </c>
    </row>
    <row r="2291" spans="1:10" x14ac:dyDescent="0.25">
      <c r="A2291" s="71">
        <v>51</v>
      </c>
      <c r="B2291" s="72" t="s">
        <v>215</v>
      </c>
      <c r="C2291" s="73">
        <v>31.3</v>
      </c>
      <c r="D2291" s="73">
        <v>63</v>
      </c>
      <c r="E2291" s="73">
        <v>505</v>
      </c>
      <c r="F2291" s="73">
        <v>6.6</v>
      </c>
      <c r="G2291" s="73">
        <v>22</v>
      </c>
      <c r="H2291" s="73">
        <v>88.34</v>
      </c>
      <c r="I2291" s="73">
        <v>3.1</v>
      </c>
      <c r="J2291" s="74">
        <v>0.43333333299999999</v>
      </c>
    </row>
    <row r="2292" spans="1:10" x14ac:dyDescent="0.25">
      <c r="A2292" s="67">
        <v>51</v>
      </c>
      <c r="B2292" s="75" t="s">
        <v>216</v>
      </c>
      <c r="C2292" s="69">
        <v>31.4</v>
      </c>
      <c r="D2292" s="69">
        <v>75</v>
      </c>
      <c r="E2292" s="69">
        <v>727</v>
      </c>
      <c r="F2292" s="69">
        <v>6.1</v>
      </c>
      <c r="G2292" s="69">
        <v>24</v>
      </c>
      <c r="H2292" s="69">
        <v>88.52</v>
      </c>
      <c r="I2292" s="69">
        <v>3.4</v>
      </c>
      <c r="J2292" s="70">
        <v>0.83333333300000001</v>
      </c>
    </row>
    <row r="2293" spans="1:10" x14ac:dyDescent="0.25">
      <c r="A2293" s="71">
        <v>51</v>
      </c>
      <c r="B2293" s="72" t="s">
        <v>217</v>
      </c>
      <c r="C2293" s="73">
        <v>31.4</v>
      </c>
      <c r="D2293" s="73">
        <v>59</v>
      </c>
      <c r="E2293" s="73">
        <v>673</v>
      </c>
      <c r="F2293" s="73">
        <v>6.3</v>
      </c>
      <c r="G2293" s="73">
        <v>23</v>
      </c>
      <c r="H2293" s="73">
        <v>88.52</v>
      </c>
      <c r="I2293" s="73">
        <v>3.3</v>
      </c>
      <c r="J2293" s="74">
        <v>0.3</v>
      </c>
    </row>
    <row r="2294" spans="1:10" x14ac:dyDescent="0.25">
      <c r="A2294" s="67">
        <v>51</v>
      </c>
      <c r="B2294" s="75" t="s">
        <v>218</v>
      </c>
      <c r="C2294" s="69">
        <v>31.5</v>
      </c>
      <c r="D2294" s="69">
        <v>72</v>
      </c>
      <c r="E2294" s="69">
        <v>575</v>
      </c>
      <c r="F2294" s="69">
        <v>6.2</v>
      </c>
      <c r="G2294" s="69">
        <v>45</v>
      </c>
      <c r="H2294" s="69">
        <v>88.7</v>
      </c>
      <c r="I2294" s="69">
        <v>6.4</v>
      </c>
      <c r="J2294" s="70">
        <v>0.73333333300000003</v>
      </c>
    </row>
    <row r="2295" spans="1:10" x14ac:dyDescent="0.25">
      <c r="A2295" s="71">
        <v>51</v>
      </c>
      <c r="B2295" s="76">
        <v>45116</v>
      </c>
      <c r="C2295" s="73">
        <v>31.5</v>
      </c>
      <c r="D2295" s="73">
        <v>72</v>
      </c>
      <c r="E2295" s="73">
        <v>577</v>
      </c>
      <c r="F2295" s="73">
        <v>6.6</v>
      </c>
      <c r="G2295" s="73">
        <v>36</v>
      </c>
      <c r="H2295" s="73">
        <v>88.7</v>
      </c>
      <c r="I2295" s="73">
        <v>5.0999999999999996</v>
      </c>
      <c r="J2295" s="74">
        <v>0.73333333300000003</v>
      </c>
    </row>
    <row r="2296" spans="1:10" x14ac:dyDescent="0.25">
      <c r="A2296" s="67">
        <v>51</v>
      </c>
      <c r="B2296" s="68">
        <v>45025</v>
      </c>
      <c r="C2296" s="69">
        <v>31.7</v>
      </c>
      <c r="D2296" s="69">
        <v>69</v>
      </c>
      <c r="E2296" s="69">
        <v>750</v>
      </c>
      <c r="F2296" s="69">
        <v>6.3</v>
      </c>
      <c r="G2296" s="69">
        <v>33</v>
      </c>
      <c r="H2296" s="69">
        <v>89.06</v>
      </c>
      <c r="I2296" s="69">
        <v>4.7</v>
      </c>
      <c r="J2296" s="70">
        <v>0.63333333300000005</v>
      </c>
    </row>
    <row r="2297" spans="1:10" x14ac:dyDescent="0.25">
      <c r="A2297" s="71">
        <v>51</v>
      </c>
      <c r="B2297" s="76">
        <v>44994</v>
      </c>
      <c r="C2297" s="73">
        <v>31.7</v>
      </c>
      <c r="D2297" s="73">
        <v>62</v>
      </c>
      <c r="E2297" s="73">
        <v>633</v>
      </c>
      <c r="F2297" s="73">
        <v>6.7</v>
      </c>
      <c r="G2297" s="73">
        <v>32</v>
      </c>
      <c r="H2297" s="73">
        <v>89.06</v>
      </c>
      <c r="I2297" s="73">
        <v>4.5999999999999996</v>
      </c>
      <c r="J2297" s="74">
        <v>0.4</v>
      </c>
    </row>
    <row r="2298" spans="1:10" x14ac:dyDescent="0.25">
      <c r="A2298" s="67">
        <v>51</v>
      </c>
      <c r="B2298" s="68">
        <v>44966</v>
      </c>
      <c r="C2298" s="69">
        <v>31.7</v>
      </c>
      <c r="D2298" s="69">
        <v>58</v>
      </c>
      <c r="E2298" s="69">
        <v>432</v>
      </c>
      <c r="F2298" s="69">
        <v>6.4</v>
      </c>
      <c r="G2298" s="69">
        <v>31</v>
      </c>
      <c r="H2298" s="69">
        <v>89.06</v>
      </c>
      <c r="I2298" s="69">
        <v>4.4000000000000004</v>
      </c>
      <c r="J2298" s="70">
        <v>0.26666666700000002</v>
      </c>
    </row>
    <row r="2299" spans="1:10" x14ac:dyDescent="0.25">
      <c r="A2299" s="71">
        <v>51</v>
      </c>
      <c r="B2299" s="76">
        <v>44935</v>
      </c>
      <c r="C2299" s="73">
        <v>31.7</v>
      </c>
      <c r="D2299" s="73">
        <v>58</v>
      </c>
      <c r="E2299" s="73">
        <v>762</v>
      </c>
      <c r="F2299" s="73">
        <v>6.5</v>
      </c>
      <c r="G2299" s="73">
        <v>30</v>
      </c>
      <c r="H2299" s="73">
        <v>89.06</v>
      </c>
      <c r="I2299" s="73">
        <v>4.3</v>
      </c>
      <c r="J2299" s="74">
        <v>0.26666666700000002</v>
      </c>
    </row>
    <row r="2300" spans="1:10" x14ac:dyDescent="0.25">
      <c r="A2300" s="67">
        <v>51</v>
      </c>
      <c r="B2300" s="68">
        <v>45238</v>
      </c>
      <c r="C2300" s="69">
        <v>31.9</v>
      </c>
      <c r="D2300" s="69">
        <v>57</v>
      </c>
      <c r="E2300" s="69">
        <v>490</v>
      </c>
      <c r="F2300" s="69">
        <v>6.1</v>
      </c>
      <c r="G2300" s="69">
        <v>9</v>
      </c>
      <c r="H2300" s="69">
        <v>89.42</v>
      </c>
      <c r="I2300" s="69">
        <v>1.3</v>
      </c>
      <c r="J2300" s="70">
        <v>0.233333333</v>
      </c>
    </row>
    <row r="2301" spans="1:10" x14ac:dyDescent="0.25">
      <c r="A2301" s="71">
        <v>51</v>
      </c>
      <c r="B2301" s="76">
        <v>45055</v>
      </c>
      <c r="C2301" s="73">
        <v>32</v>
      </c>
      <c r="D2301" s="73">
        <v>50</v>
      </c>
      <c r="E2301" s="73">
        <v>785</v>
      </c>
      <c r="F2301" s="73">
        <v>6.6</v>
      </c>
      <c r="G2301" s="73">
        <v>34</v>
      </c>
      <c r="H2301" s="73">
        <v>89.6</v>
      </c>
      <c r="I2301" s="73">
        <v>4.9000000000000004</v>
      </c>
      <c r="J2301" s="74">
        <v>0</v>
      </c>
    </row>
    <row r="2302" spans="1:10" x14ac:dyDescent="0.25">
      <c r="A2302" s="67">
        <v>51</v>
      </c>
      <c r="B2302" s="68">
        <v>45086</v>
      </c>
      <c r="C2302" s="69">
        <v>32.1</v>
      </c>
      <c r="D2302" s="69">
        <v>54</v>
      </c>
      <c r="E2302" s="69">
        <v>421</v>
      </c>
      <c r="F2302" s="69">
        <v>6.6</v>
      </c>
      <c r="G2302" s="69">
        <v>35</v>
      </c>
      <c r="H2302" s="69">
        <v>89.78</v>
      </c>
      <c r="I2302" s="69">
        <v>5</v>
      </c>
      <c r="J2302" s="70">
        <v>0.133333333</v>
      </c>
    </row>
    <row r="2303" spans="1:10" x14ac:dyDescent="0.25">
      <c r="A2303" s="71">
        <v>51</v>
      </c>
      <c r="B2303" s="76">
        <v>45177</v>
      </c>
      <c r="C2303" s="73">
        <v>32.299999999999997</v>
      </c>
      <c r="D2303" s="73">
        <v>65</v>
      </c>
      <c r="E2303" s="73">
        <v>543</v>
      </c>
      <c r="F2303" s="73">
        <v>6.3</v>
      </c>
      <c r="G2303" s="73">
        <v>7</v>
      </c>
      <c r="H2303" s="73">
        <v>90.14</v>
      </c>
      <c r="I2303" s="73">
        <v>1</v>
      </c>
      <c r="J2303" s="74">
        <v>0.5</v>
      </c>
    </row>
    <row r="2304" spans="1:10" x14ac:dyDescent="0.25">
      <c r="A2304" s="67">
        <v>51</v>
      </c>
      <c r="B2304" s="68">
        <v>45146</v>
      </c>
      <c r="C2304" s="69">
        <v>32.299999999999997</v>
      </c>
      <c r="D2304" s="69">
        <v>56</v>
      </c>
      <c r="E2304" s="69">
        <v>627</v>
      </c>
      <c r="F2304" s="69">
        <v>6.3</v>
      </c>
      <c r="G2304" s="69">
        <v>6</v>
      </c>
      <c r="H2304" s="69">
        <v>90.14</v>
      </c>
      <c r="I2304" s="69">
        <v>0.9</v>
      </c>
      <c r="J2304" s="70">
        <v>0.2</v>
      </c>
    </row>
    <row r="2305" spans="1:10" x14ac:dyDescent="0.25">
      <c r="A2305" s="71">
        <v>51</v>
      </c>
      <c r="B2305" s="76">
        <v>45115</v>
      </c>
      <c r="C2305" s="73">
        <v>33.4</v>
      </c>
      <c r="D2305" s="73">
        <v>68</v>
      </c>
      <c r="E2305" s="73">
        <v>594</v>
      </c>
      <c r="F2305" s="73">
        <v>6.2</v>
      </c>
      <c r="G2305" s="73">
        <v>5</v>
      </c>
      <c r="H2305" s="73">
        <v>92.12</v>
      </c>
      <c r="I2305" s="73">
        <v>0.7</v>
      </c>
      <c r="J2305" s="74">
        <v>0.6</v>
      </c>
    </row>
    <row r="2306" spans="1:10" x14ac:dyDescent="0.25">
      <c r="A2306" s="67">
        <v>51</v>
      </c>
      <c r="B2306" s="68">
        <v>45085</v>
      </c>
      <c r="C2306" s="69">
        <v>33.4</v>
      </c>
      <c r="D2306" s="69">
        <v>59</v>
      </c>
      <c r="E2306" s="69">
        <v>619</v>
      </c>
      <c r="F2306" s="69">
        <v>6.4</v>
      </c>
      <c r="G2306" s="69">
        <v>4</v>
      </c>
      <c r="H2306" s="69">
        <v>92.12</v>
      </c>
      <c r="I2306" s="69">
        <v>0.6</v>
      </c>
      <c r="J2306" s="70">
        <v>0.3</v>
      </c>
    </row>
    <row r="2307" spans="1:10" x14ac:dyDescent="0.25">
      <c r="A2307" s="71">
        <v>51</v>
      </c>
      <c r="B2307" s="76">
        <v>45054</v>
      </c>
      <c r="C2307" s="73">
        <v>33.4</v>
      </c>
      <c r="D2307" s="73">
        <v>59</v>
      </c>
      <c r="E2307" s="73">
        <v>705</v>
      </c>
      <c r="F2307" s="73">
        <v>6</v>
      </c>
      <c r="G2307" s="73">
        <v>3</v>
      </c>
      <c r="H2307" s="73">
        <v>92.12</v>
      </c>
      <c r="I2307" s="73">
        <v>0.4</v>
      </c>
      <c r="J2307" s="74">
        <v>0.3</v>
      </c>
    </row>
    <row r="2308" spans="1:10" x14ac:dyDescent="0.25">
      <c r="A2308" s="67">
        <v>51</v>
      </c>
      <c r="B2308" s="68">
        <v>44993</v>
      </c>
      <c r="C2308" s="69">
        <v>33.4</v>
      </c>
      <c r="D2308" s="69">
        <v>72</v>
      </c>
      <c r="E2308" s="69">
        <v>524</v>
      </c>
      <c r="F2308" s="69">
        <v>6.6</v>
      </c>
      <c r="G2308" s="69">
        <v>1</v>
      </c>
      <c r="H2308" s="69">
        <v>92.12</v>
      </c>
      <c r="I2308" s="69">
        <v>0.1</v>
      </c>
      <c r="J2308" s="70">
        <v>0.73333333300000003</v>
      </c>
    </row>
    <row r="2309" spans="1:10" x14ac:dyDescent="0.25">
      <c r="A2309" s="71">
        <v>51</v>
      </c>
      <c r="B2309" s="76">
        <v>45024</v>
      </c>
      <c r="C2309" s="73">
        <v>33.5</v>
      </c>
      <c r="D2309" s="73">
        <v>68</v>
      </c>
      <c r="E2309" s="73">
        <v>571</v>
      </c>
      <c r="F2309" s="73">
        <v>6.7</v>
      </c>
      <c r="G2309" s="73">
        <v>2</v>
      </c>
      <c r="H2309" s="73">
        <v>92.3</v>
      </c>
      <c r="I2309" s="73">
        <v>0.3</v>
      </c>
      <c r="J2309" s="74">
        <v>0.6</v>
      </c>
    </row>
    <row r="2310" spans="1:10" x14ac:dyDescent="0.25">
      <c r="A2310" s="67">
        <v>52</v>
      </c>
      <c r="B2310" s="68">
        <v>44994</v>
      </c>
      <c r="C2310" s="69">
        <v>18</v>
      </c>
      <c r="D2310" s="69">
        <v>54</v>
      </c>
      <c r="E2310" s="69">
        <v>736</v>
      </c>
      <c r="F2310" s="69">
        <v>6.4</v>
      </c>
      <c r="G2310" s="69">
        <v>32</v>
      </c>
      <c r="H2310" s="69">
        <v>64.400000000000006</v>
      </c>
      <c r="I2310" s="69">
        <v>4.5999999999999996</v>
      </c>
      <c r="J2310" s="70">
        <v>0.133333333</v>
      </c>
    </row>
    <row r="2311" spans="1:10" x14ac:dyDescent="0.25">
      <c r="A2311" s="71">
        <v>52</v>
      </c>
      <c r="B2311" s="76">
        <v>44966</v>
      </c>
      <c r="C2311" s="73">
        <v>18.100000000000001</v>
      </c>
      <c r="D2311" s="73">
        <v>75</v>
      </c>
      <c r="E2311" s="73">
        <v>535</v>
      </c>
      <c r="F2311" s="73">
        <v>6.3</v>
      </c>
      <c r="G2311" s="73">
        <v>31</v>
      </c>
      <c r="H2311" s="73">
        <v>64.58</v>
      </c>
      <c r="I2311" s="73">
        <v>4.4000000000000004</v>
      </c>
      <c r="J2311" s="74">
        <v>0.83333333300000001</v>
      </c>
    </row>
    <row r="2312" spans="1:10" x14ac:dyDescent="0.25">
      <c r="A2312" s="67">
        <v>52</v>
      </c>
      <c r="B2312" s="75" t="s">
        <v>214</v>
      </c>
      <c r="C2312" s="69">
        <v>18.3</v>
      </c>
      <c r="D2312" s="69">
        <v>70</v>
      </c>
      <c r="E2312" s="69">
        <v>510</v>
      </c>
      <c r="F2312" s="69">
        <v>6.6</v>
      </c>
      <c r="G2312" s="69">
        <v>16</v>
      </c>
      <c r="H2312" s="69">
        <v>64.94</v>
      </c>
      <c r="I2312" s="69">
        <v>2.2999999999999998</v>
      </c>
      <c r="J2312" s="70">
        <v>0.66666666699999999</v>
      </c>
    </row>
    <row r="2313" spans="1:10" x14ac:dyDescent="0.25">
      <c r="A2313" s="71">
        <v>52</v>
      </c>
      <c r="B2313" s="72" t="s">
        <v>209</v>
      </c>
      <c r="C2313" s="73">
        <v>18.399999999999999</v>
      </c>
      <c r="D2313" s="73">
        <v>66</v>
      </c>
      <c r="E2313" s="73">
        <v>747</v>
      </c>
      <c r="F2313" s="73">
        <v>6.7</v>
      </c>
      <c r="G2313" s="73">
        <v>20</v>
      </c>
      <c r="H2313" s="73">
        <v>65.12</v>
      </c>
      <c r="I2313" s="73">
        <v>2.9</v>
      </c>
      <c r="J2313" s="74">
        <v>0.53333333299999997</v>
      </c>
    </row>
    <row r="2314" spans="1:10" x14ac:dyDescent="0.25">
      <c r="A2314" s="67">
        <v>52</v>
      </c>
      <c r="B2314" s="75" t="s">
        <v>202</v>
      </c>
      <c r="C2314" s="69">
        <v>18.399999999999999</v>
      </c>
      <c r="D2314" s="69">
        <v>78</v>
      </c>
      <c r="E2314" s="69">
        <v>710</v>
      </c>
      <c r="F2314" s="69">
        <v>6.3</v>
      </c>
      <c r="G2314" s="69">
        <v>14</v>
      </c>
      <c r="H2314" s="69">
        <v>65.12</v>
      </c>
      <c r="I2314" s="69">
        <v>2</v>
      </c>
      <c r="J2314" s="70">
        <v>0.93333333299999999</v>
      </c>
    </row>
    <row r="2315" spans="1:10" x14ac:dyDescent="0.25">
      <c r="A2315" s="71">
        <v>52</v>
      </c>
      <c r="B2315" s="76">
        <v>45208</v>
      </c>
      <c r="C2315" s="73">
        <v>18.600000000000001</v>
      </c>
      <c r="D2315" s="73">
        <v>73</v>
      </c>
      <c r="E2315" s="73">
        <v>739</v>
      </c>
      <c r="F2315" s="73">
        <v>6.6</v>
      </c>
      <c r="G2315" s="73">
        <v>39</v>
      </c>
      <c r="H2315" s="73">
        <v>65.48</v>
      </c>
      <c r="I2315" s="73">
        <v>5.6</v>
      </c>
      <c r="J2315" s="74">
        <v>0.76666666699999997</v>
      </c>
    </row>
    <row r="2316" spans="1:10" x14ac:dyDescent="0.25">
      <c r="A2316" s="67">
        <v>52</v>
      </c>
      <c r="B2316" s="68">
        <v>45146</v>
      </c>
      <c r="C2316" s="69">
        <v>18.600000000000001</v>
      </c>
      <c r="D2316" s="69">
        <v>73</v>
      </c>
      <c r="E2316" s="69">
        <v>481</v>
      </c>
      <c r="F2316" s="69">
        <v>6.5</v>
      </c>
      <c r="G2316" s="69">
        <v>6</v>
      </c>
      <c r="H2316" s="69">
        <v>65.48</v>
      </c>
      <c r="I2316" s="69">
        <v>0.9</v>
      </c>
      <c r="J2316" s="70">
        <v>0.76666666699999997</v>
      </c>
    </row>
    <row r="2317" spans="1:10" x14ac:dyDescent="0.25">
      <c r="A2317" s="71">
        <v>52</v>
      </c>
      <c r="B2317" s="76">
        <v>44993</v>
      </c>
      <c r="C2317" s="73">
        <v>18.600000000000001</v>
      </c>
      <c r="D2317" s="73">
        <v>53</v>
      </c>
      <c r="E2317" s="73">
        <v>547</v>
      </c>
      <c r="F2317" s="73">
        <v>6.6</v>
      </c>
      <c r="G2317" s="73">
        <v>1</v>
      </c>
      <c r="H2317" s="73">
        <v>65.48</v>
      </c>
      <c r="I2317" s="73">
        <v>0.1</v>
      </c>
      <c r="J2317" s="74">
        <v>0.1</v>
      </c>
    </row>
    <row r="2318" spans="1:10" x14ac:dyDescent="0.25">
      <c r="A2318" s="67">
        <v>52</v>
      </c>
      <c r="B2318" s="75" t="s">
        <v>213</v>
      </c>
      <c r="C2318" s="69">
        <v>18.7</v>
      </c>
      <c r="D2318" s="69">
        <v>68</v>
      </c>
      <c r="E2318" s="69">
        <v>529</v>
      </c>
      <c r="F2318" s="69">
        <v>6.4</v>
      </c>
      <c r="G2318" s="69">
        <v>18</v>
      </c>
      <c r="H2318" s="69">
        <v>65.66</v>
      </c>
      <c r="I2318" s="69">
        <v>2.6</v>
      </c>
      <c r="J2318" s="70">
        <v>0.6</v>
      </c>
    </row>
    <row r="2319" spans="1:10" x14ac:dyDescent="0.25">
      <c r="A2319" s="71">
        <v>52</v>
      </c>
      <c r="B2319" s="76">
        <v>45085</v>
      </c>
      <c r="C2319" s="73">
        <v>18.7</v>
      </c>
      <c r="D2319" s="73">
        <v>74</v>
      </c>
      <c r="E2319" s="73">
        <v>556</v>
      </c>
      <c r="F2319" s="73">
        <v>6.1</v>
      </c>
      <c r="G2319" s="73">
        <v>4</v>
      </c>
      <c r="H2319" s="73">
        <v>65.66</v>
      </c>
      <c r="I2319" s="73">
        <v>0.6</v>
      </c>
      <c r="J2319" s="74">
        <v>0.8</v>
      </c>
    </row>
    <row r="2320" spans="1:10" x14ac:dyDescent="0.25">
      <c r="A2320" s="67">
        <v>52</v>
      </c>
      <c r="B2320" s="75" t="s">
        <v>204</v>
      </c>
      <c r="C2320" s="69">
        <v>19.100000000000001</v>
      </c>
      <c r="D2320" s="69">
        <v>55</v>
      </c>
      <c r="E2320" s="69">
        <v>441</v>
      </c>
      <c r="F2320" s="69">
        <v>6.1</v>
      </c>
      <c r="G2320" s="69">
        <v>13</v>
      </c>
      <c r="H2320" s="69">
        <v>66.38</v>
      </c>
      <c r="I2320" s="69">
        <v>1.9</v>
      </c>
      <c r="J2320" s="70">
        <v>0.16666666699999999</v>
      </c>
    </row>
    <row r="2321" spans="1:10" x14ac:dyDescent="0.25">
      <c r="A2321" s="71">
        <v>52</v>
      </c>
      <c r="B2321" s="76">
        <v>45238</v>
      </c>
      <c r="C2321" s="73">
        <v>19.100000000000001</v>
      </c>
      <c r="D2321" s="73">
        <v>66</v>
      </c>
      <c r="E2321" s="73">
        <v>730</v>
      </c>
      <c r="F2321" s="73">
        <v>6.3</v>
      </c>
      <c r="G2321" s="73">
        <v>9</v>
      </c>
      <c r="H2321" s="73">
        <v>66.38</v>
      </c>
      <c r="I2321" s="73">
        <v>1.3</v>
      </c>
      <c r="J2321" s="74">
        <v>0.53333333299999997</v>
      </c>
    </row>
    <row r="2322" spans="1:10" x14ac:dyDescent="0.25">
      <c r="A2322" s="67">
        <v>52</v>
      </c>
      <c r="B2322" s="75" t="s">
        <v>210</v>
      </c>
      <c r="C2322" s="69">
        <v>19.2</v>
      </c>
      <c r="D2322" s="69">
        <v>65</v>
      </c>
      <c r="E2322" s="69">
        <v>560</v>
      </c>
      <c r="F2322" s="69">
        <v>6.1</v>
      </c>
      <c r="G2322" s="69">
        <v>44</v>
      </c>
      <c r="H2322" s="69">
        <v>66.56</v>
      </c>
      <c r="I2322" s="69">
        <v>6.3</v>
      </c>
      <c r="J2322" s="70">
        <v>0.5</v>
      </c>
    </row>
    <row r="2323" spans="1:10" x14ac:dyDescent="0.25">
      <c r="A2323" s="71">
        <v>52</v>
      </c>
      <c r="B2323" s="72" t="s">
        <v>196</v>
      </c>
      <c r="C2323" s="73">
        <v>19.2</v>
      </c>
      <c r="D2323" s="73">
        <v>51</v>
      </c>
      <c r="E2323" s="73">
        <v>692</v>
      </c>
      <c r="F2323" s="73">
        <v>6.6</v>
      </c>
      <c r="G2323" s="73">
        <v>27</v>
      </c>
      <c r="H2323" s="73">
        <v>66.56</v>
      </c>
      <c r="I2323" s="73">
        <v>3.9</v>
      </c>
      <c r="J2323" s="74">
        <v>3.3333333E-2</v>
      </c>
    </row>
    <row r="2324" spans="1:10" x14ac:dyDescent="0.25">
      <c r="A2324" s="67">
        <v>52</v>
      </c>
      <c r="B2324" s="75" t="s">
        <v>203</v>
      </c>
      <c r="C2324" s="69">
        <v>19.3</v>
      </c>
      <c r="D2324" s="69">
        <v>69</v>
      </c>
      <c r="E2324" s="69">
        <v>652</v>
      </c>
      <c r="F2324" s="69">
        <v>6.7</v>
      </c>
      <c r="G2324" s="69">
        <v>25</v>
      </c>
      <c r="H2324" s="69">
        <v>66.739999999999995</v>
      </c>
      <c r="I2324" s="69">
        <v>3.6</v>
      </c>
      <c r="J2324" s="70">
        <v>0.63333333300000005</v>
      </c>
    </row>
    <row r="2325" spans="1:10" x14ac:dyDescent="0.25">
      <c r="A2325" s="71">
        <v>52</v>
      </c>
      <c r="B2325" s="76">
        <v>45178</v>
      </c>
      <c r="C2325" s="73">
        <v>19.3</v>
      </c>
      <c r="D2325" s="73">
        <v>52</v>
      </c>
      <c r="E2325" s="73">
        <v>632</v>
      </c>
      <c r="F2325" s="73">
        <v>6.7</v>
      </c>
      <c r="G2325" s="73">
        <v>38</v>
      </c>
      <c r="H2325" s="73">
        <v>66.739999999999995</v>
      </c>
      <c r="I2325" s="73">
        <v>5.4</v>
      </c>
      <c r="J2325" s="74">
        <v>6.6666666999999999E-2</v>
      </c>
    </row>
    <row r="2326" spans="1:10" x14ac:dyDescent="0.25">
      <c r="A2326" s="67">
        <v>52</v>
      </c>
      <c r="B2326" s="68">
        <v>45055</v>
      </c>
      <c r="C2326" s="69">
        <v>19.7</v>
      </c>
      <c r="D2326" s="69">
        <v>57</v>
      </c>
      <c r="E2326" s="69">
        <v>762</v>
      </c>
      <c r="F2326" s="69">
        <v>6.4</v>
      </c>
      <c r="G2326" s="69">
        <v>34</v>
      </c>
      <c r="H2326" s="69">
        <v>67.459999999999994</v>
      </c>
      <c r="I2326" s="69">
        <v>4.9000000000000004</v>
      </c>
      <c r="J2326" s="70">
        <v>0.233333333</v>
      </c>
    </row>
    <row r="2327" spans="1:10" x14ac:dyDescent="0.25">
      <c r="A2327" s="71">
        <v>52</v>
      </c>
      <c r="B2327" s="76">
        <v>45116</v>
      </c>
      <c r="C2327" s="73">
        <v>20.100000000000001</v>
      </c>
      <c r="D2327" s="73">
        <v>66</v>
      </c>
      <c r="E2327" s="73">
        <v>462</v>
      </c>
      <c r="F2327" s="73">
        <v>6.2</v>
      </c>
      <c r="G2327" s="73">
        <v>36</v>
      </c>
      <c r="H2327" s="73">
        <v>68.180000000000007</v>
      </c>
      <c r="I2327" s="73">
        <v>5.0999999999999996</v>
      </c>
      <c r="J2327" s="74">
        <v>0.53333333299999997</v>
      </c>
    </row>
    <row r="2328" spans="1:10" x14ac:dyDescent="0.25">
      <c r="A2328" s="67">
        <v>52</v>
      </c>
      <c r="B2328" s="75" t="s">
        <v>211</v>
      </c>
      <c r="C2328" s="69">
        <v>20.8</v>
      </c>
      <c r="D2328" s="69">
        <v>73</v>
      </c>
      <c r="E2328" s="69">
        <v>662</v>
      </c>
      <c r="F2328" s="69">
        <v>6.4</v>
      </c>
      <c r="G2328" s="69">
        <v>21</v>
      </c>
      <c r="H2328" s="69">
        <v>69.44</v>
      </c>
      <c r="I2328" s="69">
        <v>3</v>
      </c>
      <c r="J2328" s="70">
        <v>0.76666666699999997</v>
      </c>
    </row>
    <row r="2329" spans="1:10" x14ac:dyDescent="0.25">
      <c r="A2329" s="71">
        <v>52</v>
      </c>
      <c r="B2329" s="72" t="s">
        <v>212</v>
      </c>
      <c r="C2329" s="73">
        <v>21</v>
      </c>
      <c r="D2329" s="73">
        <v>72</v>
      </c>
      <c r="E2329" s="73">
        <v>754</v>
      </c>
      <c r="F2329" s="73">
        <v>6.8</v>
      </c>
      <c r="G2329" s="73">
        <v>17</v>
      </c>
      <c r="H2329" s="73">
        <v>69.8</v>
      </c>
      <c r="I2329" s="73">
        <v>2.4</v>
      </c>
      <c r="J2329" s="74">
        <v>0.73333333300000003</v>
      </c>
    </row>
    <row r="2330" spans="1:10" x14ac:dyDescent="0.25">
      <c r="A2330" s="67">
        <v>52</v>
      </c>
      <c r="B2330" s="68">
        <v>45025</v>
      </c>
      <c r="C2330" s="69">
        <v>21</v>
      </c>
      <c r="D2330" s="69">
        <v>67</v>
      </c>
      <c r="E2330" s="69">
        <v>619</v>
      </c>
      <c r="F2330" s="69">
        <v>6.4</v>
      </c>
      <c r="G2330" s="69">
        <v>33</v>
      </c>
      <c r="H2330" s="69">
        <v>69.8</v>
      </c>
      <c r="I2330" s="69">
        <v>4.7</v>
      </c>
      <c r="J2330" s="70">
        <v>0.56666666700000001</v>
      </c>
    </row>
    <row r="2331" spans="1:10" x14ac:dyDescent="0.25">
      <c r="A2331" s="71">
        <v>52</v>
      </c>
      <c r="B2331" s="72" t="s">
        <v>208</v>
      </c>
      <c r="C2331" s="73">
        <v>21.2</v>
      </c>
      <c r="D2331" s="73">
        <v>63</v>
      </c>
      <c r="E2331" s="73">
        <v>779</v>
      </c>
      <c r="F2331" s="73">
        <v>6.5</v>
      </c>
      <c r="G2331" s="73">
        <v>42</v>
      </c>
      <c r="H2331" s="73">
        <v>70.16</v>
      </c>
      <c r="I2331" s="73">
        <v>6</v>
      </c>
      <c r="J2331" s="74">
        <v>0.43333333299999999</v>
      </c>
    </row>
    <row r="2332" spans="1:10" x14ac:dyDescent="0.25">
      <c r="A2332" s="67">
        <v>52</v>
      </c>
      <c r="B2332" s="75" t="s">
        <v>206</v>
      </c>
      <c r="C2332" s="69">
        <v>21.2</v>
      </c>
      <c r="D2332" s="69">
        <v>51</v>
      </c>
      <c r="E2332" s="69">
        <v>520</v>
      </c>
      <c r="F2332" s="69">
        <v>6.4</v>
      </c>
      <c r="G2332" s="69">
        <v>11</v>
      </c>
      <c r="H2332" s="69">
        <v>70.16</v>
      </c>
      <c r="I2332" s="69">
        <v>1.6</v>
      </c>
      <c r="J2332" s="70">
        <v>3.3333333E-2</v>
      </c>
    </row>
    <row r="2333" spans="1:10" x14ac:dyDescent="0.25">
      <c r="A2333" s="71">
        <v>52</v>
      </c>
      <c r="B2333" s="76">
        <v>45147</v>
      </c>
      <c r="C2333" s="73">
        <v>21.4</v>
      </c>
      <c r="D2333" s="73">
        <v>55</v>
      </c>
      <c r="E2333" s="73">
        <v>703</v>
      </c>
      <c r="F2333" s="73">
        <v>6.2</v>
      </c>
      <c r="G2333" s="73">
        <v>37</v>
      </c>
      <c r="H2333" s="73">
        <v>70.52</v>
      </c>
      <c r="I2333" s="73">
        <v>5.3</v>
      </c>
      <c r="J2333" s="74">
        <v>0.16666666699999999</v>
      </c>
    </row>
    <row r="2334" spans="1:10" x14ac:dyDescent="0.25">
      <c r="A2334" s="67">
        <v>52</v>
      </c>
      <c r="B2334" s="75" t="s">
        <v>198</v>
      </c>
      <c r="C2334" s="69">
        <v>21.5</v>
      </c>
      <c r="D2334" s="69">
        <v>63</v>
      </c>
      <c r="E2334" s="69">
        <v>585</v>
      </c>
      <c r="F2334" s="69">
        <v>6.6</v>
      </c>
      <c r="G2334" s="69">
        <v>28</v>
      </c>
      <c r="H2334" s="69">
        <v>70.7</v>
      </c>
      <c r="I2334" s="69">
        <v>4</v>
      </c>
      <c r="J2334" s="70">
        <v>0.43333333299999999</v>
      </c>
    </row>
    <row r="2335" spans="1:10" x14ac:dyDescent="0.25">
      <c r="A2335" s="71">
        <v>52</v>
      </c>
      <c r="B2335" s="76">
        <v>45269</v>
      </c>
      <c r="C2335" s="73">
        <v>21.5</v>
      </c>
      <c r="D2335" s="73">
        <v>76</v>
      </c>
      <c r="E2335" s="73">
        <v>796</v>
      </c>
      <c r="F2335" s="73">
        <v>6.8</v>
      </c>
      <c r="G2335" s="73">
        <v>41</v>
      </c>
      <c r="H2335" s="73">
        <v>70.7</v>
      </c>
      <c r="I2335" s="73">
        <v>5.9</v>
      </c>
      <c r="J2335" s="74">
        <v>0.86666666699999995</v>
      </c>
    </row>
    <row r="2336" spans="1:10" x14ac:dyDescent="0.25">
      <c r="A2336" s="67">
        <v>52</v>
      </c>
      <c r="B2336" s="68">
        <v>45268</v>
      </c>
      <c r="C2336" s="69">
        <v>21.9</v>
      </c>
      <c r="D2336" s="69">
        <v>65</v>
      </c>
      <c r="E2336" s="69">
        <v>431</v>
      </c>
      <c r="F2336" s="69">
        <v>6.4</v>
      </c>
      <c r="G2336" s="69">
        <v>10</v>
      </c>
      <c r="H2336" s="69">
        <v>71.42</v>
      </c>
      <c r="I2336" s="69">
        <v>1.4</v>
      </c>
      <c r="J2336" s="70">
        <v>0.5</v>
      </c>
    </row>
    <row r="2337" spans="1:10" x14ac:dyDescent="0.25">
      <c r="A2337" s="71">
        <v>52</v>
      </c>
      <c r="B2337" s="76">
        <v>45177</v>
      </c>
      <c r="C2337" s="73">
        <v>22.4</v>
      </c>
      <c r="D2337" s="73">
        <v>68</v>
      </c>
      <c r="E2337" s="73">
        <v>452</v>
      </c>
      <c r="F2337" s="73">
        <v>6.4</v>
      </c>
      <c r="G2337" s="73">
        <v>7</v>
      </c>
      <c r="H2337" s="73">
        <v>72.319999999999993</v>
      </c>
      <c r="I2337" s="73">
        <v>1</v>
      </c>
      <c r="J2337" s="74">
        <v>0.6</v>
      </c>
    </row>
    <row r="2338" spans="1:10" x14ac:dyDescent="0.25">
      <c r="A2338" s="67">
        <v>52</v>
      </c>
      <c r="B2338" s="75" t="s">
        <v>201</v>
      </c>
      <c r="C2338" s="69">
        <v>22.5</v>
      </c>
      <c r="D2338" s="69">
        <v>80</v>
      </c>
      <c r="E2338" s="69">
        <v>408</v>
      </c>
      <c r="F2338" s="69">
        <v>6.1</v>
      </c>
      <c r="G2338" s="69">
        <v>15</v>
      </c>
      <c r="H2338" s="69">
        <v>72.5</v>
      </c>
      <c r="I2338" s="69">
        <v>2.1</v>
      </c>
      <c r="J2338" s="70">
        <v>1</v>
      </c>
    </row>
    <row r="2339" spans="1:10" x14ac:dyDescent="0.25">
      <c r="A2339" s="71">
        <v>52</v>
      </c>
      <c r="B2339" s="72" t="s">
        <v>215</v>
      </c>
      <c r="C2339" s="73">
        <v>22.6</v>
      </c>
      <c r="D2339" s="73">
        <v>74</v>
      </c>
      <c r="E2339" s="73">
        <v>523</v>
      </c>
      <c r="F2339" s="73">
        <v>6.4</v>
      </c>
      <c r="G2339" s="73">
        <v>22</v>
      </c>
      <c r="H2339" s="73">
        <v>72.680000000000007</v>
      </c>
      <c r="I2339" s="73">
        <v>3.1</v>
      </c>
      <c r="J2339" s="74">
        <v>0.8</v>
      </c>
    </row>
    <row r="2340" spans="1:10" x14ac:dyDescent="0.25">
      <c r="A2340" s="67">
        <v>52</v>
      </c>
      <c r="B2340" s="68">
        <v>45239</v>
      </c>
      <c r="C2340" s="69">
        <v>22.6</v>
      </c>
      <c r="D2340" s="69">
        <v>71</v>
      </c>
      <c r="E2340" s="69">
        <v>626</v>
      </c>
      <c r="F2340" s="69">
        <v>6.6</v>
      </c>
      <c r="G2340" s="69">
        <v>40</v>
      </c>
      <c r="H2340" s="69">
        <v>72.680000000000007</v>
      </c>
      <c r="I2340" s="69">
        <v>5.7</v>
      </c>
      <c r="J2340" s="70">
        <v>0.7</v>
      </c>
    </row>
    <row r="2341" spans="1:10" x14ac:dyDescent="0.25">
      <c r="A2341" s="71">
        <v>52</v>
      </c>
      <c r="B2341" s="72" t="s">
        <v>217</v>
      </c>
      <c r="C2341" s="73">
        <v>22.7</v>
      </c>
      <c r="D2341" s="73">
        <v>62</v>
      </c>
      <c r="E2341" s="73">
        <v>666</v>
      </c>
      <c r="F2341" s="73">
        <v>6.5</v>
      </c>
      <c r="G2341" s="73">
        <v>23</v>
      </c>
      <c r="H2341" s="73">
        <v>72.86</v>
      </c>
      <c r="I2341" s="73">
        <v>3.3</v>
      </c>
      <c r="J2341" s="74">
        <v>0.4</v>
      </c>
    </row>
    <row r="2342" spans="1:10" x14ac:dyDescent="0.25">
      <c r="A2342" s="67">
        <v>52</v>
      </c>
      <c r="B2342" s="68">
        <v>45024</v>
      </c>
      <c r="C2342" s="69">
        <v>22.9</v>
      </c>
      <c r="D2342" s="69">
        <v>62</v>
      </c>
      <c r="E2342" s="69">
        <v>783</v>
      </c>
      <c r="F2342" s="69">
        <v>6.4</v>
      </c>
      <c r="G2342" s="69">
        <v>2</v>
      </c>
      <c r="H2342" s="69">
        <v>73.22</v>
      </c>
      <c r="I2342" s="69">
        <v>0.3</v>
      </c>
      <c r="J2342" s="70">
        <v>0.4</v>
      </c>
    </row>
    <row r="2343" spans="1:10" x14ac:dyDescent="0.25">
      <c r="A2343" s="71">
        <v>52</v>
      </c>
      <c r="B2343" s="72" t="s">
        <v>197</v>
      </c>
      <c r="C2343" s="73">
        <v>23</v>
      </c>
      <c r="D2343" s="73">
        <v>63</v>
      </c>
      <c r="E2343" s="73">
        <v>653</v>
      </c>
      <c r="F2343" s="73">
        <v>6.2</v>
      </c>
      <c r="G2343" s="73">
        <v>43</v>
      </c>
      <c r="H2343" s="73">
        <v>73.400000000000006</v>
      </c>
      <c r="I2343" s="73">
        <v>6.1</v>
      </c>
      <c r="J2343" s="74">
        <v>0.43333333299999999</v>
      </c>
    </row>
    <row r="2344" spans="1:10" x14ac:dyDescent="0.25">
      <c r="A2344" s="67">
        <v>52</v>
      </c>
      <c r="B2344" s="68">
        <v>45086</v>
      </c>
      <c r="C2344" s="69">
        <v>23.3</v>
      </c>
      <c r="D2344" s="69">
        <v>51</v>
      </c>
      <c r="E2344" s="69">
        <v>495</v>
      </c>
      <c r="F2344" s="69">
        <v>6.1</v>
      </c>
      <c r="G2344" s="69">
        <v>35</v>
      </c>
      <c r="H2344" s="69">
        <v>73.94</v>
      </c>
      <c r="I2344" s="69">
        <v>5</v>
      </c>
      <c r="J2344" s="70">
        <v>3.3333333E-2</v>
      </c>
    </row>
    <row r="2345" spans="1:10" x14ac:dyDescent="0.25">
      <c r="A2345" s="71">
        <v>52</v>
      </c>
      <c r="B2345" s="72" t="s">
        <v>216</v>
      </c>
      <c r="C2345" s="73">
        <v>23.4</v>
      </c>
      <c r="D2345" s="73">
        <v>52</v>
      </c>
      <c r="E2345" s="73">
        <v>672</v>
      </c>
      <c r="F2345" s="73">
        <v>6</v>
      </c>
      <c r="G2345" s="73">
        <v>24</v>
      </c>
      <c r="H2345" s="73">
        <v>74.12</v>
      </c>
      <c r="I2345" s="73">
        <v>3.4</v>
      </c>
      <c r="J2345" s="74">
        <v>6.6666666999999999E-2</v>
      </c>
    </row>
    <row r="2346" spans="1:10" x14ac:dyDescent="0.25">
      <c r="A2346" s="67">
        <v>52</v>
      </c>
      <c r="B2346" s="68">
        <v>45207</v>
      </c>
      <c r="C2346" s="69">
        <v>23.4</v>
      </c>
      <c r="D2346" s="69">
        <v>78</v>
      </c>
      <c r="E2346" s="69">
        <v>711</v>
      </c>
      <c r="F2346" s="69">
        <v>6.7</v>
      </c>
      <c r="G2346" s="69">
        <v>8</v>
      </c>
      <c r="H2346" s="69">
        <v>74.12</v>
      </c>
      <c r="I2346" s="69">
        <v>1.1000000000000001</v>
      </c>
      <c r="J2346" s="70">
        <v>0.93333333299999999</v>
      </c>
    </row>
    <row r="2347" spans="1:10" x14ac:dyDescent="0.25">
      <c r="A2347" s="71">
        <v>52</v>
      </c>
      <c r="B2347" s="72" t="s">
        <v>207</v>
      </c>
      <c r="C2347" s="73">
        <v>23.5</v>
      </c>
      <c r="D2347" s="73">
        <v>67</v>
      </c>
      <c r="E2347" s="73">
        <v>506</v>
      </c>
      <c r="F2347" s="73">
        <v>6.4</v>
      </c>
      <c r="G2347" s="73">
        <v>19</v>
      </c>
      <c r="H2347" s="73">
        <v>74.3</v>
      </c>
      <c r="I2347" s="73">
        <v>2.7</v>
      </c>
      <c r="J2347" s="74">
        <v>0.56666666700000001</v>
      </c>
    </row>
    <row r="2348" spans="1:10" x14ac:dyDescent="0.25">
      <c r="A2348" s="67">
        <v>52</v>
      </c>
      <c r="B2348" s="75" t="s">
        <v>218</v>
      </c>
      <c r="C2348" s="69">
        <v>23.6</v>
      </c>
      <c r="D2348" s="69">
        <v>77</v>
      </c>
      <c r="E2348" s="69">
        <v>728</v>
      </c>
      <c r="F2348" s="69">
        <v>6.6</v>
      </c>
      <c r="G2348" s="69">
        <v>45</v>
      </c>
      <c r="H2348" s="69">
        <v>74.48</v>
      </c>
      <c r="I2348" s="69">
        <v>6.4</v>
      </c>
      <c r="J2348" s="70">
        <v>0.9</v>
      </c>
    </row>
    <row r="2349" spans="1:10" x14ac:dyDescent="0.25">
      <c r="A2349" s="71">
        <v>52</v>
      </c>
      <c r="B2349" s="72" t="s">
        <v>200</v>
      </c>
      <c r="C2349" s="73">
        <v>23.6</v>
      </c>
      <c r="D2349" s="73">
        <v>55</v>
      </c>
      <c r="E2349" s="73">
        <v>576</v>
      </c>
      <c r="F2349" s="73">
        <v>6.6</v>
      </c>
      <c r="G2349" s="73">
        <v>26</v>
      </c>
      <c r="H2349" s="73">
        <v>74.48</v>
      </c>
      <c r="I2349" s="73">
        <v>3.7</v>
      </c>
      <c r="J2349" s="74">
        <v>0.16666666699999999</v>
      </c>
    </row>
    <row r="2350" spans="1:10" x14ac:dyDescent="0.25">
      <c r="A2350" s="67">
        <v>52</v>
      </c>
      <c r="B2350" s="68">
        <v>44935</v>
      </c>
      <c r="C2350" s="69">
        <v>23.7</v>
      </c>
      <c r="D2350" s="69">
        <v>59</v>
      </c>
      <c r="E2350" s="69">
        <v>746</v>
      </c>
      <c r="F2350" s="69">
        <v>6.5</v>
      </c>
      <c r="G2350" s="69">
        <v>30</v>
      </c>
      <c r="H2350" s="69">
        <v>74.66</v>
      </c>
      <c r="I2350" s="69">
        <v>4.3</v>
      </c>
      <c r="J2350" s="70">
        <v>0.3</v>
      </c>
    </row>
    <row r="2351" spans="1:10" x14ac:dyDescent="0.25">
      <c r="A2351" s="71">
        <v>52</v>
      </c>
      <c r="B2351" s="76">
        <v>45115</v>
      </c>
      <c r="C2351" s="73">
        <v>24.3</v>
      </c>
      <c r="D2351" s="73">
        <v>77</v>
      </c>
      <c r="E2351" s="73">
        <v>775</v>
      </c>
      <c r="F2351" s="73">
        <v>6.2</v>
      </c>
      <c r="G2351" s="73">
        <v>5</v>
      </c>
      <c r="H2351" s="73">
        <v>75.739999999999995</v>
      </c>
      <c r="I2351" s="73">
        <v>0.7</v>
      </c>
      <c r="J2351" s="74">
        <v>0.9</v>
      </c>
    </row>
    <row r="2352" spans="1:10" x14ac:dyDescent="0.25">
      <c r="A2352" s="67">
        <v>52</v>
      </c>
      <c r="B2352" s="68">
        <v>45054</v>
      </c>
      <c r="C2352" s="69">
        <v>24.4</v>
      </c>
      <c r="D2352" s="69">
        <v>67</v>
      </c>
      <c r="E2352" s="69">
        <v>710</v>
      </c>
      <c r="F2352" s="69">
        <v>6</v>
      </c>
      <c r="G2352" s="69">
        <v>3</v>
      </c>
      <c r="H2352" s="69">
        <v>75.92</v>
      </c>
      <c r="I2352" s="69">
        <v>0.4</v>
      </c>
      <c r="J2352" s="70">
        <v>0.56666666700000001</v>
      </c>
    </row>
    <row r="2353" spans="1:10" x14ac:dyDescent="0.25">
      <c r="A2353" s="71">
        <v>52</v>
      </c>
      <c r="B2353" s="72" t="s">
        <v>199</v>
      </c>
      <c r="C2353" s="73">
        <v>24.5</v>
      </c>
      <c r="D2353" s="73">
        <v>50</v>
      </c>
      <c r="E2353" s="73">
        <v>527</v>
      </c>
      <c r="F2353" s="73">
        <v>6.3</v>
      </c>
      <c r="G2353" s="73">
        <v>29</v>
      </c>
      <c r="H2353" s="73">
        <v>76.099999999999994</v>
      </c>
      <c r="I2353" s="73">
        <v>4.0999999999999996</v>
      </c>
      <c r="J2353" s="74">
        <v>0</v>
      </c>
    </row>
    <row r="2354" spans="1:10" x14ac:dyDescent="0.25">
      <c r="A2354" s="67">
        <v>52</v>
      </c>
      <c r="B2354" s="75" t="s">
        <v>205</v>
      </c>
      <c r="C2354" s="69">
        <v>24.9</v>
      </c>
      <c r="D2354" s="69">
        <v>70</v>
      </c>
      <c r="E2354" s="69">
        <v>797</v>
      </c>
      <c r="F2354" s="69">
        <v>6</v>
      </c>
      <c r="G2354" s="69">
        <v>12</v>
      </c>
      <c r="H2354" s="69">
        <v>76.819999999999993</v>
      </c>
      <c r="I2354" s="69">
        <v>1.7</v>
      </c>
      <c r="J2354" s="70">
        <v>0.66666666699999999</v>
      </c>
    </row>
    <row r="2355" spans="1:10" x14ac:dyDescent="0.25">
      <c r="A2355" s="71">
        <v>53</v>
      </c>
      <c r="B2355" s="76">
        <v>45085</v>
      </c>
      <c r="C2355" s="73">
        <v>18.2</v>
      </c>
      <c r="D2355" s="73">
        <v>70</v>
      </c>
      <c r="E2355" s="73">
        <v>561</v>
      </c>
      <c r="F2355" s="73">
        <v>6.4</v>
      </c>
      <c r="G2355" s="73">
        <v>4</v>
      </c>
      <c r="H2355" s="73">
        <v>64.760000000000005</v>
      </c>
      <c r="I2355" s="73">
        <v>0.6</v>
      </c>
      <c r="J2355" s="74">
        <v>0.66666666699999999</v>
      </c>
    </row>
    <row r="2356" spans="1:10" x14ac:dyDescent="0.25">
      <c r="A2356" s="67">
        <v>53</v>
      </c>
      <c r="B2356" s="68">
        <v>45268</v>
      </c>
      <c r="C2356" s="69">
        <v>18.3</v>
      </c>
      <c r="D2356" s="69">
        <v>60</v>
      </c>
      <c r="E2356" s="69">
        <v>493</v>
      </c>
      <c r="F2356" s="69">
        <v>6.6</v>
      </c>
      <c r="G2356" s="69">
        <v>10</v>
      </c>
      <c r="H2356" s="69">
        <v>64.94</v>
      </c>
      <c r="I2356" s="69">
        <v>1.4</v>
      </c>
      <c r="J2356" s="70">
        <v>0.33333333300000001</v>
      </c>
    </row>
    <row r="2357" spans="1:10" x14ac:dyDescent="0.25">
      <c r="A2357" s="71">
        <v>53</v>
      </c>
      <c r="B2357" s="76">
        <v>45115</v>
      </c>
      <c r="C2357" s="73">
        <v>18.399999999999999</v>
      </c>
      <c r="D2357" s="73">
        <v>57</v>
      </c>
      <c r="E2357" s="73">
        <v>767</v>
      </c>
      <c r="F2357" s="73">
        <v>6</v>
      </c>
      <c r="G2357" s="73">
        <v>5</v>
      </c>
      <c r="H2357" s="73">
        <v>65.12</v>
      </c>
      <c r="I2357" s="73">
        <v>0.7</v>
      </c>
      <c r="J2357" s="74">
        <v>0.233333333</v>
      </c>
    </row>
    <row r="2358" spans="1:10" x14ac:dyDescent="0.25">
      <c r="A2358" s="67">
        <v>53</v>
      </c>
      <c r="B2358" s="68">
        <v>45178</v>
      </c>
      <c r="C2358" s="69">
        <v>18.7</v>
      </c>
      <c r="D2358" s="69">
        <v>52</v>
      </c>
      <c r="E2358" s="69">
        <v>669</v>
      </c>
      <c r="F2358" s="69">
        <v>6.7</v>
      </c>
      <c r="G2358" s="69">
        <v>38</v>
      </c>
      <c r="H2358" s="69">
        <v>65.66</v>
      </c>
      <c r="I2358" s="69">
        <v>5.4</v>
      </c>
      <c r="J2358" s="70">
        <v>6.6666666999999999E-2</v>
      </c>
    </row>
    <row r="2359" spans="1:10" x14ac:dyDescent="0.25">
      <c r="A2359" s="71">
        <v>53</v>
      </c>
      <c r="B2359" s="72" t="s">
        <v>209</v>
      </c>
      <c r="C2359" s="73">
        <v>18.8</v>
      </c>
      <c r="D2359" s="73">
        <v>70</v>
      </c>
      <c r="E2359" s="73">
        <v>731</v>
      </c>
      <c r="F2359" s="73">
        <v>6.3</v>
      </c>
      <c r="G2359" s="73">
        <v>20</v>
      </c>
      <c r="H2359" s="73">
        <v>65.84</v>
      </c>
      <c r="I2359" s="73">
        <v>2.9</v>
      </c>
      <c r="J2359" s="74">
        <v>0.66666666699999999</v>
      </c>
    </row>
    <row r="2360" spans="1:10" x14ac:dyDescent="0.25">
      <c r="A2360" s="67">
        <v>53</v>
      </c>
      <c r="B2360" s="75" t="s">
        <v>199</v>
      </c>
      <c r="C2360" s="69">
        <v>19.100000000000001</v>
      </c>
      <c r="D2360" s="69">
        <v>50</v>
      </c>
      <c r="E2360" s="69">
        <v>715</v>
      </c>
      <c r="F2360" s="69">
        <v>6.1</v>
      </c>
      <c r="G2360" s="69">
        <v>29</v>
      </c>
      <c r="H2360" s="69">
        <v>66.38</v>
      </c>
      <c r="I2360" s="69">
        <v>4.0999999999999996</v>
      </c>
      <c r="J2360" s="70">
        <v>0</v>
      </c>
    </row>
    <row r="2361" spans="1:10" x14ac:dyDescent="0.25">
      <c r="A2361" s="71">
        <v>53</v>
      </c>
      <c r="B2361" s="72" t="s">
        <v>216</v>
      </c>
      <c r="C2361" s="73">
        <v>19.100000000000001</v>
      </c>
      <c r="D2361" s="73">
        <v>59</v>
      </c>
      <c r="E2361" s="73">
        <v>502</v>
      </c>
      <c r="F2361" s="73">
        <v>6.6</v>
      </c>
      <c r="G2361" s="73">
        <v>24</v>
      </c>
      <c r="H2361" s="73">
        <v>66.38</v>
      </c>
      <c r="I2361" s="73">
        <v>3.4</v>
      </c>
      <c r="J2361" s="74">
        <v>0.3</v>
      </c>
    </row>
    <row r="2362" spans="1:10" x14ac:dyDescent="0.25">
      <c r="A2362" s="67">
        <v>53</v>
      </c>
      <c r="B2362" s="68">
        <v>45024</v>
      </c>
      <c r="C2362" s="69">
        <v>19.100000000000001</v>
      </c>
      <c r="D2362" s="69">
        <v>80</v>
      </c>
      <c r="E2362" s="69">
        <v>702</v>
      </c>
      <c r="F2362" s="69">
        <v>6.7</v>
      </c>
      <c r="G2362" s="69">
        <v>2</v>
      </c>
      <c r="H2362" s="69">
        <v>66.38</v>
      </c>
      <c r="I2362" s="69">
        <v>0.3</v>
      </c>
      <c r="J2362" s="70">
        <v>1</v>
      </c>
    </row>
    <row r="2363" spans="1:10" x14ac:dyDescent="0.25">
      <c r="A2363" s="71">
        <v>53</v>
      </c>
      <c r="B2363" s="72" t="s">
        <v>218</v>
      </c>
      <c r="C2363" s="73">
        <v>19.3</v>
      </c>
      <c r="D2363" s="73">
        <v>78</v>
      </c>
      <c r="E2363" s="73">
        <v>687</v>
      </c>
      <c r="F2363" s="73">
        <v>6.1</v>
      </c>
      <c r="G2363" s="73">
        <v>45</v>
      </c>
      <c r="H2363" s="73">
        <v>66.739999999999995</v>
      </c>
      <c r="I2363" s="73">
        <v>6.4</v>
      </c>
      <c r="J2363" s="74">
        <v>0.93333333299999999</v>
      </c>
    </row>
    <row r="2364" spans="1:10" x14ac:dyDescent="0.25">
      <c r="A2364" s="67">
        <v>53</v>
      </c>
      <c r="B2364" s="75" t="s">
        <v>206</v>
      </c>
      <c r="C2364" s="69">
        <v>19.399999999999999</v>
      </c>
      <c r="D2364" s="69">
        <v>57</v>
      </c>
      <c r="E2364" s="69">
        <v>583</v>
      </c>
      <c r="F2364" s="69">
        <v>6.3</v>
      </c>
      <c r="G2364" s="69">
        <v>11</v>
      </c>
      <c r="H2364" s="69">
        <v>66.92</v>
      </c>
      <c r="I2364" s="69">
        <v>1.6</v>
      </c>
      <c r="J2364" s="70">
        <v>0.233333333</v>
      </c>
    </row>
    <row r="2365" spans="1:10" x14ac:dyDescent="0.25">
      <c r="A2365" s="71">
        <v>53</v>
      </c>
      <c r="B2365" s="72" t="s">
        <v>202</v>
      </c>
      <c r="C2365" s="73">
        <v>20</v>
      </c>
      <c r="D2365" s="73">
        <v>52</v>
      </c>
      <c r="E2365" s="73">
        <v>483</v>
      </c>
      <c r="F2365" s="73">
        <v>6.7</v>
      </c>
      <c r="G2365" s="73">
        <v>14</v>
      </c>
      <c r="H2365" s="73">
        <v>68</v>
      </c>
      <c r="I2365" s="73">
        <v>2</v>
      </c>
      <c r="J2365" s="74">
        <v>6.6666666999999999E-2</v>
      </c>
    </row>
    <row r="2366" spans="1:10" x14ac:dyDescent="0.25">
      <c r="A2366" s="67">
        <v>53</v>
      </c>
      <c r="B2366" s="68">
        <v>45054</v>
      </c>
      <c r="C2366" s="69">
        <v>20</v>
      </c>
      <c r="D2366" s="69">
        <v>69</v>
      </c>
      <c r="E2366" s="69">
        <v>632</v>
      </c>
      <c r="F2366" s="69">
        <v>6.3</v>
      </c>
      <c r="G2366" s="69">
        <v>3</v>
      </c>
      <c r="H2366" s="69">
        <v>68</v>
      </c>
      <c r="I2366" s="69">
        <v>0.4</v>
      </c>
      <c r="J2366" s="70">
        <v>0.63333333300000005</v>
      </c>
    </row>
    <row r="2367" spans="1:10" x14ac:dyDescent="0.25">
      <c r="A2367" s="71">
        <v>53</v>
      </c>
      <c r="B2367" s="76">
        <v>44993</v>
      </c>
      <c r="C2367" s="73">
        <v>20</v>
      </c>
      <c r="D2367" s="73">
        <v>79</v>
      </c>
      <c r="E2367" s="73">
        <v>551</v>
      </c>
      <c r="F2367" s="73">
        <v>6.3</v>
      </c>
      <c r="G2367" s="73">
        <v>1</v>
      </c>
      <c r="H2367" s="73">
        <v>68</v>
      </c>
      <c r="I2367" s="73">
        <v>0.1</v>
      </c>
      <c r="J2367" s="74">
        <v>0.96666666700000003</v>
      </c>
    </row>
    <row r="2368" spans="1:10" x14ac:dyDescent="0.25">
      <c r="A2368" s="67">
        <v>53</v>
      </c>
      <c r="B2368" s="68">
        <v>45147</v>
      </c>
      <c r="C2368" s="69">
        <v>20.100000000000001</v>
      </c>
      <c r="D2368" s="69">
        <v>71</v>
      </c>
      <c r="E2368" s="69">
        <v>512</v>
      </c>
      <c r="F2368" s="69">
        <v>6.5</v>
      </c>
      <c r="G2368" s="69">
        <v>37</v>
      </c>
      <c r="H2368" s="69">
        <v>68.180000000000007</v>
      </c>
      <c r="I2368" s="69">
        <v>5.3</v>
      </c>
      <c r="J2368" s="70">
        <v>0.7</v>
      </c>
    </row>
    <row r="2369" spans="1:10" x14ac:dyDescent="0.25">
      <c r="A2369" s="71">
        <v>53</v>
      </c>
      <c r="B2369" s="76">
        <v>45086</v>
      </c>
      <c r="C2369" s="73">
        <v>20.100000000000001</v>
      </c>
      <c r="D2369" s="73">
        <v>79</v>
      </c>
      <c r="E2369" s="73">
        <v>573</v>
      </c>
      <c r="F2369" s="73">
        <v>6.7</v>
      </c>
      <c r="G2369" s="73">
        <v>35</v>
      </c>
      <c r="H2369" s="73">
        <v>68.180000000000007</v>
      </c>
      <c r="I2369" s="73">
        <v>5</v>
      </c>
      <c r="J2369" s="74">
        <v>0.96666666700000003</v>
      </c>
    </row>
    <row r="2370" spans="1:10" x14ac:dyDescent="0.25">
      <c r="A2370" s="67">
        <v>53</v>
      </c>
      <c r="B2370" s="75" t="s">
        <v>213</v>
      </c>
      <c r="C2370" s="69">
        <v>20.3</v>
      </c>
      <c r="D2370" s="69">
        <v>72</v>
      </c>
      <c r="E2370" s="69">
        <v>660</v>
      </c>
      <c r="F2370" s="69">
        <v>6.8</v>
      </c>
      <c r="G2370" s="69">
        <v>18</v>
      </c>
      <c r="H2370" s="69">
        <v>68.540000000000006</v>
      </c>
      <c r="I2370" s="69">
        <v>2.6</v>
      </c>
      <c r="J2370" s="70">
        <v>0.73333333300000003</v>
      </c>
    </row>
    <row r="2371" spans="1:10" x14ac:dyDescent="0.25">
      <c r="A2371" s="71">
        <v>53</v>
      </c>
      <c r="B2371" s="72" t="s">
        <v>208</v>
      </c>
      <c r="C2371" s="73">
        <v>20.399999999999999</v>
      </c>
      <c r="D2371" s="73">
        <v>56</v>
      </c>
      <c r="E2371" s="73">
        <v>787</v>
      </c>
      <c r="F2371" s="73">
        <v>6.1</v>
      </c>
      <c r="G2371" s="73">
        <v>42</v>
      </c>
      <c r="H2371" s="73">
        <v>68.72</v>
      </c>
      <c r="I2371" s="73">
        <v>6</v>
      </c>
      <c r="J2371" s="74">
        <v>0.2</v>
      </c>
    </row>
    <row r="2372" spans="1:10" x14ac:dyDescent="0.25">
      <c r="A2372" s="67">
        <v>53</v>
      </c>
      <c r="B2372" s="75" t="s">
        <v>212</v>
      </c>
      <c r="C2372" s="69">
        <v>20.5</v>
      </c>
      <c r="D2372" s="69">
        <v>67</v>
      </c>
      <c r="E2372" s="69">
        <v>445</v>
      </c>
      <c r="F2372" s="69">
        <v>6.2</v>
      </c>
      <c r="G2372" s="69">
        <v>17</v>
      </c>
      <c r="H2372" s="69">
        <v>68.900000000000006</v>
      </c>
      <c r="I2372" s="69">
        <v>2.4</v>
      </c>
      <c r="J2372" s="70">
        <v>0.56666666700000001</v>
      </c>
    </row>
    <row r="2373" spans="1:10" x14ac:dyDescent="0.25">
      <c r="A2373" s="71">
        <v>53</v>
      </c>
      <c r="B2373" s="72" t="s">
        <v>211</v>
      </c>
      <c r="C2373" s="73">
        <v>20.8</v>
      </c>
      <c r="D2373" s="73">
        <v>50</v>
      </c>
      <c r="E2373" s="73">
        <v>697</v>
      </c>
      <c r="F2373" s="73">
        <v>6.7</v>
      </c>
      <c r="G2373" s="73">
        <v>21</v>
      </c>
      <c r="H2373" s="73">
        <v>69.44</v>
      </c>
      <c r="I2373" s="73">
        <v>3</v>
      </c>
      <c r="J2373" s="74">
        <v>0</v>
      </c>
    </row>
    <row r="2374" spans="1:10" x14ac:dyDescent="0.25">
      <c r="A2374" s="67">
        <v>53</v>
      </c>
      <c r="B2374" s="68">
        <v>45208</v>
      </c>
      <c r="C2374" s="69">
        <v>20.9</v>
      </c>
      <c r="D2374" s="69">
        <v>53</v>
      </c>
      <c r="E2374" s="69">
        <v>587</v>
      </c>
      <c r="F2374" s="69">
        <v>6.4</v>
      </c>
      <c r="G2374" s="69">
        <v>39</v>
      </c>
      <c r="H2374" s="69">
        <v>69.62</v>
      </c>
      <c r="I2374" s="69">
        <v>5.6</v>
      </c>
      <c r="J2374" s="70">
        <v>0.1</v>
      </c>
    </row>
    <row r="2375" spans="1:10" x14ac:dyDescent="0.25">
      <c r="A2375" s="71">
        <v>53</v>
      </c>
      <c r="B2375" s="76">
        <v>45177</v>
      </c>
      <c r="C2375" s="73">
        <v>21.6</v>
      </c>
      <c r="D2375" s="73">
        <v>50</v>
      </c>
      <c r="E2375" s="73">
        <v>670</v>
      </c>
      <c r="F2375" s="73">
        <v>6.6</v>
      </c>
      <c r="G2375" s="73">
        <v>7</v>
      </c>
      <c r="H2375" s="73">
        <v>70.88</v>
      </c>
      <c r="I2375" s="73">
        <v>1</v>
      </c>
      <c r="J2375" s="74">
        <v>0</v>
      </c>
    </row>
    <row r="2376" spans="1:10" x14ac:dyDescent="0.25">
      <c r="A2376" s="67">
        <v>53</v>
      </c>
      <c r="B2376" s="75" t="s">
        <v>201</v>
      </c>
      <c r="C2376" s="69">
        <v>22</v>
      </c>
      <c r="D2376" s="69">
        <v>77</v>
      </c>
      <c r="E2376" s="69">
        <v>646</v>
      </c>
      <c r="F2376" s="69">
        <v>6.7</v>
      </c>
      <c r="G2376" s="69">
        <v>15</v>
      </c>
      <c r="H2376" s="69">
        <v>71.599999999999994</v>
      </c>
      <c r="I2376" s="69">
        <v>2.1</v>
      </c>
      <c r="J2376" s="70">
        <v>0.9</v>
      </c>
    </row>
    <row r="2377" spans="1:10" x14ac:dyDescent="0.25">
      <c r="A2377" s="71">
        <v>53</v>
      </c>
      <c r="B2377" s="76">
        <v>45238</v>
      </c>
      <c r="C2377" s="73">
        <v>22.1</v>
      </c>
      <c r="D2377" s="73">
        <v>62</v>
      </c>
      <c r="E2377" s="73">
        <v>432</v>
      </c>
      <c r="F2377" s="73">
        <v>6.3</v>
      </c>
      <c r="G2377" s="73">
        <v>9</v>
      </c>
      <c r="H2377" s="73">
        <v>71.78</v>
      </c>
      <c r="I2377" s="73">
        <v>1.3</v>
      </c>
      <c r="J2377" s="74">
        <v>0.4</v>
      </c>
    </row>
    <row r="2378" spans="1:10" x14ac:dyDescent="0.25">
      <c r="A2378" s="67">
        <v>53</v>
      </c>
      <c r="B2378" s="68">
        <v>45146</v>
      </c>
      <c r="C2378" s="69">
        <v>22.1</v>
      </c>
      <c r="D2378" s="69">
        <v>61</v>
      </c>
      <c r="E2378" s="69">
        <v>552</v>
      </c>
      <c r="F2378" s="69">
        <v>6.3</v>
      </c>
      <c r="G2378" s="69">
        <v>6</v>
      </c>
      <c r="H2378" s="69">
        <v>71.78</v>
      </c>
      <c r="I2378" s="69">
        <v>0.9</v>
      </c>
      <c r="J2378" s="70">
        <v>0.366666667</v>
      </c>
    </row>
    <row r="2379" spans="1:10" x14ac:dyDescent="0.25">
      <c r="A2379" s="71">
        <v>53</v>
      </c>
      <c r="B2379" s="72" t="s">
        <v>203</v>
      </c>
      <c r="C2379" s="73">
        <v>22.3</v>
      </c>
      <c r="D2379" s="73">
        <v>79</v>
      </c>
      <c r="E2379" s="73">
        <v>445</v>
      </c>
      <c r="F2379" s="73">
        <v>6.8</v>
      </c>
      <c r="G2379" s="73">
        <v>25</v>
      </c>
      <c r="H2379" s="73">
        <v>72.14</v>
      </c>
      <c r="I2379" s="73">
        <v>3.6</v>
      </c>
      <c r="J2379" s="74">
        <v>0.96666666700000003</v>
      </c>
    </row>
    <row r="2380" spans="1:10" x14ac:dyDescent="0.25">
      <c r="A2380" s="67">
        <v>53</v>
      </c>
      <c r="B2380" s="75" t="s">
        <v>204</v>
      </c>
      <c r="C2380" s="69">
        <v>22.3</v>
      </c>
      <c r="D2380" s="69">
        <v>60</v>
      </c>
      <c r="E2380" s="69">
        <v>745</v>
      </c>
      <c r="F2380" s="69">
        <v>6.4</v>
      </c>
      <c r="G2380" s="69">
        <v>13</v>
      </c>
      <c r="H2380" s="69">
        <v>72.14</v>
      </c>
      <c r="I2380" s="69">
        <v>1.9</v>
      </c>
      <c r="J2380" s="70">
        <v>0.33333333300000001</v>
      </c>
    </row>
    <row r="2381" spans="1:10" x14ac:dyDescent="0.25">
      <c r="A2381" s="71">
        <v>53</v>
      </c>
      <c r="B2381" s="72" t="s">
        <v>198</v>
      </c>
      <c r="C2381" s="73">
        <v>22.4</v>
      </c>
      <c r="D2381" s="73">
        <v>54</v>
      </c>
      <c r="E2381" s="73">
        <v>466</v>
      </c>
      <c r="F2381" s="73">
        <v>6.2</v>
      </c>
      <c r="G2381" s="73">
        <v>28</v>
      </c>
      <c r="H2381" s="73">
        <v>72.319999999999993</v>
      </c>
      <c r="I2381" s="73">
        <v>4</v>
      </c>
      <c r="J2381" s="74">
        <v>0.133333333</v>
      </c>
    </row>
    <row r="2382" spans="1:10" x14ac:dyDescent="0.25">
      <c r="A2382" s="67">
        <v>53</v>
      </c>
      <c r="B2382" s="68">
        <v>45207</v>
      </c>
      <c r="C2382" s="69">
        <v>23</v>
      </c>
      <c r="D2382" s="69">
        <v>63</v>
      </c>
      <c r="E2382" s="69">
        <v>440</v>
      </c>
      <c r="F2382" s="69">
        <v>6.1</v>
      </c>
      <c r="G2382" s="69">
        <v>8</v>
      </c>
      <c r="H2382" s="69">
        <v>73.400000000000006</v>
      </c>
      <c r="I2382" s="69">
        <v>1.1000000000000001</v>
      </c>
      <c r="J2382" s="70">
        <v>0.43333333299999999</v>
      </c>
    </row>
    <row r="2383" spans="1:10" x14ac:dyDescent="0.25">
      <c r="A2383" s="71">
        <v>53</v>
      </c>
      <c r="B2383" s="76">
        <v>45025</v>
      </c>
      <c r="C2383" s="73">
        <v>23</v>
      </c>
      <c r="D2383" s="73">
        <v>70</v>
      </c>
      <c r="E2383" s="73">
        <v>484</v>
      </c>
      <c r="F2383" s="73">
        <v>6.2</v>
      </c>
      <c r="G2383" s="73">
        <v>33</v>
      </c>
      <c r="H2383" s="73">
        <v>73.400000000000006</v>
      </c>
      <c r="I2383" s="73">
        <v>4.7</v>
      </c>
      <c r="J2383" s="74">
        <v>0.66666666699999999</v>
      </c>
    </row>
    <row r="2384" spans="1:10" x14ac:dyDescent="0.25">
      <c r="A2384" s="67">
        <v>53</v>
      </c>
      <c r="B2384" s="75" t="s">
        <v>196</v>
      </c>
      <c r="C2384" s="69">
        <v>23.5</v>
      </c>
      <c r="D2384" s="69">
        <v>54</v>
      </c>
      <c r="E2384" s="69">
        <v>595</v>
      </c>
      <c r="F2384" s="69">
        <v>6.3</v>
      </c>
      <c r="G2384" s="69">
        <v>27</v>
      </c>
      <c r="H2384" s="69">
        <v>74.3</v>
      </c>
      <c r="I2384" s="69">
        <v>3.9</v>
      </c>
      <c r="J2384" s="70">
        <v>0.133333333</v>
      </c>
    </row>
    <row r="2385" spans="1:10" x14ac:dyDescent="0.25">
      <c r="A2385" s="71">
        <v>53</v>
      </c>
      <c r="B2385" s="76">
        <v>44935</v>
      </c>
      <c r="C2385" s="73">
        <v>23.5</v>
      </c>
      <c r="D2385" s="73">
        <v>75</v>
      </c>
      <c r="E2385" s="73">
        <v>494</v>
      </c>
      <c r="F2385" s="73">
        <v>6.7</v>
      </c>
      <c r="G2385" s="73">
        <v>30</v>
      </c>
      <c r="H2385" s="73">
        <v>74.3</v>
      </c>
      <c r="I2385" s="73">
        <v>4.3</v>
      </c>
      <c r="J2385" s="74">
        <v>0.83333333300000001</v>
      </c>
    </row>
    <row r="2386" spans="1:10" x14ac:dyDescent="0.25">
      <c r="A2386" s="67">
        <v>53</v>
      </c>
      <c r="B2386" s="68">
        <v>45269</v>
      </c>
      <c r="C2386" s="69">
        <v>23.7</v>
      </c>
      <c r="D2386" s="69">
        <v>59</v>
      </c>
      <c r="E2386" s="69">
        <v>714</v>
      </c>
      <c r="F2386" s="69">
        <v>6.2</v>
      </c>
      <c r="G2386" s="69">
        <v>41</v>
      </c>
      <c r="H2386" s="69">
        <v>74.66</v>
      </c>
      <c r="I2386" s="69">
        <v>5.9</v>
      </c>
      <c r="J2386" s="70">
        <v>0.3</v>
      </c>
    </row>
    <row r="2387" spans="1:10" x14ac:dyDescent="0.25">
      <c r="A2387" s="71">
        <v>53</v>
      </c>
      <c r="B2387" s="72" t="s">
        <v>200</v>
      </c>
      <c r="C2387" s="73">
        <v>23.8</v>
      </c>
      <c r="D2387" s="73">
        <v>55</v>
      </c>
      <c r="E2387" s="73">
        <v>522</v>
      </c>
      <c r="F2387" s="73">
        <v>6.5</v>
      </c>
      <c r="G2387" s="73">
        <v>26</v>
      </c>
      <c r="H2387" s="73">
        <v>74.84</v>
      </c>
      <c r="I2387" s="73">
        <v>3.7</v>
      </c>
      <c r="J2387" s="74">
        <v>0.16666666699999999</v>
      </c>
    </row>
    <row r="2388" spans="1:10" x14ac:dyDescent="0.25">
      <c r="A2388" s="67">
        <v>53</v>
      </c>
      <c r="B2388" s="75" t="s">
        <v>207</v>
      </c>
      <c r="C2388" s="69">
        <v>23.8</v>
      </c>
      <c r="D2388" s="69">
        <v>65</v>
      </c>
      <c r="E2388" s="69">
        <v>455</v>
      </c>
      <c r="F2388" s="69">
        <v>6.8</v>
      </c>
      <c r="G2388" s="69">
        <v>19</v>
      </c>
      <c r="H2388" s="69">
        <v>74.84</v>
      </c>
      <c r="I2388" s="69">
        <v>2.7</v>
      </c>
      <c r="J2388" s="70">
        <v>0.5</v>
      </c>
    </row>
    <row r="2389" spans="1:10" x14ac:dyDescent="0.25">
      <c r="A2389" s="71">
        <v>53</v>
      </c>
      <c r="B2389" s="76">
        <v>44994</v>
      </c>
      <c r="C2389" s="73">
        <v>23.8</v>
      </c>
      <c r="D2389" s="73">
        <v>50</v>
      </c>
      <c r="E2389" s="73">
        <v>565</v>
      </c>
      <c r="F2389" s="73">
        <v>6.2</v>
      </c>
      <c r="G2389" s="73">
        <v>32</v>
      </c>
      <c r="H2389" s="73">
        <v>74.84</v>
      </c>
      <c r="I2389" s="73">
        <v>4.5999999999999996</v>
      </c>
      <c r="J2389" s="74">
        <v>0</v>
      </c>
    </row>
    <row r="2390" spans="1:10" x14ac:dyDescent="0.25">
      <c r="A2390" s="67">
        <v>53</v>
      </c>
      <c r="B2390" s="68">
        <v>45055</v>
      </c>
      <c r="C2390" s="69">
        <v>23.9</v>
      </c>
      <c r="D2390" s="69">
        <v>79</v>
      </c>
      <c r="E2390" s="69">
        <v>785</v>
      </c>
      <c r="F2390" s="69">
        <v>6.4</v>
      </c>
      <c r="G2390" s="69">
        <v>34</v>
      </c>
      <c r="H2390" s="69">
        <v>75.02</v>
      </c>
      <c r="I2390" s="69">
        <v>4.9000000000000004</v>
      </c>
      <c r="J2390" s="70">
        <v>0.96666666700000003</v>
      </c>
    </row>
    <row r="2391" spans="1:10" x14ac:dyDescent="0.25">
      <c r="A2391" s="71">
        <v>53</v>
      </c>
      <c r="B2391" s="72" t="s">
        <v>215</v>
      </c>
      <c r="C2391" s="73">
        <v>24.4</v>
      </c>
      <c r="D2391" s="73">
        <v>73</v>
      </c>
      <c r="E2391" s="73">
        <v>405</v>
      </c>
      <c r="F2391" s="73">
        <v>6.8</v>
      </c>
      <c r="G2391" s="73">
        <v>22</v>
      </c>
      <c r="H2391" s="73">
        <v>75.92</v>
      </c>
      <c r="I2391" s="73">
        <v>3.1</v>
      </c>
      <c r="J2391" s="74">
        <v>0.76666666699999997</v>
      </c>
    </row>
    <row r="2392" spans="1:10" x14ac:dyDescent="0.25">
      <c r="A2392" s="67">
        <v>53</v>
      </c>
      <c r="B2392" s="75" t="s">
        <v>205</v>
      </c>
      <c r="C2392" s="69">
        <v>24.4</v>
      </c>
      <c r="D2392" s="69">
        <v>72</v>
      </c>
      <c r="E2392" s="69">
        <v>527</v>
      </c>
      <c r="F2392" s="69">
        <v>6.4</v>
      </c>
      <c r="G2392" s="69">
        <v>12</v>
      </c>
      <c r="H2392" s="69">
        <v>75.92</v>
      </c>
      <c r="I2392" s="69">
        <v>1.7</v>
      </c>
      <c r="J2392" s="70">
        <v>0.73333333300000003</v>
      </c>
    </row>
    <row r="2393" spans="1:10" x14ac:dyDescent="0.25">
      <c r="A2393" s="71">
        <v>53</v>
      </c>
      <c r="B2393" s="72" t="s">
        <v>210</v>
      </c>
      <c r="C2393" s="73">
        <v>24.5</v>
      </c>
      <c r="D2393" s="73">
        <v>75</v>
      </c>
      <c r="E2393" s="73">
        <v>519</v>
      </c>
      <c r="F2393" s="73">
        <v>6.2</v>
      </c>
      <c r="G2393" s="73">
        <v>44</v>
      </c>
      <c r="H2393" s="73">
        <v>76.099999999999994</v>
      </c>
      <c r="I2393" s="73">
        <v>6.3</v>
      </c>
      <c r="J2393" s="74">
        <v>0.83333333300000001</v>
      </c>
    </row>
    <row r="2394" spans="1:10" x14ac:dyDescent="0.25">
      <c r="A2394" s="67">
        <v>53</v>
      </c>
      <c r="B2394" s="75" t="s">
        <v>197</v>
      </c>
      <c r="C2394" s="69">
        <v>24.6</v>
      </c>
      <c r="D2394" s="69">
        <v>76</v>
      </c>
      <c r="E2394" s="69">
        <v>625</v>
      </c>
      <c r="F2394" s="69">
        <v>6.1</v>
      </c>
      <c r="G2394" s="69">
        <v>43</v>
      </c>
      <c r="H2394" s="69">
        <v>76.28</v>
      </c>
      <c r="I2394" s="69">
        <v>6.1</v>
      </c>
      <c r="J2394" s="70">
        <v>0.86666666699999995</v>
      </c>
    </row>
    <row r="2395" spans="1:10" x14ac:dyDescent="0.25">
      <c r="A2395" s="71">
        <v>53</v>
      </c>
      <c r="B2395" s="76">
        <v>45239</v>
      </c>
      <c r="C2395" s="73">
        <v>24.6</v>
      </c>
      <c r="D2395" s="73">
        <v>51</v>
      </c>
      <c r="E2395" s="73">
        <v>413</v>
      </c>
      <c r="F2395" s="73">
        <v>6.5</v>
      </c>
      <c r="G2395" s="73">
        <v>40</v>
      </c>
      <c r="H2395" s="73">
        <v>76.28</v>
      </c>
      <c r="I2395" s="73">
        <v>5.7</v>
      </c>
      <c r="J2395" s="74">
        <v>3.3333333E-2</v>
      </c>
    </row>
    <row r="2396" spans="1:10" x14ac:dyDescent="0.25">
      <c r="A2396" s="67">
        <v>53</v>
      </c>
      <c r="B2396" s="75" t="s">
        <v>214</v>
      </c>
      <c r="C2396" s="69">
        <v>24.7</v>
      </c>
      <c r="D2396" s="69">
        <v>71</v>
      </c>
      <c r="E2396" s="69">
        <v>622</v>
      </c>
      <c r="F2396" s="69">
        <v>6.2</v>
      </c>
      <c r="G2396" s="69">
        <v>16</v>
      </c>
      <c r="H2396" s="69">
        <v>76.459999999999994</v>
      </c>
      <c r="I2396" s="69">
        <v>2.2999999999999998</v>
      </c>
      <c r="J2396" s="70">
        <v>0.7</v>
      </c>
    </row>
    <row r="2397" spans="1:10" x14ac:dyDescent="0.25">
      <c r="A2397" s="71">
        <v>53</v>
      </c>
      <c r="B2397" s="76">
        <v>45116</v>
      </c>
      <c r="C2397" s="73">
        <v>24.7</v>
      </c>
      <c r="D2397" s="73">
        <v>60</v>
      </c>
      <c r="E2397" s="73">
        <v>571</v>
      </c>
      <c r="F2397" s="73">
        <v>6</v>
      </c>
      <c r="G2397" s="73">
        <v>36</v>
      </c>
      <c r="H2397" s="73">
        <v>76.459999999999994</v>
      </c>
      <c r="I2397" s="73">
        <v>5.0999999999999996</v>
      </c>
      <c r="J2397" s="74">
        <v>0.33333333300000001</v>
      </c>
    </row>
    <row r="2398" spans="1:10" x14ac:dyDescent="0.25">
      <c r="A2398" s="67">
        <v>53</v>
      </c>
      <c r="B2398" s="68">
        <v>44966</v>
      </c>
      <c r="C2398" s="69">
        <v>24.7</v>
      </c>
      <c r="D2398" s="69">
        <v>53</v>
      </c>
      <c r="E2398" s="69">
        <v>534</v>
      </c>
      <c r="F2398" s="69">
        <v>6.2</v>
      </c>
      <c r="G2398" s="69">
        <v>31</v>
      </c>
      <c r="H2398" s="69">
        <v>76.459999999999994</v>
      </c>
      <c r="I2398" s="69">
        <v>4.4000000000000004</v>
      </c>
      <c r="J2398" s="70">
        <v>0.1</v>
      </c>
    </row>
    <row r="2399" spans="1:10" x14ac:dyDescent="0.25">
      <c r="A2399" s="71">
        <v>53</v>
      </c>
      <c r="B2399" s="72" t="s">
        <v>217</v>
      </c>
      <c r="C2399" s="73">
        <v>24.8</v>
      </c>
      <c r="D2399" s="73">
        <v>66</v>
      </c>
      <c r="E2399" s="73">
        <v>514</v>
      </c>
      <c r="F2399" s="73">
        <v>6.7</v>
      </c>
      <c r="G2399" s="73">
        <v>23</v>
      </c>
      <c r="H2399" s="73">
        <v>76.64</v>
      </c>
      <c r="I2399" s="73">
        <v>3.3</v>
      </c>
      <c r="J2399" s="74">
        <v>0.53333333299999997</v>
      </c>
    </row>
    <row r="2400" spans="1:10" x14ac:dyDescent="0.25">
      <c r="A2400" s="67">
        <v>54</v>
      </c>
      <c r="B2400" s="68">
        <v>45085</v>
      </c>
      <c r="C2400" s="69">
        <v>18</v>
      </c>
      <c r="D2400" s="69">
        <v>58</v>
      </c>
      <c r="E2400" s="69">
        <v>717</v>
      </c>
      <c r="F2400" s="69">
        <v>6</v>
      </c>
      <c r="G2400" s="69">
        <v>4</v>
      </c>
      <c r="H2400" s="69">
        <v>64.400000000000006</v>
      </c>
      <c r="I2400" s="69">
        <v>0.6</v>
      </c>
      <c r="J2400" s="70">
        <v>0.26666666700000002</v>
      </c>
    </row>
    <row r="2401" spans="1:10" x14ac:dyDescent="0.25">
      <c r="A2401" s="71">
        <v>54</v>
      </c>
      <c r="B2401" s="72" t="s">
        <v>207</v>
      </c>
      <c r="C2401" s="73">
        <v>18.100000000000001</v>
      </c>
      <c r="D2401" s="73">
        <v>57</v>
      </c>
      <c r="E2401" s="73">
        <v>690</v>
      </c>
      <c r="F2401" s="73">
        <v>6.5</v>
      </c>
      <c r="G2401" s="73">
        <v>19</v>
      </c>
      <c r="H2401" s="73">
        <v>64.58</v>
      </c>
      <c r="I2401" s="73">
        <v>2.7</v>
      </c>
      <c r="J2401" s="74">
        <v>0.233333333</v>
      </c>
    </row>
    <row r="2402" spans="1:10" x14ac:dyDescent="0.25">
      <c r="A2402" s="67">
        <v>54</v>
      </c>
      <c r="B2402" s="75" t="s">
        <v>209</v>
      </c>
      <c r="C2402" s="69">
        <v>18.2</v>
      </c>
      <c r="D2402" s="69">
        <v>54</v>
      </c>
      <c r="E2402" s="69">
        <v>550</v>
      </c>
      <c r="F2402" s="69">
        <v>6.1</v>
      </c>
      <c r="G2402" s="69">
        <v>20</v>
      </c>
      <c r="H2402" s="69">
        <v>64.760000000000005</v>
      </c>
      <c r="I2402" s="69">
        <v>2.9</v>
      </c>
      <c r="J2402" s="70">
        <v>0.133333333</v>
      </c>
    </row>
    <row r="2403" spans="1:10" x14ac:dyDescent="0.25">
      <c r="A2403" s="71">
        <v>54</v>
      </c>
      <c r="B2403" s="76">
        <v>45238</v>
      </c>
      <c r="C2403" s="73">
        <v>18.399999999999999</v>
      </c>
      <c r="D2403" s="73">
        <v>60</v>
      </c>
      <c r="E2403" s="73">
        <v>622</v>
      </c>
      <c r="F2403" s="73">
        <v>6.8</v>
      </c>
      <c r="G2403" s="73">
        <v>9</v>
      </c>
      <c r="H2403" s="73">
        <v>65.12</v>
      </c>
      <c r="I2403" s="73">
        <v>1.3</v>
      </c>
      <c r="J2403" s="74">
        <v>0.33333333300000001</v>
      </c>
    </row>
    <row r="2404" spans="1:10" x14ac:dyDescent="0.25">
      <c r="A2404" s="67">
        <v>54</v>
      </c>
      <c r="B2404" s="75" t="s">
        <v>199</v>
      </c>
      <c r="C2404" s="69">
        <v>18.5</v>
      </c>
      <c r="D2404" s="69">
        <v>67</v>
      </c>
      <c r="E2404" s="69">
        <v>786</v>
      </c>
      <c r="F2404" s="69">
        <v>6.7</v>
      </c>
      <c r="G2404" s="69">
        <v>29</v>
      </c>
      <c r="H2404" s="69">
        <v>65.3</v>
      </c>
      <c r="I2404" s="69">
        <v>4.0999999999999996</v>
      </c>
      <c r="J2404" s="70">
        <v>0.56666666700000001</v>
      </c>
    </row>
    <row r="2405" spans="1:10" x14ac:dyDescent="0.25">
      <c r="A2405" s="71">
        <v>54</v>
      </c>
      <c r="B2405" s="72" t="s">
        <v>208</v>
      </c>
      <c r="C2405" s="73">
        <v>18.600000000000001</v>
      </c>
      <c r="D2405" s="73">
        <v>57</v>
      </c>
      <c r="E2405" s="73">
        <v>443</v>
      </c>
      <c r="F2405" s="73">
        <v>6.3</v>
      </c>
      <c r="G2405" s="73">
        <v>42</v>
      </c>
      <c r="H2405" s="73">
        <v>65.48</v>
      </c>
      <c r="I2405" s="73">
        <v>6</v>
      </c>
      <c r="J2405" s="74">
        <v>0.233333333</v>
      </c>
    </row>
    <row r="2406" spans="1:10" x14ac:dyDescent="0.25">
      <c r="A2406" s="67">
        <v>54</v>
      </c>
      <c r="B2406" s="68">
        <v>45116</v>
      </c>
      <c r="C2406" s="69">
        <v>18.8</v>
      </c>
      <c r="D2406" s="69">
        <v>80</v>
      </c>
      <c r="E2406" s="69">
        <v>575</v>
      </c>
      <c r="F2406" s="69">
        <v>6.8</v>
      </c>
      <c r="G2406" s="69">
        <v>36</v>
      </c>
      <c r="H2406" s="69">
        <v>65.84</v>
      </c>
      <c r="I2406" s="69">
        <v>5.0999999999999996</v>
      </c>
      <c r="J2406" s="70">
        <v>1</v>
      </c>
    </row>
    <row r="2407" spans="1:10" x14ac:dyDescent="0.25">
      <c r="A2407" s="71">
        <v>54</v>
      </c>
      <c r="B2407" s="72" t="s">
        <v>196</v>
      </c>
      <c r="C2407" s="73">
        <v>19</v>
      </c>
      <c r="D2407" s="73">
        <v>59</v>
      </c>
      <c r="E2407" s="73">
        <v>677</v>
      </c>
      <c r="F2407" s="73">
        <v>6.5</v>
      </c>
      <c r="G2407" s="73">
        <v>27</v>
      </c>
      <c r="H2407" s="73">
        <v>66.2</v>
      </c>
      <c r="I2407" s="73">
        <v>3.9</v>
      </c>
      <c r="J2407" s="74">
        <v>0.3</v>
      </c>
    </row>
    <row r="2408" spans="1:10" x14ac:dyDescent="0.25">
      <c r="A2408" s="67">
        <v>54</v>
      </c>
      <c r="B2408" s="75" t="s">
        <v>215</v>
      </c>
      <c r="C2408" s="69">
        <v>19.2</v>
      </c>
      <c r="D2408" s="69">
        <v>80</v>
      </c>
      <c r="E2408" s="69">
        <v>568</v>
      </c>
      <c r="F2408" s="69">
        <v>6</v>
      </c>
      <c r="G2408" s="69">
        <v>22</v>
      </c>
      <c r="H2408" s="69">
        <v>66.56</v>
      </c>
      <c r="I2408" s="69">
        <v>3.1</v>
      </c>
      <c r="J2408" s="70">
        <v>1</v>
      </c>
    </row>
    <row r="2409" spans="1:10" x14ac:dyDescent="0.25">
      <c r="A2409" s="71">
        <v>54</v>
      </c>
      <c r="B2409" s="76">
        <v>45024</v>
      </c>
      <c r="C2409" s="73">
        <v>19.2</v>
      </c>
      <c r="D2409" s="73">
        <v>58</v>
      </c>
      <c r="E2409" s="73">
        <v>766</v>
      </c>
      <c r="F2409" s="73">
        <v>6.4</v>
      </c>
      <c r="G2409" s="73">
        <v>2</v>
      </c>
      <c r="H2409" s="73">
        <v>66.56</v>
      </c>
      <c r="I2409" s="73">
        <v>0.3</v>
      </c>
      <c r="J2409" s="74">
        <v>0.26666666700000002</v>
      </c>
    </row>
    <row r="2410" spans="1:10" x14ac:dyDescent="0.25">
      <c r="A2410" s="67">
        <v>54</v>
      </c>
      <c r="B2410" s="75" t="s">
        <v>201</v>
      </c>
      <c r="C2410" s="69">
        <v>19.399999999999999</v>
      </c>
      <c r="D2410" s="69">
        <v>75</v>
      </c>
      <c r="E2410" s="69">
        <v>452</v>
      </c>
      <c r="F2410" s="69">
        <v>6</v>
      </c>
      <c r="G2410" s="69">
        <v>15</v>
      </c>
      <c r="H2410" s="69">
        <v>66.92</v>
      </c>
      <c r="I2410" s="69">
        <v>2.1</v>
      </c>
      <c r="J2410" s="70">
        <v>0.83333333300000001</v>
      </c>
    </row>
    <row r="2411" spans="1:10" x14ac:dyDescent="0.25">
      <c r="A2411" s="71">
        <v>54</v>
      </c>
      <c r="B2411" s="76">
        <v>45146</v>
      </c>
      <c r="C2411" s="73">
        <v>19.399999999999999</v>
      </c>
      <c r="D2411" s="73">
        <v>74</v>
      </c>
      <c r="E2411" s="73">
        <v>527</v>
      </c>
      <c r="F2411" s="73">
        <v>6</v>
      </c>
      <c r="G2411" s="73">
        <v>6</v>
      </c>
      <c r="H2411" s="73">
        <v>66.92</v>
      </c>
      <c r="I2411" s="73">
        <v>0.9</v>
      </c>
      <c r="J2411" s="74">
        <v>0.8</v>
      </c>
    </row>
    <row r="2412" spans="1:10" x14ac:dyDescent="0.25">
      <c r="A2412" s="67">
        <v>54</v>
      </c>
      <c r="B2412" s="68">
        <v>45025</v>
      </c>
      <c r="C2412" s="69">
        <v>19.399999999999999</v>
      </c>
      <c r="D2412" s="69">
        <v>77</v>
      </c>
      <c r="E2412" s="69">
        <v>486</v>
      </c>
      <c r="F2412" s="69">
        <v>6.3</v>
      </c>
      <c r="G2412" s="69">
        <v>33</v>
      </c>
      <c r="H2412" s="69">
        <v>66.92</v>
      </c>
      <c r="I2412" s="69">
        <v>4.7</v>
      </c>
      <c r="J2412" s="70">
        <v>0.9</v>
      </c>
    </row>
    <row r="2413" spans="1:10" x14ac:dyDescent="0.25">
      <c r="A2413" s="71">
        <v>54</v>
      </c>
      <c r="B2413" s="76">
        <v>44935</v>
      </c>
      <c r="C2413" s="73">
        <v>19.399999999999999</v>
      </c>
      <c r="D2413" s="73">
        <v>50</v>
      </c>
      <c r="E2413" s="73">
        <v>555</v>
      </c>
      <c r="F2413" s="73">
        <v>6.5</v>
      </c>
      <c r="G2413" s="73">
        <v>30</v>
      </c>
      <c r="H2413" s="73">
        <v>66.92</v>
      </c>
      <c r="I2413" s="73">
        <v>4.3</v>
      </c>
      <c r="J2413" s="74">
        <v>0</v>
      </c>
    </row>
    <row r="2414" spans="1:10" x14ac:dyDescent="0.25">
      <c r="A2414" s="67">
        <v>54</v>
      </c>
      <c r="B2414" s="68">
        <v>45269</v>
      </c>
      <c r="C2414" s="69">
        <v>19.5</v>
      </c>
      <c r="D2414" s="69">
        <v>55</v>
      </c>
      <c r="E2414" s="69">
        <v>414</v>
      </c>
      <c r="F2414" s="69">
        <v>6.3</v>
      </c>
      <c r="G2414" s="69">
        <v>41</v>
      </c>
      <c r="H2414" s="69">
        <v>67.099999999999994</v>
      </c>
      <c r="I2414" s="69">
        <v>5.9</v>
      </c>
      <c r="J2414" s="70">
        <v>0.16666666699999999</v>
      </c>
    </row>
    <row r="2415" spans="1:10" x14ac:dyDescent="0.25">
      <c r="A2415" s="71">
        <v>54</v>
      </c>
      <c r="B2415" s="72" t="s">
        <v>203</v>
      </c>
      <c r="C2415" s="73">
        <v>19.600000000000001</v>
      </c>
      <c r="D2415" s="73">
        <v>75</v>
      </c>
      <c r="E2415" s="73">
        <v>651</v>
      </c>
      <c r="F2415" s="73">
        <v>6.7</v>
      </c>
      <c r="G2415" s="73">
        <v>25</v>
      </c>
      <c r="H2415" s="73">
        <v>67.28</v>
      </c>
      <c r="I2415" s="73">
        <v>3.6</v>
      </c>
      <c r="J2415" s="74">
        <v>0.83333333300000001</v>
      </c>
    </row>
    <row r="2416" spans="1:10" x14ac:dyDescent="0.25">
      <c r="A2416" s="67">
        <v>54</v>
      </c>
      <c r="B2416" s="75" t="s">
        <v>217</v>
      </c>
      <c r="C2416" s="69">
        <v>19.7</v>
      </c>
      <c r="D2416" s="69">
        <v>54</v>
      </c>
      <c r="E2416" s="69">
        <v>705</v>
      </c>
      <c r="F2416" s="69">
        <v>6.5</v>
      </c>
      <c r="G2416" s="69">
        <v>23</v>
      </c>
      <c r="H2416" s="69">
        <v>67.459999999999994</v>
      </c>
      <c r="I2416" s="69">
        <v>3.3</v>
      </c>
      <c r="J2416" s="70">
        <v>0.133333333</v>
      </c>
    </row>
    <row r="2417" spans="1:10" x14ac:dyDescent="0.25">
      <c r="A2417" s="71">
        <v>54</v>
      </c>
      <c r="B2417" s="72" t="s">
        <v>205</v>
      </c>
      <c r="C2417" s="73">
        <v>19.8</v>
      </c>
      <c r="D2417" s="73">
        <v>66</v>
      </c>
      <c r="E2417" s="73">
        <v>465</v>
      </c>
      <c r="F2417" s="73">
        <v>6.4</v>
      </c>
      <c r="G2417" s="73">
        <v>12</v>
      </c>
      <c r="H2417" s="73">
        <v>67.64</v>
      </c>
      <c r="I2417" s="73">
        <v>1.7</v>
      </c>
      <c r="J2417" s="74">
        <v>0.53333333299999997</v>
      </c>
    </row>
    <row r="2418" spans="1:10" x14ac:dyDescent="0.25">
      <c r="A2418" s="67">
        <v>54</v>
      </c>
      <c r="B2418" s="68">
        <v>45178</v>
      </c>
      <c r="C2418" s="69">
        <v>20.2</v>
      </c>
      <c r="D2418" s="69">
        <v>68</v>
      </c>
      <c r="E2418" s="69">
        <v>588</v>
      </c>
      <c r="F2418" s="69">
        <v>6.5</v>
      </c>
      <c r="G2418" s="69">
        <v>38</v>
      </c>
      <c r="H2418" s="69">
        <v>68.36</v>
      </c>
      <c r="I2418" s="69">
        <v>5.4</v>
      </c>
      <c r="J2418" s="70">
        <v>0.6</v>
      </c>
    </row>
    <row r="2419" spans="1:10" x14ac:dyDescent="0.25">
      <c r="A2419" s="71">
        <v>54</v>
      </c>
      <c r="B2419" s="72" t="s">
        <v>212</v>
      </c>
      <c r="C2419" s="73">
        <v>20.5</v>
      </c>
      <c r="D2419" s="73">
        <v>69</v>
      </c>
      <c r="E2419" s="73">
        <v>710</v>
      </c>
      <c r="F2419" s="73">
        <v>6.8</v>
      </c>
      <c r="G2419" s="73">
        <v>17</v>
      </c>
      <c r="H2419" s="73">
        <v>68.900000000000006</v>
      </c>
      <c r="I2419" s="73">
        <v>2.4</v>
      </c>
      <c r="J2419" s="74">
        <v>0.63333333300000005</v>
      </c>
    </row>
    <row r="2420" spans="1:10" x14ac:dyDescent="0.25">
      <c r="A2420" s="67">
        <v>54</v>
      </c>
      <c r="B2420" s="68">
        <v>45207</v>
      </c>
      <c r="C2420" s="69">
        <v>20.8</v>
      </c>
      <c r="D2420" s="69">
        <v>62</v>
      </c>
      <c r="E2420" s="69">
        <v>503</v>
      </c>
      <c r="F2420" s="69">
        <v>6.1</v>
      </c>
      <c r="G2420" s="69">
        <v>8</v>
      </c>
      <c r="H2420" s="69">
        <v>69.44</v>
      </c>
      <c r="I2420" s="69">
        <v>1.1000000000000001</v>
      </c>
      <c r="J2420" s="70">
        <v>0.4</v>
      </c>
    </row>
    <row r="2421" spans="1:10" x14ac:dyDescent="0.25">
      <c r="A2421" s="71">
        <v>54</v>
      </c>
      <c r="B2421" s="76">
        <v>44966</v>
      </c>
      <c r="C2421" s="73">
        <v>20.8</v>
      </c>
      <c r="D2421" s="73">
        <v>53</v>
      </c>
      <c r="E2421" s="73">
        <v>574</v>
      </c>
      <c r="F2421" s="73">
        <v>6</v>
      </c>
      <c r="G2421" s="73">
        <v>31</v>
      </c>
      <c r="H2421" s="73">
        <v>69.44</v>
      </c>
      <c r="I2421" s="73">
        <v>4.4000000000000004</v>
      </c>
      <c r="J2421" s="74">
        <v>0.1</v>
      </c>
    </row>
    <row r="2422" spans="1:10" x14ac:dyDescent="0.25">
      <c r="A2422" s="67">
        <v>54</v>
      </c>
      <c r="B2422" s="68">
        <v>45177</v>
      </c>
      <c r="C2422" s="69">
        <v>21</v>
      </c>
      <c r="D2422" s="69">
        <v>53</v>
      </c>
      <c r="E2422" s="69">
        <v>478</v>
      </c>
      <c r="F2422" s="69">
        <v>6.5</v>
      </c>
      <c r="G2422" s="69">
        <v>7</v>
      </c>
      <c r="H2422" s="69">
        <v>69.8</v>
      </c>
      <c r="I2422" s="69">
        <v>1</v>
      </c>
      <c r="J2422" s="70">
        <v>0.1</v>
      </c>
    </row>
    <row r="2423" spans="1:10" x14ac:dyDescent="0.25">
      <c r="A2423" s="71">
        <v>54</v>
      </c>
      <c r="B2423" s="76">
        <v>45054</v>
      </c>
      <c r="C2423" s="73">
        <v>21.2</v>
      </c>
      <c r="D2423" s="73">
        <v>78</v>
      </c>
      <c r="E2423" s="73">
        <v>580</v>
      </c>
      <c r="F2423" s="73">
        <v>6.4</v>
      </c>
      <c r="G2423" s="73">
        <v>3</v>
      </c>
      <c r="H2423" s="73">
        <v>70.16</v>
      </c>
      <c r="I2423" s="73">
        <v>0.4</v>
      </c>
      <c r="J2423" s="74">
        <v>0.93333333299999999</v>
      </c>
    </row>
    <row r="2424" spans="1:10" x14ac:dyDescent="0.25">
      <c r="A2424" s="67">
        <v>54</v>
      </c>
      <c r="B2424" s="68">
        <v>45147</v>
      </c>
      <c r="C2424" s="69">
        <v>21.3</v>
      </c>
      <c r="D2424" s="69">
        <v>57</v>
      </c>
      <c r="E2424" s="69">
        <v>442</v>
      </c>
      <c r="F2424" s="69">
        <v>6.3</v>
      </c>
      <c r="G2424" s="69">
        <v>37</v>
      </c>
      <c r="H2424" s="69">
        <v>70.34</v>
      </c>
      <c r="I2424" s="69">
        <v>5.3</v>
      </c>
      <c r="J2424" s="70">
        <v>0.233333333</v>
      </c>
    </row>
    <row r="2425" spans="1:10" x14ac:dyDescent="0.25">
      <c r="A2425" s="71">
        <v>54</v>
      </c>
      <c r="B2425" s="72" t="s">
        <v>211</v>
      </c>
      <c r="C2425" s="73">
        <v>21.4</v>
      </c>
      <c r="D2425" s="73">
        <v>57</v>
      </c>
      <c r="E2425" s="73">
        <v>679</v>
      </c>
      <c r="F2425" s="73">
        <v>6.1</v>
      </c>
      <c r="G2425" s="73">
        <v>21</v>
      </c>
      <c r="H2425" s="73">
        <v>70.52</v>
      </c>
      <c r="I2425" s="73">
        <v>3</v>
      </c>
      <c r="J2425" s="74">
        <v>0.233333333</v>
      </c>
    </row>
    <row r="2426" spans="1:10" x14ac:dyDescent="0.25">
      <c r="A2426" s="67">
        <v>54</v>
      </c>
      <c r="B2426" s="75" t="s">
        <v>206</v>
      </c>
      <c r="C2426" s="69">
        <v>21.4</v>
      </c>
      <c r="D2426" s="69">
        <v>54</v>
      </c>
      <c r="E2426" s="69">
        <v>780</v>
      </c>
      <c r="F2426" s="69">
        <v>6.6</v>
      </c>
      <c r="G2426" s="69">
        <v>11</v>
      </c>
      <c r="H2426" s="69">
        <v>70.52</v>
      </c>
      <c r="I2426" s="69">
        <v>1.6</v>
      </c>
      <c r="J2426" s="70">
        <v>0.133333333</v>
      </c>
    </row>
    <row r="2427" spans="1:10" x14ac:dyDescent="0.25">
      <c r="A2427" s="71">
        <v>54</v>
      </c>
      <c r="B2427" s="72" t="s">
        <v>216</v>
      </c>
      <c r="C2427" s="73">
        <v>21.7</v>
      </c>
      <c r="D2427" s="73">
        <v>66</v>
      </c>
      <c r="E2427" s="73">
        <v>604</v>
      </c>
      <c r="F2427" s="73">
        <v>6.2</v>
      </c>
      <c r="G2427" s="73">
        <v>24</v>
      </c>
      <c r="H2427" s="73">
        <v>71.06</v>
      </c>
      <c r="I2427" s="73">
        <v>3.4</v>
      </c>
      <c r="J2427" s="74">
        <v>0.53333333299999997</v>
      </c>
    </row>
    <row r="2428" spans="1:10" x14ac:dyDescent="0.25">
      <c r="A2428" s="67">
        <v>54</v>
      </c>
      <c r="B2428" s="68">
        <v>45086</v>
      </c>
      <c r="C2428" s="69">
        <v>21.7</v>
      </c>
      <c r="D2428" s="69">
        <v>64</v>
      </c>
      <c r="E2428" s="69">
        <v>679</v>
      </c>
      <c r="F2428" s="69">
        <v>6.4</v>
      </c>
      <c r="G2428" s="69">
        <v>35</v>
      </c>
      <c r="H2428" s="69">
        <v>71.06</v>
      </c>
      <c r="I2428" s="69">
        <v>5</v>
      </c>
      <c r="J2428" s="70">
        <v>0.46666666699999998</v>
      </c>
    </row>
    <row r="2429" spans="1:10" x14ac:dyDescent="0.25">
      <c r="A2429" s="71">
        <v>54</v>
      </c>
      <c r="B2429" s="72" t="s">
        <v>197</v>
      </c>
      <c r="C2429" s="73">
        <v>21.8</v>
      </c>
      <c r="D2429" s="73">
        <v>58</v>
      </c>
      <c r="E2429" s="73">
        <v>792</v>
      </c>
      <c r="F2429" s="73">
        <v>6.4</v>
      </c>
      <c r="G2429" s="73">
        <v>43</v>
      </c>
      <c r="H2429" s="73">
        <v>71.239999999999995</v>
      </c>
      <c r="I2429" s="73">
        <v>6.1</v>
      </c>
      <c r="J2429" s="74">
        <v>0.26666666700000002</v>
      </c>
    </row>
    <row r="2430" spans="1:10" x14ac:dyDescent="0.25">
      <c r="A2430" s="67">
        <v>54</v>
      </c>
      <c r="B2430" s="68">
        <v>45208</v>
      </c>
      <c r="C2430" s="69">
        <v>21.9</v>
      </c>
      <c r="D2430" s="69">
        <v>75</v>
      </c>
      <c r="E2430" s="69">
        <v>745</v>
      </c>
      <c r="F2430" s="69">
        <v>6.1</v>
      </c>
      <c r="G2430" s="69">
        <v>39</v>
      </c>
      <c r="H2430" s="69">
        <v>71.42</v>
      </c>
      <c r="I2430" s="69">
        <v>5.6</v>
      </c>
      <c r="J2430" s="70">
        <v>0.83333333300000001</v>
      </c>
    </row>
    <row r="2431" spans="1:10" x14ac:dyDescent="0.25">
      <c r="A2431" s="71">
        <v>54</v>
      </c>
      <c r="B2431" s="72" t="s">
        <v>202</v>
      </c>
      <c r="C2431" s="73">
        <v>22.4</v>
      </c>
      <c r="D2431" s="73">
        <v>61</v>
      </c>
      <c r="E2431" s="73">
        <v>525</v>
      </c>
      <c r="F2431" s="73">
        <v>6.7</v>
      </c>
      <c r="G2431" s="73">
        <v>14</v>
      </c>
      <c r="H2431" s="73">
        <v>72.319999999999993</v>
      </c>
      <c r="I2431" s="73">
        <v>2</v>
      </c>
      <c r="J2431" s="74">
        <v>0.366666667</v>
      </c>
    </row>
    <row r="2432" spans="1:10" x14ac:dyDescent="0.25">
      <c r="A2432" s="67">
        <v>54</v>
      </c>
      <c r="B2432" s="75" t="s">
        <v>213</v>
      </c>
      <c r="C2432" s="69">
        <v>22.5</v>
      </c>
      <c r="D2432" s="69">
        <v>60</v>
      </c>
      <c r="E2432" s="69">
        <v>401</v>
      </c>
      <c r="F2432" s="69">
        <v>6.5</v>
      </c>
      <c r="G2432" s="69">
        <v>18</v>
      </c>
      <c r="H2432" s="69">
        <v>72.5</v>
      </c>
      <c r="I2432" s="69">
        <v>2.6</v>
      </c>
      <c r="J2432" s="70">
        <v>0.33333333300000001</v>
      </c>
    </row>
    <row r="2433" spans="1:10" x14ac:dyDescent="0.25">
      <c r="A2433" s="71">
        <v>54</v>
      </c>
      <c r="B2433" s="72" t="s">
        <v>218</v>
      </c>
      <c r="C2433" s="73">
        <v>22.9</v>
      </c>
      <c r="D2433" s="73">
        <v>69</v>
      </c>
      <c r="E2433" s="73">
        <v>418</v>
      </c>
      <c r="F2433" s="73">
        <v>6.6</v>
      </c>
      <c r="G2433" s="73">
        <v>45</v>
      </c>
      <c r="H2433" s="73">
        <v>73.22</v>
      </c>
      <c r="I2433" s="73">
        <v>6.4</v>
      </c>
      <c r="J2433" s="74">
        <v>0.63333333300000005</v>
      </c>
    </row>
    <row r="2434" spans="1:10" x14ac:dyDescent="0.25">
      <c r="A2434" s="67">
        <v>54</v>
      </c>
      <c r="B2434" s="75" t="s">
        <v>210</v>
      </c>
      <c r="C2434" s="69">
        <v>23.2</v>
      </c>
      <c r="D2434" s="69">
        <v>51</v>
      </c>
      <c r="E2434" s="69">
        <v>458</v>
      </c>
      <c r="F2434" s="69">
        <v>6.6</v>
      </c>
      <c r="G2434" s="69">
        <v>44</v>
      </c>
      <c r="H2434" s="69">
        <v>73.760000000000005</v>
      </c>
      <c r="I2434" s="69">
        <v>6.3</v>
      </c>
      <c r="J2434" s="70">
        <v>3.3333333E-2</v>
      </c>
    </row>
    <row r="2435" spans="1:10" x14ac:dyDescent="0.25">
      <c r="A2435" s="71">
        <v>54</v>
      </c>
      <c r="B2435" s="76">
        <v>45239</v>
      </c>
      <c r="C2435" s="73">
        <v>23.7</v>
      </c>
      <c r="D2435" s="73">
        <v>51</v>
      </c>
      <c r="E2435" s="73">
        <v>636</v>
      </c>
      <c r="F2435" s="73">
        <v>6.7</v>
      </c>
      <c r="G2435" s="73">
        <v>40</v>
      </c>
      <c r="H2435" s="73">
        <v>74.66</v>
      </c>
      <c r="I2435" s="73">
        <v>5.7</v>
      </c>
      <c r="J2435" s="74">
        <v>3.3333333E-2</v>
      </c>
    </row>
    <row r="2436" spans="1:10" x14ac:dyDescent="0.25">
      <c r="A2436" s="67">
        <v>54</v>
      </c>
      <c r="B2436" s="68">
        <v>44993</v>
      </c>
      <c r="C2436" s="69">
        <v>23.7</v>
      </c>
      <c r="D2436" s="69">
        <v>65</v>
      </c>
      <c r="E2436" s="69">
        <v>564</v>
      </c>
      <c r="F2436" s="69">
        <v>6.6</v>
      </c>
      <c r="G2436" s="69">
        <v>1</v>
      </c>
      <c r="H2436" s="69">
        <v>74.66</v>
      </c>
      <c r="I2436" s="69">
        <v>0.1</v>
      </c>
      <c r="J2436" s="70">
        <v>0.5</v>
      </c>
    </row>
    <row r="2437" spans="1:10" x14ac:dyDescent="0.25">
      <c r="A2437" s="71">
        <v>54</v>
      </c>
      <c r="B2437" s="76">
        <v>45055</v>
      </c>
      <c r="C2437" s="73">
        <v>23.9</v>
      </c>
      <c r="D2437" s="73">
        <v>57</v>
      </c>
      <c r="E2437" s="73">
        <v>724</v>
      </c>
      <c r="F2437" s="73">
        <v>6.3</v>
      </c>
      <c r="G2437" s="73">
        <v>34</v>
      </c>
      <c r="H2437" s="73">
        <v>75.02</v>
      </c>
      <c r="I2437" s="73">
        <v>4.9000000000000004</v>
      </c>
      <c r="J2437" s="74">
        <v>0.233333333</v>
      </c>
    </row>
    <row r="2438" spans="1:10" x14ac:dyDescent="0.25">
      <c r="A2438" s="67">
        <v>54</v>
      </c>
      <c r="B2438" s="75" t="s">
        <v>214</v>
      </c>
      <c r="C2438" s="69">
        <v>24.2</v>
      </c>
      <c r="D2438" s="69">
        <v>74</v>
      </c>
      <c r="E2438" s="69">
        <v>728</v>
      </c>
      <c r="F2438" s="69">
        <v>6.1</v>
      </c>
      <c r="G2438" s="69">
        <v>16</v>
      </c>
      <c r="H2438" s="69">
        <v>75.56</v>
      </c>
      <c r="I2438" s="69">
        <v>2.2999999999999998</v>
      </c>
      <c r="J2438" s="70">
        <v>0.8</v>
      </c>
    </row>
    <row r="2439" spans="1:10" x14ac:dyDescent="0.25">
      <c r="A2439" s="71">
        <v>54</v>
      </c>
      <c r="B2439" s="76">
        <v>45268</v>
      </c>
      <c r="C2439" s="73">
        <v>24.2</v>
      </c>
      <c r="D2439" s="73">
        <v>66</v>
      </c>
      <c r="E2439" s="73">
        <v>416</v>
      </c>
      <c r="F2439" s="73">
        <v>6.6</v>
      </c>
      <c r="G2439" s="73">
        <v>10</v>
      </c>
      <c r="H2439" s="73">
        <v>75.56</v>
      </c>
      <c r="I2439" s="73">
        <v>1.4</v>
      </c>
      <c r="J2439" s="74">
        <v>0.53333333299999997</v>
      </c>
    </row>
    <row r="2440" spans="1:10" x14ac:dyDescent="0.25">
      <c r="A2440" s="67">
        <v>54</v>
      </c>
      <c r="B2440" s="75" t="s">
        <v>204</v>
      </c>
      <c r="C2440" s="69">
        <v>24.3</v>
      </c>
      <c r="D2440" s="69">
        <v>64</v>
      </c>
      <c r="E2440" s="69">
        <v>728</v>
      </c>
      <c r="F2440" s="69">
        <v>6.8</v>
      </c>
      <c r="G2440" s="69">
        <v>13</v>
      </c>
      <c r="H2440" s="69">
        <v>75.739999999999995</v>
      </c>
      <c r="I2440" s="69">
        <v>1.9</v>
      </c>
      <c r="J2440" s="70">
        <v>0.46666666699999998</v>
      </c>
    </row>
    <row r="2441" spans="1:10" x14ac:dyDescent="0.25">
      <c r="A2441" s="71">
        <v>54</v>
      </c>
      <c r="B2441" s="76">
        <v>44994</v>
      </c>
      <c r="C2441" s="73">
        <v>24.3</v>
      </c>
      <c r="D2441" s="73">
        <v>61</v>
      </c>
      <c r="E2441" s="73">
        <v>557</v>
      </c>
      <c r="F2441" s="73">
        <v>6.5</v>
      </c>
      <c r="G2441" s="73">
        <v>32</v>
      </c>
      <c r="H2441" s="73">
        <v>75.739999999999995</v>
      </c>
      <c r="I2441" s="73">
        <v>4.5999999999999996</v>
      </c>
      <c r="J2441" s="74">
        <v>0.366666667</v>
      </c>
    </row>
    <row r="2442" spans="1:10" x14ac:dyDescent="0.25">
      <c r="A2442" s="67">
        <v>54</v>
      </c>
      <c r="B2442" s="75" t="s">
        <v>200</v>
      </c>
      <c r="C2442" s="69">
        <v>24.4</v>
      </c>
      <c r="D2442" s="69">
        <v>54</v>
      </c>
      <c r="E2442" s="69">
        <v>551</v>
      </c>
      <c r="F2442" s="69">
        <v>6.5</v>
      </c>
      <c r="G2442" s="69">
        <v>26</v>
      </c>
      <c r="H2442" s="69">
        <v>75.92</v>
      </c>
      <c r="I2442" s="69">
        <v>3.7</v>
      </c>
      <c r="J2442" s="70">
        <v>0.133333333</v>
      </c>
    </row>
    <row r="2443" spans="1:10" x14ac:dyDescent="0.25">
      <c r="A2443" s="71">
        <v>54</v>
      </c>
      <c r="B2443" s="72" t="s">
        <v>198</v>
      </c>
      <c r="C2443" s="73">
        <v>24.6</v>
      </c>
      <c r="D2443" s="73">
        <v>65</v>
      </c>
      <c r="E2443" s="73">
        <v>776</v>
      </c>
      <c r="F2443" s="73">
        <v>6.5</v>
      </c>
      <c r="G2443" s="73">
        <v>28</v>
      </c>
      <c r="H2443" s="73">
        <v>76.28</v>
      </c>
      <c r="I2443" s="73">
        <v>4</v>
      </c>
      <c r="J2443" s="74">
        <v>0.5</v>
      </c>
    </row>
    <row r="2444" spans="1:10" x14ac:dyDescent="0.25">
      <c r="A2444" s="67">
        <v>54</v>
      </c>
      <c r="B2444" s="68">
        <v>45115</v>
      </c>
      <c r="C2444" s="69">
        <v>24.9</v>
      </c>
      <c r="D2444" s="69">
        <v>50</v>
      </c>
      <c r="E2444" s="69">
        <v>645</v>
      </c>
      <c r="F2444" s="69">
        <v>6.6</v>
      </c>
      <c r="G2444" s="69">
        <v>5</v>
      </c>
      <c r="H2444" s="69">
        <v>76.819999999999993</v>
      </c>
      <c r="I2444" s="69">
        <v>0.7</v>
      </c>
      <c r="J2444" s="70">
        <v>0</v>
      </c>
    </row>
    <row r="2445" spans="1:10" x14ac:dyDescent="0.25">
      <c r="A2445" s="71">
        <v>55</v>
      </c>
      <c r="B2445" s="72" t="s">
        <v>204</v>
      </c>
      <c r="C2445" s="73">
        <v>18</v>
      </c>
      <c r="D2445" s="73">
        <v>53</v>
      </c>
      <c r="E2445" s="73">
        <v>443</v>
      </c>
      <c r="F2445" s="73">
        <v>6.5</v>
      </c>
      <c r="G2445" s="73">
        <v>13</v>
      </c>
      <c r="H2445" s="73">
        <v>64.400000000000006</v>
      </c>
      <c r="I2445" s="73">
        <v>1.9</v>
      </c>
      <c r="J2445" s="74">
        <v>0.1</v>
      </c>
    </row>
    <row r="2446" spans="1:10" x14ac:dyDescent="0.25">
      <c r="A2446" s="67">
        <v>55</v>
      </c>
      <c r="B2446" s="68">
        <v>44966</v>
      </c>
      <c r="C2446" s="69">
        <v>18</v>
      </c>
      <c r="D2446" s="69">
        <v>62</v>
      </c>
      <c r="E2446" s="69">
        <v>465</v>
      </c>
      <c r="F2446" s="69">
        <v>6.2</v>
      </c>
      <c r="G2446" s="69">
        <v>31</v>
      </c>
      <c r="H2446" s="69">
        <v>64.400000000000006</v>
      </c>
      <c r="I2446" s="69">
        <v>4.4000000000000004</v>
      </c>
      <c r="J2446" s="70">
        <v>0.4</v>
      </c>
    </row>
    <row r="2447" spans="1:10" x14ac:dyDescent="0.25">
      <c r="A2447" s="71">
        <v>55</v>
      </c>
      <c r="B2447" s="72" t="s">
        <v>197</v>
      </c>
      <c r="C2447" s="73">
        <v>18.100000000000001</v>
      </c>
      <c r="D2447" s="73">
        <v>76</v>
      </c>
      <c r="E2447" s="73">
        <v>712</v>
      </c>
      <c r="F2447" s="73">
        <v>6.7</v>
      </c>
      <c r="G2447" s="73">
        <v>43</v>
      </c>
      <c r="H2447" s="73">
        <v>64.58</v>
      </c>
      <c r="I2447" s="73">
        <v>6.1</v>
      </c>
      <c r="J2447" s="74">
        <v>0.86666666699999995</v>
      </c>
    </row>
    <row r="2448" spans="1:10" x14ac:dyDescent="0.25">
      <c r="A2448" s="67">
        <v>55</v>
      </c>
      <c r="B2448" s="75" t="s">
        <v>199</v>
      </c>
      <c r="C2448" s="69">
        <v>18.5</v>
      </c>
      <c r="D2448" s="69">
        <v>54</v>
      </c>
      <c r="E2448" s="69">
        <v>596</v>
      </c>
      <c r="F2448" s="69">
        <v>6</v>
      </c>
      <c r="G2448" s="69">
        <v>29</v>
      </c>
      <c r="H2448" s="69">
        <v>65.3</v>
      </c>
      <c r="I2448" s="69">
        <v>4.0999999999999996</v>
      </c>
      <c r="J2448" s="70">
        <v>0.133333333</v>
      </c>
    </row>
    <row r="2449" spans="1:10" x14ac:dyDescent="0.25">
      <c r="A2449" s="71">
        <v>55</v>
      </c>
      <c r="B2449" s="76">
        <v>45238</v>
      </c>
      <c r="C2449" s="73">
        <v>18.7</v>
      </c>
      <c r="D2449" s="73">
        <v>79</v>
      </c>
      <c r="E2449" s="73">
        <v>681</v>
      </c>
      <c r="F2449" s="73">
        <v>6</v>
      </c>
      <c r="G2449" s="73">
        <v>9</v>
      </c>
      <c r="H2449" s="73">
        <v>65.66</v>
      </c>
      <c r="I2449" s="73">
        <v>1.3</v>
      </c>
      <c r="J2449" s="74">
        <v>0.96666666700000003</v>
      </c>
    </row>
    <row r="2450" spans="1:10" x14ac:dyDescent="0.25">
      <c r="A2450" s="67">
        <v>55</v>
      </c>
      <c r="B2450" s="68">
        <v>44993</v>
      </c>
      <c r="C2450" s="69">
        <v>18.7</v>
      </c>
      <c r="D2450" s="69">
        <v>65</v>
      </c>
      <c r="E2450" s="69">
        <v>603</v>
      </c>
      <c r="F2450" s="69">
        <v>6.3</v>
      </c>
      <c r="G2450" s="69">
        <v>1</v>
      </c>
      <c r="H2450" s="69">
        <v>65.66</v>
      </c>
      <c r="I2450" s="69">
        <v>0.1</v>
      </c>
      <c r="J2450" s="70">
        <v>0.5</v>
      </c>
    </row>
    <row r="2451" spans="1:10" x14ac:dyDescent="0.25">
      <c r="A2451" s="71">
        <v>55</v>
      </c>
      <c r="B2451" s="76">
        <v>45146</v>
      </c>
      <c r="C2451" s="73">
        <v>18.8</v>
      </c>
      <c r="D2451" s="73">
        <v>64</v>
      </c>
      <c r="E2451" s="73">
        <v>656</v>
      </c>
      <c r="F2451" s="73">
        <v>6.5</v>
      </c>
      <c r="G2451" s="73">
        <v>6</v>
      </c>
      <c r="H2451" s="73">
        <v>65.84</v>
      </c>
      <c r="I2451" s="73">
        <v>0.9</v>
      </c>
      <c r="J2451" s="74">
        <v>0.46666666699999998</v>
      </c>
    </row>
    <row r="2452" spans="1:10" x14ac:dyDescent="0.25">
      <c r="A2452" s="67">
        <v>55</v>
      </c>
      <c r="B2452" s="75" t="s">
        <v>210</v>
      </c>
      <c r="C2452" s="69">
        <v>18.899999999999999</v>
      </c>
      <c r="D2452" s="69">
        <v>53</v>
      </c>
      <c r="E2452" s="69">
        <v>629</v>
      </c>
      <c r="F2452" s="69">
        <v>6.1</v>
      </c>
      <c r="G2452" s="69">
        <v>44</v>
      </c>
      <c r="H2452" s="69">
        <v>66.02</v>
      </c>
      <c r="I2452" s="69">
        <v>6.3</v>
      </c>
      <c r="J2452" s="70">
        <v>0.1</v>
      </c>
    </row>
    <row r="2453" spans="1:10" x14ac:dyDescent="0.25">
      <c r="A2453" s="71">
        <v>55</v>
      </c>
      <c r="B2453" s="72" t="s">
        <v>200</v>
      </c>
      <c r="C2453" s="73">
        <v>19</v>
      </c>
      <c r="D2453" s="73">
        <v>64</v>
      </c>
      <c r="E2453" s="73">
        <v>474</v>
      </c>
      <c r="F2453" s="73">
        <v>6.4</v>
      </c>
      <c r="G2453" s="73">
        <v>26</v>
      </c>
      <c r="H2453" s="73">
        <v>66.2</v>
      </c>
      <c r="I2453" s="73">
        <v>3.7</v>
      </c>
      <c r="J2453" s="74">
        <v>0.46666666699999998</v>
      </c>
    </row>
    <row r="2454" spans="1:10" x14ac:dyDescent="0.25">
      <c r="A2454" s="67">
        <v>55</v>
      </c>
      <c r="B2454" s="75" t="s">
        <v>211</v>
      </c>
      <c r="C2454" s="69">
        <v>19</v>
      </c>
      <c r="D2454" s="69">
        <v>66</v>
      </c>
      <c r="E2454" s="69">
        <v>665</v>
      </c>
      <c r="F2454" s="69">
        <v>6.2</v>
      </c>
      <c r="G2454" s="69">
        <v>21</v>
      </c>
      <c r="H2454" s="69">
        <v>66.2</v>
      </c>
      <c r="I2454" s="69">
        <v>3</v>
      </c>
      <c r="J2454" s="70">
        <v>0.53333333299999997</v>
      </c>
    </row>
    <row r="2455" spans="1:10" x14ac:dyDescent="0.25">
      <c r="A2455" s="71">
        <v>55</v>
      </c>
      <c r="B2455" s="72" t="s">
        <v>196</v>
      </c>
      <c r="C2455" s="73">
        <v>19.100000000000001</v>
      </c>
      <c r="D2455" s="73">
        <v>68</v>
      </c>
      <c r="E2455" s="73">
        <v>474</v>
      </c>
      <c r="F2455" s="73">
        <v>6.4</v>
      </c>
      <c r="G2455" s="73">
        <v>27</v>
      </c>
      <c r="H2455" s="73">
        <v>66.38</v>
      </c>
      <c r="I2455" s="73">
        <v>3.9</v>
      </c>
      <c r="J2455" s="74">
        <v>0.6</v>
      </c>
    </row>
    <row r="2456" spans="1:10" x14ac:dyDescent="0.25">
      <c r="A2456" s="67">
        <v>55</v>
      </c>
      <c r="B2456" s="68">
        <v>45115</v>
      </c>
      <c r="C2456" s="69">
        <v>19.2</v>
      </c>
      <c r="D2456" s="69">
        <v>53</v>
      </c>
      <c r="E2456" s="69">
        <v>565</v>
      </c>
      <c r="F2456" s="69">
        <v>6.2</v>
      </c>
      <c r="G2456" s="69">
        <v>5</v>
      </c>
      <c r="H2456" s="69">
        <v>66.56</v>
      </c>
      <c r="I2456" s="69">
        <v>0.7</v>
      </c>
      <c r="J2456" s="70">
        <v>0.1</v>
      </c>
    </row>
    <row r="2457" spans="1:10" x14ac:dyDescent="0.25">
      <c r="A2457" s="71">
        <v>55</v>
      </c>
      <c r="B2457" s="72" t="s">
        <v>208</v>
      </c>
      <c r="C2457" s="73">
        <v>19.399999999999999</v>
      </c>
      <c r="D2457" s="73">
        <v>57</v>
      </c>
      <c r="E2457" s="73">
        <v>724</v>
      </c>
      <c r="F2457" s="73">
        <v>6.5</v>
      </c>
      <c r="G2457" s="73">
        <v>42</v>
      </c>
      <c r="H2457" s="73">
        <v>66.92</v>
      </c>
      <c r="I2457" s="73">
        <v>6</v>
      </c>
      <c r="J2457" s="74">
        <v>0.233333333</v>
      </c>
    </row>
    <row r="2458" spans="1:10" x14ac:dyDescent="0.25">
      <c r="A2458" s="67">
        <v>55</v>
      </c>
      <c r="B2458" s="68">
        <v>45208</v>
      </c>
      <c r="C2458" s="69">
        <v>19.399999999999999</v>
      </c>
      <c r="D2458" s="69">
        <v>72</v>
      </c>
      <c r="E2458" s="69">
        <v>422</v>
      </c>
      <c r="F2458" s="69">
        <v>6.1</v>
      </c>
      <c r="G2458" s="69">
        <v>39</v>
      </c>
      <c r="H2458" s="69">
        <v>66.92</v>
      </c>
      <c r="I2458" s="69">
        <v>5.6</v>
      </c>
      <c r="J2458" s="70">
        <v>0.73333333300000003</v>
      </c>
    </row>
    <row r="2459" spans="1:10" x14ac:dyDescent="0.25">
      <c r="A2459" s="71">
        <v>55</v>
      </c>
      <c r="B2459" s="72" t="s">
        <v>205</v>
      </c>
      <c r="C2459" s="73">
        <v>19.5</v>
      </c>
      <c r="D2459" s="73">
        <v>61</v>
      </c>
      <c r="E2459" s="73">
        <v>561</v>
      </c>
      <c r="F2459" s="73">
        <v>6.7</v>
      </c>
      <c r="G2459" s="73">
        <v>12</v>
      </c>
      <c r="H2459" s="73">
        <v>67.099999999999994</v>
      </c>
      <c r="I2459" s="73">
        <v>1.7</v>
      </c>
      <c r="J2459" s="74">
        <v>0.366666667</v>
      </c>
    </row>
    <row r="2460" spans="1:10" x14ac:dyDescent="0.25">
      <c r="A2460" s="67">
        <v>55</v>
      </c>
      <c r="B2460" s="75" t="s">
        <v>217</v>
      </c>
      <c r="C2460" s="69">
        <v>19.600000000000001</v>
      </c>
      <c r="D2460" s="69">
        <v>76</v>
      </c>
      <c r="E2460" s="69">
        <v>665</v>
      </c>
      <c r="F2460" s="69">
        <v>6.1</v>
      </c>
      <c r="G2460" s="69">
        <v>23</v>
      </c>
      <c r="H2460" s="69">
        <v>67.28</v>
      </c>
      <c r="I2460" s="69">
        <v>3.3</v>
      </c>
      <c r="J2460" s="70">
        <v>0.86666666699999995</v>
      </c>
    </row>
    <row r="2461" spans="1:10" x14ac:dyDescent="0.25">
      <c r="A2461" s="71">
        <v>55</v>
      </c>
      <c r="B2461" s="76">
        <v>45147</v>
      </c>
      <c r="C2461" s="73">
        <v>19.600000000000001</v>
      </c>
      <c r="D2461" s="73">
        <v>66</v>
      </c>
      <c r="E2461" s="73">
        <v>458</v>
      </c>
      <c r="F2461" s="73">
        <v>6.5</v>
      </c>
      <c r="G2461" s="73">
        <v>37</v>
      </c>
      <c r="H2461" s="73">
        <v>67.28</v>
      </c>
      <c r="I2461" s="73">
        <v>5.3</v>
      </c>
      <c r="J2461" s="74">
        <v>0.53333333299999997</v>
      </c>
    </row>
    <row r="2462" spans="1:10" x14ac:dyDescent="0.25">
      <c r="A2462" s="67">
        <v>55</v>
      </c>
      <c r="B2462" s="68">
        <v>45025</v>
      </c>
      <c r="C2462" s="69">
        <v>19.8</v>
      </c>
      <c r="D2462" s="69">
        <v>63</v>
      </c>
      <c r="E2462" s="69">
        <v>795</v>
      </c>
      <c r="F2462" s="69">
        <v>6.7</v>
      </c>
      <c r="G2462" s="69">
        <v>33</v>
      </c>
      <c r="H2462" s="69">
        <v>67.64</v>
      </c>
      <c r="I2462" s="69">
        <v>4.7</v>
      </c>
      <c r="J2462" s="70">
        <v>0.43333333299999999</v>
      </c>
    </row>
    <row r="2463" spans="1:10" x14ac:dyDescent="0.25">
      <c r="A2463" s="71">
        <v>55</v>
      </c>
      <c r="B2463" s="76">
        <v>44994</v>
      </c>
      <c r="C2463" s="73">
        <v>20.6</v>
      </c>
      <c r="D2463" s="73">
        <v>55</v>
      </c>
      <c r="E2463" s="73">
        <v>766</v>
      </c>
      <c r="F2463" s="73">
        <v>6.3</v>
      </c>
      <c r="G2463" s="73">
        <v>32</v>
      </c>
      <c r="H2463" s="73">
        <v>69.08</v>
      </c>
      <c r="I2463" s="73">
        <v>4.5999999999999996</v>
      </c>
      <c r="J2463" s="74">
        <v>0.16666666699999999</v>
      </c>
    </row>
    <row r="2464" spans="1:10" x14ac:dyDescent="0.25">
      <c r="A2464" s="67">
        <v>55</v>
      </c>
      <c r="B2464" s="68">
        <v>45268</v>
      </c>
      <c r="C2464" s="69">
        <v>20.7</v>
      </c>
      <c r="D2464" s="69">
        <v>53</v>
      </c>
      <c r="E2464" s="69">
        <v>597</v>
      </c>
      <c r="F2464" s="69">
        <v>6.6</v>
      </c>
      <c r="G2464" s="69">
        <v>10</v>
      </c>
      <c r="H2464" s="69">
        <v>69.260000000000005</v>
      </c>
      <c r="I2464" s="69">
        <v>1.4</v>
      </c>
      <c r="J2464" s="70">
        <v>0.1</v>
      </c>
    </row>
    <row r="2465" spans="1:10" x14ac:dyDescent="0.25">
      <c r="A2465" s="71">
        <v>55</v>
      </c>
      <c r="B2465" s="72" t="s">
        <v>198</v>
      </c>
      <c r="C2465" s="73">
        <v>20.8</v>
      </c>
      <c r="D2465" s="73">
        <v>59</v>
      </c>
      <c r="E2465" s="73">
        <v>447</v>
      </c>
      <c r="F2465" s="73">
        <v>6.3</v>
      </c>
      <c r="G2465" s="73">
        <v>28</v>
      </c>
      <c r="H2465" s="73">
        <v>69.44</v>
      </c>
      <c r="I2465" s="73">
        <v>4</v>
      </c>
      <c r="J2465" s="74">
        <v>0.3</v>
      </c>
    </row>
    <row r="2466" spans="1:10" x14ac:dyDescent="0.25">
      <c r="A2466" s="67">
        <v>55</v>
      </c>
      <c r="B2466" s="75" t="s">
        <v>202</v>
      </c>
      <c r="C2466" s="69">
        <v>21.2</v>
      </c>
      <c r="D2466" s="69">
        <v>76</v>
      </c>
      <c r="E2466" s="69">
        <v>728</v>
      </c>
      <c r="F2466" s="69">
        <v>6.5</v>
      </c>
      <c r="G2466" s="69">
        <v>14</v>
      </c>
      <c r="H2466" s="69">
        <v>70.16</v>
      </c>
      <c r="I2466" s="69">
        <v>2</v>
      </c>
      <c r="J2466" s="70">
        <v>0.86666666699999995</v>
      </c>
    </row>
    <row r="2467" spans="1:10" x14ac:dyDescent="0.25">
      <c r="A2467" s="71">
        <v>55</v>
      </c>
      <c r="B2467" s="76">
        <v>45086</v>
      </c>
      <c r="C2467" s="73">
        <v>21.3</v>
      </c>
      <c r="D2467" s="73">
        <v>53</v>
      </c>
      <c r="E2467" s="73">
        <v>686</v>
      </c>
      <c r="F2467" s="73">
        <v>6</v>
      </c>
      <c r="G2467" s="73">
        <v>35</v>
      </c>
      <c r="H2467" s="73">
        <v>70.34</v>
      </c>
      <c r="I2467" s="73">
        <v>5</v>
      </c>
      <c r="J2467" s="74">
        <v>0.1</v>
      </c>
    </row>
    <row r="2468" spans="1:10" x14ac:dyDescent="0.25">
      <c r="A2468" s="67">
        <v>55</v>
      </c>
      <c r="B2468" s="75" t="s">
        <v>212</v>
      </c>
      <c r="C2468" s="69">
        <v>21.5</v>
      </c>
      <c r="D2468" s="69">
        <v>51</v>
      </c>
      <c r="E2468" s="69">
        <v>472</v>
      </c>
      <c r="F2468" s="69">
        <v>6.5</v>
      </c>
      <c r="G2468" s="69">
        <v>17</v>
      </c>
      <c r="H2468" s="69">
        <v>70.7</v>
      </c>
      <c r="I2468" s="69">
        <v>2.4</v>
      </c>
      <c r="J2468" s="70">
        <v>3.3333333E-2</v>
      </c>
    </row>
    <row r="2469" spans="1:10" x14ac:dyDescent="0.25">
      <c r="A2469" s="71">
        <v>55</v>
      </c>
      <c r="B2469" s="76">
        <v>45207</v>
      </c>
      <c r="C2469" s="73">
        <v>21.6</v>
      </c>
      <c r="D2469" s="73">
        <v>70</v>
      </c>
      <c r="E2469" s="73">
        <v>652</v>
      </c>
      <c r="F2469" s="73">
        <v>6.7</v>
      </c>
      <c r="G2469" s="73">
        <v>8</v>
      </c>
      <c r="H2469" s="73">
        <v>70.88</v>
      </c>
      <c r="I2469" s="73">
        <v>1.1000000000000001</v>
      </c>
      <c r="J2469" s="74">
        <v>0.66666666699999999</v>
      </c>
    </row>
    <row r="2470" spans="1:10" x14ac:dyDescent="0.25">
      <c r="A2470" s="67">
        <v>55</v>
      </c>
      <c r="B2470" s="68">
        <v>45178</v>
      </c>
      <c r="C2470" s="69">
        <v>21.8</v>
      </c>
      <c r="D2470" s="69">
        <v>67</v>
      </c>
      <c r="E2470" s="69">
        <v>407</v>
      </c>
      <c r="F2470" s="69">
        <v>6.3</v>
      </c>
      <c r="G2470" s="69">
        <v>38</v>
      </c>
      <c r="H2470" s="69">
        <v>71.239999999999995</v>
      </c>
      <c r="I2470" s="69">
        <v>5.4</v>
      </c>
      <c r="J2470" s="70">
        <v>0.56666666700000001</v>
      </c>
    </row>
    <row r="2471" spans="1:10" x14ac:dyDescent="0.25">
      <c r="A2471" s="71">
        <v>55</v>
      </c>
      <c r="B2471" s="72" t="s">
        <v>216</v>
      </c>
      <c r="C2471" s="73">
        <v>22</v>
      </c>
      <c r="D2471" s="73">
        <v>77</v>
      </c>
      <c r="E2471" s="73">
        <v>702</v>
      </c>
      <c r="F2471" s="73">
        <v>6.6</v>
      </c>
      <c r="G2471" s="73">
        <v>24</v>
      </c>
      <c r="H2471" s="73">
        <v>71.599999999999994</v>
      </c>
      <c r="I2471" s="73">
        <v>3.4</v>
      </c>
      <c r="J2471" s="74">
        <v>0.9</v>
      </c>
    </row>
    <row r="2472" spans="1:10" x14ac:dyDescent="0.25">
      <c r="A2472" s="67">
        <v>55</v>
      </c>
      <c r="B2472" s="75" t="s">
        <v>207</v>
      </c>
      <c r="C2472" s="69">
        <v>22</v>
      </c>
      <c r="D2472" s="69">
        <v>50</v>
      </c>
      <c r="E2472" s="69">
        <v>625</v>
      </c>
      <c r="F2472" s="69">
        <v>6.1</v>
      </c>
      <c r="G2472" s="69">
        <v>19</v>
      </c>
      <c r="H2472" s="69">
        <v>71.599999999999994</v>
      </c>
      <c r="I2472" s="69">
        <v>2.7</v>
      </c>
      <c r="J2472" s="70">
        <v>0</v>
      </c>
    </row>
    <row r="2473" spans="1:10" x14ac:dyDescent="0.25">
      <c r="A2473" s="71">
        <v>55</v>
      </c>
      <c r="B2473" s="72" t="s">
        <v>215</v>
      </c>
      <c r="C2473" s="73">
        <v>22.2</v>
      </c>
      <c r="D2473" s="73">
        <v>70</v>
      </c>
      <c r="E2473" s="73">
        <v>510</v>
      </c>
      <c r="F2473" s="73">
        <v>6</v>
      </c>
      <c r="G2473" s="73">
        <v>22</v>
      </c>
      <c r="H2473" s="73">
        <v>71.959999999999994</v>
      </c>
      <c r="I2473" s="73">
        <v>3.1</v>
      </c>
      <c r="J2473" s="74">
        <v>0.66666666699999999</v>
      </c>
    </row>
    <row r="2474" spans="1:10" x14ac:dyDescent="0.25">
      <c r="A2474" s="67">
        <v>55</v>
      </c>
      <c r="B2474" s="75" t="s">
        <v>201</v>
      </c>
      <c r="C2474" s="69">
        <v>22.2</v>
      </c>
      <c r="D2474" s="69">
        <v>69</v>
      </c>
      <c r="E2474" s="69">
        <v>455</v>
      </c>
      <c r="F2474" s="69">
        <v>6.2</v>
      </c>
      <c r="G2474" s="69">
        <v>15</v>
      </c>
      <c r="H2474" s="69">
        <v>71.959999999999994</v>
      </c>
      <c r="I2474" s="69">
        <v>2.1</v>
      </c>
      <c r="J2474" s="70">
        <v>0.63333333300000005</v>
      </c>
    </row>
    <row r="2475" spans="1:10" x14ac:dyDescent="0.25">
      <c r="A2475" s="71">
        <v>55</v>
      </c>
      <c r="B2475" s="72" t="s">
        <v>206</v>
      </c>
      <c r="C2475" s="73">
        <v>22.2</v>
      </c>
      <c r="D2475" s="73">
        <v>63</v>
      </c>
      <c r="E2475" s="73">
        <v>697</v>
      </c>
      <c r="F2475" s="73">
        <v>6.1</v>
      </c>
      <c r="G2475" s="73">
        <v>11</v>
      </c>
      <c r="H2475" s="73">
        <v>71.959999999999994</v>
      </c>
      <c r="I2475" s="73">
        <v>1.6</v>
      </c>
      <c r="J2475" s="74">
        <v>0.43333333299999999</v>
      </c>
    </row>
    <row r="2476" spans="1:10" x14ac:dyDescent="0.25">
      <c r="A2476" s="67">
        <v>55</v>
      </c>
      <c r="B2476" s="75" t="s">
        <v>203</v>
      </c>
      <c r="C2476" s="69">
        <v>22.3</v>
      </c>
      <c r="D2476" s="69">
        <v>58</v>
      </c>
      <c r="E2476" s="69">
        <v>520</v>
      </c>
      <c r="F2476" s="69">
        <v>6.4</v>
      </c>
      <c r="G2476" s="69">
        <v>25</v>
      </c>
      <c r="H2476" s="69">
        <v>72.14</v>
      </c>
      <c r="I2476" s="69">
        <v>3.6</v>
      </c>
      <c r="J2476" s="70">
        <v>0.26666666700000002</v>
      </c>
    </row>
    <row r="2477" spans="1:10" x14ac:dyDescent="0.25">
      <c r="A2477" s="71">
        <v>55</v>
      </c>
      <c r="B2477" s="76">
        <v>45024</v>
      </c>
      <c r="C2477" s="73">
        <v>22.8</v>
      </c>
      <c r="D2477" s="73">
        <v>74</v>
      </c>
      <c r="E2477" s="73">
        <v>635</v>
      </c>
      <c r="F2477" s="73">
        <v>6.6</v>
      </c>
      <c r="G2477" s="73">
        <v>2</v>
      </c>
      <c r="H2477" s="73">
        <v>73.040000000000006</v>
      </c>
      <c r="I2477" s="73">
        <v>0.3</v>
      </c>
      <c r="J2477" s="74">
        <v>0.8</v>
      </c>
    </row>
    <row r="2478" spans="1:10" x14ac:dyDescent="0.25">
      <c r="A2478" s="67">
        <v>55</v>
      </c>
      <c r="B2478" s="68">
        <v>45055</v>
      </c>
      <c r="C2478" s="69">
        <v>22.9</v>
      </c>
      <c r="D2478" s="69">
        <v>69</v>
      </c>
      <c r="E2478" s="69">
        <v>432</v>
      </c>
      <c r="F2478" s="69">
        <v>6.5</v>
      </c>
      <c r="G2478" s="69">
        <v>34</v>
      </c>
      <c r="H2478" s="69">
        <v>73.22</v>
      </c>
      <c r="I2478" s="69">
        <v>4.9000000000000004</v>
      </c>
      <c r="J2478" s="70">
        <v>0.63333333300000005</v>
      </c>
    </row>
    <row r="2479" spans="1:10" x14ac:dyDescent="0.25">
      <c r="A2479" s="71">
        <v>55</v>
      </c>
      <c r="B2479" s="76">
        <v>45054</v>
      </c>
      <c r="C2479" s="73">
        <v>22.9</v>
      </c>
      <c r="D2479" s="73">
        <v>80</v>
      </c>
      <c r="E2479" s="73">
        <v>451</v>
      </c>
      <c r="F2479" s="73">
        <v>6.5</v>
      </c>
      <c r="G2479" s="73">
        <v>3</v>
      </c>
      <c r="H2479" s="73">
        <v>73.22</v>
      </c>
      <c r="I2479" s="73">
        <v>0.4</v>
      </c>
      <c r="J2479" s="74">
        <v>1</v>
      </c>
    </row>
    <row r="2480" spans="1:10" x14ac:dyDescent="0.25">
      <c r="A2480" s="67">
        <v>55</v>
      </c>
      <c r="B2480" s="75" t="s">
        <v>218</v>
      </c>
      <c r="C2480" s="69">
        <v>23</v>
      </c>
      <c r="D2480" s="69">
        <v>53</v>
      </c>
      <c r="E2480" s="69">
        <v>670</v>
      </c>
      <c r="F2480" s="69">
        <v>6.6</v>
      </c>
      <c r="G2480" s="69">
        <v>45</v>
      </c>
      <c r="H2480" s="69">
        <v>73.400000000000006</v>
      </c>
      <c r="I2480" s="69">
        <v>6.4</v>
      </c>
      <c r="J2480" s="70">
        <v>0.1</v>
      </c>
    </row>
    <row r="2481" spans="1:10" x14ac:dyDescent="0.25">
      <c r="A2481" s="71">
        <v>55</v>
      </c>
      <c r="B2481" s="76">
        <v>45239</v>
      </c>
      <c r="C2481" s="73">
        <v>23.2</v>
      </c>
      <c r="D2481" s="73">
        <v>75</v>
      </c>
      <c r="E2481" s="73">
        <v>748</v>
      </c>
      <c r="F2481" s="73">
        <v>6.1</v>
      </c>
      <c r="G2481" s="73">
        <v>40</v>
      </c>
      <c r="H2481" s="73">
        <v>73.760000000000005</v>
      </c>
      <c r="I2481" s="73">
        <v>5.7</v>
      </c>
      <c r="J2481" s="74">
        <v>0.83333333300000001</v>
      </c>
    </row>
    <row r="2482" spans="1:10" x14ac:dyDescent="0.25">
      <c r="A2482" s="67">
        <v>55</v>
      </c>
      <c r="B2482" s="75" t="s">
        <v>214</v>
      </c>
      <c r="C2482" s="69">
        <v>24.1</v>
      </c>
      <c r="D2482" s="69">
        <v>71</v>
      </c>
      <c r="E2482" s="69">
        <v>416</v>
      </c>
      <c r="F2482" s="69">
        <v>6.7</v>
      </c>
      <c r="G2482" s="69">
        <v>16</v>
      </c>
      <c r="H2482" s="69">
        <v>75.38</v>
      </c>
      <c r="I2482" s="69">
        <v>2.2999999999999998</v>
      </c>
      <c r="J2482" s="70">
        <v>0.7</v>
      </c>
    </row>
    <row r="2483" spans="1:10" x14ac:dyDescent="0.25">
      <c r="A2483" s="71">
        <v>55</v>
      </c>
      <c r="B2483" s="76">
        <v>45177</v>
      </c>
      <c r="C2483" s="73">
        <v>24.2</v>
      </c>
      <c r="D2483" s="73">
        <v>56</v>
      </c>
      <c r="E2483" s="73">
        <v>424</v>
      </c>
      <c r="F2483" s="73">
        <v>6.8</v>
      </c>
      <c r="G2483" s="73">
        <v>7</v>
      </c>
      <c r="H2483" s="73">
        <v>75.56</v>
      </c>
      <c r="I2483" s="73">
        <v>1</v>
      </c>
      <c r="J2483" s="74">
        <v>0.2</v>
      </c>
    </row>
    <row r="2484" spans="1:10" x14ac:dyDescent="0.25">
      <c r="A2484" s="67">
        <v>55</v>
      </c>
      <c r="B2484" s="68">
        <v>45116</v>
      </c>
      <c r="C2484" s="69">
        <v>24.5</v>
      </c>
      <c r="D2484" s="69">
        <v>55</v>
      </c>
      <c r="E2484" s="69">
        <v>733</v>
      </c>
      <c r="F2484" s="69">
        <v>6.1</v>
      </c>
      <c r="G2484" s="69">
        <v>36</v>
      </c>
      <c r="H2484" s="69">
        <v>76.099999999999994</v>
      </c>
      <c r="I2484" s="69">
        <v>5.0999999999999996</v>
      </c>
      <c r="J2484" s="70">
        <v>0.16666666699999999</v>
      </c>
    </row>
    <row r="2485" spans="1:10" x14ac:dyDescent="0.25">
      <c r="A2485" s="71">
        <v>55</v>
      </c>
      <c r="B2485" s="76">
        <v>45085</v>
      </c>
      <c r="C2485" s="73">
        <v>24.5</v>
      </c>
      <c r="D2485" s="73">
        <v>50</v>
      </c>
      <c r="E2485" s="73">
        <v>674</v>
      </c>
      <c r="F2485" s="73">
        <v>6.4</v>
      </c>
      <c r="G2485" s="73">
        <v>4</v>
      </c>
      <c r="H2485" s="73">
        <v>76.099999999999994</v>
      </c>
      <c r="I2485" s="73">
        <v>0.6</v>
      </c>
      <c r="J2485" s="74">
        <v>0</v>
      </c>
    </row>
    <row r="2486" spans="1:10" x14ac:dyDescent="0.25">
      <c r="A2486" s="67">
        <v>55</v>
      </c>
      <c r="B2486" s="68">
        <v>44935</v>
      </c>
      <c r="C2486" s="69">
        <v>24.6</v>
      </c>
      <c r="D2486" s="69">
        <v>75</v>
      </c>
      <c r="E2486" s="69">
        <v>592</v>
      </c>
      <c r="F2486" s="69">
        <v>6.4</v>
      </c>
      <c r="G2486" s="69">
        <v>30</v>
      </c>
      <c r="H2486" s="69">
        <v>76.28</v>
      </c>
      <c r="I2486" s="69">
        <v>4.3</v>
      </c>
      <c r="J2486" s="70">
        <v>0.83333333300000001</v>
      </c>
    </row>
    <row r="2487" spans="1:10" x14ac:dyDescent="0.25">
      <c r="A2487" s="71">
        <v>55</v>
      </c>
      <c r="B2487" s="72" t="s">
        <v>209</v>
      </c>
      <c r="C2487" s="73">
        <v>24.7</v>
      </c>
      <c r="D2487" s="73">
        <v>56</v>
      </c>
      <c r="E2487" s="73">
        <v>701</v>
      </c>
      <c r="F2487" s="73">
        <v>6.7</v>
      </c>
      <c r="G2487" s="73">
        <v>20</v>
      </c>
      <c r="H2487" s="73">
        <v>76.459999999999994</v>
      </c>
      <c r="I2487" s="73">
        <v>2.9</v>
      </c>
      <c r="J2487" s="74">
        <v>0.2</v>
      </c>
    </row>
    <row r="2488" spans="1:10" x14ac:dyDescent="0.25">
      <c r="A2488" s="67">
        <v>55</v>
      </c>
      <c r="B2488" s="68">
        <v>45269</v>
      </c>
      <c r="C2488" s="69">
        <v>24.8</v>
      </c>
      <c r="D2488" s="69">
        <v>73</v>
      </c>
      <c r="E2488" s="69">
        <v>479</v>
      </c>
      <c r="F2488" s="69">
        <v>6.4</v>
      </c>
      <c r="G2488" s="69">
        <v>41</v>
      </c>
      <c r="H2488" s="69">
        <v>76.64</v>
      </c>
      <c r="I2488" s="69">
        <v>5.9</v>
      </c>
      <c r="J2488" s="70">
        <v>0.76666666699999997</v>
      </c>
    </row>
    <row r="2489" spans="1:10" x14ac:dyDescent="0.25">
      <c r="A2489" s="71">
        <v>55</v>
      </c>
      <c r="B2489" s="72" t="s">
        <v>213</v>
      </c>
      <c r="C2489" s="73">
        <v>24.9</v>
      </c>
      <c r="D2489" s="73">
        <v>63</v>
      </c>
      <c r="E2489" s="73">
        <v>474</v>
      </c>
      <c r="F2489" s="73">
        <v>6.6</v>
      </c>
      <c r="G2489" s="73">
        <v>18</v>
      </c>
      <c r="H2489" s="73">
        <v>76.819999999999993</v>
      </c>
      <c r="I2489" s="73">
        <v>2.6</v>
      </c>
      <c r="J2489" s="74">
        <v>0.43333333299999999</v>
      </c>
    </row>
    <row r="2490" spans="1:10" x14ac:dyDescent="0.25">
      <c r="A2490" s="67">
        <v>55</v>
      </c>
      <c r="B2490" s="75" t="s">
        <v>219</v>
      </c>
      <c r="C2490" s="69">
        <v>29.4</v>
      </c>
      <c r="D2490" s="69">
        <v>55</v>
      </c>
      <c r="E2490" s="69">
        <v>554</v>
      </c>
      <c r="F2490" s="69">
        <v>6.6</v>
      </c>
      <c r="G2490" s="69">
        <v>46</v>
      </c>
      <c r="H2490" s="69">
        <v>84.92</v>
      </c>
      <c r="I2490" s="69">
        <v>6.6</v>
      </c>
      <c r="J2490" s="70">
        <v>0.16666666699999999</v>
      </c>
    </row>
    <row r="2491" spans="1:10" x14ac:dyDescent="0.25">
      <c r="A2491" s="71">
        <v>55</v>
      </c>
      <c r="B2491" s="72" t="s">
        <v>221</v>
      </c>
      <c r="C2491" s="73">
        <v>31.5</v>
      </c>
      <c r="D2491" s="73">
        <v>51</v>
      </c>
      <c r="E2491" s="73">
        <v>527</v>
      </c>
      <c r="F2491" s="73">
        <v>6.2</v>
      </c>
      <c r="G2491" s="73">
        <v>47</v>
      </c>
      <c r="H2491" s="73">
        <v>88.7</v>
      </c>
      <c r="I2491" s="73">
        <v>6.7</v>
      </c>
      <c r="J2491" s="74">
        <v>3.3333333E-2</v>
      </c>
    </row>
    <row r="2492" spans="1:10" x14ac:dyDescent="0.25">
      <c r="A2492" s="67">
        <v>55</v>
      </c>
      <c r="B2492" s="75" t="s">
        <v>220</v>
      </c>
      <c r="C2492" s="69">
        <v>31.6</v>
      </c>
      <c r="D2492" s="69">
        <v>69</v>
      </c>
      <c r="E2492" s="69">
        <v>539</v>
      </c>
      <c r="F2492" s="69">
        <v>6.6</v>
      </c>
      <c r="G2492" s="69">
        <v>45</v>
      </c>
      <c r="H2492" s="69">
        <v>88.88</v>
      </c>
      <c r="I2492" s="69">
        <v>6.4</v>
      </c>
      <c r="J2492" s="70">
        <v>0.63333333300000005</v>
      </c>
    </row>
    <row r="2493" spans="1:10" x14ac:dyDescent="0.25">
      <c r="A2493" s="71">
        <v>56</v>
      </c>
      <c r="B2493" s="72" t="s">
        <v>200</v>
      </c>
      <c r="C2493" s="73">
        <v>18.100000000000001</v>
      </c>
      <c r="D2493" s="73">
        <v>58</v>
      </c>
      <c r="E2493" s="73">
        <v>695</v>
      </c>
      <c r="F2493" s="73">
        <v>6</v>
      </c>
      <c r="G2493" s="73">
        <v>26</v>
      </c>
      <c r="H2493" s="73">
        <v>64.58</v>
      </c>
      <c r="I2493" s="73">
        <v>3.7</v>
      </c>
      <c r="J2493" s="74">
        <v>0.26666666700000002</v>
      </c>
    </row>
    <row r="2494" spans="1:10" x14ac:dyDescent="0.25">
      <c r="A2494" s="67">
        <v>56</v>
      </c>
      <c r="B2494" s="68">
        <v>45269</v>
      </c>
      <c r="C2494" s="69">
        <v>18.100000000000001</v>
      </c>
      <c r="D2494" s="69">
        <v>64</v>
      </c>
      <c r="E2494" s="69">
        <v>676</v>
      </c>
      <c r="F2494" s="69">
        <v>6.4</v>
      </c>
      <c r="G2494" s="69">
        <v>41</v>
      </c>
      <c r="H2494" s="69">
        <v>64.58</v>
      </c>
      <c r="I2494" s="69">
        <v>5.9</v>
      </c>
      <c r="J2494" s="70">
        <v>0.46666666699999998</v>
      </c>
    </row>
    <row r="2495" spans="1:10" x14ac:dyDescent="0.25">
      <c r="A2495" s="71">
        <v>56</v>
      </c>
      <c r="B2495" s="76">
        <v>45147</v>
      </c>
      <c r="C2495" s="73">
        <v>18.5</v>
      </c>
      <c r="D2495" s="73">
        <v>75</v>
      </c>
      <c r="E2495" s="73">
        <v>777</v>
      </c>
      <c r="F2495" s="73">
        <v>6.1</v>
      </c>
      <c r="G2495" s="73">
        <v>37</v>
      </c>
      <c r="H2495" s="73">
        <v>65.3</v>
      </c>
      <c r="I2495" s="73">
        <v>5.3</v>
      </c>
      <c r="J2495" s="74">
        <v>0.83333333300000001</v>
      </c>
    </row>
    <row r="2496" spans="1:10" x14ac:dyDescent="0.25">
      <c r="A2496" s="67">
        <v>56</v>
      </c>
      <c r="B2496" s="68">
        <v>45116</v>
      </c>
      <c r="C2496" s="69">
        <v>18.5</v>
      </c>
      <c r="D2496" s="69">
        <v>51</v>
      </c>
      <c r="E2496" s="69">
        <v>777</v>
      </c>
      <c r="F2496" s="69">
        <v>6.1</v>
      </c>
      <c r="G2496" s="69">
        <v>36</v>
      </c>
      <c r="H2496" s="69">
        <v>65.3</v>
      </c>
      <c r="I2496" s="69">
        <v>5.0999999999999996</v>
      </c>
      <c r="J2496" s="70">
        <v>3.3333333E-2</v>
      </c>
    </row>
    <row r="2497" spans="1:10" x14ac:dyDescent="0.25">
      <c r="A2497" s="71">
        <v>56</v>
      </c>
      <c r="B2497" s="76">
        <v>45054</v>
      </c>
      <c r="C2497" s="73">
        <v>18.600000000000001</v>
      </c>
      <c r="D2497" s="73">
        <v>55</v>
      </c>
      <c r="E2497" s="73">
        <v>553</v>
      </c>
      <c r="F2497" s="73">
        <v>6.2</v>
      </c>
      <c r="G2497" s="73">
        <v>3</v>
      </c>
      <c r="H2497" s="73">
        <v>65.48</v>
      </c>
      <c r="I2497" s="73">
        <v>0.4</v>
      </c>
      <c r="J2497" s="74">
        <v>0.16666666699999999</v>
      </c>
    </row>
    <row r="2498" spans="1:10" x14ac:dyDescent="0.25">
      <c r="A2498" s="67">
        <v>56</v>
      </c>
      <c r="B2498" s="68">
        <v>45085</v>
      </c>
      <c r="C2498" s="69">
        <v>19</v>
      </c>
      <c r="D2498" s="69">
        <v>60</v>
      </c>
      <c r="E2498" s="69">
        <v>576</v>
      </c>
      <c r="F2498" s="69">
        <v>6.6</v>
      </c>
      <c r="G2498" s="69">
        <v>4</v>
      </c>
      <c r="H2498" s="69">
        <v>66.2</v>
      </c>
      <c r="I2498" s="69">
        <v>0.6</v>
      </c>
      <c r="J2498" s="70">
        <v>0.33333333300000001</v>
      </c>
    </row>
    <row r="2499" spans="1:10" x14ac:dyDescent="0.25">
      <c r="A2499" s="71">
        <v>56</v>
      </c>
      <c r="B2499" s="72" t="s">
        <v>198</v>
      </c>
      <c r="C2499" s="73">
        <v>19.2</v>
      </c>
      <c r="D2499" s="73">
        <v>72</v>
      </c>
      <c r="E2499" s="73">
        <v>509</v>
      </c>
      <c r="F2499" s="73">
        <v>6.4</v>
      </c>
      <c r="G2499" s="73">
        <v>28</v>
      </c>
      <c r="H2499" s="73">
        <v>66.56</v>
      </c>
      <c r="I2499" s="73">
        <v>4</v>
      </c>
      <c r="J2499" s="74">
        <v>0.73333333300000003</v>
      </c>
    </row>
    <row r="2500" spans="1:10" x14ac:dyDescent="0.25">
      <c r="A2500" s="67">
        <v>56</v>
      </c>
      <c r="B2500" s="75" t="s">
        <v>202</v>
      </c>
      <c r="C2500" s="69">
        <v>19.399999999999999</v>
      </c>
      <c r="D2500" s="69">
        <v>65</v>
      </c>
      <c r="E2500" s="69">
        <v>739</v>
      </c>
      <c r="F2500" s="69">
        <v>6.7</v>
      </c>
      <c r="G2500" s="69">
        <v>14</v>
      </c>
      <c r="H2500" s="69">
        <v>66.92</v>
      </c>
      <c r="I2500" s="69">
        <v>2</v>
      </c>
      <c r="J2500" s="70">
        <v>0.5</v>
      </c>
    </row>
    <row r="2501" spans="1:10" x14ac:dyDescent="0.25">
      <c r="A2501" s="71">
        <v>56</v>
      </c>
      <c r="B2501" s="76">
        <v>45268</v>
      </c>
      <c r="C2501" s="73">
        <v>19.399999999999999</v>
      </c>
      <c r="D2501" s="73">
        <v>55</v>
      </c>
      <c r="E2501" s="73">
        <v>769</v>
      </c>
      <c r="F2501" s="73">
        <v>6.6</v>
      </c>
      <c r="G2501" s="73">
        <v>10</v>
      </c>
      <c r="H2501" s="73">
        <v>66.92</v>
      </c>
      <c r="I2501" s="73">
        <v>1.4</v>
      </c>
      <c r="J2501" s="74">
        <v>0.16666666699999999</v>
      </c>
    </row>
    <row r="2502" spans="1:10" x14ac:dyDescent="0.25">
      <c r="A2502" s="67">
        <v>56</v>
      </c>
      <c r="B2502" s="75" t="s">
        <v>211</v>
      </c>
      <c r="C2502" s="69">
        <v>19.899999999999999</v>
      </c>
      <c r="D2502" s="69">
        <v>70</v>
      </c>
      <c r="E2502" s="69">
        <v>741</v>
      </c>
      <c r="F2502" s="69">
        <v>6.5</v>
      </c>
      <c r="G2502" s="69">
        <v>21</v>
      </c>
      <c r="H2502" s="69">
        <v>67.819999999999993</v>
      </c>
      <c r="I2502" s="69">
        <v>3</v>
      </c>
      <c r="J2502" s="70">
        <v>0.66666666699999999</v>
      </c>
    </row>
    <row r="2503" spans="1:10" x14ac:dyDescent="0.25">
      <c r="A2503" s="71">
        <v>56</v>
      </c>
      <c r="B2503" s="72" t="s">
        <v>196</v>
      </c>
      <c r="C2503" s="73">
        <v>20</v>
      </c>
      <c r="D2503" s="73">
        <v>60</v>
      </c>
      <c r="E2503" s="73">
        <v>671</v>
      </c>
      <c r="F2503" s="73">
        <v>6.5</v>
      </c>
      <c r="G2503" s="73">
        <v>27</v>
      </c>
      <c r="H2503" s="73">
        <v>68</v>
      </c>
      <c r="I2503" s="73">
        <v>3.9</v>
      </c>
      <c r="J2503" s="74">
        <v>0.33333333300000001</v>
      </c>
    </row>
    <row r="2504" spans="1:10" x14ac:dyDescent="0.25">
      <c r="A2504" s="67">
        <v>56</v>
      </c>
      <c r="B2504" s="75" t="s">
        <v>201</v>
      </c>
      <c r="C2504" s="69">
        <v>20</v>
      </c>
      <c r="D2504" s="69">
        <v>78</v>
      </c>
      <c r="E2504" s="69">
        <v>501</v>
      </c>
      <c r="F2504" s="69">
        <v>6.2</v>
      </c>
      <c r="G2504" s="69">
        <v>15</v>
      </c>
      <c r="H2504" s="69">
        <v>68</v>
      </c>
      <c r="I2504" s="69">
        <v>2.1</v>
      </c>
      <c r="J2504" s="70">
        <v>0.93333333299999999</v>
      </c>
    </row>
    <row r="2505" spans="1:10" x14ac:dyDescent="0.25">
      <c r="A2505" s="71">
        <v>56</v>
      </c>
      <c r="B2505" s="76">
        <v>45024</v>
      </c>
      <c r="C2505" s="73">
        <v>20.100000000000001</v>
      </c>
      <c r="D2505" s="73">
        <v>53</v>
      </c>
      <c r="E2505" s="73">
        <v>524</v>
      </c>
      <c r="F2505" s="73">
        <v>6.7</v>
      </c>
      <c r="G2505" s="73">
        <v>2</v>
      </c>
      <c r="H2505" s="73">
        <v>68.180000000000007</v>
      </c>
      <c r="I2505" s="73">
        <v>0.3</v>
      </c>
      <c r="J2505" s="74">
        <v>0.1</v>
      </c>
    </row>
    <row r="2506" spans="1:10" x14ac:dyDescent="0.25">
      <c r="A2506" s="67">
        <v>56</v>
      </c>
      <c r="B2506" s="75" t="s">
        <v>204</v>
      </c>
      <c r="C2506" s="69">
        <v>20.2</v>
      </c>
      <c r="D2506" s="69">
        <v>66</v>
      </c>
      <c r="E2506" s="69">
        <v>696</v>
      </c>
      <c r="F2506" s="69">
        <v>6.6</v>
      </c>
      <c r="G2506" s="69">
        <v>13</v>
      </c>
      <c r="H2506" s="69">
        <v>68.36</v>
      </c>
      <c r="I2506" s="69">
        <v>1.9</v>
      </c>
      <c r="J2506" s="70">
        <v>0.53333333299999997</v>
      </c>
    </row>
    <row r="2507" spans="1:10" x14ac:dyDescent="0.25">
      <c r="A2507" s="71">
        <v>56</v>
      </c>
      <c r="B2507" s="72" t="s">
        <v>203</v>
      </c>
      <c r="C2507" s="73">
        <v>20.399999999999999</v>
      </c>
      <c r="D2507" s="73">
        <v>57</v>
      </c>
      <c r="E2507" s="73">
        <v>767</v>
      </c>
      <c r="F2507" s="73">
        <v>6.2</v>
      </c>
      <c r="G2507" s="73">
        <v>25</v>
      </c>
      <c r="H2507" s="73">
        <v>68.72</v>
      </c>
      <c r="I2507" s="73">
        <v>3.6</v>
      </c>
      <c r="J2507" s="74">
        <v>0.233333333</v>
      </c>
    </row>
    <row r="2508" spans="1:10" x14ac:dyDescent="0.25">
      <c r="A2508" s="67">
        <v>56</v>
      </c>
      <c r="B2508" s="75" t="s">
        <v>218</v>
      </c>
      <c r="C2508" s="69">
        <v>20.6</v>
      </c>
      <c r="D2508" s="69">
        <v>56</v>
      </c>
      <c r="E2508" s="69">
        <v>673</v>
      </c>
      <c r="F2508" s="69">
        <v>6.5</v>
      </c>
      <c r="G2508" s="69">
        <v>45</v>
      </c>
      <c r="H2508" s="69">
        <v>69.08</v>
      </c>
      <c r="I2508" s="69">
        <v>6.4</v>
      </c>
      <c r="J2508" s="70">
        <v>0.2</v>
      </c>
    </row>
    <row r="2509" spans="1:10" x14ac:dyDescent="0.25">
      <c r="A2509" s="71">
        <v>56</v>
      </c>
      <c r="B2509" s="72" t="s">
        <v>205</v>
      </c>
      <c r="C2509" s="73">
        <v>20.9</v>
      </c>
      <c r="D2509" s="73">
        <v>74</v>
      </c>
      <c r="E2509" s="73">
        <v>652</v>
      </c>
      <c r="F2509" s="73">
        <v>6.3</v>
      </c>
      <c r="G2509" s="73">
        <v>12</v>
      </c>
      <c r="H2509" s="73">
        <v>69.62</v>
      </c>
      <c r="I2509" s="73">
        <v>1.7</v>
      </c>
      <c r="J2509" s="74">
        <v>0.8</v>
      </c>
    </row>
    <row r="2510" spans="1:10" x14ac:dyDescent="0.25">
      <c r="A2510" s="67">
        <v>56</v>
      </c>
      <c r="B2510" s="68">
        <v>45207</v>
      </c>
      <c r="C2510" s="69">
        <v>21.2</v>
      </c>
      <c r="D2510" s="69">
        <v>75</v>
      </c>
      <c r="E2510" s="69">
        <v>484</v>
      </c>
      <c r="F2510" s="69">
        <v>6.2</v>
      </c>
      <c r="G2510" s="69">
        <v>8</v>
      </c>
      <c r="H2510" s="69">
        <v>70.16</v>
      </c>
      <c r="I2510" s="69">
        <v>1.1000000000000001</v>
      </c>
      <c r="J2510" s="70">
        <v>0.83333333300000001</v>
      </c>
    </row>
    <row r="2511" spans="1:10" x14ac:dyDescent="0.25">
      <c r="A2511" s="71">
        <v>56</v>
      </c>
      <c r="B2511" s="72" t="s">
        <v>208</v>
      </c>
      <c r="C2511" s="73">
        <v>21.5</v>
      </c>
      <c r="D2511" s="73">
        <v>61</v>
      </c>
      <c r="E2511" s="73">
        <v>407</v>
      </c>
      <c r="F2511" s="73">
        <v>6.2</v>
      </c>
      <c r="G2511" s="73">
        <v>42</v>
      </c>
      <c r="H2511" s="73">
        <v>70.7</v>
      </c>
      <c r="I2511" s="73">
        <v>6</v>
      </c>
      <c r="J2511" s="74">
        <v>0.366666667</v>
      </c>
    </row>
    <row r="2512" spans="1:10" x14ac:dyDescent="0.25">
      <c r="A2512" s="67">
        <v>56</v>
      </c>
      <c r="B2512" s="68">
        <v>44994</v>
      </c>
      <c r="C2512" s="69">
        <v>21.5</v>
      </c>
      <c r="D2512" s="69">
        <v>63</v>
      </c>
      <c r="E2512" s="69">
        <v>671</v>
      </c>
      <c r="F2512" s="69">
        <v>6.8</v>
      </c>
      <c r="G2512" s="69">
        <v>32</v>
      </c>
      <c r="H2512" s="69">
        <v>70.7</v>
      </c>
      <c r="I2512" s="69">
        <v>4.5999999999999996</v>
      </c>
      <c r="J2512" s="70">
        <v>0.43333333299999999</v>
      </c>
    </row>
    <row r="2513" spans="1:10" x14ac:dyDescent="0.25">
      <c r="A2513" s="71">
        <v>56</v>
      </c>
      <c r="B2513" s="76">
        <v>45178</v>
      </c>
      <c r="C2513" s="73">
        <v>21.6</v>
      </c>
      <c r="D2513" s="73">
        <v>55</v>
      </c>
      <c r="E2513" s="73">
        <v>404</v>
      </c>
      <c r="F2513" s="73">
        <v>6.4</v>
      </c>
      <c r="G2513" s="73">
        <v>38</v>
      </c>
      <c r="H2513" s="73">
        <v>70.88</v>
      </c>
      <c r="I2513" s="73">
        <v>5.4</v>
      </c>
      <c r="J2513" s="74">
        <v>0.16666666699999999</v>
      </c>
    </row>
    <row r="2514" spans="1:10" x14ac:dyDescent="0.25">
      <c r="A2514" s="67">
        <v>56</v>
      </c>
      <c r="B2514" s="75" t="s">
        <v>207</v>
      </c>
      <c r="C2514" s="69">
        <v>21.9</v>
      </c>
      <c r="D2514" s="69">
        <v>66</v>
      </c>
      <c r="E2514" s="69">
        <v>701</v>
      </c>
      <c r="F2514" s="69">
        <v>6.4</v>
      </c>
      <c r="G2514" s="69">
        <v>19</v>
      </c>
      <c r="H2514" s="69">
        <v>71.42</v>
      </c>
      <c r="I2514" s="69">
        <v>2.7</v>
      </c>
      <c r="J2514" s="70">
        <v>0.53333333299999997</v>
      </c>
    </row>
    <row r="2515" spans="1:10" x14ac:dyDescent="0.25">
      <c r="A2515" s="71">
        <v>56</v>
      </c>
      <c r="B2515" s="72" t="s">
        <v>216</v>
      </c>
      <c r="C2515" s="73">
        <v>22</v>
      </c>
      <c r="D2515" s="73">
        <v>67</v>
      </c>
      <c r="E2515" s="73">
        <v>735</v>
      </c>
      <c r="F2515" s="73">
        <v>6</v>
      </c>
      <c r="G2515" s="73">
        <v>24</v>
      </c>
      <c r="H2515" s="73">
        <v>71.599999999999994</v>
      </c>
      <c r="I2515" s="73">
        <v>3.4</v>
      </c>
      <c r="J2515" s="74">
        <v>0.56666666700000001</v>
      </c>
    </row>
    <row r="2516" spans="1:10" x14ac:dyDescent="0.25">
      <c r="A2516" s="67">
        <v>56</v>
      </c>
      <c r="B2516" s="75" t="s">
        <v>212</v>
      </c>
      <c r="C2516" s="69">
        <v>22.3</v>
      </c>
      <c r="D2516" s="69">
        <v>69</v>
      </c>
      <c r="E2516" s="69">
        <v>457</v>
      </c>
      <c r="F2516" s="69">
        <v>6.5</v>
      </c>
      <c r="G2516" s="69">
        <v>17</v>
      </c>
      <c r="H2516" s="69">
        <v>72.14</v>
      </c>
      <c r="I2516" s="69">
        <v>2.4</v>
      </c>
      <c r="J2516" s="70">
        <v>0.63333333300000005</v>
      </c>
    </row>
    <row r="2517" spans="1:10" x14ac:dyDescent="0.25">
      <c r="A2517" s="71">
        <v>56</v>
      </c>
      <c r="B2517" s="72" t="s">
        <v>197</v>
      </c>
      <c r="C2517" s="73">
        <v>22.5</v>
      </c>
      <c r="D2517" s="73">
        <v>62</v>
      </c>
      <c r="E2517" s="73">
        <v>439</v>
      </c>
      <c r="F2517" s="73">
        <v>6.1</v>
      </c>
      <c r="G2517" s="73">
        <v>43</v>
      </c>
      <c r="H2517" s="73">
        <v>72.5</v>
      </c>
      <c r="I2517" s="73">
        <v>6.1</v>
      </c>
      <c r="J2517" s="74">
        <v>0.4</v>
      </c>
    </row>
    <row r="2518" spans="1:10" x14ac:dyDescent="0.25">
      <c r="A2518" s="67">
        <v>56</v>
      </c>
      <c r="B2518" s="75" t="s">
        <v>210</v>
      </c>
      <c r="C2518" s="69">
        <v>22.6</v>
      </c>
      <c r="D2518" s="69">
        <v>57</v>
      </c>
      <c r="E2518" s="69">
        <v>501</v>
      </c>
      <c r="F2518" s="69">
        <v>6.5</v>
      </c>
      <c r="G2518" s="69">
        <v>44</v>
      </c>
      <c r="H2518" s="69">
        <v>72.680000000000007</v>
      </c>
      <c r="I2518" s="69">
        <v>6.3</v>
      </c>
      <c r="J2518" s="70">
        <v>0.233333333</v>
      </c>
    </row>
    <row r="2519" spans="1:10" x14ac:dyDescent="0.25">
      <c r="A2519" s="71">
        <v>56</v>
      </c>
      <c r="B2519" s="72" t="s">
        <v>215</v>
      </c>
      <c r="C2519" s="73">
        <v>22.7</v>
      </c>
      <c r="D2519" s="73">
        <v>53</v>
      </c>
      <c r="E2519" s="73">
        <v>432</v>
      </c>
      <c r="F2519" s="73">
        <v>6.2</v>
      </c>
      <c r="G2519" s="73">
        <v>22</v>
      </c>
      <c r="H2519" s="73">
        <v>72.86</v>
      </c>
      <c r="I2519" s="73">
        <v>3.1</v>
      </c>
      <c r="J2519" s="74">
        <v>0.1</v>
      </c>
    </row>
    <row r="2520" spans="1:10" x14ac:dyDescent="0.25">
      <c r="A2520" s="67">
        <v>56</v>
      </c>
      <c r="B2520" s="68">
        <v>45086</v>
      </c>
      <c r="C2520" s="69">
        <v>22.8</v>
      </c>
      <c r="D2520" s="69">
        <v>79</v>
      </c>
      <c r="E2520" s="69">
        <v>503</v>
      </c>
      <c r="F2520" s="69">
        <v>6.4</v>
      </c>
      <c r="G2520" s="69">
        <v>35</v>
      </c>
      <c r="H2520" s="69">
        <v>73.040000000000006</v>
      </c>
      <c r="I2520" s="69">
        <v>5</v>
      </c>
      <c r="J2520" s="70">
        <v>0.96666666700000003</v>
      </c>
    </row>
    <row r="2521" spans="1:10" x14ac:dyDescent="0.25">
      <c r="A2521" s="71">
        <v>56</v>
      </c>
      <c r="B2521" s="76">
        <v>45025</v>
      </c>
      <c r="C2521" s="73">
        <v>22.8</v>
      </c>
      <c r="D2521" s="73">
        <v>68</v>
      </c>
      <c r="E2521" s="73">
        <v>460</v>
      </c>
      <c r="F2521" s="73">
        <v>6.6</v>
      </c>
      <c r="G2521" s="73">
        <v>33</v>
      </c>
      <c r="H2521" s="73">
        <v>73.040000000000006</v>
      </c>
      <c r="I2521" s="73">
        <v>4.7</v>
      </c>
      <c r="J2521" s="74">
        <v>0.6</v>
      </c>
    </row>
    <row r="2522" spans="1:10" x14ac:dyDescent="0.25">
      <c r="A2522" s="67">
        <v>56</v>
      </c>
      <c r="B2522" s="75" t="s">
        <v>213</v>
      </c>
      <c r="C2522" s="69">
        <v>23.2</v>
      </c>
      <c r="D2522" s="69">
        <v>64</v>
      </c>
      <c r="E2522" s="69">
        <v>585</v>
      </c>
      <c r="F2522" s="69">
        <v>6.5</v>
      </c>
      <c r="G2522" s="69">
        <v>18</v>
      </c>
      <c r="H2522" s="69">
        <v>73.760000000000005</v>
      </c>
      <c r="I2522" s="69">
        <v>2.6</v>
      </c>
      <c r="J2522" s="70">
        <v>0.46666666699999998</v>
      </c>
    </row>
    <row r="2523" spans="1:10" x14ac:dyDescent="0.25">
      <c r="A2523" s="71">
        <v>56</v>
      </c>
      <c r="B2523" s="72" t="s">
        <v>214</v>
      </c>
      <c r="C2523" s="73">
        <v>23.4</v>
      </c>
      <c r="D2523" s="73">
        <v>58</v>
      </c>
      <c r="E2523" s="73">
        <v>578</v>
      </c>
      <c r="F2523" s="73">
        <v>6.6</v>
      </c>
      <c r="G2523" s="73">
        <v>16</v>
      </c>
      <c r="H2523" s="73">
        <v>74.12</v>
      </c>
      <c r="I2523" s="73">
        <v>2.2999999999999998</v>
      </c>
      <c r="J2523" s="74">
        <v>0.26666666700000002</v>
      </c>
    </row>
    <row r="2524" spans="1:10" x14ac:dyDescent="0.25">
      <c r="A2524" s="67">
        <v>56</v>
      </c>
      <c r="B2524" s="68">
        <v>45239</v>
      </c>
      <c r="C2524" s="69">
        <v>23.6</v>
      </c>
      <c r="D2524" s="69">
        <v>52</v>
      </c>
      <c r="E2524" s="69">
        <v>693</v>
      </c>
      <c r="F2524" s="69">
        <v>6.5</v>
      </c>
      <c r="G2524" s="69">
        <v>40</v>
      </c>
      <c r="H2524" s="69">
        <v>74.48</v>
      </c>
      <c r="I2524" s="69">
        <v>5.7</v>
      </c>
      <c r="J2524" s="70">
        <v>6.6666666999999999E-2</v>
      </c>
    </row>
    <row r="2525" spans="1:10" x14ac:dyDescent="0.25">
      <c r="A2525" s="71">
        <v>56</v>
      </c>
      <c r="B2525" s="76">
        <v>45208</v>
      </c>
      <c r="C2525" s="73">
        <v>23.6</v>
      </c>
      <c r="D2525" s="73">
        <v>71</v>
      </c>
      <c r="E2525" s="73">
        <v>569</v>
      </c>
      <c r="F2525" s="73">
        <v>6.2</v>
      </c>
      <c r="G2525" s="73">
        <v>39</v>
      </c>
      <c r="H2525" s="73">
        <v>74.48</v>
      </c>
      <c r="I2525" s="73">
        <v>5.6</v>
      </c>
      <c r="J2525" s="74">
        <v>0.7</v>
      </c>
    </row>
    <row r="2526" spans="1:10" x14ac:dyDescent="0.25">
      <c r="A2526" s="67">
        <v>56</v>
      </c>
      <c r="B2526" s="75" t="s">
        <v>209</v>
      </c>
      <c r="C2526" s="69">
        <v>23.7</v>
      </c>
      <c r="D2526" s="69">
        <v>54</v>
      </c>
      <c r="E2526" s="69">
        <v>755</v>
      </c>
      <c r="F2526" s="69">
        <v>6.1</v>
      </c>
      <c r="G2526" s="69">
        <v>20</v>
      </c>
      <c r="H2526" s="69">
        <v>74.66</v>
      </c>
      <c r="I2526" s="69">
        <v>2.9</v>
      </c>
      <c r="J2526" s="70">
        <v>0.133333333</v>
      </c>
    </row>
    <row r="2527" spans="1:10" x14ac:dyDescent="0.25">
      <c r="A2527" s="71">
        <v>56</v>
      </c>
      <c r="B2527" s="72" t="s">
        <v>206</v>
      </c>
      <c r="C2527" s="73">
        <v>23.7</v>
      </c>
      <c r="D2527" s="73">
        <v>54</v>
      </c>
      <c r="E2527" s="73">
        <v>428</v>
      </c>
      <c r="F2527" s="73">
        <v>6.4</v>
      </c>
      <c r="G2527" s="73">
        <v>11</v>
      </c>
      <c r="H2527" s="73">
        <v>74.66</v>
      </c>
      <c r="I2527" s="73">
        <v>1.6</v>
      </c>
      <c r="J2527" s="74">
        <v>0.133333333</v>
      </c>
    </row>
    <row r="2528" spans="1:10" x14ac:dyDescent="0.25">
      <c r="A2528" s="67">
        <v>56</v>
      </c>
      <c r="B2528" s="68">
        <v>45177</v>
      </c>
      <c r="C2528" s="69">
        <v>23.8</v>
      </c>
      <c r="D2528" s="69">
        <v>65</v>
      </c>
      <c r="E2528" s="69">
        <v>538</v>
      </c>
      <c r="F2528" s="69">
        <v>6.5</v>
      </c>
      <c r="G2528" s="69">
        <v>7</v>
      </c>
      <c r="H2528" s="69">
        <v>74.84</v>
      </c>
      <c r="I2528" s="69">
        <v>1</v>
      </c>
      <c r="J2528" s="70">
        <v>0.5</v>
      </c>
    </row>
    <row r="2529" spans="1:10" x14ac:dyDescent="0.25">
      <c r="A2529" s="71">
        <v>56</v>
      </c>
      <c r="B2529" s="72" t="s">
        <v>217</v>
      </c>
      <c r="C2529" s="73">
        <v>23.9</v>
      </c>
      <c r="D2529" s="73">
        <v>65</v>
      </c>
      <c r="E2529" s="73">
        <v>467</v>
      </c>
      <c r="F2529" s="73">
        <v>6.2</v>
      </c>
      <c r="G2529" s="73">
        <v>23</v>
      </c>
      <c r="H2529" s="73">
        <v>75.02</v>
      </c>
      <c r="I2529" s="73">
        <v>3.3</v>
      </c>
      <c r="J2529" s="74">
        <v>0.5</v>
      </c>
    </row>
    <row r="2530" spans="1:10" x14ac:dyDescent="0.25">
      <c r="A2530" s="67">
        <v>56</v>
      </c>
      <c r="B2530" s="68">
        <v>44966</v>
      </c>
      <c r="C2530" s="69">
        <v>23.9</v>
      </c>
      <c r="D2530" s="69">
        <v>78</v>
      </c>
      <c r="E2530" s="69">
        <v>672</v>
      </c>
      <c r="F2530" s="69">
        <v>6</v>
      </c>
      <c r="G2530" s="69">
        <v>31</v>
      </c>
      <c r="H2530" s="69">
        <v>75.02</v>
      </c>
      <c r="I2530" s="69">
        <v>4.4000000000000004</v>
      </c>
      <c r="J2530" s="70">
        <v>0.93333333299999999</v>
      </c>
    </row>
    <row r="2531" spans="1:10" x14ac:dyDescent="0.25">
      <c r="A2531" s="71">
        <v>56</v>
      </c>
      <c r="B2531" s="76">
        <v>45055</v>
      </c>
      <c r="C2531" s="73">
        <v>24.1</v>
      </c>
      <c r="D2531" s="73">
        <v>58</v>
      </c>
      <c r="E2531" s="73">
        <v>536</v>
      </c>
      <c r="F2531" s="73">
        <v>6.5</v>
      </c>
      <c r="G2531" s="73">
        <v>34</v>
      </c>
      <c r="H2531" s="73">
        <v>75.38</v>
      </c>
      <c r="I2531" s="73">
        <v>4.9000000000000004</v>
      </c>
      <c r="J2531" s="74">
        <v>0.26666666700000002</v>
      </c>
    </row>
    <row r="2532" spans="1:10" x14ac:dyDescent="0.25">
      <c r="A2532" s="67">
        <v>56</v>
      </c>
      <c r="B2532" s="68">
        <v>45115</v>
      </c>
      <c r="C2532" s="69">
        <v>24.2</v>
      </c>
      <c r="D2532" s="69">
        <v>54</v>
      </c>
      <c r="E2532" s="69">
        <v>420</v>
      </c>
      <c r="F2532" s="69">
        <v>6.8</v>
      </c>
      <c r="G2532" s="69">
        <v>5</v>
      </c>
      <c r="H2532" s="69">
        <v>75.56</v>
      </c>
      <c r="I2532" s="69">
        <v>0.7</v>
      </c>
      <c r="J2532" s="70">
        <v>0.133333333</v>
      </c>
    </row>
    <row r="2533" spans="1:10" x14ac:dyDescent="0.25">
      <c r="A2533" s="71">
        <v>56</v>
      </c>
      <c r="B2533" s="72" t="s">
        <v>199</v>
      </c>
      <c r="C2533" s="73">
        <v>24.4</v>
      </c>
      <c r="D2533" s="73">
        <v>67</v>
      </c>
      <c r="E2533" s="73">
        <v>425</v>
      </c>
      <c r="F2533" s="73">
        <v>6.7</v>
      </c>
      <c r="G2533" s="73">
        <v>29</v>
      </c>
      <c r="H2533" s="73">
        <v>75.92</v>
      </c>
      <c r="I2533" s="73">
        <v>4.0999999999999996</v>
      </c>
      <c r="J2533" s="74">
        <v>0.56666666700000001</v>
      </c>
    </row>
    <row r="2534" spans="1:10" x14ac:dyDescent="0.25">
      <c r="A2534" s="67">
        <v>56</v>
      </c>
      <c r="B2534" s="68">
        <v>45146</v>
      </c>
      <c r="C2534" s="69">
        <v>24.4</v>
      </c>
      <c r="D2534" s="69">
        <v>56</v>
      </c>
      <c r="E2534" s="69">
        <v>775</v>
      </c>
      <c r="F2534" s="69">
        <v>6.7</v>
      </c>
      <c r="G2534" s="69">
        <v>6</v>
      </c>
      <c r="H2534" s="69">
        <v>75.92</v>
      </c>
      <c r="I2534" s="69">
        <v>0.9</v>
      </c>
      <c r="J2534" s="70">
        <v>0.2</v>
      </c>
    </row>
    <row r="2535" spans="1:10" x14ac:dyDescent="0.25">
      <c r="A2535" s="71">
        <v>56</v>
      </c>
      <c r="B2535" s="76">
        <v>44935</v>
      </c>
      <c r="C2535" s="73">
        <v>24.6</v>
      </c>
      <c r="D2535" s="73">
        <v>68</v>
      </c>
      <c r="E2535" s="73">
        <v>769</v>
      </c>
      <c r="F2535" s="73">
        <v>6.2</v>
      </c>
      <c r="G2535" s="73">
        <v>30</v>
      </c>
      <c r="H2535" s="73">
        <v>76.28</v>
      </c>
      <c r="I2535" s="73">
        <v>4.3</v>
      </c>
      <c r="J2535" s="74">
        <v>0.6</v>
      </c>
    </row>
    <row r="2536" spans="1:10" x14ac:dyDescent="0.25">
      <c r="A2536" s="67">
        <v>56</v>
      </c>
      <c r="B2536" s="68">
        <v>45238</v>
      </c>
      <c r="C2536" s="69">
        <v>24.8</v>
      </c>
      <c r="D2536" s="69">
        <v>50</v>
      </c>
      <c r="E2536" s="69">
        <v>683</v>
      </c>
      <c r="F2536" s="69">
        <v>6</v>
      </c>
      <c r="G2536" s="69">
        <v>9</v>
      </c>
      <c r="H2536" s="69">
        <v>76.64</v>
      </c>
      <c r="I2536" s="69">
        <v>1.3</v>
      </c>
      <c r="J2536" s="70">
        <v>0</v>
      </c>
    </row>
    <row r="2537" spans="1:10" x14ac:dyDescent="0.25">
      <c r="A2537" s="71">
        <v>56</v>
      </c>
      <c r="B2537" s="76">
        <v>44993</v>
      </c>
      <c r="C2537" s="73">
        <v>24.9</v>
      </c>
      <c r="D2537" s="73">
        <v>73</v>
      </c>
      <c r="E2537" s="73">
        <v>728</v>
      </c>
      <c r="F2537" s="73">
        <v>6.7</v>
      </c>
      <c r="G2537" s="73">
        <v>1</v>
      </c>
      <c r="H2537" s="73">
        <v>76.819999999999993</v>
      </c>
      <c r="I2537" s="73">
        <v>0.1</v>
      </c>
      <c r="J2537" s="74">
        <v>0.76666666699999997</v>
      </c>
    </row>
    <row r="2538" spans="1:10" x14ac:dyDescent="0.25">
      <c r="A2538" s="67">
        <v>57</v>
      </c>
      <c r="B2538" s="75" t="s">
        <v>215</v>
      </c>
      <c r="C2538" s="69">
        <v>18.100000000000001</v>
      </c>
      <c r="D2538" s="69">
        <v>50</v>
      </c>
      <c r="E2538" s="69">
        <v>408</v>
      </c>
      <c r="F2538" s="69">
        <v>6.6</v>
      </c>
      <c r="G2538" s="69">
        <v>22</v>
      </c>
      <c r="H2538" s="69">
        <v>64.58</v>
      </c>
      <c r="I2538" s="69">
        <v>3.1</v>
      </c>
      <c r="J2538" s="70">
        <v>0</v>
      </c>
    </row>
    <row r="2539" spans="1:10" x14ac:dyDescent="0.25">
      <c r="A2539" s="71">
        <v>57</v>
      </c>
      <c r="B2539" s="72" t="s">
        <v>197</v>
      </c>
      <c r="C2539" s="73">
        <v>18.2</v>
      </c>
      <c r="D2539" s="73">
        <v>61</v>
      </c>
      <c r="E2539" s="73">
        <v>431</v>
      </c>
      <c r="F2539" s="73">
        <v>6.4</v>
      </c>
      <c r="G2539" s="73">
        <v>43</v>
      </c>
      <c r="H2539" s="73">
        <v>64.760000000000005</v>
      </c>
      <c r="I2539" s="73">
        <v>6.1</v>
      </c>
      <c r="J2539" s="74">
        <v>0.366666667</v>
      </c>
    </row>
    <row r="2540" spans="1:10" x14ac:dyDescent="0.25">
      <c r="A2540" s="67">
        <v>57</v>
      </c>
      <c r="B2540" s="68">
        <v>45238</v>
      </c>
      <c r="C2540" s="69">
        <v>18.2</v>
      </c>
      <c r="D2540" s="69">
        <v>65</v>
      </c>
      <c r="E2540" s="69">
        <v>798</v>
      </c>
      <c r="F2540" s="69">
        <v>6.4</v>
      </c>
      <c r="G2540" s="69">
        <v>9</v>
      </c>
      <c r="H2540" s="69">
        <v>64.760000000000005</v>
      </c>
      <c r="I2540" s="69">
        <v>1.3</v>
      </c>
      <c r="J2540" s="70">
        <v>0.5</v>
      </c>
    </row>
    <row r="2541" spans="1:10" x14ac:dyDescent="0.25">
      <c r="A2541" s="71">
        <v>57</v>
      </c>
      <c r="B2541" s="76">
        <v>45178</v>
      </c>
      <c r="C2541" s="73">
        <v>18.399999999999999</v>
      </c>
      <c r="D2541" s="73">
        <v>79</v>
      </c>
      <c r="E2541" s="73">
        <v>716</v>
      </c>
      <c r="F2541" s="73">
        <v>6.6</v>
      </c>
      <c r="G2541" s="73">
        <v>38</v>
      </c>
      <c r="H2541" s="73">
        <v>65.12</v>
      </c>
      <c r="I2541" s="73">
        <v>5.4</v>
      </c>
      <c r="J2541" s="74">
        <v>0.96666666700000003</v>
      </c>
    </row>
    <row r="2542" spans="1:10" x14ac:dyDescent="0.25">
      <c r="A2542" s="67">
        <v>57</v>
      </c>
      <c r="B2542" s="75" t="s">
        <v>200</v>
      </c>
      <c r="C2542" s="69">
        <v>18.8</v>
      </c>
      <c r="D2542" s="69">
        <v>55</v>
      </c>
      <c r="E2542" s="69">
        <v>542</v>
      </c>
      <c r="F2542" s="69">
        <v>6.2</v>
      </c>
      <c r="G2542" s="69">
        <v>26</v>
      </c>
      <c r="H2542" s="69">
        <v>65.84</v>
      </c>
      <c r="I2542" s="69">
        <v>3.7</v>
      </c>
      <c r="J2542" s="70">
        <v>0.16666666699999999</v>
      </c>
    </row>
    <row r="2543" spans="1:10" x14ac:dyDescent="0.25">
      <c r="A2543" s="71">
        <v>57</v>
      </c>
      <c r="B2543" s="76">
        <v>44966</v>
      </c>
      <c r="C2543" s="73">
        <v>18.8</v>
      </c>
      <c r="D2543" s="73">
        <v>53</v>
      </c>
      <c r="E2543" s="73">
        <v>584</v>
      </c>
      <c r="F2543" s="73">
        <v>6.7</v>
      </c>
      <c r="G2543" s="73">
        <v>31</v>
      </c>
      <c r="H2543" s="73">
        <v>65.84</v>
      </c>
      <c r="I2543" s="73">
        <v>4.4000000000000004</v>
      </c>
      <c r="J2543" s="74">
        <v>0.1</v>
      </c>
    </row>
    <row r="2544" spans="1:10" x14ac:dyDescent="0.25">
      <c r="A2544" s="67">
        <v>57</v>
      </c>
      <c r="B2544" s="75" t="s">
        <v>206</v>
      </c>
      <c r="C2544" s="69">
        <v>19.100000000000001</v>
      </c>
      <c r="D2544" s="69">
        <v>50</v>
      </c>
      <c r="E2544" s="69">
        <v>686</v>
      </c>
      <c r="F2544" s="69">
        <v>6.2</v>
      </c>
      <c r="G2544" s="69">
        <v>11</v>
      </c>
      <c r="H2544" s="69">
        <v>66.38</v>
      </c>
      <c r="I2544" s="69">
        <v>1.6</v>
      </c>
      <c r="J2544" s="70">
        <v>0</v>
      </c>
    </row>
    <row r="2545" spans="1:10" x14ac:dyDescent="0.25">
      <c r="A2545" s="71">
        <v>57</v>
      </c>
      <c r="B2545" s="76">
        <v>45055</v>
      </c>
      <c r="C2545" s="73">
        <v>19.2</v>
      </c>
      <c r="D2545" s="73">
        <v>61</v>
      </c>
      <c r="E2545" s="73">
        <v>772</v>
      </c>
      <c r="F2545" s="73">
        <v>6.7</v>
      </c>
      <c r="G2545" s="73">
        <v>34</v>
      </c>
      <c r="H2545" s="73">
        <v>66.56</v>
      </c>
      <c r="I2545" s="73">
        <v>4.9000000000000004</v>
      </c>
      <c r="J2545" s="74">
        <v>0.366666667</v>
      </c>
    </row>
    <row r="2546" spans="1:10" x14ac:dyDescent="0.25">
      <c r="A2546" s="67">
        <v>57</v>
      </c>
      <c r="B2546" s="68">
        <v>44993</v>
      </c>
      <c r="C2546" s="69">
        <v>19.5</v>
      </c>
      <c r="D2546" s="69">
        <v>56</v>
      </c>
      <c r="E2546" s="69">
        <v>733</v>
      </c>
      <c r="F2546" s="69">
        <v>6.4</v>
      </c>
      <c r="G2546" s="69">
        <v>1</v>
      </c>
      <c r="H2546" s="69">
        <v>67.099999999999994</v>
      </c>
      <c r="I2546" s="69">
        <v>0.1</v>
      </c>
      <c r="J2546" s="70">
        <v>0.2</v>
      </c>
    </row>
    <row r="2547" spans="1:10" x14ac:dyDescent="0.25">
      <c r="A2547" s="71">
        <v>57</v>
      </c>
      <c r="B2547" s="72" t="s">
        <v>210</v>
      </c>
      <c r="C2547" s="73">
        <v>19.600000000000001</v>
      </c>
      <c r="D2547" s="73">
        <v>65</v>
      </c>
      <c r="E2547" s="73">
        <v>432</v>
      </c>
      <c r="F2547" s="73">
        <v>6.6</v>
      </c>
      <c r="G2547" s="73">
        <v>44</v>
      </c>
      <c r="H2547" s="73">
        <v>67.28</v>
      </c>
      <c r="I2547" s="73">
        <v>6.3</v>
      </c>
      <c r="J2547" s="74">
        <v>0.5</v>
      </c>
    </row>
    <row r="2548" spans="1:10" x14ac:dyDescent="0.25">
      <c r="A2548" s="67">
        <v>57</v>
      </c>
      <c r="B2548" s="75" t="s">
        <v>209</v>
      </c>
      <c r="C2548" s="69">
        <v>19.8</v>
      </c>
      <c r="D2548" s="69">
        <v>55</v>
      </c>
      <c r="E2548" s="69">
        <v>718</v>
      </c>
      <c r="F2548" s="69">
        <v>6.3</v>
      </c>
      <c r="G2548" s="69">
        <v>20</v>
      </c>
      <c r="H2548" s="69">
        <v>67.64</v>
      </c>
      <c r="I2548" s="69">
        <v>2.9</v>
      </c>
      <c r="J2548" s="70">
        <v>0.16666666699999999</v>
      </c>
    </row>
    <row r="2549" spans="1:10" x14ac:dyDescent="0.25">
      <c r="A2549" s="71">
        <v>57</v>
      </c>
      <c r="B2549" s="76">
        <v>45268</v>
      </c>
      <c r="C2549" s="73">
        <v>19.8</v>
      </c>
      <c r="D2549" s="73">
        <v>57</v>
      </c>
      <c r="E2549" s="73">
        <v>678</v>
      </c>
      <c r="F2549" s="73">
        <v>6.2</v>
      </c>
      <c r="G2549" s="73">
        <v>10</v>
      </c>
      <c r="H2549" s="73">
        <v>67.64</v>
      </c>
      <c r="I2549" s="73">
        <v>1.4</v>
      </c>
      <c r="J2549" s="74">
        <v>0.233333333</v>
      </c>
    </row>
    <row r="2550" spans="1:10" x14ac:dyDescent="0.25">
      <c r="A2550" s="67">
        <v>57</v>
      </c>
      <c r="B2550" s="68">
        <v>45115</v>
      </c>
      <c r="C2550" s="69">
        <v>19.8</v>
      </c>
      <c r="D2550" s="69">
        <v>55</v>
      </c>
      <c r="E2550" s="69">
        <v>400</v>
      </c>
      <c r="F2550" s="69">
        <v>6.5</v>
      </c>
      <c r="G2550" s="69">
        <v>5</v>
      </c>
      <c r="H2550" s="69">
        <v>67.64</v>
      </c>
      <c r="I2550" s="69">
        <v>0.7</v>
      </c>
      <c r="J2550" s="70">
        <v>0.16666666699999999</v>
      </c>
    </row>
    <row r="2551" spans="1:10" x14ac:dyDescent="0.25">
      <c r="A2551" s="71">
        <v>57</v>
      </c>
      <c r="B2551" s="76">
        <v>45147</v>
      </c>
      <c r="C2551" s="73">
        <v>19.899999999999999</v>
      </c>
      <c r="D2551" s="73">
        <v>74</v>
      </c>
      <c r="E2551" s="73">
        <v>497</v>
      </c>
      <c r="F2551" s="73">
        <v>6.3</v>
      </c>
      <c r="G2551" s="73">
        <v>37</v>
      </c>
      <c r="H2551" s="73">
        <v>67.819999999999993</v>
      </c>
      <c r="I2551" s="73">
        <v>5.3</v>
      </c>
      <c r="J2551" s="74">
        <v>0.8</v>
      </c>
    </row>
    <row r="2552" spans="1:10" x14ac:dyDescent="0.25">
      <c r="A2552" s="67">
        <v>57</v>
      </c>
      <c r="B2552" s="68">
        <v>45086</v>
      </c>
      <c r="C2552" s="69">
        <v>19.899999999999999</v>
      </c>
      <c r="D2552" s="69">
        <v>80</v>
      </c>
      <c r="E2552" s="69">
        <v>660</v>
      </c>
      <c r="F2552" s="69">
        <v>6.7</v>
      </c>
      <c r="G2552" s="69">
        <v>35</v>
      </c>
      <c r="H2552" s="69">
        <v>67.819999999999993</v>
      </c>
      <c r="I2552" s="69">
        <v>5</v>
      </c>
      <c r="J2552" s="70">
        <v>1</v>
      </c>
    </row>
    <row r="2553" spans="1:10" x14ac:dyDescent="0.25">
      <c r="A2553" s="71">
        <v>57</v>
      </c>
      <c r="B2553" s="72" t="s">
        <v>212</v>
      </c>
      <c r="C2553" s="73">
        <v>20</v>
      </c>
      <c r="D2553" s="73">
        <v>80</v>
      </c>
      <c r="E2553" s="73">
        <v>423</v>
      </c>
      <c r="F2553" s="73">
        <v>6.5</v>
      </c>
      <c r="G2553" s="73">
        <v>17</v>
      </c>
      <c r="H2553" s="73">
        <v>68</v>
      </c>
      <c r="I2553" s="73">
        <v>2.4</v>
      </c>
      <c r="J2553" s="74">
        <v>1</v>
      </c>
    </row>
    <row r="2554" spans="1:10" x14ac:dyDescent="0.25">
      <c r="A2554" s="67">
        <v>57</v>
      </c>
      <c r="B2554" s="75" t="s">
        <v>207</v>
      </c>
      <c r="C2554" s="69">
        <v>20.3</v>
      </c>
      <c r="D2554" s="69">
        <v>79</v>
      </c>
      <c r="E2554" s="69">
        <v>578</v>
      </c>
      <c r="F2554" s="69">
        <v>6.3</v>
      </c>
      <c r="G2554" s="69">
        <v>19</v>
      </c>
      <c r="H2554" s="69">
        <v>68.540000000000006</v>
      </c>
      <c r="I2554" s="69">
        <v>2.7</v>
      </c>
      <c r="J2554" s="70">
        <v>0.96666666700000003</v>
      </c>
    </row>
    <row r="2555" spans="1:10" x14ac:dyDescent="0.25">
      <c r="A2555" s="71">
        <v>57</v>
      </c>
      <c r="B2555" s="72" t="s">
        <v>202</v>
      </c>
      <c r="C2555" s="73">
        <v>20.399999999999999</v>
      </c>
      <c r="D2555" s="73">
        <v>71</v>
      </c>
      <c r="E2555" s="73">
        <v>674</v>
      </c>
      <c r="F2555" s="73">
        <v>6.7</v>
      </c>
      <c r="G2555" s="73">
        <v>14</v>
      </c>
      <c r="H2555" s="73">
        <v>68.72</v>
      </c>
      <c r="I2555" s="73">
        <v>2</v>
      </c>
      <c r="J2555" s="74">
        <v>0.7</v>
      </c>
    </row>
    <row r="2556" spans="1:10" x14ac:dyDescent="0.25">
      <c r="A2556" s="67">
        <v>57</v>
      </c>
      <c r="B2556" s="75" t="s">
        <v>208</v>
      </c>
      <c r="C2556" s="69">
        <v>20.6</v>
      </c>
      <c r="D2556" s="69">
        <v>65</v>
      </c>
      <c r="E2556" s="69">
        <v>800</v>
      </c>
      <c r="F2556" s="69">
        <v>6.7</v>
      </c>
      <c r="G2556" s="69">
        <v>42</v>
      </c>
      <c r="H2556" s="69">
        <v>69.08</v>
      </c>
      <c r="I2556" s="69">
        <v>6</v>
      </c>
      <c r="J2556" s="70">
        <v>0.5</v>
      </c>
    </row>
    <row r="2557" spans="1:10" x14ac:dyDescent="0.25">
      <c r="A2557" s="71">
        <v>57</v>
      </c>
      <c r="B2557" s="72" t="s">
        <v>198</v>
      </c>
      <c r="C2557" s="73">
        <v>20.6</v>
      </c>
      <c r="D2557" s="73">
        <v>64</v>
      </c>
      <c r="E2557" s="73">
        <v>674</v>
      </c>
      <c r="F2557" s="73">
        <v>6.4</v>
      </c>
      <c r="G2557" s="73">
        <v>28</v>
      </c>
      <c r="H2557" s="73">
        <v>69.08</v>
      </c>
      <c r="I2557" s="73">
        <v>4</v>
      </c>
      <c r="J2557" s="74">
        <v>0.46666666699999998</v>
      </c>
    </row>
    <row r="2558" spans="1:10" x14ac:dyDescent="0.25">
      <c r="A2558" s="67">
        <v>57</v>
      </c>
      <c r="B2558" s="68">
        <v>45085</v>
      </c>
      <c r="C2558" s="69">
        <v>20.6</v>
      </c>
      <c r="D2558" s="69">
        <v>59</v>
      </c>
      <c r="E2558" s="69">
        <v>429</v>
      </c>
      <c r="F2558" s="69">
        <v>6.3</v>
      </c>
      <c r="G2558" s="69">
        <v>4</v>
      </c>
      <c r="H2558" s="69">
        <v>69.08</v>
      </c>
      <c r="I2558" s="69">
        <v>0.6</v>
      </c>
      <c r="J2558" s="70">
        <v>0.3</v>
      </c>
    </row>
    <row r="2559" spans="1:10" x14ac:dyDescent="0.25">
      <c r="A2559" s="71">
        <v>57</v>
      </c>
      <c r="B2559" s="76">
        <v>45024</v>
      </c>
      <c r="C2559" s="73">
        <v>20.6</v>
      </c>
      <c r="D2559" s="73">
        <v>65</v>
      </c>
      <c r="E2559" s="73">
        <v>732</v>
      </c>
      <c r="F2559" s="73">
        <v>6.6</v>
      </c>
      <c r="G2559" s="73">
        <v>2</v>
      </c>
      <c r="H2559" s="73">
        <v>69.08</v>
      </c>
      <c r="I2559" s="73">
        <v>0.3</v>
      </c>
      <c r="J2559" s="74">
        <v>0.5</v>
      </c>
    </row>
    <row r="2560" spans="1:10" x14ac:dyDescent="0.25">
      <c r="A2560" s="67">
        <v>57</v>
      </c>
      <c r="B2560" s="68">
        <v>45146</v>
      </c>
      <c r="C2560" s="69">
        <v>20.7</v>
      </c>
      <c r="D2560" s="69">
        <v>72</v>
      </c>
      <c r="E2560" s="69">
        <v>493</v>
      </c>
      <c r="F2560" s="69">
        <v>6.2</v>
      </c>
      <c r="G2560" s="69">
        <v>6</v>
      </c>
      <c r="H2560" s="69">
        <v>69.260000000000005</v>
      </c>
      <c r="I2560" s="69">
        <v>0.9</v>
      </c>
      <c r="J2560" s="70">
        <v>0.73333333300000003</v>
      </c>
    </row>
    <row r="2561" spans="1:10" x14ac:dyDescent="0.25">
      <c r="A2561" s="71">
        <v>57</v>
      </c>
      <c r="B2561" s="72" t="s">
        <v>199</v>
      </c>
      <c r="C2561" s="73">
        <v>20.8</v>
      </c>
      <c r="D2561" s="73">
        <v>57</v>
      </c>
      <c r="E2561" s="73">
        <v>732</v>
      </c>
      <c r="F2561" s="73">
        <v>6.3</v>
      </c>
      <c r="G2561" s="73">
        <v>29</v>
      </c>
      <c r="H2561" s="73">
        <v>69.44</v>
      </c>
      <c r="I2561" s="73">
        <v>4.0999999999999996</v>
      </c>
      <c r="J2561" s="74">
        <v>0.233333333</v>
      </c>
    </row>
    <row r="2562" spans="1:10" x14ac:dyDescent="0.25">
      <c r="A2562" s="67">
        <v>57</v>
      </c>
      <c r="B2562" s="68">
        <v>45177</v>
      </c>
      <c r="C2562" s="69">
        <v>20.8</v>
      </c>
      <c r="D2562" s="69">
        <v>56</v>
      </c>
      <c r="E2562" s="69">
        <v>626</v>
      </c>
      <c r="F2562" s="69">
        <v>6.2</v>
      </c>
      <c r="G2562" s="69">
        <v>7</v>
      </c>
      <c r="H2562" s="69">
        <v>69.44</v>
      </c>
      <c r="I2562" s="69">
        <v>1</v>
      </c>
      <c r="J2562" s="70">
        <v>0.2</v>
      </c>
    </row>
    <row r="2563" spans="1:10" x14ac:dyDescent="0.25">
      <c r="A2563" s="71">
        <v>57</v>
      </c>
      <c r="B2563" s="72" t="s">
        <v>201</v>
      </c>
      <c r="C2563" s="73">
        <v>21.1</v>
      </c>
      <c r="D2563" s="73">
        <v>56</v>
      </c>
      <c r="E2563" s="73">
        <v>625</v>
      </c>
      <c r="F2563" s="73">
        <v>6.7</v>
      </c>
      <c r="G2563" s="73">
        <v>15</v>
      </c>
      <c r="H2563" s="73">
        <v>69.98</v>
      </c>
      <c r="I2563" s="73">
        <v>2.1</v>
      </c>
      <c r="J2563" s="74">
        <v>0.2</v>
      </c>
    </row>
    <row r="2564" spans="1:10" x14ac:dyDescent="0.25">
      <c r="A2564" s="67">
        <v>57</v>
      </c>
      <c r="B2564" s="68">
        <v>44994</v>
      </c>
      <c r="C2564" s="69">
        <v>21.1</v>
      </c>
      <c r="D2564" s="69">
        <v>71</v>
      </c>
      <c r="E2564" s="69">
        <v>596</v>
      </c>
      <c r="F2564" s="69">
        <v>6.1</v>
      </c>
      <c r="G2564" s="69">
        <v>32</v>
      </c>
      <c r="H2564" s="69">
        <v>69.98</v>
      </c>
      <c r="I2564" s="69">
        <v>4.5999999999999996</v>
      </c>
      <c r="J2564" s="70">
        <v>0.7</v>
      </c>
    </row>
    <row r="2565" spans="1:10" x14ac:dyDescent="0.25">
      <c r="A2565" s="71">
        <v>57</v>
      </c>
      <c r="B2565" s="76">
        <v>45269</v>
      </c>
      <c r="C2565" s="73">
        <v>21.2</v>
      </c>
      <c r="D2565" s="73">
        <v>56</v>
      </c>
      <c r="E2565" s="73">
        <v>595</v>
      </c>
      <c r="F2565" s="73">
        <v>6.3</v>
      </c>
      <c r="G2565" s="73">
        <v>41</v>
      </c>
      <c r="H2565" s="73">
        <v>70.16</v>
      </c>
      <c r="I2565" s="73">
        <v>5.9</v>
      </c>
      <c r="J2565" s="74">
        <v>0.2</v>
      </c>
    </row>
    <row r="2566" spans="1:10" x14ac:dyDescent="0.25">
      <c r="A2566" s="67">
        <v>57</v>
      </c>
      <c r="B2566" s="75" t="s">
        <v>218</v>
      </c>
      <c r="C2566" s="69">
        <v>21.6</v>
      </c>
      <c r="D2566" s="69">
        <v>59</v>
      </c>
      <c r="E2566" s="69">
        <v>773</v>
      </c>
      <c r="F2566" s="69">
        <v>6.1</v>
      </c>
      <c r="G2566" s="69">
        <v>45</v>
      </c>
      <c r="H2566" s="69">
        <v>70.88</v>
      </c>
      <c r="I2566" s="69">
        <v>6.4</v>
      </c>
      <c r="J2566" s="70">
        <v>0.3</v>
      </c>
    </row>
    <row r="2567" spans="1:10" x14ac:dyDescent="0.25">
      <c r="A2567" s="71">
        <v>57</v>
      </c>
      <c r="B2567" s="72" t="s">
        <v>214</v>
      </c>
      <c r="C2567" s="73">
        <v>21.6</v>
      </c>
      <c r="D2567" s="73">
        <v>52</v>
      </c>
      <c r="E2567" s="73">
        <v>699</v>
      </c>
      <c r="F2567" s="73">
        <v>6.3</v>
      </c>
      <c r="G2567" s="73">
        <v>16</v>
      </c>
      <c r="H2567" s="73">
        <v>70.88</v>
      </c>
      <c r="I2567" s="73">
        <v>2.2999999999999998</v>
      </c>
      <c r="J2567" s="74">
        <v>6.6666666999999999E-2</v>
      </c>
    </row>
    <row r="2568" spans="1:10" x14ac:dyDescent="0.25">
      <c r="A2568" s="67">
        <v>57</v>
      </c>
      <c r="B2568" s="75" t="s">
        <v>217</v>
      </c>
      <c r="C2568" s="69">
        <v>21.7</v>
      </c>
      <c r="D2568" s="69">
        <v>55</v>
      </c>
      <c r="E2568" s="69">
        <v>760</v>
      </c>
      <c r="F2568" s="69">
        <v>6.1</v>
      </c>
      <c r="G2568" s="69">
        <v>23</v>
      </c>
      <c r="H2568" s="69">
        <v>71.06</v>
      </c>
      <c r="I2568" s="69">
        <v>3.3</v>
      </c>
      <c r="J2568" s="70">
        <v>0.16666666699999999</v>
      </c>
    </row>
    <row r="2569" spans="1:10" x14ac:dyDescent="0.25">
      <c r="A2569" s="71">
        <v>57</v>
      </c>
      <c r="B2569" s="76">
        <v>45116</v>
      </c>
      <c r="C2569" s="73">
        <v>21.8</v>
      </c>
      <c r="D2569" s="73">
        <v>76</v>
      </c>
      <c r="E2569" s="73">
        <v>560</v>
      </c>
      <c r="F2569" s="73">
        <v>6.7</v>
      </c>
      <c r="G2569" s="73">
        <v>36</v>
      </c>
      <c r="H2569" s="73">
        <v>71.239999999999995</v>
      </c>
      <c r="I2569" s="73">
        <v>5.0999999999999996</v>
      </c>
      <c r="J2569" s="74">
        <v>0.86666666699999995</v>
      </c>
    </row>
    <row r="2570" spans="1:10" x14ac:dyDescent="0.25">
      <c r="A2570" s="67">
        <v>57</v>
      </c>
      <c r="B2570" s="75" t="s">
        <v>203</v>
      </c>
      <c r="C2570" s="69">
        <v>22</v>
      </c>
      <c r="D2570" s="69">
        <v>78</v>
      </c>
      <c r="E2570" s="69">
        <v>702</v>
      </c>
      <c r="F2570" s="69">
        <v>6.1</v>
      </c>
      <c r="G2570" s="69">
        <v>25</v>
      </c>
      <c r="H2570" s="69">
        <v>71.599999999999994</v>
      </c>
      <c r="I2570" s="69">
        <v>3.6</v>
      </c>
      <c r="J2570" s="70">
        <v>0.93333333299999999</v>
      </c>
    </row>
    <row r="2571" spans="1:10" x14ac:dyDescent="0.25">
      <c r="A2571" s="71">
        <v>57</v>
      </c>
      <c r="B2571" s="76">
        <v>45239</v>
      </c>
      <c r="C2571" s="73">
        <v>22.4</v>
      </c>
      <c r="D2571" s="73">
        <v>59</v>
      </c>
      <c r="E2571" s="73">
        <v>683</v>
      </c>
      <c r="F2571" s="73">
        <v>6.8</v>
      </c>
      <c r="G2571" s="73">
        <v>40</v>
      </c>
      <c r="H2571" s="73">
        <v>72.319999999999993</v>
      </c>
      <c r="I2571" s="73">
        <v>5.7</v>
      </c>
      <c r="J2571" s="74">
        <v>0.3</v>
      </c>
    </row>
    <row r="2572" spans="1:10" x14ac:dyDescent="0.25">
      <c r="A2572" s="67">
        <v>57</v>
      </c>
      <c r="B2572" s="68">
        <v>45207</v>
      </c>
      <c r="C2572" s="69">
        <v>22.7</v>
      </c>
      <c r="D2572" s="69">
        <v>75</v>
      </c>
      <c r="E2572" s="69">
        <v>689</v>
      </c>
      <c r="F2572" s="69">
        <v>6.3</v>
      </c>
      <c r="G2572" s="69">
        <v>8</v>
      </c>
      <c r="H2572" s="69">
        <v>72.86</v>
      </c>
      <c r="I2572" s="69">
        <v>1.1000000000000001</v>
      </c>
      <c r="J2572" s="70">
        <v>0.83333333300000001</v>
      </c>
    </row>
    <row r="2573" spans="1:10" x14ac:dyDescent="0.25">
      <c r="A2573" s="71">
        <v>57</v>
      </c>
      <c r="B2573" s="72" t="s">
        <v>204</v>
      </c>
      <c r="C2573" s="73">
        <v>22.8</v>
      </c>
      <c r="D2573" s="73">
        <v>70</v>
      </c>
      <c r="E2573" s="73">
        <v>658</v>
      </c>
      <c r="F2573" s="73">
        <v>6.3</v>
      </c>
      <c r="G2573" s="73">
        <v>13</v>
      </c>
      <c r="H2573" s="73">
        <v>73.040000000000006</v>
      </c>
      <c r="I2573" s="73">
        <v>1.9</v>
      </c>
      <c r="J2573" s="74">
        <v>0.66666666699999999</v>
      </c>
    </row>
    <row r="2574" spans="1:10" x14ac:dyDescent="0.25">
      <c r="A2574" s="67">
        <v>57</v>
      </c>
      <c r="B2574" s="75" t="s">
        <v>220</v>
      </c>
      <c r="C2574" s="69">
        <v>22.9</v>
      </c>
      <c r="D2574" s="69">
        <v>75</v>
      </c>
      <c r="E2574" s="69">
        <v>547</v>
      </c>
      <c r="F2574" s="69">
        <v>6.7</v>
      </c>
      <c r="G2574" s="69">
        <v>46</v>
      </c>
      <c r="H2574" s="69">
        <v>73.22</v>
      </c>
      <c r="I2574" s="69">
        <v>6.6</v>
      </c>
      <c r="J2574" s="70">
        <v>0.83333333300000001</v>
      </c>
    </row>
    <row r="2575" spans="1:10" x14ac:dyDescent="0.25">
      <c r="A2575" s="71">
        <v>57</v>
      </c>
      <c r="B2575" s="72" t="s">
        <v>205</v>
      </c>
      <c r="C2575" s="73">
        <v>23.1</v>
      </c>
      <c r="D2575" s="73">
        <v>50</v>
      </c>
      <c r="E2575" s="73">
        <v>638</v>
      </c>
      <c r="F2575" s="73">
        <v>6</v>
      </c>
      <c r="G2575" s="73">
        <v>12</v>
      </c>
      <c r="H2575" s="73">
        <v>73.58</v>
      </c>
      <c r="I2575" s="73">
        <v>1.7</v>
      </c>
      <c r="J2575" s="74">
        <v>0</v>
      </c>
    </row>
    <row r="2576" spans="1:10" x14ac:dyDescent="0.25">
      <c r="A2576" s="67">
        <v>57</v>
      </c>
      <c r="B2576" s="75" t="s">
        <v>211</v>
      </c>
      <c r="C2576" s="69">
        <v>23.2</v>
      </c>
      <c r="D2576" s="69">
        <v>68</v>
      </c>
      <c r="E2576" s="69">
        <v>688</v>
      </c>
      <c r="F2576" s="69">
        <v>6.7</v>
      </c>
      <c r="G2576" s="69">
        <v>21</v>
      </c>
      <c r="H2576" s="69">
        <v>73.760000000000005</v>
      </c>
      <c r="I2576" s="69">
        <v>3</v>
      </c>
      <c r="J2576" s="70">
        <v>0.6</v>
      </c>
    </row>
    <row r="2577" spans="1:10" x14ac:dyDescent="0.25">
      <c r="A2577" s="71">
        <v>57</v>
      </c>
      <c r="B2577" s="72" t="s">
        <v>216</v>
      </c>
      <c r="C2577" s="73">
        <v>23.3</v>
      </c>
      <c r="D2577" s="73">
        <v>60</v>
      </c>
      <c r="E2577" s="73">
        <v>690</v>
      </c>
      <c r="F2577" s="73">
        <v>6.5</v>
      </c>
      <c r="G2577" s="73">
        <v>24</v>
      </c>
      <c r="H2577" s="73">
        <v>73.94</v>
      </c>
      <c r="I2577" s="73">
        <v>3.4</v>
      </c>
      <c r="J2577" s="74">
        <v>0.33333333300000001</v>
      </c>
    </row>
    <row r="2578" spans="1:10" x14ac:dyDescent="0.25">
      <c r="A2578" s="67">
        <v>57</v>
      </c>
      <c r="B2578" s="68">
        <v>44935</v>
      </c>
      <c r="C2578" s="69">
        <v>23.3</v>
      </c>
      <c r="D2578" s="69">
        <v>51</v>
      </c>
      <c r="E2578" s="69">
        <v>494</v>
      </c>
      <c r="F2578" s="69">
        <v>6</v>
      </c>
      <c r="G2578" s="69">
        <v>30</v>
      </c>
      <c r="H2578" s="69">
        <v>73.94</v>
      </c>
      <c r="I2578" s="69">
        <v>4.3</v>
      </c>
      <c r="J2578" s="70">
        <v>3.3333333E-2</v>
      </c>
    </row>
    <row r="2579" spans="1:10" x14ac:dyDescent="0.25">
      <c r="A2579" s="71">
        <v>57</v>
      </c>
      <c r="B2579" s="76">
        <v>45208</v>
      </c>
      <c r="C2579" s="73">
        <v>23.6</v>
      </c>
      <c r="D2579" s="73">
        <v>50</v>
      </c>
      <c r="E2579" s="73">
        <v>672</v>
      </c>
      <c r="F2579" s="73">
        <v>6.8</v>
      </c>
      <c r="G2579" s="73">
        <v>39</v>
      </c>
      <c r="H2579" s="73">
        <v>74.48</v>
      </c>
      <c r="I2579" s="73">
        <v>5.6</v>
      </c>
      <c r="J2579" s="74">
        <v>0</v>
      </c>
    </row>
    <row r="2580" spans="1:10" x14ac:dyDescent="0.25">
      <c r="A2580" s="67">
        <v>57</v>
      </c>
      <c r="B2580" s="68">
        <v>45025</v>
      </c>
      <c r="C2580" s="69">
        <v>23.9</v>
      </c>
      <c r="D2580" s="69">
        <v>65</v>
      </c>
      <c r="E2580" s="69">
        <v>473</v>
      </c>
      <c r="F2580" s="69">
        <v>6</v>
      </c>
      <c r="G2580" s="69">
        <v>33</v>
      </c>
      <c r="H2580" s="69">
        <v>75.02</v>
      </c>
      <c r="I2580" s="69">
        <v>4.7</v>
      </c>
      <c r="J2580" s="70">
        <v>0.5</v>
      </c>
    </row>
    <row r="2581" spans="1:10" x14ac:dyDescent="0.25">
      <c r="A2581" s="71">
        <v>57</v>
      </c>
      <c r="B2581" s="76">
        <v>45054</v>
      </c>
      <c r="C2581" s="73">
        <v>24.1</v>
      </c>
      <c r="D2581" s="73">
        <v>60</v>
      </c>
      <c r="E2581" s="73">
        <v>716</v>
      </c>
      <c r="F2581" s="73">
        <v>6.7</v>
      </c>
      <c r="G2581" s="73">
        <v>3</v>
      </c>
      <c r="H2581" s="73">
        <v>75.38</v>
      </c>
      <c r="I2581" s="73">
        <v>0.4</v>
      </c>
      <c r="J2581" s="74">
        <v>0.33333333300000001</v>
      </c>
    </row>
    <row r="2582" spans="1:10" x14ac:dyDescent="0.25">
      <c r="A2582" s="67">
        <v>57</v>
      </c>
      <c r="B2582" s="75" t="s">
        <v>213</v>
      </c>
      <c r="C2582" s="69">
        <v>24.5</v>
      </c>
      <c r="D2582" s="69">
        <v>72</v>
      </c>
      <c r="E2582" s="69">
        <v>627</v>
      </c>
      <c r="F2582" s="69">
        <v>6.1</v>
      </c>
      <c r="G2582" s="69">
        <v>18</v>
      </c>
      <c r="H2582" s="69">
        <v>76.099999999999994</v>
      </c>
      <c r="I2582" s="69">
        <v>2.6</v>
      </c>
      <c r="J2582" s="70">
        <v>0.73333333300000003</v>
      </c>
    </row>
    <row r="2583" spans="1:10" x14ac:dyDescent="0.25">
      <c r="A2583" s="71">
        <v>57</v>
      </c>
      <c r="B2583" s="72" t="s">
        <v>196</v>
      </c>
      <c r="C2583" s="73">
        <v>24.8</v>
      </c>
      <c r="D2583" s="73">
        <v>66</v>
      </c>
      <c r="E2583" s="73">
        <v>796</v>
      </c>
      <c r="F2583" s="73">
        <v>6.1</v>
      </c>
      <c r="G2583" s="73">
        <v>27</v>
      </c>
      <c r="H2583" s="73">
        <v>76.64</v>
      </c>
      <c r="I2583" s="73">
        <v>3.9</v>
      </c>
      <c r="J2583" s="74">
        <v>0.53333333299999997</v>
      </c>
    </row>
    <row r="2584" spans="1:10" x14ac:dyDescent="0.25">
      <c r="A2584" s="67">
        <v>58</v>
      </c>
      <c r="B2584" s="75" t="s">
        <v>199</v>
      </c>
      <c r="C2584" s="69">
        <v>18</v>
      </c>
      <c r="D2584" s="69">
        <v>59</v>
      </c>
      <c r="E2584" s="69">
        <v>467</v>
      </c>
      <c r="F2584" s="69">
        <v>6.1</v>
      </c>
      <c r="G2584" s="69">
        <v>29</v>
      </c>
      <c r="H2584" s="69">
        <v>64.400000000000006</v>
      </c>
      <c r="I2584" s="69">
        <v>4.0999999999999996</v>
      </c>
      <c r="J2584" s="70">
        <v>0.3</v>
      </c>
    </row>
    <row r="2585" spans="1:10" x14ac:dyDescent="0.25">
      <c r="A2585" s="71">
        <v>58</v>
      </c>
      <c r="B2585" s="76">
        <v>45116</v>
      </c>
      <c r="C2585" s="73">
        <v>18.399999999999999</v>
      </c>
      <c r="D2585" s="73">
        <v>60</v>
      </c>
      <c r="E2585" s="73">
        <v>420</v>
      </c>
      <c r="F2585" s="73">
        <v>6.2</v>
      </c>
      <c r="G2585" s="73">
        <v>36</v>
      </c>
      <c r="H2585" s="73">
        <v>65.12</v>
      </c>
      <c r="I2585" s="73">
        <v>5.0999999999999996</v>
      </c>
      <c r="J2585" s="74">
        <v>0.33333333300000001</v>
      </c>
    </row>
    <row r="2586" spans="1:10" x14ac:dyDescent="0.25">
      <c r="A2586" s="67">
        <v>58</v>
      </c>
      <c r="B2586" s="68">
        <v>45025</v>
      </c>
      <c r="C2586" s="69">
        <v>18.399999999999999</v>
      </c>
      <c r="D2586" s="69">
        <v>65</v>
      </c>
      <c r="E2586" s="69">
        <v>730</v>
      </c>
      <c r="F2586" s="69">
        <v>6.2</v>
      </c>
      <c r="G2586" s="69">
        <v>33</v>
      </c>
      <c r="H2586" s="69">
        <v>65.12</v>
      </c>
      <c r="I2586" s="69">
        <v>4.7</v>
      </c>
      <c r="J2586" s="70">
        <v>0.5</v>
      </c>
    </row>
    <row r="2587" spans="1:10" x14ac:dyDescent="0.25">
      <c r="A2587" s="71">
        <v>58</v>
      </c>
      <c r="B2587" s="72" t="s">
        <v>205</v>
      </c>
      <c r="C2587" s="73">
        <v>18.7</v>
      </c>
      <c r="D2587" s="73">
        <v>77</v>
      </c>
      <c r="E2587" s="73">
        <v>550</v>
      </c>
      <c r="F2587" s="73">
        <v>6.1</v>
      </c>
      <c r="G2587" s="73">
        <v>12</v>
      </c>
      <c r="H2587" s="73">
        <v>65.66</v>
      </c>
      <c r="I2587" s="73">
        <v>1.7</v>
      </c>
      <c r="J2587" s="74">
        <v>0.9</v>
      </c>
    </row>
    <row r="2588" spans="1:10" x14ac:dyDescent="0.25">
      <c r="A2588" s="67">
        <v>58</v>
      </c>
      <c r="B2588" s="68">
        <v>44993</v>
      </c>
      <c r="C2588" s="69">
        <v>18.7</v>
      </c>
      <c r="D2588" s="69">
        <v>56</v>
      </c>
      <c r="E2588" s="69">
        <v>681</v>
      </c>
      <c r="F2588" s="69">
        <v>6.7</v>
      </c>
      <c r="G2588" s="69">
        <v>1</v>
      </c>
      <c r="H2588" s="69">
        <v>65.66</v>
      </c>
      <c r="I2588" s="69">
        <v>0.1</v>
      </c>
      <c r="J2588" s="70">
        <v>0.2</v>
      </c>
    </row>
    <row r="2589" spans="1:10" x14ac:dyDescent="0.25">
      <c r="A2589" s="71">
        <v>58</v>
      </c>
      <c r="B2589" s="76">
        <v>45238</v>
      </c>
      <c r="C2589" s="73">
        <v>18.8</v>
      </c>
      <c r="D2589" s="73">
        <v>76</v>
      </c>
      <c r="E2589" s="73">
        <v>672</v>
      </c>
      <c r="F2589" s="73">
        <v>6.7</v>
      </c>
      <c r="G2589" s="73">
        <v>9</v>
      </c>
      <c r="H2589" s="73">
        <v>65.84</v>
      </c>
      <c r="I2589" s="73">
        <v>1.3</v>
      </c>
      <c r="J2589" s="74">
        <v>0.86666666699999995</v>
      </c>
    </row>
    <row r="2590" spans="1:10" x14ac:dyDescent="0.25">
      <c r="A2590" s="67">
        <v>58</v>
      </c>
      <c r="B2590" s="75" t="s">
        <v>196</v>
      </c>
      <c r="C2590" s="69">
        <v>19</v>
      </c>
      <c r="D2590" s="69">
        <v>79</v>
      </c>
      <c r="E2590" s="69">
        <v>448</v>
      </c>
      <c r="F2590" s="69">
        <v>6.2</v>
      </c>
      <c r="G2590" s="69">
        <v>27</v>
      </c>
      <c r="H2590" s="69">
        <v>66.2</v>
      </c>
      <c r="I2590" s="69">
        <v>3.9</v>
      </c>
      <c r="J2590" s="70">
        <v>0.96666666700000003</v>
      </c>
    </row>
    <row r="2591" spans="1:10" x14ac:dyDescent="0.25">
      <c r="A2591" s="71">
        <v>58</v>
      </c>
      <c r="B2591" s="72" t="s">
        <v>200</v>
      </c>
      <c r="C2591" s="73">
        <v>19.3</v>
      </c>
      <c r="D2591" s="73">
        <v>55</v>
      </c>
      <c r="E2591" s="73">
        <v>642</v>
      </c>
      <c r="F2591" s="73">
        <v>6.8</v>
      </c>
      <c r="G2591" s="73">
        <v>26</v>
      </c>
      <c r="H2591" s="73">
        <v>66.739999999999995</v>
      </c>
      <c r="I2591" s="73">
        <v>3.7</v>
      </c>
      <c r="J2591" s="74">
        <v>0.16666666699999999</v>
      </c>
    </row>
    <row r="2592" spans="1:10" x14ac:dyDescent="0.25">
      <c r="A2592" s="67">
        <v>58</v>
      </c>
      <c r="B2592" s="75" t="s">
        <v>206</v>
      </c>
      <c r="C2592" s="69">
        <v>19.3</v>
      </c>
      <c r="D2592" s="69">
        <v>61</v>
      </c>
      <c r="E2592" s="69">
        <v>408</v>
      </c>
      <c r="F2592" s="69">
        <v>6.7</v>
      </c>
      <c r="G2592" s="69">
        <v>11</v>
      </c>
      <c r="H2592" s="69">
        <v>66.739999999999995</v>
      </c>
      <c r="I2592" s="69">
        <v>1.6</v>
      </c>
      <c r="J2592" s="70">
        <v>0.366666667</v>
      </c>
    </row>
    <row r="2593" spans="1:10" x14ac:dyDescent="0.25">
      <c r="A2593" s="71">
        <v>58</v>
      </c>
      <c r="B2593" s="72" t="s">
        <v>197</v>
      </c>
      <c r="C2593" s="73">
        <v>19.399999999999999</v>
      </c>
      <c r="D2593" s="73">
        <v>63</v>
      </c>
      <c r="E2593" s="73">
        <v>467</v>
      </c>
      <c r="F2593" s="73">
        <v>6.5</v>
      </c>
      <c r="G2593" s="73">
        <v>43</v>
      </c>
      <c r="H2593" s="73">
        <v>66.92</v>
      </c>
      <c r="I2593" s="73">
        <v>6.1</v>
      </c>
      <c r="J2593" s="74">
        <v>0.43333333299999999</v>
      </c>
    </row>
    <row r="2594" spans="1:10" x14ac:dyDescent="0.25">
      <c r="A2594" s="67">
        <v>58</v>
      </c>
      <c r="B2594" s="68">
        <v>45177</v>
      </c>
      <c r="C2594" s="69">
        <v>19.5</v>
      </c>
      <c r="D2594" s="69">
        <v>63</v>
      </c>
      <c r="E2594" s="69">
        <v>704</v>
      </c>
      <c r="F2594" s="69">
        <v>6.7</v>
      </c>
      <c r="G2594" s="69">
        <v>7</v>
      </c>
      <c r="H2594" s="69">
        <v>67.099999999999994</v>
      </c>
      <c r="I2594" s="69">
        <v>1</v>
      </c>
      <c r="J2594" s="70">
        <v>0.43333333299999999</v>
      </c>
    </row>
    <row r="2595" spans="1:10" x14ac:dyDescent="0.25">
      <c r="A2595" s="71">
        <v>58</v>
      </c>
      <c r="B2595" s="76">
        <v>45086</v>
      </c>
      <c r="C2595" s="73">
        <v>19.600000000000001</v>
      </c>
      <c r="D2595" s="73">
        <v>63</v>
      </c>
      <c r="E2595" s="73">
        <v>679</v>
      </c>
      <c r="F2595" s="73">
        <v>6.4</v>
      </c>
      <c r="G2595" s="73">
        <v>35</v>
      </c>
      <c r="H2595" s="73">
        <v>67.28</v>
      </c>
      <c r="I2595" s="73">
        <v>5</v>
      </c>
      <c r="J2595" s="74">
        <v>0.43333333299999999</v>
      </c>
    </row>
    <row r="2596" spans="1:10" x14ac:dyDescent="0.25">
      <c r="A2596" s="67">
        <v>58</v>
      </c>
      <c r="B2596" s="68">
        <v>45268</v>
      </c>
      <c r="C2596" s="69">
        <v>19.899999999999999</v>
      </c>
      <c r="D2596" s="69">
        <v>66</v>
      </c>
      <c r="E2596" s="69">
        <v>548</v>
      </c>
      <c r="F2596" s="69">
        <v>6.7</v>
      </c>
      <c r="G2596" s="69">
        <v>10</v>
      </c>
      <c r="H2596" s="69">
        <v>67.819999999999993</v>
      </c>
      <c r="I2596" s="69">
        <v>1.4</v>
      </c>
      <c r="J2596" s="70">
        <v>0.53333333299999997</v>
      </c>
    </row>
    <row r="2597" spans="1:10" x14ac:dyDescent="0.25">
      <c r="A2597" s="71">
        <v>58</v>
      </c>
      <c r="B2597" s="76">
        <v>45208</v>
      </c>
      <c r="C2597" s="73">
        <v>20</v>
      </c>
      <c r="D2597" s="73">
        <v>55</v>
      </c>
      <c r="E2597" s="73">
        <v>416</v>
      </c>
      <c r="F2597" s="73">
        <v>6.8</v>
      </c>
      <c r="G2597" s="73">
        <v>39</v>
      </c>
      <c r="H2597" s="73">
        <v>68</v>
      </c>
      <c r="I2597" s="73">
        <v>5.6</v>
      </c>
      <c r="J2597" s="74">
        <v>0.16666666699999999</v>
      </c>
    </row>
    <row r="2598" spans="1:10" x14ac:dyDescent="0.25">
      <c r="A2598" s="67">
        <v>58</v>
      </c>
      <c r="B2598" s="68">
        <v>45147</v>
      </c>
      <c r="C2598" s="69">
        <v>20</v>
      </c>
      <c r="D2598" s="69">
        <v>77</v>
      </c>
      <c r="E2598" s="69">
        <v>581</v>
      </c>
      <c r="F2598" s="69">
        <v>6.3</v>
      </c>
      <c r="G2598" s="69">
        <v>37</v>
      </c>
      <c r="H2598" s="69">
        <v>68</v>
      </c>
      <c r="I2598" s="69">
        <v>5.3</v>
      </c>
      <c r="J2598" s="70">
        <v>0.9</v>
      </c>
    </row>
    <row r="2599" spans="1:10" x14ac:dyDescent="0.25">
      <c r="A2599" s="71">
        <v>58</v>
      </c>
      <c r="B2599" s="72" t="s">
        <v>211</v>
      </c>
      <c r="C2599" s="73">
        <v>20.399999999999999</v>
      </c>
      <c r="D2599" s="73">
        <v>70</v>
      </c>
      <c r="E2599" s="73">
        <v>547</v>
      </c>
      <c r="F2599" s="73">
        <v>6.3</v>
      </c>
      <c r="G2599" s="73">
        <v>21</v>
      </c>
      <c r="H2599" s="73">
        <v>68.72</v>
      </c>
      <c r="I2599" s="73">
        <v>3</v>
      </c>
      <c r="J2599" s="74">
        <v>0.66666666699999999</v>
      </c>
    </row>
    <row r="2600" spans="1:10" x14ac:dyDescent="0.25">
      <c r="A2600" s="67">
        <v>58</v>
      </c>
      <c r="B2600" s="68">
        <v>45207</v>
      </c>
      <c r="C2600" s="69">
        <v>20.5</v>
      </c>
      <c r="D2600" s="69">
        <v>74</v>
      </c>
      <c r="E2600" s="69">
        <v>487</v>
      </c>
      <c r="F2600" s="69">
        <v>6</v>
      </c>
      <c r="G2600" s="69">
        <v>8</v>
      </c>
      <c r="H2600" s="69">
        <v>68.900000000000006</v>
      </c>
      <c r="I2600" s="69">
        <v>1.1000000000000001</v>
      </c>
      <c r="J2600" s="70">
        <v>0.8</v>
      </c>
    </row>
    <row r="2601" spans="1:10" x14ac:dyDescent="0.25">
      <c r="A2601" s="71">
        <v>58</v>
      </c>
      <c r="B2601" s="76">
        <v>45054</v>
      </c>
      <c r="C2601" s="73">
        <v>20.5</v>
      </c>
      <c r="D2601" s="73">
        <v>50</v>
      </c>
      <c r="E2601" s="73">
        <v>471</v>
      </c>
      <c r="F2601" s="73">
        <v>6.6</v>
      </c>
      <c r="G2601" s="73">
        <v>3</v>
      </c>
      <c r="H2601" s="73">
        <v>68.900000000000006</v>
      </c>
      <c r="I2601" s="73">
        <v>0.4</v>
      </c>
      <c r="J2601" s="74">
        <v>0</v>
      </c>
    </row>
    <row r="2602" spans="1:10" x14ac:dyDescent="0.25">
      <c r="A2602" s="67">
        <v>58</v>
      </c>
      <c r="B2602" s="68">
        <v>45269</v>
      </c>
      <c r="C2602" s="69">
        <v>20.6</v>
      </c>
      <c r="D2602" s="69">
        <v>70</v>
      </c>
      <c r="E2602" s="69">
        <v>571</v>
      </c>
      <c r="F2602" s="69">
        <v>6.4</v>
      </c>
      <c r="G2602" s="69">
        <v>41</v>
      </c>
      <c r="H2602" s="69">
        <v>69.08</v>
      </c>
      <c r="I2602" s="69">
        <v>5.9</v>
      </c>
      <c r="J2602" s="70">
        <v>0.66666666699999999</v>
      </c>
    </row>
    <row r="2603" spans="1:10" x14ac:dyDescent="0.25">
      <c r="A2603" s="71">
        <v>58</v>
      </c>
      <c r="B2603" s="76">
        <v>45178</v>
      </c>
      <c r="C2603" s="73">
        <v>20.7</v>
      </c>
      <c r="D2603" s="73">
        <v>57</v>
      </c>
      <c r="E2603" s="73">
        <v>491</v>
      </c>
      <c r="F2603" s="73">
        <v>6.4</v>
      </c>
      <c r="G2603" s="73">
        <v>38</v>
      </c>
      <c r="H2603" s="73">
        <v>69.260000000000005</v>
      </c>
      <c r="I2603" s="73">
        <v>5.4</v>
      </c>
      <c r="J2603" s="74">
        <v>0.233333333</v>
      </c>
    </row>
    <row r="2604" spans="1:10" x14ac:dyDescent="0.25">
      <c r="A2604" s="67">
        <v>58</v>
      </c>
      <c r="B2604" s="68">
        <v>44966</v>
      </c>
      <c r="C2604" s="69">
        <v>20.9</v>
      </c>
      <c r="D2604" s="69">
        <v>54</v>
      </c>
      <c r="E2604" s="69">
        <v>608</v>
      </c>
      <c r="F2604" s="69">
        <v>6.7</v>
      </c>
      <c r="G2604" s="69">
        <v>31</v>
      </c>
      <c r="H2604" s="69">
        <v>69.62</v>
      </c>
      <c r="I2604" s="69">
        <v>4.4000000000000004</v>
      </c>
      <c r="J2604" s="70">
        <v>0.133333333</v>
      </c>
    </row>
    <row r="2605" spans="1:10" x14ac:dyDescent="0.25">
      <c r="A2605" s="71">
        <v>58</v>
      </c>
      <c r="B2605" s="72" t="s">
        <v>214</v>
      </c>
      <c r="C2605" s="73">
        <v>21</v>
      </c>
      <c r="D2605" s="73">
        <v>59</v>
      </c>
      <c r="E2605" s="73">
        <v>766</v>
      </c>
      <c r="F2605" s="73">
        <v>6.1</v>
      </c>
      <c r="G2605" s="73">
        <v>16</v>
      </c>
      <c r="H2605" s="73">
        <v>69.8</v>
      </c>
      <c r="I2605" s="73">
        <v>2.2999999999999998</v>
      </c>
      <c r="J2605" s="74">
        <v>0.3</v>
      </c>
    </row>
    <row r="2606" spans="1:10" x14ac:dyDescent="0.25">
      <c r="A2606" s="67">
        <v>58</v>
      </c>
      <c r="B2606" s="68">
        <v>44994</v>
      </c>
      <c r="C2606" s="69">
        <v>21</v>
      </c>
      <c r="D2606" s="69">
        <v>58</v>
      </c>
      <c r="E2606" s="69">
        <v>641</v>
      </c>
      <c r="F2606" s="69">
        <v>6.6</v>
      </c>
      <c r="G2606" s="69">
        <v>32</v>
      </c>
      <c r="H2606" s="69">
        <v>69.8</v>
      </c>
      <c r="I2606" s="69">
        <v>4.5999999999999996</v>
      </c>
      <c r="J2606" s="70">
        <v>0.26666666700000002</v>
      </c>
    </row>
    <row r="2607" spans="1:10" x14ac:dyDescent="0.25">
      <c r="A2607" s="71">
        <v>58</v>
      </c>
      <c r="B2607" s="72" t="s">
        <v>209</v>
      </c>
      <c r="C2607" s="73">
        <v>21.3</v>
      </c>
      <c r="D2607" s="73">
        <v>80</v>
      </c>
      <c r="E2607" s="73">
        <v>703</v>
      </c>
      <c r="F2607" s="73">
        <v>6.8</v>
      </c>
      <c r="G2607" s="73">
        <v>20</v>
      </c>
      <c r="H2607" s="73">
        <v>70.34</v>
      </c>
      <c r="I2607" s="73">
        <v>2.9</v>
      </c>
      <c r="J2607" s="74">
        <v>1</v>
      </c>
    </row>
    <row r="2608" spans="1:10" x14ac:dyDescent="0.25">
      <c r="A2608" s="67">
        <v>58</v>
      </c>
      <c r="B2608" s="75" t="s">
        <v>212</v>
      </c>
      <c r="C2608" s="69">
        <v>21.3</v>
      </c>
      <c r="D2608" s="69">
        <v>51</v>
      </c>
      <c r="E2608" s="69">
        <v>728</v>
      </c>
      <c r="F2608" s="69">
        <v>6.1</v>
      </c>
      <c r="G2608" s="69">
        <v>17</v>
      </c>
      <c r="H2608" s="69">
        <v>70.34</v>
      </c>
      <c r="I2608" s="69">
        <v>2.4</v>
      </c>
      <c r="J2608" s="70">
        <v>3.3333333E-2</v>
      </c>
    </row>
    <row r="2609" spans="1:10" x14ac:dyDescent="0.25">
      <c r="A2609" s="71">
        <v>58</v>
      </c>
      <c r="B2609" s="72" t="s">
        <v>216</v>
      </c>
      <c r="C2609" s="73">
        <v>21.4</v>
      </c>
      <c r="D2609" s="73">
        <v>69</v>
      </c>
      <c r="E2609" s="73">
        <v>525</v>
      </c>
      <c r="F2609" s="73">
        <v>6.3</v>
      </c>
      <c r="G2609" s="73">
        <v>24</v>
      </c>
      <c r="H2609" s="73">
        <v>70.52</v>
      </c>
      <c r="I2609" s="73">
        <v>3.4</v>
      </c>
      <c r="J2609" s="74">
        <v>0.63333333300000005</v>
      </c>
    </row>
    <row r="2610" spans="1:10" x14ac:dyDescent="0.25">
      <c r="A2610" s="67">
        <v>58</v>
      </c>
      <c r="B2610" s="68">
        <v>45239</v>
      </c>
      <c r="C2610" s="69">
        <v>21.7</v>
      </c>
      <c r="D2610" s="69">
        <v>51</v>
      </c>
      <c r="E2610" s="69">
        <v>720</v>
      </c>
      <c r="F2610" s="69">
        <v>6.6</v>
      </c>
      <c r="G2610" s="69">
        <v>40</v>
      </c>
      <c r="H2610" s="69">
        <v>71.06</v>
      </c>
      <c r="I2610" s="69">
        <v>5.7</v>
      </c>
      <c r="J2610" s="70">
        <v>3.3333333E-2</v>
      </c>
    </row>
    <row r="2611" spans="1:10" x14ac:dyDescent="0.25">
      <c r="A2611" s="71">
        <v>58</v>
      </c>
      <c r="B2611" s="76">
        <v>45115</v>
      </c>
      <c r="C2611" s="73">
        <v>22.3</v>
      </c>
      <c r="D2611" s="73">
        <v>72</v>
      </c>
      <c r="E2611" s="73">
        <v>519</v>
      </c>
      <c r="F2611" s="73">
        <v>6.1</v>
      </c>
      <c r="G2611" s="73">
        <v>5</v>
      </c>
      <c r="H2611" s="73">
        <v>72.14</v>
      </c>
      <c r="I2611" s="73">
        <v>0.7</v>
      </c>
      <c r="J2611" s="74">
        <v>0.73333333300000003</v>
      </c>
    </row>
    <row r="2612" spans="1:10" x14ac:dyDescent="0.25">
      <c r="A2612" s="67">
        <v>58</v>
      </c>
      <c r="B2612" s="68">
        <v>45055</v>
      </c>
      <c r="C2612" s="69">
        <v>22.3</v>
      </c>
      <c r="D2612" s="69">
        <v>79</v>
      </c>
      <c r="E2612" s="69">
        <v>711</v>
      </c>
      <c r="F2612" s="69">
        <v>6.7</v>
      </c>
      <c r="G2612" s="69">
        <v>34</v>
      </c>
      <c r="H2612" s="69">
        <v>72.14</v>
      </c>
      <c r="I2612" s="69">
        <v>4.9000000000000004</v>
      </c>
      <c r="J2612" s="70">
        <v>0.96666666700000003</v>
      </c>
    </row>
    <row r="2613" spans="1:10" x14ac:dyDescent="0.25">
      <c r="A2613" s="71">
        <v>58</v>
      </c>
      <c r="B2613" s="76">
        <v>45024</v>
      </c>
      <c r="C2613" s="73">
        <v>22.3</v>
      </c>
      <c r="D2613" s="73">
        <v>54</v>
      </c>
      <c r="E2613" s="73">
        <v>511</v>
      </c>
      <c r="F2613" s="73">
        <v>6.6</v>
      </c>
      <c r="G2613" s="73">
        <v>2</v>
      </c>
      <c r="H2613" s="73">
        <v>72.14</v>
      </c>
      <c r="I2613" s="73">
        <v>0.3</v>
      </c>
      <c r="J2613" s="74">
        <v>0.133333333</v>
      </c>
    </row>
    <row r="2614" spans="1:10" x14ac:dyDescent="0.25">
      <c r="A2614" s="67">
        <v>58</v>
      </c>
      <c r="B2614" s="75" t="s">
        <v>201</v>
      </c>
      <c r="C2614" s="69">
        <v>22.7</v>
      </c>
      <c r="D2614" s="69">
        <v>66</v>
      </c>
      <c r="E2614" s="69">
        <v>503</v>
      </c>
      <c r="F2614" s="69">
        <v>6.3</v>
      </c>
      <c r="G2614" s="69">
        <v>15</v>
      </c>
      <c r="H2614" s="69">
        <v>72.86</v>
      </c>
      <c r="I2614" s="69">
        <v>2.1</v>
      </c>
      <c r="J2614" s="70">
        <v>0.53333333299999997</v>
      </c>
    </row>
    <row r="2615" spans="1:10" x14ac:dyDescent="0.25">
      <c r="A2615" s="71">
        <v>58</v>
      </c>
      <c r="B2615" s="72" t="s">
        <v>213</v>
      </c>
      <c r="C2615" s="73">
        <v>22.8</v>
      </c>
      <c r="D2615" s="73">
        <v>57</v>
      </c>
      <c r="E2615" s="73">
        <v>671</v>
      </c>
      <c r="F2615" s="73">
        <v>6.4</v>
      </c>
      <c r="G2615" s="73">
        <v>18</v>
      </c>
      <c r="H2615" s="73">
        <v>73.040000000000006</v>
      </c>
      <c r="I2615" s="73">
        <v>2.6</v>
      </c>
      <c r="J2615" s="74">
        <v>0.233333333</v>
      </c>
    </row>
    <row r="2616" spans="1:10" x14ac:dyDescent="0.25">
      <c r="A2616" s="67">
        <v>58</v>
      </c>
      <c r="B2616" s="75" t="s">
        <v>218</v>
      </c>
      <c r="C2616" s="69">
        <v>23.3</v>
      </c>
      <c r="D2616" s="69">
        <v>50</v>
      </c>
      <c r="E2616" s="69">
        <v>704</v>
      </c>
      <c r="F2616" s="69">
        <v>6.3</v>
      </c>
      <c r="G2616" s="69">
        <v>45</v>
      </c>
      <c r="H2616" s="69">
        <v>73.94</v>
      </c>
      <c r="I2616" s="69">
        <v>6.4</v>
      </c>
      <c r="J2616" s="70">
        <v>0</v>
      </c>
    </row>
    <row r="2617" spans="1:10" x14ac:dyDescent="0.25">
      <c r="A2617" s="71">
        <v>58</v>
      </c>
      <c r="B2617" s="72" t="s">
        <v>208</v>
      </c>
      <c r="C2617" s="73">
        <v>23.4</v>
      </c>
      <c r="D2617" s="73">
        <v>70</v>
      </c>
      <c r="E2617" s="73">
        <v>403</v>
      </c>
      <c r="F2617" s="73">
        <v>6.2</v>
      </c>
      <c r="G2617" s="73">
        <v>42</v>
      </c>
      <c r="H2617" s="73">
        <v>74.12</v>
      </c>
      <c r="I2617" s="73">
        <v>6</v>
      </c>
      <c r="J2617" s="74">
        <v>0.66666666699999999</v>
      </c>
    </row>
    <row r="2618" spans="1:10" x14ac:dyDescent="0.25">
      <c r="A2618" s="67">
        <v>58</v>
      </c>
      <c r="B2618" s="75" t="s">
        <v>217</v>
      </c>
      <c r="C2618" s="69">
        <v>23.6</v>
      </c>
      <c r="D2618" s="69">
        <v>61</v>
      </c>
      <c r="E2618" s="69">
        <v>686</v>
      </c>
      <c r="F2618" s="69">
        <v>6.4</v>
      </c>
      <c r="G2618" s="69">
        <v>23</v>
      </c>
      <c r="H2618" s="69">
        <v>74.48</v>
      </c>
      <c r="I2618" s="69">
        <v>3.3</v>
      </c>
      <c r="J2618" s="70">
        <v>0.366666667</v>
      </c>
    </row>
    <row r="2619" spans="1:10" x14ac:dyDescent="0.25">
      <c r="A2619" s="71">
        <v>58</v>
      </c>
      <c r="B2619" s="72" t="s">
        <v>204</v>
      </c>
      <c r="C2619" s="73">
        <v>23.6</v>
      </c>
      <c r="D2619" s="73">
        <v>53</v>
      </c>
      <c r="E2619" s="73">
        <v>581</v>
      </c>
      <c r="F2619" s="73">
        <v>6.5</v>
      </c>
      <c r="G2619" s="73">
        <v>13</v>
      </c>
      <c r="H2619" s="73">
        <v>74.48</v>
      </c>
      <c r="I2619" s="73">
        <v>1.9</v>
      </c>
      <c r="J2619" s="74">
        <v>0.1</v>
      </c>
    </row>
    <row r="2620" spans="1:10" x14ac:dyDescent="0.25">
      <c r="A2620" s="67">
        <v>58</v>
      </c>
      <c r="B2620" s="75" t="s">
        <v>203</v>
      </c>
      <c r="C2620" s="69">
        <v>23.7</v>
      </c>
      <c r="D2620" s="69">
        <v>56</v>
      </c>
      <c r="E2620" s="69">
        <v>575</v>
      </c>
      <c r="F2620" s="69">
        <v>6.7</v>
      </c>
      <c r="G2620" s="69">
        <v>25</v>
      </c>
      <c r="H2620" s="69">
        <v>74.66</v>
      </c>
      <c r="I2620" s="69">
        <v>3.6</v>
      </c>
      <c r="J2620" s="70">
        <v>0.2</v>
      </c>
    </row>
    <row r="2621" spans="1:10" x14ac:dyDescent="0.25">
      <c r="A2621" s="71">
        <v>58</v>
      </c>
      <c r="B2621" s="72" t="s">
        <v>215</v>
      </c>
      <c r="C2621" s="73">
        <v>24.2</v>
      </c>
      <c r="D2621" s="73">
        <v>76</v>
      </c>
      <c r="E2621" s="73">
        <v>524</v>
      </c>
      <c r="F2621" s="73">
        <v>6</v>
      </c>
      <c r="G2621" s="73">
        <v>22</v>
      </c>
      <c r="H2621" s="73">
        <v>75.56</v>
      </c>
      <c r="I2621" s="73">
        <v>3.1</v>
      </c>
      <c r="J2621" s="74">
        <v>0.86666666699999995</v>
      </c>
    </row>
    <row r="2622" spans="1:10" x14ac:dyDescent="0.25">
      <c r="A2622" s="67">
        <v>58</v>
      </c>
      <c r="B2622" s="75" t="s">
        <v>207</v>
      </c>
      <c r="C2622" s="69">
        <v>24.2</v>
      </c>
      <c r="D2622" s="69">
        <v>71</v>
      </c>
      <c r="E2622" s="69">
        <v>438</v>
      </c>
      <c r="F2622" s="69">
        <v>6.6</v>
      </c>
      <c r="G2622" s="69">
        <v>19</v>
      </c>
      <c r="H2622" s="69">
        <v>75.56</v>
      </c>
      <c r="I2622" s="69">
        <v>2.7</v>
      </c>
      <c r="J2622" s="70">
        <v>0.7</v>
      </c>
    </row>
    <row r="2623" spans="1:10" x14ac:dyDescent="0.25">
      <c r="A2623" s="71">
        <v>58</v>
      </c>
      <c r="B2623" s="76">
        <v>45085</v>
      </c>
      <c r="C2623" s="73">
        <v>24.2</v>
      </c>
      <c r="D2623" s="73">
        <v>52</v>
      </c>
      <c r="E2623" s="73">
        <v>647</v>
      </c>
      <c r="F2623" s="73">
        <v>6.4</v>
      </c>
      <c r="G2623" s="73">
        <v>4</v>
      </c>
      <c r="H2623" s="73">
        <v>75.56</v>
      </c>
      <c r="I2623" s="73">
        <v>0.6</v>
      </c>
      <c r="J2623" s="74">
        <v>6.6666666999999999E-2</v>
      </c>
    </row>
    <row r="2624" spans="1:10" x14ac:dyDescent="0.25">
      <c r="A2624" s="67">
        <v>58</v>
      </c>
      <c r="B2624" s="68">
        <v>45146</v>
      </c>
      <c r="C2624" s="69">
        <v>24.4</v>
      </c>
      <c r="D2624" s="69">
        <v>55</v>
      </c>
      <c r="E2624" s="69">
        <v>404</v>
      </c>
      <c r="F2624" s="69">
        <v>6.4</v>
      </c>
      <c r="G2624" s="69">
        <v>6</v>
      </c>
      <c r="H2624" s="69">
        <v>75.92</v>
      </c>
      <c r="I2624" s="69">
        <v>0.9</v>
      </c>
      <c r="J2624" s="70">
        <v>0.16666666699999999</v>
      </c>
    </row>
    <row r="2625" spans="1:10" x14ac:dyDescent="0.25">
      <c r="A2625" s="71">
        <v>58</v>
      </c>
      <c r="B2625" s="72" t="s">
        <v>202</v>
      </c>
      <c r="C2625" s="73">
        <v>24.6</v>
      </c>
      <c r="D2625" s="73">
        <v>58</v>
      </c>
      <c r="E2625" s="73">
        <v>494</v>
      </c>
      <c r="F2625" s="73">
        <v>6</v>
      </c>
      <c r="G2625" s="73">
        <v>14</v>
      </c>
      <c r="H2625" s="73">
        <v>76.28</v>
      </c>
      <c r="I2625" s="73">
        <v>2</v>
      </c>
      <c r="J2625" s="74">
        <v>0.26666666700000002</v>
      </c>
    </row>
    <row r="2626" spans="1:10" x14ac:dyDescent="0.25">
      <c r="A2626" s="67">
        <v>58</v>
      </c>
      <c r="B2626" s="75" t="s">
        <v>210</v>
      </c>
      <c r="C2626" s="69">
        <v>24.7</v>
      </c>
      <c r="D2626" s="69">
        <v>63</v>
      </c>
      <c r="E2626" s="69">
        <v>760</v>
      </c>
      <c r="F2626" s="69">
        <v>6.6</v>
      </c>
      <c r="G2626" s="69">
        <v>44</v>
      </c>
      <c r="H2626" s="69">
        <v>76.459999999999994</v>
      </c>
      <c r="I2626" s="69">
        <v>6.3</v>
      </c>
      <c r="J2626" s="70">
        <v>0.43333333299999999</v>
      </c>
    </row>
    <row r="2627" spans="1:10" x14ac:dyDescent="0.25">
      <c r="A2627" s="71">
        <v>58</v>
      </c>
      <c r="B2627" s="72" t="s">
        <v>198</v>
      </c>
      <c r="C2627" s="73">
        <v>24.7</v>
      </c>
      <c r="D2627" s="73">
        <v>52</v>
      </c>
      <c r="E2627" s="73">
        <v>584</v>
      </c>
      <c r="F2627" s="73">
        <v>6.1</v>
      </c>
      <c r="G2627" s="73">
        <v>28</v>
      </c>
      <c r="H2627" s="73">
        <v>76.459999999999994</v>
      </c>
      <c r="I2627" s="73">
        <v>4</v>
      </c>
      <c r="J2627" s="74">
        <v>6.6666666999999999E-2</v>
      </c>
    </row>
    <row r="2628" spans="1:10" x14ac:dyDescent="0.25">
      <c r="A2628" s="67">
        <v>58</v>
      </c>
      <c r="B2628" s="68">
        <v>44935</v>
      </c>
      <c r="C2628" s="69">
        <v>24.9</v>
      </c>
      <c r="D2628" s="69">
        <v>80</v>
      </c>
      <c r="E2628" s="69">
        <v>755</v>
      </c>
      <c r="F2628" s="69">
        <v>6.4</v>
      </c>
      <c r="G2628" s="69">
        <v>30</v>
      </c>
      <c r="H2628" s="69">
        <v>76.819999999999993</v>
      </c>
      <c r="I2628" s="69">
        <v>4.3</v>
      </c>
      <c r="J2628" s="70">
        <v>1</v>
      </c>
    </row>
    <row r="2629" spans="1:10" x14ac:dyDescent="0.25">
      <c r="A2629" s="71">
        <v>59</v>
      </c>
      <c r="B2629" s="76">
        <v>45116</v>
      </c>
      <c r="C2629" s="73">
        <v>18</v>
      </c>
      <c r="D2629" s="73">
        <v>57</v>
      </c>
      <c r="E2629" s="73">
        <v>682</v>
      </c>
      <c r="F2629" s="73">
        <v>6.2</v>
      </c>
      <c r="G2629" s="73">
        <v>36</v>
      </c>
      <c r="H2629" s="73">
        <v>64.400000000000006</v>
      </c>
      <c r="I2629" s="73">
        <v>5.0999999999999996</v>
      </c>
      <c r="J2629" s="74">
        <v>0.233333333</v>
      </c>
    </row>
    <row r="2630" spans="1:10" x14ac:dyDescent="0.25">
      <c r="A2630" s="67">
        <v>59</v>
      </c>
      <c r="B2630" s="68">
        <v>45177</v>
      </c>
      <c r="C2630" s="69">
        <v>18.3</v>
      </c>
      <c r="D2630" s="69">
        <v>61</v>
      </c>
      <c r="E2630" s="69">
        <v>512</v>
      </c>
      <c r="F2630" s="69">
        <v>6.3</v>
      </c>
      <c r="G2630" s="69">
        <v>7</v>
      </c>
      <c r="H2630" s="69">
        <v>64.94</v>
      </c>
      <c r="I2630" s="69">
        <v>1</v>
      </c>
      <c r="J2630" s="70">
        <v>0.366666667</v>
      </c>
    </row>
    <row r="2631" spans="1:10" x14ac:dyDescent="0.25">
      <c r="A2631" s="71">
        <v>59</v>
      </c>
      <c r="B2631" s="76">
        <v>45207</v>
      </c>
      <c r="C2631" s="73">
        <v>18.5</v>
      </c>
      <c r="D2631" s="73">
        <v>65</v>
      </c>
      <c r="E2631" s="73">
        <v>620</v>
      </c>
      <c r="F2631" s="73">
        <v>6.1</v>
      </c>
      <c r="G2631" s="73">
        <v>8</v>
      </c>
      <c r="H2631" s="73">
        <v>65.3</v>
      </c>
      <c r="I2631" s="73">
        <v>1.1000000000000001</v>
      </c>
      <c r="J2631" s="74">
        <v>0.5</v>
      </c>
    </row>
    <row r="2632" spans="1:10" x14ac:dyDescent="0.25">
      <c r="A2632" s="67">
        <v>59</v>
      </c>
      <c r="B2632" s="68">
        <v>45268</v>
      </c>
      <c r="C2632" s="69">
        <v>18.899999999999999</v>
      </c>
      <c r="D2632" s="69">
        <v>71</v>
      </c>
      <c r="E2632" s="69">
        <v>768</v>
      </c>
      <c r="F2632" s="69">
        <v>6.4</v>
      </c>
      <c r="G2632" s="69">
        <v>10</v>
      </c>
      <c r="H2632" s="69">
        <v>66.02</v>
      </c>
      <c r="I2632" s="69">
        <v>1.4</v>
      </c>
      <c r="J2632" s="70">
        <v>0.7</v>
      </c>
    </row>
    <row r="2633" spans="1:10" x14ac:dyDescent="0.25">
      <c r="A2633" s="71">
        <v>59</v>
      </c>
      <c r="B2633" s="76">
        <v>45208</v>
      </c>
      <c r="C2633" s="73">
        <v>18.899999999999999</v>
      </c>
      <c r="D2633" s="73">
        <v>61</v>
      </c>
      <c r="E2633" s="73">
        <v>460</v>
      </c>
      <c r="F2633" s="73">
        <v>6.6</v>
      </c>
      <c r="G2633" s="73">
        <v>39</v>
      </c>
      <c r="H2633" s="73">
        <v>66.02</v>
      </c>
      <c r="I2633" s="73">
        <v>5.6</v>
      </c>
      <c r="J2633" s="74">
        <v>0.366666667</v>
      </c>
    </row>
    <row r="2634" spans="1:10" x14ac:dyDescent="0.25">
      <c r="A2634" s="67">
        <v>59</v>
      </c>
      <c r="B2634" s="68">
        <v>44935</v>
      </c>
      <c r="C2634" s="69">
        <v>19.100000000000001</v>
      </c>
      <c r="D2634" s="69">
        <v>50</v>
      </c>
      <c r="E2634" s="69">
        <v>490</v>
      </c>
      <c r="F2634" s="69">
        <v>6.5</v>
      </c>
      <c r="G2634" s="69">
        <v>30</v>
      </c>
      <c r="H2634" s="69">
        <v>66.38</v>
      </c>
      <c r="I2634" s="69">
        <v>4.3</v>
      </c>
      <c r="J2634" s="70">
        <v>0</v>
      </c>
    </row>
    <row r="2635" spans="1:10" x14ac:dyDescent="0.25">
      <c r="A2635" s="71">
        <v>59</v>
      </c>
      <c r="B2635" s="72" t="s">
        <v>218</v>
      </c>
      <c r="C2635" s="73">
        <v>19.3</v>
      </c>
      <c r="D2635" s="73">
        <v>74</v>
      </c>
      <c r="E2635" s="73">
        <v>422</v>
      </c>
      <c r="F2635" s="73">
        <v>6.2</v>
      </c>
      <c r="G2635" s="73">
        <v>45</v>
      </c>
      <c r="H2635" s="73">
        <v>66.739999999999995</v>
      </c>
      <c r="I2635" s="73">
        <v>6.4</v>
      </c>
      <c r="J2635" s="74">
        <v>0.8</v>
      </c>
    </row>
    <row r="2636" spans="1:10" x14ac:dyDescent="0.25">
      <c r="A2636" s="67">
        <v>59</v>
      </c>
      <c r="B2636" s="68">
        <v>45085</v>
      </c>
      <c r="C2636" s="69">
        <v>19.5</v>
      </c>
      <c r="D2636" s="69">
        <v>74</v>
      </c>
      <c r="E2636" s="69">
        <v>571</v>
      </c>
      <c r="F2636" s="69">
        <v>6.1</v>
      </c>
      <c r="G2636" s="69">
        <v>4</v>
      </c>
      <c r="H2636" s="69">
        <v>67.099999999999994</v>
      </c>
      <c r="I2636" s="69">
        <v>0.6</v>
      </c>
      <c r="J2636" s="70">
        <v>0.8</v>
      </c>
    </row>
    <row r="2637" spans="1:10" x14ac:dyDescent="0.25">
      <c r="A2637" s="71">
        <v>59</v>
      </c>
      <c r="B2637" s="72" t="s">
        <v>200</v>
      </c>
      <c r="C2637" s="73">
        <v>19.600000000000001</v>
      </c>
      <c r="D2637" s="73">
        <v>73</v>
      </c>
      <c r="E2637" s="73">
        <v>403</v>
      </c>
      <c r="F2637" s="73">
        <v>6.2</v>
      </c>
      <c r="G2637" s="73">
        <v>26</v>
      </c>
      <c r="H2637" s="73">
        <v>67.28</v>
      </c>
      <c r="I2637" s="73">
        <v>3.7</v>
      </c>
      <c r="J2637" s="74">
        <v>0.76666666699999997</v>
      </c>
    </row>
    <row r="2638" spans="1:10" x14ac:dyDescent="0.25">
      <c r="A2638" s="67">
        <v>59</v>
      </c>
      <c r="B2638" s="75" t="s">
        <v>214</v>
      </c>
      <c r="C2638" s="69">
        <v>19.600000000000001</v>
      </c>
      <c r="D2638" s="69">
        <v>70</v>
      </c>
      <c r="E2638" s="69">
        <v>525</v>
      </c>
      <c r="F2638" s="69">
        <v>6</v>
      </c>
      <c r="G2638" s="69">
        <v>16</v>
      </c>
      <c r="H2638" s="69">
        <v>67.28</v>
      </c>
      <c r="I2638" s="69">
        <v>2.2999999999999998</v>
      </c>
      <c r="J2638" s="70">
        <v>0.66666666699999999</v>
      </c>
    </row>
    <row r="2639" spans="1:10" x14ac:dyDescent="0.25">
      <c r="A2639" s="71">
        <v>59</v>
      </c>
      <c r="B2639" s="72" t="s">
        <v>201</v>
      </c>
      <c r="C2639" s="73">
        <v>19.899999999999999</v>
      </c>
      <c r="D2639" s="73">
        <v>59</v>
      </c>
      <c r="E2639" s="73">
        <v>446</v>
      </c>
      <c r="F2639" s="73">
        <v>6.5</v>
      </c>
      <c r="G2639" s="73">
        <v>15</v>
      </c>
      <c r="H2639" s="73">
        <v>67.819999999999993</v>
      </c>
      <c r="I2639" s="73">
        <v>2.1</v>
      </c>
      <c r="J2639" s="74">
        <v>0.3</v>
      </c>
    </row>
    <row r="2640" spans="1:10" x14ac:dyDescent="0.25">
      <c r="A2640" s="67">
        <v>59</v>
      </c>
      <c r="B2640" s="75" t="s">
        <v>213</v>
      </c>
      <c r="C2640" s="69">
        <v>20.100000000000001</v>
      </c>
      <c r="D2640" s="69">
        <v>66</v>
      </c>
      <c r="E2640" s="69">
        <v>629</v>
      </c>
      <c r="F2640" s="69">
        <v>6.2</v>
      </c>
      <c r="G2640" s="69">
        <v>18</v>
      </c>
      <c r="H2640" s="69">
        <v>68.180000000000007</v>
      </c>
      <c r="I2640" s="69">
        <v>2.6</v>
      </c>
      <c r="J2640" s="70">
        <v>0.53333333299999997</v>
      </c>
    </row>
    <row r="2641" spans="1:10" x14ac:dyDescent="0.25">
      <c r="A2641" s="71">
        <v>59</v>
      </c>
      <c r="B2641" s="76">
        <v>45054</v>
      </c>
      <c r="C2641" s="73">
        <v>20.2</v>
      </c>
      <c r="D2641" s="73">
        <v>64</v>
      </c>
      <c r="E2641" s="73">
        <v>495</v>
      </c>
      <c r="F2641" s="73">
        <v>6.4</v>
      </c>
      <c r="G2641" s="73">
        <v>3</v>
      </c>
      <c r="H2641" s="73">
        <v>68.36</v>
      </c>
      <c r="I2641" s="73">
        <v>0.4</v>
      </c>
      <c r="J2641" s="74">
        <v>0.46666666699999998</v>
      </c>
    </row>
    <row r="2642" spans="1:10" x14ac:dyDescent="0.25">
      <c r="A2642" s="67">
        <v>59</v>
      </c>
      <c r="B2642" s="68">
        <v>45146</v>
      </c>
      <c r="C2642" s="69">
        <v>20.5</v>
      </c>
      <c r="D2642" s="69">
        <v>65</v>
      </c>
      <c r="E2642" s="69">
        <v>412</v>
      </c>
      <c r="F2642" s="69">
        <v>6.2</v>
      </c>
      <c r="G2642" s="69">
        <v>6</v>
      </c>
      <c r="H2642" s="69">
        <v>68.900000000000006</v>
      </c>
      <c r="I2642" s="69">
        <v>0.9</v>
      </c>
      <c r="J2642" s="70">
        <v>0.5</v>
      </c>
    </row>
    <row r="2643" spans="1:10" x14ac:dyDescent="0.25">
      <c r="A2643" s="71">
        <v>59</v>
      </c>
      <c r="B2643" s="72" t="s">
        <v>203</v>
      </c>
      <c r="C2643" s="73">
        <v>20.8</v>
      </c>
      <c r="D2643" s="73">
        <v>65</v>
      </c>
      <c r="E2643" s="73">
        <v>437</v>
      </c>
      <c r="F2643" s="73">
        <v>6.1</v>
      </c>
      <c r="G2643" s="73">
        <v>25</v>
      </c>
      <c r="H2643" s="73">
        <v>69.44</v>
      </c>
      <c r="I2643" s="73">
        <v>3.6</v>
      </c>
      <c r="J2643" s="74">
        <v>0.5</v>
      </c>
    </row>
    <row r="2644" spans="1:10" x14ac:dyDescent="0.25">
      <c r="A2644" s="67">
        <v>59</v>
      </c>
      <c r="B2644" s="75" t="s">
        <v>217</v>
      </c>
      <c r="C2644" s="69">
        <v>20.9</v>
      </c>
      <c r="D2644" s="69">
        <v>75</v>
      </c>
      <c r="E2644" s="69">
        <v>434</v>
      </c>
      <c r="F2644" s="69">
        <v>6.7</v>
      </c>
      <c r="G2644" s="69">
        <v>23</v>
      </c>
      <c r="H2644" s="69">
        <v>69.62</v>
      </c>
      <c r="I2644" s="69">
        <v>3.3</v>
      </c>
      <c r="J2644" s="70">
        <v>0.83333333300000001</v>
      </c>
    </row>
    <row r="2645" spans="1:10" x14ac:dyDescent="0.25">
      <c r="A2645" s="71">
        <v>59</v>
      </c>
      <c r="B2645" s="72" t="s">
        <v>207</v>
      </c>
      <c r="C2645" s="73">
        <v>20.9</v>
      </c>
      <c r="D2645" s="73">
        <v>55</v>
      </c>
      <c r="E2645" s="73">
        <v>422</v>
      </c>
      <c r="F2645" s="73">
        <v>6.3</v>
      </c>
      <c r="G2645" s="73">
        <v>19</v>
      </c>
      <c r="H2645" s="73">
        <v>69.62</v>
      </c>
      <c r="I2645" s="73">
        <v>2.7</v>
      </c>
      <c r="J2645" s="74">
        <v>0.16666666699999999</v>
      </c>
    </row>
    <row r="2646" spans="1:10" x14ac:dyDescent="0.25">
      <c r="A2646" s="67">
        <v>59</v>
      </c>
      <c r="B2646" s="75" t="s">
        <v>208</v>
      </c>
      <c r="C2646" s="69">
        <v>21</v>
      </c>
      <c r="D2646" s="69">
        <v>80</v>
      </c>
      <c r="E2646" s="69">
        <v>741</v>
      </c>
      <c r="F2646" s="69">
        <v>6.4</v>
      </c>
      <c r="G2646" s="69">
        <v>42</v>
      </c>
      <c r="H2646" s="69">
        <v>69.8</v>
      </c>
      <c r="I2646" s="69">
        <v>6</v>
      </c>
      <c r="J2646" s="70">
        <v>1</v>
      </c>
    </row>
    <row r="2647" spans="1:10" x14ac:dyDescent="0.25">
      <c r="A2647" s="71">
        <v>59</v>
      </c>
      <c r="B2647" s="76">
        <v>45055</v>
      </c>
      <c r="C2647" s="73">
        <v>21.2</v>
      </c>
      <c r="D2647" s="73">
        <v>77</v>
      </c>
      <c r="E2647" s="73">
        <v>630</v>
      </c>
      <c r="F2647" s="73">
        <v>6.2</v>
      </c>
      <c r="G2647" s="73">
        <v>34</v>
      </c>
      <c r="H2647" s="73">
        <v>70.16</v>
      </c>
      <c r="I2647" s="73">
        <v>4.9000000000000004</v>
      </c>
      <c r="J2647" s="74">
        <v>0.9</v>
      </c>
    </row>
    <row r="2648" spans="1:10" x14ac:dyDescent="0.25">
      <c r="A2648" s="67">
        <v>59</v>
      </c>
      <c r="B2648" s="75" t="s">
        <v>210</v>
      </c>
      <c r="C2648" s="69">
        <v>21.8</v>
      </c>
      <c r="D2648" s="69">
        <v>69</v>
      </c>
      <c r="E2648" s="69">
        <v>783</v>
      </c>
      <c r="F2648" s="69">
        <v>6.3</v>
      </c>
      <c r="G2648" s="69">
        <v>44</v>
      </c>
      <c r="H2648" s="69">
        <v>71.239999999999995</v>
      </c>
      <c r="I2648" s="69">
        <v>6.3</v>
      </c>
      <c r="J2648" s="70">
        <v>0.63333333300000005</v>
      </c>
    </row>
    <row r="2649" spans="1:10" x14ac:dyDescent="0.25">
      <c r="A2649" s="71">
        <v>59</v>
      </c>
      <c r="B2649" s="76">
        <v>44966</v>
      </c>
      <c r="C2649" s="73">
        <v>21.8</v>
      </c>
      <c r="D2649" s="73">
        <v>73</v>
      </c>
      <c r="E2649" s="73">
        <v>800</v>
      </c>
      <c r="F2649" s="73">
        <v>6.7</v>
      </c>
      <c r="G2649" s="73">
        <v>31</v>
      </c>
      <c r="H2649" s="73">
        <v>71.239999999999995</v>
      </c>
      <c r="I2649" s="73">
        <v>4.4000000000000004</v>
      </c>
      <c r="J2649" s="74">
        <v>0.76666666699999997</v>
      </c>
    </row>
    <row r="2650" spans="1:10" x14ac:dyDescent="0.25">
      <c r="A2650" s="67">
        <v>59</v>
      </c>
      <c r="B2650" s="75" t="s">
        <v>216</v>
      </c>
      <c r="C2650" s="69">
        <v>21.9</v>
      </c>
      <c r="D2650" s="69">
        <v>57</v>
      </c>
      <c r="E2650" s="69">
        <v>791</v>
      </c>
      <c r="F2650" s="69">
        <v>6.1</v>
      </c>
      <c r="G2650" s="69">
        <v>24</v>
      </c>
      <c r="H2650" s="69">
        <v>71.42</v>
      </c>
      <c r="I2650" s="69">
        <v>3.4</v>
      </c>
      <c r="J2650" s="70">
        <v>0.233333333</v>
      </c>
    </row>
    <row r="2651" spans="1:10" x14ac:dyDescent="0.25">
      <c r="A2651" s="71">
        <v>59</v>
      </c>
      <c r="B2651" s="76">
        <v>45025</v>
      </c>
      <c r="C2651" s="73">
        <v>22</v>
      </c>
      <c r="D2651" s="73">
        <v>69</v>
      </c>
      <c r="E2651" s="73">
        <v>543</v>
      </c>
      <c r="F2651" s="73">
        <v>6.1</v>
      </c>
      <c r="G2651" s="73">
        <v>33</v>
      </c>
      <c r="H2651" s="73">
        <v>71.599999999999994</v>
      </c>
      <c r="I2651" s="73">
        <v>4.7</v>
      </c>
      <c r="J2651" s="74">
        <v>0.63333333300000005</v>
      </c>
    </row>
    <row r="2652" spans="1:10" x14ac:dyDescent="0.25">
      <c r="A2652" s="67">
        <v>59</v>
      </c>
      <c r="B2652" s="75" t="s">
        <v>204</v>
      </c>
      <c r="C2652" s="69">
        <v>22.3</v>
      </c>
      <c r="D2652" s="69">
        <v>52</v>
      </c>
      <c r="E2652" s="69">
        <v>791</v>
      </c>
      <c r="F2652" s="69">
        <v>6.6</v>
      </c>
      <c r="G2652" s="69">
        <v>13</v>
      </c>
      <c r="H2652" s="69">
        <v>72.14</v>
      </c>
      <c r="I2652" s="69">
        <v>1.9</v>
      </c>
      <c r="J2652" s="70">
        <v>6.6666666999999999E-2</v>
      </c>
    </row>
    <row r="2653" spans="1:10" x14ac:dyDescent="0.25">
      <c r="A2653" s="71">
        <v>59</v>
      </c>
      <c r="B2653" s="72" t="s">
        <v>197</v>
      </c>
      <c r="C2653" s="73">
        <v>22.8</v>
      </c>
      <c r="D2653" s="73">
        <v>69</v>
      </c>
      <c r="E2653" s="73">
        <v>625</v>
      </c>
      <c r="F2653" s="73">
        <v>6.5</v>
      </c>
      <c r="G2653" s="73">
        <v>43</v>
      </c>
      <c r="H2653" s="73">
        <v>73.040000000000006</v>
      </c>
      <c r="I2653" s="73">
        <v>6.1</v>
      </c>
      <c r="J2653" s="74">
        <v>0.63333333300000005</v>
      </c>
    </row>
    <row r="2654" spans="1:10" x14ac:dyDescent="0.25">
      <c r="A2654" s="67">
        <v>59</v>
      </c>
      <c r="B2654" s="75" t="s">
        <v>211</v>
      </c>
      <c r="C2654" s="69">
        <v>22.8</v>
      </c>
      <c r="D2654" s="69">
        <v>73</v>
      </c>
      <c r="E2654" s="69">
        <v>500</v>
      </c>
      <c r="F2654" s="69">
        <v>6.2</v>
      </c>
      <c r="G2654" s="69">
        <v>21</v>
      </c>
      <c r="H2654" s="69">
        <v>73.040000000000006</v>
      </c>
      <c r="I2654" s="69">
        <v>3</v>
      </c>
      <c r="J2654" s="70">
        <v>0.76666666699999997</v>
      </c>
    </row>
    <row r="2655" spans="1:10" x14ac:dyDescent="0.25">
      <c r="A2655" s="71">
        <v>59</v>
      </c>
      <c r="B2655" s="72" t="s">
        <v>209</v>
      </c>
      <c r="C2655" s="73">
        <v>22.8</v>
      </c>
      <c r="D2655" s="73">
        <v>64</v>
      </c>
      <c r="E2655" s="73">
        <v>798</v>
      </c>
      <c r="F2655" s="73">
        <v>6.2</v>
      </c>
      <c r="G2655" s="73">
        <v>20</v>
      </c>
      <c r="H2655" s="73">
        <v>73.040000000000006</v>
      </c>
      <c r="I2655" s="73">
        <v>2.9</v>
      </c>
      <c r="J2655" s="74">
        <v>0.46666666699999998</v>
      </c>
    </row>
    <row r="2656" spans="1:10" x14ac:dyDescent="0.25">
      <c r="A2656" s="67">
        <v>59</v>
      </c>
      <c r="B2656" s="68">
        <v>44993</v>
      </c>
      <c r="C2656" s="69">
        <v>22.8</v>
      </c>
      <c r="D2656" s="69">
        <v>63</v>
      </c>
      <c r="E2656" s="69">
        <v>743</v>
      </c>
      <c r="F2656" s="69">
        <v>6.3</v>
      </c>
      <c r="G2656" s="69">
        <v>1</v>
      </c>
      <c r="H2656" s="69">
        <v>73.040000000000006</v>
      </c>
      <c r="I2656" s="69">
        <v>0.1</v>
      </c>
      <c r="J2656" s="70">
        <v>0.43333333299999999</v>
      </c>
    </row>
    <row r="2657" spans="1:10" x14ac:dyDescent="0.25">
      <c r="A2657" s="71">
        <v>59</v>
      </c>
      <c r="B2657" s="76">
        <v>45147</v>
      </c>
      <c r="C2657" s="73">
        <v>23.2</v>
      </c>
      <c r="D2657" s="73">
        <v>63</v>
      </c>
      <c r="E2657" s="73">
        <v>641</v>
      </c>
      <c r="F2657" s="73">
        <v>6.1</v>
      </c>
      <c r="G2657" s="73">
        <v>37</v>
      </c>
      <c r="H2657" s="73">
        <v>73.760000000000005</v>
      </c>
      <c r="I2657" s="73">
        <v>5.3</v>
      </c>
      <c r="J2657" s="74">
        <v>0.43333333299999999</v>
      </c>
    </row>
    <row r="2658" spans="1:10" x14ac:dyDescent="0.25">
      <c r="A2658" s="67">
        <v>59</v>
      </c>
      <c r="B2658" s="75" t="s">
        <v>202</v>
      </c>
      <c r="C2658" s="69">
        <v>23.3</v>
      </c>
      <c r="D2658" s="69">
        <v>56</v>
      </c>
      <c r="E2658" s="69">
        <v>759</v>
      </c>
      <c r="F2658" s="69">
        <v>6.1</v>
      </c>
      <c r="G2658" s="69">
        <v>14</v>
      </c>
      <c r="H2658" s="69">
        <v>73.94</v>
      </c>
      <c r="I2658" s="69">
        <v>2</v>
      </c>
      <c r="J2658" s="70">
        <v>0.2</v>
      </c>
    </row>
    <row r="2659" spans="1:10" x14ac:dyDescent="0.25">
      <c r="A2659" s="71">
        <v>59</v>
      </c>
      <c r="B2659" s="72" t="s">
        <v>196</v>
      </c>
      <c r="C2659" s="73">
        <v>23.5</v>
      </c>
      <c r="D2659" s="73">
        <v>65</v>
      </c>
      <c r="E2659" s="73">
        <v>523</v>
      </c>
      <c r="F2659" s="73">
        <v>6.7</v>
      </c>
      <c r="G2659" s="73">
        <v>27</v>
      </c>
      <c r="H2659" s="73">
        <v>74.3</v>
      </c>
      <c r="I2659" s="73">
        <v>3.9</v>
      </c>
      <c r="J2659" s="74">
        <v>0.5</v>
      </c>
    </row>
    <row r="2660" spans="1:10" x14ac:dyDescent="0.25">
      <c r="A2660" s="67">
        <v>59</v>
      </c>
      <c r="B2660" s="75" t="s">
        <v>212</v>
      </c>
      <c r="C2660" s="69">
        <v>23.5</v>
      </c>
      <c r="D2660" s="69">
        <v>78</v>
      </c>
      <c r="E2660" s="69">
        <v>588</v>
      </c>
      <c r="F2660" s="69">
        <v>6.7</v>
      </c>
      <c r="G2660" s="69">
        <v>17</v>
      </c>
      <c r="H2660" s="69">
        <v>74.3</v>
      </c>
      <c r="I2660" s="69">
        <v>2.4</v>
      </c>
      <c r="J2660" s="70">
        <v>0.93333333299999999</v>
      </c>
    </row>
    <row r="2661" spans="1:10" x14ac:dyDescent="0.25">
      <c r="A2661" s="71">
        <v>59</v>
      </c>
      <c r="B2661" s="76">
        <v>45238</v>
      </c>
      <c r="C2661" s="73">
        <v>23.5</v>
      </c>
      <c r="D2661" s="73">
        <v>79</v>
      </c>
      <c r="E2661" s="73">
        <v>641</v>
      </c>
      <c r="F2661" s="73">
        <v>6.4</v>
      </c>
      <c r="G2661" s="73">
        <v>9</v>
      </c>
      <c r="H2661" s="73">
        <v>74.3</v>
      </c>
      <c r="I2661" s="73">
        <v>1.3</v>
      </c>
      <c r="J2661" s="74">
        <v>0.96666666700000003</v>
      </c>
    </row>
    <row r="2662" spans="1:10" x14ac:dyDescent="0.25">
      <c r="A2662" s="67">
        <v>59</v>
      </c>
      <c r="B2662" s="75" t="s">
        <v>198</v>
      </c>
      <c r="C2662" s="69">
        <v>23.8</v>
      </c>
      <c r="D2662" s="69">
        <v>53</v>
      </c>
      <c r="E2662" s="69">
        <v>688</v>
      </c>
      <c r="F2662" s="69">
        <v>6.1</v>
      </c>
      <c r="G2662" s="69">
        <v>28</v>
      </c>
      <c r="H2662" s="69">
        <v>74.84</v>
      </c>
      <c r="I2662" s="69">
        <v>4</v>
      </c>
      <c r="J2662" s="70">
        <v>0.1</v>
      </c>
    </row>
    <row r="2663" spans="1:10" x14ac:dyDescent="0.25">
      <c r="A2663" s="71">
        <v>59</v>
      </c>
      <c r="B2663" s="76">
        <v>45086</v>
      </c>
      <c r="C2663" s="73">
        <v>23.8</v>
      </c>
      <c r="D2663" s="73">
        <v>80</v>
      </c>
      <c r="E2663" s="73">
        <v>786</v>
      </c>
      <c r="F2663" s="73">
        <v>6.2</v>
      </c>
      <c r="G2663" s="73">
        <v>35</v>
      </c>
      <c r="H2663" s="73">
        <v>74.84</v>
      </c>
      <c r="I2663" s="73">
        <v>5</v>
      </c>
      <c r="J2663" s="74">
        <v>1</v>
      </c>
    </row>
    <row r="2664" spans="1:10" x14ac:dyDescent="0.25">
      <c r="A2664" s="67">
        <v>59</v>
      </c>
      <c r="B2664" s="68">
        <v>45024</v>
      </c>
      <c r="C2664" s="69">
        <v>24</v>
      </c>
      <c r="D2664" s="69">
        <v>62</v>
      </c>
      <c r="E2664" s="69">
        <v>643</v>
      </c>
      <c r="F2664" s="69">
        <v>6.5</v>
      </c>
      <c r="G2664" s="69">
        <v>2</v>
      </c>
      <c r="H2664" s="69">
        <v>75.2</v>
      </c>
      <c r="I2664" s="69">
        <v>0.3</v>
      </c>
      <c r="J2664" s="70">
        <v>0.4</v>
      </c>
    </row>
    <row r="2665" spans="1:10" x14ac:dyDescent="0.25">
      <c r="A2665" s="71">
        <v>59</v>
      </c>
      <c r="B2665" s="72" t="s">
        <v>206</v>
      </c>
      <c r="C2665" s="73">
        <v>24.1</v>
      </c>
      <c r="D2665" s="73">
        <v>76</v>
      </c>
      <c r="E2665" s="73">
        <v>612</v>
      </c>
      <c r="F2665" s="73">
        <v>6.7</v>
      </c>
      <c r="G2665" s="73">
        <v>11</v>
      </c>
      <c r="H2665" s="73">
        <v>75.38</v>
      </c>
      <c r="I2665" s="73">
        <v>1.6</v>
      </c>
      <c r="J2665" s="74">
        <v>0.86666666699999995</v>
      </c>
    </row>
    <row r="2666" spans="1:10" x14ac:dyDescent="0.25">
      <c r="A2666" s="67">
        <v>59</v>
      </c>
      <c r="B2666" s="75" t="s">
        <v>215</v>
      </c>
      <c r="C2666" s="69">
        <v>24.2</v>
      </c>
      <c r="D2666" s="69">
        <v>58</v>
      </c>
      <c r="E2666" s="69">
        <v>599</v>
      </c>
      <c r="F2666" s="69">
        <v>6.4</v>
      </c>
      <c r="G2666" s="69">
        <v>22</v>
      </c>
      <c r="H2666" s="69">
        <v>75.56</v>
      </c>
      <c r="I2666" s="69">
        <v>3.1</v>
      </c>
      <c r="J2666" s="70">
        <v>0.26666666700000002</v>
      </c>
    </row>
    <row r="2667" spans="1:10" x14ac:dyDescent="0.25">
      <c r="A2667" s="71">
        <v>59</v>
      </c>
      <c r="B2667" s="76">
        <v>45269</v>
      </c>
      <c r="C2667" s="73">
        <v>24.3</v>
      </c>
      <c r="D2667" s="73">
        <v>71</v>
      </c>
      <c r="E2667" s="73">
        <v>495</v>
      </c>
      <c r="F2667" s="73">
        <v>6.6</v>
      </c>
      <c r="G2667" s="73">
        <v>41</v>
      </c>
      <c r="H2667" s="73">
        <v>75.739999999999995</v>
      </c>
      <c r="I2667" s="73">
        <v>5.9</v>
      </c>
      <c r="J2667" s="74">
        <v>0.7</v>
      </c>
    </row>
    <row r="2668" spans="1:10" x14ac:dyDescent="0.25">
      <c r="A2668" s="67">
        <v>59</v>
      </c>
      <c r="B2668" s="68">
        <v>45239</v>
      </c>
      <c r="C2668" s="69">
        <v>24.4</v>
      </c>
      <c r="D2668" s="69">
        <v>68</v>
      </c>
      <c r="E2668" s="69">
        <v>520</v>
      </c>
      <c r="F2668" s="69">
        <v>6.5</v>
      </c>
      <c r="G2668" s="69">
        <v>40</v>
      </c>
      <c r="H2668" s="69">
        <v>75.92</v>
      </c>
      <c r="I2668" s="69">
        <v>5.7</v>
      </c>
      <c r="J2668" s="70">
        <v>0.6</v>
      </c>
    </row>
    <row r="2669" spans="1:10" x14ac:dyDescent="0.25">
      <c r="A2669" s="71">
        <v>59</v>
      </c>
      <c r="B2669" s="76">
        <v>45115</v>
      </c>
      <c r="C2669" s="73">
        <v>24.5</v>
      </c>
      <c r="D2669" s="73">
        <v>74</v>
      </c>
      <c r="E2669" s="73">
        <v>756</v>
      </c>
      <c r="F2669" s="73">
        <v>6.1</v>
      </c>
      <c r="G2669" s="73">
        <v>5</v>
      </c>
      <c r="H2669" s="73">
        <v>76.099999999999994</v>
      </c>
      <c r="I2669" s="73">
        <v>0.7</v>
      </c>
      <c r="J2669" s="74">
        <v>0.8</v>
      </c>
    </row>
    <row r="2670" spans="1:10" x14ac:dyDescent="0.25">
      <c r="A2670" s="67">
        <v>59</v>
      </c>
      <c r="B2670" s="75" t="s">
        <v>205</v>
      </c>
      <c r="C2670" s="69">
        <v>24.7</v>
      </c>
      <c r="D2670" s="69">
        <v>71</v>
      </c>
      <c r="E2670" s="69">
        <v>473</v>
      </c>
      <c r="F2670" s="69">
        <v>6.3</v>
      </c>
      <c r="G2670" s="69">
        <v>12</v>
      </c>
      <c r="H2670" s="69">
        <v>76.459999999999994</v>
      </c>
      <c r="I2670" s="69">
        <v>1.7</v>
      </c>
      <c r="J2670" s="70">
        <v>0.7</v>
      </c>
    </row>
    <row r="2671" spans="1:10" x14ac:dyDescent="0.25">
      <c r="A2671" s="71">
        <v>59</v>
      </c>
      <c r="B2671" s="76">
        <v>44994</v>
      </c>
      <c r="C2671" s="73">
        <v>24.8</v>
      </c>
      <c r="D2671" s="73">
        <v>69</v>
      </c>
      <c r="E2671" s="73">
        <v>611</v>
      </c>
      <c r="F2671" s="73">
        <v>6</v>
      </c>
      <c r="G2671" s="73">
        <v>32</v>
      </c>
      <c r="H2671" s="73">
        <v>76.64</v>
      </c>
      <c r="I2671" s="73">
        <v>4.5999999999999996</v>
      </c>
      <c r="J2671" s="74">
        <v>0.63333333300000005</v>
      </c>
    </row>
    <row r="2672" spans="1:10" x14ac:dyDescent="0.25">
      <c r="A2672" s="67">
        <v>59</v>
      </c>
      <c r="B2672" s="75" t="s">
        <v>199</v>
      </c>
      <c r="C2672" s="69">
        <v>24.9</v>
      </c>
      <c r="D2672" s="69">
        <v>61</v>
      </c>
      <c r="E2672" s="69">
        <v>582</v>
      </c>
      <c r="F2672" s="69">
        <v>6.3</v>
      </c>
      <c r="G2672" s="69">
        <v>29</v>
      </c>
      <c r="H2672" s="69">
        <v>76.819999999999993</v>
      </c>
      <c r="I2672" s="69">
        <v>4.0999999999999996</v>
      </c>
      <c r="J2672" s="70">
        <v>0.366666667</v>
      </c>
    </row>
    <row r="2673" spans="1:10" x14ac:dyDescent="0.25">
      <c r="A2673" s="71">
        <v>59</v>
      </c>
      <c r="B2673" s="76">
        <v>45178</v>
      </c>
      <c r="C2673" s="73">
        <v>24.9</v>
      </c>
      <c r="D2673" s="73">
        <v>61</v>
      </c>
      <c r="E2673" s="73">
        <v>419</v>
      </c>
      <c r="F2673" s="73">
        <v>6.6</v>
      </c>
      <c r="G2673" s="73">
        <v>38</v>
      </c>
      <c r="H2673" s="73">
        <v>76.819999999999993</v>
      </c>
      <c r="I2673" s="73">
        <v>5.4</v>
      </c>
      <c r="J2673" s="74">
        <v>0.366666667</v>
      </c>
    </row>
    <row r="2674" spans="1:10" x14ac:dyDescent="0.25">
      <c r="A2674" s="67">
        <v>60</v>
      </c>
      <c r="B2674" s="68">
        <v>45178</v>
      </c>
      <c r="C2674" s="69">
        <v>18</v>
      </c>
      <c r="D2674" s="69">
        <v>78</v>
      </c>
      <c r="E2674" s="69">
        <v>600</v>
      </c>
      <c r="F2674" s="69">
        <v>6.4</v>
      </c>
      <c r="G2674" s="69">
        <v>38</v>
      </c>
      <c r="H2674" s="69">
        <v>64.400000000000006</v>
      </c>
      <c r="I2674" s="69">
        <v>5.4</v>
      </c>
      <c r="J2674" s="70">
        <v>0.93333333299999999</v>
      </c>
    </row>
    <row r="2675" spans="1:10" x14ac:dyDescent="0.25">
      <c r="A2675" s="71">
        <v>60</v>
      </c>
      <c r="B2675" s="76">
        <v>45054</v>
      </c>
      <c r="C2675" s="73">
        <v>18</v>
      </c>
      <c r="D2675" s="73">
        <v>74</v>
      </c>
      <c r="E2675" s="73">
        <v>747</v>
      </c>
      <c r="F2675" s="73">
        <v>6.1</v>
      </c>
      <c r="G2675" s="73">
        <v>3</v>
      </c>
      <c r="H2675" s="73">
        <v>64.400000000000006</v>
      </c>
      <c r="I2675" s="73">
        <v>0.4</v>
      </c>
      <c r="J2675" s="74">
        <v>0.8</v>
      </c>
    </row>
    <row r="2676" spans="1:10" x14ac:dyDescent="0.25">
      <c r="A2676" s="67">
        <v>60</v>
      </c>
      <c r="B2676" s="75" t="s">
        <v>212</v>
      </c>
      <c r="C2676" s="69">
        <v>18.100000000000001</v>
      </c>
      <c r="D2676" s="69">
        <v>62</v>
      </c>
      <c r="E2676" s="69">
        <v>618</v>
      </c>
      <c r="F2676" s="69">
        <v>6.6</v>
      </c>
      <c r="G2676" s="69">
        <v>17</v>
      </c>
      <c r="H2676" s="69">
        <v>64.58</v>
      </c>
      <c r="I2676" s="69">
        <v>2.4</v>
      </c>
      <c r="J2676" s="70">
        <v>0.4</v>
      </c>
    </row>
    <row r="2677" spans="1:10" x14ac:dyDescent="0.25">
      <c r="A2677" s="71">
        <v>60</v>
      </c>
      <c r="B2677" s="72" t="s">
        <v>202</v>
      </c>
      <c r="C2677" s="73">
        <v>18.399999999999999</v>
      </c>
      <c r="D2677" s="73">
        <v>63</v>
      </c>
      <c r="E2677" s="73">
        <v>468</v>
      </c>
      <c r="F2677" s="73">
        <v>6.5</v>
      </c>
      <c r="G2677" s="73">
        <v>14</v>
      </c>
      <c r="H2677" s="73">
        <v>65.12</v>
      </c>
      <c r="I2677" s="73">
        <v>2</v>
      </c>
      <c r="J2677" s="74">
        <v>0.43333333299999999</v>
      </c>
    </row>
    <row r="2678" spans="1:10" x14ac:dyDescent="0.25">
      <c r="A2678" s="67">
        <v>60</v>
      </c>
      <c r="B2678" s="75" t="s">
        <v>216</v>
      </c>
      <c r="C2678" s="69">
        <v>18.5</v>
      </c>
      <c r="D2678" s="69">
        <v>56</v>
      </c>
      <c r="E2678" s="69">
        <v>671</v>
      </c>
      <c r="F2678" s="69">
        <v>6</v>
      </c>
      <c r="G2678" s="69">
        <v>24</v>
      </c>
      <c r="H2678" s="69">
        <v>65.3</v>
      </c>
      <c r="I2678" s="69">
        <v>3.4</v>
      </c>
      <c r="J2678" s="70">
        <v>0.2</v>
      </c>
    </row>
    <row r="2679" spans="1:10" x14ac:dyDescent="0.25">
      <c r="A2679" s="71">
        <v>60</v>
      </c>
      <c r="B2679" s="72" t="s">
        <v>196</v>
      </c>
      <c r="C2679" s="73">
        <v>18.8</v>
      </c>
      <c r="D2679" s="73">
        <v>61</v>
      </c>
      <c r="E2679" s="73">
        <v>624</v>
      </c>
      <c r="F2679" s="73">
        <v>6.6</v>
      </c>
      <c r="G2679" s="73">
        <v>27</v>
      </c>
      <c r="H2679" s="73">
        <v>65.84</v>
      </c>
      <c r="I2679" s="73">
        <v>3.9</v>
      </c>
      <c r="J2679" s="74">
        <v>0.366666667</v>
      </c>
    </row>
    <row r="2680" spans="1:10" x14ac:dyDescent="0.25">
      <c r="A2680" s="67">
        <v>60</v>
      </c>
      <c r="B2680" s="75" t="s">
        <v>200</v>
      </c>
      <c r="C2680" s="69">
        <v>18.8</v>
      </c>
      <c r="D2680" s="69">
        <v>58</v>
      </c>
      <c r="E2680" s="69">
        <v>408</v>
      </c>
      <c r="F2680" s="69">
        <v>6.7</v>
      </c>
      <c r="G2680" s="69">
        <v>26</v>
      </c>
      <c r="H2680" s="69">
        <v>65.84</v>
      </c>
      <c r="I2680" s="69">
        <v>3.7</v>
      </c>
      <c r="J2680" s="70">
        <v>0.26666666700000002</v>
      </c>
    </row>
    <row r="2681" spans="1:10" x14ac:dyDescent="0.25">
      <c r="A2681" s="71">
        <v>60</v>
      </c>
      <c r="B2681" s="76">
        <v>45239</v>
      </c>
      <c r="C2681" s="73">
        <v>18.8</v>
      </c>
      <c r="D2681" s="73">
        <v>67</v>
      </c>
      <c r="E2681" s="73">
        <v>674</v>
      </c>
      <c r="F2681" s="73">
        <v>6.3</v>
      </c>
      <c r="G2681" s="73">
        <v>40</v>
      </c>
      <c r="H2681" s="73">
        <v>65.84</v>
      </c>
      <c r="I2681" s="73">
        <v>5.7</v>
      </c>
      <c r="J2681" s="74">
        <v>0.56666666700000001</v>
      </c>
    </row>
    <row r="2682" spans="1:10" x14ac:dyDescent="0.25">
      <c r="A2682" s="67">
        <v>60</v>
      </c>
      <c r="B2682" s="75" t="s">
        <v>214</v>
      </c>
      <c r="C2682" s="69">
        <v>18.899999999999999</v>
      </c>
      <c r="D2682" s="69">
        <v>62</v>
      </c>
      <c r="E2682" s="69">
        <v>656</v>
      </c>
      <c r="F2682" s="69">
        <v>6.7</v>
      </c>
      <c r="G2682" s="69">
        <v>16</v>
      </c>
      <c r="H2682" s="69">
        <v>66.02</v>
      </c>
      <c r="I2682" s="69">
        <v>2.2999999999999998</v>
      </c>
      <c r="J2682" s="70">
        <v>0.4</v>
      </c>
    </row>
    <row r="2683" spans="1:10" x14ac:dyDescent="0.25">
      <c r="A2683" s="71">
        <v>60</v>
      </c>
      <c r="B2683" s="76">
        <v>45177</v>
      </c>
      <c r="C2683" s="73">
        <v>19</v>
      </c>
      <c r="D2683" s="73">
        <v>74</v>
      </c>
      <c r="E2683" s="73">
        <v>425</v>
      </c>
      <c r="F2683" s="73">
        <v>6.4</v>
      </c>
      <c r="G2683" s="73">
        <v>7</v>
      </c>
      <c r="H2683" s="73">
        <v>66.2</v>
      </c>
      <c r="I2683" s="73">
        <v>1</v>
      </c>
      <c r="J2683" s="74">
        <v>0.8</v>
      </c>
    </row>
    <row r="2684" spans="1:10" x14ac:dyDescent="0.25">
      <c r="A2684" s="67">
        <v>60</v>
      </c>
      <c r="B2684" s="68">
        <v>45238</v>
      </c>
      <c r="C2684" s="69">
        <v>19.399999999999999</v>
      </c>
      <c r="D2684" s="69">
        <v>76</v>
      </c>
      <c r="E2684" s="69">
        <v>744</v>
      </c>
      <c r="F2684" s="69">
        <v>6.1</v>
      </c>
      <c r="G2684" s="69">
        <v>9</v>
      </c>
      <c r="H2684" s="69">
        <v>66.92</v>
      </c>
      <c r="I2684" s="69">
        <v>1.3</v>
      </c>
      <c r="J2684" s="70">
        <v>0.86666666699999995</v>
      </c>
    </row>
    <row r="2685" spans="1:10" x14ac:dyDescent="0.25">
      <c r="A2685" s="71">
        <v>60</v>
      </c>
      <c r="B2685" s="76">
        <v>45025</v>
      </c>
      <c r="C2685" s="73">
        <v>19.8</v>
      </c>
      <c r="D2685" s="73">
        <v>77</v>
      </c>
      <c r="E2685" s="73">
        <v>735</v>
      </c>
      <c r="F2685" s="73">
        <v>6.1</v>
      </c>
      <c r="G2685" s="73">
        <v>33</v>
      </c>
      <c r="H2685" s="73">
        <v>67.64</v>
      </c>
      <c r="I2685" s="73">
        <v>4.7</v>
      </c>
      <c r="J2685" s="74">
        <v>0.9</v>
      </c>
    </row>
    <row r="2686" spans="1:10" x14ac:dyDescent="0.25">
      <c r="A2686" s="67">
        <v>60</v>
      </c>
      <c r="B2686" s="75" t="s">
        <v>199</v>
      </c>
      <c r="C2686" s="69">
        <v>19.899999999999999</v>
      </c>
      <c r="D2686" s="69">
        <v>79</v>
      </c>
      <c r="E2686" s="69">
        <v>439</v>
      </c>
      <c r="F2686" s="69">
        <v>6.1</v>
      </c>
      <c r="G2686" s="69">
        <v>29</v>
      </c>
      <c r="H2686" s="69">
        <v>67.819999999999993</v>
      </c>
      <c r="I2686" s="69">
        <v>4.0999999999999996</v>
      </c>
      <c r="J2686" s="70">
        <v>0.96666666700000003</v>
      </c>
    </row>
    <row r="2687" spans="1:10" x14ac:dyDescent="0.25">
      <c r="A2687" s="71">
        <v>60</v>
      </c>
      <c r="B2687" s="76">
        <v>45115</v>
      </c>
      <c r="C2687" s="73">
        <v>20.100000000000001</v>
      </c>
      <c r="D2687" s="73">
        <v>77</v>
      </c>
      <c r="E2687" s="73">
        <v>761</v>
      </c>
      <c r="F2687" s="73">
        <v>6.3</v>
      </c>
      <c r="G2687" s="73">
        <v>5</v>
      </c>
      <c r="H2687" s="73">
        <v>68.180000000000007</v>
      </c>
      <c r="I2687" s="73">
        <v>0.7</v>
      </c>
      <c r="J2687" s="74">
        <v>0.9</v>
      </c>
    </row>
    <row r="2688" spans="1:10" x14ac:dyDescent="0.25">
      <c r="A2688" s="67">
        <v>60</v>
      </c>
      <c r="B2688" s="68">
        <v>44993</v>
      </c>
      <c r="C2688" s="69">
        <v>20.2</v>
      </c>
      <c r="D2688" s="69">
        <v>65</v>
      </c>
      <c r="E2688" s="69">
        <v>527</v>
      </c>
      <c r="F2688" s="69">
        <v>6.5</v>
      </c>
      <c r="G2688" s="69">
        <v>1</v>
      </c>
      <c r="H2688" s="69">
        <v>68.36</v>
      </c>
      <c r="I2688" s="69">
        <v>0.1</v>
      </c>
      <c r="J2688" s="70">
        <v>0.5</v>
      </c>
    </row>
    <row r="2689" spans="1:10" x14ac:dyDescent="0.25">
      <c r="A2689" s="71">
        <v>60</v>
      </c>
      <c r="B2689" s="76">
        <v>45208</v>
      </c>
      <c r="C2689" s="73">
        <v>20.5</v>
      </c>
      <c r="D2689" s="73">
        <v>62</v>
      </c>
      <c r="E2689" s="73">
        <v>660</v>
      </c>
      <c r="F2689" s="73">
        <v>6.6</v>
      </c>
      <c r="G2689" s="73">
        <v>39</v>
      </c>
      <c r="H2689" s="73">
        <v>68.900000000000006</v>
      </c>
      <c r="I2689" s="73">
        <v>5.6</v>
      </c>
      <c r="J2689" s="74">
        <v>0.4</v>
      </c>
    </row>
    <row r="2690" spans="1:10" x14ac:dyDescent="0.25">
      <c r="A2690" s="67">
        <v>60</v>
      </c>
      <c r="B2690" s="68">
        <v>44935</v>
      </c>
      <c r="C2690" s="69">
        <v>20.5</v>
      </c>
      <c r="D2690" s="69">
        <v>57</v>
      </c>
      <c r="E2690" s="69">
        <v>424</v>
      </c>
      <c r="F2690" s="69">
        <v>6.7</v>
      </c>
      <c r="G2690" s="69">
        <v>30</v>
      </c>
      <c r="H2690" s="69">
        <v>68.900000000000006</v>
      </c>
      <c r="I2690" s="69">
        <v>4.3</v>
      </c>
      <c r="J2690" s="70">
        <v>0.233333333</v>
      </c>
    </row>
    <row r="2691" spans="1:10" x14ac:dyDescent="0.25">
      <c r="A2691" s="71">
        <v>60</v>
      </c>
      <c r="B2691" s="76">
        <v>45086</v>
      </c>
      <c r="C2691" s="73">
        <v>20.6</v>
      </c>
      <c r="D2691" s="73">
        <v>70</v>
      </c>
      <c r="E2691" s="73">
        <v>439</v>
      </c>
      <c r="F2691" s="73">
        <v>6.4</v>
      </c>
      <c r="G2691" s="73">
        <v>35</v>
      </c>
      <c r="H2691" s="73">
        <v>69.08</v>
      </c>
      <c r="I2691" s="73">
        <v>5</v>
      </c>
      <c r="J2691" s="74">
        <v>0.66666666699999999</v>
      </c>
    </row>
    <row r="2692" spans="1:10" x14ac:dyDescent="0.25">
      <c r="A2692" s="67">
        <v>60</v>
      </c>
      <c r="B2692" s="75" t="s">
        <v>197</v>
      </c>
      <c r="C2692" s="69">
        <v>20.8</v>
      </c>
      <c r="D2692" s="69">
        <v>67</v>
      </c>
      <c r="E2692" s="69">
        <v>595</v>
      </c>
      <c r="F2692" s="69">
        <v>6</v>
      </c>
      <c r="G2692" s="69">
        <v>43</v>
      </c>
      <c r="H2692" s="69">
        <v>69.44</v>
      </c>
      <c r="I2692" s="69">
        <v>6.1</v>
      </c>
      <c r="J2692" s="70">
        <v>0.56666666700000001</v>
      </c>
    </row>
    <row r="2693" spans="1:10" x14ac:dyDescent="0.25">
      <c r="A2693" s="71">
        <v>60</v>
      </c>
      <c r="B2693" s="72" t="s">
        <v>206</v>
      </c>
      <c r="C2693" s="73">
        <v>20.9</v>
      </c>
      <c r="D2693" s="73">
        <v>65</v>
      </c>
      <c r="E2693" s="73">
        <v>784</v>
      </c>
      <c r="F2693" s="73">
        <v>6.5</v>
      </c>
      <c r="G2693" s="73">
        <v>11</v>
      </c>
      <c r="H2693" s="73">
        <v>69.62</v>
      </c>
      <c r="I2693" s="73">
        <v>1.6</v>
      </c>
      <c r="J2693" s="74">
        <v>0.5</v>
      </c>
    </row>
    <row r="2694" spans="1:10" x14ac:dyDescent="0.25">
      <c r="A2694" s="67">
        <v>60</v>
      </c>
      <c r="B2694" s="68">
        <v>45116</v>
      </c>
      <c r="C2694" s="69">
        <v>20.9</v>
      </c>
      <c r="D2694" s="69">
        <v>77</v>
      </c>
      <c r="E2694" s="69">
        <v>568</v>
      </c>
      <c r="F2694" s="69">
        <v>6.7</v>
      </c>
      <c r="G2694" s="69">
        <v>36</v>
      </c>
      <c r="H2694" s="69">
        <v>69.62</v>
      </c>
      <c r="I2694" s="69">
        <v>5.0999999999999996</v>
      </c>
      <c r="J2694" s="70">
        <v>0.9</v>
      </c>
    </row>
    <row r="2695" spans="1:10" x14ac:dyDescent="0.25">
      <c r="A2695" s="71">
        <v>60</v>
      </c>
      <c r="B2695" s="72" t="s">
        <v>203</v>
      </c>
      <c r="C2695" s="73">
        <v>21.2</v>
      </c>
      <c r="D2695" s="73">
        <v>80</v>
      </c>
      <c r="E2695" s="73">
        <v>467</v>
      </c>
      <c r="F2695" s="73">
        <v>6.3</v>
      </c>
      <c r="G2695" s="73">
        <v>25</v>
      </c>
      <c r="H2695" s="73">
        <v>70.16</v>
      </c>
      <c r="I2695" s="73">
        <v>3.6</v>
      </c>
      <c r="J2695" s="74">
        <v>1</v>
      </c>
    </row>
    <row r="2696" spans="1:10" x14ac:dyDescent="0.25">
      <c r="A2696" s="67">
        <v>60</v>
      </c>
      <c r="B2696" s="75" t="s">
        <v>205</v>
      </c>
      <c r="C2696" s="69">
        <v>21.2</v>
      </c>
      <c r="D2696" s="69">
        <v>57</v>
      </c>
      <c r="E2696" s="69">
        <v>754</v>
      </c>
      <c r="F2696" s="69">
        <v>6.1</v>
      </c>
      <c r="G2696" s="69">
        <v>12</v>
      </c>
      <c r="H2696" s="69">
        <v>70.16</v>
      </c>
      <c r="I2696" s="69">
        <v>1.7</v>
      </c>
      <c r="J2696" s="70">
        <v>0.233333333</v>
      </c>
    </row>
    <row r="2697" spans="1:10" x14ac:dyDescent="0.25">
      <c r="A2697" s="71">
        <v>60</v>
      </c>
      <c r="B2697" s="72" t="s">
        <v>207</v>
      </c>
      <c r="C2697" s="73">
        <v>21.6</v>
      </c>
      <c r="D2697" s="73">
        <v>73</v>
      </c>
      <c r="E2697" s="73">
        <v>557</v>
      </c>
      <c r="F2697" s="73">
        <v>6.7</v>
      </c>
      <c r="G2697" s="73">
        <v>19</v>
      </c>
      <c r="H2697" s="73">
        <v>70.88</v>
      </c>
      <c r="I2697" s="73">
        <v>2.7</v>
      </c>
      <c r="J2697" s="74">
        <v>0.76666666699999997</v>
      </c>
    </row>
    <row r="2698" spans="1:10" x14ac:dyDescent="0.25">
      <c r="A2698" s="67">
        <v>60</v>
      </c>
      <c r="B2698" s="68">
        <v>45147</v>
      </c>
      <c r="C2698" s="69">
        <v>21.6</v>
      </c>
      <c r="D2698" s="69">
        <v>76</v>
      </c>
      <c r="E2698" s="69">
        <v>536</v>
      </c>
      <c r="F2698" s="69">
        <v>6.6</v>
      </c>
      <c r="G2698" s="69">
        <v>37</v>
      </c>
      <c r="H2698" s="69">
        <v>70.88</v>
      </c>
      <c r="I2698" s="69">
        <v>5.3</v>
      </c>
      <c r="J2698" s="70">
        <v>0.86666666699999995</v>
      </c>
    </row>
    <row r="2699" spans="1:10" x14ac:dyDescent="0.25">
      <c r="A2699" s="71">
        <v>60</v>
      </c>
      <c r="B2699" s="76">
        <v>45024</v>
      </c>
      <c r="C2699" s="73">
        <v>21.8</v>
      </c>
      <c r="D2699" s="73">
        <v>62</v>
      </c>
      <c r="E2699" s="73">
        <v>678</v>
      </c>
      <c r="F2699" s="73">
        <v>6.1</v>
      </c>
      <c r="G2699" s="73">
        <v>2</v>
      </c>
      <c r="H2699" s="73">
        <v>71.239999999999995</v>
      </c>
      <c r="I2699" s="73">
        <v>0.3</v>
      </c>
      <c r="J2699" s="74">
        <v>0.4</v>
      </c>
    </row>
    <row r="2700" spans="1:10" x14ac:dyDescent="0.25">
      <c r="A2700" s="67">
        <v>60</v>
      </c>
      <c r="B2700" s="68">
        <v>44994</v>
      </c>
      <c r="C2700" s="69">
        <v>21.8</v>
      </c>
      <c r="D2700" s="69">
        <v>55</v>
      </c>
      <c r="E2700" s="69">
        <v>754</v>
      </c>
      <c r="F2700" s="69">
        <v>6.2</v>
      </c>
      <c r="G2700" s="69">
        <v>32</v>
      </c>
      <c r="H2700" s="69">
        <v>71.239999999999995</v>
      </c>
      <c r="I2700" s="69">
        <v>4.5999999999999996</v>
      </c>
      <c r="J2700" s="70">
        <v>0.16666666699999999</v>
      </c>
    </row>
    <row r="2701" spans="1:10" x14ac:dyDescent="0.25">
      <c r="A2701" s="71">
        <v>60</v>
      </c>
      <c r="B2701" s="72" t="s">
        <v>204</v>
      </c>
      <c r="C2701" s="73">
        <v>21.9</v>
      </c>
      <c r="D2701" s="73">
        <v>74</v>
      </c>
      <c r="E2701" s="73">
        <v>465</v>
      </c>
      <c r="F2701" s="73">
        <v>6.8</v>
      </c>
      <c r="G2701" s="73">
        <v>13</v>
      </c>
      <c r="H2701" s="73">
        <v>71.42</v>
      </c>
      <c r="I2701" s="73">
        <v>1.9</v>
      </c>
      <c r="J2701" s="74">
        <v>0.8</v>
      </c>
    </row>
    <row r="2702" spans="1:10" x14ac:dyDescent="0.25">
      <c r="A2702" s="67">
        <v>60</v>
      </c>
      <c r="B2702" s="75" t="s">
        <v>210</v>
      </c>
      <c r="C2702" s="69">
        <v>22</v>
      </c>
      <c r="D2702" s="69">
        <v>74</v>
      </c>
      <c r="E2702" s="69">
        <v>753</v>
      </c>
      <c r="F2702" s="69">
        <v>6.7</v>
      </c>
      <c r="G2702" s="69">
        <v>44</v>
      </c>
      <c r="H2702" s="69">
        <v>71.599999999999994</v>
      </c>
      <c r="I2702" s="69">
        <v>6.3</v>
      </c>
      <c r="J2702" s="70">
        <v>0.8</v>
      </c>
    </row>
    <row r="2703" spans="1:10" x14ac:dyDescent="0.25">
      <c r="A2703" s="71">
        <v>60</v>
      </c>
      <c r="B2703" s="72" t="s">
        <v>215</v>
      </c>
      <c r="C2703" s="73">
        <v>22.2</v>
      </c>
      <c r="D2703" s="73">
        <v>55</v>
      </c>
      <c r="E2703" s="73">
        <v>713</v>
      </c>
      <c r="F2703" s="73">
        <v>6.4</v>
      </c>
      <c r="G2703" s="73">
        <v>22</v>
      </c>
      <c r="H2703" s="73">
        <v>71.959999999999994</v>
      </c>
      <c r="I2703" s="73">
        <v>3.1</v>
      </c>
      <c r="J2703" s="74">
        <v>0.16666666699999999</v>
      </c>
    </row>
    <row r="2704" spans="1:10" x14ac:dyDescent="0.25">
      <c r="A2704" s="67">
        <v>60</v>
      </c>
      <c r="B2704" s="75" t="s">
        <v>201</v>
      </c>
      <c r="C2704" s="69">
        <v>22.4</v>
      </c>
      <c r="D2704" s="69">
        <v>65</v>
      </c>
      <c r="E2704" s="69">
        <v>800</v>
      </c>
      <c r="F2704" s="69">
        <v>6.1</v>
      </c>
      <c r="G2704" s="69">
        <v>15</v>
      </c>
      <c r="H2704" s="69">
        <v>72.319999999999993</v>
      </c>
      <c r="I2704" s="69">
        <v>2.1</v>
      </c>
      <c r="J2704" s="70">
        <v>0.5</v>
      </c>
    </row>
    <row r="2705" spans="1:10" x14ac:dyDescent="0.25">
      <c r="A2705" s="71">
        <v>60</v>
      </c>
      <c r="B2705" s="72" t="s">
        <v>209</v>
      </c>
      <c r="C2705" s="73">
        <v>22.6</v>
      </c>
      <c r="D2705" s="73">
        <v>69</v>
      </c>
      <c r="E2705" s="73">
        <v>722</v>
      </c>
      <c r="F2705" s="73">
        <v>6.1</v>
      </c>
      <c r="G2705" s="73">
        <v>20</v>
      </c>
      <c r="H2705" s="73">
        <v>72.680000000000007</v>
      </c>
      <c r="I2705" s="73">
        <v>2.9</v>
      </c>
      <c r="J2705" s="74">
        <v>0.63333333300000005</v>
      </c>
    </row>
    <row r="2706" spans="1:10" x14ac:dyDescent="0.25">
      <c r="A2706" s="67">
        <v>60</v>
      </c>
      <c r="B2706" s="68">
        <v>44966</v>
      </c>
      <c r="C2706" s="69">
        <v>23.1</v>
      </c>
      <c r="D2706" s="69">
        <v>57</v>
      </c>
      <c r="E2706" s="69">
        <v>734</v>
      </c>
      <c r="F2706" s="69">
        <v>6.4</v>
      </c>
      <c r="G2706" s="69">
        <v>31</v>
      </c>
      <c r="H2706" s="69">
        <v>73.58</v>
      </c>
      <c r="I2706" s="69">
        <v>4.4000000000000004</v>
      </c>
      <c r="J2706" s="70">
        <v>0.233333333</v>
      </c>
    </row>
    <row r="2707" spans="1:10" x14ac:dyDescent="0.25">
      <c r="A2707" s="71">
        <v>60</v>
      </c>
      <c r="B2707" s="76">
        <v>45207</v>
      </c>
      <c r="C2707" s="73">
        <v>23.3</v>
      </c>
      <c r="D2707" s="73">
        <v>72</v>
      </c>
      <c r="E2707" s="73">
        <v>666</v>
      </c>
      <c r="F2707" s="73">
        <v>6.3</v>
      </c>
      <c r="G2707" s="73">
        <v>8</v>
      </c>
      <c r="H2707" s="73">
        <v>73.94</v>
      </c>
      <c r="I2707" s="73">
        <v>1.1000000000000001</v>
      </c>
      <c r="J2707" s="74">
        <v>0.73333333300000003</v>
      </c>
    </row>
    <row r="2708" spans="1:10" x14ac:dyDescent="0.25">
      <c r="A2708" s="67">
        <v>60</v>
      </c>
      <c r="B2708" s="75" t="s">
        <v>218</v>
      </c>
      <c r="C2708" s="69">
        <v>23.5</v>
      </c>
      <c r="D2708" s="69">
        <v>73</v>
      </c>
      <c r="E2708" s="69">
        <v>507</v>
      </c>
      <c r="F2708" s="69">
        <v>6.2</v>
      </c>
      <c r="G2708" s="69">
        <v>45</v>
      </c>
      <c r="H2708" s="69">
        <v>74.3</v>
      </c>
      <c r="I2708" s="69">
        <v>6.4</v>
      </c>
      <c r="J2708" s="70">
        <v>0.76666666699999997</v>
      </c>
    </row>
    <row r="2709" spans="1:10" x14ac:dyDescent="0.25">
      <c r="A2709" s="71">
        <v>60</v>
      </c>
      <c r="B2709" s="72" t="s">
        <v>213</v>
      </c>
      <c r="C2709" s="73">
        <v>23.6</v>
      </c>
      <c r="D2709" s="73">
        <v>71</v>
      </c>
      <c r="E2709" s="73">
        <v>471</v>
      </c>
      <c r="F2709" s="73">
        <v>6.6</v>
      </c>
      <c r="G2709" s="73">
        <v>18</v>
      </c>
      <c r="H2709" s="73">
        <v>74.48</v>
      </c>
      <c r="I2709" s="73">
        <v>2.6</v>
      </c>
      <c r="J2709" s="74">
        <v>0.7</v>
      </c>
    </row>
    <row r="2710" spans="1:10" x14ac:dyDescent="0.25">
      <c r="A2710" s="67">
        <v>60</v>
      </c>
      <c r="B2710" s="68">
        <v>45269</v>
      </c>
      <c r="C2710" s="69">
        <v>23.6</v>
      </c>
      <c r="D2710" s="69">
        <v>55</v>
      </c>
      <c r="E2710" s="69">
        <v>459</v>
      </c>
      <c r="F2710" s="69">
        <v>6.7</v>
      </c>
      <c r="G2710" s="69">
        <v>41</v>
      </c>
      <c r="H2710" s="69">
        <v>74.48</v>
      </c>
      <c r="I2710" s="69">
        <v>5.9</v>
      </c>
      <c r="J2710" s="70">
        <v>0.16666666699999999</v>
      </c>
    </row>
    <row r="2711" spans="1:10" x14ac:dyDescent="0.25">
      <c r="A2711" s="71">
        <v>60</v>
      </c>
      <c r="B2711" s="76">
        <v>45085</v>
      </c>
      <c r="C2711" s="73">
        <v>23.6</v>
      </c>
      <c r="D2711" s="73">
        <v>79</v>
      </c>
      <c r="E2711" s="73">
        <v>574</v>
      </c>
      <c r="F2711" s="73">
        <v>6.4</v>
      </c>
      <c r="G2711" s="73">
        <v>4</v>
      </c>
      <c r="H2711" s="73">
        <v>74.48</v>
      </c>
      <c r="I2711" s="73">
        <v>0.6</v>
      </c>
      <c r="J2711" s="74">
        <v>0.96666666700000003</v>
      </c>
    </row>
    <row r="2712" spans="1:10" x14ac:dyDescent="0.25">
      <c r="A2712" s="67">
        <v>60</v>
      </c>
      <c r="B2712" s="68">
        <v>45268</v>
      </c>
      <c r="C2712" s="69">
        <v>23.7</v>
      </c>
      <c r="D2712" s="69">
        <v>51</v>
      </c>
      <c r="E2712" s="69">
        <v>511</v>
      </c>
      <c r="F2712" s="69">
        <v>6.6</v>
      </c>
      <c r="G2712" s="69">
        <v>10</v>
      </c>
      <c r="H2712" s="69">
        <v>74.66</v>
      </c>
      <c r="I2712" s="69">
        <v>1.4</v>
      </c>
      <c r="J2712" s="70">
        <v>3.3333333E-2</v>
      </c>
    </row>
    <row r="2713" spans="1:10" x14ac:dyDescent="0.25">
      <c r="A2713" s="71">
        <v>60</v>
      </c>
      <c r="B2713" s="72" t="s">
        <v>198</v>
      </c>
      <c r="C2713" s="73">
        <v>23.8</v>
      </c>
      <c r="D2713" s="73">
        <v>73</v>
      </c>
      <c r="E2713" s="73">
        <v>489</v>
      </c>
      <c r="F2713" s="73">
        <v>6.1</v>
      </c>
      <c r="G2713" s="73">
        <v>28</v>
      </c>
      <c r="H2713" s="73">
        <v>74.84</v>
      </c>
      <c r="I2713" s="73">
        <v>4</v>
      </c>
      <c r="J2713" s="74">
        <v>0.76666666699999997</v>
      </c>
    </row>
    <row r="2714" spans="1:10" x14ac:dyDescent="0.25">
      <c r="A2714" s="67">
        <v>60</v>
      </c>
      <c r="B2714" s="68">
        <v>45146</v>
      </c>
      <c r="C2714" s="69">
        <v>23.8</v>
      </c>
      <c r="D2714" s="69">
        <v>66</v>
      </c>
      <c r="E2714" s="69">
        <v>511</v>
      </c>
      <c r="F2714" s="69">
        <v>6.6</v>
      </c>
      <c r="G2714" s="69">
        <v>6</v>
      </c>
      <c r="H2714" s="69">
        <v>74.84</v>
      </c>
      <c r="I2714" s="69">
        <v>0.9</v>
      </c>
      <c r="J2714" s="70">
        <v>0.53333333299999997</v>
      </c>
    </row>
    <row r="2715" spans="1:10" x14ac:dyDescent="0.25">
      <c r="A2715" s="71">
        <v>60</v>
      </c>
      <c r="B2715" s="72" t="s">
        <v>211</v>
      </c>
      <c r="C2715" s="73">
        <v>24.2</v>
      </c>
      <c r="D2715" s="73">
        <v>66</v>
      </c>
      <c r="E2715" s="73">
        <v>684</v>
      </c>
      <c r="F2715" s="73">
        <v>6.2</v>
      </c>
      <c r="G2715" s="73">
        <v>21</v>
      </c>
      <c r="H2715" s="73">
        <v>75.56</v>
      </c>
      <c r="I2715" s="73">
        <v>3</v>
      </c>
      <c r="J2715" s="74">
        <v>0.53333333299999997</v>
      </c>
    </row>
    <row r="2716" spans="1:10" x14ac:dyDescent="0.25">
      <c r="A2716" s="67">
        <v>60</v>
      </c>
      <c r="B2716" s="68">
        <v>45055</v>
      </c>
      <c r="C2716" s="69">
        <v>24.5</v>
      </c>
      <c r="D2716" s="69">
        <v>54</v>
      </c>
      <c r="E2716" s="69">
        <v>587</v>
      </c>
      <c r="F2716" s="69">
        <v>6.4</v>
      </c>
      <c r="G2716" s="69">
        <v>34</v>
      </c>
      <c r="H2716" s="69">
        <v>76.099999999999994</v>
      </c>
      <c r="I2716" s="69">
        <v>4.9000000000000004</v>
      </c>
      <c r="J2716" s="70">
        <v>0.133333333</v>
      </c>
    </row>
    <row r="2717" spans="1:10" x14ac:dyDescent="0.25">
      <c r="A2717" s="71">
        <v>60</v>
      </c>
      <c r="B2717" s="72" t="s">
        <v>217</v>
      </c>
      <c r="C2717" s="73">
        <v>24.9</v>
      </c>
      <c r="D2717" s="73">
        <v>73</v>
      </c>
      <c r="E2717" s="73">
        <v>678</v>
      </c>
      <c r="F2717" s="73">
        <v>6.4</v>
      </c>
      <c r="G2717" s="73">
        <v>23</v>
      </c>
      <c r="H2717" s="73">
        <v>76.819999999999993</v>
      </c>
      <c r="I2717" s="73">
        <v>3.3</v>
      </c>
      <c r="J2717" s="74">
        <v>0.76666666699999997</v>
      </c>
    </row>
    <row r="2718" spans="1:10" x14ac:dyDescent="0.25">
      <c r="A2718" s="67">
        <v>60</v>
      </c>
      <c r="B2718" s="75" t="s">
        <v>208</v>
      </c>
      <c r="C2718" s="69">
        <v>25</v>
      </c>
      <c r="D2718" s="69">
        <v>79</v>
      </c>
      <c r="E2718" s="69">
        <v>693</v>
      </c>
      <c r="F2718" s="69">
        <v>6.2</v>
      </c>
      <c r="G2718" s="69">
        <v>42</v>
      </c>
      <c r="H2718" s="69">
        <v>77</v>
      </c>
      <c r="I2718" s="69">
        <v>6</v>
      </c>
      <c r="J2718" s="70">
        <v>0.96666666700000003</v>
      </c>
    </row>
    <row r="2719" spans="1:10" x14ac:dyDescent="0.25">
      <c r="A2719" s="71">
        <v>61</v>
      </c>
      <c r="B2719" s="72" t="s">
        <v>197</v>
      </c>
      <c r="C2719" s="73">
        <v>18.100000000000001</v>
      </c>
      <c r="D2719" s="73">
        <v>58</v>
      </c>
      <c r="E2719" s="73">
        <v>795</v>
      </c>
      <c r="F2719" s="73">
        <v>6.2</v>
      </c>
      <c r="G2719" s="73">
        <v>43</v>
      </c>
      <c r="H2719" s="73">
        <v>64.58</v>
      </c>
      <c r="I2719" s="73">
        <v>6.1</v>
      </c>
      <c r="J2719" s="74">
        <v>0.26666666700000002</v>
      </c>
    </row>
    <row r="2720" spans="1:10" x14ac:dyDescent="0.25">
      <c r="A2720" s="67">
        <v>61</v>
      </c>
      <c r="B2720" s="68">
        <v>45178</v>
      </c>
      <c r="C2720" s="69">
        <v>18.2</v>
      </c>
      <c r="D2720" s="69">
        <v>66</v>
      </c>
      <c r="E2720" s="69">
        <v>486</v>
      </c>
      <c r="F2720" s="69">
        <v>6.7</v>
      </c>
      <c r="G2720" s="69">
        <v>38</v>
      </c>
      <c r="H2720" s="69">
        <v>64.760000000000005</v>
      </c>
      <c r="I2720" s="69">
        <v>5.4</v>
      </c>
      <c r="J2720" s="70">
        <v>0.53333333299999997</v>
      </c>
    </row>
    <row r="2721" spans="1:10" x14ac:dyDescent="0.25">
      <c r="A2721" s="71">
        <v>61</v>
      </c>
      <c r="B2721" s="76">
        <v>45085</v>
      </c>
      <c r="C2721" s="73">
        <v>18.2</v>
      </c>
      <c r="D2721" s="73">
        <v>69</v>
      </c>
      <c r="E2721" s="73">
        <v>530</v>
      </c>
      <c r="F2721" s="73">
        <v>6.5</v>
      </c>
      <c r="G2721" s="73">
        <v>4</v>
      </c>
      <c r="H2721" s="73">
        <v>64.760000000000005</v>
      </c>
      <c r="I2721" s="73">
        <v>0.6</v>
      </c>
      <c r="J2721" s="74">
        <v>0.63333333300000005</v>
      </c>
    </row>
    <row r="2722" spans="1:10" x14ac:dyDescent="0.25">
      <c r="A2722" s="67">
        <v>61</v>
      </c>
      <c r="B2722" s="68">
        <v>45024</v>
      </c>
      <c r="C2722" s="69">
        <v>18.3</v>
      </c>
      <c r="D2722" s="69">
        <v>52</v>
      </c>
      <c r="E2722" s="69">
        <v>486</v>
      </c>
      <c r="F2722" s="69">
        <v>6.3</v>
      </c>
      <c r="G2722" s="69">
        <v>2</v>
      </c>
      <c r="H2722" s="69">
        <v>64.94</v>
      </c>
      <c r="I2722" s="69">
        <v>0.3</v>
      </c>
      <c r="J2722" s="70">
        <v>6.6666666999999999E-2</v>
      </c>
    </row>
    <row r="2723" spans="1:10" x14ac:dyDescent="0.25">
      <c r="A2723" s="71">
        <v>61</v>
      </c>
      <c r="B2723" s="72" t="s">
        <v>203</v>
      </c>
      <c r="C2723" s="73">
        <v>18.399999999999999</v>
      </c>
      <c r="D2723" s="73">
        <v>58</v>
      </c>
      <c r="E2723" s="73">
        <v>557</v>
      </c>
      <c r="F2723" s="73">
        <v>6.4</v>
      </c>
      <c r="G2723" s="73">
        <v>25</v>
      </c>
      <c r="H2723" s="73">
        <v>65.12</v>
      </c>
      <c r="I2723" s="73">
        <v>3.6</v>
      </c>
      <c r="J2723" s="74">
        <v>0.26666666700000002</v>
      </c>
    </row>
    <row r="2724" spans="1:10" x14ac:dyDescent="0.25">
      <c r="A2724" s="67">
        <v>61</v>
      </c>
      <c r="B2724" s="75" t="s">
        <v>201</v>
      </c>
      <c r="C2724" s="69">
        <v>18.399999999999999</v>
      </c>
      <c r="D2724" s="69">
        <v>80</v>
      </c>
      <c r="E2724" s="69">
        <v>494</v>
      </c>
      <c r="F2724" s="69">
        <v>6.5</v>
      </c>
      <c r="G2724" s="69">
        <v>15</v>
      </c>
      <c r="H2724" s="69">
        <v>65.12</v>
      </c>
      <c r="I2724" s="69">
        <v>2.1</v>
      </c>
      <c r="J2724" s="70">
        <v>1</v>
      </c>
    </row>
    <row r="2725" spans="1:10" x14ac:dyDescent="0.25">
      <c r="A2725" s="71">
        <v>61</v>
      </c>
      <c r="B2725" s="76">
        <v>45147</v>
      </c>
      <c r="C2725" s="73">
        <v>18.399999999999999</v>
      </c>
      <c r="D2725" s="73">
        <v>73</v>
      </c>
      <c r="E2725" s="73">
        <v>645</v>
      </c>
      <c r="F2725" s="73">
        <v>6.2</v>
      </c>
      <c r="G2725" s="73">
        <v>37</v>
      </c>
      <c r="H2725" s="73">
        <v>65.12</v>
      </c>
      <c r="I2725" s="73">
        <v>5.3</v>
      </c>
      <c r="J2725" s="74">
        <v>0.76666666699999997</v>
      </c>
    </row>
    <row r="2726" spans="1:10" x14ac:dyDescent="0.25">
      <c r="A2726" s="67">
        <v>61</v>
      </c>
      <c r="B2726" s="68">
        <v>45239</v>
      </c>
      <c r="C2726" s="69">
        <v>18.7</v>
      </c>
      <c r="D2726" s="69">
        <v>62</v>
      </c>
      <c r="E2726" s="69">
        <v>677</v>
      </c>
      <c r="F2726" s="69">
        <v>6.1</v>
      </c>
      <c r="G2726" s="69">
        <v>40</v>
      </c>
      <c r="H2726" s="69">
        <v>65.66</v>
      </c>
      <c r="I2726" s="69">
        <v>5.7</v>
      </c>
      <c r="J2726" s="70">
        <v>0.4</v>
      </c>
    </row>
    <row r="2727" spans="1:10" x14ac:dyDescent="0.25">
      <c r="A2727" s="71">
        <v>61</v>
      </c>
      <c r="B2727" s="76">
        <v>45207</v>
      </c>
      <c r="C2727" s="73">
        <v>18.7</v>
      </c>
      <c r="D2727" s="73">
        <v>78</v>
      </c>
      <c r="E2727" s="73">
        <v>786</v>
      </c>
      <c r="F2727" s="73">
        <v>6.3</v>
      </c>
      <c r="G2727" s="73">
        <v>8</v>
      </c>
      <c r="H2727" s="73">
        <v>65.66</v>
      </c>
      <c r="I2727" s="73">
        <v>1.1000000000000001</v>
      </c>
      <c r="J2727" s="74">
        <v>0.93333333299999999</v>
      </c>
    </row>
    <row r="2728" spans="1:10" x14ac:dyDescent="0.25">
      <c r="A2728" s="67">
        <v>61</v>
      </c>
      <c r="B2728" s="68">
        <v>45054</v>
      </c>
      <c r="C2728" s="69">
        <v>18.7</v>
      </c>
      <c r="D2728" s="69">
        <v>56</v>
      </c>
      <c r="E2728" s="69">
        <v>556</v>
      </c>
      <c r="F2728" s="69">
        <v>6.2</v>
      </c>
      <c r="G2728" s="69">
        <v>3</v>
      </c>
      <c r="H2728" s="69">
        <v>65.66</v>
      </c>
      <c r="I2728" s="69">
        <v>0.4</v>
      </c>
      <c r="J2728" s="70">
        <v>0.2</v>
      </c>
    </row>
    <row r="2729" spans="1:10" x14ac:dyDescent="0.25">
      <c r="A2729" s="71">
        <v>61</v>
      </c>
      <c r="B2729" s="72" t="s">
        <v>196</v>
      </c>
      <c r="C2729" s="73">
        <v>18.8</v>
      </c>
      <c r="D2729" s="73">
        <v>65</v>
      </c>
      <c r="E2729" s="73">
        <v>770</v>
      </c>
      <c r="F2729" s="73">
        <v>6.6</v>
      </c>
      <c r="G2729" s="73">
        <v>27</v>
      </c>
      <c r="H2729" s="73">
        <v>65.84</v>
      </c>
      <c r="I2729" s="73">
        <v>3.9</v>
      </c>
      <c r="J2729" s="74">
        <v>0.5</v>
      </c>
    </row>
    <row r="2730" spans="1:10" x14ac:dyDescent="0.25">
      <c r="A2730" s="67">
        <v>61</v>
      </c>
      <c r="B2730" s="75" t="s">
        <v>206</v>
      </c>
      <c r="C2730" s="69">
        <v>18.8</v>
      </c>
      <c r="D2730" s="69">
        <v>67</v>
      </c>
      <c r="E2730" s="69">
        <v>423</v>
      </c>
      <c r="F2730" s="69">
        <v>6.8</v>
      </c>
      <c r="G2730" s="69">
        <v>11</v>
      </c>
      <c r="H2730" s="69">
        <v>65.84</v>
      </c>
      <c r="I2730" s="69">
        <v>1.6</v>
      </c>
      <c r="J2730" s="70">
        <v>0.56666666700000001</v>
      </c>
    </row>
    <row r="2731" spans="1:10" x14ac:dyDescent="0.25">
      <c r="A2731" s="71">
        <v>61</v>
      </c>
      <c r="B2731" s="72" t="s">
        <v>215</v>
      </c>
      <c r="C2731" s="73">
        <v>18.899999999999999</v>
      </c>
      <c r="D2731" s="73">
        <v>55</v>
      </c>
      <c r="E2731" s="73">
        <v>728</v>
      </c>
      <c r="F2731" s="73">
        <v>6.3</v>
      </c>
      <c r="G2731" s="73">
        <v>22</v>
      </c>
      <c r="H2731" s="73">
        <v>66.02</v>
      </c>
      <c r="I2731" s="73">
        <v>3.1</v>
      </c>
      <c r="J2731" s="74">
        <v>0.16666666699999999</v>
      </c>
    </row>
    <row r="2732" spans="1:10" x14ac:dyDescent="0.25">
      <c r="A2732" s="67">
        <v>61</v>
      </c>
      <c r="B2732" s="68">
        <v>45116</v>
      </c>
      <c r="C2732" s="69">
        <v>19</v>
      </c>
      <c r="D2732" s="69">
        <v>65</v>
      </c>
      <c r="E2732" s="69">
        <v>502</v>
      </c>
      <c r="F2732" s="69">
        <v>6.2</v>
      </c>
      <c r="G2732" s="69">
        <v>36</v>
      </c>
      <c r="H2732" s="69">
        <v>66.2</v>
      </c>
      <c r="I2732" s="69">
        <v>5.0999999999999996</v>
      </c>
      <c r="J2732" s="70">
        <v>0.5</v>
      </c>
    </row>
    <row r="2733" spans="1:10" x14ac:dyDescent="0.25">
      <c r="A2733" s="71">
        <v>61</v>
      </c>
      <c r="B2733" s="76">
        <v>45146</v>
      </c>
      <c r="C2733" s="73">
        <v>19.2</v>
      </c>
      <c r="D2733" s="73">
        <v>68</v>
      </c>
      <c r="E2733" s="73">
        <v>701</v>
      </c>
      <c r="F2733" s="73">
        <v>6.4</v>
      </c>
      <c r="G2733" s="73">
        <v>6</v>
      </c>
      <c r="H2733" s="73">
        <v>66.56</v>
      </c>
      <c r="I2733" s="73">
        <v>0.9</v>
      </c>
      <c r="J2733" s="74">
        <v>0.6</v>
      </c>
    </row>
    <row r="2734" spans="1:10" x14ac:dyDescent="0.25">
      <c r="A2734" s="67">
        <v>61</v>
      </c>
      <c r="B2734" s="68">
        <v>45025</v>
      </c>
      <c r="C2734" s="69">
        <v>19.3</v>
      </c>
      <c r="D2734" s="69">
        <v>60</v>
      </c>
      <c r="E2734" s="69">
        <v>496</v>
      </c>
      <c r="F2734" s="69">
        <v>6.4</v>
      </c>
      <c r="G2734" s="69">
        <v>33</v>
      </c>
      <c r="H2734" s="69">
        <v>66.739999999999995</v>
      </c>
      <c r="I2734" s="69">
        <v>4.7</v>
      </c>
      <c r="J2734" s="70">
        <v>0.33333333300000001</v>
      </c>
    </row>
    <row r="2735" spans="1:10" x14ac:dyDescent="0.25">
      <c r="A2735" s="71">
        <v>61</v>
      </c>
      <c r="B2735" s="72" t="s">
        <v>205</v>
      </c>
      <c r="C2735" s="73">
        <v>19.5</v>
      </c>
      <c r="D2735" s="73">
        <v>64</v>
      </c>
      <c r="E2735" s="73">
        <v>657</v>
      </c>
      <c r="F2735" s="73">
        <v>6.1</v>
      </c>
      <c r="G2735" s="73">
        <v>12</v>
      </c>
      <c r="H2735" s="73">
        <v>67.099999999999994</v>
      </c>
      <c r="I2735" s="73">
        <v>1.7</v>
      </c>
      <c r="J2735" s="74">
        <v>0.46666666699999998</v>
      </c>
    </row>
    <row r="2736" spans="1:10" x14ac:dyDescent="0.25">
      <c r="A2736" s="67">
        <v>61</v>
      </c>
      <c r="B2736" s="68">
        <v>45208</v>
      </c>
      <c r="C2736" s="69">
        <v>19.7</v>
      </c>
      <c r="D2736" s="69">
        <v>68</v>
      </c>
      <c r="E2736" s="69">
        <v>437</v>
      </c>
      <c r="F2736" s="69">
        <v>6.5</v>
      </c>
      <c r="G2736" s="69">
        <v>39</v>
      </c>
      <c r="H2736" s="69">
        <v>67.459999999999994</v>
      </c>
      <c r="I2736" s="69">
        <v>5.6</v>
      </c>
      <c r="J2736" s="70">
        <v>0.6</v>
      </c>
    </row>
    <row r="2737" spans="1:10" x14ac:dyDescent="0.25">
      <c r="A2737" s="71">
        <v>61</v>
      </c>
      <c r="B2737" s="72" t="s">
        <v>200</v>
      </c>
      <c r="C2737" s="73">
        <v>19.8</v>
      </c>
      <c r="D2737" s="73">
        <v>51</v>
      </c>
      <c r="E2737" s="73">
        <v>653</v>
      </c>
      <c r="F2737" s="73">
        <v>6.6</v>
      </c>
      <c r="G2737" s="73">
        <v>26</v>
      </c>
      <c r="H2737" s="73">
        <v>67.64</v>
      </c>
      <c r="I2737" s="73">
        <v>3.7</v>
      </c>
      <c r="J2737" s="74">
        <v>3.3333333E-2</v>
      </c>
    </row>
    <row r="2738" spans="1:10" x14ac:dyDescent="0.25">
      <c r="A2738" s="67">
        <v>61</v>
      </c>
      <c r="B2738" s="68">
        <v>45115</v>
      </c>
      <c r="C2738" s="69">
        <v>20.8</v>
      </c>
      <c r="D2738" s="69">
        <v>54</v>
      </c>
      <c r="E2738" s="69">
        <v>527</v>
      </c>
      <c r="F2738" s="69">
        <v>6.5</v>
      </c>
      <c r="G2738" s="69">
        <v>5</v>
      </c>
      <c r="H2738" s="69">
        <v>69.44</v>
      </c>
      <c r="I2738" s="69">
        <v>0.7</v>
      </c>
      <c r="J2738" s="70">
        <v>0.133333333</v>
      </c>
    </row>
    <row r="2739" spans="1:10" x14ac:dyDescent="0.25">
      <c r="A2739" s="71">
        <v>61</v>
      </c>
      <c r="B2739" s="72" t="s">
        <v>209</v>
      </c>
      <c r="C2739" s="73">
        <v>20.9</v>
      </c>
      <c r="D2739" s="73">
        <v>59</v>
      </c>
      <c r="E2739" s="73">
        <v>724</v>
      </c>
      <c r="F2739" s="73">
        <v>6.4</v>
      </c>
      <c r="G2739" s="73">
        <v>20</v>
      </c>
      <c r="H2739" s="73">
        <v>69.62</v>
      </c>
      <c r="I2739" s="73">
        <v>2.9</v>
      </c>
      <c r="J2739" s="74">
        <v>0.3</v>
      </c>
    </row>
    <row r="2740" spans="1:10" x14ac:dyDescent="0.25">
      <c r="A2740" s="67">
        <v>61</v>
      </c>
      <c r="B2740" s="68">
        <v>45269</v>
      </c>
      <c r="C2740" s="69">
        <v>20.9</v>
      </c>
      <c r="D2740" s="69">
        <v>65</v>
      </c>
      <c r="E2740" s="69">
        <v>661</v>
      </c>
      <c r="F2740" s="69">
        <v>6</v>
      </c>
      <c r="G2740" s="69">
        <v>41</v>
      </c>
      <c r="H2740" s="69">
        <v>69.62</v>
      </c>
      <c r="I2740" s="69">
        <v>5.9</v>
      </c>
      <c r="J2740" s="70">
        <v>0.5</v>
      </c>
    </row>
    <row r="2741" spans="1:10" x14ac:dyDescent="0.25">
      <c r="A2741" s="71">
        <v>61</v>
      </c>
      <c r="B2741" s="76">
        <v>44994</v>
      </c>
      <c r="C2741" s="73">
        <v>21</v>
      </c>
      <c r="D2741" s="73">
        <v>53</v>
      </c>
      <c r="E2741" s="73">
        <v>511</v>
      </c>
      <c r="F2741" s="73">
        <v>6.6</v>
      </c>
      <c r="G2741" s="73">
        <v>32</v>
      </c>
      <c r="H2741" s="73">
        <v>69.8</v>
      </c>
      <c r="I2741" s="73">
        <v>4.5999999999999996</v>
      </c>
      <c r="J2741" s="74">
        <v>0.1</v>
      </c>
    </row>
    <row r="2742" spans="1:10" x14ac:dyDescent="0.25">
      <c r="A2742" s="67">
        <v>61</v>
      </c>
      <c r="B2742" s="68">
        <v>45055</v>
      </c>
      <c r="C2742" s="69">
        <v>21.2</v>
      </c>
      <c r="D2742" s="69">
        <v>70</v>
      </c>
      <c r="E2742" s="69">
        <v>658</v>
      </c>
      <c r="F2742" s="69">
        <v>6.1</v>
      </c>
      <c r="G2742" s="69">
        <v>34</v>
      </c>
      <c r="H2742" s="69">
        <v>70.16</v>
      </c>
      <c r="I2742" s="69">
        <v>4.9000000000000004</v>
      </c>
      <c r="J2742" s="70">
        <v>0.66666666699999999</v>
      </c>
    </row>
    <row r="2743" spans="1:10" x14ac:dyDescent="0.25">
      <c r="A2743" s="71">
        <v>61</v>
      </c>
      <c r="B2743" s="76">
        <v>45086</v>
      </c>
      <c r="C2743" s="73">
        <v>21.3</v>
      </c>
      <c r="D2743" s="73">
        <v>75</v>
      </c>
      <c r="E2743" s="73">
        <v>525</v>
      </c>
      <c r="F2743" s="73">
        <v>6.7</v>
      </c>
      <c r="G2743" s="73">
        <v>35</v>
      </c>
      <c r="H2743" s="73">
        <v>70.34</v>
      </c>
      <c r="I2743" s="73">
        <v>5</v>
      </c>
      <c r="J2743" s="74">
        <v>0.83333333300000001</v>
      </c>
    </row>
    <row r="2744" spans="1:10" x14ac:dyDescent="0.25">
      <c r="A2744" s="67">
        <v>61</v>
      </c>
      <c r="B2744" s="75" t="s">
        <v>208</v>
      </c>
      <c r="C2744" s="69">
        <v>21.9</v>
      </c>
      <c r="D2744" s="69">
        <v>64</v>
      </c>
      <c r="E2744" s="69">
        <v>719</v>
      </c>
      <c r="F2744" s="69">
        <v>6.1</v>
      </c>
      <c r="G2744" s="69">
        <v>42</v>
      </c>
      <c r="H2744" s="69">
        <v>71.42</v>
      </c>
      <c r="I2744" s="69">
        <v>6</v>
      </c>
      <c r="J2744" s="70">
        <v>0.46666666699999998</v>
      </c>
    </row>
    <row r="2745" spans="1:10" x14ac:dyDescent="0.25">
      <c r="A2745" s="71">
        <v>61</v>
      </c>
      <c r="B2745" s="72" t="s">
        <v>217</v>
      </c>
      <c r="C2745" s="73">
        <v>22</v>
      </c>
      <c r="D2745" s="73">
        <v>57</v>
      </c>
      <c r="E2745" s="73">
        <v>702</v>
      </c>
      <c r="F2745" s="73">
        <v>6.7</v>
      </c>
      <c r="G2745" s="73">
        <v>23</v>
      </c>
      <c r="H2745" s="73">
        <v>71.599999999999994</v>
      </c>
      <c r="I2745" s="73">
        <v>3.3</v>
      </c>
      <c r="J2745" s="74">
        <v>0.233333333</v>
      </c>
    </row>
    <row r="2746" spans="1:10" x14ac:dyDescent="0.25">
      <c r="A2746" s="67">
        <v>61</v>
      </c>
      <c r="B2746" s="75" t="s">
        <v>204</v>
      </c>
      <c r="C2746" s="69">
        <v>22.2</v>
      </c>
      <c r="D2746" s="69">
        <v>69</v>
      </c>
      <c r="E2746" s="69">
        <v>705</v>
      </c>
      <c r="F2746" s="69">
        <v>6.7</v>
      </c>
      <c r="G2746" s="69">
        <v>13</v>
      </c>
      <c r="H2746" s="69">
        <v>71.959999999999994</v>
      </c>
      <c r="I2746" s="69">
        <v>1.9</v>
      </c>
      <c r="J2746" s="70">
        <v>0.63333333300000005</v>
      </c>
    </row>
    <row r="2747" spans="1:10" x14ac:dyDescent="0.25">
      <c r="A2747" s="71">
        <v>61</v>
      </c>
      <c r="B2747" s="76">
        <v>45238</v>
      </c>
      <c r="C2747" s="73">
        <v>22.3</v>
      </c>
      <c r="D2747" s="73">
        <v>78</v>
      </c>
      <c r="E2747" s="73">
        <v>452</v>
      </c>
      <c r="F2747" s="73">
        <v>6.4</v>
      </c>
      <c r="G2747" s="73">
        <v>9</v>
      </c>
      <c r="H2747" s="73">
        <v>72.14</v>
      </c>
      <c r="I2747" s="73">
        <v>1.3</v>
      </c>
      <c r="J2747" s="74">
        <v>0.93333333299999999</v>
      </c>
    </row>
    <row r="2748" spans="1:10" x14ac:dyDescent="0.25">
      <c r="A2748" s="67">
        <v>61</v>
      </c>
      <c r="B2748" s="75" t="s">
        <v>199</v>
      </c>
      <c r="C2748" s="69">
        <v>22.4</v>
      </c>
      <c r="D2748" s="69">
        <v>80</v>
      </c>
      <c r="E2748" s="69">
        <v>773</v>
      </c>
      <c r="F2748" s="69">
        <v>6.6</v>
      </c>
      <c r="G2748" s="69">
        <v>29</v>
      </c>
      <c r="H2748" s="69">
        <v>72.319999999999993</v>
      </c>
      <c r="I2748" s="69">
        <v>4.0999999999999996</v>
      </c>
      <c r="J2748" s="70">
        <v>1</v>
      </c>
    </row>
    <row r="2749" spans="1:10" x14ac:dyDescent="0.25">
      <c r="A2749" s="71">
        <v>61</v>
      </c>
      <c r="B2749" s="76">
        <v>45177</v>
      </c>
      <c r="C2749" s="73">
        <v>22.5</v>
      </c>
      <c r="D2749" s="73">
        <v>61</v>
      </c>
      <c r="E2749" s="73">
        <v>556</v>
      </c>
      <c r="F2749" s="73">
        <v>6.4</v>
      </c>
      <c r="G2749" s="73">
        <v>7</v>
      </c>
      <c r="H2749" s="73">
        <v>72.5</v>
      </c>
      <c r="I2749" s="73">
        <v>1</v>
      </c>
      <c r="J2749" s="74">
        <v>0.366666667</v>
      </c>
    </row>
    <row r="2750" spans="1:10" x14ac:dyDescent="0.25">
      <c r="A2750" s="67">
        <v>61</v>
      </c>
      <c r="B2750" s="68">
        <v>45268</v>
      </c>
      <c r="C2750" s="69">
        <v>22.6</v>
      </c>
      <c r="D2750" s="69">
        <v>58</v>
      </c>
      <c r="E2750" s="69">
        <v>644</v>
      </c>
      <c r="F2750" s="69">
        <v>6.4</v>
      </c>
      <c r="G2750" s="69">
        <v>10</v>
      </c>
      <c r="H2750" s="69">
        <v>72.680000000000007</v>
      </c>
      <c r="I2750" s="69">
        <v>1.4</v>
      </c>
      <c r="J2750" s="70">
        <v>0.26666666700000002</v>
      </c>
    </row>
    <row r="2751" spans="1:10" x14ac:dyDescent="0.25">
      <c r="A2751" s="71">
        <v>61</v>
      </c>
      <c r="B2751" s="72" t="s">
        <v>212</v>
      </c>
      <c r="C2751" s="73">
        <v>22.7</v>
      </c>
      <c r="D2751" s="73">
        <v>70</v>
      </c>
      <c r="E2751" s="73">
        <v>485</v>
      </c>
      <c r="F2751" s="73">
        <v>6</v>
      </c>
      <c r="G2751" s="73">
        <v>17</v>
      </c>
      <c r="H2751" s="73">
        <v>72.86</v>
      </c>
      <c r="I2751" s="73">
        <v>2.4</v>
      </c>
      <c r="J2751" s="74">
        <v>0.66666666699999999</v>
      </c>
    </row>
    <row r="2752" spans="1:10" x14ac:dyDescent="0.25">
      <c r="A2752" s="67">
        <v>61</v>
      </c>
      <c r="B2752" s="75" t="s">
        <v>211</v>
      </c>
      <c r="C2752" s="69">
        <v>23</v>
      </c>
      <c r="D2752" s="69">
        <v>66</v>
      </c>
      <c r="E2752" s="69">
        <v>541</v>
      </c>
      <c r="F2752" s="69">
        <v>6.3</v>
      </c>
      <c r="G2752" s="69">
        <v>21</v>
      </c>
      <c r="H2752" s="69">
        <v>73.400000000000006</v>
      </c>
      <c r="I2752" s="69">
        <v>3</v>
      </c>
      <c r="J2752" s="70">
        <v>0.53333333299999997</v>
      </c>
    </row>
    <row r="2753" spans="1:10" x14ac:dyDescent="0.25">
      <c r="A2753" s="71">
        <v>61</v>
      </c>
      <c r="B2753" s="72" t="s">
        <v>207</v>
      </c>
      <c r="C2753" s="73">
        <v>23</v>
      </c>
      <c r="D2753" s="73">
        <v>71</v>
      </c>
      <c r="E2753" s="73">
        <v>537</v>
      </c>
      <c r="F2753" s="73">
        <v>6.2</v>
      </c>
      <c r="G2753" s="73">
        <v>19</v>
      </c>
      <c r="H2753" s="73">
        <v>73.400000000000006</v>
      </c>
      <c r="I2753" s="73">
        <v>2.7</v>
      </c>
      <c r="J2753" s="74">
        <v>0.7</v>
      </c>
    </row>
    <row r="2754" spans="1:10" x14ac:dyDescent="0.25">
      <c r="A2754" s="67">
        <v>61</v>
      </c>
      <c r="B2754" s="75" t="s">
        <v>198</v>
      </c>
      <c r="C2754" s="69">
        <v>23.1</v>
      </c>
      <c r="D2754" s="69">
        <v>77</v>
      </c>
      <c r="E2754" s="69">
        <v>450</v>
      </c>
      <c r="F2754" s="69">
        <v>6.4</v>
      </c>
      <c r="G2754" s="69">
        <v>28</v>
      </c>
      <c r="H2754" s="69">
        <v>73.58</v>
      </c>
      <c r="I2754" s="69">
        <v>4</v>
      </c>
      <c r="J2754" s="70">
        <v>0.9</v>
      </c>
    </row>
    <row r="2755" spans="1:10" x14ac:dyDescent="0.25">
      <c r="A2755" s="71">
        <v>61</v>
      </c>
      <c r="B2755" s="76">
        <v>44993</v>
      </c>
      <c r="C2755" s="73">
        <v>23.1</v>
      </c>
      <c r="D2755" s="73">
        <v>59</v>
      </c>
      <c r="E2755" s="73">
        <v>702</v>
      </c>
      <c r="F2755" s="73">
        <v>6.5</v>
      </c>
      <c r="G2755" s="73">
        <v>1</v>
      </c>
      <c r="H2755" s="73">
        <v>73.58</v>
      </c>
      <c r="I2755" s="73">
        <v>0.1</v>
      </c>
      <c r="J2755" s="74">
        <v>0.3</v>
      </c>
    </row>
    <row r="2756" spans="1:10" x14ac:dyDescent="0.25">
      <c r="A2756" s="67">
        <v>61</v>
      </c>
      <c r="B2756" s="75" t="s">
        <v>216</v>
      </c>
      <c r="C2756" s="69">
        <v>23.4</v>
      </c>
      <c r="D2756" s="69">
        <v>54</v>
      </c>
      <c r="E2756" s="69">
        <v>522</v>
      </c>
      <c r="F2756" s="69">
        <v>6.6</v>
      </c>
      <c r="G2756" s="69">
        <v>24</v>
      </c>
      <c r="H2756" s="69">
        <v>74.12</v>
      </c>
      <c r="I2756" s="69">
        <v>3.4</v>
      </c>
      <c r="J2756" s="70">
        <v>0.133333333</v>
      </c>
    </row>
    <row r="2757" spans="1:10" x14ac:dyDescent="0.25">
      <c r="A2757" s="71">
        <v>61</v>
      </c>
      <c r="B2757" s="72" t="s">
        <v>214</v>
      </c>
      <c r="C2757" s="73">
        <v>23.4</v>
      </c>
      <c r="D2757" s="73">
        <v>77</v>
      </c>
      <c r="E2757" s="73">
        <v>620</v>
      </c>
      <c r="F2757" s="73">
        <v>6.8</v>
      </c>
      <c r="G2757" s="73">
        <v>16</v>
      </c>
      <c r="H2757" s="73">
        <v>74.12</v>
      </c>
      <c r="I2757" s="73">
        <v>2.2999999999999998</v>
      </c>
      <c r="J2757" s="74">
        <v>0.9</v>
      </c>
    </row>
    <row r="2758" spans="1:10" x14ac:dyDescent="0.25">
      <c r="A2758" s="67">
        <v>61</v>
      </c>
      <c r="B2758" s="75" t="s">
        <v>218</v>
      </c>
      <c r="C2758" s="69">
        <v>23.6</v>
      </c>
      <c r="D2758" s="69">
        <v>73</v>
      </c>
      <c r="E2758" s="69">
        <v>638</v>
      </c>
      <c r="F2758" s="69">
        <v>6</v>
      </c>
      <c r="G2758" s="69">
        <v>45</v>
      </c>
      <c r="H2758" s="69">
        <v>74.48</v>
      </c>
      <c r="I2758" s="69">
        <v>6.4</v>
      </c>
      <c r="J2758" s="70">
        <v>0.76666666699999997</v>
      </c>
    </row>
    <row r="2759" spans="1:10" x14ac:dyDescent="0.25">
      <c r="A2759" s="71">
        <v>61</v>
      </c>
      <c r="B2759" s="72" t="s">
        <v>210</v>
      </c>
      <c r="C2759" s="73">
        <v>24</v>
      </c>
      <c r="D2759" s="73">
        <v>52</v>
      </c>
      <c r="E2759" s="73">
        <v>605</v>
      </c>
      <c r="F2759" s="73">
        <v>6.7</v>
      </c>
      <c r="G2759" s="73">
        <v>44</v>
      </c>
      <c r="H2759" s="73">
        <v>75.2</v>
      </c>
      <c r="I2759" s="73">
        <v>6.3</v>
      </c>
      <c r="J2759" s="74">
        <v>6.6666666999999999E-2</v>
      </c>
    </row>
    <row r="2760" spans="1:10" x14ac:dyDescent="0.25">
      <c r="A2760" s="67">
        <v>61</v>
      </c>
      <c r="B2760" s="75" t="s">
        <v>202</v>
      </c>
      <c r="C2760" s="69">
        <v>24.3</v>
      </c>
      <c r="D2760" s="69">
        <v>61</v>
      </c>
      <c r="E2760" s="69">
        <v>670</v>
      </c>
      <c r="F2760" s="69">
        <v>6.1</v>
      </c>
      <c r="G2760" s="69">
        <v>14</v>
      </c>
      <c r="H2760" s="69">
        <v>75.739999999999995</v>
      </c>
      <c r="I2760" s="69">
        <v>2</v>
      </c>
      <c r="J2760" s="70">
        <v>0.366666667</v>
      </c>
    </row>
    <row r="2761" spans="1:10" x14ac:dyDescent="0.25">
      <c r="A2761" s="71">
        <v>61</v>
      </c>
      <c r="B2761" s="72" t="s">
        <v>213</v>
      </c>
      <c r="C2761" s="73">
        <v>24.4</v>
      </c>
      <c r="D2761" s="73">
        <v>51</v>
      </c>
      <c r="E2761" s="73">
        <v>679</v>
      </c>
      <c r="F2761" s="73">
        <v>6.6</v>
      </c>
      <c r="G2761" s="73">
        <v>18</v>
      </c>
      <c r="H2761" s="73">
        <v>75.92</v>
      </c>
      <c r="I2761" s="73">
        <v>2.6</v>
      </c>
      <c r="J2761" s="74">
        <v>3.3333333E-2</v>
      </c>
    </row>
    <row r="2762" spans="1:10" x14ac:dyDescent="0.25">
      <c r="A2762" s="67">
        <v>61</v>
      </c>
      <c r="B2762" s="68">
        <v>44935</v>
      </c>
      <c r="C2762" s="69">
        <v>24.7</v>
      </c>
      <c r="D2762" s="69">
        <v>52</v>
      </c>
      <c r="E2762" s="69">
        <v>737</v>
      </c>
      <c r="F2762" s="69">
        <v>6.7</v>
      </c>
      <c r="G2762" s="69">
        <v>30</v>
      </c>
      <c r="H2762" s="69">
        <v>76.459999999999994</v>
      </c>
      <c r="I2762" s="69">
        <v>4.3</v>
      </c>
      <c r="J2762" s="70">
        <v>6.6666666999999999E-2</v>
      </c>
    </row>
    <row r="2763" spans="1:10" x14ac:dyDescent="0.25">
      <c r="A2763" s="71">
        <v>61</v>
      </c>
      <c r="B2763" s="76">
        <v>44966</v>
      </c>
      <c r="C2763" s="73">
        <v>24.8</v>
      </c>
      <c r="D2763" s="73">
        <v>53</v>
      </c>
      <c r="E2763" s="73">
        <v>701</v>
      </c>
      <c r="F2763" s="73">
        <v>6.1</v>
      </c>
      <c r="G2763" s="73">
        <v>31</v>
      </c>
      <c r="H2763" s="73">
        <v>76.64</v>
      </c>
      <c r="I2763" s="73">
        <v>4.4000000000000004</v>
      </c>
      <c r="J2763" s="74">
        <v>0.1</v>
      </c>
    </row>
    <row r="2764" spans="1:10" x14ac:dyDescent="0.25">
      <c r="A2764" s="67">
        <v>62</v>
      </c>
      <c r="B2764" s="75" t="s">
        <v>196</v>
      </c>
      <c r="C2764" s="69">
        <v>18.100000000000001</v>
      </c>
      <c r="D2764" s="69">
        <v>53</v>
      </c>
      <c r="E2764" s="69">
        <v>692</v>
      </c>
      <c r="F2764" s="69">
        <v>6.8</v>
      </c>
      <c r="G2764" s="69">
        <v>27</v>
      </c>
      <c r="H2764" s="69">
        <v>64.58</v>
      </c>
      <c r="I2764" s="69">
        <v>3.9</v>
      </c>
      <c r="J2764" s="70">
        <v>0.1</v>
      </c>
    </row>
    <row r="2765" spans="1:10" x14ac:dyDescent="0.25">
      <c r="A2765" s="71">
        <v>62</v>
      </c>
      <c r="B2765" s="76">
        <v>45208</v>
      </c>
      <c r="C2765" s="73">
        <v>18.2</v>
      </c>
      <c r="D2765" s="73">
        <v>54</v>
      </c>
      <c r="E2765" s="73">
        <v>507</v>
      </c>
      <c r="F2765" s="73">
        <v>6.4</v>
      </c>
      <c r="G2765" s="73">
        <v>39</v>
      </c>
      <c r="H2765" s="73">
        <v>64.760000000000005</v>
      </c>
      <c r="I2765" s="73">
        <v>5.6</v>
      </c>
      <c r="J2765" s="74">
        <v>0.133333333</v>
      </c>
    </row>
    <row r="2766" spans="1:10" x14ac:dyDescent="0.25">
      <c r="A2766" s="67">
        <v>62</v>
      </c>
      <c r="B2766" s="75" t="s">
        <v>212</v>
      </c>
      <c r="C2766" s="69">
        <v>18.3</v>
      </c>
      <c r="D2766" s="69">
        <v>72</v>
      </c>
      <c r="E2766" s="69">
        <v>494</v>
      </c>
      <c r="F2766" s="69">
        <v>6.4</v>
      </c>
      <c r="G2766" s="69">
        <v>17</v>
      </c>
      <c r="H2766" s="69">
        <v>64.94</v>
      </c>
      <c r="I2766" s="69">
        <v>2.4</v>
      </c>
      <c r="J2766" s="70">
        <v>0.73333333300000003</v>
      </c>
    </row>
    <row r="2767" spans="1:10" x14ac:dyDescent="0.25">
      <c r="A2767" s="71">
        <v>62</v>
      </c>
      <c r="B2767" s="72" t="s">
        <v>206</v>
      </c>
      <c r="C2767" s="73">
        <v>18.3</v>
      </c>
      <c r="D2767" s="73">
        <v>61</v>
      </c>
      <c r="E2767" s="73">
        <v>739</v>
      </c>
      <c r="F2767" s="73">
        <v>6.7</v>
      </c>
      <c r="G2767" s="73">
        <v>11</v>
      </c>
      <c r="H2767" s="73">
        <v>64.94</v>
      </c>
      <c r="I2767" s="73">
        <v>1.6</v>
      </c>
      <c r="J2767" s="74">
        <v>0.366666667</v>
      </c>
    </row>
    <row r="2768" spans="1:10" x14ac:dyDescent="0.25">
      <c r="A2768" s="67">
        <v>62</v>
      </c>
      <c r="B2768" s="68">
        <v>45085</v>
      </c>
      <c r="C2768" s="69">
        <v>18.5</v>
      </c>
      <c r="D2768" s="69">
        <v>67</v>
      </c>
      <c r="E2768" s="69">
        <v>666</v>
      </c>
      <c r="F2768" s="69">
        <v>6.8</v>
      </c>
      <c r="G2768" s="69">
        <v>4</v>
      </c>
      <c r="H2768" s="69">
        <v>65.3</v>
      </c>
      <c r="I2768" s="69">
        <v>0.6</v>
      </c>
      <c r="J2768" s="70">
        <v>0.56666666700000001</v>
      </c>
    </row>
    <row r="2769" spans="1:10" x14ac:dyDescent="0.25">
      <c r="A2769" s="71">
        <v>62</v>
      </c>
      <c r="B2769" s="76">
        <v>44935</v>
      </c>
      <c r="C2769" s="73">
        <v>18.5</v>
      </c>
      <c r="D2769" s="73">
        <v>53</v>
      </c>
      <c r="E2769" s="73">
        <v>427</v>
      </c>
      <c r="F2769" s="73">
        <v>6.3</v>
      </c>
      <c r="G2769" s="73">
        <v>30</v>
      </c>
      <c r="H2769" s="73">
        <v>65.3</v>
      </c>
      <c r="I2769" s="73">
        <v>4.3</v>
      </c>
      <c r="J2769" s="74">
        <v>0.1</v>
      </c>
    </row>
    <row r="2770" spans="1:10" x14ac:dyDescent="0.25">
      <c r="A2770" s="67">
        <v>62</v>
      </c>
      <c r="B2770" s="75" t="s">
        <v>199</v>
      </c>
      <c r="C2770" s="69">
        <v>18.899999999999999</v>
      </c>
      <c r="D2770" s="69">
        <v>68</v>
      </c>
      <c r="E2770" s="69">
        <v>585</v>
      </c>
      <c r="F2770" s="69">
        <v>6.1</v>
      </c>
      <c r="G2770" s="69">
        <v>29</v>
      </c>
      <c r="H2770" s="69">
        <v>66.02</v>
      </c>
      <c r="I2770" s="69">
        <v>4.0999999999999996</v>
      </c>
      <c r="J2770" s="70">
        <v>0.6</v>
      </c>
    </row>
    <row r="2771" spans="1:10" x14ac:dyDescent="0.25">
      <c r="A2771" s="71">
        <v>62</v>
      </c>
      <c r="B2771" s="76">
        <v>45177</v>
      </c>
      <c r="C2771" s="73">
        <v>19</v>
      </c>
      <c r="D2771" s="73">
        <v>72</v>
      </c>
      <c r="E2771" s="73">
        <v>751</v>
      </c>
      <c r="F2771" s="73">
        <v>6.2</v>
      </c>
      <c r="G2771" s="73">
        <v>7</v>
      </c>
      <c r="H2771" s="73">
        <v>66.2</v>
      </c>
      <c r="I2771" s="73">
        <v>1</v>
      </c>
      <c r="J2771" s="74">
        <v>0.73333333300000003</v>
      </c>
    </row>
    <row r="2772" spans="1:10" x14ac:dyDescent="0.25">
      <c r="A2772" s="67">
        <v>62</v>
      </c>
      <c r="B2772" s="68">
        <v>45147</v>
      </c>
      <c r="C2772" s="69">
        <v>19.100000000000001</v>
      </c>
      <c r="D2772" s="69">
        <v>72</v>
      </c>
      <c r="E2772" s="69">
        <v>462</v>
      </c>
      <c r="F2772" s="69">
        <v>6.5</v>
      </c>
      <c r="G2772" s="69">
        <v>37</v>
      </c>
      <c r="H2772" s="69">
        <v>66.38</v>
      </c>
      <c r="I2772" s="69">
        <v>5.3</v>
      </c>
      <c r="J2772" s="70">
        <v>0.73333333300000003</v>
      </c>
    </row>
    <row r="2773" spans="1:10" x14ac:dyDescent="0.25">
      <c r="A2773" s="71">
        <v>62</v>
      </c>
      <c r="B2773" s="72" t="s">
        <v>203</v>
      </c>
      <c r="C2773" s="73">
        <v>19.2</v>
      </c>
      <c r="D2773" s="73">
        <v>69</v>
      </c>
      <c r="E2773" s="73">
        <v>562</v>
      </c>
      <c r="F2773" s="73">
        <v>6.5</v>
      </c>
      <c r="G2773" s="73">
        <v>25</v>
      </c>
      <c r="H2773" s="73">
        <v>66.56</v>
      </c>
      <c r="I2773" s="73">
        <v>3.6</v>
      </c>
      <c r="J2773" s="74">
        <v>0.63333333300000005</v>
      </c>
    </row>
    <row r="2774" spans="1:10" x14ac:dyDescent="0.25">
      <c r="A2774" s="67">
        <v>62</v>
      </c>
      <c r="B2774" s="68">
        <v>44993</v>
      </c>
      <c r="C2774" s="69">
        <v>19.3</v>
      </c>
      <c r="D2774" s="69">
        <v>61</v>
      </c>
      <c r="E2774" s="69">
        <v>483</v>
      </c>
      <c r="F2774" s="69">
        <v>6.7</v>
      </c>
      <c r="G2774" s="69">
        <v>1</v>
      </c>
      <c r="H2774" s="69">
        <v>66.739999999999995</v>
      </c>
      <c r="I2774" s="69">
        <v>0.1</v>
      </c>
      <c r="J2774" s="70">
        <v>0.366666667</v>
      </c>
    </row>
    <row r="2775" spans="1:10" x14ac:dyDescent="0.25">
      <c r="A2775" s="71">
        <v>62</v>
      </c>
      <c r="B2775" s="72" t="s">
        <v>197</v>
      </c>
      <c r="C2775" s="73">
        <v>19.899999999999999</v>
      </c>
      <c r="D2775" s="73">
        <v>67</v>
      </c>
      <c r="E2775" s="73">
        <v>754</v>
      </c>
      <c r="F2775" s="73">
        <v>6.8</v>
      </c>
      <c r="G2775" s="73">
        <v>43</v>
      </c>
      <c r="H2775" s="73">
        <v>67.819999999999993</v>
      </c>
      <c r="I2775" s="73">
        <v>6.1</v>
      </c>
      <c r="J2775" s="74">
        <v>0.56666666700000001</v>
      </c>
    </row>
    <row r="2776" spans="1:10" x14ac:dyDescent="0.25">
      <c r="A2776" s="67">
        <v>62</v>
      </c>
      <c r="B2776" s="75" t="s">
        <v>211</v>
      </c>
      <c r="C2776" s="69">
        <v>20.3</v>
      </c>
      <c r="D2776" s="69">
        <v>60</v>
      </c>
      <c r="E2776" s="69">
        <v>431</v>
      </c>
      <c r="F2776" s="69">
        <v>6.3</v>
      </c>
      <c r="G2776" s="69">
        <v>21</v>
      </c>
      <c r="H2776" s="69">
        <v>68.540000000000006</v>
      </c>
      <c r="I2776" s="69">
        <v>3</v>
      </c>
      <c r="J2776" s="70">
        <v>0.33333333300000001</v>
      </c>
    </row>
    <row r="2777" spans="1:10" x14ac:dyDescent="0.25">
      <c r="A2777" s="71">
        <v>62</v>
      </c>
      <c r="B2777" s="72" t="s">
        <v>202</v>
      </c>
      <c r="C2777" s="73">
        <v>20.3</v>
      </c>
      <c r="D2777" s="73">
        <v>52</v>
      </c>
      <c r="E2777" s="73">
        <v>797</v>
      </c>
      <c r="F2777" s="73">
        <v>6.6</v>
      </c>
      <c r="G2777" s="73">
        <v>14</v>
      </c>
      <c r="H2777" s="73">
        <v>68.540000000000006</v>
      </c>
      <c r="I2777" s="73">
        <v>2</v>
      </c>
      <c r="J2777" s="74">
        <v>6.6666666999999999E-2</v>
      </c>
    </row>
    <row r="2778" spans="1:10" x14ac:dyDescent="0.25">
      <c r="A2778" s="67">
        <v>62</v>
      </c>
      <c r="B2778" s="75" t="s">
        <v>208</v>
      </c>
      <c r="C2778" s="69">
        <v>20.399999999999999</v>
      </c>
      <c r="D2778" s="69">
        <v>66</v>
      </c>
      <c r="E2778" s="69">
        <v>690</v>
      </c>
      <c r="F2778" s="69">
        <v>6.7</v>
      </c>
      <c r="G2778" s="69">
        <v>42</v>
      </c>
      <c r="H2778" s="69">
        <v>68.72</v>
      </c>
      <c r="I2778" s="69">
        <v>6</v>
      </c>
      <c r="J2778" s="70">
        <v>0.53333333299999997</v>
      </c>
    </row>
    <row r="2779" spans="1:10" x14ac:dyDescent="0.25">
      <c r="A2779" s="71">
        <v>62</v>
      </c>
      <c r="B2779" s="76">
        <v>45238</v>
      </c>
      <c r="C2779" s="73">
        <v>20.399999999999999</v>
      </c>
      <c r="D2779" s="73">
        <v>62</v>
      </c>
      <c r="E2779" s="73">
        <v>503</v>
      </c>
      <c r="F2779" s="73">
        <v>6.2</v>
      </c>
      <c r="G2779" s="73">
        <v>9</v>
      </c>
      <c r="H2779" s="73">
        <v>68.72</v>
      </c>
      <c r="I2779" s="73">
        <v>1.3</v>
      </c>
      <c r="J2779" s="74">
        <v>0.4</v>
      </c>
    </row>
    <row r="2780" spans="1:10" x14ac:dyDescent="0.25">
      <c r="A2780" s="67">
        <v>62</v>
      </c>
      <c r="B2780" s="68">
        <v>45116</v>
      </c>
      <c r="C2780" s="69">
        <v>20.399999999999999</v>
      </c>
      <c r="D2780" s="69">
        <v>72</v>
      </c>
      <c r="E2780" s="69">
        <v>564</v>
      </c>
      <c r="F2780" s="69">
        <v>6.1</v>
      </c>
      <c r="G2780" s="69">
        <v>36</v>
      </c>
      <c r="H2780" s="69">
        <v>68.72</v>
      </c>
      <c r="I2780" s="69">
        <v>5.0999999999999996</v>
      </c>
      <c r="J2780" s="70">
        <v>0.73333333300000003</v>
      </c>
    </row>
    <row r="2781" spans="1:10" x14ac:dyDescent="0.25">
      <c r="A2781" s="71">
        <v>62</v>
      </c>
      <c r="B2781" s="76">
        <v>45054</v>
      </c>
      <c r="C2781" s="73">
        <v>20.5</v>
      </c>
      <c r="D2781" s="73">
        <v>78</v>
      </c>
      <c r="E2781" s="73">
        <v>555</v>
      </c>
      <c r="F2781" s="73">
        <v>6</v>
      </c>
      <c r="G2781" s="73">
        <v>3</v>
      </c>
      <c r="H2781" s="73">
        <v>68.900000000000006</v>
      </c>
      <c r="I2781" s="73">
        <v>0.4</v>
      </c>
      <c r="J2781" s="74">
        <v>0.93333333299999999</v>
      </c>
    </row>
    <row r="2782" spans="1:10" x14ac:dyDescent="0.25">
      <c r="A2782" s="67">
        <v>62</v>
      </c>
      <c r="B2782" s="75" t="s">
        <v>218</v>
      </c>
      <c r="C2782" s="69">
        <v>20.7</v>
      </c>
      <c r="D2782" s="69">
        <v>74</v>
      </c>
      <c r="E2782" s="69">
        <v>581</v>
      </c>
      <c r="F2782" s="69">
        <v>6.1</v>
      </c>
      <c r="G2782" s="69">
        <v>45</v>
      </c>
      <c r="H2782" s="69">
        <v>69.260000000000005</v>
      </c>
      <c r="I2782" s="69">
        <v>6.4</v>
      </c>
      <c r="J2782" s="70">
        <v>0.8</v>
      </c>
    </row>
    <row r="2783" spans="1:10" x14ac:dyDescent="0.25">
      <c r="A2783" s="71">
        <v>62</v>
      </c>
      <c r="B2783" s="72" t="s">
        <v>214</v>
      </c>
      <c r="C2783" s="73">
        <v>20.8</v>
      </c>
      <c r="D2783" s="73">
        <v>56</v>
      </c>
      <c r="E2783" s="73">
        <v>436</v>
      </c>
      <c r="F2783" s="73">
        <v>6.7</v>
      </c>
      <c r="G2783" s="73">
        <v>16</v>
      </c>
      <c r="H2783" s="73">
        <v>69.44</v>
      </c>
      <c r="I2783" s="73">
        <v>2.2999999999999998</v>
      </c>
      <c r="J2783" s="74">
        <v>0.2</v>
      </c>
    </row>
    <row r="2784" spans="1:10" x14ac:dyDescent="0.25">
      <c r="A2784" s="67">
        <v>62</v>
      </c>
      <c r="B2784" s="68">
        <v>45269</v>
      </c>
      <c r="C2784" s="69">
        <v>20.8</v>
      </c>
      <c r="D2784" s="69">
        <v>51</v>
      </c>
      <c r="E2784" s="69">
        <v>576</v>
      </c>
      <c r="F2784" s="69">
        <v>6.4</v>
      </c>
      <c r="G2784" s="69">
        <v>41</v>
      </c>
      <c r="H2784" s="69">
        <v>69.44</v>
      </c>
      <c r="I2784" s="69">
        <v>5.9</v>
      </c>
      <c r="J2784" s="70">
        <v>3.3333333E-2</v>
      </c>
    </row>
    <row r="2785" spans="1:10" x14ac:dyDescent="0.25">
      <c r="A2785" s="71">
        <v>62</v>
      </c>
      <c r="B2785" s="76">
        <v>45086</v>
      </c>
      <c r="C2785" s="73">
        <v>20.9</v>
      </c>
      <c r="D2785" s="73">
        <v>74</v>
      </c>
      <c r="E2785" s="73">
        <v>523</v>
      </c>
      <c r="F2785" s="73">
        <v>6.8</v>
      </c>
      <c r="G2785" s="73">
        <v>35</v>
      </c>
      <c r="H2785" s="73">
        <v>69.62</v>
      </c>
      <c r="I2785" s="73">
        <v>5</v>
      </c>
      <c r="J2785" s="74">
        <v>0.8</v>
      </c>
    </row>
    <row r="2786" spans="1:10" x14ac:dyDescent="0.25">
      <c r="A2786" s="67">
        <v>62</v>
      </c>
      <c r="B2786" s="75" t="s">
        <v>198</v>
      </c>
      <c r="C2786" s="69">
        <v>21.3</v>
      </c>
      <c r="D2786" s="69">
        <v>73</v>
      </c>
      <c r="E2786" s="69">
        <v>434</v>
      </c>
      <c r="F2786" s="69">
        <v>6</v>
      </c>
      <c r="G2786" s="69">
        <v>28</v>
      </c>
      <c r="H2786" s="69">
        <v>70.34</v>
      </c>
      <c r="I2786" s="69">
        <v>4</v>
      </c>
      <c r="J2786" s="70">
        <v>0.76666666699999997</v>
      </c>
    </row>
    <row r="2787" spans="1:10" x14ac:dyDescent="0.25">
      <c r="A2787" s="71">
        <v>62</v>
      </c>
      <c r="B2787" s="72" t="s">
        <v>205</v>
      </c>
      <c r="C2787" s="73">
        <v>21.3</v>
      </c>
      <c r="D2787" s="73">
        <v>55</v>
      </c>
      <c r="E2787" s="73">
        <v>512</v>
      </c>
      <c r="F2787" s="73">
        <v>6.7</v>
      </c>
      <c r="G2787" s="73">
        <v>12</v>
      </c>
      <c r="H2787" s="73">
        <v>70.34</v>
      </c>
      <c r="I2787" s="73">
        <v>1.7</v>
      </c>
      <c r="J2787" s="74">
        <v>0.16666666699999999</v>
      </c>
    </row>
    <row r="2788" spans="1:10" x14ac:dyDescent="0.25">
      <c r="A2788" s="67">
        <v>62</v>
      </c>
      <c r="B2788" s="75" t="s">
        <v>210</v>
      </c>
      <c r="C2788" s="69">
        <v>21.4</v>
      </c>
      <c r="D2788" s="69">
        <v>70</v>
      </c>
      <c r="E2788" s="69">
        <v>754</v>
      </c>
      <c r="F2788" s="69">
        <v>6.1</v>
      </c>
      <c r="G2788" s="69">
        <v>44</v>
      </c>
      <c r="H2788" s="69">
        <v>70.52</v>
      </c>
      <c r="I2788" s="69">
        <v>6.3</v>
      </c>
      <c r="J2788" s="70">
        <v>0.66666666699999999</v>
      </c>
    </row>
    <row r="2789" spans="1:10" x14ac:dyDescent="0.25">
      <c r="A2789" s="71">
        <v>62</v>
      </c>
      <c r="B2789" s="76">
        <v>45146</v>
      </c>
      <c r="C2789" s="73">
        <v>21.6</v>
      </c>
      <c r="D2789" s="73">
        <v>67</v>
      </c>
      <c r="E2789" s="73">
        <v>712</v>
      </c>
      <c r="F2789" s="73">
        <v>6.4</v>
      </c>
      <c r="G2789" s="73">
        <v>6</v>
      </c>
      <c r="H2789" s="73">
        <v>70.88</v>
      </c>
      <c r="I2789" s="73">
        <v>0.9</v>
      </c>
      <c r="J2789" s="74">
        <v>0.56666666700000001</v>
      </c>
    </row>
    <row r="2790" spans="1:10" x14ac:dyDescent="0.25">
      <c r="A2790" s="67">
        <v>62</v>
      </c>
      <c r="B2790" s="75" t="s">
        <v>213</v>
      </c>
      <c r="C2790" s="69">
        <v>21.8</v>
      </c>
      <c r="D2790" s="69">
        <v>55</v>
      </c>
      <c r="E2790" s="69">
        <v>470</v>
      </c>
      <c r="F2790" s="69">
        <v>6</v>
      </c>
      <c r="G2790" s="69">
        <v>18</v>
      </c>
      <c r="H2790" s="69">
        <v>71.239999999999995</v>
      </c>
      <c r="I2790" s="69">
        <v>2.6</v>
      </c>
      <c r="J2790" s="70">
        <v>0.16666666699999999</v>
      </c>
    </row>
    <row r="2791" spans="1:10" x14ac:dyDescent="0.25">
      <c r="A2791" s="71">
        <v>62</v>
      </c>
      <c r="B2791" s="76">
        <v>45268</v>
      </c>
      <c r="C2791" s="73">
        <v>22</v>
      </c>
      <c r="D2791" s="73">
        <v>54</v>
      </c>
      <c r="E2791" s="73">
        <v>431</v>
      </c>
      <c r="F2791" s="73">
        <v>6.1</v>
      </c>
      <c r="G2791" s="73">
        <v>10</v>
      </c>
      <c r="H2791" s="73">
        <v>71.599999999999994</v>
      </c>
      <c r="I2791" s="73">
        <v>1.4</v>
      </c>
      <c r="J2791" s="74">
        <v>0.133333333</v>
      </c>
    </row>
    <row r="2792" spans="1:10" x14ac:dyDescent="0.25">
      <c r="A2792" s="67">
        <v>62</v>
      </c>
      <c r="B2792" s="68">
        <v>45055</v>
      </c>
      <c r="C2792" s="69">
        <v>22.3</v>
      </c>
      <c r="D2792" s="69">
        <v>78</v>
      </c>
      <c r="E2792" s="69">
        <v>406</v>
      </c>
      <c r="F2792" s="69">
        <v>6.4</v>
      </c>
      <c r="G2792" s="69">
        <v>34</v>
      </c>
      <c r="H2792" s="69">
        <v>72.14</v>
      </c>
      <c r="I2792" s="69">
        <v>4.9000000000000004</v>
      </c>
      <c r="J2792" s="70">
        <v>0.93333333299999999</v>
      </c>
    </row>
    <row r="2793" spans="1:10" x14ac:dyDescent="0.25">
      <c r="A2793" s="71">
        <v>62</v>
      </c>
      <c r="B2793" s="72" t="s">
        <v>215</v>
      </c>
      <c r="C2793" s="73">
        <v>22.5</v>
      </c>
      <c r="D2793" s="73">
        <v>56</v>
      </c>
      <c r="E2793" s="73">
        <v>737</v>
      </c>
      <c r="F2793" s="73">
        <v>6.5</v>
      </c>
      <c r="G2793" s="73">
        <v>22</v>
      </c>
      <c r="H2793" s="73">
        <v>72.5</v>
      </c>
      <c r="I2793" s="73">
        <v>3.1</v>
      </c>
      <c r="J2793" s="74">
        <v>0.2</v>
      </c>
    </row>
    <row r="2794" spans="1:10" x14ac:dyDescent="0.25">
      <c r="A2794" s="67">
        <v>62</v>
      </c>
      <c r="B2794" s="68">
        <v>45178</v>
      </c>
      <c r="C2794" s="69">
        <v>22.7</v>
      </c>
      <c r="D2794" s="69">
        <v>72</v>
      </c>
      <c r="E2794" s="69">
        <v>656</v>
      </c>
      <c r="F2794" s="69">
        <v>6.1</v>
      </c>
      <c r="G2794" s="69">
        <v>38</v>
      </c>
      <c r="H2794" s="69">
        <v>72.86</v>
      </c>
      <c r="I2794" s="69">
        <v>5.4</v>
      </c>
      <c r="J2794" s="70">
        <v>0.73333333300000003</v>
      </c>
    </row>
    <row r="2795" spans="1:10" x14ac:dyDescent="0.25">
      <c r="A2795" s="71">
        <v>62</v>
      </c>
      <c r="B2795" s="76">
        <v>45239</v>
      </c>
      <c r="C2795" s="73">
        <v>23</v>
      </c>
      <c r="D2795" s="73">
        <v>54</v>
      </c>
      <c r="E2795" s="73">
        <v>410</v>
      </c>
      <c r="F2795" s="73">
        <v>6.7</v>
      </c>
      <c r="G2795" s="73">
        <v>40</v>
      </c>
      <c r="H2795" s="73">
        <v>73.400000000000006</v>
      </c>
      <c r="I2795" s="73">
        <v>5.7</v>
      </c>
      <c r="J2795" s="74">
        <v>0.133333333</v>
      </c>
    </row>
    <row r="2796" spans="1:10" x14ac:dyDescent="0.25">
      <c r="A2796" s="67">
        <v>62</v>
      </c>
      <c r="B2796" s="75" t="s">
        <v>209</v>
      </c>
      <c r="C2796" s="69">
        <v>23.2</v>
      </c>
      <c r="D2796" s="69">
        <v>73</v>
      </c>
      <c r="E2796" s="69">
        <v>783</v>
      </c>
      <c r="F2796" s="69">
        <v>6.2</v>
      </c>
      <c r="G2796" s="69">
        <v>20</v>
      </c>
      <c r="H2796" s="69">
        <v>73.760000000000005</v>
      </c>
      <c r="I2796" s="69">
        <v>2.9</v>
      </c>
      <c r="J2796" s="70">
        <v>0.76666666699999997</v>
      </c>
    </row>
    <row r="2797" spans="1:10" x14ac:dyDescent="0.25">
      <c r="A2797" s="71">
        <v>62</v>
      </c>
      <c r="B2797" s="76">
        <v>45024</v>
      </c>
      <c r="C2797" s="73">
        <v>23.2</v>
      </c>
      <c r="D2797" s="73">
        <v>75</v>
      </c>
      <c r="E2797" s="73">
        <v>653</v>
      </c>
      <c r="F2797" s="73">
        <v>6.2</v>
      </c>
      <c r="G2797" s="73">
        <v>2</v>
      </c>
      <c r="H2797" s="73">
        <v>73.760000000000005</v>
      </c>
      <c r="I2797" s="73">
        <v>0.3</v>
      </c>
      <c r="J2797" s="74">
        <v>0.83333333300000001</v>
      </c>
    </row>
    <row r="2798" spans="1:10" x14ac:dyDescent="0.25">
      <c r="A2798" s="67">
        <v>62</v>
      </c>
      <c r="B2798" s="75" t="s">
        <v>216</v>
      </c>
      <c r="C2798" s="69">
        <v>23.3</v>
      </c>
      <c r="D2798" s="69">
        <v>62</v>
      </c>
      <c r="E2798" s="69">
        <v>771</v>
      </c>
      <c r="F2798" s="69">
        <v>6.5</v>
      </c>
      <c r="G2798" s="69">
        <v>24</v>
      </c>
      <c r="H2798" s="69">
        <v>73.94</v>
      </c>
      <c r="I2798" s="69">
        <v>3.4</v>
      </c>
      <c r="J2798" s="70">
        <v>0.4</v>
      </c>
    </row>
    <row r="2799" spans="1:10" x14ac:dyDescent="0.25">
      <c r="A2799" s="71">
        <v>62</v>
      </c>
      <c r="B2799" s="72" t="s">
        <v>207</v>
      </c>
      <c r="C2799" s="73">
        <v>23.9</v>
      </c>
      <c r="D2799" s="73">
        <v>55</v>
      </c>
      <c r="E2799" s="73">
        <v>525</v>
      </c>
      <c r="F2799" s="73">
        <v>6.8</v>
      </c>
      <c r="G2799" s="73">
        <v>19</v>
      </c>
      <c r="H2799" s="73">
        <v>75.02</v>
      </c>
      <c r="I2799" s="73">
        <v>2.7</v>
      </c>
      <c r="J2799" s="74">
        <v>0.16666666699999999</v>
      </c>
    </row>
    <row r="2800" spans="1:10" x14ac:dyDescent="0.25">
      <c r="A2800" s="67">
        <v>62</v>
      </c>
      <c r="B2800" s="68">
        <v>45207</v>
      </c>
      <c r="C2800" s="69">
        <v>23.9</v>
      </c>
      <c r="D2800" s="69">
        <v>76</v>
      </c>
      <c r="E2800" s="69">
        <v>734</v>
      </c>
      <c r="F2800" s="69">
        <v>6.2</v>
      </c>
      <c r="G2800" s="69">
        <v>8</v>
      </c>
      <c r="H2800" s="69">
        <v>75.02</v>
      </c>
      <c r="I2800" s="69">
        <v>1.1000000000000001</v>
      </c>
      <c r="J2800" s="70">
        <v>0.86666666699999995</v>
      </c>
    </row>
    <row r="2801" spans="1:10" x14ac:dyDescent="0.25">
      <c r="A2801" s="71">
        <v>62</v>
      </c>
      <c r="B2801" s="72" t="s">
        <v>217</v>
      </c>
      <c r="C2801" s="73">
        <v>24</v>
      </c>
      <c r="D2801" s="73">
        <v>59</v>
      </c>
      <c r="E2801" s="73">
        <v>526</v>
      </c>
      <c r="F2801" s="73">
        <v>6.6</v>
      </c>
      <c r="G2801" s="73">
        <v>23</v>
      </c>
      <c r="H2801" s="73">
        <v>75.2</v>
      </c>
      <c r="I2801" s="73">
        <v>3.3</v>
      </c>
      <c r="J2801" s="74">
        <v>0.3</v>
      </c>
    </row>
    <row r="2802" spans="1:10" x14ac:dyDescent="0.25">
      <c r="A2802" s="67">
        <v>62</v>
      </c>
      <c r="B2802" s="75" t="s">
        <v>201</v>
      </c>
      <c r="C2802" s="69">
        <v>24</v>
      </c>
      <c r="D2802" s="69">
        <v>51</v>
      </c>
      <c r="E2802" s="69">
        <v>570</v>
      </c>
      <c r="F2802" s="69">
        <v>6.3</v>
      </c>
      <c r="G2802" s="69">
        <v>15</v>
      </c>
      <c r="H2802" s="69">
        <v>75.2</v>
      </c>
      <c r="I2802" s="69">
        <v>2.1</v>
      </c>
      <c r="J2802" s="70">
        <v>3.3333333E-2</v>
      </c>
    </row>
    <row r="2803" spans="1:10" x14ac:dyDescent="0.25">
      <c r="A2803" s="71">
        <v>62</v>
      </c>
      <c r="B2803" s="76">
        <v>45115</v>
      </c>
      <c r="C2803" s="73">
        <v>24.1</v>
      </c>
      <c r="D2803" s="73">
        <v>53</v>
      </c>
      <c r="E2803" s="73">
        <v>590</v>
      </c>
      <c r="F2803" s="73">
        <v>6.1</v>
      </c>
      <c r="G2803" s="73">
        <v>5</v>
      </c>
      <c r="H2803" s="73">
        <v>75.38</v>
      </c>
      <c r="I2803" s="73">
        <v>0.7</v>
      </c>
      <c r="J2803" s="74">
        <v>0.1</v>
      </c>
    </row>
    <row r="2804" spans="1:10" x14ac:dyDescent="0.25">
      <c r="A2804" s="67">
        <v>62</v>
      </c>
      <c r="B2804" s="68">
        <v>44966</v>
      </c>
      <c r="C2804" s="69">
        <v>24.1</v>
      </c>
      <c r="D2804" s="69">
        <v>72</v>
      </c>
      <c r="E2804" s="69">
        <v>497</v>
      </c>
      <c r="F2804" s="69">
        <v>6.5</v>
      </c>
      <c r="G2804" s="69">
        <v>31</v>
      </c>
      <c r="H2804" s="69">
        <v>75.38</v>
      </c>
      <c r="I2804" s="69">
        <v>4.4000000000000004</v>
      </c>
      <c r="J2804" s="70">
        <v>0.73333333300000003</v>
      </c>
    </row>
    <row r="2805" spans="1:10" x14ac:dyDescent="0.25">
      <c r="A2805" s="71">
        <v>62</v>
      </c>
      <c r="B2805" s="76">
        <v>45025</v>
      </c>
      <c r="C2805" s="73">
        <v>24.3</v>
      </c>
      <c r="D2805" s="73">
        <v>51</v>
      </c>
      <c r="E2805" s="73">
        <v>454</v>
      </c>
      <c r="F2805" s="73">
        <v>6.1</v>
      </c>
      <c r="G2805" s="73">
        <v>33</v>
      </c>
      <c r="H2805" s="73">
        <v>75.739999999999995</v>
      </c>
      <c r="I2805" s="73">
        <v>4.7</v>
      </c>
      <c r="J2805" s="74">
        <v>3.3333333E-2</v>
      </c>
    </row>
    <row r="2806" spans="1:10" x14ac:dyDescent="0.25">
      <c r="A2806" s="67">
        <v>62</v>
      </c>
      <c r="B2806" s="75" t="s">
        <v>200</v>
      </c>
      <c r="C2806" s="69">
        <v>24.7</v>
      </c>
      <c r="D2806" s="69">
        <v>79</v>
      </c>
      <c r="E2806" s="69">
        <v>718</v>
      </c>
      <c r="F2806" s="69">
        <v>6.1</v>
      </c>
      <c r="G2806" s="69">
        <v>26</v>
      </c>
      <c r="H2806" s="69">
        <v>76.459999999999994</v>
      </c>
      <c r="I2806" s="69">
        <v>3.7</v>
      </c>
      <c r="J2806" s="70">
        <v>0.96666666700000003</v>
      </c>
    </row>
    <row r="2807" spans="1:10" x14ac:dyDescent="0.25">
      <c r="A2807" s="71">
        <v>62</v>
      </c>
      <c r="B2807" s="72" t="s">
        <v>204</v>
      </c>
      <c r="C2807" s="73">
        <v>24.9</v>
      </c>
      <c r="D2807" s="73">
        <v>56</v>
      </c>
      <c r="E2807" s="73">
        <v>548</v>
      </c>
      <c r="F2807" s="73">
        <v>6.5</v>
      </c>
      <c r="G2807" s="73">
        <v>13</v>
      </c>
      <c r="H2807" s="73">
        <v>76.819999999999993</v>
      </c>
      <c r="I2807" s="73">
        <v>1.9</v>
      </c>
      <c r="J2807" s="74">
        <v>0.2</v>
      </c>
    </row>
    <row r="2808" spans="1:10" x14ac:dyDescent="0.25">
      <c r="A2808" s="67">
        <v>62</v>
      </c>
      <c r="B2808" s="68">
        <v>44994</v>
      </c>
      <c r="C2808" s="69">
        <v>25</v>
      </c>
      <c r="D2808" s="69">
        <v>75</v>
      </c>
      <c r="E2808" s="69">
        <v>783</v>
      </c>
      <c r="F2808" s="69">
        <v>6.5</v>
      </c>
      <c r="G2808" s="69">
        <v>32</v>
      </c>
      <c r="H2808" s="69">
        <v>77</v>
      </c>
      <c r="I2808" s="69">
        <v>4.5999999999999996</v>
      </c>
      <c r="J2808" s="70">
        <v>0.83333333300000001</v>
      </c>
    </row>
    <row r="2809" spans="1:10" x14ac:dyDescent="0.25">
      <c r="A2809" s="71">
        <v>63</v>
      </c>
      <c r="B2809" s="72" t="s">
        <v>203</v>
      </c>
      <c r="C2809" s="73">
        <v>18.100000000000001</v>
      </c>
      <c r="D2809" s="73">
        <v>65</v>
      </c>
      <c r="E2809" s="73">
        <v>680</v>
      </c>
      <c r="F2809" s="73">
        <v>6.4</v>
      </c>
      <c r="G2809" s="73">
        <v>25</v>
      </c>
      <c r="H2809" s="73">
        <v>64.58</v>
      </c>
      <c r="I2809" s="73">
        <v>3.6</v>
      </c>
      <c r="J2809" s="74">
        <v>0.5</v>
      </c>
    </row>
    <row r="2810" spans="1:10" x14ac:dyDescent="0.25">
      <c r="A2810" s="67">
        <v>63</v>
      </c>
      <c r="B2810" s="68">
        <v>45054</v>
      </c>
      <c r="C2810" s="69">
        <v>18.2</v>
      </c>
      <c r="D2810" s="69">
        <v>66</v>
      </c>
      <c r="E2810" s="69">
        <v>684</v>
      </c>
      <c r="F2810" s="69">
        <v>6.1</v>
      </c>
      <c r="G2810" s="69">
        <v>3</v>
      </c>
      <c r="H2810" s="69">
        <v>64.760000000000005</v>
      </c>
      <c r="I2810" s="69">
        <v>0.4</v>
      </c>
      <c r="J2810" s="70">
        <v>0.53333333299999997</v>
      </c>
    </row>
    <row r="2811" spans="1:10" x14ac:dyDescent="0.25">
      <c r="A2811" s="71">
        <v>63</v>
      </c>
      <c r="B2811" s="72" t="s">
        <v>201</v>
      </c>
      <c r="C2811" s="73">
        <v>18.3</v>
      </c>
      <c r="D2811" s="73">
        <v>65</v>
      </c>
      <c r="E2811" s="73">
        <v>458</v>
      </c>
      <c r="F2811" s="73">
        <v>6.3</v>
      </c>
      <c r="G2811" s="73">
        <v>15</v>
      </c>
      <c r="H2811" s="73">
        <v>64.94</v>
      </c>
      <c r="I2811" s="73">
        <v>2.1</v>
      </c>
      <c r="J2811" s="74">
        <v>0.5</v>
      </c>
    </row>
    <row r="2812" spans="1:10" x14ac:dyDescent="0.25">
      <c r="A2812" s="67">
        <v>63</v>
      </c>
      <c r="B2812" s="68">
        <v>45177</v>
      </c>
      <c r="C2812" s="69">
        <v>18.399999999999999</v>
      </c>
      <c r="D2812" s="69">
        <v>68</v>
      </c>
      <c r="E2812" s="69">
        <v>638</v>
      </c>
      <c r="F2812" s="69">
        <v>6.1</v>
      </c>
      <c r="G2812" s="69">
        <v>7</v>
      </c>
      <c r="H2812" s="69">
        <v>65.12</v>
      </c>
      <c r="I2812" s="69">
        <v>1</v>
      </c>
      <c r="J2812" s="70">
        <v>0.6</v>
      </c>
    </row>
    <row r="2813" spans="1:10" x14ac:dyDescent="0.25">
      <c r="A2813" s="71">
        <v>63</v>
      </c>
      <c r="B2813" s="76">
        <v>45115</v>
      </c>
      <c r="C2813" s="73">
        <v>18.600000000000001</v>
      </c>
      <c r="D2813" s="73">
        <v>63</v>
      </c>
      <c r="E2813" s="73">
        <v>784</v>
      </c>
      <c r="F2813" s="73">
        <v>6.1</v>
      </c>
      <c r="G2813" s="73">
        <v>5</v>
      </c>
      <c r="H2813" s="73">
        <v>65.48</v>
      </c>
      <c r="I2813" s="73">
        <v>0.7</v>
      </c>
      <c r="J2813" s="74">
        <v>0.43333333299999999</v>
      </c>
    </row>
    <row r="2814" spans="1:10" x14ac:dyDescent="0.25">
      <c r="A2814" s="67">
        <v>63</v>
      </c>
      <c r="B2814" s="75" t="s">
        <v>215</v>
      </c>
      <c r="C2814" s="69">
        <v>18.8</v>
      </c>
      <c r="D2814" s="69">
        <v>65</v>
      </c>
      <c r="E2814" s="69">
        <v>750</v>
      </c>
      <c r="F2814" s="69">
        <v>6.4</v>
      </c>
      <c r="G2814" s="69">
        <v>22</v>
      </c>
      <c r="H2814" s="69">
        <v>65.84</v>
      </c>
      <c r="I2814" s="69">
        <v>3.1</v>
      </c>
      <c r="J2814" s="70">
        <v>0.5</v>
      </c>
    </row>
    <row r="2815" spans="1:10" x14ac:dyDescent="0.25">
      <c r="A2815" s="71">
        <v>63</v>
      </c>
      <c r="B2815" s="76">
        <v>45269</v>
      </c>
      <c r="C2815" s="73">
        <v>18.8</v>
      </c>
      <c r="D2815" s="73">
        <v>66</v>
      </c>
      <c r="E2815" s="73">
        <v>459</v>
      </c>
      <c r="F2815" s="73">
        <v>6.4</v>
      </c>
      <c r="G2815" s="73">
        <v>41</v>
      </c>
      <c r="H2815" s="73">
        <v>65.84</v>
      </c>
      <c r="I2815" s="73">
        <v>5.9</v>
      </c>
      <c r="J2815" s="74">
        <v>0.53333333299999997</v>
      </c>
    </row>
    <row r="2816" spans="1:10" x14ac:dyDescent="0.25">
      <c r="A2816" s="67">
        <v>63</v>
      </c>
      <c r="B2816" s="68">
        <v>45178</v>
      </c>
      <c r="C2816" s="69">
        <v>18.8</v>
      </c>
      <c r="D2816" s="69">
        <v>57</v>
      </c>
      <c r="E2816" s="69">
        <v>482</v>
      </c>
      <c r="F2816" s="69">
        <v>6</v>
      </c>
      <c r="G2816" s="69">
        <v>38</v>
      </c>
      <c r="H2816" s="69">
        <v>65.84</v>
      </c>
      <c r="I2816" s="69">
        <v>5.4</v>
      </c>
      <c r="J2816" s="70">
        <v>0.233333333</v>
      </c>
    </row>
    <row r="2817" spans="1:10" x14ac:dyDescent="0.25">
      <c r="A2817" s="71">
        <v>63</v>
      </c>
      <c r="B2817" s="76">
        <v>45239</v>
      </c>
      <c r="C2817" s="73">
        <v>18.899999999999999</v>
      </c>
      <c r="D2817" s="73">
        <v>56</v>
      </c>
      <c r="E2817" s="73">
        <v>657</v>
      </c>
      <c r="F2817" s="73">
        <v>6.7</v>
      </c>
      <c r="G2817" s="73">
        <v>40</v>
      </c>
      <c r="H2817" s="73">
        <v>66.02</v>
      </c>
      <c r="I2817" s="73">
        <v>5.7</v>
      </c>
      <c r="J2817" s="74">
        <v>0.2</v>
      </c>
    </row>
    <row r="2818" spans="1:10" x14ac:dyDescent="0.25">
      <c r="A2818" s="67">
        <v>63</v>
      </c>
      <c r="B2818" s="75" t="s">
        <v>198</v>
      </c>
      <c r="C2818" s="69">
        <v>19.2</v>
      </c>
      <c r="D2818" s="69">
        <v>65</v>
      </c>
      <c r="E2818" s="69">
        <v>739</v>
      </c>
      <c r="F2818" s="69">
        <v>6.2</v>
      </c>
      <c r="G2818" s="69">
        <v>28</v>
      </c>
      <c r="H2818" s="69">
        <v>66.56</v>
      </c>
      <c r="I2818" s="69">
        <v>4</v>
      </c>
      <c r="J2818" s="70">
        <v>0.5</v>
      </c>
    </row>
    <row r="2819" spans="1:10" x14ac:dyDescent="0.25">
      <c r="A2819" s="71">
        <v>63</v>
      </c>
      <c r="B2819" s="72" t="s">
        <v>196</v>
      </c>
      <c r="C2819" s="73">
        <v>19.2</v>
      </c>
      <c r="D2819" s="73">
        <v>53</v>
      </c>
      <c r="E2819" s="73">
        <v>767</v>
      </c>
      <c r="F2819" s="73">
        <v>6.6</v>
      </c>
      <c r="G2819" s="73">
        <v>27</v>
      </c>
      <c r="H2819" s="73">
        <v>66.56</v>
      </c>
      <c r="I2819" s="73">
        <v>3.9</v>
      </c>
      <c r="J2819" s="74">
        <v>0.1</v>
      </c>
    </row>
    <row r="2820" spans="1:10" x14ac:dyDescent="0.25">
      <c r="A2820" s="67">
        <v>63</v>
      </c>
      <c r="B2820" s="75" t="s">
        <v>200</v>
      </c>
      <c r="C2820" s="69">
        <v>19.2</v>
      </c>
      <c r="D2820" s="69">
        <v>76</v>
      </c>
      <c r="E2820" s="69">
        <v>521</v>
      </c>
      <c r="F2820" s="69">
        <v>6.1</v>
      </c>
      <c r="G2820" s="69">
        <v>26</v>
      </c>
      <c r="H2820" s="69">
        <v>66.56</v>
      </c>
      <c r="I2820" s="69">
        <v>3.7</v>
      </c>
      <c r="J2820" s="70">
        <v>0.86666666699999995</v>
      </c>
    </row>
    <row r="2821" spans="1:10" x14ac:dyDescent="0.25">
      <c r="A2821" s="71">
        <v>63</v>
      </c>
      <c r="B2821" s="72" t="s">
        <v>213</v>
      </c>
      <c r="C2821" s="73">
        <v>19.2</v>
      </c>
      <c r="D2821" s="73">
        <v>80</v>
      </c>
      <c r="E2821" s="73">
        <v>721</v>
      </c>
      <c r="F2821" s="73">
        <v>6.5</v>
      </c>
      <c r="G2821" s="73">
        <v>18</v>
      </c>
      <c r="H2821" s="73">
        <v>66.56</v>
      </c>
      <c r="I2821" s="73">
        <v>2.6</v>
      </c>
      <c r="J2821" s="74">
        <v>1</v>
      </c>
    </row>
    <row r="2822" spans="1:10" x14ac:dyDescent="0.25">
      <c r="A2822" s="67">
        <v>63</v>
      </c>
      <c r="B2822" s="68">
        <v>45268</v>
      </c>
      <c r="C2822" s="69">
        <v>19.5</v>
      </c>
      <c r="D2822" s="69">
        <v>78</v>
      </c>
      <c r="E2822" s="69">
        <v>732</v>
      </c>
      <c r="F2822" s="69">
        <v>6.2</v>
      </c>
      <c r="G2822" s="69">
        <v>10</v>
      </c>
      <c r="H2822" s="69">
        <v>67.099999999999994</v>
      </c>
      <c r="I2822" s="69">
        <v>1.4</v>
      </c>
      <c r="J2822" s="70">
        <v>0.93333333299999999</v>
      </c>
    </row>
    <row r="2823" spans="1:10" x14ac:dyDescent="0.25">
      <c r="A2823" s="71">
        <v>63</v>
      </c>
      <c r="B2823" s="72" t="s">
        <v>211</v>
      </c>
      <c r="C2823" s="73">
        <v>19.899999999999999</v>
      </c>
      <c r="D2823" s="73">
        <v>80</v>
      </c>
      <c r="E2823" s="73">
        <v>784</v>
      </c>
      <c r="F2823" s="73">
        <v>6.2</v>
      </c>
      <c r="G2823" s="73">
        <v>21</v>
      </c>
      <c r="H2823" s="73">
        <v>67.819999999999993</v>
      </c>
      <c r="I2823" s="73">
        <v>3</v>
      </c>
      <c r="J2823" s="74">
        <v>1</v>
      </c>
    </row>
    <row r="2824" spans="1:10" x14ac:dyDescent="0.25">
      <c r="A2824" s="67">
        <v>63</v>
      </c>
      <c r="B2824" s="75" t="s">
        <v>212</v>
      </c>
      <c r="C2824" s="69">
        <v>19.899999999999999</v>
      </c>
      <c r="D2824" s="69">
        <v>74</v>
      </c>
      <c r="E2824" s="69">
        <v>431</v>
      </c>
      <c r="F2824" s="69">
        <v>6</v>
      </c>
      <c r="G2824" s="69">
        <v>17</v>
      </c>
      <c r="H2824" s="69">
        <v>67.819999999999993</v>
      </c>
      <c r="I2824" s="69">
        <v>2.4</v>
      </c>
      <c r="J2824" s="70">
        <v>0.8</v>
      </c>
    </row>
    <row r="2825" spans="1:10" x14ac:dyDescent="0.25">
      <c r="A2825" s="71">
        <v>63</v>
      </c>
      <c r="B2825" s="72" t="s">
        <v>202</v>
      </c>
      <c r="C2825" s="73">
        <v>19.899999999999999</v>
      </c>
      <c r="D2825" s="73">
        <v>62</v>
      </c>
      <c r="E2825" s="73">
        <v>410</v>
      </c>
      <c r="F2825" s="73">
        <v>6.7</v>
      </c>
      <c r="G2825" s="73">
        <v>14</v>
      </c>
      <c r="H2825" s="73">
        <v>67.819999999999993</v>
      </c>
      <c r="I2825" s="73">
        <v>2</v>
      </c>
      <c r="J2825" s="74">
        <v>0.4</v>
      </c>
    </row>
    <row r="2826" spans="1:10" x14ac:dyDescent="0.25">
      <c r="A2826" s="67">
        <v>63</v>
      </c>
      <c r="B2826" s="68">
        <v>45116</v>
      </c>
      <c r="C2826" s="69">
        <v>20.6</v>
      </c>
      <c r="D2826" s="69">
        <v>77</v>
      </c>
      <c r="E2826" s="69">
        <v>537</v>
      </c>
      <c r="F2826" s="69">
        <v>6.4</v>
      </c>
      <c r="G2826" s="69">
        <v>36</v>
      </c>
      <c r="H2826" s="69">
        <v>69.08</v>
      </c>
      <c r="I2826" s="69">
        <v>5.0999999999999996</v>
      </c>
      <c r="J2826" s="70">
        <v>0.9</v>
      </c>
    </row>
    <row r="2827" spans="1:10" x14ac:dyDescent="0.25">
      <c r="A2827" s="71">
        <v>63</v>
      </c>
      <c r="B2827" s="72" t="s">
        <v>216</v>
      </c>
      <c r="C2827" s="73">
        <v>20.8</v>
      </c>
      <c r="D2827" s="73">
        <v>74</v>
      </c>
      <c r="E2827" s="73">
        <v>743</v>
      </c>
      <c r="F2827" s="73">
        <v>6.7</v>
      </c>
      <c r="G2827" s="73">
        <v>24</v>
      </c>
      <c r="H2827" s="73">
        <v>69.44</v>
      </c>
      <c r="I2827" s="73">
        <v>3.4</v>
      </c>
      <c r="J2827" s="74">
        <v>0.8</v>
      </c>
    </row>
    <row r="2828" spans="1:10" x14ac:dyDescent="0.25">
      <c r="A2828" s="67">
        <v>63</v>
      </c>
      <c r="B2828" s="68">
        <v>45207</v>
      </c>
      <c r="C2828" s="69">
        <v>20.8</v>
      </c>
      <c r="D2828" s="69">
        <v>70</v>
      </c>
      <c r="E2828" s="69">
        <v>782</v>
      </c>
      <c r="F2828" s="69">
        <v>6.7</v>
      </c>
      <c r="G2828" s="69">
        <v>8</v>
      </c>
      <c r="H2828" s="69">
        <v>69.44</v>
      </c>
      <c r="I2828" s="69">
        <v>1.1000000000000001</v>
      </c>
      <c r="J2828" s="70">
        <v>0.66666666699999999</v>
      </c>
    </row>
    <row r="2829" spans="1:10" x14ac:dyDescent="0.25">
      <c r="A2829" s="71">
        <v>63</v>
      </c>
      <c r="B2829" s="72" t="s">
        <v>206</v>
      </c>
      <c r="C2829" s="73">
        <v>20.9</v>
      </c>
      <c r="D2829" s="73">
        <v>53</v>
      </c>
      <c r="E2829" s="73">
        <v>463</v>
      </c>
      <c r="F2829" s="73">
        <v>6.4</v>
      </c>
      <c r="G2829" s="73">
        <v>11</v>
      </c>
      <c r="H2829" s="73">
        <v>69.62</v>
      </c>
      <c r="I2829" s="73">
        <v>1.6</v>
      </c>
      <c r="J2829" s="74">
        <v>0.1</v>
      </c>
    </row>
    <row r="2830" spans="1:10" x14ac:dyDescent="0.25">
      <c r="A2830" s="67">
        <v>63</v>
      </c>
      <c r="B2830" s="75" t="s">
        <v>208</v>
      </c>
      <c r="C2830" s="69">
        <v>21.2</v>
      </c>
      <c r="D2830" s="69">
        <v>79</v>
      </c>
      <c r="E2830" s="69">
        <v>496</v>
      </c>
      <c r="F2830" s="69">
        <v>6.4</v>
      </c>
      <c r="G2830" s="69">
        <v>42</v>
      </c>
      <c r="H2830" s="69">
        <v>70.16</v>
      </c>
      <c r="I2830" s="69">
        <v>6</v>
      </c>
      <c r="J2830" s="70">
        <v>0.96666666700000003</v>
      </c>
    </row>
    <row r="2831" spans="1:10" x14ac:dyDescent="0.25">
      <c r="A2831" s="71">
        <v>63</v>
      </c>
      <c r="B2831" s="72" t="s">
        <v>204</v>
      </c>
      <c r="C2831" s="73">
        <v>21.6</v>
      </c>
      <c r="D2831" s="73">
        <v>74</v>
      </c>
      <c r="E2831" s="73">
        <v>798</v>
      </c>
      <c r="F2831" s="73">
        <v>6.2</v>
      </c>
      <c r="G2831" s="73">
        <v>13</v>
      </c>
      <c r="H2831" s="73">
        <v>70.88</v>
      </c>
      <c r="I2831" s="73">
        <v>1.9</v>
      </c>
      <c r="J2831" s="74">
        <v>0.8</v>
      </c>
    </row>
    <row r="2832" spans="1:10" x14ac:dyDescent="0.25">
      <c r="A2832" s="67">
        <v>63</v>
      </c>
      <c r="B2832" s="68">
        <v>45208</v>
      </c>
      <c r="C2832" s="69">
        <v>21.6</v>
      </c>
      <c r="D2832" s="69">
        <v>77</v>
      </c>
      <c r="E2832" s="69">
        <v>677</v>
      </c>
      <c r="F2832" s="69">
        <v>6.8</v>
      </c>
      <c r="G2832" s="69">
        <v>39</v>
      </c>
      <c r="H2832" s="69">
        <v>70.88</v>
      </c>
      <c r="I2832" s="69">
        <v>5.6</v>
      </c>
      <c r="J2832" s="70">
        <v>0.9</v>
      </c>
    </row>
    <row r="2833" spans="1:10" x14ac:dyDescent="0.25">
      <c r="A2833" s="71">
        <v>63</v>
      </c>
      <c r="B2833" s="76">
        <v>45146</v>
      </c>
      <c r="C2833" s="73">
        <v>21.8</v>
      </c>
      <c r="D2833" s="73">
        <v>62</v>
      </c>
      <c r="E2833" s="73">
        <v>497</v>
      </c>
      <c r="F2833" s="73">
        <v>6.7</v>
      </c>
      <c r="G2833" s="73">
        <v>6</v>
      </c>
      <c r="H2833" s="73">
        <v>71.239999999999995</v>
      </c>
      <c r="I2833" s="73">
        <v>0.9</v>
      </c>
      <c r="J2833" s="74">
        <v>0.4</v>
      </c>
    </row>
    <row r="2834" spans="1:10" x14ac:dyDescent="0.25">
      <c r="A2834" s="67">
        <v>63</v>
      </c>
      <c r="B2834" s="68">
        <v>44935</v>
      </c>
      <c r="C2834" s="69">
        <v>21.8</v>
      </c>
      <c r="D2834" s="69">
        <v>71</v>
      </c>
      <c r="E2834" s="69">
        <v>444</v>
      </c>
      <c r="F2834" s="69">
        <v>6.8</v>
      </c>
      <c r="G2834" s="69">
        <v>30</v>
      </c>
      <c r="H2834" s="69">
        <v>71.239999999999995</v>
      </c>
      <c r="I2834" s="69">
        <v>4.3</v>
      </c>
      <c r="J2834" s="70">
        <v>0.7</v>
      </c>
    </row>
    <row r="2835" spans="1:10" x14ac:dyDescent="0.25">
      <c r="A2835" s="71">
        <v>63</v>
      </c>
      <c r="B2835" s="76">
        <v>44993</v>
      </c>
      <c r="C2835" s="73">
        <v>21.9</v>
      </c>
      <c r="D2835" s="73">
        <v>50</v>
      </c>
      <c r="E2835" s="73">
        <v>728</v>
      </c>
      <c r="F2835" s="73">
        <v>6.2</v>
      </c>
      <c r="G2835" s="73">
        <v>1</v>
      </c>
      <c r="H2835" s="73">
        <v>71.42</v>
      </c>
      <c r="I2835" s="73">
        <v>0.1</v>
      </c>
      <c r="J2835" s="74">
        <v>0</v>
      </c>
    </row>
    <row r="2836" spans="1:10" x14ac:dyDescent="0.25">
      <c r="A2836" s="67">
        <v>63</v>
      </c>
      <c r="B2836" s="68">
        <v>45086</v>
      </c>
      <c r="C2836" s="69">
        <v>22</v>
      </c>
      <c r="D2836" s="69">
        <v>71</v>
      </c>
      <c r="E2836" s="69">
        <v>780</v>
      </c>
      <c r="F2836" s="69">
        <v>6.5</v>
      </c>
      <c r="G2836" s="69">
        <v>35</v>
      </c>
      <c r="H2836" s="69">
        <v>71.599999999999994</v>
      </c>
      <c r="I2836" s="69">
        <v>5</v>
      </c>
      <c r="J2836" s="70">
        <v>0.7</v>
      </c>
    </row>
    <row r="2837" spans="1:10" x14ac:dyDescent="0.25">
      <c r="A2837" s="71">
        <v>63</v>
      </c>
      <c r="B2837" s="76">
        <v>45025</v>
      </c>
      <c r="C2837" s="73">
        <v>22</v>
      </c>
      <c r="D2837" s="73">
        <v>68</v>
      </c>
      <c r="E2837" s="73">
        <v>608</v>
      </c>
      <c r="F2837" s="73">
        <v>6.1</v>
      </c>
      <c r="G2837" s="73">
        <v>33</v>
      </c>
      <c r="H2837" s="73">
        <v>71.599999999999994</v>
      </c>
      <c r="I2837" s="73">
        <v>4.7</v>
      </c>
      <c r="J2837" s="74">
        <v>0.6</v>
      </c>
    </row>
    <row r="2838" spans="1:10" x14ac:dyDescent="0.25">
      <c r="A2838" s="67">
        <v>63</v>
      </c>
      <c r="B2838" s="75" t="s">
        <v>218</v>
      </c>
      <c r="C2838" s="69">
        <v>22.1</v>
      </c>
      <c r="D2838" s="69">
        <v>64</v>
      </c>
      <c r="E2838" s="69">
        <v>533</v>
      </c>
      <c r="F2838" s="69">
        <v>6.6</v>
      </c>
      <c r="G2838" s="69">
        <v>45</v>
      </c>
      <c r="H2838" s="69">
        <v>71.78</v>
      </c>
      <c r="I2838" s="69">
        <v>6.4</v>
      </c>
      <c r="J2838" s="70">
        <v>0.46666666699999998</v>
      </c>
    </row>
    <row r="2839" spans="1:10" x14ac:dyDescent="0.25">
      <c r="A2839" s="71">
        <v>63</v>
      </c>
      <c r="B2839" s="72" t="s">
        <v>197</v>
      </c>
      <c r="C2839" s="73">
        <v>22.1</v>
      </c>
      <c r="D2839" s="73">
        <v>65</v>
      </c>
      <c r="E2839" s="73">
        <v>723</v>
      </c>
      <c r="F2839" s="73">
        <v>6.5</v>
      </c>
      <c r="G2839" s="73">
        <v>43</v>
      </c>
      <c r="H2839" s="73">
        <v>71.78</v>
      </c>
      <c r="I2839" s="73">
        <v>6.1</v>
      </c>
      <c r="J2839" s="74">
        <v>0.5</v>
      </c>
    </row>
    <row r="2840" spans="1:10" x14ac:dyDescent="0.25">
      <c r="A2840" s="67">
        <v>63</v>
      </c>
      <c r="B2840" s="68">
        <v>45055</v>
      </c>
      <c r="C2840" s="69">
        <v>22.1</v>
      </c>
      <c r="D2840" s="69">
        <v>51</v>
      </c>
      <c r="E2840" s="69">
        <v>578</v>
      </c>
      <c r="F2840" s="69">
        <v>6.5</v>
      </c>
      <c r="G2840" s="69">
        <v>34</v>
      </c>
      <c r="H2840" s="69">
        <v>71.78</v>
      </c>
      <c r="I2840" s="69">
        <v>4.9000000000000004</v>
      </c>
      <c r="J2840" s="70">
        <v>3.3333333E-2</v>
      </c>
    </row>
    <row r="2841" spans="1:10" x14ac:dyDescent="0.25">
      <c r="A2841" s="71">
        <v>63</v>
      </c>
      <c r="B2841" s="72" t="s">
        <v>199</v>
      </c>
      <c r="C2841" s="73">
        <v>22.2</v>
      </c>
      <c r="D2841" s="73">
        <v>57</v>
      </c>
      <c r="E2841" s="73">
        <v>729</v>
      </c>
      <c r="F2841" s="73">
        <v>6.6</v>
      </c>
      <c r="G2841" s="73">
        <v>29</v>
      </c>
      <c r="H2841" s="73">
        <v>71.959999999999994</v>
      </c>
      <c r="I2841" s="73">
        <v>4.0999999999999996</v>
      </c>
      <c r="J2841" s="74">
        <v>0.233333333</v>
      </c>
    </row>
    <row r="2842" spans="1:10" x14ac:dyDescent="0.25">
      <c r="A2842" s="67">
        <v>63</v>
      </c>
      <c r="B2842" s="68">
        <v>44994</v>
      </c>
      <c r="C2842" s="69">
        <v>22.2</v>
      </c>
      <c r="D2842" s="69">
        <v>75</v>
      </c>
      <c r="E2842" s="69">
        <v>455</v>
      </c>
      <c r="F2842" s="69">
        <v>6.3</v>
      </c>
      <c r="G2842" s="69">
        <v>32</v>
      </c>
      <c r="H2842" s="69">
        <v>71.959999999999994</v>
      </c>
      <c r="I2842" s="69">
        <v>4.5999999999999996</v>
      </c>
      <c r="J2842" s="70">
        <v>0.83333333300000001</v>
      </c>
    </row>
    <row r="2843" spans="1:10" x14ac:dyDescent="0.25">
      <c r="A2843" s="71">
        <v>63</v>
      </c>
      <c r="B2843" s="76">
        <v>45147</v>
      </c>
      <c r="C2843" s="73">
        <v>22.4</v>
      </c>
      <c r="D2843" s="73">
        <v>69</v>
      </c>
      <c r="E2843" s="73">
        <v>708</v>
      </c>
      <c r="F2843" s="73">
        <v>6</v>
      </c>
      <c r="G2843" s="73">
        <v>37</v>
      </c>
      <c r="H2843" s="73">
        <v>72.319999999999993</v>
      </c>
      <c r="I2843" s="73">
        <v>5.3</v>
      </c>
      <c r="J2843" s="74">
        <v>0.63333333300000005</v>
      </c>
    </row>
    <row r="2844" spans="1:10" x14ac:dyDescent="0.25">
      <c r="A2844" s="67">
        <v>63</v>
      </c>
      <c r="B2844" s="68">
        <v>45085</v>
      </c>
      <c r="C2844" s="69">
        <v>23</v>
      </c>
      <c r="D2844" s="69">
        <v>50</v>
      </c>
      <c r="E2844" s="69">
        <v>577</v>
      </c>
      <c r="F2844" s="69">
        <v>6.1</v>
      </c>
      <c r="G2844" s="69">
        <v>4</v>
      </c>
      <c r="H2844" s="69">
        <v>73.400000000000006</v>
      </c>
      <c r="I2844" s="69">
        <v>0.6</v>
      </c>
      <c r="J2844" s="70">
        <v>0</v>
      </c>
    </row>
    <row r="2845" spans="1:10" x14ac:dyDescent="0.25">
      <c r="A2845" s="71">
        <v>63</v>
      </c>
      <c r="B2845" s="76">
        <v>45238</v>
      </c>
      <c r="C2845" s="73">
        <v>23.2</v>
      </c>
      <c r="D2845" s="73">
        <v>52</v>
      </c>
      <c r="E2845" s="73">
        <v>479</v>
      </c>
      <c r="F2845" s="73">
        <v>6.1</v>
      </c>
      <c r="G2845" s="73">
        <v>9</v>
      </c>
      <c r="H2845" s="73">
        <v>73.760000000000005</v>
      </c>
      <c r="I2845" s="73">
        <v>1.3</v>
      </c>
      <c r="J2845" s="74">
        <v>6.6666666999999999E-2</v>
      </c>
    </row>
    <row r="2846" spans="1:10" x14ac:dyDescent="0.25">
      <c r="A2846" s="67">
        <v>63</v>
      </c>
      <c r="B2846" s="75" t="s">
        <v>209</v>
      </c>
      <c r="C2846" s="69">
        <v>23.3</v>
      </c>
      <c r="D2846" s="69">
        <v>67</v>
      </c>
      <c r="E2846" s="69">
        <v>527</v>
      </c>
      <c r="F2846" s="69">
        <v>6.4</v>
      </c>
      <c r="G2846" s="69">
        <v>20</v>
      </c>
      <c r="H2846" s="69">
        <v>73.94</v>
      </c>
      <c r="I2846" s="69">
        <v>2.9</v>
      </c>
      <c r="J2846" s="70">
        <v>0.56666666700000001</v>
      </c>
    </row>
    <row r="2847" spans="1:10" x14ac:dyDescent="0.25">
      <c r="A2847" s="71">
        <v>63</v>
      </c>
      <c r="B2847" s="76">
        <v>45024</v>
      </c>
      <c r="C2847" s="73">
        <v>23.3</v>
      </c>
      <c r="D2847" s="73">
        <v>77</v>
      </c>
      <c r="E2847" s="73">
        <v>713</v>
      </c>
      <c r="F2847" s="73">
        <v>6.5</v>
      </c>
      <c r="G2847" s="73">
        <v>2</v>
      </c>
      <c r="H2847" s="73">
        <v>73.94</v>
      </c>
      <c r="I2847" s="73">
        <v>0.3</v>
      </c>
      <c r="J2847" s="74">
        <v>0.9</v>
      </c>
    </row>
    <row r="2848" spans="1:10" x14ac:dyDescent="0.25">
      <c r="A2848" s="67">
        <v>63</v>
      </c>
      <c r="B2848" s="75" t="s">
        <v>210</v>
      </c>
      <c r="C2848" s="69">
        <v>23.5</v>
      </c>
      <c r="D2848" s="69">
        <v>53</v>
      </c>
      <c r="E2848" s="69">
        <v>560</v>
      </c>
      <c r="F2848" s="69">
        <v>6.6</v>
      </c>
      <c r="G2848" s="69">
        <v>44</v>
      </c>
      <c r="H2848" s="69">
        <v>74.3</v>
      </c>
      <c r="I2848" s="69">
        <v>6.3</v>
      </c>
      <c r="J2848" s="70">
        <v>0.1</v>
      </c>
    </row>
    <row r="2849" spans="1:10" x14ac:dyDescent="0.25">
      <c r="A2849" s="71">
        <v>63</v>
      </c>
      <c r="B2849" s="72" t="s">
        <v>214</v>
      </c>
      <c r="C2849" s="73">
        <v>23.5</v>
      </c>
      <c r="D2849" s="73">
        <v>76</v>
      </c>
      <c r="E2849" s="73">
        <v>478</v>
      </c>
      <c r="F2849" s="73">
        <v>6.1</v>
      </c>
      <c r="G2849" s="73">
        <v>16</v>
      </c>
      <c r="H2849" s="73">
        <v>74.3</v>
      </c>
      <c r="I2849" s="73">
        <v>2.2999999999999998</v>
      </c>
      <c r="J2849" s="74">
        <v>0.86666666699999995</v>
      </c>
    </row>
    <row r="2850" spans="1:10" x14ac:dyDescent="0.25">
      <c r="A2850" s="67">
        <v>63</v>
      </c>
      <c r="B2850" s="75" t="s">
        <v>205</v>
      </c>
      <c r="C2850" s="69">
        <v>23.5</v>
      </c>
      <c r="D2850" s="69">
        <v>67</v>
      </c>
      <c r="E2850" s="69">
        <v>518</v>
      </c>
      <c r="F2850" s="69">
        <v>6.6</v>
      </c>
      <c r="G2850" s="69">
        <v>12</v>
      </c>
      <c r="H2850" s="69">
        <v>74.3</v>
      </c>
      <c r="I2850" s="69">
        <v>1.7</v>
      </c>
      <c r="J2850" s="70">
        <v>0.56666666700000001</v>
      </c>
    </row>
    <row r="2851" spans="1:10" x14ac:dyDescent="0.25">
      <c r="A2851" s="71">
        <v>63</v>
      </c>
      <c r="B2851" s="72" t="s">
        <v>207</v>
      </c>
      <c r="C2851" s="73">
        <v>24</v>
      </c>
      <c r="D2851" s="73">
        <v>80</v>
      </c>
      <c r="E2851" s="73">
        <v>526</v>
      </c>
      <c r="F2851" s="73">
        <v>6.6</v>
      </c>
      <c r="G2851" s="73">
        <v>19</v>
      </c>
      <c r="H2851" s="73">
        <v>75.2</v>
      </c>
      <c r="I2851" s="73">
        <v>2.7</v>
      </c>
      <c r="J2851" s="74">
        <v>1</v>
      </c>
    </row>
    <row r="2852" spans="1:10" x14ac:dyDescent="0.25">
      <c r="A2852" s="67">
        <v>63</v>
      </c>
      <c r="B2852" s="75" t="s">
        <v>217</v>
      </c>
      <c r="C2852" s="69">
        <v>24.3</v>
      </c>
      <c r="D2852" s="69">
        <v>55</v>
      </c>
      <c r="E2852" s="69">
        <v>603</v>
      </c>
      <c r="F2852" s="69">
        <v>6.1</v>
      </c>
      <c r="G2852" s="69">
        <v>23</v>
      </c>
      <c r="H2852" s="69">
        <v>75.739999999999995</v>
      </c>
      <c r="I2852" s="69">
        <v>3.3</v>
      </c>
      <c r="J2852" s="70">
        <v>0.16666666699999999</v>
      </c>
    </row>
    <row r="2853" spans="1:10" x14ac:dyDescent="0.25">
      <c r="A2853" s="71">
        <v>63</v>
      </c>
      <c r="B2853" s="76">
        <v>44966</v>
      </c>
      <c r="C2853" s="73">
        <v>24.6</v>
      </c>
      <c r="D2853" s="73">
        <v>78</v>
      </c>
      <c r="E2853" s="73">
        <v>457</v>
      </c>
      <c r="F2853" s="73">
        <v>6.8</v>
      </c>
      <c r="G2853" s="73">
        <v>31</v>
      </c>
      <c r="H2853" s="73">
        <v>76.28</v>
      </c>
      <c r="I2853" s="73">
        <v>4.4000000000000004</v>
      </c>
      <c r="J2853" s="74">
        <v>0.93333333299999999</v>
      </c>
    </row>
    <row r="2854" spans="1:10" x14ac:dyDescent="0.25">
      <c r="A2854" s="67">
        <v>64</v>
      </c>
      <c r="B2854" s="75" t="s">
        <v>208</v>
      </c>
      <c r="C2854" s="69">
        <v>18.2</v>
      </c>
      <c r="D2854" s="69">
        <v>73</v>
      </c>
      <c r="E2854" s="69">
        <v>471</v>
      </c>
      <c r="F2854" s="69">
        <v>6.6</v>
      </c>
      <c r="G2854" s="69">
        <v>42</v>
      </c>
      <c r="H2854" s="69">
        <v>64.760000000000005</v>
      </c>
      <c r="I2854" s="69">
        <v>6</v>
      </c>
      <c r="J2854" s="70">
        <v>0.76666666699999997</v>
      </c>
    </row>
    <row r="2855" spans="1:10" x14ac:dyDescent="0.25">
      <c r="A2855" s="71">
        <v>64</v>
      </c>
      <c r="B2855" s="72" t="s">
        <v>216</v>
      </c>
      <c r="C2855" s="73">
        <v>18.2</v>
      </c>
      <c r="D2855" s="73">
        <v>78</v>
      </c>
      <c r="E2855" s="73">
        <v>772</v>
      </c>
      <c r="F2855" s="73">
        <v>6.1</v>
      </c>
      <c r="G2855" s="73">
        <v>24</v>
      </c>
      <c r="H2855" s="73">
        <v>64.760000000000005</v>
      </c>
      <c r="I2855" s="73">
        <v>3.4</v>
      </c>
      <c r="J2855" s="74">
        <v>0.93333333299999999</v>
      </c>
    </row>
    <row r="2856" spans="1:10" x14ac:dyDescent="0.25">
      <c r="A2856" s="67">
        <v>64</v>
      </c>
      <c r="B2856" s="68">
        <v>44993</v>
      </c>
      <c r="C2856" s="69">
        <v>18.2</v>
      </c>
      <c r="D2856" s="69">
        <v>52</v>
      </c>
      <c r="E2856" s="69">
        <v>549</v>
      </c>
      <c r="F2856" s="69">
        <v>6.5</v>
      </c>
      <c r="G2856" s="69">
        <v>1</v>
      </c>
      <c r="H2856" s="69">
        <v>64.760000000000005</v>
      </c>
      <c r="I2856" s="69">
        <v>0.1</v>
      </c>
      <c r="J2856" s="70">
        <v>6.6666666999999999E-2</v>
      </c>
    </row>
    <row r="2857" spans="1:10" x14ac:dyDescent="0.25">
      <c r="A2857" s="71">
        <v>64</v>
      </c>
      <c r="B2857" s="76">
        <v>45024</v>
      </c>
      <c r="C2857" s="73">
        <v>18.3</v>
      </c>
      <c r="D2857" s="73">
        <v>70</v>
      </c>
      <c r="E2857" s="73">
        <v>581</v>
      </c>
      <c r="F2857" s="73">
        <v>6.5</v>
      </c>
      <c r="G2857" s="73">
        <v>2</v>
      </c>
      <c r="H2857" s="73">
        <v>64.94</v>
      </c>
      <c r="I2857" s="73">
        <v>0.3</v>
      </c>
      <c r="J2857" s="74">
        <v>0.66666666699999999</v>
      </c>
    </row>
    <row r="2858" spans="1:10" x14ac:dyDescent="0.25">
      <c r="A2858" s="67">
        <v>64</v>
      </c>
      <c r="B2858" s="75" t="s">
        <v>200</v>
      </c>
      <c r="C2858" s="69">
        <v>18.5</v>
      </c>
      <c r="D2858" s="69">
        <v>80</v>
      </c>
      <c r="E2858" s="69">
        <v>410</v>
      </c>
      <c r="F2858" s="69">
        <v>6.5</v>
      </c>
      <c r="G2858" s="69">
        <v>26</v>
      </c>
      <c r="H2858" s="69">
        <v>65.3</v>
      </c>
      <c r="I2858" s="69">
        <v>3.7</v>
      </c>
      <c r="J2858" s="70">
        <v>1</v>
      </c>
    </row>
    <row r="2859" spans="1:10" x14ac:dyDescent="0.25">
      <c r="A2859" s="71">
        <v>64</v>
      </c>
      <c r="B2859" s="72" t="s">
        <v>209</v>
      </c>
      <c r="C2859" s="73">
        <v>18.600000000000001</v>
      </c>
      <c r="D2859" s="73">
        <v>57</v>
      </c>
      <c r="E2859" s="73">
        <v>552</v>
      </c>
      <c r="F2859" s="73">
        <v>6.1</v>
      </c>
      <c r="G2859" s="73">
        <v>20</v>
      </c>
      <c r="H2859" s="73">
        <v>65.48</v>
      </c>
      <c r="I2859" s="73">
        <v>2.9</v>
      </c>
      <c r="J2859" s="74">
        <v>0.233333333</v>
      </c>
    </row>
    <row r="2860" spans="1:10" x14ac:dyDescent="0.25">
      <c r="A2860" s="67">
        <v>64</v>
      </c>
      <c r="B2860" s="68">
        <v>45269</v>
      </c>
      <c r="C2860" s="69">
        <v>18.600000000000001</v>
      </c>
      <c r="D2860" s="69">
        <v>75</v>
      </c>
      <c r="E2860" s="69">
        <v>548</v>
      </c>
      <c r="F2860" s="69">
        <v>6.5</v>
      </c>
      <c r="G2860" s="69">
        <v>41</v>
      </c>
      <c r="H2860" s="69">
        <v>65.48</v>
      </c>
      <c r="I2860" s="69">
        <v>5.9</v>
      </c>
      <c r="J2860" s="70">
        <v>0.83333333300000001</v>
      </c>
    </row>
    <row r="2861" spans="1:10" x14ac:dyDescent="0.25">
      <c r="A2861" s="71">
        <v>64</v>
      </c>
      <c r="B2861" s="76">
        <v>45054</v>
      </c>
      <c r="C2861" s="73">
        <v>18.600000000000001</v>
      </c>
      <c r="D2861" s="73">
        <v>62</v>
      </c>
      <c r="E2861" s="73">
        <v>573</v>
      </c>
      <c r="F2861" s="73">
        <v>6.3</v>
      </c>
      <c r="G2861" s="73">
        <v>3</v>
      </c>
      <c r="H2861" s="73">
        <v>65.48</v>
      </c>
      <c r="I2861" s="73">
        <v>0.4</v>
      </c>
      <c r="J2861" s="74">
        <v>0.4</v>
      </c>
    </row>
    <row r="2862" spans="1:10" x14ac:dyDescent="0.25">
      <c r="A2862" s="67">
        <v>64</v>
      </c>
      <c r="B2862" s="68">
        <v>44935</v>
      </c>
      <c r="C2862" s="69">
        <v>18.600000000000001</v>
      </c>
      <c r="D2862" s="69">
        <v>80</v>
      </c>
      <c r="E2862" s="69">
        <v>443</v>
      </c>
      <c r="F2862" s="69">
        <v>6.8</v>
      </c>
      <c r="G2862" s="69">
        <v>30</v>
      </c>
      <c r="H2862" s="69">
        <v>65.48</v>
      </c>
      <c r="I2862" s="69">
        <v>4.3</v>
      </c>
      <c r="J2862" s="70">
        <v>1</v>
      </c>
    </row>
    <row r="2863" spans="1:10" x14ac:dyDescent="0.25">
      <c r="A2863" s="71">
        <v>64</v>
      </c>
      <c r="B2863" s="76">
        <v>45025</v>
      </c>
      <c r="C2863" s="73">
        <v>18.7</v>
      </c>
      <c r="D2863" s="73">
        <v>50</v>
      </c>
      <c r="E2863" s="73">
        <v>588</v>
      </c>
      <c r="F2863" s="73">
        <v>6.2</v>
      </c>
      <c r="G2863" s="73">
        <v>33</v>
      </c>
      <c r="H2863" s="73">
        <v>65.66</v>
      </c>
      <c r="I2863" s="73">
        <v>4.7</v>
      </c>
      <c r="J2863" s="74">
        <v>0</v>
      </c>
    </row>
    <row r="2864" spans="1:10" x14ac:dyDescent="0.25">
      <c r="A2864" s="67">
        <v>64</v>
      </c>
      <c r="B2864" s="75" t="s">
        <v>218</v>
      </c>
      <c r="C2864" s="69">
        <v>18.8</v>
      </c>
      <c r="D2864" s="69">
        <v>51</v>
      </c>
      <c r="E2864" s="69">
        <v>476</v>
      </c>
      <c r="F2864" s="69">
        <v>6.5</v>
      </c>
      <c r="G2864" s="69">
        <v>45</v>
      </c>
      <c r="H2864" s="69">
        <v>65.84</v>
      </c>
      <c r="I2864" s="69">
        <v>6.4</v>
      </c>
      <c r="J2864" s="70">
        <v>3.3333333E-2</v>
      </c>
    </row>
    <row r="2865" spans="1:10" x14ac:dyDescent="0.25">
      <c r="A2865" s="71">
        <v>64</v>
      </c>
      <c r="B2865" s="76">
        <v>45147</v>
      </c>
      <c r="C2865" s="73">
        <v>18.899999999999999</v>
      </c>
      <c r="D2865" s="73">
        <v>68</v>
      </c>
      <c r="E2865" s="73">
        <v>781</v>
      </c>
      <c r="F2865" s="73">
        <v>6.1</v>
      </c>
      <c r="G2865" s="73">
        <v>37</v>
      </c>
      <c r="H2865" s="73">
        <v>66.02</v>
      </c>
      <c r="I2865" s="73">
        <v>5.3</v>
      </c>
      <c r="J2865" s="74">
        <v>0.6</v>
      </c>
    </row>
    <row r="2866" spans="1:10" x14ac:dyDescent="0.25">
      <c r="A2866" s="67">
        <v>64</v>
      </c>
      <c r="B2866" s="75" t="s">
        <v>212</v>
      </c>
      <c r="C2866" s="69">
        <v>19.600000000000001</v>
      </c>
      <c r="D2866" s="69">
        <v>61</v>
      </c>
      <c r="E2866" s="69">
        <v>407</v>
      </c>
      <c r="F2866" s="69">
        <v>6.7</v>
      </c>
      <c r="G2866" s="69">
        <v>17</v>
      </c>
      <c r="H2866" s="69">
        <v>67.28</v>
      </c>
      <c r="I2866" s="69">
        <v>2.4</v>
      </c>
      <c r="J2866" s="70">
        <v>0.366666667</v>
      </c>
    </row>
    <row r="2867" spans="1:10" x14ac:dyDescent="0.25">
      <c r="A2867" s="71">
        <v>64</v>
      </c>
      <c r="B2867" s="72" t="s">
        <v>204</v>
      </c>
      <c r="C2867" s="73">
        <v>19.7</v>
      </c>
      <c r="D2867" s="73">
        <v>80</v>
      </c>
      <c r="E2867" s="73">
        <v>520</v>
      </c>
      <c r="F2867" s="73">
        <v>6.7</v>
      </c>
      <c r="G2867" s="73">
        <v>13</v>
      </c>
      <c r="H2867" s="73">
        <v>67.459999999999994</v>
      </c>
      <c r="I2867" s="73">
        <v>1.9</v>
      </c>
      <c r="J2867" s="74">
        <v>1</v>
      </c>
    </row>
    <row r="2868" spans="1:10" x14ac:dyDescent="0.25">
      <c r="A2868" s="67">
        <v>64</v>
      </c>
      <c r="B2868" s="68">
        <v>45116</v>
      </c>
      <c r="C2868" s="69">
        <v>20.3</v>
      </c>
      <c r="D2868" s="69">
        <v>69</v>
      </c>
      <c r="E2868" s="69">
        <v>615</v>
      </c>
      <c r="F2868" s="69">
        <v>6.1</v>
      </c>
      <c r="G2868" s="69">
        <v>36</v>
      </c>
      <c r="H2868" s="69">
        <v>68.540000000000006</v>
      </c>
      <c r="I2868" s="69">
        <v>5.0999999999999996</v>
      </c>
      <c r="J2868" s="70">
        <v>0.63333333300000005</v>
      </c>
    </row>
    <row r="2869" spans="1:10" x14ac:dyDescent="0.25">
      <c r="A2869" s="71">
        <v>64</v>
      </c>
      <c r="B2869" s="72" t="s">
        <v>202</v>
      </c>
      <c r="C2869" s="73">
        <v>20.399999999999999</v>
      </c>
      <c r="D2869" s="73">
        <v>62</v>
      </c>
      <c r="E2869" s="73">
        <v>616</v>
      </c>
      <c r="F2869" s="73">
        <v>6.2</v>
      </c>
      <c r="G2869" s="73">
        <v>14</v>
      </c>
      <c r="H2869" s="73">
        <v>68.72</v>
      </c>
      <c r="I2869" s="73">
        <v>2</v>
      </c>
      <c r="J2869" s="74">
        <v>0.4</v>
      </c>
    </row>
    <row r="2870" spans="1:10" x14ac:dyDescent="0.25">
      <c r="A2870" s="67">
        <v>64</v>
      </c>
      <c r="B2870" s="75" t="s">
        <v>196</v>
      </c>
      <c r="C2870" s="69">
        <v>20.7</v>
      </c>
      <c r="D2870" s="69">
        <v>55</v>
      </c>
      <c r="E2870" s="69">
        <v>673</v>
      </c>
      <c r="F2870" s="69">
        <v>6.7</v>
      </c>
      <c r="G2870" s="69">
        <v>27</v>
      </c>
      <c r="H2870" s="69">
        <v>69.260000000000005</v>
      </c>
      <c r="I2870" s="69">
        <v>3.9</v>
      </c>
      <c r="J2870" s="70">
        <v>0.16666666699999999</v>
      </c>
    </row>
    <row r="2871" spans="1:10" x14ac:dyDescent="0.25">
      <c r="A2871" s="71">
        <v>64</v>
      </c>
      <c r="B2871" s="72" t="s">
        <v>217</v>
      </c>
      <c r="C2871" s="73">
        <v>20.8</v>
      </c>
      <c r="D2871" s="73">
        <v>80</v>
      </c>
      <c r="E2871" s="73">
        <v>634</v>
      </c>
      <c r="F2871" s="73">
        <v>6.7</v>
      </c>
      <c r="G2871" s="73">
        <v>23</v>
      </c>
      <c r="H2871" s="73">
        <v>69.44</v>
      </c>
      <c r="I2871" s="73">
        <v>3.3</v>
      </c>
      <c r="J2871" s="74">
        <v>1</v>
      </c>
    </row>
    <row r="2872" spans="1:10" x14ac:dyDescent="0.25">
      <c r="A2872" s="67">
        <v>64</v>
      </c>
      <c r="B2872" s="68">
        <v>45178</v>
      </c>
      <c r="C2872" s="69">
        <v>20.8</v>
      </c>
      <c r="D2872" s="69">
        <v>59</v>
      </c>
      <c r="E2872" s="69">
        <v>742</v>
      </c>
      <c r="F2872" s="69">
        <v>6.2</v>
      </c>
      <c r="G2872" s="69">
        <v>38</v>
      </c>
      <c r="H2872" s="69">
        <v>69.44</v>
      </c>
      <c r="I2872" s="69">
        <v>5.4</v>
      </c>
      <c r="J2872" s="70">
        <v>0.3</v>
      </c>
    </row>
    <row r="2873" spans="1:10" x14ac:dyDescent="0.25">
      <c r="A2873" s="71">
        <v>64</v>
      </c>
      <c r="B2873" s="72" t="s">
        <v>199</v>
      </c>
      <c r="C2873" s="73">
        <v>21.2</v>
      </c>
      <c r="D2873" s="73">
        <v>62</v>
      </c>
      <c r="E2873" s="73">
        <v>607</v>
      </c>
      <c r="F2873" s="73">
        <v>6.7</v>
      </c>
      <c r="G2873" s="73">
        <v>29</v>
      </c>
      <c r="H2873" s="73">
        <v>70.16</v>
      </c>
      <c r="I2873" s="73">
        <v>4.0999999999999996</v>
      </c>
      <c r="J2873" s="74">
        <v>0.4</v>
      </c>
    </row>
    <row r="2874" spans="1:10" x14ac:dyDescent="0.25">
      <c r="A2874" s="67">
        <v>64</v>
      </c>
      <c r="B2874" s="75" t="s">
        <v>197</v>
      </c>
      <c r="C2874" s="69">
        <v>21.7</v>
      </c>
      <c r="D2874" s="69">
        <v>52</v>
      </c>
      <c r="E2874" s="69">
        <v>438</v>
      </c>
      <c r="F2874" s="69">
        <v>6</v>
      </c>
      <c r="G2874" s="69">
        <v>43</v>
      </c>
      <c r="H2874" s="69">
        <v>71.06</v>
      </c>
      <c r="I2874" s="69">
        <v>6.1</v>
      </c>
      <c r="J2874" s="70">
        <v>6.6666666999999999E-2</v>
      </c>
    </row>
    <row r="2875" spans="1:10" x14ac:dyDescent="0.25">
      <c r="A2875" s="71">
        <v>64</v>
      </c>
      <c r="B2875" s="72" t="s">
        <v>214</v>
      </c>
      <c r="C2875" s="73">
        <v>22.3</v>
      </c>
      <c r="D2875" s="73">
        <v>60</v>
      </c>
      <c r="E2875" s="73">
        <v>433</v>
      </c>
      <c r="F2875" s="73">
        <v>6.2</v>
      </c>
      <c r="G2875" s="73">
        <v>16</v>
      </c>
      <c r="H2875" s="73">
        <v>72.14</v>
      </c>
      <c r="I2875" s="73">
        <v>2.2999999999999998</v>
      </c>
      <c r="J2875" s="74">
        <v>0.33333333300000001</v>
      </c>
    </row>
    <row r="2876" spans="1:10" x14ac:dyDescent="0.25">
      <c r="A2876" s="67">
        <v>64</v>
      </c>
      <c r="B2876" s="68">
        <v>45238</v>
      </c>
      <c r="C2876" s="69">
        <v>22.3</v>
      </c>
      <c r="D2876" s="69">
        <v>64</v>
      </c>
      <c r="E2876" s="69">
        <v>749</v>
      </c>
      <c r="F2876" s="69">
        <v>6.6</v>
      </c>
      <c r="G2876" s="69">
        <v>9</v>
      </c>
      <c r="H2876" s="69">
        <v>72.14</v>
      </c>
      <c r="I2876" s="69">
        <v>1.3</v>
      </c>
      <c r="J2876" s="70">
        <v>0.46666666699999998</v>
      </c>
    </row>
    <row r="2877" spans="1:10" x14ac:dyDescent="0.25">
      <c r="A2877" s="71">
        <v>64</v>
      </c>
      <c r="B2877" s="76">
        <v>45239</v>
      </c>
      <c r="C2877" s="73">
        <v>22.4</v>
      </c>
      <c r="D2877" s="73">
        <v>78</v>
      </c>
      <c r="E2877" s="73">
        <v>732</v>
      </c>
      <c r="F2877" s="73">
        <v>6.3</v>
      </c>
      <c r="G2877" s="73">
        <v>40</v>
      </c>
      <c r="H2877" s="73">
        <v>72.319999999999993</v>
      </c>
      <c r="I2877" s="73">
        <v>5.7</v>
      </c>
      <c r="J2877" s="74">
        <v>0.93333333299999999</v>
      </c>
    </row>
    <row r="2878" spans="1:10" x14ac:dyDescent="0.25">
      <c r="A2878" s="67">
        <v>64</v>
      </c>
      <c r="B2878" s="68">
        <v>45177</v>
      </c>
      <c r="C2878" s="69">
        <v>22.5</v>
      </c>
      <c r="D2878" s="69">
        <v>58</v>
      </c>
      <c r="E2878" s="69">
        <v>766</v>
      </c>
      <c r="F2878" s="69">
        <v>6.2</v>
      </c>
      <c r="G2878" s="69">
        <v>7</v>
      </c>
      <c r="H2878" s="69">
        <v>72.5</v>
      </c>
      <c r="I2878" s="69">
        <v>1</v>
      </c>
      <c r="J2878" s="70">
        <v>0.26666666700000002</v>
      </c>
    </row>
    <row r="2879" spans="1:10" x14ac:dyDescent="0.25">
      <c r="A2879" s="71">
        <v>64</v>
      </c>
      <c r="B2879" s="76">
        <v>45207</v>
      </c>
      <c r="C2879" s="73">
        <v>22.6</v>
      </c>
      <c r="D2879" s="73">
        <v>76</v>
      </c>
      <c r="E2879" s="73">
        <v>419</v>
      </c>
      <c r="F2879" s="73">
        <v>6.3</v>
      </c>
      <c r="G2879" s="73">
        <v>8</v>
      </c>
      <c r="H2879" s="73">
        <v>72.680000000000007</v>
      </c>
      <c r="I2879" s="73">
        <v>1.1000000000000001</v>
      </c>
      <c r="J2879" s="74">
        <v>0.86666666699999995</v>
      </c>
    </row>
    <row r="2880" spans="1:10" x14ac:dyDescent="0.25">
      <c r="A2880" s="67">
        <v>64</v>
      </c>
      <c r="B2880" s="68">
        <v>45115</v>
      </c>
      <c r="C2880" s="69">
        <v>22.7</v>
      </c>
      <c r="D2880" s="69">
        <v>73</v>
      </c>
      <c r="E2880" s="69">
        <v>651</v>
      </c>
      <c r="F2880" s="69">
        <v>6.3</v>
      </c>
      <c r="G2880" s="69">
        <v>5</v>
      </c>
      <c r="H2880" s="69">
        <v>72.86</v>
      </c>
      <c r="I2880" s="69">
        <v>0.7</v>
      </c>
      <c r="J2880" s="70">
        <v>0.76666666699999997</v>
      </c>
    </row>
    <row r="2881" spans="1:10" x14ac:dyDescent="0.25">
      <c r="A2881" s="71">
        <v>64</v>
      </c>
      <c r="B2881" s="76">
        <v>45208</v>
      </c>
      <c r="C2881" s="73">
        <v>22.8</v>
      </c>
      <c r="D2881" s="73">
        <v>60</v>
      </c>
      <c r="E2881" s="73">
        <v>480</v>
      </c>
      <c r="F2881" s="73">
        <v>6.2</v>
      </c>
      <c r="G2881" s="73">
        <v>39</v>
      </c>
      <c r="H2881" s="73">
        <v>73.040000000000006</v>
      </c>
      <c r="I2881" s="73">
        <v>5.6</v>
      </c>
      <c r="J2881" s="74">
        <v>0.33333333300000001</v>
      </c>
    </row>
    <row r="2882" spans="1:10" x14ac:dyDescent="0.25">
      <c r="A2882" s="67">
        <v>64</v>
      </c>
      <c r="B2882" s="75" t="s">
        <v>213</v>
      </c>
      <c r="C2882" s="69">
        <v>23</v>
      </c>
      <c r="D2882" s="69">
        <v>78</v>
      </c>
      <c r="E2882" s="69">
        <v>545</v>
      </c>
      <c r="F2882" s="69">
        <v>6.2</v>
      </c>
      <c r="G2882" s="69">
        <v>18</v>
      </c>
      <c r="H2882" s="69">
        <v>73.400000000000006</v>
      </c>
      <c r="I2882" s="69">
        <v>2.6</v>
      </c>
      <c r="J2882" s="70">
        <v>0.93333333299999999</v>
      </c>
    </row>
    <row r="2883" spans="1:10" x14ac:dyDescent="0.25">
      <c r="A2883" s="71">
        <v>64</v>
      </c>
      <c r="B2883" s="76">
        <v>44994</v>
      </c>
      <c r="C2883" s="73">
        <v>23.1</v>
      </c>
      <c r="D2883" s="73">
        <v>62</v>
      </c>
      <c r="E2883" s="73">
        <v>764</v>
      </c>
      <c r="F2883" s="73">
        <v>6.5</v>
      </c>
      <c r="G2883" s="73">
        <v>32</v>
      </c>
      <c r="H2883" s="73">
        <v>73.58</v>
      </c>
      <c r="I2883" s="73">
        <v>4.5999999999999996</v>
      </c>
      <c r="J2883" s="74">
        <v>0.4</v>
      </c>
    </row>
    <row r="2884" spans="1:10" x14ac:dyDescent="0.25">
      <c r="A2884" s="67">
        <v>64</v>
      </c>
      <c r="B2884" s="75" t="s">
        <v>215</v>
      </c>
      <c r="C2884" s="69">
        <v>23.2</v>
      </c>
      <c r="D2884" s="69">
        <v>71</v>
      </c>
      <c r="E2884" s="69">
        <v>625</v>
      </c>
      <c r="F2884" s="69">
        <v>6.6</v>
      </c>
      <c r="G2884" s="69">
        <v>22</v>
      </c>
      <c r="H2884" s="69">
        <v>73.760000000000005</v>
      </c>
      <c r="I2884" s="69">
        <v>3.1</v>
      </c>
      <c r="J2884" s="70">
        <v>0.7</v>
      </c>
    </row>
    <row r="2885" spans="1:10" x14ac:dyDescent="0.25">
      <c r="A2885" s="71">
        <v>64</v>
      </c>
      <c r="B2885" s="72" t="s">
        <v>207</v>
      </c>
      <c r="C2885" s="73">
        <v>23.2</v>
      </c>
      <c r="D2885" s="73">
        <v>74</v>
      </c>
      <c r="E2885" s="73">
        <v>616</v>
      </c>
      <c r="F2885" s="73">
        <v>6.2</v>
      </c>
      <c r="G2885" s="73">
        <v>19</v>
      </c>
      <c r="H2885" s="73">
        <v>73.760000000000005</v>
      </c>
      <c r="I2885" s="73">
        <v>2.7</v>
      </c>
      <c r="J2885" s="74">
        <v>0.8</v>
      </c>
    </row>
    <row r="2886" spans="1:10" x14ac:dyDescent="0.25">
      <c r="A2886" s="67">
        <v>64</v>
      </c>
      <c r="B2886" s="68">
        <v>45085</v>
      </c>
      <c r="C2886" s="69">
        <v>23.4</v>
      </c>
      <c r="D2886" s="69">
        <v>73</v>
      </c>
      <c r="E2886" s="69">
        <v>735</v>
      </c>
      <c r="F2886" s="69">
        <v>6.3</v>
      </c>
      <c r="G2886" s="69">
        <v>4</v>
      </c>
      <c r="H2886" s="69">
        <v>74.12</v>
      </c>
      <c r="I2886" s="69">
        <v>0.6</v>
      </c>
      <c r="J2886" s="70">
        <v>0.76666666699999997</v>
      </c>
    </row>
    <row r="2887" spans="1:10" x14ac:dyDescent="0.25">
      <c r="A2887" s="71">
        <v>64</v>
      </c>
      <c r="B2887" s="76">
        <v>45055</v>
      </c>
      <c r="C2887" s="73">
        <v>23.4</v>
      </c>
      <c r="D2887" s="73">
        <v>68</v>
      </c>
      <c r="E2887" s="73">
        <v>576</v>
      </c>
      <c r="F2887" s="73">
        <v>6.4</v>
      </c>
      <c r="G2887" s="73">
        <v>34</v>
      </c>
      <c r="H2887" s="73">
        <v>74.12</v>
      </c>
      <c r="I2887" s="73">
        <v>4.9000000000000004</v>
      </c>
      <c r="J2887" s="74">
        <v>0.6</v>
      </c>
    </row>
    <row r="2888" spans="1:10" x14ac:dyDescent="0.25">
      <c r="A2888" s="67">
        <v>64</v>
      </c>
      <c r="B2888" s="75" t="s">
        <v>210</v>
      </c>
      <c r="C2888" s="69">
        <v>23.5</v>
      </c>
      <c r="D2888" s="69">
        <v>72</v>
      </c>
      <c r="E2888" s="69">
        <v>422</v>
      </c>
      <c r="F2888" s="69">
        <v>6.6</v>
      </c>
      <c r="G2888" s="69">
        <v>44</v>
      </c>
      <c r="H2888" s="69">
        <v>74.3</v>
      </c>
      <c r="I2888" s="69">
        <v>6.3</v>
      </c>
      <c r="J2888" s="70">
        <v>0.73333333300000003</v>
      </c>
    </row>
    <row r="2889" spans="1:10" x14ac:dyDescent="0.25">
      <c r="A2889" s="71">
        <v>64</v>
      </c>
      <c r="B2889" s="76">
        <v>45086</v>
      </c>
      <c r="C2889" s="73">
        <v>23.5</v>
      </c>
      <c r="D2889" s="73">
        <v>58</v>
      </c>
      <c r="E2889" s="73">
        <v>655</v>
      </c>
      <c r="F2889" s="73">
        <v>6.1</v>
      </c>
      <c r="G2889" s="73">
        <v>35</v>
      </c>
      <c r="H2889" s="73">
        <v>74.3</v>
      </c>
      <c r="I2889" s="73">
        <v>5</v>
      </c>
      <c r="J2889" s="74">
        <v>0.26666666700000002</v>
      </c>
    </row>
    <row r="2890" spans="1:10" x14ac:dyDescent="0.25">
      <c r="A2890" s="67">
        <v>64</v>
      </c>
      <c r="B2890" s="75" t="s">
        <v>211</v>
      </c>
      <c r="C2890" s="69">
        <v>23.9</v>
      </c>
      <c r="D2890" s="69">
        <v>50</v>
      </c>
      <c r="E2890" s="69">
        <v>595</v>
      </c>
      <c r="F2890" s="69">
        <v>6.2</v>
      </c>
      <c r="G2890" s="69">
        <v>21</v>
      </c>
      <c r="H2890" s="69">
        <v>75.02</v>
      </c>
      <c r="I2890" s="69">
        <v>3</v>
      </c>
      <c r="J2890" s="70">
        <v>0</v>
      </c>
    </row>
    <row r="2891" spans="1:10" x14ac:dyDescent="0.25">
      <c r="A2891" s="71">
        <v>64</v>
      </c>
      <c r="B2891" s="72" t="s">
        <v>206</v>
      </c>
      <c r="C2891" s="73">
        <v>24.1</v>
      </c>
      <c r="D2891" s="73">
        <v>65</v>
      </c>
      <c r="E2891" s="73">
        <v>451</v>
      </c>
      <c r="F2891" s="73">
        <v>6.3</v>
      </c>
      <c r="G2891" s="73">
        <v>11</v>
      </c>
      <c r="H2891" s="73">
        <v>75.38</v>
      </c>
      <c r="I2891" s="73">
        <v>1.6</v>
      </c>
      <c r="J2891" s="74">
        <v>0.5</v>
      </c>
    </row>
    <row r="2892" spans="1:10" x14ac:dyDescent="0.25">
      <c r="A2892" s="67">
        <v>64</v>
      </c>
      <c r="B2892" s="68">
        <v>45146</v>
      </c>
      <c r="C2892" s="69">
        <v>24.1</v>
      </c>
      <c r="D2892" s="69">
        <v>68</v>
      </c>
      <c r="E2892" s="69">
        <v>586</v>
      </c>
      <c r="F2892" s="69">
        <v>6.2</v>
      </c>
      <c r="G2892" s="69">
        <v>6</v>
      </c>
      <c r="H2892" s="69">
        <v>75.38</v>
      </c>
      <c r="I2892" s="69">
        <v>0.9</v>
      </c>
      <c r="J2892" s="70">
        <v>0.6</v>
      </c>
    </row>
    <row r="2893" spans="1:10" x14ac:dyDescent="0.25">
      <c r="A2893" s="71">
        <v>64</v>
      </c>
      <c r="B2893" s="76">
        <v>45268</v>
      </c>
      <c r="C2893" s="73">
        <v>24.2</v>
      </c>
      <c r="D2893" s="73">
        <v>65</v>
      </c>
      <c r="E2893" s="73">
        <v>535</v>
      </c>
      <c r="F2893" s="73">
        <v>6.5</v>
      </c>
      <c r="G2893" s="73">
        <v>10</v>
      </c>
      <c r="H2893" s="73">
        <v>75.56</v>
      </c>
      <c r="I2893" s="73">
        <v>1.4</v>
      </c>
      <c r="J2893" s="74">
        <v>0.5</v>
      </c>
    </row>
    <row r="2894" spans="1:10" x14ac:dyDescent="0.25">
      <c r="A2894" s="67">
        <v>64</v>
      </c>
      <c r="B2894" s="68">
        <v>44966</v>
      </c>
      <c r="C2894" s="69">
        <v>24.2</v>
      </c>
      <c r="D2894" s="69">
        <v>80</v>
      </c>
      <c r="E2894" s="69">
        <v>688</v>
      </c>
      <c r="F2894" s="69">
        <v>6.5</v>
      </c>
      <c r="G2894" s="69">
        <v>31</v>
      </c>
      <c r="H2894" s="69">
        <v>75.56</v>
      </c>
      <c r="I2894" s="69">
        <v>4.4000000000000004</v>
      </c>
      <c r="J2894" s="70">
        <v>1</v>
      </c>
    </row>
    <row r="2895" spans="1:10" x14ac:dyDescent="0.25">
      <c r="A2895" s="71">
        <v>64</v>
      </c>
      <c r="B2895" s="72" t="s">
        <v>205</v>
      </c>
      <c r="C2895" s="73">
        <v>24.5</v>
      </c>
      <c r="D2895" s="73">
        <v>66</v>
      </c>
      <c r="E2895" s="73">
        <v>618</v>
      </c>
      <c r="F2895" s="73">
        <v>6.1</v>
      </c>
      <c r="G2895" s="73">
        <v>12</v>
      </c>
      <c r="H2895" s="73">
        <v>76.099999999999994</v>
      </c>
      <c r="I2895" s="73">
        <v>1.7</v>
      </c>
      <c r="J2895" s="74">
        <v>0.53333333299999997</v>
      </c>
    </row>
    <row r="2896" spans="1:10" x14ac:dyDescent="0.25">
      <c r="A2896" s="67">
        <v>64</v>
      </c>
      <c r="B2896" s="75" t="s">
        <v>203</v>
      </c>
      <c r="C2896" s="69">
        <v>24.6</v>
      </c>
      <c r="D2896" s="69">
        <v>67</v>
      </c>
      <c r="E2896" s="69">
        <v>711</v>
      </c>
      <c r="F2896" s="69">
        <v>6.5</v>
      </c>
      <c r="G2896" s="69">
        <v>25</v>
      </c>
      <c r="H2896" s="69">
        <v>76.28</v>
      </c>
      <c r="I2896" s="69">
        <v>3.6</v>
      </c>
      <c r="J2896" s="70">
        <v>0.56666666700000001</v>
      </c>
    </row>
    <row r="2897" spans="1:10" x14ac:dyDescent="0.25">
      <c r="A2897" s="71">
        <v>64</v>
      </c>
      <c r="B2897" s="72" t="s">
        <v>198</v>
      </c>
      <c r="C2897" s="73">
        <v>24.8</v>
      </c>
      <c r="D2897" s="73">
        <v>78</v>
      </c>
      <c r="E2897" s="73">
        <v>753</v>
      </c>
      <c r="F2897" s="73">
        <v>6.4</v>
      </c>
      <c r="G2897" s="73">
        <v>28</v>
      </c>
      <c r="H2897" s="73">
        <v>76.64</v>
      </c>
      <c r="I2897" s="73">
        <v>4</v>
      </c>
      <c r="J2897" s="74">
        <v>0.93333333299999999</v>
      </c>
    </row>
    <row r="2898" spans="1:10" x14ac:dyDescent="0.25">
      <c r="A2898" s="67">
        <v>64</v>
      </c>
      <c r="B2898" s="75" t="s">
        <v>201</v>
      </c>
      <c r="C2898" s="69">
        <v>25</v>
      </c>
      <c r="D2898" s="69">
        <v>76</v>
      </c>
      <c r="E2898" s="69">
        <v>766</v>
      </c>
      <c r="F2898" s="69">
        <v>6.4</v>
      </c>
      <c r="G2898" s="69">
        <v>15</v>
      </c>
      <c r="H2898" s="69">
        <v>77</v>
      </c>
      <c r="I2898" s="69">
        <v>2.1</v>
      </c>
      <c r="J2898" s="70">
        <v>0.86666666699999995</v>
      </c>
    </row>
    <row r="2899" spans="1:10" x14ac:dyDescent="0.25">
      <c r="A2899" s="71">
        <v>65</v>
      </c>
      <c r="B2899" s="72" t="s">
        <v>205</v>
      </c>
      <c r="C2899" s="73">
        <v>18.100000000000001</v>
      </c>
      <c r="D2899" s="73">
        <v>69</v>
      </c>
      <c r="E2899" s="73">
        <v>731</v>
      </c>
      <c r="F2899" s="73">
        <v>6.2</v>
      </c>
      <c r="G2899" s="73">
        <v>12</v>
      </c>
      <c r="H2899" s="73">
        <v>64.58</v>
      </c>
      <c r="I2899" s="73">
        <v>1.7</v>
      </c>
      <c r="J2899" s="74">
        <v>0.63333333300000005</v>
      </c>
    </row>
    <row r="2900" spans="1:10" x14ac:dyDescent="0.25">
      <c r="A2900" s="67">
        <v>65</v>
      </c>
      <c r="B2900" s="68">
        <v>45147</v>
      </c>
      <c r="C2900" s="69">
        <v>18.2</v>
      </c>
      <c r="D2900" s="69">
        <v>80</v>
      </c>
      <c r="E2900" s="69">
        <v>593</v>
      </c>
      <c r="F2900" s="69">
        <v>6.5</v>
      </c>
      <c r="G2900" s="69">
        <v>37</v>
      </c>
      <c r="H2900" s="69">
        <v>64.760000000000005</v>
      </c>
      <c r="I2900" s="69">
        <v>5.3</v>
      </c>
      <c r="J2900" s="70">
        <v>1</v>
      </c>
    </row>
    <row r="2901" spans="1:10" x14ac:dyDescent="0.25">
      <c r="A2901" s="71">
        <v>65</v>
      </c>
      <c r="B2901" s="72" t="s">
        <v>207</v>
      </c>
      <c r="C2901" s="73">
        <v>18.399999999999999</v>
      </c>
      <c r="D2901" s="73">
        <v>63</v>
      </c>
      <c r="E2901" s="73">
        <v>564</v>
      </c>
      <c r="F2901" s="73">
        <v>6.4</v>
      </c>
      <c r="G2901" s="73">
        <v>19</v>
      </c>
      <c r="H2901" s="73">
        <v>65.12</v>
      </c>
      <c r="I2901" s="73">
        <v>2.7</v>
      </c>
      <c r="J2901" s="74">
        <v>0.43333333299999999</v>
      </c>
    </row>
    <row r="2902" spans="1:10" x14ac:dyDescent="0.25">
      <c r="A2902" s="67">
        <v>65</v>
      </c>
      <c r="B2902" s="68">
        <v>44994</v>
      </c>
      <c r="C2902" s="69">
        <v>18.600000000000001</v>
      </c>
      <c r="D2902" s="69">
        <v>59</v>
      </c>
      <c r="E2902" s="69">
        <v>767</v>
      </c>
      <c r="F2902" s="69">
        <v>6.7</v>
      </c>
      <c r="G2902" s="69">
        <v>32</v>
      </c>
      <c r="H2902" s="69">
        <v>65.48</v>
      </c>
      <c r="I2902" s="69">
        <v>4.5999999999999996</v>
      </c>
      <c r="J2902" s="70">
        <v>0.3</v>
      </c>
    </row>
    <row r="2903" spans="1:10" x14ac:dyDescent="0.25">
      <c r="A2903" s="71">
        <v>65</v>
      </c>
      <c r="B2903" s="72" t="s">
        <v>214</v>
      </c>
      <c r="C2903" s="73">
        <v>18.8</v>
      </c>
      <c r="D2903" s="73">
        <v>66</v>
      </c>
      <c r="E2903" s="73">
        <v>555</v>
      </c>
      <c r="F2903" s="73">
        <v>6.8</v>
      </c>
      <c r="G2903" s="73">
        <v>16</v>
      </c>
      <c r="H2903" s="73">
        <v>65.84</v>
      </c>
      <c r="I2903" s="73">
        <v>2.2999999999999998</v>
      </c>
      <c r="J2903" s="74">
        <v>0.53333333299999997</v>
      </c>
    </row>
    <row r="2904" spans="1:10" x14ac:dyDescent="0.25">
      <c r="A2904" s="67">
        <v>65</v>
      </c>
      <c r="B2904" s="75" t="s">
        <v>202</v>
      </c>
      <c r="C2904" s="69">
        <v>18.8</v>
      </c>
      <c r="D2904" s="69">
        <v>61</v>
      </c>
      <c r="E2904" s="69">
        <v>745</v>
      </c>
      <c r="F2904" s="69">
        <v>6.8</v>
      </c>
      <c r="G2904" s="69">
        <v>14</v>
      </c>
      <c r="H2904" s="69">
        <v>65.84</v>
      </c>
      <c r="I2904" s="69">
        <v>2</v>
      </c>
      <c r="J2904" s="70">
        <v>0.366666667</v>
      </c>
    </row>
    <row r="2905" spans="1:10" x14ac:dyDescent="0.25">
      <c r="A2905" s="71">
        <v>65</v>
      </c>
      <c r="B2905" s="76">
        <v>45208</v>
      </c>
      <c r="C2905" s="73">
        <v>19</v>
      </c>
      <c r="D2905" s="73">
        <v>76</v>
      </c>
      <c r="E2905" s="73">
        <v>769</v>
      </c>
      <c r="F2905" s="73">
        <v>6.3</v>
      </c>
      <c r="G2905" s="73">
        <v>39</v>
      </c>
      <c r="H2905" s="73">
        <v>66.2</v>
      </c>
      <c r="I2905" s="73">
        <v>5.6</v>
      </c>
      <c r="J2905" s="74">
        <v>0.86666666699999995</v>
      </c>
    </row>
    <row r="2906" spans="1:10" x14ac:dyDescent="0.25">
      <c r="A2906" s="67">
        <v>65</v>
      </c>
      <c r="B2906" s="75" t="s">
        <v>204</v>
      </c>
      <c r="C2906" s="69">
        <v>19.100000000000001</v>
      </c>
      <c r="D2906" s="69">
        <v>66</v>
      </c>
      <c r="E2906" s="69">
        <v>527</v>
      </c>
      <c r="F2906" s="69">
        <v>6.1</v>
      </c>
      <c r="G2906" s="69">
        <v>13</v>
      </c>
      <c r="H2906" s="69">
        <v>66.38</v>
      </c>
      <c r="I2906" s="69">
        <v>1.9</v>
      </c>
      <c r="J2906" s="70">
        <v>0.53333333299999997</v>
      </c>
    </row>
    <row r="2907" spans="1:10" x14ac:dyDescent="0.25">
      <c r="A2907" s="71">
        <v>65</v>
      </c>
      <c r="B2907" s="76">
        <v>45177</v>
      </c>
      <c r="C2907" s="73">
        <v>19.3</v>
      </c>
      <c r="D2907" s="73">
        <v>66</v>
      </c>
      <c r="E2907" s="73">
        <v>661</v>
      </c>
      <c r="F2907" s="73">
        <v>6</v>
      </c>
      <c r="G2907" s="73">
        <v>7</v>
      </c>
      <c r="H2907" s="73">
        <v>66.739999999999995</v>
      </c>
      <c r="I2907" s="73">
        <v>1</v>
      </c>
      <c r="J2907" s="74">
        <v>0.53333333299999997</v>
      </c>
    </row>
    <row r="2908" spans="1:10" x14ac:dyDescent="0.25">
      <c r="A2908" s="67">
        <v>65</v>
      </c>
      <c r="B2908" s="68">
        <v>45238</v>
      </c>
      <c r="C2908" s="69">
        <v>19.399999999999999</v>
      </c>
      <c r="D2908" s="69">
        <v>79</v>
      </c>
      <c r="E2908" s="69">
        <v>443</v>
      </c>
      <c r="F2908" s="69">
        <v>6.1</v>
      </c>
      <c r="G2908" s="69">
        <v>9</v>
      </c>
      <c r="H2908" s="69">
        <v>66.92</v>
      </c>
      <c r="I2908" s="69">
        <v>1.3</v>
      </c>
      <c r="J2908" s="70">
        <v>0.96666666700000003</v>
      </c>
    </row>
    <row r="2909" spans="1:10" x14ac:dyDescent="0.25">
      <c r="A2909" s="71">
        <v>65</v>
      </c>
      <c r="B2909" s="76">
        <v>45239</v>
      </c>
      <c r="C2909" s="73">
        <v>20.5</v>
      </c>
      <c r="D2909" s="73">
        <v>54</v>
      </c>
      <c r="E2909" s="73">
        <v>605</v>
      </c>
      <c r="F2909" s="73">
        <v>6.2</v>
      </c>
      <c r="G2909" s="73">
        <v>40</v>
      </c>
      <c r="H2909" s="73">
        <v>68.900000000000006</v>
      </c>
      <c r="I2909" s="73">
        <v>5.7</v>
      </c>
      <c r="J2909" s="74">
        <v>0.133333333</v>
      </c>
    </row>
    <row r="2910" spans="1:10" x14ac:dyDescent="0.25">
      <c r="A2910" s="67">
        <v>65</v>
      </c>
      <c r="B2910" s="75" t="s">
        <v>215</v>
      </c>
      <c r="C2910" s="69">
        <v>20.7</v>
      </c>
      <c r="D2910" s="69">
        <v>76</v>
      </c>
      <c r="E2910" s="69">
        <v>788</v>
      </c>
      <c r="F2910" s="69">
        <v>6.2</v>
      </c>
      <c r="G2910" s="69">
        <v>22</v>
      </c>
      <c r="H2910" s="69">
        <v>69.260000000000005</v>
      </c>
      <c r="I2910" s="69">
        <v>3.1</v>
      </c>
      <c r="J2910" s="70">
        <v>0.86666666699999995</v>
      </c>
    </row>
    <row r="2911" spans="1:10" x14ac:dyDescent="0.25">
      <c r="A2911" s="71">
        <v>65</v>
      </c>
      <c r="B2911" s="76">
        <v>45115</v>
      </c>
      <c r="C2911" s="73">
        <v>21.1</v>
      </c>
      <c r="D2911" s="73">
        <v>50</v>
      </c>
      <c r="E2911" s="73">
        <v>462</v>
      </c>
      <c r="F2911" s="73">
        <v>6</v>
      </c>
      <c r="G2911" s="73">
        <v>5</v>
      </c>
      <c r="H2911" s="73">
        <v>69.98</v>
      </c>
      <c r="I2911" s="73">
        <v>0.7</v>
      </c>
      <c r="J2911" s="74">
        <v>0</v>
      </c>
    </row>
    <row r="2912" spans="1:10" x14ac:dyDescent="0.25">
      <c r="A2912" s="67">
        <v>65</v>
      </c>
      <c r="B2912" s="75" t="s">
        <v>208</v>
      </c>
      <c r="C2912" s="69">
        <v>21.6</v>
      </c>
      <c r="D2912" s="69">
        <v>50</v>
      </c>
      <c r="E2912" s="69">
        <v>417</v>
      </c>
      <c r="F2912" s="69">
        <v>6.1</v>
      </c>
      <c r="G2912" s="69">
        <v>42</v>
      </c>
      <c r="H2912" s="69">
        <v>70.88</v>
      </c>
      <c r="I2912" s="69">
        <v>6</v>
      </c>
      <c r="J2912" s="70">
        <v>0</v>
      </c>
    </row>
    <row r="2913" spans="1:10" x14ac:dyDescent="0.25">
      <c r="A2913" s="71">
        <v>65</v>
      </c>
      <c r="B2913" s="76">
        <v>45086</v>
      </c>
      <c r="C2913" s="73">
        <v>21.6</v>
      </c>
      <c r="D2913" s="73">
        <v>58</v>
      </c>
      <c r="E2913" s="73">
        <v>613</v>
      </c>
      <c r="F2913" s="73">
        <v>6.2</v>
      </c>
      <c r="G2913" s="73">
        <v>35</v>
      </c>
      <c r="H2913" s="73">
        <v>70.88</v>
      </c>
      <c r="I2913" s="73">
        <v>5</v>
      </c>
      <c r="J2913" s="74">
        <v>0.26666666700000002</v>
      </c>
    </row>
    <row r="2914" spans="1:10" x14ac:dyDescent="0.25">
      <c r="A2914" s="67">
        <v>65</v>
      </c>
      <c r="B2914" s="68">
        <v>45116</v>
      </c>
      <c r="C2914" s="69">
        <v>21.7</v>
      </c>
      <c r="D2914" s="69">
        <v>61</v>
      </c>
      <c r="E2914" s="69">
        <v>711</v>
      </c>
      <c r="F2914" s="69">
        <v>6.8</v>
      </c>
      <c r="G2914" s="69">
        <v>36</v>
      </c>
      <c r="H2914" s="69">
        <v>71.06</v>
      </c>
      <c r="I2914" s="69">
        <v>5.0999999999999996</v>
      </c>
      <c r="J2914" s="70">
        <v>0.366666667</v>
      </c>
    </row>
    <row r="2915" spans="1:10" x14ac:dyDescent="0.25">
      <c r="A2915" s="71">
        <v>65</v>
      </c>
      <c r="B2915" s="72" t="s">
        <v>210</v>
      </c>
      <c r="C2915" s="73">
        <v>21.8</v>
      </c>
      <c r="D2915" s="73">
        <v>58</v>
      </c>
      <c r="E2915" s="73">
        <v>679</v>
      </c>
      <c r="F2915" s="73">
        <v>6</v>
      </c>
      <c r="G2915" s="73">
        <v>44</v>
      </c>
      <c r="H2915" s="73">
        <v>71.239999999999995</v>
      </c>
      <c r="I2915" s="73">
        <v>6.3</v>
      </c>
      <c r="J2915" s="74">
        <v>0.26666666700000002</v>
      </c>
    </row>
    <row r="2916" spans="1:10" x14ac:dyDescent="0.25">
      <c r="A2916" s="67">
        <v>65</v>
      </c>
      <c r="B2916" s="68">
        <v>44935</v>
      </c>
      <c r="C2916" s="69">
        <v>21.8</v>
      </c>
      <c r="D2916" s="69">
        <v>51</v>
      </c>
      <c r="E2916" s="69">
        <v>717</v>
      </c>
      <c r="F2916" s="69">
        <v>6.5</v>
      </c>
      <c r="G2916" s="69">
        <v>30</v>
      </c>
      <c r="H2916" s="69">
        <v>71.239999999999995</v>
      </c>
      <c r="I2916" s="69">
        <v>4.3</v>
      </c>
      <c r="J2916" s="70">
        <v>3.3333333E-2</v>
      </c>
    </row>
    <row r="2917" spans="1:10" x14ac:dyDescent="0.25">
      <c r="A2917" s="71">
        <v>65</v>
      </c>
      <c r="B2917" s="76">
        <v>44993</v>
      </c>
      <c r="C2917" s="73">
        <v>21.9</v>
      </c>
      <c r="D2917" s="73">
        <v>77</v>
      </c>
      <c r="E2917" s="73">
        <v>605</v>
      </c>
      <c r="F2917" s="73">
        <v>6.7</v>
      </c>
      <c r="G2917" s="73">
        <v>1</v>
      </c>
      <c r="H2917" s="73">
        <v>71.42</v>
      </c>
      <c r="I2917" s="73">
        <v>0.1</v>
      </c>
      <c r="J2917" s="74">
        <v>0.9</v>
      </c>
    </row>
    <row r="2918" spans="1:10" x14ac:dyDescent="0.25">
      <c r="A2918" s="67">
        <v>65</v>
      </c>
      <c r="B2918" s="68">
        <v>44966</v>
      </c>
      <c r="C2918" s="69">
        <v>22</v>
      </c>
      <c r="D2918" s="69">
        <v>71</v>
      </c>
      <c r="E2918" s="69">
        <v>786</v>
      </c>
      <c r="F2918" s="69">
        <v>6</v>
      </c>
      <c r="G2918" s="69">
        <v>31</v>
      </c>
      <c r="H2918" s="69">
        <v>71.599999999999994</v>
      </c>
      <c r="I2918" s="69">
        <v>4.4000000000000004</v>
      </c>
      <c r="J2918" s="70">
        <v>0.7</v>
      </c>
    </row>
    <row r="2919" spans="1:10" x14ac:dyDescent="0.25">
      <c r="A2919" s="71">
        <v>65</v>
      </c>
      <c r="B2919" s="76">
        <v>45025</v>
      </c>
      <c r="C2919" s="73">
        <v>22.1</v>
      </c>
      <c r="D2919" s="73">
        <v>61</v>
      </c>
      <c r="E2919" s="73">
        <v>538</v>
      </c>
      <c r="F2919" s="73">
        <v>6.1</v>
      </c>
      <c r="G2919" s="73">
        <v>33</v>
      </c>
      <c r="H2919" s="73">
        <v>71.78</v>
      </c>
      <c r="I2919" s="73">
        <v>4.7</v>
      </c>
      <c r="J2919" s="74">
        <v>0.366666667</v>
      </c>
    </row>
    <row r="2920" spans="1:10" x14ac:dyDescent="0.25">
      <c r="A2920" s="67">
        <v>65</v>
      </c>
      <c r="B2920" s="75" t="s">
        <v>217</v>
      </c>
      <c r="C2920" s="69">
        <v>22.2</v>
      </c>
      <c r="D2920" s="69">
        <v>52</v>
      </c>
      <c r="E2920" s="69">
        <v>401</v>
      </c>
      <c r="F2920" s="69">
        <v>6.6</v>
      </c>
      <c r="G2920" s="69">
        <v>23</v>
      </c>
      <c r="H2920" s="69">
        <v>71.959999999999994</v>
      </c>
      <c r="I2920" s="69">
        <v>3.3</v>
      </c>
      <c r="J2920" s="70">
        <v>6.6666666999999999E-2</v>
      </c>
    </row>
    <row r="2921" spans="1:10" x14ac:dyDescent="0.25">
      <c r="A2921" s="71">
        <v>65</v>
      </c>
      <c r="B2921" s="72" t="s">
        <v>213</v>
      </c>
      <c r="C2921" s="73">
        <v>22.2</v>
      </c>
      <c r="D2921" s="73">
        <v>71</v>
      </c>
      <c r="E2921" s="73">
        <v>505</v>
      </c>
      <c r="F2921" s="73">
        <v>6.6</v>
      </c>
      <c r="G2921" s="73">
        <v>18</v>
      </c>
      <c r="H2921" s="73">
        <v>71.959999999999994</v>
      </c>
      <c r="I2921" s="73">
        <v>2.6</v>
      </c>
      <c r="J2921" s="74">
        <v>0.7</v>
      </c>
    </row>
    <row r="2922" spans="1:10" x14ac:dyDescent="0.25">
      <c r="A2922" s="67">
        <v>65</v>
      </c>
      <c r="B2922" s="75" t="s">
        <v>206</v>
      </c>
      <c r="C2922" s="69">
        <v>22.3</v>
      </c>
      <c r="D2922" s="69">
        <v>68</v>
      </c>
      <c r="E2922" s="69">
        <v>540</v>
      </c>
      <c r="F2922" s="69">
        <v>6.4</v>
      </c>
      <c r="G2922" s="69">
        <v>11</v>
      </c>
      <c r="H2922" s="69">
        <v>72.14</v>
      </c>
      <c r="I2922" s="69">
        <v>1.6</v>
      </c>
      <c r="J2922" s="70">
        <v>0.6</v>
      </c>
    </row>
    <row r="2923" spans="1:10" x14ac:dyDescent="0.25">
      <c r="A2923" s="71">
        <v>65</v>
      </c>
      <c r="B2923" s="76">
        <v>45268</v>
      </c>
      <c r="C2923" s="73">
        <v>22.3</v>
      </c>
      <c r="D2923" s="73">
        <v>52</v>
      </c>
      <c r="E2923" s="73">
        <v>616</v>
      </c>
      <c r="F2923" s="73">
        <v>6.4</v>
      </c>
      <c r="G2923" s="73">
        <v>10</v>
      </c>
      <c r="H2923" s="73">
        <v>72.14</v>
      </c>
      <c r="I2923" s="73">
        <v>1.4</v>
      </c>
      <c r="J2923" s="74">
        <v>6.6666666999999999E-2</v>
      </c>
    </row>
    <row r="2924" spans="1:10" x14ac:dyDescent="0.25">
      <c r="A2924" s="67">
        <v>65</v>
      </c>
      <c r="B2924" s="75" t="s">
        <v>203</v>
      </c>
      <c r="C2924" s="69">
        <v>22.6</v>
      </c>
      <c r="D2924" s="69">
        <v>68</v>
      </c>
      <c r="E2924" s="69">
        <v>637</v>
      </c>
      <c r="F2924" s="69">
        <v>6.2</v>
      </c>
      <c r="G2924" s="69">
        <v>25</v>
      </c>
      <c r="H2924" s="69">
        <v>72.680000000000007</v>
      </c>
      <c r="I2924" s="69">
        <v>3.6</v>
      </c>
      <c r="J2924" s="70">
        <v>0.6</v>
      </c>
    </row>
    <row r="2925" spans="1:10" x14ac:dyDescent="0.25">
      <c r="A2925" s="71">
        <v>65</v>
      </c>
      <c r="B2925" s="76">
        <v>45207</v>
      </c>
      <c r="C2925" s="73">
        <v>22.7</v>
      </c>
      <c r="D2925" s="73">
        <v>55</v>
      </c>
      <c r="E2925" s="73">
        <v>711</v>
      </c>
      <c r="F2925" s="73">
        <v>6.5</v>
      </c>
      <c r="G2925" s="73">
        <v>8</v>
      </c>
      <c r="H2925" s="73">
        <v>72.86</v>
      </c>
      <c r="I2925" s="73">
        <v>1.1000000000000001</v>
      </c>
      <c r="J2925" s="74">
        <v>0.16666666699999999</v>
      </c>
    </row>
    <row r="2926" spans="1:10" x14ac:dyDescent="0.25">
      <c r="A2926" s="67">
        <v>65</v>
      </c>
      <c r="B2926" s="75" t="s">
        <v>200</v>
      </c>
      <c r="C2926" s="69">
        <v>23.1</v>
      </c>
      <c r="D2926" s="69">
        <v>71</v>
      </c>
      <c r="E2926" s="69">
        <v>496</v>
      </c>
      <c r="F2926" s="69">
        <v>6.6</v>
      </c>
      <c r="G2926" s="69">
        <v>26</v>
      </c>
      <c r="H2926" s="69">
        <v>73.58</v>
      </c>
      <c r="I2926" s="69">
        <v>3.7</v>
      </c>
      <c r="J2926" s="70">
        <v>0.7</v>
      </c>
    </row>
    <row r="2927" spans="1:10" x14ac:dyDescent="0.25">
      <c r="A2927" s="71">
        <v>65</v>
      </c>
      <c r="B2927" s="72" t="s">
        <v>218</v>
      </c>
      <c r="C2927" s="73">
        <v>23.3</v>
      </c>
      <c r="D2927" s="73">
        <v>62</v>
      </c>
      <c r="E2927" s="73">
        <v>506</v>
      </c>
      <c r="F2927" s="73">
        <v>6.7</v>
      </c>
      <c r="G2927" s="73">
        <v>45</v>
      </c>
      <c r="H2927" s="73">
        <v>73.94</v>
      </c>
      <c r="I2927" s="73">
        <v>6.4</v>
      </c>
      <c r="J2927" s="74">
        <v>0.4</v>
      </c>
    </row>
    <row r="2928" spans="1:10" x14ac:dyDescent="0.25">
      <c r="A2928" s="67">
        <v>65</v>
      </c>
      <c r="B2928" s="68">
        <v>45085</v>
      </c>
      <c r="C2928" s="69">
        <v>23.3</v>
      </c>
      <c r="D2928" s="69">
        <v>54</v>
      </c>
      <c r="E2928" s="69">
        <v>468</v>
      </c>
      <c r="F2928" s="69">
        <v>6.6</v>
      </c>
      <c r="G2928" s="69">
        <v>4</v>
      </c>
      <c r="H2928" s="69">
        <v>73.94</v>
      </c>
      <c r="I2928" s="69">
        <v>0.6</v>
      </c>
      <c r="J2928" s="70">
        <v>0.133333333</v>
      </c>
    </row>
    <row r="2929" spans="1:10" x14ac:dyDescent="0.25">
      <c r="A2929" s="71">
        <v>65</v>
      </c>
      <c r="B2929" s="76">
        <v>45146</v>
      </c>
      <c r="C2929" s="73">
        <v>23.4</v>
      </c>
      <c r="D2929" s="73">
        <v>54</v>
      </c>
      <c r="E2929" s="73">
        <v>441</v>
      </c>
      <c r="F2929" s="73">
        <v>6.1</v>
      </c>
      <c r="G2929" s="73">
        <v>6</v>
      </c>
      <c r="H2929" s="73">
        <v>74.12</v>
      </c>
      <c r="I2929" s="73">
        <v>0.9</v>
      </c>
      <c r="J2929" s="74">
        <v>0.133333333</v>
      </c>
    </row>
    <row r="2930" spans="1:10" x14ac:dyDescent="0.25">
      <c r="A2930" s="67">
        <v>65</v>
      </c>
      <c r="B2930" s="75" t="s">
        <v>197</v>
      </c>
      <c r="C2930" s="69">
        <v>23.5</v>
      </c>
      <c r="D2930" s="69">
        <v>67</v>
      </c>
      <c r="E2930" s="69">
        <v>775</v>
      </c>
      <c r="F2930" s="69">
        <v>6.7</v>
      </c>
      <c r="G2930" s="69">
        <v>43</v>
      </c>
      <c r="H2930" s="69">
        <v>74.3</v>
      </c>
      <c r="I2930" s="69">
        <v>6.1</v>
      </c>
      <c r="J2930" s="70">
        <v>0.56666666700000001</v>
      </c>
    </row>
    <row r="2931" spans="1:10" x14ac:dyDescent="0.25">
      <c r="A2931" s="71">
        <v>65</v>
      </c>
      <c r="B2931" s="76">
        <v>45178</v>
      </c>
      <c r="C2931" s="73">
        <v>23.7</v>
      </c>
      <c r="D2931" s="73">
        <v>64</v>
      </c>
      <c r="E2931" s="73">
        <v>696</v>
      </c>
      <c r="F2931" s="73">
        <v>6.7</v>
      </c>
      <c r="G2931" s="73">
        <v>38</v>
      </c>
      <c r="H2931" s="73">
        <v>74.66</v>
      </c>
      <c r="I2931" s="73">
        <v>5.4</v>
      </c>
      <c r="J2931" s="74">
        <v>0.46666666699999998</v>
      </c>
    </row>
    <row r="2932" spans="1:10" x14ac:dyDescent="0.25">
      <c r="A2932" s="67">
        <v>65</v>
      </c>
      <c r="B2932" s="75" t="s">
        <v>199</v>
      </c>
      <c r="C2932" s="69">
        <v>23.8</v>
      </c>
      <c r="D2932" s="69">
        <v>51</v>
      </c>
      <c r="E2932" s="69">
        <v>446</v>
      </c>
      <c r="F2932" s="69">
        <v>6</v>
      </c>
      <c r="G2932" s="69">
        <v>29</v>
      </c>
      <c r="H2932" s="69">
        <v>74.84</v>
      </c>
      <c r="I2932" s="69">
        <v>4.0999999999999996</v>
      </c>
      <c r="J2932" s="70">
        <v>3.3333333E-2</v>
      </c>
    </row>
    <row r="2933" spans="1:10" x14ac:dyDescent="0.25">
      <c r="A2933" s="71">
        <v>65</v>
      </c>
      <c r="B2933" s="72" t="s">
        <v>216</v>
      </c>
      <c r="C2933" s="73">
        <v>23.8</v>
      </c>
      <c r="D2933" s="73">
        <v>57</v>
      </c>
      <c r="E2933" s="73">
        <v>768</v>
      </c>
      <c r="F2933" s="73">
        <v>6.1</v>
      </c>
      <c r="G2933" s="73">
        <v>24</v>
      </c>
      <c r="H2933" s="73">
        <v>74.84</v>
      </c>
      <c r="I2933" s="73">
        <v>3.4</v>
      </c>
      <c r="J2933" s="74">
        <v>0.233333333</v>
      </c>
    </row>
    <row r="2934" spans="1:10" x14ac:dyDescent="0.25">
      <c r="A2934" s="67">
        <v>65</v>
      </c>
      <c r="B2934" s="75" t="s">
        <v>211</v>
      </c>
      <c r="C2934" s="69">
        <v>24.1</v>
      </c>
      <c r="D2934" s="69">
        <v>74</v>
      </c>
      <c r="E2934" s="69">
        <v>554</v>
      </c>
      <c r="F2934" s="69">
        <v>6.2</v>
      </c>
      <c r="G2934" s="69">
        <v>21</v>
      </c>
      <c r="H2934" s="69">
        <v>75.38</v>
      </c>
      <c r="I2934" s="69">
        <v>3</v>
      </c>
      <c r="J2934" s="70">
        <v>0.8</v>
      </c>
    </row>
    <row r="2935" spans="1:10" x14ac:dyDescent="0.25">
      <c r="A2935" s="71">
        <v>65</v>
      </c>
      <c r="B2935" s="72" t="s">
        <v>196</v>
      </c>
      <c r="C2935" s="73">
        <v>24.2</v>
      </c>
      <c r="D2935" s="73">
        <v>67</v>
      </c>
      <c r="E2935" s="73">
        <v>640</v>
      </c>
      <c r="F2935" s="73">
        <v>6.4</v>
      </c>
      <c r="G2935" s="73">
        <v>27</v>
      </c>
      <c r="H2935" s="73">
        <v>75.56</v>
      </c>
      <c r="I2935" s="73">
        <v>3.9</v>
      </c>
      <c r="J2935" s="74">
        <v>0.56666666700000001</v>
      </c>
    </row>
    <row r="2936" spans="1:10" x14ac:dyDescent="0.25">
      <c r="A2936" s="67">
        <v>65</v>
      </c>
      <c r="B2936" s="68">
        <v>45024</v>
      </c>
      <c r="C2936" s="69">
        <v>24.2</v>
      </c>
      <c r="D2936" s="69">
        <v>74</v>
      </c>
      <c r="E2936" s="69">
        <v>492</v>
      </c>
      <c r="F2936" s="69">
        <v>6.8</v>
      </c>
      <c r="G2936" s="69">
        <v>2</v>
      </c>
      <c r="H2936" s="69">
        <v>75.56</v>
      </c>
      <c r="I2936" s="69">
        <v>0.3</v>
      </c>
      <c r="J2936" s="70">
        <v>0.8</v>
      </c>
    </row>
    <row r="2937" spans="1:10" x14ac:dyDescent="0.25">
      <c r="A2937" s="71">
        <v>65</v>
      </c>
      <c r="B2937" s="76">
        <v>45054</v>
      </c>
      <c r="C2937" s="73">
        <v>24.3</v>
      </c>
      <c r="D2937" s="73">
        <v>70</v>
      </c>
      <c r="E2937" s="73">
        <v>580</v>
      </c>
      <c r="F2937" s="73">
        <v>6.7</v>
      </c>
      <c r="G2937" s="73">
        <v>3</v>
      </c>
      <c r="H2937" s="73">
        <v>75.739999999999995</v>
      </c>
      <c r="I2937" s="73">
        <v>0.4</v>
      </c>
      <c r="J2937" s="74">
        <v>0.66666666699999999</v>
      </c>
    </row>
    <row r="2938" spans="1:10" x14ac:dyDescent="0.25">
      <c r="A2938" s="67">
        <v>65</v>
      </c>
      <c r="B2938" s="68">
        <v>45269</v>
      </c>
      <c r="C2938" s="69">
        <v>24.6</v>
      </c>
      <c r="D2938" s="69">
        <v>63</v>
      </c>
      <c r="E2938" s="69">
        <v>655</v>
      </c>
      <c r="F2938" s="69">
        <v>6.8</v>
      </c>
      <c r="G2938" s="69">
        <v>41</v>
      </c>
      <c r="H2938" s="69">
        <v>76.28</v>
      </c>
      <c r="I2938" s="69">
        <v>5.9</v>
      </c>
      <c r="J2938" s="70">
        <v>0.43333333299999999</v>
      </c>
    </row>
    <row r="2939" spans="1:10" x14ac:dyDescent="0.25">
      <c r="A2939" s="71">
        <v>65</v>
      </c>
      <c r="B2939" s="76">
        <v>45055</v>
      </c>
      <c r="C2939" s="73">
        <v>24.6</v>
      </c>
      <c r="D2939" s="73">
        <v>51</v>
      </c>
      <c r="E2939" s="73">
        <v>638</v>
      </c>
      <c r="F2939" s="73">
        <v>6.8</v>
      </c>
      <c r="G2939" s="73">
        <v>34</v>
      </c>
      <c r="H2939" s="73">
        <v>76.28</v>
      </c>
      <c r="I2939" s="73">
        <v>4.9000000000000004</v>
      </c>
      <c r="J2939" s="74">
        <v>3.3333333E-2</v>
      </c>
    </row>
    <row r="2940" spans="1:10" x14ac:dyDescent="0.25">
      <c r="A2940" s="67">
        <v>65</v>
      </c>
      <c r="B2940" s="75" t="s">
        <v>212</v>
      </c>
      <c r="C2940" s="69">
        <v>24.8</v>
      </c>
      <c r="D2940" s="69">
        <v>76</v>
      </c>
      <c r="E2940" s="69">
        <v>762</v>
      </c>
      <c r="F2940" s="69">
        <v>6.8</v>
      </c>
      <c r="G2940" s="69">
        <v>17</v>
      </c>
      <c r="H2940" s="69">
        <v>76.64</v>
      </c>
      <c r="I2940" s="69">
        <v>2.4</v>
      </c>
      <c r="J2940" s="70">
        <v>0.86666666699999995</v>
      </c>
    </row>
    <row r="2941" spans="1:10" x14ac:dyDescent="0.25">
      <c r="A2941" s="71">
        <v>65</v>
      </c>
      <c r="B2941" s="72" t="s">
        <v>198</v>
      </c>
      <c r="C2941" s="73">
        <v>24.9</v>
      </c>
      <c r="D2941" s="73">
        <v>54</v>
      </c>
      <c r="E2941" s="73">
        <v>463</v>
      </c>
      <c r="F2941" s="73">
        <v>6.3</v>
      </c>
      <c r="G2941" s="73">
        <v>28</v>
      </c>
      <c r="H2941" s="73">
        <v>76.819999999999993</v>
      </c>
      <c r="I2941" s="73">
        <v>4</v>
      </c>
      <c r="J2941" s="74">
        <v>0.133333333</v>
      </c>
    </row>
    <row r="2942" spans="1:10" x14ac:dyDescent="0.25">
      <c r="A2942" s="67">
        <v>65</v>
      </c>
      <c r="B2942" s="75" t="s">
        <v>209</v>
      </c>
      <c r="C2942" s="69">
        <v>25</v>
      </c>
      <c r="D2942" s="69">
        <v>52</v>
      </c>
      <c r="E2942" s="69">
        <v>626</v>
      </c>
      <c r="F2942" s="69">
        <v>6.7</v>
      </c>
      <c r="G2942" s="69">
        <v>20</v>
      </c>
      <c r="H2942" s="69">
        <v>77</v>
      </c>
      <c r="I2942" s="69">
        <v>2.9</v>
      </c>
      <c r="J2942" s="70">
        <v>6.6666666999999999E-2</v>
      </c>
    </row>
    <row r="2943" spans="1:10" x14ac:dyDescent="0.25">
      <c r="A2943" s="71">
        <v>65</v>
      </c>
      <c r="B2943" s="72" t="s">
        <v>201</v>
      </c>
      <c r="C2943" s="73">
        <v>25</v>
      </c>
      <c r="D2943" s="73">
        <v>59</v>
      </c>
      <c r="E2943" s="73">
        <v>485</v>
      </c>
      <c r="F2943" s="73">
        <v>6.6</v>
      </c>
      <c r="G2943" s="73">
        <v>15</v>
      </c>
      <c r="H2943" s="73">
        <v>77</v>
      </c>
      <c r="I2943" s="73">
        <v>2.1</v>
      </c>
      <c r="J2943" s="74">
        <v>0.3</v>
      </c>
    </row>
    <row r="2944" spans="1:10" x14ac:dyDescent="0.25">
      <c r="A2944" s="67">
        <v>66</v>
      </c>
      <c r="B2944" s="68">
        <v>45147</v>
      </c>
      <c r="C2944" s="69">
        <v>18.3</v>
      </c>
      <c r="D2944" s="69">
        <v>50</v>
      </c>
      <c r="E2944" s="69">
        <v>670</v>
      </c>
      <c r="F2944" s="69">
        <v>6.2</v>
      </c>
      <c r="G2944" s="69">
        <v>37</v>
      </c>
      <c r="H2944" s="69">
        <v>64.94</v>
      </c>
      <c r="I2944" s="69">
        <v>5.3</v>
      </c>
      <c r="J2944" s="70">
        <v>0</v>
      </c>
    </row>
    <row r="2945" spans="1:10" x14ac:dyDescent="0.25">
      <c r="A2945" s="71">
        <v>66</v>
      </c>
      <c r="B2945" s="76">
        <v>45239</v>
      </c>
      <c r="C2945" s="73">
        <v>18.5</v>
      </c>
      <c r="D2945" s="73">
        <v>58</v>
      </c>
      <c r="E2945" s="73">
        <v>784</v>
      </c>
      <c r="F2945" s="73">
        <v>6.1</v>
      </c>
      <c r="G2945" s="73">
        <v>40</v>
      </c>
      <c r="H2945" s="73">
        <v>65.3</v>
      </c>
      <c r="I2945" s="73">
        <v>5.7</v>
      </c>
      <c r="J2945" s="74">
        <v>0.26666666700000002</v>
      </c>
    </row>
    <row r="2946" spans="1:10" x14ac:dyDescent="0.25">
      <c r="A2946" s="67">
        <v>66</v>
      </c>
      <c r="B2946" s="75" t="s">
        <v>202</v>
      </c>
      <c r="C2946" s="69">
        <v>18.899999999999999</v>
      </c>
      <c r="D2946" s="69">
        <v>66</v>
      </c>
      <c r="E2946" s="69">
        <v>494</v>
      </c>
      <c r="F2946" s="69">
        <v>6.6</v>
      </c>
      <c r="G2946" s="69">
        <v>14</v>
      </c>
      <c r="H2946" s="69">
        <v>66.02</v>
      </c>
      <c r="I2946" s="69">
        <v>2</v>
      </c>
      <c r="J2946" s="70">
        <v>0.53333333299999997</v>
      </c>
    </row>
    <row r="2947" spans="1:10" x14ac:dyDescent="0.25">
      <c r="A2947" s="71">
        <v>66</v>
      </c>
      <c r="B2947" s="76">
        <v>45025</v>
      </c>
      <c r="C2947" s="73">
        <v>18.899999999999999</v>
      </c>
      <c r="D2947" s="73">
        <v>75</v>
      </c>
      <c r="E2947" s="73">
        <v>461</v>
      </c>
      <c r="F2947" s="73">
        <v>6.1</v>
      </c>
      <c r="G2947" s="73">
        <v>33</v>
      </c>
      <c r="H2947" s="73">
        <v>66.02</v>
      </c>
      <c r="I2947" s="73">
        <v>4.7</v>
      </c>
      <c r="J2947" s="74">
        <v>0.83333333300000001</v>
      </c>
    </row>
    <row r="2948" spans="1:10" x14ac:dyDescent="0.25">
      <c r="A2948" s="67">
        <v>66</v>
      </c>
      <c r="B2948" s="75" t="s">
        <v>210</v>
      </c>
      <c r="C2948" s="69">
        <v>19</v>
      </c>
      <c r="D2948" s="69">
        <v>64</v>
      </c>
      <c r="E2948" s="69">
        <v>731</v>
      </c>
      <c r="F2948" s="69">
        <v>6</v>
      </c>
      <c r="G2948" s="69">
        <v>44</v>
      </c>
      <c r="H2948" s="69">
        <v>66.2</v>
      </c>
      <c r="I2948" s="69">
        <v>6.3</v>
      </c>
      <c r="J2948" s="70">
        <v>0.46666666699999998</v>
      </c>
    </row>
    <row r="2949" spans="1:10" x14ac:dyDescent="0.25">
      <c r="A2949" s="71">
        <v>66</v>
      </c>
      <c r="B2949" s="72" t="s">
        <v>214</v>
      </c>
      <c r="C2949" s="73">
        <v>19.2</v>
      </c>
      <c r="D2949" s="73">
        <v>52</v>
      </c>
      <c r="E2949" s="73">
        <v>550</v>
      </c>
      <c r="F2949" s="73">
        <v>6.7</v>
      </c>
      <c r="G2949" s="73">
        <v>16</v>
      </c>
      <c r="H2949" s="73">
        <v>66.56</v>
      </c>
      <c r="I2949" s="73">
        <v>2.2999999999999998</v>
      </c>
      <c r="J2949" s="74">
        <v>6.6666666999999999E-2</v>
      </c>
    </row>
    <row r="2950" spans="1:10" x14ac:dyDescent="0.25">
      <c r="A2950" s="67">
        <v>66</v>
      </c>
      <c r="B2950" s="75" t="s">
        <v>209</v>
      </c>
      <c r="C2950" s="69">
        <v>19.5</v>
      </c>
      <c r="D2950" s="69">
        <v>55</v>
      </c>
      <c r="E2950" s="69">
        <v>525</v>
      </c>
      <c r="F2950" s="69">
        <v>6.5</v>
      </c>
      <c r="G2950" s="69">
        <v>20</v>
      </c>
      <c r="H2950" s="69">
        <v>67.099999999999994</v>
      </c>
      <c r="I2950" s="69">
        <v>2.9</v>
      </c>
      <c r="J2950" s="70">
        <v>0.16666666699999999</v>
      </c>
    </row>
    <row r="2951" spans="1:10" x14ac:dyDescent="0.25">
      <c r="A2951" s="71">
        <v>66</v>
      </c>
      <c r="B2951" s="76">
        <v>44993</v>
      </c>
      <c r="C2951" s="73">
        <v>19.5</v>
      </c>
      <c r="D2951" s="73">
        <v>72</v>
      </c>
      <c r="E2951" s="73">
        <v>445</v>
      </c>
      <c r="F2951" s="73">
        <v>6.6</v>
      </c>
      <c r="G2951" s="73">
        <v>1</v>
      </c>
      <c r="H2951" s="73">
        <v>67.099999999999994</v>
      </c>
      <c r="I2951" s="73">
        <v>0.1</v>
      </c>
      <c r="J2951" s="74">
        <v>0.73333333300000003</v>
      </c>
    </row>
    <row r="2952" spans="1:10" x14ac:dyDescent="0.25">
      <c r="A2952" s="67">
        <v>66</v>
      </c>
      <c r="B2952" s="75" t="s">
        <v>199</v>
      </c>
      <c r="C2952" s="69">
        <v>19.8</v>
      </c>
      <c r="D2952" s="69">
        <v>52</v>
      </c>
      <c r="E2952" s="69">
        <v>453</v>
      </c>
      <c r="F2952" s="69">
        <v>6.6</v>
      </c>
      <c r="G2952" s="69">
        <v>29</v>
      </c>
      <c r="H2952" s="69">
        <v>67.64</v>
      </c>
      <c r="I2952" s="69">
        <v>4.0999999999999996</v>
      </c>
      <c r="J2952" s="70">
        <v>6.6666666999999999E-2</v>
      </c>
    </row>
    <row r="2953" spans="1:10" x14ac:dyDescent="0.25">
      <c r="A2953" s="71">
        <v>66</v>
      </c>
      <c r="B2953" s="72" t="s">
        <v>198</v>
      </c>
      <c r="C2953" s="73">
        <v>19.8</v>
      </c>
      <c r="D2953" s="73">
        <v>56</v>
      </c>
      <c r="E2953" s="73">
        <v>703</v>
      </c>
      <c r="F2953" s="73">
        <v>6</v>
      </c>
      <c r="G2953" s="73">
        <v>28</v>
      </c>
      <c r="H2953" s="73">
        <v>67.64</v>
      </c>
      <c r="I2953" s="73">
        <v>4</v>
      </c>
      <c r="J2953" s="74">
        <v>0.2</v>
      </c>
    </row>
    <row r="2954" spans="1:10" x14ac:dyDescent="0.25">
      <c r="A2954" s="67">
        <v>66</v>
      </c>
      <c r="B2954" s="68">
        <v>45268</v>
      </c>
      <c r="C2954" s="69">
        <v>19.8</v>
      </c>
      <c r="D2954" s="69">
        <v>74</v>
      </c>
      <c r="E2954" s="69">
        <v>496</v>
      </c>
      <c r="F2954" s="69">
        <v>6.1</v>
      </c>
      <c r="G2954" s="69">
        <v>10</v>
      </c>
      <c r="H2954" s="69">
        <v>67.64</v>
      </c>
      <c r="I2954" s="69">
        <v>1.4</v>
      </c>
      <c r="J2954" s="70">
        <v>0.8</v>
      </c>
    </row>
    <row r="2955" spans="1:10" x14ac:dyDescent="0.25">
      <c r="A2955" s="71">
        <v>66</v>
      </c>
      <c r="B2955" s="76">
        <v>45208</v>
      </c>
      <c r="C2955" s="73">
        <v>19.899999999999999</v>
      </c>
      <c r="D2955" s="73">
        <v>54</v>
      </c>
      <c r="E2955" s="73">
        <v>775</v>
      </c>
      <c r="F2955" s="73">
        <v>6.3</v>
      </c>
      <c r="G2955" s="73">
        <v>39</v>
      </c>
      <c r="H2955" s="73">
        <v>67.819999999999993</v>
      </c>
      <c r="I2955" s="73">
        <v>5.6</v>
      </c>
      <c r="J2955" s="74">
        <v>0.133333333</v>
      </c>
    </row>
    <row r="2956" spans="1:10" x14ac:dyDescent="0.25">
      <c r="A2956" s="67">
        <v>66</v>
      </c>
      <c r="B2956" s="75" t="s">
        <v>218</v>
      </c>
      <c r="C2956" s="69">
        <v>20</v>
      </c>
      <c r="D2956" s="69">
        <v>55</v>
      </c>
      <c r="E2956" s="69">
        <v>648</v>
      </c>
      <c r="F2956" s="69">
        <v>6.5</v>
      </c>
      <c r="G2956" s="69">
        <v>45</v>
      </c>
      <c r="H2956" s="69">
        <v>68</v>
      </c>
      <c r="I2956" s="69">
        <v>6.4</v>
      </c>
      <c r="J2956" s="70">
        <v>0.16666666699999999</v>
      </c>
    </row>
    <row r="2957" spans="1:10" x14ac:dyDescent="0.25">
      <c r="A2957" s="71">
        <v>66</v>
      </c>
      <c r="B2957" s="72" t="s">
        <v>213</v>
      </c>
      <c r="C2957" s="73">
        <v>20</v>
      </c>
      <c r="D2957" s="73">
        <v>53</v>
      </c>
      <c r="E2957" s="73">
        <v>567</v>
      </c>
      <c r="F2957" s="73">
        <v>6.6</v>
      </c>
      <c r="G2957" s="73">
        <v>18</v>
      </c>
      <c r="H2957" s="73">
        <v>68</v>
      </c>
      <c r="I2957" s="73">
        <v>2.6</v>
      </c>
      <c r="J2957" s="74">
        <v>0.1</v>
      </c>
    </row>
    <row r="2958" spans="1:10" x14ac:dyDescent="0.25">
      <c r="A2958" s="67">
        <v>66</v>
      </c>
      <c r="B2958" s="75" t="s">
        <v>204</v>
      </c>
      <c r="C2958" s="69">
        <v>20</v>
      </c>
      <c r="D2958" s="69">
        <v>60</v>
      </c>
      <c r="E2958" s="69">
        <v>515</v>
      </c>
      <c r="F2958" s="69">
        <v>6.1</v>
      </c>
      <c r="G2958" s="69">
        <v>13</v>
      </c>
      <c r="H2958" s="69">
        <v>68</v>
      </c>
      <c r="I2958" s="69">
        <v>1.9</v>
      </c>
      <c r="J2958" s="70">
        <v>0.33333333300000001</v>
      </c>
    </row>
    <row r="2959" spans="1:10" x14ac:dyDescent="0.25">
      <c r="A2959" s="71">
        <v>66</v>
      </c>
      <c r="B2959" s="76">
        <v>44966</v>
      </c>
      <c r="C2959" s="73">
        <v>20.100000000000001</v>
      </c>
      <c r="D2959" s="73">
        <v>73</v>
      </c>
      <c r="E2959" s="73">
        <v>731</v>
      </c>
      <c r="F2959" s="73">
        <v>6.6</v>
      </c>
      <c r="G2959" s="73">
        <v>31</v>
      </c>
      <c r="H2959" s="73">
        <v>68.180000000000007</v>
      </c>
      <c r="I2959" s="73">
        <v>4.4000000000000004</v>
      </c>
      <c r="J2959" s="74">
        <v>0.76666666699999997</v>
      </c>
    </row>
    <row r="2960" spans="1:10" x14ac:dyDescent="0.25">
      <c r="A2960" s="67">
        <v>66</v>
      </c>
      <c r="B2960" s="75" t="s">
        <v>200</v>
      </c>
      <c r="C2960" s="69">
        <v>20.3</v>
      </c>
      <c r="D2960" s="69">
        <v>53</v>
      </c>
      <c r="E2960" s="69">
        <v>648</v>
      </c>
      <c r="F2960" s="69">
        <v>6.5</v>
      </c>
      <c r="G2960" s="69">
        <v>26</v>
      </c>
      <c r="H2960" s="69">
        <v>68.540000000000006</v>
      </c>
      <c r="I2960" s="69">
        <v>3.7</v>
      </c>
      <c r="J2960" s="70">
        <v>0.1</v>
      </c>
    </row>
    <row r="2961" spans="1:10" x14ac:dyDescent="0.25">
      <c r="A2961" s="71">
        <v>66</v>
      </c>
      <c r="B2961" s="76">
        <v>45269</v>
      </c>
      <c r="C2961" s="73">
        <v>20.399999999999999</v>
      </c>
      <c r="D2961" s="73">
        <v>65</v>
      </c>
      <c r="E2961" s="73">
        <v>779</v>
      </c>
      <c r="F2961" s="73">
        <v>6.3</v>
      </c>
      <c r="G2961" s="73">
        <v>41</v>
      </c>
      <c r="H2961" s="73">
        <v>68.72</v>
      </c>
      <c r="I2961" s="73">
        <v>5.9</v>
      </c>
      <c r="J2961" s="74">
        <v>0.5</v>
      </c>
    </row>
    <row r="2962" spans="1:10" x14ac:dyDescent="0.25">
      <c r="A2962" s="67">
        <v>66</v>
      </c>
      <c r="B2962" s="68">
        <v>45238</v>
      </c>
      <c r="C2962" s="69">
        <v>20.399999999999999</v>
      </c>
      <c r="D2962" s="69">
        <v>73</v>
      </c>
      <c r="E2962" s="69">
        <v>623</v>
      </c>
      <c r="F2962" s="69">
        <v>6.7</v>
      </c>
      <c r="G2962" s="69">
        <v>9</v>
      </c>
      <c r="H2962" s="69">
        <v>68.72</v>
      </c>
      <c r="I2962" s="69">
        <v>1.3</v>
      </c>
      <c r="J2962" s="70">
        <v>0.76666666699999997</v>
      </c>
    </row>
    <row r="2963" spans="1:10" x14ac:dyDescent="0.25">
      <c r="A2963" s="71">
        <v>66</v>
      </c>
      <c r="B2963" s="72" t="s">
        <v>196</v>
      </c>
      <c r="C2963" s="73">
        <v>20.7</v>
      </c>
      <c r="D2963" s="73">
        <v>60</v>
      </c>
      <c r="E2963" s="73">
        <v>590</v>
      </c>
      <c r="F2963" s="73">
        <v>6.3</v>
      </c>
      <c r="G2963" s="73">
        <v>27</v>
      </c>
      <c r="H2963" s="73">
        <v>69.260000000000005</v>
      </c>
      <c r="I2963" s="73">
        <v>3.9</v>
      </c>
      <c r="J2963" s="74">
        <v>0.33333333300000001</v>
      </c>
    </row>
    <row r="2964" spans="1:10" x14ac:dyDescent="0.25">
      <c r="A2964" s="67">
        <v>66</v>
      </c>
      <c r="B2964" s="75" t="s">
        <v>215</v>
      </c>
      <c r="C2964" s="69">
        <v>20.7</v>
      </c>
      <c r="D2964" s="69">
        <v>64</v>
      </c>
      <c r="E2964" s="69">
        <v>636</v>
      </c>
      <c r="F2964" s="69">
        <v>6</v>
      </c>
      <c r="G2964" s="69">
        <v>22</v>
      </c>
      <c r="H2964" s="69">
        <v>69.260000000000005</v>
      </c>
      <c r="I2964" s="69">
        <v>3.1</v>
      </c>
      <c r="J2964" s="70">
        <v>0.46666666699999998</v>
      </c>
    </row>
    <row r="2965" spans="1:10" x14ac:dyDescent="0.25">
      <c r="A2965" s="71">
        <v>66</v>
      </c>
      <c r="B2965" s="72" t="s">
        <v>207</v>
      </c>
      <c r="C2965" s="73">
        <v>20.7</v>
      </c>
      <c r="D2965" s="73">
        <v>63</v>
      </c>
      <c r="E2965" s="73">
        <v>666</v>
      </c>
      <c r="F2965" s="73">
        <v>6</v>
      </c>
      <c r="G2965" s="73">
        <v>19</v>
      </c>
      <c r="H2965" s="73">
        <v>69.260000000000005</v>
      </c>
      <c r="I2965" s="73">
        <v>2.7</v>
      </c>
      <c r="J2965" s="74">
        <v>0.43333333299999999</v>
      </c>
    </row>
    <row r="2966" spans="1:10" x14ac:dyDescent="0.25">
      <c r="A2966" s="67">
        <v>66</v>
      </c>
      <c r="B2966" s="68">
        <v>45086</v>
      </c>
      <c r="C2966" s="69">
        <v>21.1</v>
      </c>
      <c r="D2966" s="69">
        <v>76</v>
      </c>
      <c r="E2966" s="69">
        <v>653</v>
      </c>
      <c r="F2966" s="69">
        <v>6.5</v>
      </c>
      <c r="G2966" s="69">
        <v>35</v>
      </c>
      <c r="H2966" s="69">
        <v>69.98</v>
      </c>
      <c r="I2966" s="69">
        <v>5</v>
      </c>
      <c r="J2966" s="70">
        <v>0.86666666699999995</v>
      </c>
    </row>
    <row r="2967" spans="1:10" x14ac:dyDescent="0.25">
      <c r="A2967" s="71">
        <v>66</v>
      </c>
      <c r="B2967" s="72" t="s">
        <v>211</v>
      </c>
      <c r="C2967" s="73">
        <v>21.3</v>
      </c>
      <c r="D2967" s="73">
        <v>65</v>
      </c>
      <c r="E2967" s="73">
        <v>642</v>
      </c>
      <c r="F2967" s="73">
        <v>6.6</v>
      </c>
      <c r="G2967" s="73">
        <v>21</v>
      </c>
      <c r="H2967" s="73">
        <v>70.34</v>
      </c>
      <c r="I2967" s="73">
        <v>3</v>
      </c>
      <c r="J2967" s="74">
        <v>0.5</v>
      </c>
    </row>
    <row r="2968" spans="1:10" x14ac:dyDescent="0.25">
      <c r="A2968" s="67">
        <v>66</v>
      </c>
      <c r="B2968" s="75" t="s">
        <v>216</v>
      </c>
      <c r="C2968" s="69">
        <v>21.5</v>
      </c>
      <c r="D2968" s="69">
        <v>77</v>
      </c>
      <c r="E2968" s="69">
        <v>711</v>
      </c>
      <c r="F2968" s="69">
        <v>6.5</v>
      </c>
      <c r="G2968" s="69">
        <v>24</v>
      </c>
      <c r="H2968" s="69">
        <v>70.7</v>
      </c>
      <c r="I2968" s="69">
        <v>3.4</v>
      </c>
      <c r="J2968" s="70">
        <v>0.9</v>
      </c>
    </row>
    <row r="2969" spans="1:10" x14ac:dyDescent="0.25">
      <c r="A2969" s="71">
        <v>66</v>
      </c>
      <c r="B2969" s="76">
        <v>44994</v>
      </c>
      <c r="C2969" s="73">
        <v>21.5</v>
      </c>
      <c r="D2969" s="73">
        <v>74</v>
      </c>
      <c r="E2969" s="73">
        <v>423</v>
      </c>
      <c r="F2969" s="73">
        <v>6.5</v>
      </c>
      <c r="G2969" s="73">
        <v>32</v>
      </c>
      <c r="H2969" s="73">
        <v>70.7</v>
      </c>
      <c r="I2969" s="73">
        <v>4.5999999999999996</v>
      </c>
      <c r="J2969" s="74">
        <v>0.8</v>
      </c>
    </row>
    <row r="2970" spans="1:10" x14ac:dyDescent="0.25">
      <c r="A2970" s="67">
        <v>66</v>
      </c>
      <c r="B2970" s="75" t="s">
        <v>217</v>
      </c>
      <c r="C2970" s="69">
        <v>21.6</v>
      </c>
      <c r="D2970" s="69">
        <v>70</v>
      </c>
      <c r="E2970" s="69">
        <v>432</v>
      </c>
      <c r="F2970" s="69">
        <v>6.5</v>
      </c>
      <c r="G2970" s="69">
        <v>23</v>
      </c>
      <c r="H2970" s="69">
        <v>70.88</v>
      </c>
      <c r="I2970" s="69">
        <v>3.3</v>
      </c>
      <c r="J2970" s="70">
        <v>0.66666666699999999</v>
      </c>
    </row>
    <row r="2971" spans="1:10" x14ac:dyDescent="0.25">
      <c r="A2971" s="71">
        <v>66</v>
      </c>
      <c r="B2971" s="72" t="s">
        <v>208</v>
      </c>
      <c r="C2971" s="73">
        <v>21.8</v>
      </c>
      <c r="D2971" s="73">
        <v>77</v>
      </c>
      <c r="E2971" s="73">
        <v>601</v>
      </c>
      <c r="F2971" s="73">
        <v>6.3</v>
      </c>
      <c r="G2971" s="73">
        <v>42</v>
      </c>
      <c r="H2971" s="73">
        <v>71.239999999999995</v>
      </c>
      <c r="I2971" s="73">
        <v>6</v>
      </c>
      <c r="J2971" s="74">
        <v>0.9</v>
      </c>
    </row>
    <row r="2972" spans="1:10" x14ac:dyDescent="0.25">
      <c r="A2972" s="67">
        <v>66</v>
      </c>
      <c r="B2972" s="75" t="s">
        <v>197</v>
      </c>
      <c r="C2972" s="69">
        <v>21.9</v>
      </c>
      <c r="D2972" s="69">
        <v>79</v>
      </c>
      <c r="E2972" s="69">
        <v>503</v>
      </c>
      <c r="F2972" s="69">
        <v>6</v>
      </c>
      <c r="G2972" s="69">
        <v>43</v>
      </c>
      <c r="H2972" s="69">
        <v>71.42</v>
      </c>
      <c r="I2972" s="69">
        <v>6.1</v>
      </c>
      <c r="J2972" s="70">
        <v>0.96666666700000003</v>
      </c>
    </row>
    <row r="2973" spans="1:10" x14ac:dyDescent="0.25">
      <c r="A2973" s="71">
        <v>66</v>
      </c>
      <c r="B2973" s="76">
        <v>45055</v>
      </c>
      <c r="C2973" s="73">
        <v>21.9</v>
      </c>
      <c r="D2973" s="73">
        <v>66</v>
      </c>
      <c r="E2973" s="73">
        <v>541</v>
      </c>
      <c r="F2973" s="73">
        <v>6.3</v>
      </c>
      <c r="G2973" s="73">
        <v>34</v>
      </c>
      <c r="H2973" s="73">
        <v>71.42</v>
      </c>
      <c r="I2973" s="73">
        <v>4.9000000000000004</v>
      </c>
      <c r="J2973" s="74">
        <v>0.53333333299999997</v>
      </c>
    </row>
    <row r="2974" spans="1:10" x14ac:dyDescent="0.25">
      <c r="A2974" s="67">
        <v>66</v>
      </c>
      <c r="B2974" s="75" t="s">
        <v>212</v>
      </c>
      <c r="C2974" s="69">
        <v>22.2</v>
      </c>
      <c r="D2974" s="69">
        <v>54</v>
      </c>
      <c r="E2974" s="69">
        <v>532</v>
      </c>
      <c r="F2974" s="69">
        <v>6.2</v>
      </c>
      <c r="G2974" s="69">
        <v>17</v>
      </c>
      <c r="H2974" s="69">
        <v>71.959999999999994</v>
      </c>
      <c r="I2974" s="69">
        <v>2.4</v>
      </c>
      <c r="J2974" s="70">
        <v>0.133333333</v>
      </c>
    </row>
    <row r="2975" spans="1:10" x14ac:dyDescent="0.25">
      <c r="A2975" s="71">
        <v>66</v>
      </c>
      <c r="B2975" s="76">
        <v>45116</v>
      </c>
      <c r="C2975" s="73">
        <v>22.5</v>
      </c>
      <c r="D2975" s="73">
        <v>50</v>
      </c>
      <c r="E2975" s="73">
        <v>610</v>
      </c>
      <c r="F2975" s="73">
        <v>6.2</v>
      </c>
      <c r="G2975" s="73">
        <v>36</v>
      </c>
      <c r="H2975" s="73">
        <v>72.5</v>
      </c>
      <c r="I2975" s="73">
        <v>5.0999999999999996</v>
      </c>
      <c r="J2975" s="74">
        <v>0</v>
      </c>
    </row>
    <row r="2976" spans="1:10" x14ac:dyDescent="0.25">
      <c r="A2976" s="67">
        <v>66</v>
      </c>
      <c r="B2976" s="68">
        <v>45146</v>
      </c>
      <c r="C2976" s="69">
        <v>22.8</v>
      </c>
      <c r="D2976" s="69">
        <v>80</v>
      </c>
      <c r="E2976" s="69">
        <v>587</v>
      </c>
      <c r="F2976" s="69">
        <v>6.7</v>
      </c>
      <c r="G2976" s="69">
        <v>6</v>
      </c>
      <c r="H2976" s="69">
        <v>73.040000000000006</v>
      </c>
      <c r="I2976" s="69">
        <v>0.9</v>
      </c>
      <c r="J2976" s="70">
        <v>1</v>
      </c>
    </row>
    <row r="2977" spans="1:10" x14ac:dyDescent="0.25">
      <c r="A2977" s="71">
        <v>66</v>
      </c>
      <c r="B2977" s="72" t="s">
        <v>201</v>
      </c>
      <c r="C2977" s="73">
        <v>23.2</v>
      </c>
      <c r="D2977" s="73">
        <v>57</v>
      </c>
      <c r="E2977" s="73">
        <v>440</v>
      </c>
      <c r="F2977" s="73">
        <v>6.3</v>
      </c>
      <c r="G2977" s="73">
        <v>15</v>
      </c>
      <c r="H2977" s="73">
        <v>73.760000000000005</v>
      </c>
      <c r="I2977" s="73">
        <v>2.1</v>
      </c>
      <c r="J2977" s="74">
        <v>0.233333333</v>
      </c>
    </row>
    <row r="2978" spans="1:10" x14ac:dyDescent="0.25">
      <c r="A2978" s="67">
        <v>66</v>
      </c>
      <c r="B2978" s="68">
        <v>45024</v>
      </c>
      <c r="C2978" s="69">
        <v>23.4</v>
      </c>
      <c r="D2978" s="69">
        <v>68</v>
      </c>
      <c r="E2978" s="69">
        <v>563</v>
      </c>
      <c r="F2978" s="69">
        <v>6.6</v>
      </c>
      <c r="G2978" s="69">
        <v>2</v>
      </c>
      <c r="H2978" s="69">
        <v>74.12</v>
      </c>
      <c r="I2978" s="69">
        <v>0.3</v>
      </c>
      <c r="J2978" s="70">
        <v>0.6</v>
      </c>
    </row>
    <row r="2979" spans="1:10" x14ac:dyDescent="0.25">
      <c r="A2979" s="71">
        <v>66</v>
      </c>
      <c r="B2979" s="72" t="s">
        <v>205</v>
      </c>
      <c r="C2979" s="73">
        <v>23.6</v>
      </c>
      <c r="D2979" s="73">
        <v>56</v>
      </c>
      <c r="E2979" s="73">
        <v>429</v>
      </c>
      <c r="F2979" s="73">
        <v>6.4</v>
      </c>
      <c r="G2979" s="73">
        <v>12</v>
      </c>
      <c r="H2979" s="73">
        <v>74.48</v>
      </c>
      <c r="I2979" s="73">
        <v>1.7</v>
      </c>
      <c r="J2979" s="74">
        <v>0.2</v>
      </c>
    </row>
    <row r="2980" spans="1:10" x14ac:dyDescent="0.25">
      <c r="A2980" s="67">
        <v>66</v>
      </c>
      <c r="B2980" s="68">
        <v>45115</v>
      </c>
      <c r="C2980" s="69">
        <v>23.6</v>
      </c>
      <c r="D2980" s="69">
        <v>67</v>
      </c>
      <c r="E2980" s="69">
        <v>474</v>
      </c>
      <c r="F2980" s="69">
        <v>6.5</v>
      </c>
      <c r="G2980" s="69">
        <v>5</v>
      </c>
      <c r="H2980" s="69">
        <v>74.48</v>
      </c>
      <c r="I2980" s="69">
        <v>0.7</v>
      </c>
      <c r="J2980" s="70">
        <v>0.56666666700000001</v>
      </c>
    </row>
    <row r="2981" spans="1:10" x14ac:dyDescent="0.25">
      <c r="A2981" s="71">
        <v>66</v>
      </c>
      <c r="B2981" s="76">
        <v>44935</v>
      </c>
      <c r="C2981" s="73">
        <v>23.6</v>
      </c>
      <c r="D2981" s="73">
        <v>57</v>
      </c>
      <c r="E2981" s="73">
        <v>614</v>
      </c>
      <c r="F2981" s="73">
        <v>6.1</v>
      </c>
      <c r="G2981" s="73">
        <v>30</v>
      </c>
      <c r="H2981" s="73">
        <v>74.48</v>
      </c>
      <c r="I2981" s="73">
        <v>4.3</v>
      </c>
      <c r="J2981" s="74">
        <v>0.233333333</v>
      </c>
    </row>
    <row r="2982" spans="1:10" x14ac:dyDescent="0.25">
      <c r="A2982" s="67">
        <v>66</v>
      </c>
      <c r="B2982" s="75" t="s">
        <v>203</v>
      </c>
      <c r="C2982" s="69">
        <v>23.7</v>
      </c>
      <c r="D2982" s="69">
        <v>64</v>
      </c>
      <c r="E2982" s="69">
        <v>641</v>
      </c>
      <c r="F2982" s="69">
        <v>6.2</v>
      </c>
      <c r="G2982" s="69">
        <v>25</v>
      </c>
      <c r="H2982" s="69">
        <v>74.66</v>
      </c>
      <c r="I2982" s="69">
        <v>3.6</v>
      </c>
      <c r="J2982" s="70">
        <v>0.46666666699999998</v>
      </c>
    </row>
    <row r="2983" spans="1:10" x14ac:dyDescent="0.25">
      <c r="A2983" s="71">
        <v>66</v>
      </c>
      <c r="B2983" s="76">
        <v>45178</v>
      </c>
      <c r="C2983" s="73">
        <v>23.7</v>
      </c>
      <c r="D2983" s="73">
        <v>73</v>
      </c>
      <c r="E2983" s="73">
        <v>669</v>
      </c>
      <c r="F2983" s="73">
        <v>6.1</v>
      </c>
      <c r="G2983" s="73">
        <v>38</v>
      </c>
      <c r="H2983" s="73">
        <v>74.66</v>
      </c>
      <c r="I2983" s="73">
        <v>5.4</v>
      </c>
      <c r="J2983" s="74">
        <v>0.76666666699999997</v>
      </c>
    </row>
    <row r="2984" spans="1:10" x14ac:dyDescent="0.25">
      <c r="A2984" s="67">
        <v>66</v>
      </c>
      <c r="B2984" s="68">
        <v>45207</v>
      </c>
      <c r="C2984" s="69">
        <v>23.8</v>
      </c>
      <c r="D2984" s="69">
        <v>70</v>
      </c>
      <c r="E2984" s="69">
        <v>461</v>
      </c>
      <c r="F2984" s="69">
        <v>6</v>
      </c>
      <c r="G2984" s="69">
        <v>8</v>
      </c>
      <c r="H2984" s="69">
        <v>74.84</v>
      </c>
      <c r="I2984" s="69">
        <v>1.1000000000000001</v>
      </c>
      <c r="J2984" s="70">
        <v>0.66666666699999999</v>
      </c>
    </row>
    <row r="2985" spans="1:10" x14ac:dyDescent="0.25">
      <c r="A2985" s="71">
        <v>66</v>
      </c>
      <c r="B2985" s="76">
        <v>45177</v>
      </c>
      <c r="C2985" s="73">
        <v>23.8</v>
      </c>
      <c r="D2985" s="73">
        <v>80</v>
      </c>
      <c r="E2985" s="73">
        <v>434</v>
      </c>
      <c r="F2985" s="73">
        <v>6.7</v>
      </c>
      <c r="G2985" s="73">
        <v>7</v>
      </c>
      <c r="H2985" s="73">
        <v>74.84</v>
      </c>
      <c r="I2985" s="73">
        <v>1</v>
      </c>
      <c r="J2985" s="74">
        <v>1</v>
      </c>
    </row>
    <row r="2986" spans="1:10" x14ac:dyDescent="0.25">
      <c r="A2986" s="67">
        <v>66</v>
      </c>
      <c r="B2986" s="68">
        <v>45085</v>
      </c>
      <c r="C2986" s="69">
        <v>23.8</v>
      </c>
      <c r="D2986" s="69">
        <v>76</v>
      </c>
      <c r="E2986" s="69">
        <v>662</v>
      </c>
      <c r="F2986" s="69">
        <v>6.2</v>
      </c>
      <c r="G2986" s="69">
        <v>4</v>
      </c>
      <c r="H2986" s="69">
        <v>74.84</v>
      </c>
      <c r="I2986" s="69">
        <v>0.6</v>
      </c>
      <c r="J2986" s="70">
        <v>0.86666666699999995</v>
      </c>
    </row>
    <row r="2987" spans="1:10" x14ac:dyDescent="0.25">
      <c r="A2987" s="71">
        <v>66</v>
      </c>
      <c r="B2987" s="76">
        <v>45054</v>
      </c>
      <c r="C2987" s="73">
        <v>24.6</v>
      </c>
      <c r="D2987" s="73">
        <v>65</v>
      </c>
      <c r="E2987" s="73">
        <v>765</v>
      </c>
      <c r="F2987" s="73">
        <v>6.5</v>
      </c>
      <c r="G2987" s="73">
        <v>3</v>
      </c>
      <c r="H2987" s="73">
        <v>76.28</v>
      </c>
      <c r="I2987" s="73">
        <v>0.4</v>
      </c>
      <c r="J2987" s="74">
        <v>0.5</v>
      </c>
    </row>
    <row r="2988" spans="1:10" x14ac:dyDescent="0.25">
      <c r="A2988" s="67">
        <v>66</v>
      </c>
      <c r="B2988" s="75" t="s">
        <v>206</v>
      </c>
      <c r="C2988" s="69">
        <v>24.7</v>
      </c>
      <c r="D2988" s="69">
        <v>73</v>
      </c>
      <c r="E2988" s="69">
        <v>447</v>
      </c>
      <c r="F2988" s="69">
        <v>6.4</v>
      </c>
      <c r="G2988" s="69">
        <v>11</v>
      </c>
      <c r="H2988" s="69">
        <v>76.459999999999994</v>
      </c>
      <c r="I2988" s="69">
        <v>1.6</v>
      </c>
      <c r="J2988" s="70">
        <v>0.76666666699999997</v>
      </c>
    </row>
    <row r="2989" spans="1:10" x14ac:dyDescent="0.25">
      <c r="A2989" s="71">
        <v>67</v>
      </c>
      <c r="B2989" s="76">
        <v>45147</v>
      </c>
      <c r="C2989" s="73">
        <v>18.2</v>
      </c>
      <c r="D2989" s="73">
        <v>79</v>
      </c>
      <c r="E2989" s="73">
        <v>415</v>
      </c>
      <c r="F2989" s="73">
        <v>6.5</v>
      </c>
      <c r="G2989" s="73">
        <v>37</v>
      </c>
      <c r="H2989" s="73">
        <v>64.760000000000005</v>
      </c>
      <c r="I2989" s="73">
        <v>5.3</v>
      </c>
      <c r="J2989" s="74">
        <v>0.96666666700000003</v>
      </c>
    </row>
    <row r="2990" spans="1:10" x14ac:dyDescent="0.25">
      <c r="A2990" s="67">
        <v>67</v>
      </c>
      <c r="B2990" s="68">
        <v>45115</v>
      </c>
      <c r="C2990" s="69">
        <v>18.2</v>
      </c>
      <c r="D2990" s="69">
        <v>61</v>
      </c>
      <c r="E2990" s="69">
        <v>605</v>
      </c>
      <c r="F2990" s="69">
        <v>6.3</v>
      </c>
      <c r="G2990" s="69">
        <v>5</v>
      </c>
      <c r="H2990" s="69">
        <v>64.760000000000005</v>
      </c>
      <c r="I2990" s="69">
        <v>0.7</v>
      </c>
      <c r="J2990" s="70">
        <v>0.366666667</v>
      </c>
    </row>
    <row r="2991" spans="1:10" x14ac:dyDescent="0.25">
      <c r="A2991" s="71">
        <v>67</v>
      </c>
      <c r="B2991" s="76">
        <v>45116</v>
      </c>
      <c r="C2991" s="73">
        <v>18.5</v>
      </c>
      <c r="D2991" s="73">
        <v>55</v>
      </c>
      <c r="E2991" s="73">
        <v>527</v>
      </c>
      <c r="F2991" s="73">
        <v>6.3</v>
      </c>
      <c r="G2991" s="73">
        <v>36</v>
      </c>
      <c r="H2991" s="73">
        <v>65.3</v>
      </c>
      <c r="I2991" s="73">
        <v>5.0999999999999996</v>
      </c>
      <c r="J2991" s="74">
        <v>0.16666666699999999</v>
      </c>
    </row>
    <row r="2992" spans="1:10" x14ac:dyDescent="0.25">
      <c r="A2992" s="67">
        <v>67</v>
      </c>
      <c r="B2992" s="75" t="s">
        <v>204</v>
      </c>
      <c r="C2992" s="69">
        <v>18.600000000000001</v>
      </c>
      <c r="D2992" s="69">
        <v>55</v>
      </c>
      <c r="E2992" s="69">
        <v>461</v>
      </c>
      <c r="F2992" s="69">
        <v>6.4</v>
      </c>
      <c r="G2992" s="69">
        <v>13</v>
      </c>
      <c r="H2992" s="69">
        <v>65.48</v>
      </c>
      <c r="I2992" s="69">
        <v>1.9</v>
      </c>
      <c r="J2992" s="70">
        <v>0.16666666699999999</v>
      </c>
    </row>
    <row r="2993" spans="1:10" x14ac:dyDescent="0.25">
      <c r="A2993" s="71">
        <v>67</v>
      </c>
      <c r="B2993" s="72" t="s">
        <v>200</v>
      </c>
      <c r="C2993" s="73">
        <v>18.8</v>
      </c>
      <c r="D2993" s="73">
        <v>57</v>
      </c>
      <c r="E2993" s="73">
        <v>798</v>
      </c>
      <c r="F2993" s="73">
        <v>6</v>
      </c>
      <c r="G2993" s="73">
        <v>26</v>
      </c>
      <c r="H2993" s="73">
        <v>65.84</v>
      </c>
      <c r="I2993" s="73">
        <v>3.7</v>
      </c>
      <c r="J2993" s="74">
        <v>0.233333333</v>
      </c>
    </row>
    <row r="2994" spans="1:10" x14ac:dyDescent="0.25">
      <c r="A2994" s="67">
        <v>67</v>
      </c>
      <c r="B2994" s="75" t="s">
        <v>212</v>
      </c>
      <c r="C2994" s="69">
        <v>18.899999999999999</v>
      </c>
      <c r="D2994" s="69">
        <v>69</v>
      </c>
      <c r="E2994" s="69">
        <v>729</v>
      </c>
      <c r="F2994" s="69">
        <v>6.4</v>
      </c>
      <c r="G2994" s="69">
        <v>17</v>
      </c>
      <c r="H2994" s="69">
        <v>66.02</v>
      </c>
      <c r="I2994" s="69">
        <v>2.4</v>
      </c>
      <c r="J2994" s="70">
        <v>0.63333333300000005</v>
      </c>
    </row>
    <row r="2995" spans="1:10" x14ac:dyDescent="0.25">
      <c r="A2995" s="71">
        <v>67</v>
      </c>
      <c r="B2995" s="76">
        <v>45238</v>
      </c>
      <c r="C2995" s="73">
        <v>18.899999999999999</v>
      </c>
      <c r="D2995" s="73">
        <v>58</v>
      </c>
      <c r="E2995" s="73">
        <v>656</v>
      </c>
      <c r="F2995" s="73">
        <v>6.7</v>
      </c>
      <c r="G2995" s="73">
        <v>9</v>
      </c>
      <c r="H2995" s="73">
        <v>66.02</v>
      </c>
      <c r="I2995" s="73">
        <v>1.3</v>
      </c>
      <c r="J2995" s="74">
        <v>0.26666666700000002</v>
      </c>
    </row>
    <row r="2996" spans="1:10" x14ac:dyDescent="0.25">
      <c r="A2996" s="67">
        <v>67</v>
      </c>
      <c r="B2996" s="75" t="s">
        <v>199</v>
      </c>
      <c r="C2996" s="69">
        <v>19</v>
      </c>
      <c r="D2996" s="69">
        <v>70</v>
      </c>
      <c r="E2996" s="69">
        <v>739</v>
      </c>
      <c r="F2996" s="69">
        <v>6.4</v>
      </c>
      <c r="G2996" s="69">
        <v>29</v>
      </c>
      <c r="H2996" s="69">
        <v>66.2</v>
      </c>
      <c r="I2996" s="69">
        <v>4.0999999999999996</v>
      </c>
      <c r="J2996" s="70">
        <v>0.66666666699999999</v>
      </c>
    </row>
    <row r="2997" spans="1:10" x14ac:dyDescent="0.25">
      <c r="A2997" s="71">
        <v>67</v>
      </c>
      <c r="B2997" s="76">
        <v>45207</v>
      </c>
      <c r="C2997" s="73">
        <v>19</v>
      </c>
      <c r="D2997" s="73">
        <v>57</v>
      </c>
      <c r="E2997" s="73">
        <v>568</v>
      </c>
      <c r="F2997" s="73">
        <v>6.7</v>
      </c>
      <c r="G2997" s="73">
        <v>8</v>
      </c>
      <c r="H2997" s="73">
        <v>66.2</v>
      </c>
      <c r="I2997" s="73">
        <v>1.1000000000000001</v>
      </c>
      <c r="J2997" s="74">
        <v>0.233333333</v>
      </c>
    </row>
    <row r="2998" spans="1:10" x14ac:dyDescent="0.25">
      <c r="A2998" s="67">
        <v>67</v>
      </c>
      <c r="B2998" s="68">
        <v>45054</v>
      </c>
      <c r="C2998" s="69">
        <v>19</v>
      </c>
      <c r="D2998" s="69">
        <v>59</v>
      </c>
      <c r="E2998" s="69">
        <v>446</v>
      </c>
      <c r="F2998" s="69">
        <v>6.1</v>
      </c>
      <c r="G2998" s="69">
        <v>3</v>
      </c>
      <c r="H2998" s="69">
        <v>66.2</v>
      </c>
      <c r="I2998" s="69">
        <v>0.4</v>
      </c>
      <c r="J2998" s="70">
        <v>0.3</v>
      </c>
    </row>
    <row r="2999" spans="1:10" x14ac:dyDescent="0.25">
      <c r="A2999" s="71">
        <v>67</v>
      </c>
      <c r="B2999" s="76">
        <v>44966</v>
      </c>
      <c r="C2999" s="73">
        <v>19.5</v>
      </c>
      <c r="D2999" s="73">
        <v>73</v>
      </c>
      <c r="E2999" s="73">
        <v>779</v>
      </c>
      <c r="F2999" s="73">
        <v>6.3</v>
      </c>
      <c r="G2999" s="73">
        <v>31</v>
      </c>
      <c r="H2999" s="73">
        <v>67.099999999999994</v>
      </c>
      <c r="I2999" s="73">
        <v>4.4000000000000004</v>
      </c>
      <c r="J2999" s="74">
        <v>0.76666666699999997</v>
      </c>
    </row>
    <row r="3000" spans="1:10" x14ac:dyDescent="0.25">
      <c r="A3000" s="67">
        <v>67</v>
      </c>
      <c r="B3000" s="68">
        <v>45239</v>
      </c>
      <c r="C3000" s="69">
        <v>19.600000000000001</v>
      </c>
      <c r="D3000" s="69">
        <v>72</v>
      </c>
      <c r="E3000" s="69">
        <v>509</v>
      </c>
      <c r="F3000" s="69">
        <v>6.7</v>
      </c>
      <c r="G3000" s="69">
        <v>40</v>
      </c>
      <c r="H3000" s="69">
        <v>67.28</v>
      </c>
      <c r="I3000" s="69">
        <v>5.7</v>
      </c>
      <c r="J3000" s="70">
        <v>0.73333333300000003</v>
      </c>
    </row>
    <row r="3001" spans="1:10" x14ac:dyDescent="0.25">
      <c r="A3001" s="71">
        <v>67</v>
      </c>
      <c r="B3001" s="76">
        <v>45024</v>
      </c>
      <c r="C3001" s="73">
        <v>19.600000000000001</v>
      </c>
      <c r="D3001" s="73">
        <v>62</v>
      </c>
      <c r="E3001" s="73">
        <v>741</v>
      </c>
      <c r="F3001" s="73">
        <v>6.2</v>
      </c>
      <c r="G3001" s="73">
        <v>2</v>
      </c>
      <c r="H3001" s="73">
        <v>67.28</v>
      </c>
      <c r="I3001" s="73">
        <v>0.3</v>
      </c>
      <c r="J3001" s="74">
        <v>0.4</v>
      </c>
    </row>
    <row r="3002" spans="1:10" x14ac:dyDescent="0.25">
      <c r="A3002" s="67">
        <v>67</v>
      </c>
      <c r="B3002" s="75" t="s">
        <v>203</v>
      </c>
      <c r="C3002" s="69">
        <v>19.8</v>
      </c>
      <c r="D3002" s="69">
        <v>55</v>
      </c>
      <c r="E3002" s="69">
        <v>743</v>
      </c>
      <c r="F3002" s="69">
        <v>6.1</v>
      </c>
      <c r="G3002" s="69">
        <v>25</v>
      </c>
      <c r="H3002" s="69">
        <v>67.64</v>
      </c>
      <c r="I3002" s="69">
        <v>3.6</v>
      </c>
      <c r="J3002" s="70">
        <v>0.16666666699999999</v>
      </c>
    </row>
    <row r="3003" spans="1:10" x14ac:dyDescent="0.25">
      <c r="A3003" s="71">
        <v>67</v>
      </c>
      <c r="B3003" s="72" t="s">
        <v>210</v>
      </c>
      <c r="C3003" s="73">
        <v>19.899999999999999</v>
      </c>
      <c r="D3003" s="73">
        <v>60</v>
      </c>
      <c r="E3003" s="73">
        <v>711</v>
      </c>
      <c r="F3003" s="73">
        <v>6.3</v>
      </c>
      <c r="G3003" s="73">
        <v>44</v>
      </c>
      <c r="H3003" s="73">
        <v>67.819999999999993</v>
      </c>
      <c r="I3003" s="73">
        <v>6.3</v>
      </c>
      <c r="J3003" s="74">
        <v>0.33333333300000001</v>
      </c>
    </row>
    <row r="3004" spans="1:10" x14ac:dyDescent="0.25">
      <c r="A3004" s="67">
        <v>67</v>
      </c>
      <c r="B3004" s="75" t="s">
        <v>218</v>
      </c>
      <c r="C3004" s="69">
        <v>20</v>
      </c>
      <c r="D3004" s="69">
        <v>61</v>
      </c>
      <c r="E3004" s="69">
        <v>403</v>
      </c>
      <c r="F3004" s="69">
        <v>6.2</v>
      </c>
      <c r="G3004" s="69">
        <v>45</v>
      </c>
      <c r="H3004" s="69">
        <v>68</v>
      </c>
      <c r="I3004" s="69">
        <v>6.4</v>
      </c>
      <c r="J3004" s="70">
        <v>0.366666667</v>
      </c>
    </row>
    <row r="3005" spans="1:10" x14ac:dyDescent="0.25">
      <c r="A3005" s="71">
        <v>67</v>
      </c>
      <c r="B3005" s="72" t="s">
        <v>202</v>
      </c>
      <c r="C3005" s="73">
        <v>20.3</v>
      </c>
      <c r="D3005" s="73">
        <v>58</v>
      </c>
      <c r="E3005" s="73">
        <v>572</v>
      </c>
      <c r="F3005" s="73">
        <v>6.3</v>
      </c>
      <c r="G3005" s="73">
        <v>14</v>
      </c>
      <c r="H3005" s="73">
        <v>68.540000000000006</v>
      </c>
      <c r="I3005" s="73">
        <v>2</v>
      </c>
      <c r="J3005" s="74">
        <v>0.26666666700000002</v>
      </c>
    </row>
    <row r="3006" spans="1:10" x14ac:dyDescent="0.25">
      <c r="A3006" s="67">
        <v>67</v>
      </c>
      <c r="B3006" s="68">
        <v>45146</v>
      </c>
      <c r="C3006" s="69">
        <v>20.399999999999999</v>
      </c>
      <c r="D3006" s="69">
        <v>50</v>
      </c>
      <c r="E3006" s="69">
        <v>469</v>
      </c>
      <c r="F3006" s="69">
        <v>6.4</v>
      </c>
      <c r="G3006" s="69">
        <v>6</v>
      </c>
      <c r="H3006" s="69">
        <v>68.72</v>
      </c>
      <c r="I3006" s="69">
        <v>0.9</v>
      </c>
      <c r="J3006" s="70">
        <v>0</v>
      </c>
    </row>
    <row r="3007" spans="1:10" x14ac:dyDescent="0.25">
      <c r="A3007" s="71">
        <v>67</v>
      </c>
      <c r="B3007" s="76">
        <v>45208</v>
      </c>
      <c r="C3007" s="73">
        <v>21.1</v>
      </c>
      <c r="D3007" s="73">
        <v>73</v>
      </c>
      <c r="E3007" s="73">
        <v>702</v>
      </c>
      <c r="F3007" s="73">
        <v>6.2</v>
      </c>
      <c r="G3007" s="73">
        <v>39</v>
      </c>
      <c r="H3007" s="73">
        <v>69.98</v>
      </c>
      <c r="I3007" s="73">
        <v>5.6</v>
      </c>
      <c r="J3007" s="74">
        <v>0.76666666699999997</v>
      </c>
    </row>
    <row r="3008" spans="1:10" x14ac:dyDescent="0.25">
      <c r="A3008" s="67">
        <v>67</v>
      </c>
      <c r="B3008" s="68">
        <v>44994</v>
      </c>
      <c r="C3008" s="69">
        <v>21.1</v>
      </c>
      <c r="D3008" s="69">
        <v>61</v>
      </c>
      <c r="E3008" s="69">
        <v>760</v>
      </c>
      <c r="F3008" s="69">
        <v>6.3</v>
      </c>
      <c r="G3008" s="69">
        <v>32</v>
      </c>
      <c r="H3008" s="69">
        <v>69.98</v>
      </c>
      <c r="I3008" s="69">
        <v>4.5999999999999996</v>
      </c>
      <c r="J3008" s="70">
        <v>0.366666667</v>
      </c>
    </row>
    <row r="3009" spans="1:10" x14ac:dyDescent="0.25">
      <c r="A3009" s="71">
        <v>67</v>
      </c>
      <c r="B3009" s="72" t="s">
        <v>214</v>
      </c>
      <c r="C3009" s="73">
        <v>21.3</v>
      </c>
      <c r="D3009" s="73">
        <v>62</v>
      </c>
      <c r="E3009" s="73">
        <v>765</v>
      </c>
      <c r="F3009" s="73">
        <v>6.7</v>
      </c>
      <c r="G3009" s="73">
        <v>16</v>
      </c>
      <c r="H3009" s="73">
        <v>70.34</v>
      </c>
      <c r="I3009" s="73">
        <v>2.2999999999999998</v>
      </c>
      <c r="J3009" s="74">
        <v>0.4</v>
      </c>
    </row>
    <row r="3010" spans="1:10" x14ac:dyDescent="0.25">
      <c r="A3010" s="67">
        <v>67</v>
      </c>
      <c r="B3010" s="75" t="s">
        <v>207</v>
      </c>
      <c r="C3010" s="69">
        <v>21.4</v>
      </c>
      <c r="D3010" s="69">
        <v>56</v>
      </c>
      <c r="E3010" s="69">
        <v>759</v>
      </c>
      <c r="F3010" s="69">
        <v>6.6</v>
      </c>
      <c r="G3010" s="69">
        <v>19</v>
      </c>
      <c r="H3010" s="69">
        <v>70.52</v>
      </c>
      <c r="I3010" s="69">
        <v>2.7</v>
      </c>
      <c r="J3010" s="70">
        <v>0.2</v>
      </c>
    </row>
    <row r="3011" spans="1:10" x14ac:dyDescent="0.25">
      <c r="A3011" s="71">
        <v>67</v>
      </c>
      <c r="B3011" s="76">
        <v>45086</v>
      </c>
      <c r="C3011" s="73">
        <v>21.4</v>
      </c>
      <c r="D3011" s="73">
        <v>70</v>
      </c>
      <c r="E3011" s="73">
        <v>442</v>
      </c>
      <c r="F3011" s="73">
        <v>6.7</v>
      </c>
      <c r="G3011" s="73">
        <v>35</v>
      </c>
      <c r="H3011" s="73">
        <v>70.52</v>
      </c>
      <c r="I3011" s="73">
        <v>5</v>
      </c>
      <c r="J3011" s="74">
        <v>0.66666666699999999</v>
      </c>
    </row>
    <row r="3012" spans="1:10" x14ac:dyDescent="0.25">
      <c r="A3012" s="67">
        <v>67</v>
      </c>
      <c r="B3012" s="75" t="s">
        <v>197</v>
      </c>
      <c r="C3012" s="69">
        <v>21.5</v>
      </c>
      <c r="D3012" s="69">
        <v>72</v>
      </c>
      <c r="E3012" s="69">
        <v>443</v>
      </c>
      <c r="F3012" s="69">
        <v>6.6</v>
      </c>
      <c r="G3012" s="69">
        <v>43</v>
      </c>
      <c r="H3012" s="69">
        <v>70.7</v>
      </c>
      <c r="I3012" s="69">
        <v>6.1</v>
      </c>
      <c r="J3012" s="70">
        <v>0.73333333300000003</v>
      </c>
    </row>
    <row r="3013" spans="1:10" x14ac:dyDescent="0.25">
      <c r="A3013" s="71">
        <v>67</v>
      </c>
      <c r="B3013" s="76">
        <v>44935</v>
      </c>
      <c r="C3013" s="73">
        <v>21.5</v>
      </c>
      <c r="D3013" s="73">
        <v>68</v>
      </c>
      <c r="E3013" s="73">
        <v>461</v>
      </c>
      <c r="F3013" s="73">
        <v>6.5</v>
      </c>
      <c r="G3013" s="73">
        <v>30</v>
      </c>
      <c r="H3013" s="73">
        <v>70.7</v>
      </c>
      <c r="I3013" s="73">
        <v>4.3</v>
      </c>
      <c r="J3013" s="74">
        <v>0.6</v>
      </c>
    </row>
    <row r="3014" spans="1:10" x14ac:dyDescent="0.25">
      <c r="A3014" s="67">
        <v>67</v>
      </c>
      <c r="B3014" s="68">
        <v>45025</v>
      </c>
      <c r="C3014" s="69">
        <v>21.6</v>
      </c>
      <c r="D3014" s="69">
        <v>67</v>
      </c>
      <c r="E3014" s="69">
        <v>448</v>
      </c>
      <c r="F3014" s="69">
        <v>6.5</v>
      </c>
      <c r="G3014" s="69">
        <v>33</v>
      </c>
      <c r="H3014" s="69">
        <v>70.88</v>
      </c>
      <c r="I3014" s="69">
        <v>4.7</v>
      </c>
      <c r="J3014" s="70">
        <v>0.56666666700000001</v>
      </c>
    </row>
    <row r="3015" spans="1:10" x14ac:dyDescent="0.25">
      <c r="A3015" s="71">
        <v>67</v>
      </c>
      <c r="B3015" s="72" t="s">
        <v>216</v>
      </c>
      <c r="C3015" s="73">
        <v>21.9</v>
      </c>
      <c r="D3015" s="73">
        <v>61</v>
      </c>
      <c r="E3015" s="73">
        <v>787</v>
      </c>
      <c r="F3015" s="73">
        <v>6.4</v>
      </c>
      <c r="G3015" s="73">
        <v>24</v>
      </c>
      <c r="H3015" s="73">
        <v>71.42</v>
      </c>
      <c r="I3015" s="73">
        <v>3.4</v>
      </c>
      <c r="J3015" s="74">
        <v>0.366666667</v>
      </c>
    </row>
    <row r="3016" spans="1:10" x14ac:dyDescent="0.25">
      <c r="A3016" s="67">
        <v>67</v>
      </c>
      <c r="B3016" s="75" t="s">
        <v>217</v>
      </c>
      <c r="C3016" s="69">
        <v>21.9</v>
      </c>
      <c r="D3016" s="69">
        <v>51</v>
      </c>
      <c r="E3016" s="69">
        <v>700</v>
      </c>
      <c r="F3016" s="69">
        <v>6.5</v>
      </c>
      <c r="G3016" s="69">
        <v>23</v>
      </c>
      <c r="H3016" s="69">
        <v>71.42</v>
      </c>
      <c r="I3016" s="69">
        <v>3.3</v>
      </c>
      <c r="J3016" s="70">
        <v>3.3333333E-2</v>
      </c>
    </row>
    <row r="3017" spans="1:10" x14ac:dyDescent="0.25">
      <c r="A3017" s="71">
        <v>67</v>
      </c>
      <c r="B3017" s="76">
        <v>44993</v>
      </c>
      <c r="C3017" s="73">
        <v>22</v>
      </c>
      <c r="D3017" s="73">
        <v>68</v>
      </c>
      <c r="E3017" s="73">
        <v>782</v>
      </c>
      <c r="F3017" s="73">
        <v>6.1</v>
      </c>
      <c r="G3017" s="73">
        <v>1</v>
      </c>
      <c r="H3017" s="73">
        <v>71.599999999999994</v>
      </c>
      <c r="I3017" s="73">
        <v>0.1</v>
      </c>
      <c r="J3017" s="74">
        <v>0.6</v>
      </c>
    </row>
    <row r="3018" spans="1:10" x14ac:dyDescent="0.25">
      <c r="A3018" s="67">
        <v>67</v>
      </c>
      <c r="B3018" s="75" t="s">
        <v>211</v>
      </c>
      <c r="C3018" s="69">
        <v>22.3</v>
      </c>
      <c r="D3018" s="69">
        <v>70</v>
      </c>
      <c r="E3018" s="69">
        <v>426</v>
      </c>
      <c r="F3018" s="69">
        <v>6.6</v>
      </c>
      <c r="G3018" s="69">
        <v>21</v>
      </c>
      <c r="H3018" s="69">
        <v>72.14</v>
      </c>
      <c r="I3018" s="69">
        <v>3</v>
      </c>
      <c r="J3018" s="70">
        <v>0.66666666699999999</v>
      </c>
    </row>
    <row r="3019" spans="1:10" x14ac:dyDescent="0.25">
      <c r="A3019" s="71">
        <v>67</v>
      </c>
      <c r="B3019" s="72" t="s">
        <v>209</v>
      </c>
      <c r="C3019" s="73">
        <v>22.3</v>
      </c>
      <c r="D3019" s="73">
        <v>78</v>
      </c>
      <c r="E3019" s="73">
        <v>674</v>
      </c>
      <c r="F3019" s="73">
        <v>6.3</v>
      </c>
      <c r="G3019" s="73">
        <v>20</v>
      </c>
      <c r="H3019" s="73">
        <v>72.14</v>
      </c>
      <c r="I3019" s="73">
        <v>2.9</v>
      </c>
      <c r="J3019" s="74">
        <v>0.93333333299999999</v>
      </c>
    </row>
    <row r="3020" spans="1:10" x14ac:dyDescent="0.25">
      <c r="A3020" s="67">
        <v>67</v>
      </c>
      <c r="B3020" s="75" t="s">
        <v>201</v>
      </c>
      <c r="C3020" s="69">
        <v>22.3</v>
      </c>
      <c r="D3020" s="69">
        <v>59</v>
      </c>
      <c r="E3020" s="69">
        <v>478</v>
      </c>
      <c r="F3020" s="69">
        <v>6.7</v>
      </c>
      <c r="G3020" s="69">
        <v>15</v>
      </c>
      <c r="H3020" s="69">
        <v>72.14</v>
      </c>
      <c r="I3020" s="69">
        <v>2.1</v>
      </c>
      <c r="J3020" s="70">
        <v>0.3</v>
      </c>
    </row>
    <row r="3021" spans="1:10" x14ac:dyDescent="0.25">
      <c r="A3021" s="71">
        <v>67</v>
      </c>
      <c r="B3021" s="72" t="s">
        <v>206</v>
      </c>
      <c r="C3021" s="73">
        <v>22.6</v>
      </c>
      <c r="D3021" s="73">
        <v>64</v>
      </c>
      <c r="E3021" s="73">
        <v>791</v>
      </c>
      <c r="F3021" s="73">
        <v>6.7</v>
      </c>
      <c r="G3021" s="73">
        <v>11</v>
      </c>
      <c r="H3021" s="73">
        <v>72.680000000000007</v>
      </c>
      <c r="I3021" s="73">
        <v>1.6</v>
      </c>
      <c r="J3021" s="74">
        <v>0.46666666699999998</v>
      </c>
    </row>
    <row r="3022" spans="1:10" x14ac:dyDescent="0.25">
      <c r="A3022" s="67">
        <v>67</v>
      </c>
      <c r="B3022" s="75" t="s">
        <v>198</v>
      </c>
      <c r="C3022" s="69">
        <v>23.4</v>
      </c>
      <c r="D3022" s="69">
        <v>56</v>
      </c>
      <c r="E3022" s="69">
        <v>453</v>
      </c>
      <c r="F3022" s="69">
        <v>6.7</v>
      </c>
      <c r="G3022" s="69">
        <v>28</v>
      </c>
      <c r="H3022" s="69">
        <v>74.12</v>
      </c>
      <c r="I3022" s="69">
        <v>4</v>
      </c>
      <c r="J3022" s="70">
        <v>0.2</v>
      </c>
    </row>
    <row r="3023" spans="1:10" x14ac:dyDescent="0.25">
      <c r="A3023" s="71">
        <v>67</v>
      </c>
      <c r="B3023" s="72" t="s">
        <v>208</v>
      </c>
      <c r="C3023" s="73">
        <v>23.6</v>
      </c>
      <c r="D3023" s="73">
        <v>66</v>
      </c>
      <c r="E3023" s="73">
        <v>608</v>
      </c>
      <c r="F3023" s="73">
        <v>6.3</v>
      </c>
      <c r="G3023" s="73">
        <v>42</v>
      </c>
      <c r="H3023" s="73">
        <v>74.48</v>
      </c>
      <c r="I3023" s="73">
        <v>6</v>
      </c>
      <c r="J3023" s="74">
        <v>0.53333333299999997</v>
      </c>
    </row>
    <row r="3024" spans="1:10" x14ac:dyDescent="0.25">
      <c r="A3024" s="67">
        <v>67</v>
      </c>
      <c r="B3024" s="75" t="s">
        <v>205</v>
      </c>
      <c r="C3024" s="69">
        <v>23.7</v>
      </c>
      <c r="D3024" s="69">
        <v>60</v>
      </c>
      <c r="E3024" s="69">
        <v>419</v>
      </c>
      <c r="F3024" s="69">
        <v>6.6</v>
      </c>
      <c r="G3024" s="69">
        <v>12</v>
      </c>
      <c r="H3024" s="69">
        <v>74.66</v>
      </c>
      <c r="I3024" s="69">
        <v>1.7</v>
      </c>
      <c r="J3024" s="70">
        <v>0.33333333300000001</v>
      </c>
    </row>
    <row r="3025" spans="1:10" x14ac:dyDescent="0.25">
      <c r="A3025" s="71">
        <v>67</v>
      </c>
      <c r="B3025" s="76">
        <v>45085</v>
      </c>
      <c r="C3025" s="73">
        <v>23.7</v>
      </c>
      <c r="D3025" s="73">
        <v>69</v>
      </c>
      <c r="E3025" s="73">
        <v>758</v>
      </c>
      <c r="F3025" s="73">
        <v>6.4</v>
      </c>
      <c r="G3025" s="73">
        <v>4</v>
      </c>
      <c r="H3025" s="73">
        <v>74.66</v>
      </c>
      <c r="I3025" s="73">
        <v>0.6</v>
      </c>
      <c r="J3025" s="74">
        <v>0.63333333300000005</v>
      </c>
    </row>
    <row r="3026" spans="1:10" x14ac:dyDescent="0.25">
      <c r="A3026" s="67">
        <v>67</v>
      </c>
      <c r="B3026" s="68">
        <v>45269</v>
      </c>
      <c r="C3026" s="69">
        <v>23.8</v>
      </c>
      <c r="D3026" s="69">
        <v>78</v>
      </c>
      <c r="E3026" s="69">
        <v>704</v>
      </c>
      <c r="F3026" s="69">
        <v>6</v>
      </c>
      <c r="G3026" s="69">
        <v>41</v>
      </c>
      <c r="H3026" s="69">
        <v>74.84</v>
      </c>
      <c r="I3026" s="69">
        <v>5.9</v>
      </c>
      <c r="J3026" s="70">
        <v>0.93333333299999999</v>
      </c>
    </row>
    <row r="3027" spans="1:10" x14ac:dyDescent="0.25">
      <c r="A3027" s="71">
        <v>67</v>
      </c>
      <c r="B3027" s="76">
        <v>45177</v>
      </c>
      <c r="C3027" s="73">
        <v>23.8</v>
      </c>
      <c r="D3027" s="73">
        <v>51</v>
      </c>
      <c r="E3027" s="73">
        <v>745</v>
      </c>
      <c r="F3027" s="73">
        <v>6.6</v>
      </c>
      <c r="G3027" s="73">
        <v>7</v>
      </c>
      <c r="H3027" s="73">
        <v>74.84</v>
      </c>
      <c r="I3027" s="73">
        <v>1</v>
      </c>
      <c r="J3027" s="74">
        <v>3.3333333E-2</v>
      </c>
    </row>
    <row r="3028" spans="1:10" x14ac:dyDescent="0.25">
      <c r="A3028" s="67">
        <v>67</v>
      </c>
      <c r="B3028" s="68">
        <v>45055</v>
      </c>
      <c r="C3028" s="69">
        <v>23.8</v>
      </c>
      <c r="D3028" s="69">
        <v>76</v>
      </c>
      <c r="E3028" s="69">
        <v>771</v>
      </c>
      <c r="F3028" s="69">
        <v>6.5</v>
      </c>
      <c r="G3028" s="69">
        <v>34</v>
      </c>
      <c r="H3028" s="69">
        <v>74.84</v>
      </c>
      <c r="I3028" s="69">
        <v>4.9000000000000004</v>
      </c>
      <c r="J3028" s="70">
        <v>0.86666666699999995</v>
      </c>
    </row>
    <row r="3029" spans="1:10" x14ac:dyDescent="0.25">
      <c r="A3029" s="71">
        <v>67</v>
      </c>
      <c r="B3029" s="72" t="s">
        <v>196</v>
      </c>
      <c r="C3029" s="73">
        <v>23.9</v>
      </c>
      <c r="D3029" s="73">
        <v>61</v>
      </c>
      <c r="E3029" s="73">
        <v>543</v>
      </c>
      <c r="F3029" s="73">
        <v>6.2</v>
      </c>
      <c r="G3029" s="73">
        <v>27</v>
      </c>
      <c r="H3029" s="73">
        <v>75.02</v>
      </c>
      <c r="I3029" s="73">
        <v>3.9</v>
      </c>
      <c r="J3029" s="74">
        <v>0.366666667</v>
      </c>
    </row>
    <row r="3030" spans="1:10" x14ac:dyDescent="0.25">
      <c r="A3030" s="67">
        <v>67</v>
      </c>
      <c r="B3030" s="75" t="s">
        <v>213</v>
      </c>
      <c r="C3030" s="69">
        <v>23.9</v>
      </c>
      <c r="D3030" s="69">
        <v>54</v>
      </c>
      <c r="E3030" s="69">
        <v>655</v>
      </c>
      <c r="F3030" s="69">
        <v>6.3</v>
      </c>
      <c r="G3030" s="69">
        <v>18</v>
      </c>
      <c r="H3030" s="69">
        <v>75.02</v>
      </c>
      <c r="I3030" s="69">
        <v>2.6</v>
      </c>
      <c r="J3030" s="70">
        <v>0.133333333</v>
      </c>
    </row>
    <row r="3031" spans="1:10" x14ac:dyDescent="0.25">
      <c r="A3031" s="71">
        <v>67</v>
      </c>
      <c r="B3031" s="76">
        <v>45268</v>
      </c>
      <c r="C3031" s="73">
        <v>23.9</v>
      </c>
      <c r="D3031" s="73">
        <v>74</v>
      </c>
      <c r="E3031" s="73">
        <v>781</v>
      </c>
      <c r="F3031" s="73">
        <v>6.7</v>
      </c>
      <c r="G3031" s="73">
        <v>10</v>
      </c>
      <c r="H3031" s="73">
        <v>75.02</v>
      </c>
      <c r="I3031" s="73">
        <v>1.4</v>
      </c>
      <c r="J3031" s="74">
        <v>0.8</v>
      </c>
    </row>
    <row r="3032" spans="1:10" x14ac:dyDescent="0.25">
      <c r="A3032" s="67">
        <v>67</v>
      </c>
      <c r="B3032" s="75" t="s">
        <v>215</v>
      </c>
      <c r="C3032" s="69">
        <v>24.5</v>
      </c>
      <c r="D3032" s="69">
        <v>54</v>
      </c>
      <c r="E3032" s="69">
        <v>470</v>
      </c>
      <c r="F3032" s="69">
        <v>6.4</v>
      </c>
      <c r="G3032" s="69">
        <v>22</v>
      </c>
      <c r="H3032" s="69">
        <v>76.099999999999994</v>
      </c>
      <c r="I3032" s="69">
        <v>3.1</v>
      </c>
      <c r="J3032" s="70">
        <v>0.133333333</v>
      </c>
    </row>
    <row r="3033" spans="1:10" x14ac:dyDescent="0.25">
      <c r="A3033" s="71">
        <v>67</v>
      </c>
      <c r="B3033" s="76">
        <v>45178</v>
      </c>
      <c r="C3033" s="73">
        <v>24.6</v>
      </c>
      <c r="D3033" s="73">
        <v>76</v>
      </c>
      <c r="E3033" s="73">
        <v>657</v>
      </c>
      <c r="F3033" s="73">
        <v>6.2</v>
      </c>
      <c r="G3033" s="73">
        <v>38</v>
      </c>
      <c r="H3033" s="73">
        <v>76.28</v>
      </c>
      <c r="I3033" s="73">
        <v>5.4</v>
      </c>
      <c r="J3033" s="74">
        <v>0.86666666699999995</v>
      </c>
    </row>
    <row r="3034" spans="1:10" x14ac:dyDescent="0.25">
      <c r="A3034" s="67">
        <v>68</v>
      </c>
      <c r="B3034" s="68">
        <v>45054</v>
      </c>
      <c r="C3034" s="69">
        <v>18.100000000000001</v>
      </c>
      <c r="D3034" s="69">
        <v>75</v>
      </c>
      <c r="E3034" s="69">
        <v>655</v>
      </c>
      <c r="F3034" s="69">
        <v>6.5</v>
      </c>
      <c r="G3034" s="69">
        <v>3</v>
      </c>
      <c r="H3034" s="69">
        <v>64.58</v>
      </c>
      <c r="I3034" s="69">
        <v>0.4</v>
      </c>
      <c r="J3034" s="70">
        <v>0.83333333300000001</v>
      </c>
    </row>
    <row r="3035" spans="1:10" x14ac:dyDescent="0.25">
      <c r="A3035" s="71">
        <v>68</v>
      </c>
      <c r="B3035" s="76">
        <v>45208</v>
      </c>
      <c r="C3035" s="73">
        <v>18.2</v>
      </c>
      <c r="D3035" s="73">
        <v>58</v>
      </c>
      <c r="E3035" s="73">
        <v>736</v>
      </c>
      <c r="F3035" s="73">
        <v>6.4</v>
      </c>
      <c r="G3035" s="73">
        <v>39</v>
      </c>
      <c r="H3035" s="73">
        <v>64.760000000000005</v>
      </c>
      <c r="I3035" s="73">
        <v>5.6</v>
      </c>
      <c r="J3035" s="74">
        <v>0.26666666700000002</v>
      </c>
    </row>
    <row r="3036" spans="1:10" x14ac:dyDescent="0.25">
      <c r="A3036" s="67">
        <v>68</v>
      </c>
      <c r="B3036" s="75" t="s">
        <v>199</v>
      </c>
      <c r="C3036" s="69">
        <v>18.3</v>
      </c>
      <c r="D3036" s="69">
        <v>78</v>
      </c>
      <c r="E3036" s="69">
        <v>663</v>
      </c>
      <c r="F3036" s="69">
        <v>6.2</v>
      </c>
      <c r="G3036" s="69">
        <v>29</v>
      </c>
      <c r="H3036" s="69">
        <v>64.94</v>
      </c>
      <c r="I3036" s="69">
        <v>4.0999999999999996</v>
      </c>
      <c r="J3036" s="70">
        <v>0.93333333299999999</v>
      </c>
    </row>
    <row r="3037" spans="1:10" x14ac:dyDescent="0.25">
      <c r="A3037" s="71">
        <v>68</v>
      </c>
      <c r="B3037" s="76">
        <v>45239</v>
      </c>
      <c r="C3037" s="73">
        <v>18.899999999999999</v>
      </c>
      <c r="D3037" s="73">
        <v>60</v>
      </c>
      <c r="E3037" s="73">
        <v>436</v>
      </c>
      <c r="F3037" s="73">
        <v>6.4</v>
      </c>
      <c r="G3037" s="73">
        <v>40</v>
      </c>
      <c r="H3037" s="73">
        <v>66.02</v>
      </c>
      <c r="I3037" s="73">
        <v>5.7</v>
      </c>
      <c r="J3037" s="74">
        <v>0.33333333300000001</v>
      </c>
    </row>
    <row r="3038" spans="1:10" x14ac:dyDescent="0.25">
      <c r="A3038" s="67">
        <v>68</v>
      </c>
      <c r="B3038" s="75" t="s">
        <v>198</v>
      </c>
      <c r="C3038" s="69">
        <v>19</v>
      </c>
      <c r="D3038" s="69">
        <v>76</v>
      </c>
      <c r="E3038" s="69">
        <v>710</v>
      </c>
      <c r="F3038" s="69">
        <v>6.6</v>
      </c>
      <c r="G3038" s="69">
        <v>28</v>
      </c>
      <c r="H3038" s="69">
        <v>66.2</v>
      </c>
      <c r="I3038" s="69">
        <v>4</v>
      </c>
      <c r="J3038" s="70">
        <v>0.86666666699999995</v>
      </c>
    </row>
    <row r="3039" spans="1:10" x14ac:dyDescent="0.25">
      <c r="A3039" s="71">
        <v>68</v>
      </c>
      <c r="B3039" s="76">
        <v>45025</v>
      </c>
      <c r="C3039" s="73">
        <v>19.100000000000001</v>
      </c>
      <c r="D3039" s="73">
        <v>75</v>
      </c>
      <c r="E3039" s="73">
        <v>525</v>
      </c>
      <c r="F3039" s="73">
        <v>6.5</v>
      </c>
      <c r="G3039" s="73">
        <v>33</v>
      </c>
      <c r="H3039" s="73">
        <v>66.38</v>
      </c>
      <c r="I3039" s="73">
        <v>4.7</v>
      </c>
      <c r="J3039" s="74">
        <v>0.83333333300000001</v>
      </c>
    </row>
    <row r="3040" spans="1:10" x14ac:dyDescent="0.25">
      <c r="A3040" s="67">
        <v>68</v>
      </c>
      <c r="B3040" s="68">
        <v>45086</v>
      </c>
      <c r="C3040" s="69">
        <v>19.5</v>
      </c>
      <c r="D3040" s="69">
        <v>77</v>
      </c>
      <c r="E3040" s="69">
        <v>468</v>
      </c>
      <c r="F3040" s="69">
        <v>6.6</v>
      </c>
      <c r="G3040" s="69">
        <v>35</v>
      </c>
      <c r="H3040" s="69">
        <v>67.099999999999994</v>
      </c>
      <c r="I3040" s="69">
        <v>5</v>
      </c>
      <c r="J3040" s="70">
        <v>0.9</v>
      </c>
    </row>
    <row r="3041" spans="1:10" x14ac:dyDescent="0.25">
      <c r="A3041" s="71">
        <v>68</v>
      </c>
      <c r="B3041" s="72" t="s">
        <v>202</v>
      </c>
      <c r="C3041" s="73">
        <v>19.600000000000001</v>
      </c>
      <c r="D3041" s="73">
        <v>68</v>
      </c>
      <c r="E3041" s="73">
        <v>533</v>
      </c>
      <c r="F3041" s="73">
        <v>6.3</v>
      </c>
      <c r="G3041" s="73">
        <v>14</v>
      </c>
      <c r="H3041" s="73">
        <v>67.28</v>
      </c>
      <c r="I3041" s="73">
        <v>2</v>
      </c>
      <c r="J3041" s="74">
        <v>0.6</v>
      </c>
    </row>
    <row r="3042" spans="1:10" x14ac:dyDescent="0.25">
      <c r="A3042" s="67">
        <v>68</v>
      </c>
      <c r="B3042" s="75" t="s">
        <v>207</v>
      </c>
      <c r="C3042" s="69">
        <v>19.7</v>
      </c>
      <c r="D3042" s="69">
        <v>57</v>
      </c>
      <c r="E3042" s="69">
        <v>513</v>
      </c>
      <c r="F3042" s="69">
        <v>6.2</v>
      </c>
      <c r="G3042" s="69">
        <v>19</v>
      </c>
      <c r="H3042" s="69">
        <v>67.459999999999994</v>
      </c>
      <c r="I3042" s="69">
        <v>2.7</v>
      </c>
      <c r="J3042" s="70">
        <v>0.233333333</v>
      </c>
    </row>
    <row r="3043" spans="1:10" x14ac:dyDescent="0.25">
      <c r="A3043" s="71">
        <v>68</v>
      </c>
      <c r="B3043" s="76">
        <v>44993</v>
      </c>
      <c r="C3043" s="73">
        <v>19.7</v>
      </c>
      <c r="D3043" s="73">
        <v>56</v>
      </c>
      <c r="E3043" s="73">
        <v>716</v>
      </c>
      <c r="F3043" s="73">
        <v>6.5</v>
      </c>
      <c r="G3043" s="73">
        <v>1</v>
      </c>
      <c r="H3043" s="73">
        <v>67.459999999999994</v>
      </c>
      <c r="I3043" s="73">
        <v>0.1</v>
      </c>
      <c r="J3043" s="74">
        <v>0.2</v>
      </c>
    </row>
    <row r="3044" spans="1:10" x14ac:dyDescent="0.25">
      <c r="A3044" s="67">
        <v>68</v>
      </c>
      <c r="B3044" s="68">
        <v>45147</v>
      </c>
      <c r="C3044" s="69">
        <v>19.899999999999999</v>
      </c>
      <c r="D3044" s="69">
        <v>73</v>
      </c>
      <c r="E3044" s="69">
        <v>481</v>
      </c>
      <c r="F3044" s="69">
        <v>6.7</v>
      </c>
      <c r="G3044" s="69">
        <v>37</v>
      </c>
      <c r="H3044" s="69">
        <v>67.819999999999993</v>
      </c>
      <c r="I3044" s="69">
        <v>5.3</v>
      </c>
      <c r="J3044" s="70">
        <v>0.76666666699999997</v>
      </c>
    </row>
    <row r="3045" spans="1:10" x14ac:dyDescent="0.25">
      <c r="A3045" s="71">
        <v>68</v>
      </c>
      <c r="B3045" s="72" t="s">
        <v>215</v>
      </c>
      <c r="C3045" s="73">
        <v>20</v>
      </c>
      <c r="D3045" s="73">
        <v>69</v>
      </c>
      <c r="E3045" s="73">
        <v>708</v>
      </c>
      <c r="F3045" s="73">
        <v>6.4</v>
      </c>
      <c r="G3045" s="73">
        <v>22</v>
      </c>
      <c r="H3045" s="73">
        <v>68</v>
      </c>
      <c r="I3045" s="73">
        <v>3.1</v>
      </c>
      <c r="J3045" s="74">
        <v>0.63333333300000005</v>
      </c>
    </row>
    <row r="3046" spans="1:10" x14ac:dyDescent="0.25">
      <c r="A3046" s="67">
        <v>68</v>
      </c>
      <c r="B3046" s="75" t="s">
        <v>201</v>
      </c>
      <c r="C3046" s="69">
        <v>20</v>
      </c>
      <c r="D3046" s="69">
        <v>51</v>
      </c>
      <c r="E3046" s="69">
        <v>566</v>
      </c>
      <c r="F3046" s="69">
        <v>6.4</v>
      </c>
      <c r="G3046" s="69">
        <v>15</v>
      </c>
      <c r="H3046" s="69">
        <v>68</v>
      </c>
      <c r="I3046" s="69">
        <v>2.1</v>
      </c>
      <c r="J3046" s="70">
        <v>3.3333333E-2</v>
      </c>
    </row>
    <row r="3047" spans="1:10" x14ac:dyDescent="0.25">
      <c r="A3047" s="71">
        <v>68</v>
      </c>
      <c r="B3047" s="76">
        <v>45085</v>
      </c>
      <c r="C3047" s="73">
        <v>20.100000000000001</v>
      </c>
      <c r="D3047" s="73">
        <v>57</v>
      </c>
      <c r="E3047" s="73">
        <v>417</v>
      </c>
      <c r="F3047" s="73">
        <v>6.3</v>
      </c>
      <c r="G3047" s="73">
        <v>4</v>
      </c>
      <c r="H3047" s="73">
        <v>68.180000000000007</v>
      </c>
      <c r="I3047" s="73">
        <v>0.6</v>
      </c>
      <c r="J3047" s="74">
        <v>0.233333333</v>
      </c>
    </row>
    <row r="3048" spans="1:10" x14ac:dyDescent="0.25">
      <c r="A3048" s="67">
        <v>68</v>
      </c>
      <c r="B3048" s="75" t="s">
        <v>213</v>
      </c>
      <c r="C3048" s="69">
        <v>20.2</v>
      </c>
      <c r="D3048" s="69">
        <v>58</v>
      </c>
      <c r="E3048" s="69">
        <v>559</v>
      </c>
      <c r="F3048" s="69">
        <v>6.6</v>
      </c>
      <c r="G3048" s="69">
        <v>18</v>
      </c>
      <c r="H3048" s="69">
        <v>68.36</v>
      </c>
      <c r="I3048" s="69">
        <v>2.6</v>
      </c>
      <c r="J3048" s="70">
        <v>0.26666666700000002</v>
      </c>
    </row>
    <row r="3049" spans="1:10" x14ac:dyDescent="0.25">
      <c r="A3049" s="71">
        <v>68</v>
      </c>
      <c r="B3049" s="76">
        <v>45238</v>
      </c>
      <c r="C3049" s="73">
        <v>20.3</v>
      </c>
      <c r="D3049" s="73">
        <v>67</v>
      </c>
      <c r="E3049" s="73">
        <v>407</v>
      </c>
      <c r="F3049" s="73">
        <v>6.1</v>
      </c>
      <c r="G3049" s="73">
        <v>9</v>
      </c>
      <c r="H3049" s="73">
        <v>68.540000000000006</v>
      </c>
      <c r="I3049" s="73">
        <v>1.3</v>
      </c>
      <c r="J3049" s="74">
        <v>0.56666666700000001</v>
      </c>
    </row>
    <row r="3050" spans="1:10" x14ac:dyDescent="0.25">
      <c r="A3050" s="67">
        <v>68</v>
      </c>
      <c r="B3050" s="75" t="s">
        <v>200</v>
      </c>
      <c r="C3050" s="69">
        <v>20.399999999999999</v>
      </c>
      <c r="D3050" s="69">
        <v>55</v>
      </c>
      <c r="E3050" s="69">
        <v>752</v>
      </c>
      <c r="F3050" s="69">
        <v>6.7</v>
      </c>
      <c r="G3050" s="69">
        <v>26</v>
      </c>
      <c r="H3050" s="69">
        <v>68.72</v>
      </c>
      <c r="I3050" s="69">
        <v>3.7</v>
      </c>
      <c r="J3050" s="70">
        <v>0.16666666699999999</v>
      </c>
    </row>
    <row r="3051" spans="1:10" x14ac:dyDescent="0.25">
      <c r="A3051" s="71">
        <v>68</v>
      </c>
      <c r="B3051" s="72" t="s">
        <v>197</v>
      </c>
      <c r="C3051" s="73">
        <v>20.6</v>
      </c>
      <c r="D3051" s="73">
        <v>57</v>
      </c>
      <c r="E3051" s="73">
        <v>494</v>
      </c>
      <c r="F3051" s="73">
        <v>6.6</v>
      </c>
      <c r="G3051" s="73">
        <v>43</v>
      </c>
      <c r="H3051" s="73">
        <v>69.08</v>
      </c>
      <c r="I3051" s="73">
        <v>6.1</v>
      </c>
      <c r="J3051" s="74">
        <v>0.233333333</v>
      </c>
    </row>
    <row r="3052" spans="1:10" x14ac:dyDescent="0.25">
      <c r="A3052" s="67">
        <v>68</v>
      </c>
      <c r="B3052" s="75" t="s">
        <v>206</v>
      </c>
      <c r="C3052" s="69">
        <v>20.8</v>
      </c>
      <c r="D3052" s="69">
        <v>54</v>
      </c>
      <c r="E3052" s="69">
        <v>760</v>
      </c>
      <c r="F3052" s="69">
        <v>6</v>
      </c>
      <c r="G3052" s="69">
        <v>11</v>
      </c>
      <c r="H3052" s="69">
        <v>69.44</v>
      </c>
      <c r="I3052" s="69">
        <v>1.6</v>
      </c>
      <c r="J3052" s="70">
        <v>0.133333333</v>
      </c>
    </row>
    <row r="3053" spans="1:10" x14ac:dyDescent="0.25">
      <c r="A3053" s="71">
        <v>68</v>
      </c>
      <c r="B3053" s="76">
        <v>45024</v>
      </c>
      <c r="C3053" s="73">
        <v>20.8</v>
      </c>
      <c r="D3053" s="73">
        <v>55</v>
      </c>
      <c r="E3053" s="73">
        <v>692</v>
      </c>
      <c r="F3053" s="73">
        <v>6.4</v>
      </c>
      <c r="G3053" s="73">
        <v>2</v>
      </c>
      <c r="H3053" s="73">
        <v>69.44</v>
      </c>
      <c r="I3053" s="73">
        <v>0.3</v>
      </c>
      <c r="J3053" s="74">
        <v>0.16666666699999999</v>
      </c>
    </row>
    <row r="3054" spans="1:10" x14ac:dyDescent="0.25">
      <c r="A3054" s="67">
        <v>68</v>
      </c>
      <c r="B3054" s="75" t="s">
        <v>217</v>
      </c>
      <c r="C3054" s="69">
        <v>20.9</v>
      </c>
      <c r="D3054" s="69">
        <v>73</v>
      </c>
      <c r="E3054" s="69">
        <v>648</v>
      </c>
      <c r="F3054" s="69">
        <v>6.2</v>
      </c>
      <c r="G3054" s="69">
        <v>23</v>
      </c>
      <c r="H3054" s="69">
        <v>69.62</v>
      </c>
      <c r="I3054" s="69">
        <v>3.3</v>
      </c>
      <c r="J3054" s="70">
        <v>0.76666666699999997</v>
      </c>
    </row>
    <row r="3055" spans="1:10" x14ac:dyDescent="0.25">
      <c r="A3055" s="71">
        <v>68</v>
      </c>
      <c r="B3055" s="72" t="s">
        <v>218</v>
      </c>
      <c r="C3055" s="73">
        <v>21.2</v>
      </c>
      <c r="D3055" s="73">
        <v>63</v>
      </c>
      <c r="E3055" s="73">
        <v>777</v>
      </c>
      <c r="F3055" s="73">
        <v>6.7</v>
      </c>
      <c r="G3055" s="73">
        <v>45</v>
      </c>
      <c r="H3055" s="73">
        <v>70.16</v>
      </c>
      <c r="I3055" s="73">
        <v>6.4</v>
      </c>
      <c r="J3055" s="74">
        <v>0.43333333299999999</v>
      </c>
    </row>
    <row r="3056" spans="1:10" x14ac:dyDescent="0.25">
      <c r="A3056" s="67">
        <v>68</v>
      </c>
      <c r="B3056" s="68">
        <v>45207</v>
      </c>
      <c r="C3056" s="69">
        <v>21.3</v>
      </c>
      <c r="D3056" s="69">
        <v>74</v>
      </c>
      <c r="E3056" s="69">
        <v>663</v>
      </c>
      <c r="F3056" s="69">
        <v>6.7</v>
      </c>
      <c r="G3056" s="69">
        <v>8</v>
      </c>
      <c r="H3056" s="69">
        <v>70.34</v>
      </c>
      <c r="I3056" s="69">
        <v>1.1000000000000001</v>
      </c>
      <c r="J3056" s="70">
        <v>0.8</v>
      </c>
    </row>
    <row r="3057" spans="1:10" x14ac:dyDescent="0.25">
      <c r="A3057" s="71">
        <v>68</v>
      </c>
      <c r="B3057" s="76">
        <v>44966</v>
      </c>
      <c r="C3057" s="73">
        <v>21.6</v>
      </c>
      <c r="D3057" s="73">
        <v>62</v>
      </c>
      <c r="E3057" s="73">
        <v>606</v>
      </c>
      <c r="F3057" s="73">
        <v>6.1</v>
      </c>
      <c r="G3057" s="73">
        <v>31</v>
      </c>
      <c r="H3057" s="73">
        <v>70.88</v>
      </c>
      <c r="I3057" s="73">
        <v>4.4000000000000004</v>
      </c>
      <c r="J3057" s="74">
        <v>0.4</v>
      </c>
    </row>
    <row r="3058" spans="1:10" x14ac:dyDescent="0.25">
      <c r="A3058" s="67">
        <v>68</v>
      </c>
      <c r="B3058" s="68">
        <v>45055</v>
      </c>
      <c r="C3058" s="69">
        <v>21.8</v>
      </c>
      <c r="D3058" s="69">
        <v>56</v>
      </c>
      <c r="E3058" s="69">
        <v>576</v>
      </c>
      <c r="F3058" s="69">
        <v>6.7</v>
      </c>
      <c r="G3058" s="69">
        <v>34</v>
      </c>
      <c r="H3058" s="69">
        <v>71.239999999999995</v>
      </c>
      <c r="I3058" s="69">
        <v>4.9000000000000004</v>
      </c>
      <c r="J3058" s="70">
        <v>0.2</v>
      </c>
    </row>
    <row r="3059" spans="1:10" x14ac:dyDescent="0.25">
      <c r="A3059" s="71">
        <v>68</v>
      </c>
      <c r="B3059" s="76">
        <v>45146</v>
      </c>
      <c r="C3059" s="73">
        <v>22</v>
      </c>
      <c r="D3059" s="73">
        <v>79</v>
      </c>
      <c r="E3059" s="73">
        <v>626</v>
      </c>
      <c r="F3059" s="73">
        <v>6.2</v>
      </c>
      <c r="G3059" s="73">
        <v>6</v>
      </c>
      <c r="H3059" s="73">
        <v>71.599999999999994</v>
      </c>
      <c r="I3059" s="73">
        <v>0.9</v>
      </c>
      <c r="J3059" s="74">
        <v>0.96666666700000003</v>
      </c>
    </row>
    <row r="3060" spans="1:10" x14ac:dyDescent="0.25">
      <c r="A3060" s="67">
        <v>68</v>
      </c>
      <c r="B3060" s="75" t="s">
        <v>204</v>
      </c>
      <c r="C3060" s="69">
        <v>22.1</v>
      </c>
      <c r="D3060" s="69">
        <v>70</v>
      </c>
      <c r="E3060" s="69">
        <v>636</v>
      </c>
      <c r="F3060" s="69">
        <v>6.5</v>
      </c>
      <c r="G3060" s="69">
        <v>13</v>
      </c>
      <c r="H3060" s="69">
        <v>71.78</v>
      </c>
      <c r="I3060" s="69">
        <v>1.9</v>
      </c>
      <c r="J3060" s="70">
        <v>0.66666666699999999</v>
      </c>
    </row>
    <row r="3061" spans="1:10" x14ac:dyDescent="0.25">
      <c r="A3061" s="71">
        <v>68</v>
      </c>
      <c r="B3061" s="72" t="s">
        <v>208</v>
      </c>
      <c r="C3061" s="73">
        <v>22.5</v>
      </c>
      <c r="D3061" s="73">
        <v>69</v>
      </c>
      <c r="E3061" s="73">
        <v>551</v>
      </c>
      <c r="F3061" s="73">
        <v>6.1</v>
      </c>
      <c r="G3061" s="73">
        <v>42</v>
      </c>
      <c r="H3061" s="73">
        <v>72.5</v>
      </c>
      <c r="I3061" s="73">
        <v>6</v>
      </c>
      <c r="J3061" s="74">
        <v>0.63333333300000005</v>
      </c>
    </row>
    <row r="3062" spans="1:10" x14ac:dyDescent="0.25">
      <c r="A3062" s="67">
        <v>68</v>
      </c>
      <c r="B3062" s="75" t="s">
        <v>212</v>
      </c>
      <c r="C3062" s="69">
        <v>22.5</v>
      </c>
      <c r="D3062" s="69">
        <v>53</v>
      </c>
      <c r="E3062" s="69">
        <v>600</v>
      </c>
      <c r="F3062" s="69">
        <v>6.5</v>
      </c>
      <c r="G3062" s="69">
        <v>17</v>
      </c>
      <c r="H3062" s="69">
        <v>72.5</v>
      </c>
      <c r="I3062" s="69">
        <v>2.4</v>
      </c>
      <c r="J3062" s="70">
        <v>0.1</v>
      </c>
    </row>
    <row r="3063" spans="1:10" x14ac:dyDescent="0.25">
      <c r="A3063" s="71">
        <v>68</v>
      </c>
      <c r="B3063" s="72" t="s">
        <v>214</v>
      </c>
      <c r="C3063" s="73">
        <v>22.5</v>
      </c>
      <c r="D3063" s="73">
        <v>61</v>
      </c>
      <c r="E3063" s="73">
        <v>583</v>
      </c>
      <c r="F3063" s="73">
        <v>6.5</v>
      </c>
      <c r="G3063" s="73">
        <v>16</v>
      </c>
      <c r="H3063" s="73">
        <v>72.5</v>
      </c>
      <c r="I3063" s="73">
        <v>2.2999999999999998</v>
      </c>
      <c r="J3063" s="74">
        <v>0.366666667</v>
      </c>
    </row>
    <row r="3064" spans="1:10" x14ac:dyDescent="0.25">
      <c r="A3064" s="67">
        <v>68</v>
      </c>
      <c r="B3064" s="75" t="s">
        <v>216</v>
      </c>
      <c r="C3064" s="69">
        <v>22.9</v>
      </c>
      <c r="D3064" s="69">
        <v>58</v>
      </c>
      <c r="E3064" s="69">
        <v>702</v>
      </c>
      <c r="F3064" s="69">
        <v>6.5</v>
      </c>
      <c r="G3064" s="69">
        <v>24</v>
      </c>
      <c r="H3064" s="69">
        <v>73.22</v>
      </c>
      <c r="I3064" s="69">
        <v>3.4</v>
      </c>
      <c r="J3064" s="70">
        <v>0.26666666700000002</v>
      </c>
    </row>
    <row r="3065" spans="1:10" x14ac:dyDescent="0.25">
      <c r="A3065" s="71">
        <v>68</v>
      </c>
      <c r="B3065" s="72" t="s">
        <v>205</v>
      </c>
      <c r="C3065" s="73">
        <v>23</v>
      </c>
      <c r="D3065" s="73">
        <v>51</v>
      </c>
      <c r="E3065" s="73">
        <v>737</v>
      </c>
      <c r="F3065" s="73">
        <v>6.6</v>
      </c>
      <c r="G3065" s="73">
        <v>12</v>
      </c>
      <c r="H3065" s="73">
        <v>73.400000000000006</v>
      </c>
      <c r="I3065" s="73">
        <v>1.7</v>
      </c>
      <c r="J3065" s="74">
        <v>3.3333333E-2</v>
      </c>
    </row>
    <row r="3066" spans="1:10" x14ac:dyDescent="0.25">
      <c r="A3066" s="67">
        <v>68</v>
      </c>
      <c r="B3066" s="68">
        <v>45177</v>
      </c>
      <c r="C3066" s="69">
        <v>23.3</v>
      </c>
      <c r="D3066" s="69">
        <v>65</v>
      </c>
      <c r="E3066" s="69">
        <v>417</v>
      </c>
      <c r="F3066" s="69">
        <v>6.3</v>
      </c>
      <c r="G3066" s="69">
        <v>7</v>
      </c>
      <c r="H3066" s="69">
        <v>73.94</v>
      </c>
      <c r="I3066" s="69">
        <v>1</v>
      </c>
      <c r="J3066" s="70">
        <v>0.5</v>
      </c>
    </row>
    <row r="3067" spans="1:10" x14ac:dyDescent="0.25">
      <c r="A3067" s="71">
        <v>68</v>
      </c>
      <c r="B3067" s="76">
        <v>45115</v>
      </c>
      <c r="C3067" s="73">
        <v>23.5</v>
      </c>
      <c r="D3067" s="73">
        <v>80</v>
      </c>
      <c r="E3067" s="73">
        <v>647</v>
      </c>
      <c r="F3067" s="73">
        <v>6.2</v>
      </c>
      <c r="G3067" s="73">
        <v>5</v>
      </c>
      <c r="H3067" s="73">
        <v>74.3</v>
      </c>
      <c r="I3067" s="73">
        <v>0.7</v>
      </c>
      <c r="J3067" s="74">
        <v>1</v>
      </c>
    </row>
    <row r="3068" spans="1:10" x14ac:dyDescent="0.25">
      <c r="A3068" s="67">
        <v>68</v>
      </c>
      <c r="B3068" s="75" t="s">
        <v>203</v>
      </c>
      <c r="C3068" s="69">
        <v>23.6</v>
      </c>
      <c r="D3068" s="69">
        <v>57</v>
      </c>
      <c r="E3068" s="69">
        <v>629</v>
      </c>
      <c r="F3068" s="69">
        <v>6.1</v>
      </c>
      <c r="G3068" s="69">
        <v>25</v>
      </c>
      <c r="H3068" s="69">
        <v>74.48</v>
      </c>
      <c r="I3068" s="69">
        <v>3.6</v>
      </c>
      <c r="J3068" s="70">
        <v>0.233333333</v>
      </c>
    </row>
    <row r="3069" spans="1:10" x14ac:dyDescent="0.25">
      <c r="A3069" s="71">
        <v>68</v>
      </c>
      <c r="B3069" s="72" t="s">
        <v>211</v>
      </c>
      <c r="C3069" s="73">
        <v>24.1</v>
      </c>
      <c r="D3069" s="73">
        <v>79</v>
      </c>
      <c r="E3069" s="73">
        <v>751</v>
      </c>
      <c r="F3069" s="73">
        <v>6.7</v>
      </c>
      <c r="G3069" s="73">
        <v>21</v>
      </c>
      <c r="H3069" s="73">
        <v>75.38</v>
      </c>
      <c r="I3069" s="73">
        <v>3</v>
      </c>
      <c r="J3069" s="74">
        <v>0.96666666700000003</v>
      </c>
    </row>
    <row r="3070" spans="1:10" x14ac:dyDescent="0.25">
      <c r="A3070" s="67">
        <v>68</v>
      </c>
      <c r="B3070" s="68">
        <v>44994</v>
      </c>
      <c r="C3070" s="69">
        <v>24.1</v>
      </c>
      <c r="D3070" s="69">
        <v>77</v>
      </c>
      <c r="E3070" s="69">
        <v>429</v>
      </c>
      <c r="F3070" s="69">
        <v>6.6</v>
      </c>
      <c r="G3070" s="69">
        <v>32</v>
      </c>
      <c r="H3070" s="69">
        <v>75.38</v>
      </c>
      <c r="I3070" s="69">
        <v>4.5999999999999996</v>
      </c>
      <c r="J3070" s="70">
        <v>0.9</v>
      </c>
    </row>
    <row r="3071" spans="1:10" x14ac:dyDescent="0.25">
      <c r="A3071" s="71">
        <v>68</v>
      </c>
      <c r="B3071" s="76">
        <v>45178</v>
      </c>
      <c r="C3071" s="73">
        <v>24.2</v>
      </c>
      <c r="D3071" s="73">
        <v>71</v>
      </c>
      <c r="E3071" s="73">
        <v>707</v>
      </c>
      <c r="F3071" s="73">
        <v>6.3</v>
      </c>
      <c r="G3071" s="73">
        <v>38</v>
      </c>
      <c r="H3071" s="73">
        <v>75.56</v>
      </c>
      <c r="I3071" s="73">
        <v>5.4</v>
      </c>
      <c r="J3071" s="74">
        <v>0.7</v>
      </c>
    </row>
    <row r="3072" spans="1:10" x14ac:dyDescent="0.25">
      <c r="A3072" s="67">
        <v>68</v>
      </c>
      <c r="B3072" s="68">
        <v>44935</v>
      </c>
      <c r="C3072" s="69">
        <v>24.2</v>
      </c>
      <c r="D3072" s="69">
        <v>59</v>
      </c>
      <c r="E3072" s="69">
        <v>617</v>
      </c>
      <c r="F3072" s="69">
        <v>6.2</v>
      </c>
      <c r="G3072" s="69">
        <v>30</v>
      </c>
      <c r="H3072" s="69">
        <v>75.56</v>
      </c>
      <c r="I3072" s="69">
        <v>4.3</v>
      </c>
      <c r="J3072" s="70">
        <v>0.3</v>
      </c>
    </row>
    <row r="3073" spans="1:10" x14ac:dyDescent="0.25">
      <c r="A3073" s="71">
        <v>68</v>
      </c>
      <c r="B3073" s="76">
        <v>45116</v>
      </c>
      <c r="C3073" s="73">
        <v>24.3</v>
      </c>
      <c r="D3073" s="73">
        <v>53</v>
      </c>
      <c r="E3073" s="73">
        <v>434</v>
      </c>
      <c r="F3073" s="73">
        <v>6.1</v>
      </c>
      <c r="G3073" s="73">
        <v>36</v>
      </c>
      <c r="H3073" s="73">
        <v>75.739999999999995</v>
      </c>
      <c r="I3073" s="73">
        <v>5.0999999999999996</v>
      </c>
      <c r="J3073" s="74">
        <v>0.1</v>
      </c>
    </row>
    <row r="3074" spans="1:10" x14ac:dyDescent="0.25">
      <c r="A3074" s="67">
        <v>68</v>
      </c>
      <c r="B3074" s="75" t="s">
        <v>196</v>
      </c>
      <c r="C3074" s="69">
        <v>24.4</v>
      </c>
      <c r="D3074" s="69">
        <v>64</v>
      </c>
      <c r="E3074" s="69">
        <v>616</v>
      </c>
      <c r="F3074" s="69">
        <v>6.4</v>
      </c>
      <c r="G3074" s="69">
        <v>27</v>
      </c>
      <c r="H3074" s="69">
        <v>75.92</v>
      </c>
      <c r="I3074" s="69">
        <v>3.9</v>
      </c>
      <c r="J3074" s="70">
        <v>0.46666666699999998</v>
      </c>
    </row>
    <row r="3075" spans="1:10" x14ac:dyDescent="0.25">
      <c r="A3075" s="71">
        <v>68</v>
      </c>
      <c r="B3075" s="76">
        <v>45268</v>
      </c>
      <c r="C3075" s="73">
        <v>24.5</v>
      </c>
      <c r="D3075" s="73">
        <v>69</v>
      </c>
      <c r="E3075" s="73">
        <v>563</v>
      </c>
      <c r="F3075" s="73">
        <v>6.4</v>
      </c>
      <c r="G3075" s="73">
        <v>10</v>
      </c>
      <c r="H3075" s="73">
        <v>76.099999999999994</v>
      </c>
      <c r="I3075" s="73">
        <v>1.4</v>
      </c>
      <c r="J3075" s="74">
        <v>0.63333333300000005</v>
      </c>
    </row>
    <row r="3076" spans="1:10" x14ac:dyDescent="0.25">
      <c r="A3076" s="67">
        <v>68</v>
      </c>
      <c r="B3076" s="75" t="s">
        <v>210</v>
      </c>
      <c r="C3076" s="69">
        <v>24.6</v>
      </c>
      <c r="D3076" s="69">
        <v>74</v>
      </c>
      <c r="E3076" s="69">
        <v>507</v>
      </c>
      <c r="F3076" s="69">
        <v>6.5</v>
      </c>
      <c r="G3076" s="69">
        <v>44</v>
      </c>
      <c r="H3076" s="69">
        <v>76.28</v>
      </c>
      <c r="I3076" s="69">
        <v>6.3</v>
      </c>
      <c r="J3076" s="70">
        <v>0.8</v>
      </c>
    </row>
    <row r="3077" spans="1:10" x14ac:dyDescent="0.25">
      <c r="A3077" s="71">
        <v>68</v>
      </c>
      <c r="B3077" s="72" t="s">
        <v>209</v>
      </c>
      <c r="C3077" s="73">
        <v>24.8</v>
      </c>
      <c r="D3077" s="73">
        <v>61</v>
      </c>
      <c r="E3077" s="73">
        <v>791</v>
      </c>
      <c r="F3077" s="73">
        <v>6.2</v>
      </c>
      <c r="G3077" s="73">
        <v>20</v>
      </c>
      <c r="H3077" s="73">
        <v>76.64</v>
      </c>
      <c r="I3077" s="73">
        <v>2.9</v>
      </c>
      <c r="J3077" s="74">
        <v>0.366666667</v>
      </c>
    </row>
    <row r="3078" spans="1:10" x14ac:dyDescent="0.25">
      <c r="A3078" s="67">
        <v>68</v>
      </c>
      <c r="B3078" s="68">
        <v>45269</v>
      </c>
      <c r="C3078" s="69">
        <v>24.9</v>
      </c>
      <c r="D3078" s="69">
        <v>77</v>
      </c>
      <c r="E3078" s="69">
        <v>500</v>
      </c>
      <c r="F3078" s="69">
        <v>6.8</v>
      </c>
      <c r="G3078" s="69">
        <v>41</v>
      </c>
      <c r="H3078" s="69">
        <v>76.819999999999993</v>
      </c>
      <c r="I3078" s="69">
        <v>5.9</v>
      </c>
      <c r="J3078" s="70">
        <v>0.9</v>
      </c>
    </row>
    <row r="3079" spans="1:10" x14ac:dyDescent="0.25">
      <c r="A3079" s="71">
        <v>69</v>
      </c>
      <c r="B3079" s="76">
        <v>44994</v>
      </c>
      <c r="C3079" s="73">
        <v>18.2</v>
      </c>
      <c r="D3079" s="73">
        <v>51</v>
      </c>
      <c r="E3079" s="73">
        <v>429</v>
      </c>
      <c r="F3079" s="73">
        <v>6</v>
      </c>
      <c r="G3079" s="73">
        <v>32</v>
      </c>
      <c r="H3079" s="73">
        <v>64.760000000000005</v>
      </c>
      <c r="I3079" s="73">
        <v>4.5999999999999996</v>
      </c>
      <c r="J3079" s="74">
        <v>3.3333333E-2</v>
      </c>
    </row>
    <row r="3080" spans="1:10" x14ac:dyDescent="0.25">
      <c r="A3080" s="67">
        <v>69</v>
      </c>
      <c r="B3080" s="68">
        <v>45208</v>
      </c>
      <c r="C3080" s="69">
        <v>18.399999999999999</v>
      </c>
      <c r="D3080" s="69">
        <v>55</v>
      </c>
      <c r="E3080" s="69">
        <v>492</v>
      </c>
      <c r="F3080" s="69">
        <v>6.4</v>
      </c>
      <c r="G3080" s="69">
        <v>39</v>
      </c>
      <c r="H3080" s="69">
        <v>65.12</v>
      </c>
      <c r="I3080" s="69">
        <v>5.6</v>
      </c>
      <c r="J3080" s="70">
        <v>0.16666666699999999</v>
      </c>
    </row>
    <row r="3081" spans="1:10" x14ac:dyDescent="0.25">
      <c r="A3081" s="71">
        <v>69</v>
      </c>
      <c r="B3081" s="72" t="s">
        <v>217</v>
      </c>
      <c r="C3081" s="73">
        <v>18.5</v>
      </c>
      <c r="D3081" s="73">
        <v>52</v>
      </c>
      <c r="E3081" s="73">
        <v>655</v>
      </c>
      <c r="F3081" s="73">
        <v>6.4</v>
      </c>
      <c r="G3081" s="73">
        <v>23</v>
      </c>
      <c r="H3081" s="73">
        <v>65.3</v>
      </c>
      <c r="I3081" s="73">
        <v>3.3</v>
      </c>
      <c r="J3081" s="74">
        <v>6.6666666999999999E-2</v>
      </c>
    </row>
    <row r="3082" spans="1:10" x14ac:dyDescent="0.25">
      <c r="A3082" s="67">
        <v>69</v>
      </c>
      <c r="B3082" s="68">
        <v>45116</v>
      </c>
      <c r="C3082" s="69">
        <v>18.5</v>
      </c>
      <c r="D3082" s="69">
        <v>69</v>
      </c>
      <c r="E3082" s="69">
        <v>790</v>
      </c>
      <c r="F3082" s="69">
        <v>6.7</v>
      </c>
      <c r="G3082" s="69">
        <v>36</v>
      </c>
      <c r="H3082" s="69">
        <v>65.3</v>
      </c>
      <c r="I3082" s="69">
        <v>5.0999999999999996</v>
      </c>
      <c r="J3082" s="70">
        <v>0.63333333300000005</v>
      </c>
    </row>
    <row r="3083" spans="1:10" x14ac:dyDescent="0.25">
      <c r="A3083" s="71">
        <v>69</v>
      </c>
      <c r="B3083" s="72" t="s">
        <v>210</v>
      </c>
      <c r="C3083" s="73">
        <v>19.2</v>
      </c>
      <c r="D3083" s="73">
        <v>60</v>
      </c>
      <c r="E3083" s="73">
        <v>681</v>
      </c>
      <c r="F3083" s="73">
        <v>6.3</v>
      </c>
      <c r="G3083" s="73">
        <v>44</v>
      </c>
      <c r="H3083" s="73">
        <v>66.56</v>
      </c>
      <c r="I3083" s="73">
        <v>6.3</v>
      </c>
      <c r="J3083" s="74">
        <v>0.33333333300000001</v>
      </c>
    </row>
    <row r="3084" spans="1:10" x14ac:dyDescent="0.25">
      <c r="A3084" s="67">
        <v>69</v>
      </c>
      <c r="B3084" s="75" t="s">
        <v>213</v>
      </c>
      <c r="C3084" s="69">
        <v>19.5</v>
      </c>
      <c r="D3084" s="69">
        <v>55</v>
      </c>
      <c r="E3084" s="69">
        <v>473</v>
      </c>
      <c r="F3084" s="69">
        <v>6.2</v>
      </c>
      <c r="G3084" s="69">
        <v>18</v>
      </c>
      <c r="H3084" s="69">
        <v>67.099999999999994</v>
      </c>
      <c r="I3084" s="69">
        <v>2.6</v>
      </c>
      <c r="J3084" s="70">
        <v>0.16666666699999999</v>
      </c>
    </row>
    <row r="3085" spans="1:10" x14ac:dyDescent="0.25">
      <c r="A3085" s="71">
        <v>69</v>
      </c>
      <c r="B3085" s="76">
        <v>45207</v>
      </c>
      <c r="C3085" s="73">
        <v>19.5</v>
      </c>
      <c r="D3085" s="73">
        <v>69</v>
      </c>
      <c r="E3085" s="73">
        <v>614</v>
      </c>
      <c r="F3085" s="73">
        <v>6.8</v>
      </c>
      <c r="G3085" s="73">
        <v>8</v>
      </c>
      <c r="H3085" s="73">
        <v>67.099999999999994</v>
      </c>
      <c r="I3085" s="73">
        <v>1.1000000000000001</v>
      </c>
      <c r="J3085" s="74">
        <v>0.63333333300000005</v>
      </c>
    </row>
    <row r="3086" spans="1:10" x14ac:dyDescent="0.25">
      <c r="A3086" s="67">
        <v>69</v>
      </c>
      <c r="B3086" s="68">
        <v>45147</v>
      </c>
      <c r="C3086" s="69">
        <v>19.600000000000001</v>
      </c>
      <c r="D3086" s="69">
        <v>77</v>
      </c>
      <c r="E3086" s="69">
        <v>622</v>
      </c>
      <c r="F3086" s="69">
        <v>6.8</v>
      </c>
      <c r="G3086" s="69">
        <v>37</v>
      </c>
      <c r="H3086" s="69">
        <v>67.28</v>
      </c>
      <c r="I3086" s="69">
        <v>5.3</v>
      </c>
      <c r="J3086" s="70">
        <v>0.9</v>
      </c>
    </row>
    <row r="3087" spans="1:10" x14ac:dyDescent="0.25">
      <c r="A3087" s="71">
        <v>69</v>
      </c>
      <c r="B3087" s="72" t="s">
        <v>211</v>
      </c>
      <c r="C3087" s="73">
        <v>19.7</v>
      </c>
      <c r="D3087" s="73">
        <v>50</v>
      </c>
      <c r="E3087" s="73">
        <v>613</v>
      </c>
      <c r="F3087" s="73">
        <v>6.4</v>
      </c>
      <c r="G3087" s="73">
        <v>21</v>
      </c>
      <c r="H3087" s="73">
        <v>67.459999999999994</v>
      </c>
      <c r="I3087" s="73">
        <v>3</v>
      </c>
      <c r="J3087" s="74">
        <v>0</v>
      </c>
    </row>
    <row r="3088" spans="1:10" x14ac:dyDescent="0.25">
      <c r="A3088" s="67">
        <v>69</v>
      </c>
      <c r="B3088" s="68">
        <v>45086</v>
      </c>
      <c r="C3088" s="69">
        <v>19.7</v>
      </c>
      <c r="D3088" s="69">
        <v>50</v>
      </c>
      <c r="E3088" s="69">
        <v>773</v>
      </c>
      <c r="F3088" s="69">
        <v>6.5</v>
      </c>
      <c r="G3088" s="69">
        <v>35</v>
      </c>
      <c r="H3088" s="69">
        <v>67.459999999999994</v>
      </c>
      <c r="I3088" s="69">
        <v>5</v>
      </c>
      <c r="J3088" s="70">
        <v>0</v>
      </c>
    </row>
    <row r="3089" spans="1:10" x14ac:dyDescent="0.25">
      <c r="A3089" s="71">
        <v>69</v>
      </c>
      <c r="B3089" s="76">
        <v>45025</v>
      </c>
      <c r="C3089" s="73">
        <v>19.7</v>
      </c>
      <c r="D3089" s="73">
        <v>73</v>
      </c>
      <c r="E3089" s="73">
        <v>764</v>
      </c>
      <c r="F3089" s="73">
        <v>6.3</v>
      </c>
      <c r="G3089" s="73">
        <v>33</v>
      </c>
      <c r="H3089" s="73">
        <v>67.459999999999994</v>
      </c>
      <c r="I3089" s="73">
        <v>4.7</v>
      </c>
      <c r="J3089" s="74">
        <v>0.76666666699999997</v>
      </c>
    </row>
    <row r="3090" spans="1:10" x14ac:dyDescent="0.25">
      <c r="A3090" s="67">
        <v>69</v>
      </c>
      <c r="B3090" s="68">
        <v>45178</v>
      </c>
      <c r="C3090" s="69">
        <v>19.8</v>
      </c>
      <c r="D3090" s="69">
        <v>62</v>
      </c>
      <c r="E3090" s="69">
        <v>784</v>
      </c>
      <c r="F3090" s="69">
        <v>6.6</v>
      </c>
      <c r="G3090" s="69">
        <v>38</v>
      </c>
      <c r="H3090" s="69">
        <v>67.64</v>
      </c>
      <c r="I3090" s="69">
        <v>5.4</v>
      </c>
      <c r="J3090" s="70">
        <v>0.4</v>
      </c>
    </row>
    <row r="3091" spans="1:10" x14ac:dyDescent="0.25">
      <c r="A3091" s="71">
        <v>69</v>
      </c>
      <c r="B3091" s="76">
        <v>44966</v>
      </c>
      <c r="C3091" s="73">
        <v>20</v>
      </c>
      <c r="D3091" s="73">
        <v>63</v>
      </c>
      <c r="E3091" s="73">
        <v>418</v>
      </c>
      <c r="F3091" s="73">
        <v>6.6</v>
      </c>
      <c r="G3091" s="73">
        <v>31</v>
      </c>
      <c r="H3091" s="73">
        <v>68</v>
      </c>
      <c r="I3091" s="73">
        <v>4.4000000000000004</v>
      </c>
      <c r="J3091" s="74">
        <v>0.43333333299999999</v>
      </c>
    </row>
    <row r="3092" spans="1:10" x14ac:dyDescent="0.25">
      <c r="A3092" s="67">
        <v>69</v>
      </c>
      <c r="B3092" s="68">
        <v>44993</v>
      </c>
      <c r="C3092" s="69">
        <v>20.100000000000001</v>
      </c>
      <c r="D3092" s="69">
        <v>75</v>
      </c>
      <c r="E3092" s="69">
        <v>478</v>
      </c>
      <c r="F3092" s="69">
        <v>6.1</v>
      </c>
      <c r="G3092" s="69">
        <v>1</v>
      </c>
      <c r="H3092" s="69">
        <v>68.180000000000007</v>
      </c>
      <c r="I3092" s="69">
        <v>0.1</v>
      </c>
      <c r="J3092" s="70">
        <v>0.83333333300000001</v>
      </c>
    </row>
    <row r="3093" spans="1:10" x14ac:dyDescent="0.25">
      <c r="A3093" s="71">
        <v>69</v>
      </c>
      <c r="B3093" s="76">
        <v>44935</v>
      </c>
      <c r="C3093" s="73">
        <v>20.2</v>
      </c>
      <c r="D3093" s="73">
        <v>55</v>
      </c>
      <c r="E3093" s="73">
        <v>746</v>
      </c>
      <c r="F3093" s="73">
        <v>6.6</v>
      </c>
      <c r="G3093" s="73">
        <v>30</v>
      </c>
      <c r="H3093" s="73">
        <v>68.36</v>
      </c>
      <c r="I3093" s="73">
        <v>4.3</v>
      </c>
      <c r="J3093" s="74">
        <v>0.16666666699999999</v>
      </c>
    </row>
    <row r="3094" spans="1:10" x14ac:dyDescent="0.25">
      <c r="A3094" s="67">
        <v>69</v>
      </c>
      <c r="B3094" s="68">
        <v>45238</v>
      </c>
      <c r="C3094" s="69">
        <v>20.3</v>
      </c>
      <c r="D3094" s="69">
        <v>69</v>
      </c>
      <c r="E3094" s="69">
        <v>793</v>
      </c>
      <c r="F3094" s="69">
        <v>6.4</v>
      </c>
      <c r="G3094" s="69">
        <v>9</v>
      </c>
      <c r="H3094" s="69">
        <v>68.540000000000006</v>
      </c>
      <c r="I3094" s="69">
        <v>1.3</v>
      </c>
      <c r="J3094" s="70">
        <v>0.63333333300000005</v>
      </c>
    </row>
    <row r="3095" spans="1:10" x14ac:dyDescent="0.25">
      <c r="A3095" s="71">
        <v>69</v>
      </c>
      <c r="B3095" s="72" t="s">
        <v>199</v>
      </c>
      <c r="C3095" s="73">
        <v>20.5</v>
      </c>
      <c r="D3095" s="73">
        <v>56</v>
      </c>
      <c r="E3095" s="73">
        <v>404</v>
      </c>
      <c r="F3095" s="73">
        <v>6.5</v>
      </c>
      <c r="G3095" s="73">
        <v>29</v>
      </c>
      <c r="H3095" s="73">
        <v>68.900000000000006</v>
      </c>
      <c r="I3095" s="73">
        <v>4.0999999999999996</v>
      </c>
      <c r="J3095" s="74">
        <v>0.2</v>
      </c>
    </row>
    <row r="3096" spans="1:10" x14ac:dyDescent="0.25">
      <c r="A3096" s="67">
        <v>69</v>
      </c>
      <c r="B3096" s="68">
        <v>45146</v>
      </c>
      <c r="C3096" s="69">
        <v>20.5</v>
      </c>
      <c r="D3096" s="69">
        <v>63</v>
      </c>
      <c r="E3096" s="69">
        <v>633</v>
      </c>
      <c r="F3096" s="69">
        <v>6.6</v>
      </c>
      <c r="G3096" s="69">
        <v>6</v>
      </c>
      <c r="H3096" s="69">
        <v>68.900000000000006</v>
      </c>
      <c r="I3096" s="69">
        <v>0.9</v>
      </c>
      <c r="J3096" s="70">
        <v>0.43333333299999999</v>
      </c>
    </row>
    <row r="3097" spans="1:10" x14ac:dyDescent="0.25">
      <c r="A3097" s="71">
        <v>69</v>
      </c>
      <c r="B3097" s="72" t="s">
        <v>201</v>
      </c>
      <c r="C3097" s="73">
        <v>20.6</v>
      </c>
      <c r="D3097" s="73">
        <v>53</v>
      </c>
      <c r="E3097" s="73">
        <v>592</v>
      </c>
      <c r="F3097" s="73">
        <v>6.3</v>
      </c>
      <c r="G3097" s="73">
        <v>15</v>
      </c>
      <c r="H3097" s="73">
        <v>69.08</v>
      </c>
      <c r="I3097" s="73">
        <v>2.1</v>
      </c>
      <c r="J3097" s="74">
        <v>0.1</v>
      </c>
    </row>
    <row r="3098" spans="1:10" x14ac:dyDescent="0.25">
      <c r="A3098" s="67">
        <v>69</v>
      </c>
      <c r="B3098" s="75" t="s">
        <v>204</v>
      </c>
      <c r="C3098" s="69">
        <v>20.8</v>
      </c>
      <c r="D3098" s="69">
        <v>59</v>
      </c>
      <c r="E3098" s="69">
        <v>473</v>
      </c>
      <c r="F3098" s="69">
        <v>6.1</v>
      </c>
      <c r="G3098" s="69">
        <v>13</v>
      </c>
      <c r="H3098" s="69">
        <v>69.44</v>
      </c>
      <c r="I3098" s="69">
        <v>1.9</v>
      </c>
      <c r="J3098" s="70">
        <v>0.3</v>
      </c>
    </row>
    <row r="3099" spans="1:10" x14ac:dyDescent="0.25">
      <c r="A3099" s="71">
        <v>69</v>
      </c>
      <c r="B3099" s="76">
        <v>45115</v>
      </c>
      <c r="C3099" s="73">
        <v>21</v>
      </c>
      <c r="D3099" s="73">
        <v>64</v>
      </c>
      <c r="E3099" s="73">
        <v>531</v>
      </c>
      <c r="F3099" s="73">
        <v>6.3</v>
      </c>
      <c r="G3099" s="73">
        <v>5</v>
      </c>
      <c r="H3099" s="73">
        <v>69.8</v>
      </c>
      <c r="I3099" s="73">
        <v>0.7</v>
      </c>
      <c r="J3099" s="74">
        <v>0.46666666699999998</v>
      </c>
    </row>
    <row r="3100" spans="1:10" x14ac:dyDescent="0.25">
      <c r="A3100" s="67">
        <v>69</v>
      </c>
      <c r="B3100" s="75" t="s">
        <v>198</v>
      </c>
      <c r="C3100" s="69">
        <v>21.1</v>
      </c>
      <c r="D3100" s="69">
        <v>78</v>
      </c>
      <c r="E3100" s="69">
        <v>508</v>
      </c>
      <c r="F3100" s="69">
        <v>6.2</v>
      </c>
      <c r="G3100" s="69">
        <v>28</v>
      </c>
      <c r="H3100" s="69">
        <v>69.98</v>
      </c>
      <c r="I3100" s="69">
        <v>4</v>
      </c>
      <c r="J3100" s="70">
        <v>0.93333333299999999</v>
      </c>
    </row>
    <row r="3101" spans="1:10" x14ac:dyDescent="0.25">
      <c r="A3101" s="71">
        <v>69</v>
      </c>
      <c r="B3101" s="72" t="s">
        <v>218</v>
      </c>
      <c r="C3101" s="73">
        <v>21.2</v>
      </c>
      <c r="D3101" s="73">
        <v>70</v>
      </c>
      <c r="E3101" s="73">
        <v>703</v>
      </c>
      <c r="F3101" s="73">
        <v>6.1</v>
      </c>
      <c r="G3101" s="73">
        <v>45</v>
      </c>
      <c r="H3101" s="73">
        <v>70.16</v>
      </c>
      <c r="I3101" s="73">
        <v>6.4</v>
      </c>
      <c r="J3101" s="74">
        <v>0.66666666699999999</v>
      </c>
    </row>
    <row r="3102" spans="1:10" x14ac:dyDescent="0.25">
      <c r="A3102" s="67">
        <v>69</v>
      </c>
      <c r="B3102" s="68">
        <v>45024</v>
      </c>
      <c r="C3102" s="69">
        <v>21.5</v>
      </c>
      <c r="D3102" s="69">
        <v>69</v>
      </c>
      <c r="E3102" s="69">
        <v>749</v>
      </c>
      <c r="F3102" s="69">
        <v>6.3</v>
      </c>
      <c r="G3102" s="69">
        <v>2</v>
      </c>
      <c r="H3102" s="69">
        <v>70.7</v>
      </c>
      <c r="I3102" s="69">
        <v>0.3</v>
      </c>
      <c r="J3102" s="70">
        <v>0.63333333300000005</v>
      </c>
    </row>
    <row r="3103" spans="1:10" x14ac:dyDescent="0.25">
      <c r="A3103" s="71">
        <v>69</v>
      </c>
      <c r="B3103" s="72" t="s">
        <v>216</v>
      </c>
      <c r="C3103" s="73">
        <v>21.6</v>
      </c>
      <c r="D3103" s="73">
        <v>50</v>
      </c>
      <c r="E3103" s="73">
        <v>547</v>
      </c>
      <c r="F3103" s="73">
        <v>6.2</v>
      </c>
      <c r="G3103" s="73">
        <v>24</v>
      </c>
      <c r="H3103" s="73">
        <v>70.88</v>
      </c>
      <c r="I3103" s="73">
        <v>3.4</v>
      </c>
      <c r="J3103" s="74">
        <v>0</v>
      </c>
    </row>
    <row r="3104" spans="1:10" x14ac:dyDescent="0.25">
      <c r="A3104" s="67">
        <v>69</v>
      </c>
      <c r="B3104" s="75" t="s">
        <v>207</v>
      </c>
      <c r="C3104" s="69">
        <v>21.8</v>
      </c>
      <c r="D3104" s="69">
        <v>64</v>
      </c>
      <c r="E3104" s="69">
        <v>583</v>
      </c>
      <c r="F3104" s="69">
        <v>6.6</v>
      </c>
      <c r="G3104" s="69">
        <v>19</v>
      </c>
      <c r="H3104" s="69">
        <v>71.239999999999995</v>
      </c>
      <c r="I3104" s="69">
        <v>2.7</v>
      </c>
      <c r="J3104" s="70">
        <v>0.46666666699999998</v>
      </c>
    </row>
    <row r="3105" spans="1:10" x14ac:dyDescent="0.25">
      <c r="A3105" s="71">
        <v>69</v>
      </c>
      <c r="B3105" s="72" t="s">
        <v>202</v>
      </c>
      <c r="C3105" s="73">
        <v>21.9</v>
      </c>
      <c r="D3105" s="73">
        <v>66</v>
      </c>
      <c r="E3105" s="73">
        <v>547</v>
      </c>
      <c r="F3105" s="73">
        <v>6.5</v>
      </c>
      <c r="G3105" s="73">
        <v>14</v>
      </c>
      <c r="H3105" s="73">
        <v>71.42</v>
      </c>
      <c r="I3105" s="73">
        <v>2</v>
      </c>
      <c r="J3105" s="74">
        <v>0.53333333299999997</v>
      </c>
    </row>
    <row r="3106" spans="1:10" x14ac:dyDescent="0.25">
      <c r="A3106" s="67">
        <v>69</v>
      </c>
      <c r="B3106" s="68">
        <v>45085</v>
      </c>
      <c r="C3106" s="69">
        <v>22</v>
      </c>
      <c r="D3106" s="69">
        <v>73</v>
      </c>
      <c r="E3106" s="69">
        <v>673</v>
      </c>
      <c r="F3106" s="69">
        <v>6.5</v>
      </c>
      <c r="G3106" s="69">
        <v>4</v>
      </c>
      <c r="H3106" s="69">
        <v>71.599999999999994</v>
      </c>
      <c r="I3106" s="69">
        <v>0.6</v>
      </c>
      <c r="J3106" s="70">
        <v>0.76666666699999997</v>
      </c>
    </row>
    <row r="3107" spans="1:10" x14ac:dyDescent="0.25">
      <c r="A3107" s="71">
        <v>69</v>
      </c>
      <c r="B3107" s="76">
        <v>45054</v>
      </c>
      <c r="C3107" s="73">
        <v>22</v>
      </c>
      <c r="D3107" s="73">
        <v>55</v>
      </c>
      <c r="E3107" s="73">
        <v>631</v>
      </c>
      <c r="F3107" s="73">
        <v>6</v>
      </c>
      <c r="G3107" s="73">
        <v>3</v>
      </c>
      <c r="H3107" s="73">
        <v>71.599999999999994</v>
      </c>
      <c r="I3107" s="73">
        <v>0.4</v>
      </c>
      <c r="J3107" s="74">
        <v>0.16666666699999999</v>
      </c>
    </row>
    <row r="3108" spans="1:10" x14ac:dyDescent="0.25">
      <c r="A3108" s="67">
        <v>69</v>
      </c>
      <c r="B3108" s="75" t="s">
        <v>196</v>
      </c>
      <c r="C3108" s="69">
        <v>22.2</v>
      </c>
      <c r="D3108" s="69">
        <v>61</v>
      </c>
      <c r="E3108" s="69">
        <v>562</v>
      </c>
      <c r="F3108" s="69">
        <v>6.1</v>
      </c>
      <c r="G3108" s="69">
        <v>27</v>
      </c>
      <c r="H3108" s="69">
        <v>71.959999999999994</v>
      </c>
      <c r="I3108" s="69">
        <v>3.9</v>
      </c>
      <c r="J3108" s="70">
        <v>0.366666667</v>
      </c>
    </row>
    <row r="3109" spans="1:10" x14ac:dyDescent="0.25">
      <c r="A3109" s="71">
        <v>69</v>
      </c>
      <c r="B3109" s="76">
        <v>45268</v>
      </c>
      <c r="C3109" s="73">
        <v>22.3</v>
      </c>
      <c r="D3109" s="73">
        <v>79</v>
      </c>
      <c r="E3109" s="73">
        <v>405</v>
      </c>
      <c r="F3109" s="73">
        <v>6.2</v>
      </c>
      <c r="G3109" s="73">
        <v>10</v>
      </c>
      <c r="H3109" s="73">
        <v>72.14</v>
      </c>
      <c r="I3109" s="73">
        <v>1.4</v>
      </c>
      <c r="J3109" s="74">
        <v>0.96666666700000003</v>
      </c>
    </row>
    <row r="3110" spans="1:10" x14ac:dyDescent="0.25">
      <c r="A3110" s="67">
        <v>69</v>
      </c>
      <c r="B3110" s="75" t="s">
        <v>215</v>
      </c>
      <c r="C3110" s="69">
        <v>22.5</v>
      </c>
      <c r="D3110" s="69">
        <v>54</v>
      </c>
      <c r="E3110" s="69">
        <v>428</v>
      </c>
      <c r="F3110" s="69">
        <v>6.7</v>
      </c>
      <c r="G3110" s="69">
        <v>22</v>
      </c>
      <c r="H3110" s="69">
        <v>72.5</v>
      </c>
      <c r="I3110" s="69">
        <v>3.1</v>
      </c>
      <c r="J3110" s="70">
        <v>0.133333333</v>
      </c>
    </row>
    <row r="3111" spans="1:10" x14ac:dyDescent="0.25">
      <c r="A3111" s="71">
        <v>69</v>
      </c>
      <c r="B3111" s="72" t="s">
        <v>205</v>
      </c>
      <c r="C3111" s="73">
        <v>22.5</v>
      </c>
      <c r="D3111" s="73">
        <v>58</v>
      </c>
      <c r="E3111" s="73">
        <v>703</v>
      </c>
      <c r="F3111" s="73">
        <v>6.4</v>
      </c>
      <c r="G3111" s="73">
        <v>12</v>
      </c>
      <c r="H3111" s="73">
        <v>72.5</v>
      </c>
      <c r="I3111" s="73">
        <v>1.7</v>
      </c>
      <c r="J3111" s="74">
        <v>0.26666666700000002</v>
      </c>
    </row>
    <row r="3112" spans="1:10" x14ac:dyDescent="0.25">
      <c r="A3112" s="67">
        <v>69</v>
      </c>
      <c r="B3112" s="68">
        <v>45269</v>
      </c>
      <c r="C3112" s="69">
        <v>22.5</v>
      </c>
      <c r="D3112" s="69">
        <v>51</v>
      </c>
      <c r="E3112" s="69">
        <v>688</v>
      </c>
      <c r="F3112" s="69">
        <v>6.7</v>
      </c>
      <c r="G3112" s="69">
        <v>41</v>
      </c>
      <c r="H3112" s="69">
        <v>72.5</v>
      </c>
      <c r="I3112" s="69">
        <v>5.9</v>
      </c>
      <c r="J3112" s="70">
        <v>3.3333333E-2</v>
      </c>
    </row>
    <row r="3113" spans="1:10" x14ac:dyDescent="0.25">
      <c r="A3113" s="71">
        <v>69</v>
      </c>
      <c r="B3113" s="72" t="s">
        <v>212</v>
      </c>
      <c r="C3113" s="73">
        <v>22.7</v>
      </c>
      <c r="D3113" s="73">
        <v>53</v>
      </c>
      <c r="E3113" s="73">
        <v>531</v>
      </c>
      <c r="F3113" s="73">
        <v>6.6</v>
      </c>
      <c r="G3113" s="73">
        <v>17</v>
      </c>
      <c r="H3113" s="73">
        <v>72.86</v>
      </c>
      <c r="I3113" s="73">
        <v>2.4</v>
      </c>
      <c r="J3113" s="74">
        <v>0.1</v>
      </c>
    </row>
    <row r="3114" spans="1:10" x14ac:dyDescent="0.25">
      <c r="A3114" s="67">
        <v>69</v>
      </c>
      <c r="B3114" s="75" t="s">
        <v>203</v>
      </c>
      <c r="C3114" s="69">
        <v>22.9</v>
      </c>
      <c r="D3114" s="69">
        <v>77</v>
      </c>
      <c r="E3114" s="69">
        <v>727</v>
      </c>
      <c r="F3114" s="69">
        <v>6.7</v>
      </c>
      <c r="G3114" s="69">
        <v>25</v>
      </c>
      <c r="H3114" s="69">
        <v>73.22</v>
      </c>
      <c r="I3114" s="69">
        <v>3.6</v>
      </c>
      <c r="J3114" s="70">
        <v>0.9</v>
      </c>
    </row>
    <row r="3115" spans="1:10" x14ac:dyDescent="0.25">
      <c r="A3115" s="71">
        <v>69</v>
      </c>
      <c r="B3115" s="72" t="s">
        <v>200</v>
      </c>
      <c r="C3115" s="73">
        <v>23</v>
      </c>
      <c r="D3115" s="73">
        <v>52</v>
      </c>
      <c r="E3115" s="73">
        <v>592</v>
      </c>
      <c r="F3115" s="73">
        <v>6.1</v>
      </c>
      <c r="G3115" s="73">
        <v>26</v>
      </c>
      <c r="H3115" s="73">
        <v>73.400000000000006</v>
      </c>
      <c r="I3115" s="73">
        <v>3.7</v>
      </c>
      <c r="J3115" s="74">
        <v>6.6666666999999999E-2</v>
      </c>
    </row>
    <row r="3116" spans="1:10" x14ac:dyDescent="0.25">
      <c r="A3116" s="67">
        <v>69</v>
      </c>
      <c r="B3116" s="75" t="s">
        <v>208</v>
      </c>
      <c r="C3116" s="69">
        <v>23.3</v>
      </c>
      <c r="D3116" s="69">
        <v>61</v>
      </c>
      <c r="E3116" s="69">
        <v>687</v>
      </c>
      <c r="F3116" s="69">
        <v>6.3</v>
      </c>
      <c r="G3116" s="69">
        <v>42</v>
      </c>
      <c r="H3116" s="69">
        <v>73.94</v>
      </c>
      <c r="I3116" s="69">
        <v>6</v>
      </c>
      <c r="J3116" s="70">
        <v>0.366666667</v>
      </c>
    </row>
    <row r="3117" spans="1:10" x14ac:dyDescent="0.25">
      <c r="A3117" s="71">
        <v>69</v>
      </c>
      <c r="B3117" s="76">
        <v>45239</v>
      </c>
      <c r="C3117" s="73">
        <v>23.6</v>
      </c>
      <c r="D3117" s="73">
        <v>80</v>
      </c>
      <c r="E3117" s="73">
        <v>757</v>
      </c>
      <c r="F3117" s="73">
        <v>6.3</v>
      </c>
      <c r="G3117" s="73">
        <v>40</v>
      </c>
      <c r="H3117" s="73">
        <v>74.48</v>
      </c>
      <c r="I3117" s="73">
        <v>5.7</v>
      </c>
      <c r="J3117" s="74">
        <v>1</v>
      </c>
    </row>
    <row r="3118" spans="1:10" x14ac:dyDescent="0.25">
      <c r="A3118" s="67">
        <v>69</v>
      </c>
      <c r="B3118" s="75" t="s">
        <v>209</v>
      </c>
      <c r="C3118" s="69">
        <v>23.8</v>
      </c>
      <c r="D3118" s="69">
        <v>66</v>
      </c>
      <c r="E3118" s="69">
        <v>495</v>
      </c>
      <c r="F3118" s="69">
        <v>6.3</v>
      </c>
      <c r="G3118" s="69">
        <v>20</v>
      </c>
      <c r="H3118" s="69">
        <v>74.84</v>
      </c>
      <c r="I3118" s="69">
        <v>2.9</v>
      </c>
      <c r="J3118" s="70">
        <v>0.53333333299999997</v>
      </c>
    </row>
    <row r="3119" spans="1:10" x14ac:dyDescent="0.25">
      <c r="A3119" s="71">
        <v>69</v>
      </c>
      <c r="B3119" s="76">
        <v>45177</v>
      </c>
      <c r="C3119" s="73">
        <v>24.2</v>
      </c>
      <c r="D3119" s="73">
        <v>80</v>
      </c>
      <c r="E3119" s="73">
        <v>658</v>
      </c>
      <c r="F3119" s="73">
        <v>6.1</v>
      </c>
      <c r="G3119" s="73">
        <v>7</v>
      </c>
      <c r="H3119" s="73">
        <v>75.56</v>
      </c>
      <c r="I3119" s="73">
        <v>1</v>
      </c>
      <c r="J3119" s="74">
        <v>1</v>
      </c>
    </row>
    <row r="3120" spans="1:10" x14ac:dyDescent="0.25">
      <c r="A3120" s="67">
        <v>69</v>
      </c>
      <c r="B3120" s="68">
        <v>45055</v>
      </c>
      <c r="C3120" s="69">
        <v>24.5</v>
      </c>
      <c r="D3120" s="69">
        <v>74</v>
      </c>
      <c r="E3120" s="69">
        <v>674</v>
      </c>
      <c r="F3120" s="69">
        <v>6.3</v>
      </c>
      <c r="G3120" s="69">
        <v>34</v>
      </c>
      <c r="H3120" s="69">
        <v>76.099999999999994</v>
      </c>
      <c r="I3120" s="69">
        <v>4.9000000000000004</v>
      </c>
      <c r="J3120" s="70">
        <v>0.8</v>
      </c>
    </row>
    <row r="3121" spans="1:10" x14ac:dyDescent="0.25">
      <c r="A3121" s="71">
        <v>69</v>
      </c>
      <c r="B3121" s="72" t="s">
        <v>214</v>
      </c>
      <c r="C3121" s="73">
        <v>24.8</v>
      </c>
      <c r="D3121" s="73">
        <v>53</v>
      </c>
      <c r="E3121" s="73">
        <v>496</v>
      </c>
      <c r="F3121" s="73">
        <v>6.6</v>
      </c>
      <c r="G3121" s="73">
        <v>16</v>
      </c>
      <c r="H3121" s="73">
        <v>76.64</v>
      </c>
      <c r="I3121" s="73">
        <v>2.2999999999999998</v>
      </c>
      <c r="J3121" s="74">
        <v>0.1</v>
      </c>
    </row>
    <row r="3122" spans="1:10" x14ac:dyDescent="0.25">
      <c r="A3122" s="67">
        <v>69</v>
      </c>
      <c r="B3122" s="75" t="s">
        <v>206</v>
      </c>
      <c r="C3122" s="69">
        <v>24.8</v>
      </c>
      <c r="D3122" s="69">
        <v>68</v>
      </c>
      <c r="E3122" s="69">
        <v>473</v>
      </c>
      <c r="F3122" s="69">
        <v>6.4</v>
      </c>
      <c r="G3122" s="69">
        <v>11</v>
      </c>
      <c r="H3122" s="69">
        <v>76.64</v>
      </c>
      <c r="I3122" s="69">
        <v>1.6</v>
      </c>
      <c r="J3122" s="70">
        <v>0.6</v>
      </c>
    </row>
    <row r="3123" spans="1:10" x14ac:dyDescent="0.25">
      <c r="A3123" s="71">
        <v>69</v>
      </c>
      <c r="B3123" s="72" t="s">
        <v>197</v>
      </c>
      <c r="C3123" s="73">
        <v>24.9</v>
      </c>
      <c r="D3123" s="73">
        <v>59</v>
      </c>
      <c r="E3123" s="73">
        <v>494</v>
      </c>
      <c r="F3123" s="73">
        <v>6.8</v>
      </c>
      <c r="G3123" s="73">
        <v>43</v>
      </c>
      <c r="H3123" s="73">
        <v>76.819999999999993</v>
      </c>
      <c r="I3123" s="73">
        <v>6.1</v>
      </c>
      <c r="J3123" s="74">
        <v>0.3</v>
      </c>
    </row>
    <row r="3124" spans="1:10" x14ac:dyDescent="0.25">
      <c r="A3124" s="67">
        <v>70</v>
      </c>
      <c r="B3124" s="75" t="s">
        <v>217</v>
      </c>
      <c r="C3124" s="69">
        <v>18.399999999999999</v>
      </c>
      <c r="D3124" s="69">
        <v>51</v>
      </c>
      <c r="E3124" s="69">
        <v>750</v>
      </c>
      <c r="F3124" s="69">
        <v>6.5</v>
      </c>
      <c r="G3124" s="69">
        <v>23</v>
      </c>
      <c r="H3124" s="69">
        <v>65.12</v>
      </c>
      <c r="I3124" s="69">
        <v>3.3</v>
      </c>
      <c r="J3124" s="70">
        <v>3.3333333E-2</v>
      </c>
    </row>
    <row r="3125" spans="1:10" x14ac:dyDescent="0.25">
      <c r="A3125" s="71">
        <v>70</v>
      </c>
      <c r="B3125" s="76">
        <v>45054</v>
      </c>
      <c r="C3125" s="73">
        <v>19</v>
      </c>
      <c r="D3125" s="73">
        <v>68</v>
      </c>
      <c r="E3125" s="73">
        <v>454</v>
      </c>
      <c r="F3125" s="73">
        <v>6.2</v>
      </c>
      <c r="G3125" s="73">
        <v>3</v>
      </c>
      <c r="H3125" s="73">
        <v>66.2</v>
      </c>
      <c r="I3125" s="73">
        <v>0.4</v>
      </c>
      <c r="J3125" s="74">
        <v>0.6</v>
      </c>
    </row>
    <row r="3126" spans="1:10" x14ac:dyDescent="0.25">
      <c r="A3126" s="67">
        <v>70</v>
      </c>
      <c r="B3126" s="75" t="s">
        <v>215</v>
      </c>
      <c r="C3126" s="69">
        <v>19.2</v>
      </c>
      <c r="D3126" s="69">
        <v>56</v>
      </c>
      <c r="E3126" s="69">
        <v>515</v>
      </c>
      <c r="F3126" s="69">
        <v>6.4</v>
      </c>
      <c r="G3126" s="69">
        <v>22</v>
      </c>
      <c r="H3126" s="69">
        <v>66.56</v>
      </c>
      <c r="I3126" s="69">
        <v>3.1</v>
      </c>
      <c r="J3126" s="70">
        <v>0.2</v>
      </c>
    </row>
    <row r="3127" spans="1:10" x14ac:dyDescent="0.25">
      <c r="A3127" s="71">
        <v>70</v>
      </c>
      <c r="B3127" s="76">
        <v>45207</v>
      </c>
      <c r="C3127" s="73">
        <v>19.3</v>
      </c>
      <c r="D3127" s="73">
        <v>74</v>
      </c>
      <c r="E3127" s="73">
        <v>645</v>
      </c>
      <c r="F3127" s="73">
        <v>6.5</v>
      </c>
      <c r="G3127" s="73">
        <v>8</v>
      </c>
      <c r="H3127" s="73">
        <v>66.739999999999995</v>
      </c>
      <c r="I3127" s="73">
        <v>1.1000000000000001</v>
      </c>
      <c r="J3127" s="74">
        <v>0.8</v>
      </c>
    </row>
    <row r="3128" spans="1:10" x14ac:dyDescent="0.25">
      <c r="A3128" s="67">
        <v>70</v>
      </c>
      <c r="B3128" s="75" t="s">
        <v>208</v>
      </c>
      <c r="C3128" s="69">
        <v>19.399999999999999</v>
      </c>
      <c r="D3128" s="69">
        <v>72</v>
      </c>
      <c r="E3128" s="69">
        <v>475</v>
      </c>
      <c r="F3128" s="69">
        <v>6.1</v>
      </c>
      <c r="G3128" s="69">
        <v>42</v>
      </c>
      <c r="H3128" s="69">
        <v>66.92</v>
      </c>
      <c r="I3128" s="69">
        <v>6</v>
      </c>
      <c r="J3128" s="70">
        <v>0.73333333300000003</v>
      </c>
    </row>
    <row r="3129" spans="1:10" x14ac:dyDescent="0.25">
      <c r="A3129" s="71">
        <v>70</v>
      </c>
      <c r="B3129" s="72" t="s">
        <v>214</v>
      </c>
      <c r="C3129" s="73">
        <v>19.399999999999999</v>
      </c>
      <c r="D3129" s="73">
        <v>51</v>
      </c>
      <c r="E3129" s="73">
        <v>423</v>
      </c>
      <c r="F3129" s="73">
        <v>6.4</v>
      </c>
      <c r="G3129" s="73">
        <v>16</v>
      </c>
      <c r="H3129" s="73">
        <v>66.92</v>
      </c>
      <c r="I3129" s="73">
        <v>2.2999999999999998</v>
      </c>
      <c r="J3129" s="74">
        <v>3.3333333E-2</v>
      </c>
    </row>
    <row r="3130" spans="1:10" x14ac:dyDescent="0.25">
      <c r="A3130" s="67">
        <v>70</v>
      </c>
      <c r="B3130" s="75" t="s">
        <v>201</v>
      </c>
      <c r="C3130" s="69">
        <v>19.5</v>
      </c>
      <c r="D3130" s="69">
        <v>77</v>
      </c>
      <c r="E3130" s="69">
        <v>791</v>
      </c>
      <c r="F3130" s="69">
        <v>6.4</v>
      </c>
      <c r="G3130" s="69">
        <v>15</v>
      </c>
      <c r="H3130" s="69">
        <v>67.099999999999994</v>
      </c>
      <c r="I3130" s="69">
        <v>2.1</v>
      </c>
      <c r="J3130" s="70">
        <v>0.9</v>
      </c>
    </row>
    <row r="3131" spans="1:10" x14ac:dyDescent="0.25">
      <c r="A3131" s="71">
        <v>70</v>
      </c>
      <c r="B3131" s="72" t="s">
        <v>216</v>
      </c>
      <c r="C3131" s="73">
        <v>19.7</v>
      </c>
      <c r="D3131" s="73">
        <v>67</v>
      </c>
      <c r="E3131" s="73">
        <v>757</v>
      </c>
      <c r="F3131" s="73">
        <v>6.2</v>
      </c>
      <c r="G3131" s="73">
        <v>24</v>
      </c>
      <c r="H3131" s="73">
        <v>67.459999999999994</v>
      </c>
      <c r="I3131" s="73">
        <v>3.4</v>
      </c>
      <c r="J3131" s="74">
        <v>0.56666666700000001</v>
      </c>
    </row>
    <row r="3132" spans="1:10" x14ac:dyDescent="0.25">
      <c r="A3132" s="67">
        <v>70</v>
      </c>
      <c r="B3132" s="75" t="s">
        <v>202</v>
      </c>
      <c r="C3132" s="69">
        <v>19.899999999999999</v>
      </c>
      <c r="D3132" s="69">
        <v>75</v>
      </c>
      <c r="E3132" s="69">
        <v>517</v>
      </c>
      <c r="F3132" s="69">
        <v>6.6</v>
      </c>
      <c r="G3132" s="69">
        <v>14</v>
      </c>
      <c r="H3132" s="69">
        <v>67.819999999999993</v>
      </c>
      <c r="I3132" s="69">
        <v>2</v>
      </c>
      <c r="J3132" s="70">
        <v>0.83333333300000001</v>
      </c>
    </row>
    <row r="3133" spans="1:10" x14ac:dyDescent="0.25">
      <c r="A3133" s="71">
        <v>70</v>
      </c>
      <c r="B3133" s="76">
        <v>45085</v>
      </c>
      <c r="C3133" s="73">
        <v>19.899999999999999</v>
      </c>
      <c r="D3133" s="73">
        <v>61</v>
      </c>
      <c r="E3133" s="73">
        <v>593</v>
      </c>
      <c r="F3133" s="73">
        <v>6.4</v>
      </c>
      <c r="G3133" s="73">
        <v>4</v>
      </c>
      <c r="H3133" s="73">
        <v>67.819999999999993</v>
      </c>
      <c r="I3133" s="73">
        <v>0.6</v>
      </c>
      <c r="J3133" s="74">
        <v>0.366666667</v>
      </c>
    </row>
    <row r="3134" spans="1:10" x14ac:dyDescent="0.25">
      <c r="A3134" s="67">
        <v>70</v>
      </c>
      <c r="B3134" s="75" t="s">
        <v>206</v>
      </c>
      <c r="C3134" s="69">
        <v>20</v>
      </c>
      <c r="D3134" s="69">
        <v>50</v>
      </c>
      <c r="E3134" s="69">
        <v>556</v>
      </c>
      <c r="F3134" s="69">
        <v>6.5</v>
      </c>
      <c r="G3134" s="69">
        <v>11</v>
      </c>
      <c r="H3134" s="69">
        <v>68</v>
      </c>
      <c r="I3134" s="69">
        <v>1.6</v>
      </c>
      <c r="J3134" s="70">
        <v>0</v>
      </c>
    </row>
    <row r="3135" spans="1:10" x14ac:dyDescent="0.25">
      <c r="A3135" s="71">
        <v>70</v>
      </c>
      <c r="B3135" s="76">
        <v>45115</v>
      </c>
      <c r="C3135" s="73">
        <v>20</v>
      </c>
      <c r="D3135" s="73">
        <v>51</v>
      </c>
      <c r="E3135" s="73">
        <v>766</v>
      </c>
      <c r="F3135" s="73">
        <v>6.3</v>
      </c>
      <c r="G3135" s="73">
        <v>5</v>
      </c>
      <c r="H3135" s="73">
        <v>68</v>
      </c>
      <c r="I3135" s="73">
        <v>0.7</v>
      </c>
      <c r="J3135" s="74">
        <v>3.3333333E-2</v>
      </c>
    </row>
    <row r="3136" spans="1:10" x14ac:dyDescent="0.25">
      <c r="A3136" s="67">
        <v>70</v>
      </c>
      <c r="B3136" s="75" t="s">
        <v>205</v>
      </c>
      <c r="C3136" s="69">
        <v>20.100000000000001</v>
      </c>
      <c r="D3136" s="69">
        <v>53</v>
      </c>
      <c r="E3136" s="69">
        <v>593</v>
      </c>
      <c r="F3136" s="69">
        <v>6</v>
      </c>
      <c r="G3136" s="69">
        <v>12</v>
      </c>
      <c r="H3136" s="69">
        <v>68.180000000000007</v>
      </c>
      <c r="I3136" s="69">
        <v>1.7</v>
      </c>
      <c r="J3136" s="70">
        <v>0.1</v>
      </c>
    </row>
    <row r="3137" spans="1:10" x14ac:dyDescent="0.25">
      <c r="A3137" s="71">
        <v>70</v>
      </c>
      <c r="B3137" s="76">
        <v>44935</v>
      </c>
      <c r="C3137" s="73">
        <v>20.2</v>
      </c>
      <c r="D3137" s="73">
        <v>60</v>
      </c>
      <c r="E3137" s="73">
        <v>490</v>
      </c>
      <c r="F3137" s="73">
        <v>6.5</v>
      </c>
      <c r="G3137" s="73">
        <v>30</v>
      </c>
      <c r="H3137" s="73">
        <v>68.36</v>
      </c>
      <c r="I3137" s="73">
        <v>4.3</v>
      </c>
      <c r="J3137" s="74">
        <v>0.33333333300000001</v>
      </c>
    </row>
    <row r="3138" spans="1:10" x14ac:dyDescent="0.25">
      <c r="A3138" s="67">
        <v>70</v>
      </c>
      <c r="B3138" s="68">
        <v>45086</v>
      </c>
      <c r="C3138" s="69">
        <v>20.3</v>
      </c>
      <c r="D3138" s="69">
        <v>62</v>
      </c>
      <c r="E3138" s="69">
        <v>525</v>
      </c>
      <c r="F3138" s="69">
        <v>6.8</v>
      </c>
      <c r="G3138" s="69">
        <v>35</v>
      </c>
      <c r="H3138" s="69">
        <v>68.540000000000006</v>
      </c>
      <c r="I3138" s="69">
        <v>5</v>
      </c>
      <c r="J3138" s="70">
        <v>0.4</v>
      </c>
    </row>
    <row r="3139" spans="1:10" x14ac:dyDescent="0.25">
      <c r="A3139" s="71">
        <v>70</v>
      </c>
      <c r="B3139" s="72" t="s">
        <v>212</v>
      </c>
      <c r="C3139" s="73">
        <v>20.7</v>
      </c>
      <c r="D3139" s="73">
        <v>51</v>
      </c>
      <c r="E3139" s="73">
        <v>795</v>
      </c>
      <c r="F3139" s="73">
        <v>6.5</v>
      </c>
      <c r="G3139" s="73">
        <v>17</v>
      </c>
      <c r="H3139" s="73">
        <v>69.260000000000005</v>
      </c>
      <c r="I3139" s="73">
        <v>2.4</v>
      </c>
      <c r="J3139" s="74">
        <v>3.3333333E-2</v>
      </c>
    </row>
    <row r="3140" spans="1:10" x14ac:dyDescent="0.25">
      <c r="A3140" s="67">
        <v>70</v>
      </c>
      <c r="B3140" s="75" t="s">
        <v>198</v>
      </c>
      <c r="C3140" s="69">
        <v>21.1</v>
      </c>
      <c r="D3140" s="69">
        <v>80</v>
      </c>
      <c r="E3140" s="69">
        <v>589</v>
      </c>
      <c r="F3140" s="69">
        <v>6.3</v>
      </c>
      <c r="G3140" s="69">
        <v>28</v>
      </c>
      <c r="H3140" s="69">
        <v>69.98</v>
      </c>
      <c r="I3140" s="69">
        <v>4</v>
      </c>
      <c r="J3140" s="70">
        <v>1</v>
      </c>
    </row>
    <row r="3141" spans="1:10" x14ac:dyDescent="0.25">
      <c r="A3141" s="71">
        <v>70</v>
      </c>
      <c r="B3141" s="76">
        <v>45239</v>
      </c>
      <c r="C3141" s="73">
        <v>21.2</v>
      </c>
      <c r="D3141" s="73">
        <v>66</v>
      </c>
      <c r="E3141" s="73">
        <v>500</v>
      </c>
      <c r="F3141" s="73">
        <v>6.8</v>
      </c>
      <c r="G3141" s="73">
        <v>40</v>
      </c>
      <c r="H3141" s="73">
        <v>70.16</v>
      </c>
      <c r="I3141" s="73">
        <v>5.7</v>
      </c>
      <c r="J3141" s="74">
        <v>0.53333333299999997</v>
      </c>
    </row>
    <row r="3142" spans="1:10" x14ac:dyDescent="0.25">
      <c r="A3142" s="67">
        <v>70</v>
      </c>
      <c r="B3142" s="75" t="s">
        <v>213</v>
      </c>
      <c r="C3142" s="69">
        <v>21.3</v>
      </c>
      <c r="D3142" s="69">
        <v>72</v>
      </c>
      <c r="E3142" s="69">
        <v>698</v>
      </c>
      <c r="F3142" s="69">
        <v>6.2</v>
      </c>
      <c r="G3142" s="69">
        <v>18</v>
      </c>
      <c r="H3142" s="69">
        <v>70.34</v>
      </c>
      <c r="I3142" s="69">
        <v>2.6</v>
      </c>
      <c r="J3142" s="70">
        <v>0.73333333300000003</v>
      </c>
    </row>
    <row r="3143" spans="1:10" x14ac:dyDescent="0.25">
      <c r="A3143" s="71">
        <v>70</v>
      </c>
      <c r="B3143" s="76">
        <v>45025</v>
      </c>
      <c r="C3143" s="73">
        <v>21.3</v>
      </c>
      <c r="D3143" s="73">
        <v>74</v>
      </c>
      <c r="E3143" s="73">
        <v>577</v>
      </c>
      <c r="F3143" s="73">
        <v>6.2</v>
      </c>
      <c r="G3143" s="73">
        <v>33</v>
      </c>
      <c r="H3143" s="73">
        <v>70.34</v>
      </c>
      <c r="I3143" s="73">
        <v>4.7</v>
      </c>
      <c r="J3143" s="74">
        <v>0.8</v>
      </c>
    </row>
    <row r="3144" spans="1:10" x14ac:dyDescent="0.25">
      <c r="A3144" s="67">
        <v>70</v>
      </c>
      <c r="B3144" s="68">
        <v>44994</v>
      </c>
      <c r="C3144" s="69">
        <v>21.4</v>
      </c>
      <c r="D3144" s="69">
        <v>62</v>
      </c>
      <c r="E3144" s="69">
        <v>467</v>
      </c>
      <c r="F3144" s="69">
        <v>6.6</v>
      </c>
      <c r="G3144" s="69">
        <v>32</v>
      </c>
      <c r="H3144" s="69">
        <v>70.52</v>
      </c>
      <c r="I3144" s="69">
        <v>4.5999999999999996</v>
      </c>
      <c r="J3144" s="70">
        <v>0.4</v>
      </c>
    </row>
    <row r="3145" spans="1:10" x14ac:dyDescent="0.25">
      <c r="A3145" s="71">
        <v>70</v>
      </c>
      <c r="B3145" s="72" t="s">
        <v>203</v>
      </c>
      <c r="C3145" s="73">
        <v>21.5</v>
      </c>
      <c r="D3145" s="73">
        <v>78</v>
      </c>
      <c r="E3145" s="73">
        <v>621</v>
      </c>
      <c r="F3145" s="73">
        <v>6.7</v>
      </c>
      <c r="G3145" s="73">
        <v>25</v>
      </c>
      <c r="H3145" s="73">
        <v>70.7</v>
      </c>
      <c r="I3145" s="73">
        <v>3.6</v>
      </c>
      <c r="J3145" s="74">
        <v>0.93333333299999999</v>
      </c>
    </row>
    <row r="3146" spans="1:10" x14ac:dyDescent="0.25">
      <c r="A3146" s="67">
        <v>70</v>
      </c>
      <c r="B3146" s="68">
        <v>45178</v>
      </c>
      <c r="C3146" s="69">
        <v>21.6</v>
      </c>
      <c r="D3146" s="69">
        <v>80</v>
      </c>
      <c r="E3146" s="69">
        <v>506</v>
      </c>
      <c r="F3146" s="69">
        <v>6.7</v>
      </c>
      <c r="G3146" s="69">
        <v>38</v>
      </c>
      <c r="H3146" s="69">
        <v>70.88</v>
      </c>
      <c r="I3146" s="69">
        <v>5.4</v>
      </c>
      <c r="J3146" s="70">
        <v>1</v>
      </c>
    </row>
    <row r="3147" spans="1:10" x14ac:dyDescent="0.25">
      <c r="A3147" s="71">
        <v>70</v>
      </c>
      <c r="B3147" s="72" t="s">
        <v>204</v>
      </c>
      <c r="C3147" s="73">
        <v>21.7</v>
      </c>
      <c r="D3147" s="73">
        <v>77</v>
      </c>
      <c r="E3147" s="73">
        <v>479</v>
      </c>
      <c r="F3147" s="73">
        <v>6.1</v>
      </c>
      <c r="G3147" s="73">
        <v>13</v>
      </c>
      <c r="H3147" s="73">
        <v>71.06</v>
      </c>
      <c r="I3147" s="73">
        <v>1.9</v>
      </c>
      <c r="J3147" s="74">
        <v>0.9</v>
      </c>
    </row>
    <row r="3148" spans="1:10" x14ac:dyDescent="0.25">
      <c r="A3148" s="67">
        <v>70</v>
      </c>
      <c r="B3148" s="75" t="s">
        <v>196</v>
      </c>
      <c r="C3148" s="69">
        <v>21.9</v>
      </c>
      <c r="D3148" s="69">
        <v>71</v>
      </c>
      <c r="E3148" s="69">
        <v>638</v>
      </c>
      <c r="F3148" s="69">
        <v>6.1</v>
      </c>
      <c r="G3148" s="69">
        <v>27</v>
      </c>
      <c r="H3148" s="69">
        <v>71.42</v>
      </c>
      <c r="I3148" s="69">
        <v>3.9</v>
      </c>
      <c r="J3148" s="70">
        <v>0.7</v>
      </c>
    </row>
    <row r="3149" spans="1:10" x14ac:dyDescent="0.25">
      <c r="A3149" s="71">
        <v>70</v>
      </c>
      <c r="B3149" s="72" t="s">
        <v>200</v>
      </c>
      <c r="C3149" s="73">
        <v>21.9</v>
      </c>
      <c r="D3149" s="73">
        <v>76</v>
      </c>
      <c r="E3149" s="73">
        <v>752</v>
      </c>
      <c r="F3149" s="73">
        <v>6.7</v>
      </c>
      <c r="G3149" s="73">
        <v>26</v>
      </c>
      <c r="H3149" s="73">
        <v>71.42</v>
      </c>
      <c r="I3149" s="73">
        <v>3.7</v>
      </c>
      <c r="J3149" s="74">
        <v>0.86666666699999995</v>
      </c>
    </row>
    <row r="3150" spans="1:10" x14ac:dyDescent="0.25">
      <c r="A3150" s="67">
        <v>70</v>
      </c>
      <c r="B3150" s="75" t="s">
        <v>209</v>
      </c>
      <c r="C3150" s="69">
        <v>22.2</v>
      </c>
      <c r="D3150" s="69">
        <v>57</v>
      </c>
      <c r="E3150" s="69">
        <v>425</v>
      </c>
      <c r="F3150" s="69">
        <v>6.6</v>
      </c>
      <c r="G3150" s="69">
        <v>20</v>
      </c>
      <c r="H3150" s="69">
        <v>71.959999999999994</v>
      </c>
      <c r="I3150" s="69">
        <v>2.9</v>
      </c>
      <c r="J3150" s="70">
        <v>0.233333333</v>
      </c>
    </row>
    <row r="3151" spans="1:10" x14ac:dyDescent="0.25">
      <c r="A3151" s="71">
        <v>70</v>
      </c>
      <c r="B3151" s="76">
        <v>45146</v>
      </c>
      <c r="C3151" s="73">
        <v>22.2</v>
      </c>
      <c r="D3151" s="73">
        <v>67</v>
      </c>
      <c r="E3151" s="73">
        <v>577</v>
      </c>
      <c r="F3151" s="73">
        <v>6.3</v>
      </c>
      <c r="G3151" s="73">
        <v>6</v>
      </c>
      <c r="H3151" s="73">
        <v>71.959999999999994</v>
      </c>
      <c r="I3151" s="73">
        <v>0.9</v>
      </c>
      <c r="J3151" s="74">
        <v>0.56666666700000001</v>
      </c>
    </row>
    <row r="3152" spans="1:10" x14ac:dyDescent="0.25">
      <c r="A3152" s="67">
        <v>70</v>
      </c>
      <c r="B3152" s="75" t="s">
        <v>210</v>
      </c>
      <c r="C3152" s="69">
        <v>22.5</v>
      </c>
      <c r="D3152" s="69">
        <v>62</v>
      </c>
      <c r="E3152" s="69">
        <v>476</v>
      </c>
      <c r="F3152" s="69">
        <v>6.6</v>
      </c>
      <c r="G3152" s="69">
        <v>44</v>
      </c>
      <c r="H3152" s="69">
        <v>72.5</v>
      </c>
      <c r="I3152" s="69">
        <v>6.3</v>
      </c>
      <c r="J3152" s="70">
        <v>0.4</v>
      </c>
    </row>
    <row r="3153" spans="1:10" x14ac:dyDescent="0.25">
      <c r="A3153" s="71">
        <v>70</v>
      </c>
      <c r="B3153" s="72" t="s">
        <v>197</v>
      </c>
      <c r="C3153" s="73">
        <v>22.5</v>
      </c>
      <c r="D3153" s="73">
        <v>80</v>
      </c>
      <c r="E3153" s="73">
        <v>668</v>
      </c>
      <c r="F3153" s="73">
        <v>6.7</v>
      </c>
      <c r="G3153" s="73">
        <v>43</v>
      </c>
      <c r="H3153" s="73">
        <v>72.5</v>
      </c>
      <c r="I3153" s="73">
        <v>6.1</v>
      </c>
      <c r="J3153" s="74">
        <v>1</v>
      </c>
    </row>
    <row r="3154" spans="1:10" x14ac:dyDescent="0.25">
      <c r="A3154" s="67">
        <v>70</v>
      </c>
      <c r="B3154" s="75" t="s">
        <v>220</v>
      </c>
      <c r="C3154" s="69">
        <v>22.6</v>
      </c>
      <c r="D3154" s="69">
        <v>69</v>
      </c>
      <c r="E3154" s="69">
        <v>521</v>
      </c>
      <c r="F3154" s="69">
        <v>6.5</v>
      </c>
      <c r="G3154" s="69">
        <v>46</v>
      </c>
      <c r="H3154" s="69">
        <v>72.680000000000007</v>
      </c>
      <c r="I3154" s="69">
        <v>6.6</v>
      </c>
      <c r="J3154" s="70">
        <v>0.63333333300000005</v>
      </c>
    </row>
    <row r="3155" spans="1:10" x14ac:dyDescent="0.25">
      <c r="A3155" s="71">
        <v>70</v>
      </c>
      <c r="B3155" s="76">
        <v>45269</v>
      </c>
      <c r="C3155" s="73">
        <v>22.6</v>
      </c>
      <c r="D3155" s="73">
        <v>58</v>
      </c>
      <c r="E3155" s="73">
        <v>799</v>
      </c>
      <c r="F3155" s="73">
        <v>6.3</v>
      </c>
      <c r="G3155" s="73">
        <v>41</v>
      </c>
      <c r="H3155" s="73">
        <v>72.680000000000007</v>
      </c>
      <c r="I3155" s="73">
        <v>5.9</v>
      </c>
      <c r="J3155" s="74">
        <v>0.26666666700000002</v>
      </c>
    </row>
    <row r="3156" spans="1:10" x14ac:dyDescent="0.25">
      <c r="A3156" s="67">
        <v>70</v>
      </c>
      <c r="B3156" s="68">
        <v>44966</v>
      </c>
      <c r="C3156" s="69">
        <v>22.7</v>
      </c>
      <c r="D3156" s="69">
        <v>65</v>
      </c>
      <c r="E3156" s="69">
        <v>566</v>
      </c>
      <c r="F3156" s="69">
        <v>6.3</v>
      </c>
      <c r="G3156" s="69">
        <v>31</v>
      </c>
      <c r="H3156" s="69">
        <v>72.86</v>
      </c>
      <c r="I3156" s="69">
        <v>4.4000000000000004</v>
      </c>
      <c r="J3156" s="70">
        <v>0.5</v>
      </c>
    </row>
    <row r="3157" spans="1:10" x14ac:dyDescent="0.25">
      <c r="A3157" s="71">
        <v>70</v>
      </c>
      <c r="B3157" s="76">
        <v>45238</v>
      </c>
      <c r="C3157" s="73">
        <v>23</v>
      </c>
      <c r="D3157" s="73">
        <v>54</v>
      </c>
      <c r="E3157" s="73">
        <v>650</v>
      </c>
      <c r="F3157" s="73">
        <v>6.6</v>
      </c>
      <c r="G3157" s="73">
        <v>9</v>
      </c>
      <c r="H3157" s="73">
        <v>73.400000000000006</v>
      </c>
      <c r="I3157" s="73">
        <v>1.3</v>
      </c>
      <c r="J3157" s="74">
        <v>0.133333333</v>
      </c>
    </row>
    <row r="3158" spans="1:10" x14ac:dyDescent="0.25">
      <c r="A3158" s="67">
        <v>70</v>
      </c>
      <c r="B3158" s="75" t="s">
        <v>199</v>
      </c>
      <c r="C3158" s="69">
        <v>23.6</v>
      </c>
      <c r="D3158" s="69">
        <v>58</v>
      </c>
      <c r="E3158" s="69">
        <v>404</v>
      </c>
      <c r="F3158" s="69">
        <v>6.1</v>
      </c>
      <c r="G3158" s="69">
        <v>29</v>
      </c>
      <c r="H3158" s="69">
        <v>74.48</v>
      </c>
      <c r="I3158" s="69">
        <v>4.0999999999999996</v>
      </c>
      <c r="J3158" s="70">
        <v>0.26666666700000002</v>
      </c>
    </row>
    <row r="3159" spans="1:10" x14ac:dyDescent="0.25">
      <c r="A3159" s="71">
        <v>70</v>
      </c>
      <c r="B3159" s="76">
        <v>45147</v>
      </c>
      <c r="C3159" s="73">
        <v>23.6</v>
      </c>
      <c r="D3159" s="73">
        <v>54</v>
      </c>
      <c r="E3159" s="73">
        <v>649</v>
      </c>
      <c r="F3159" s="73">
        <v>6.1</v>
      </c>
      <c r="G3159" s="73">
        <v>37</v>
      </c>
      <c r="H3159" s="73">
        <v>74.48</v>
      </c>
      <c r="I3159" s="73">
        <v>5.3</v>
      </c>
      <c r="J3159" s="74">
        <v>0.133333333</v>
      </c>
    </row>
    <row r="3160" spans="1:10" x14ac:dyDescent="0.25">
      <c r="A3160" s="67">
        <v>70</v>
      </c>
      <c r="B3160" s="68">
        <v>45177</v>
      </c>
      <c r="C3160" s="69">
        <v>23.8</v>
      </c>
      <c r="D3160" s="69">
        <v>50</v>
      </c>
      <c r="E3160" s="69">
        <v>599</v>
      </c>
      <c r="F3160" s="69">
        <v>6.4</v>
      </c>
      <c r="G3160" s="69">
        <v>7</v>
      </c>
      <c r="H3160" s="69">
        <v>74.84</v>
      </c>
      <c r="I3160" s="69">
        <v>1</v>
      </c>
      <c r="J3160" s="70">
        <v>0</v>
      </c>
    </row>
    <row r="3161" spans="1:10" x14ac:dyDescent="0.25">
      <c r="A3161" s="71">
        <v>70</v>
      </c>
      <c r="B3161" s="76">
        <v>45024</v>
      </c>
      <c r="C3161" s="73">
        <v>23.8</v>
      </c>
      <c r="D3161" s="73">
        <v>77</v>
      </c>
      <c r="E3161" s="73">
        <v>617</v>
      </c>
      <c r="F3161" s="73">
        <v>6.7</v>
      </c>
      <c r="G3161" s="73">
        <v>2</v>
      </c>
      <c r="H3161" s="73">
        <v>74.84</v>
      </c>
      <c r="I3161" s="73">
        <v>0.3</v>
      </c>
      <c r="J3161" s="74">
        <v>0.9</v>
      </c>
    </row>
    <row r="3162" spans="1:10" x14ac:dyDescent="0.25">
      <c r="A3162" s="67">
        <v>70</v>
      </c>
      <c r="B3162" s="68">
        <v>45268</v>
      </c>
      <c r="C3162" s="69">
        <v>24.3</v>
      </c>
      <c r="D3162" s="69">
        <v>64</v>
      </c>
      <c r="E3162" s="69">
        <v>656</v>
      </c>
      <c r="F3162" s="69">
        <v>6.3</v>
      </c>
      <c r="G3162" s="69">
        <v>10</v>
      </c>
      <c r="H3162" s="69">
        <v>75.739999999999995</v>
      </c>
      <c r="I3162" s="69">
        <v>1.4</v>
      </c>
      <c r="J3162" s="70">
        <v>0.46666666699999998</v>
      </c>
    </row>
    <row r="3163" spans="1:10" x14ac:dyDescent="0.25">
      <c r="A3163" s="71">
        <v>70</v>
      </c>
      <c r="B3163" s="76">
        <v>45055</v>
      </c>
      <c r="C3163" s="73">
        <v>24.4</v>
      </c>
      <c r="D3163" s="73">
        <v>56</v>
      </c>
      <c r="E3163" s="73">
        <v>588</v>
      </c>
      <c r="F3163" s="73">
        <v>6.8</v>
      </c>
      <c r="G3163" s="73">
        <v>34</v>
      </c>
      <c r="H3163" s="73">
        <v>75.92</v>
      </c>
      <c r="I3163" s="73">
        <v>4.9000000000000004</v>
      </c>
      <c r="J3163" s="74">
        <v>0.2</v>
      </c>
    </row>
    <row r="3164" spans="1:10" x14ac:dyDescent="0.25">
      <c r="A3164" s="67">
        <v>70</v>
      </c>
      <c r="B3164" s="68">
        <v>45116</v>
      </c>
      <c r="C3164" s="69">
        <v>24.5</v>
      </c>
      <c r="D3164" s="69">
        <v>79</v>
      </c>
      <c r="E3164" s="69">
        <v>549</v>
      </c>
      <c r="F3164" s="69">
        <v>6.5</v>
      </c>
      <c r="G3164" s="69">
        <v>36</v>
      </c>
      <c r="H3164" s="69">
        <v>76.099999999999994</v>
      </c>
      <c r="I3164" s="69">
        <v>5.0999999999999996</v>
      </c>
      <c r="J3164" s="70">
        <v>0.96666666700000003</v>
      </c>
    </row>
    <row r="3165" spans="1:10" x14ac:dyDescent="0.25">
      <c r="A3165" s="71">
        <v>70</v>
      </c>
      <c r="B3165" s="72" t="s">
        <v>218</v>
      </c>
      <c r="C3165" s="73">
        <v>24.6</v>
      </c>
      <c r="D3165" s="73">
        <v>79</v>
      </c>
      <c r="E3165" s="73">
        <v>621</v>
      </c>
      <c r="F3165" s="73">
        <v>6</v>
      </c>
      <c r="G3165" s="73">
        <v>45</v>
      </c>
      <c r="H3165" s="73">
        <v>76.28</v>
      </c>
      <c r="I3165" s="73">
        <v>6.4</v>
      </c>
      <c r="J3165" s="74">
        <v>0.96666666700000003</v>
      </c>
    </row>
    <row r="3166" spans="1:10" x14ac:dyDescent="0.25">
      <c r="A3166" s="67">
        <v>70</v>
      </c>
      <c r="B3166" s="75" t="s">
        <v>207</v>
      </c>
      <c r="C3166" s="69">
        <v>24.6</v>
      </c>
      <c r="D3166" s="69">
        <v>62</v>
      </c>
      <c r="E3166" s="69">
        <v>634</v>
      </c>
      <c r="F3166" s="69">
        <v>6.7</v>
      </c>
      <c r="G3166" s="69">
        <v>19</v>
      </c>
      <c r="H3166" s="69">
        <v>76.28</v>
      </c>
      <c r="I3166" s="69">
        <v>2.7</v>
      </c>
      <c r="J3166" s="70">
        <v>0.4</v>
      </c>
    </row>
    <row r="3167" spans="1:10" x14ac:dyDescent="0.25">
      <c r="A3167" s="71">
        <v>70</v>
      </c>
      <c r="B3167" s="76">
        <v>45208</v>
      </c>
      <c r="C3167" s="73">
        <v>24.6</v>
      </c>
      <c r="D3167" s="73">
        <v>67</v>
      </c>
      <c r="E3167" s="73">
        <v>407</v>
      </c>
      <c r="F3167" s="73">
        <v>6.1</v>
      </c>
      <c r="G3167" s="73">
        <v>39</v>
      </c>
      <c r="H3167" s="73">
        <v>76.28</v>
      </c>
      <c r="I3167" s="73">
        <v>5.6</v>
      </c>
      <c r="J3167" s="74">
        <v>0.56666666700000001</v>
      </c>
    </row>
    <row r="3168" spans="1:10" x14ac:dyDescent="0.25">
      <c r="A3168" s="67">
        <v>70</v>
      </c>
      <c r="B3168" s="68">
        <v>44993</v>
      </c>
      <c r="C3168" s="69">
        <v>24.7</v>
      </c>
      <c r="D3168" s="69">
        <v>65</v>
      </c>
      <c r="E3168" s="69">
        <v>752</v>
      </c>
      <c r="F3168" s="69">
        <v>6.3</v>
      </c>
      <c r="G3168" s="69">
        <v>1</v>
      </c>
      <c r="H3168" s="69">
        <v>76.459999999999994</v>
      </c>
      <c r="I3168" s="69">
        <v>0.1</v>
      </c>
      <c r="J3168" s="70">
        <v>0.5</v>
      </c>
    </row>
    <row r="3169" spans="1:10" x14ac:dyDescent="0.25">
      <c r="A3169" s="77">
        <v>70</v>
      </c>
      <c r="B3169" s="78" t="s">
        <v>211</v>
      </c>
      <c r="C3169" s="79">
        <v>24.9</v>
      </c>
      <c r="D3169" s="79">
        <v>54</v>
      </c>
      <c r="E3169" s="79">
        <v>407</v>
      </c>
      <c r="F3169" s="79">
        <v>6.7</v>
      </c>
      <c r="G3169" s="79">
        <v>21</v>
      </c>
      <c r="H3169" s="79">
        <v>76.819999999999993</v>
      </c>
      <c r="I3169" s="79">
        <v>3</v>
      </c>
      <c r="J3169" s="80">
        <v>0.133333333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9"/>
  <sheetViews>
    <sheetView workbookViewId="0">
      <pane ySplit="1" topLeftCell="A2" activePane="bottomLeft" state="frozen"/>
      <selection pane="bottomLeft" activeCell="B3" sqref="B3"/>
    </sheetView>
  </sheetViews>
  <sheetFormatPr defaultColWidth="12.5703125" defaultRowHeight="15.75" customHeight="1" x14ac:dyDescent="0.2"/>
  <cols>
    <col min="2" max="2" width="18.42578125" customWidth="1"/>
    <col min="3" max="3" width="18.28515625" customWidth="1"/>
    <col min="4" max="4" width="15.42578125" customWidth="1"/>
    <col min="5" max="5" width="22.7109375" customWidth="1"/>
    <col min="6" max="6" width="18.140625" customWidth="1"/>
    <col min="8" max="8" width="15.28515625" customWidth="1"/>
    <col min="9" max="9" width="16.7109375" customWidth="1"/>
  </cols>
  <sheetData>
    <row r="1" spans="1:9" x14ac:dyDescent="0.25">
      <c r="A1" s="81" t="s">
        <v>253</v>
      </c>
      <c r="B1" s="82" t="s">
        <v>2</v>
      </c>
      <c r="C1" s="82" t="s">
        <v>254</v>
      </c>
      <c r="D1" s="82" t="s">
        <v>3</v>
      </c>
      <c r="E1" s="82" t="s">
        <v>255</v>
      </c>
      <c r="F1" s="82" t="s">
        <v>4</v>
      </c>
      <c r="G1" s="82" t="s">
        <v>5</v>
      </c>
      <c r="H1" s="82" t="s">
        <v>6</v>
      </c>
      <c r="I1" s="83" t="s">
        <v>256</v>
      </c>
    </row>
    <row r="2" spans="1:9" x14ac:dyDescent="0.25">
      <c r="A2" s="84" t="s">
        <v>257</v>
      </c>
      <c r="B2" s="73">
        <v>3169</v>
      </c>
      <c r="C2" s="73">
        <v>3169</v>
      </c>
      <c r="D2" s="73">
        <v>3169</v>
      </c>
      <c r="E2" s="73">
        <v>3169</v>
      </c>
      <c r="F2" s="73">
        <v>3169</v>
      </c>
      <c r="G2" s="73">
        <v>3169</v>
      </c>
      <c r="H2" s="73">
        <v>3169</v>
      </c>
      <c r="I2" s="74">
        <v>3169</v>
      </c>
    </row>
    <row r="3" spans="1:9" x14ac:dyDescent="0.25">
      <c r="A3" s="85" t="s">
        <v>258</v>
      </c>
      <c r="B3" s="69">
        <v>28.14222152</v>
      </c>
      <c r="C3" s="69">
        <v>82.655998740000001</v>
      </c>
      <c r="D3" s="69">
        <v>64.873461660000004</v>
      </c>
      <c r="E3" s="69">
        <v>0.495782055</v>
      </c>
      <c r="F3" s="69">
        <v>598.04544020000003</v>
      </c>
      <c r="G3" s="69">
        <v>6.3992111100000004</v>
      </c>
      <c r="H3" s="69">
        <v>23.14010729</v>
      </c>
      <c r="I3" s="70">
        <v>3.3045440199999998</v>
      </c>
    </row>
    <row r="4" spans="1:9" x14ac:dyDescent="0.25">
      <c r="A4" s="84" t="s">
        <v>259</v>
      </c>
      <c r="B4" s="73">
        <v>4.670520958</v>
      </c>
      <c r="C4" s="73">
        <v>8.4069377250000006</v>
      </c>
      <c r="D4" s="73">
        <v>8.9889848790000002</v>
      </c>
      <c r="E4" s="73">
        <v>0.29963282899999999</v>
      </c>
      <c r="F4" s="73">
        <v>115.71304720000001</v>
      </c>
      <c r="G4" s="73">
        <v>0.23441849000000001</v>
      </c>
      <c r="H4" s="73">
        <v>13.0754149</v>
      </c>
      <c r="I4" s="74">
        <v>1.868309153</v>
      </c>
    </row>
    <row r="5" spans="1:9" x14ac:dyDescent="0.25">
      <c r="A5" s="85" t="s">
        <v>260</v>
      </c>
      <c r="B5" s="69">
        <v>18</v>
      </c>
      <c r="C5" s="69">
        <v>64.400000000000006</v>
      </c>
      <c r="D5" s="69">
        <v>50</v>
      </c>
      <c r="E5" s="69">
        <v>0</v>
      </c>
      <c r="F5" s="69">
        <v>400</v>
      </c>
      <c r="G5" s="69">
        <v>6</v>
      </c>
      <c r="H5" s="69">
        <v>1</v>
      </c>
      <c r="I5" s="70">
        <v>0.1</v>
      </c>
    </row>
    <row r="6" spans="1:9" x14ac:dyDescent="0.25">
      <c r="A6" s="86">
        <v>0.25</v>
      </c>
      <c r="B6" s="73">
        <v>23.6</v>
      </c>
      <c r="C6" s="73">
        <v>74.48</v>
      </c>
      <c r="D6" s="73">
        <v>57</v>
      </c>
      <c r="E6" s="73">
        <v>0.233333333</v>
      </c>
      <c r="F6" s="73">
        <v>498</v>
      </c>
      <c r="G6" s="73">
        <v>6.2</v>
      </c>
      <c r="H6" s="73">
        <v>12</v>
      </c>
      <c r="I6" s="74">
        <v>1.7</v>
      </c>
    </row>
    <row r="7" spans="1:9" x14ac:dyDescent="0.25">
      <c r="A7" s="87">
        <v>0.5</v>
      </c>
      <c r="B7" s="69">
        <v>30.2</v>
      </c>
      <c r="C7" s="69">
        <v>86.36</v>
      </c>
      <c r="D7" s="69">
        <v>65</v>
      </c>
      <c r="E7" s="69">
        <v>0.5</v>
      </c>
      <c r="F7" s="69">
        <v>593</v>
      </c>
      <c r="G7" s="69">
        <v>6.4</v>
      </c>
      <c r="H7" s="69">
        <v>23</v>
      </c>
      <c r="I7" s="70">
        <v>3.3</v>
      </c>
    </row>
    <row r="8" spans="1:9" x14ac:dyDescent="0.25">
      <c r="A8" s="86">
        <v>0.75</v>
      </c>
      <c r="B8" s="73">
        <v>31.5</v>
      </c>
      <c r="C8" s="73">
        <v>88.7</v>
      </c>
      <c r="D8" s="73">
        <v>73</v>
      </c>
      <c r="E8" s="73">
        <v>0.76666666699999997</v>
      </c>
      <c r="F8" s="73">
        <v>699</v>
      </c>
      <c r="G8" s="73">
        <v>6.6</v>
      </c>
      <c r="H8" s="73">
        <v>34</v>
      </c>
      <c r="I8" s="74">
        <v>4.9000000000000004</v>
      </c>
    </row>
    <row r="9" spans="1:9" x14ac:dyDescent="0.25">
      <c r="A9" s="85" t="s">
        <v>261</v>
      </c>
      <c r="B9" s="88">
        <v>33.5</v>
      </c>
      <c r="C9" s="88">
        <v>92.3</v>
      </c>
      <c r="D9" s="88">
        <v>80</v>
      </c>
      <c r="E9" s="88">
        <v>1</v>
      </c>
      <c r="F9" s="88">
        <v>800</v>
      </c>
      <c r="G9" s="88">
        <v>6.8</v>
      </c>
      <c r="H9" s="88">
        <v>48</v>
      </c>
      <c r="I9" s="89">
        <v>6.9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9121"/>
  <sheetViews>
    <sheetView workbookViewId="0"/>
  </sheetViews>
  <sheetFormatPr defaultColWidth="12.5703125" defaultRowHeight="15.75" customHeight="1" x14ac:dyDescent="0.2"/>
  <sheetData>
    <row r="1" spans="1:11" ht="15.75" customHeight="1" x14ac:dyDescent="0.2">
      <c r="A1" s="90" t="s">
        <v>262</v>
      </c>
      <c r="B1" s="90" t="s">
        <v>263</v>
      </c>
      <c r="C1" s="90" t="s">
        <v>264</v>
      </c>
      <c r="D1" s="90" t="s">
        <v>265</v>
      </c>
      <c r="E1" s="90" t="s">
        <v>266</v>
      </c>
      <c r="F1" s="90" t="s">
        <v>267</v>
      </c>
      <c r="G1" s="90" t="s">
        <v>268</v>
      </c>
      <c r="H1" s="90" t="s">
        <v>269</v>
      </c>
      <c r="I1" s="90" t="s">
        <v>270</v>
      </c>
      <c r="J1" s="90" t="s">
        <v>271</v>
      </c>
      <c r="K1" s="90" t="s">
        <v>272</v>
      </c>
    </row>
    <row r="2" spans="1:11" x14ac:dyDescent="0.25">
      <c r="A2" s="91">
        <v>278</v>
      </c>
      <c r="B2" s="92" t="s">
        <v>273</v>
      </c>
      <c r="C2" s="92" t="s">
        <v>274</v>
      </c>
      <c r="D2" s="93" t="s">
        <v>275</v>
      </c>
      <c r="E2" s="94">
        <v>278702</v>
      </c>
      <c r="F2" s="94">
        <v>8712</v>
      </c>
      <c r="G2" s="91">
        <v>28807</v>
      </c>
      <c r="H2" s="91">
        <v>1994</v>
      </c>
      <c r="I2" s="91">
        <v>1990</v>
      </c>
      <c r="J2" s="94">
        <v>46427</v>
      </c>
      <c r="K2" s="92" t="s">
        <v>276</v>
      </c>
    </row>
    <row r="3" spans="1:11" x14ac:dyDescent="0.25">
      <c r="A3" s="91">
        <v>238</v>
      </c>
      <c r="B3" s="92" t="s">
        <v>277</v>
      </c>
      <c r="C3" s="92" t="s">
        <v>278</v>
      </c>
      <c r="D3" s="93" t="s">
        <v>275</v>
      </c>
      <c r="E3" s="94">
        <v>271466</v>
      </c>
      <c r="F3" s="94">
        <v>8686</v>
      </c>
      <c r="G3" s="91">
        <v>21779</v>
      </c>
      <c r="H3" s="91">
        <v>1972</v>
      </c>
      <c r="I3" s="91">
        <v>1970</v>
      </c>
      <c r="J3" s="94">
        <v>45222</v>
      </c>
      <c r="K3" s="92" t="s">
        <v>276</v>
      </c>
    </row>
    <row r="4" spans="1:11" x14ac:dyDescent="0.25">
      <c r="A4" s="91">
        <v>240</v>
      </c>
      <c r="B4" s="92" t="s">
        <v>279</v>
      </c>
      <c r="C4" s="92" t="s">
        <v>280</v>
      </c>
      <c r="D4" s="93" t="s">
        <v>275</v>
      </c>
      <c r="E4" s="94">
        <v>169484</v>
      </c>
      <c r="F4" s="91" t="s">
        <v>281</v>
      </c>
      <c r="G4" s="91">
        <v>13152</v>
      </c>
      <c r="H4" s="91">
        <v>1974</v>
      </c>
      <c r="I4" s="91">
        <v>1970</v>
      </c>
      <c r="J4" s="94">
        <v>28231</v>
      </c>
      <c r="K4" s="92" t="s">
        <v>276</v>
      </c>
    </row>
    <row r="5" spans="1:11" x14ac:dyDescent="0.25">
      <c r="A5" s="91">
        <v>424</v>
      </c>
      <c r="B5" s="92" t="s">
        <v>282</v>
      </c>
      <c r="C5" s="92" t="s">
        <v>283</v>
      </c>
      <c r="D5" s="93" t="s">
        <v>275</v>
      </c>
      <c r="E5" s="94">
        <v>184556</v>
      </c>
      <c r="F5" s="94">
        <v>8565</v>
      </c>
      <c r="G5" s="91">
        <v>16673</v>
      </c>
      <c r="H5" s="91">
        <v>1993</v>
      </c>
      <c r="I5" s="91">
        <v>1990</v>
      </c>
      <c r="J5" s="94">
        <v>30742</v>
      </c>
      <c r="K5" s="92" t="s">
        <v>276</v>
      </c>
    </row>
    <row r="6" spans="1:11" x14ac:dyDescent="0.25">
      <c r="A6" s="91">
        <v>389</v>
      </c>
      <c r="B6" s="92" t="s">
        <v>284</v>
      </c>
      <c r="C6" s="92" t="s">
        <v>285</v>
      </c>
      <c r="D6" s="93" t="s">
        <v>275</v>
      </c>
      <c r="E6" s="94">
        <v>127383</v>
      </c>
      <c r="F6" s="94">
        <v>8548</v>
      </c>
      <c r="G6" s="91">
        <v>9359</v>
      </c>
      <c r="H6" s="91">
        <v>1957</v>
      </c>
      <c r="I6" s="91">
        <v>1950</v>
      </c>
      <c r="J6" s="94">
        <v>21217</v>
      </c>
      <c r="K6" s="92" t="s">
        <v>276</v>
      </c>
    </row>
    <row r="7" spans="1:11" x14ac:dyDescent="0.25">
      <c r="A7" s="91">
        <v>129</v>
      </c>
      <c r="B7" s="92" t="s">
        <v>286</v>
      </c>
      <c r="C7" s="92" t="s">
        <v>287</v>
      </c>
      <c r="D7" s="93" t="s">
        <v>275</v>
      </c>
      <c r="E7" s="94">
        <v>237155</v>
      </c>
      <c r="F7" s="94">
        <v>8535</v>
      </c>
      <c r="G7" s="91">
        <v>17438</v>
      </c>
      <c r="H7" s="91">
        <v>2001</v>
      </c>
      <c r="I7" s="91">
        <v>2000</v>
      </c>
      <c r="J7" s="94">
        <v>39506</v>
      </c>
      <c r="K7" s="92" t="s">
        <v>276</v>
      </c>
    </row>
    <row r="8" spans="1:11" x14ac:dyDescent="0.25">
      <c r="A8" s="91">
        <v>155</v>
      </c>
      <c r="B8" s="92" t="s">
        <v>288</v>
      </c>
      <c r="C8" s="92" t="s">
        <v>289</v>
      </c>
      <c r="D8" s="93" t="s">
        <v>275</v>
      </c>
      <c r="E8" s="94">
        <v>309926</v>
      </c>
      <c r="F8" s="94">
        <v>8523</v>
      </c>
      <c r="G8" s="91">
        <v>34312</v>
      </c>
      <c r="H8" s="91">
        <v>2008</v>
      </c>
      <c r="I8" s="91">
        <v>2000</v>
      </c>
      <c r="J8" s="94">
        <v>51629</v>
      </c>
      <c r="K8" s="92" t="s">
        <v>276</v>
      </c>
    </row>
    <row r="9" spans="1:11" x14ac:dyDescent="0.25">
      <c r="A9" s="91">
        <v>19404</v>
      </c>
      <c r="B9" s="92" t="s">
        <v>290</v>
      </c>
      <c r="C9" s="92" t="s">
        <v>291</v>
      </c>
      <c r="D9" s="93" t="s">
        <v>275</v>
      </c>
      <c r="E9" s="94">
        <v>73593</v>
      </c>
      <c r="F9" s="91" t="s">
        <v>292</v>
      </c>
      <c r="G9" s="91">
        <v>4505</v>
      </c>
      <c r="H9" s="91">
        <v>1995</v>
      </c>
      <c r="I9" s="91">
        <v>1990</v>
      </c>
      <c r="J9" s="94">
        <v>12256</v>
      </c>
      <c r="K9" s="92" t="s">
        <v>276</v>
      </c>
    </row>
    <row r="10" spans="1:11" x14ac:dyDescent="0.25">
      <c r="A10" s="91">
        <v>497</v>
      </c>
      <c r="B10" s="92" t="s">
        <v>293</v>
      </c>
      <c r="C10" s="92" t="s">
        <v>294</v>
      </c>
      <c r="D10" s="93" t="s">
        <v>275</v>
      </c>
      <c r="E10" s="94">
        <v>181485</v>
      </c>
      <c r="F10" s="94">
        <v>8503</v>
      </c>
      <c r="G10" s="91">
        <v>18331</v>
      </c>
      <c r="H10" s="91">
        <v>1999</v>
      </c>
      <c r="I10" s="91">
        <v>1990</v>
      </c>
      <c r="J10" s="94">
        <v>30231</v>
      </c>
      <c r="K10" s="92" t="s">
        <v>276</v>
      </c>
    </row>
    <row r="11" spans="1:11" x14ac:dyDescent="0.25">
      <c r="A11" s="91">
        <v>496243</v>
      </c>
      <c r="B11" s="92" t="s">
        <v>295</v>
      </c>
      <c r="C11" s="92" t="s">
        <v>296</v>
      </c>
      <c r="D11" s="93" t="s">
        <v>275</v>
      </c>
      <c r="E11" s="94">
        <v>214447</v>
      </c>
      <c r="F11" s="94">
        <v>8497</v>
      </c>
      <c r="G11" s="91">
        <v>19425</v>
      </c>
      <c r="H11" s="91">
        <v>2019</v>
      </c>
      <c r="I11" s="91">
        <v>2010</v>
      </c>
      <c r="J11" s="94">
        <v>35722</v>
      </c>
      <c r="K11" s="92" t="s">
        <v>276</v>
      </c>
    </row>
    <row r="12" spans="1:11" x14ac:dyDescent="0.25">
      <c r="A12" s="91">
        <v>122</v>
      </c>
      <c r="B12" s="92" t="s">
        <v>297</v>
      </c>
      <c r="C12" s="92" t="s">
        <v>298</v>
      </c>
      <c r="D12" s="93" t="s">
        <v>275</v>
      </c>
      <c r="E12" s="94">
        <v>229557</v>
      </c>
      <c r="F12" s="94">
        <v>8488</v>
      </c>
      <c r="G12" s="91">
        <v>25406</v>
      </c>
      <c r="H12" s="91">
        <v>2003</v>
      </c>
      <c r="I12" s="91">
        <v>2000</v>
      </c>
      <c r="J12" s="94">
        <v>3824</v>
      </c>
      <c r="K12" s="92" t="s">
        <v>276</v>
      </c>
    </row>
    <row r="13" spans="1:11" x14ac:dyDescent="0.25">
      <c r="A13" s="91">
        <v>680</v>
      </c>
      <c r="B13" s="92" t="s">
        <v>299</v>
      </c>
      <c r="C13" s="92" t="s">
        <v>300</v>
      </c>
      <c r="D13" s="93" t="s">
        <v>275</v>
      </c>
      <c r="E13" s="94">
        <v>203106</v>
      </c>
      <c r="F13" s="94">
        <v>8487</v>
      </c>
      <c r="G13" s="91">
        <v>29022</v>
      </c>
      <c r="H13" s="91">
        <v>1994</v>
      </c>
      <c r="I13" s="91">
        <v>1990</v>
      </c>
      <c r="J13" s="94">
        <v>33833</v>
      </c>
      <c r="K13" s="92" t="s">
        <v>276</v>
      </c>
    </row>
    <row r="14" spans="1:11" x14ac:dyDescent="0.25">
      <c r="A14" s="91">
        <v>372058</v>
      </c>
      <c r="B14" s="92" t="s">
        <v>301</v>
      </c>
      <c r="C14" s="92" t="s">
        <v>302</v>
      </c>
      <c r="D14" s="93" t="s">
        <v>275</v>
      </c>
      <c r="E14" s="94">
        <v>155385</v>
      </c>
      <c r="F14" s="94">
        <v>8481</v>
      </c>
      <c r="G14" s="91">
        <v>11946</v>
      </c>
      <c r="H14" s="91">
        <v>2016</v>
      </c>
      <c r="I14" s="91">
        <v>2010</v>
      </c>
      <c r="J14" s="94">
        <v>25882</v>
      </c>
      <c r="K14" s="92" t="s">
        <v>276</v>
      </c>
    </row>
    <row r="15" spans="1:11" x14ac:dyDescent="0.25">
      <c r="A15" s="91">
        <v>429</v>
      </c>
      <c r="B15" s="92" t="s">
        <v>303</v>
      </c>
      <c r="C15" s="92" t="s">
        <v>304</v>
      </c>
      <c r="D15" s="93" t="s">
        <v>275</v>
      </c>
      <c r="E15" s="94">
        <v>115259</v>
      </c>
      <c r="F15" s="94">
        <v>8465</v>
      </c>
      <c r="G15" s="91">
        <v>9144</v>
      </c>
      <c r="H15" s="91">
        <v>1966</v>
      </c>
      <c r="I15" s="91">
        <v>1960</v>
      </c>
      <c r="J15" s="94">
        <v>19197</v>
      </c>
      <c r="K15" s="92" t="s">
        <v>276</v>
      </c>
    </row>
    <row r="16" spans="1:11" x14ac:dyDescent="0.25">
      <c r="A16" s="91">
        <v>13</v>
      </c>
      <c r="B16" s="92" t="s">
        <v>305</v>
      </c>
      <c r="C16" s="92" t="s">
        <v>306</v>
      </c>
      <c r="D16" s="93" t="s">
        <v>275</v>
      </c>
      <c r="E16" s="94">
        <v>205363</v>
      </c>
      <c r="F16" s="94">
        <v>8465</v>
      </c>
      <c r="G16" s="91">
        <v>28577</v>
      </c>
      <c r="H16" s="91">
        <v>1994</v>
      </c>
      <c r="I16" s="91">
        <v>1990</v>
      </c>
      <c r="J16" s="94">
        <v>34209</v>
      </c>
      <c r="K16" s="92" t="s">
        <v>276</v>
      </c>
    </row>
    <row r="17" spans="1:11" x14ac:dyDescent="0.25">
      <c r="A17" s="91">
        <v>157336</v>
      </c>
      <c r="B17" s="92" t="s">
        <v>307</v>
      </c>
      <c r="C17" s="92" t="s">
        <v>308</v>
      </c>
      <c r="D17" s="93" t="s">
        <v>275</v>
      </c>
      <c r="E17" s="94">
        <v>479148</v>
      </c>
      <c r="F17" s="91" t="s">
        <v>309</v>
      </c>
      <c r="G17" s="91">
        <v>37753</v>
      </c>
      <c r="H17" s="91">
        <v>2014</v>
      </c>
      <c r="I17" s="91">
        <v>2010</v>
      </c>
      <c r="J17" s="94">
        <v>79822</v>
      </c>
      <c r="K17" s="92" t="s">
        <v>276</v>
      </c>
    </row>
    <row r="18" spans="1:11" x14ac:dyDescent="0.25">
      <c r="A18" s="91">
        <v>769</v>
      </c>
      <c r="B18" s="92" t="s">
        <v>310</v>
      </c>
      <c r="C18" s="92" t="s">
        <v>311</v>
      </c>
      <c r="D18" s="93" t="s">
        <v>275</v>
      </c>
      <c r="E18" s="94">
        <v>133998</v>
      </c>
      <c r="F18" s="94">
        <v>8455</v>
      </c>
      <c r="G18" s="91">
        <v>13587</v>
      </c>
      <c r="H18" s="91">
        <v>1990</v>
      </c>
      <c r="I18" s="91">
        <v>1990</v>
      </c>
      <c r="J18" s="94">
        <v>22319</v>
      </c>
      <c r="K18" s="92" t="s">
        <v>276</v>
      </c>
    </row>
    <row r="19" spans="1:11" x14ac:dyDescent="0.25">
      <c r="A19" s="91">
        <v>346</v>
      </c>
      <c r="B19" s="92" t="s">
        <v>312</v>
      </c>
      <c r="C19" s="92" t="s">
        <v>313</v>
      </c>
      <c r="D19" s="93" t="s">
        <v>275</v>
      </c>
      <c r="E19" s="94">
        <v>78539</v>
      </c>
      <c r="F19" s="91" t="s">
        <v>292</v>
      </c>
      <c r="G19" s="91">
        <v>3972</v>
      </c>
      <c r="H19" s="91">
        <v>1954</v>
      </c>
      <c r="I19" s="91">
        <v>1950</v>
      </c>
      <c r="J19" s="94">
        <v>1308</v>
      </c>
      <c r="K19" s="92" t="s">
        <v>276</v>
      </c>
    </row>
    <row r="20" spans="1:11" x14ac:dyDescent="0.25">
      <c r="A20" s="91">
        <v>12477</v>
      </c>
      <c r="B20" s="92" t="s">
        <v>314</v>
      </c>
      <c r="C20" s="92" t="s">
        <v>315</v>
      </c>
      <c r="D20" s="93" t="s">
        <v>275</v>
      </c>
      <c r="E20" s="94">
        <v>78</v>
      </c>
      <c r="F20" s="91" t="s">
        <v>316</v>
      </c>
      <c r="G20" s="91">
        <v>6030</v>
      </c>
      <c r="H20" s="91">
        <v>1988</v>
      </c>
      <c r="I20" s="91">
        <v>1980</v>
      </c>
      <c r="J20" s="91" t="s">
        <v>317</v>
      </c>
      <c r="K20" s="92" t="s">
        <v>276</v>
      </c>
    </row>
    <row r="21" spans="1:11" x14ac:dyDescent="0.25">
      <c r="A21" s="91">
        <v>637</v>
      </c>
      <c r="B21" s="92" t="s">
        <v>318</v>
      </c>
      <c r="C21" s="92" t="s">
        <v>319</v>
      </c>
      <c r="D21" s="93" t="s">
        <v>275</v>
      </c>
      <c r="E21" s="94">
        <v>98975</v>
      </c>
      <c r="F21" s="94">
        <v>8441</v>
      </c>
      <c r="G21" s="91">
        <v>13515</v>
      </c>
      <c r="H21" s="91">
        <v>1997</v>
      </c>
      <c r="I21" s="91">
        <v>1990</v>
      </c>
      <c r="J21" s="94">
        <v>16484</v>
      </c>
      <c r="K21" s="92" t="s">
        <v>276</v>
      </c>
    </row>
    <row r="22" spans="1:11" x14ac:dyDescent="0.25">
      <c r="A22" s="91">
        <v>550</v>
      </c>
      <c r="B22" s="92" t="s">
        <v>320</v>
      </c>
      <c r="C22" s="92" t="s">
        <v>321</v>
      </c>
      <c r="D22" s="93" t="s">
        <v>275</v>
      </c>
      <c r="E22" s="94">
        <v>279369</v>
      </c>
      <c r="F22" s="94">
        <v>8437</v>
      </c>
      <c r="G22" s="91">
        <v>30689</v>
      </c>
      <c r="H22" s="91">
        <v>1999</v>
      </c>
      <c r="I22" s="91">
        <v>1990</v>
      </c>
      <c r="J22" s="94">
        <v>46539</v>
      </c>
      <c r="K22" s="92" t="s">
        <v>276</v>
      </c>
    </row>
    <row r="23" spans="1:11" x14ac:dyDescent="0.25">
      <c r="A23" s="91">
        <v>11216</v>
      </c>
      <c r="B23" s="92" t="s">
        <v>322</v>
      </c>
      <c r="C23" s="92" t="s">
        <v>323</v>
      </c>
      <c r="D23" s="93" t="s">
        <v>275</v>
      </c>
      <c r="E23" s="94">
        <v>7094</v>
      </c>
      <c r="F23" s="94">
        <v>8434</v>
      </c>
      <c r="G23" s="91">
        <v>4595</v>
      </c>
      <c r="H23" s="91">
        <v>1988</v>
      </c>
      <c r="I23" s="91">
        <v>1980</v>
      </c>
      <c r="J23" s="94">
        <v>11814</v>
      </c>
      <c r="K23" s="92" t="s">
        <v>276</v>
      </c>
    </row>
    <row r="24" spans="1:11" x14ac:dyDescent="0.25">
      <c r="A24" s="91">
        <v>667257</v>
      </c>
      <c r="B24" s="92" t="s">
        <v>324</v>
      </c>
      <c r="C24" s="92" t="s">
        <v>325</v>
      </c>
      <c r="D24" s="93" t="s">
        <v>275</v>
      </c>
      <c r="E24" s="94">
        <v>17831</v>
      </c>
      <c r="F24" s="91" t="s">
        <v>326</v>
      </c>
      <c r="G24" s="91">
        <v>410</v>
      </c>
      <c r="H24" s="91">
        <v>2021</v>
      </c>
      <c r="I24" s="91">
        <v>2020</v>
      </c>
      <c r="J24" s="94">
        <v>2966</v>
      </c>
      <c r="K24" s="92" t="s">
        <v>276</v>
      </c>
    </row>
    <row r="25" spans="1:11" x14ac:dyDescent="0.25">
      <c r="A25" s="91">
        <v>14537</v>
      </c>
      <c r="B25" s="92" t="s">
        <v>327</v>
      </c>
      <c r="C25" s="92" t="s">
        <v>328</v>
      </c>
      <c r="D25" s="93" t="s">
        <v>275</v>
      </c>
      <c r="E25" s="94">
        <v>39154</v>
      </c>
      <c r="F25" s="91" t="s">
        <v>326</v>
      </c>
      <c r="G25" s="91">
        <v>1111</v>
      </c>
      <c r="H25" s="91">
        <v>1962</v>
      </c>
      <c r="I25" s="91">
        <v>1960</v>
      </c>
      <c r="J25" s="94">
        <v>6518</v>
      </c>
      <c r="K25" s="92" t="s">
        <v>276</v>
      </c>
    </row>
    <row r="26" spans="1:11" x14ac:dyDescent="0.25">
      <c r="A26" s="91">
        <v>598</v>
      </c>
      <c r="B26" s="92" t="s">
        <v>329</v>
      </c>
      <c r="C26" s="92" t="s">
        <v>330</v>
      </c>
      <c r="D26" s="93" t="s">
        <v>275</v>
      </c>
      <c r="E26" s="94">
        <v>98747</v>
      </c>
      <c r="F26" s="94">
        <v>8429</v>
      </c>
      <c r="G26" s="91">
        <v>7774</v>
      </c>
      <c r="H26" s="91">
        <v>2002</v>
      </c>
      <c r="I26" s="91">
        <v>2000</v>
      </c>
      <c r="J26" s="94">
        <v>16446</v>
      </c>
      <c r="K26" s="92" t="s">
        <v>276</v>
      </c>
    </row>
    <row r="27" spans="1:11" x14ac:dyDescent="0.25">
      <c r="A27" s="91">
        <v>40096</v>
      </c>
      <c r="B27" s="92" t="s">
        <v>331</v>
      </c>
      <c r="C27" s="92" t="s">
        <v>332</v>
      </c>
      <c r="D27" s="93" t="s">
        <v>275</v>
      </c>
      <c r="E27" s="94">
        <v>1078</v>
      </c>
      <c r="F27" s="94">
        <v>8423</v>
      </c>
      <c r="G27" s="91">
        <v>1180</v>
      </c>
      <c r="H27" s="91">
        <v>2000</v>
      </c>
      <c r="I27" s="91">
        <v>2000</v>
      </c>
      <c r="J27" s="94">
        <v>1791</v>
      </c>
      <c r="K27" s="92" t="s">
        <v>276</v>
      </c>
    </row>
    <row r="28" spans="1:11" x14ac:dyDescent="0.25">
      <c r="A28" s="91">
        <v>120</v>
      </c>
      <c r="B28" s="92" t="s">
        <v>333</v>
      </c>
      <c r="C28" s="92" t="s">
        <v>334</v>
      </c>
      <c r="D28" s="93" t="s">
        <v>275</v>
      </c>
      <c r="E28" s="94">
        <v>261496</v>
      </c>
      <c r="F28" s="94">
        <v>8424</v>
      </c>
      <c r="G28" s="91">
        <v>26327</v>
      </c>
      <c r="H28" s="91">
        <v>2001</v>
      </c>
      <c r="I28" s="91">
        <v>2000</v>
      </c>
      <c r="J28" s="94">
        <v>43561</v>
      </c>
      <c r="K28" s="92" t="s">
        <v>276</v>
      </c>
    </row>
    <row r="29" spans="1:11" x14ac:dyDescent="0.25">
      <c r="A29" s="91">
        <v>539</v>
      </c>
      <c r="B29" s="92" t="s">
        <v>335</v>
      </c>
      <c r="C29" s="92" t="s">
        <v>336</v>
      </c>
      <c r="D29" s="93" t="s">
        <v>275</v>
      </c>
      <c r="E29" s="94">
        <v>101398</v>
      </c>
      <c r="F29" s="94">
        <v>8421</v>
      </c>
      <c r="G29" s="91">
        <v>10484</v>
      </c>
      <c r="H29" s="91">
        <v>1960</v>
      </c>
      <c r="I29" s="91">
        <v>1960</v>
      </c>
      <c r="J29" s="94">
        <v>16888</v>
      </c>
      <c r="K29" s="92" t="s">
        <v>276</v>
      </c>
    </row>
    <row r="30" spans="1:11" x14ac:dyDescent="0.25">
      <c r="A30" s="91">
        <v>510</v>
      </c>
      <c r="B30" s="92" t="s">
        <v>337</v>
      </c>
      <c r="C30" s="92" t="s">
        <v>338</v>
      </c>
      <c r="D30" s="93" t="s">
        <v>275</v>
      </c>
      <c r="E30" s="94">
        <v>9312</v>
      </c>
      <c r="F30" s="94">
        <v>8413</v>
      </c>
      <c r="G30" s="91">
        <v>10923</v>
      </c>
      <c r="H30" s="91">
        <v>1975</v>
      </c>
      <c r="I30" s="91">
        <v>1970</v>
      </c>
      <c r="J30" s="94">
        <v>15509</v>
      </c>
      <c r="K30" s="92" t="s">
        <v>276</v>
      </c>
    </row>
    <row r="31" spans="1:11" x14ac:dyDescent="0.25">
      <c r="A31" s="91">
        <v>696374</v>
      </c>
      <c r="B31" s="92" t="s">
        <v>339</v>
      </c>
      <c r="C31" s="92" t="s">
        <v>340</v>
      </c>
      <c r="D31" s="93" t="s">
        <v>275</v>
      </c>
      <c r="E31" s="94">
        <v>19182</v>
      </c>
      <c r="F31" s="94">
        <v>8409</v>
      </c>
      <c r="G31" s="91">
        <v>2430</v>
      </c>
      <c r="H31" s="91">
        <v>2020</v>
      </c>
      <c r="I31" s="91">
        <v>2020</v>
      </c>
      <c r="J31" s="94">
        <v>3191</v>
      </c>
      <c r="K31" s="92" t="s">
        <v>276</v>
      </c>
    </row>
    <row r="32" spans="1:11" x14ac:dyDescent="0.25">
      <c r="A32" s="91">
        <v>121</v>
      </c>
      <c r="B32" s="92" t="s">
        <v>341</v>
      </c>
      <c r="C32" s="92" t="s">
        <v>342</v>
      </c>
      <c r="D32" s="93" t="s">
        <v>275</v>
      </c>
      <c r="E32" s="94">
        <v>200876</v>
      </c>
      <c r="F32" s="94">
        <v>8409</v>
      </c>
      <c r="G32" s="91">
        <v>22866</v>
      </c>
      <c r="H32" s="91">
        <v>2002</v>
      </c>
      <c r="I32" s="91">
        <v>2000</v>
      </c>
      <c r="J32" s="94">
        <v>33461</v>
      </c>
      <c r="K32" s="92" t="s">
        <v>276</v>
      </c>
    </row>
    <row r="33" spans="1:11" x14ac:dyDescent="0.25">
      <c r="A33" s="91">
        <v>311</v>
      </c>
      <c r="B33" s="92" t="s">
        <v>343</v>
      </c>
      <c r="C33" s="92" t="s">
        <v>344</v>
      </c>
      <c r="D33" s="93" t="s">
        <v>275</v>
      </c>
      <c r="E33" s="94">
        <v>98328</v>
      </c>
      <c r="F33" s="94">
        <v>8407</v>
      </c>
      <c r="G33" s="91">
        <v>5708</v>
      </c>
      <c r="H33" s="91">
        <v>1984</v>
      </c>
      <c r="I33" s="91">
        <v>1980</v>
      </c>
      <c r="J33" s="94">
        <v>16377</v>
      </c>
      <c r="K33" s="92" t="s">
        <v>276</v>
      </c>
    </row>
    <row r="34" spans="1:11" x14ac:dyDescent="0.25">
      <c r="A34" s="91">
        <v>803796</v>
      </c>
      <c r="B34" s="92" t="s">
        <v>345</v>
      </c>
      <c r="C34" s="92" t="s">
        <v>346</v>
      </c>
      <c r="D34" s="93" t="s">
        <v>275</v>
      </c>
      <c r="E34" s="94">
        <v>2954049</v>
      </c>
      <c r="F34" s="94">
        <v>8393</v>
      </c>
      <c r="G34" s="91">
        <v>1209</v>
      </c>
      <c r="H34" s="91">
        <v>2025</v>
      </c>
      <c r="I34" s="91">
        <v>2020</v>
      </c>
      <c r="J34" s="94">
        <v>492149</v>
      </c>
      <c r="K34" s="92" t="s">
        <v>276</v>
      </c>
    </row>
    <row r="35" spans="1:11" x14ac:dyDescent="0.25">
      <c r="A35" s="91">
        <v>255709</v>
      </c>
      <c r="B35" s="92" t="s">
        <v>347</v>
      </c>
      <c r="C35" s="92" t="s">
        <v>348</v>
      </c>
      <c r="D35" s="93" t="s">
        <v>275</v>
      </c>
      <c r="E35" s="94">
        <v>32341</v>
      </c>
      <c r="F35" s="91" t="s">
        <v>316</v>
      </c>
      <c r="G35" s="91">
        <v>796</v>
      </c>
      <c r="H35" s="91">
        <v>2013</v>
      </c>
      <c r="I35" s="91">
        <v>2010</v>
      </c>
      <c r="J35" s="94">
        <v>5383</v>
      </c>
      <c r="K35" s="92" t="s">
        <v>276</v>
      </c>
    </row>
    <row r="36" spans="1:11" x14ac:dyDescent="0.25">
      <c r="A36" s="91">
        <v>324857</v>
      </c>
      <c r="B36" s="92" t="s">
        <v>349</v>
      </c>
      <c r="C36" s="92" t="s">
        <v>350</v>
      </c>
      <c r="D36" s="93" t="s">
        <v>275</v>
      </c>
      <c r="E36" s="94">
        <v>224959</v>
      </c>
      <c r="F36" s="94">
        <v>8397</v>
      </c>
      <c r="G36" s="91">
        <v>16397</v>
      </c>
      <c r="H36" s="91">
        <v>2018</v>
      </c>
      <c r="I36" s="91">
        <v>2010</v>
      </c>
      <c r="J36" s="94">
        <v>37474</v>
      </c>
      <c r="K36" s="92" t="s">
        <v>276</v>
      </c>
    </row>
    <row r="37" spans="1:11" ht="15" x14ac:dyDescent="0.25">
      <c r="A37" s="91">
        <v>4935</v>
      </c>
      <c r="B37" s="92" t="s">
        <v>351</v>
      </c>
      <c r="C37" s="92" t="s">
        <v>352</v>
      </c>
      <c r="D37" s="93" t="s">
        <v>275</v>
      </c>
      <c r="E37" s="94">
        <v>157743</v>
      </c>
      <c r="F37" s="94">
        <v>8397</v>
      </c>
      <c r="G37" s="91">
        <v>10485</v>
      </c>
      <c r="H37" s="91">
        <v>2004</v>
      </c>
      <c r="I37" s="91">
        <v>2000</v>
      </c>
      <c r="J37" s="94">
        <v>26275</v>
      </c>
      <c r="K37" s="92" t="s">
        <v>276</v>
      </c>
    </row>
    <row r="38" spans="1:11" ht="15" x14ac:dyDescent="0.25">
      <c r="A38" s="91">
        <v>1891</v>
      </c>
      <c r="B38" s="92" t="s">
        <v>353</v>
      </c>
      <c r="C38" s="92" t="s">
        <v>354</v>
      </c>
      <c r="D38" s="93" t="s">
        <v>275</v>
      </c>
      <c r="E38" s="94">
        <v>91339</v>
      </c>
      <c r="F38" s="94">
        <v>8395</v>
      </c>
      <c r="G38" s="91">
        <v>17637</v>
      </c>
      <c r="H38" s="91">
        <v>1980</v>
      </c>
      <c r="I38" s="91">
        <v>1980</v>
      </c>
      <c r="J38" s="94">
        <v>15212</v>
      </c>
      <c r="K38" s="92" t="s">
        <v>276</v>
      </c>
    </row>
    <row r="39" spans="1:11" ht="15" x14ac:dyDescent="0.25">
      <c r="A39" s="91">
        <v>378064</v>
      </c>
      <c r="B39" s="92" t="s">
        <v>355</v>
      </c>
      <c r="C39" s="92" t="s">
        <v>356</v>
      </c>
      <c r="D39" s="93" t="s">
        <v>275</v>
      </c>
      <c r="E39" s="94">
        <v>107384</v>
      </c>
      <c r="F39" s="94">
        <v>8384</v>
      </c>
      <c r="G39" s="91">
        <v>4202</v>
      </c>
      <c r="H39" s="91">
        <v>2016</v>
      </c>
      <c r="I39" s="91">
        <v>2010</v>
      </c>
      <c r="J39" s="94">
        <v>17885</v>
      </c>
      <c r="K39" s="92" t="s">
        <v>276</v>
      </c>
    </row>
    <row r="40" spans="1:11" ht="15" x14ac:dyDescent="0.25">
      <c r="A40" s="91">
        <v>770156</v>
      </c>
      <c r="B40" s="92" t="s">
        <v>357</v>
      </c>
      <c r="C40" s="92" t="s">
        <v>358</v>
      </c>
      <c r="D40" s="93" t="s">
        <v>275</v>
      </c>
      <c r="E40" s="94">
        <v>45229</v>
      </c>
      <c r="F40" s="94">
        <v>8382</v>
      </c>
      <c r="G40" s="91">
        <v>319</v>
      </c>
      <c r="H40" s="91">
        <v>2020</v>
      </c>
      <c r="I40" s="91">
        <v>2020</v>
      </c>
      <c r="J40" s="94">
        <v>753</v>
      </c>
      <c r="K40" s="92" t="s">
        <v>276</v>
      </c>
    </row>
    <row r="41" spans="1:11" ht="15" x14ac:dyDescent="0.25">
      <c r="A41" s="91">
        <v>423</v>
      </c>
      <c r="B41" s="92" t="s">
        <v>359</v>
      </c>
      <c r="C41" s="92" t="s">
        <v>360</v>
      </c>
      <c r="D41" s="93" t="s">
        <v>275</v>
      </c>
      <c r="E41" s="94">
        <v>106377</v>
      </c>
      <c r="F41" s="94">
        <v>8381</v>
      </c>
      <c r="G41" s="91">
        <v>9655</v>
      </c>
      <c r="H41" s="91">
        <v>2002</v>
      </c>
      <c r="I41" s="91">
        <v>2000</v>
      </c>
      <c r="J41" s="94">
        <v>17718</v>
      </c>
      <c r="K41" s="92" t="s">
        <v>276</v>
      </c>
    </row>
    <row r="42" spans="1:11" ht="15" x14ac:dyDescent="0.25">
      <c r="A42" s="91">
        <v>244786</v>
      </c>
      <c r="B42" s="92" t="s">
        <v>361</v>
      </c>
      <c r="C42" s="92" t="s">
        <v>362</v>
      </c>
      <c r="D42" s="93" t="s">
        <v>275</v>
      </c>
      <c r="E42" s="94">
        <v>184478</v>
      </c>
      <c r="F42" s="91" t="s">
        <v>316</v>
      </c>
      <c r="G42" s="91">
        <v>15871</v>
      </c>
      <c r="H42" s="91">
        <v>2014</v>
      </c>
      <c r="I42" s="91">
        <v>2010</v>
      </c>
      <c r="J42" s="94">
        <v>30729</v>
      </c>
      <c r="K42" s="92" t="s">
        <v>276</v>
      </c>
    </row>
    <row r="43" spans="1:11" ht="15" x14ac:dyDescent="0.25">
      <c r="A43" s="91">
        <v>807</v>
      </c>
      <c r="B43" s="92" t="s">
        <v>363</v>
      </c>
      <c r="C43" s="92" t="s">
        <v>364</v>
      </c>
      <c r="D43" s="93" t="s">
        <v>275</v>
      </c>
      <c r="E43" s="94">
        <v>221124</v>
      </c>
      <c r="F43" s="94">
        <v>8376</v>
      </c>
      <c r="G43" s="91">
        <v>22034</v>
      </c>
      <c r="H43" s="91">
        <v>1995</v>
      </c>
      <c r="I43" s="91">
        <v>1990</v>
      </c>
      <c r="J43" s="94">
        <v>36835</v>
      </c>
      <c r="K43" s="92" t="s">
        <v>276</v>
      </c>
    </row>
    <row r="44" spans="1:11" ht="15" x14ac:dyDescent="0.25">
      <c r="A44" s="91">
        <v>761053</v>
      </c>
      <c r="B44" s="92" t="s">
        <v>365</v>
      </c>
      <c r="C44" s="92" t="s">
        <v>366</v>
      </c>
      <c r="D44" s="93" t="s">
        <v>275</v>
      </c>
      <c r="E44" s="94">
        <v>28989</v>
      </c>
      <c r="F44" s="94">
        <v>8372</v>
      </c>
      <c r="G44" s="91">
        <v>1065</v>
      </c>
      <c r="H44" s="91">
        <v>2020</v>
      </c>
      <c r="I44" s="91">
        <v>2020</v>
      </c>
      <c r="J44" s="94">
        <v>4824</v>
      </c>
      <c r="K44" s="92" t="s">
        <v>276</v>
      </c>
    </row>
    <row r="45" spans="1:11" ht="15" x14ac:dyDescent="0.25">
      <c r="A45" s="91">
        <v>724089</v>
      </c>
      <c r="B45" s="92" t="s">
        <v>367</v>
      </c>
      <c r="C45" s="92" t="s">
        <v>368</v>
      </c>
      <c r="D45" s="93" t="s">
        <v>275</v>
      </c>
      <c r="E45" s="94">
        <v>17747</v>
      </c>
      <c r="F45" s="94">
        <v>8372</v>
      </c>
      <c r="G45" s="91">
        <v>1530</v>
      </c>
      <c r="H45" s="91">
        <v>2020</v>
      </c>
      <c r="I45" s="91">
        <v>2020</v>
      </c>
      <c r="J45" s="94">
        <v>2952</v>
      </c>
      <c r="K45" s="92" t="s">
        <v>276</v>
      </c>
    </row>
    <row r="46" spans="1:11" ht="15" x14ac:dyDescent="0.25">
      <c r="A46" s="91">
        <v>27205</v>
      </c>
      <c r="B46" s="92" t="s">
        <v>369</v>
      </c>
      <c r="C46" s="92" t="s">
        <v>370</v>
      </c>
      <c r="D46" s="93" t="s">
        <v>275</v>
      </c>
      <c r="E46" s="94">
        <v>300611</v>
      </c>
      <c r="F46" s="91" t="s">
        <v>371</v>
      </c>
      <c r="G46" s="91">
        <v>37871</v>
      </c>
      <c r="H46" s="91">
        <v>2010</v>
      </c>
      <c r="I46" s="91">
        <v>2010</v>
      </c>
      <c r="J46" s="94">
        <v>50078</v>
      </c>
      <c r="K46" s="92" t="s">
        <v>276</v>
      </c>
    </row>
    <row r="47" spans="1:11" ht="15" x14ac:dyDescent="0.25">
      <c r="A47" s="91">
        <v>1058694</v>
      </c>
      <c r="B47" s="92" t="s">
        <v>372</v>
      </c>
      <c r="C47" s="92" t="s">
        <v>373</v>
      </c>
      <c r="D47" s="93" t="s">
        <v>275</v>
      </c>
      <c r="E47" s="94">
        <v>23466</v>
      </c>
      <c r="F47" s="94">
        <v>8362</v>
      </c>
      <c r="G47" s="91">
        <v>474</v>
      </c>
      <c r="H47" s="91">
        <v>2023</v>
      </c>
      <c r="I47" s="91">
        <v>2020</v>
      </c>
      <c r="J47" s="94">
        <v>3904</v>
      </c>
      <c r="K47" s="92" t="s">
        <v>276</v>
      </c>
    </row>
    <row r="48" spans="1:11" ht="15" x14ac:dyDescent="0.25">
      <c r="A48" s="91">
        <v>567</v>
      </c>
      <c r="B48" s="92" t="s">
        <v>374</v>
      </c>
      <c r="C48" s="92" t="s">
        <v>375</v>
      </c>
      <c r="D48" s="93" t="s">
        <v>275</v>
      </c>
      <c r="E48" s="94">
        <v>71907</v>
      </c>
      <c r="F48" s="94">
        <v>8349</v>
      </c>
      <c r="G48" s="91">
        <v>6812</v>
      </c>
      <c r="H48" s="91">
        <v>1954</v>
      </c>
      <c r="I48" s="91">
        <v>1950</v>
      </c>
      <c r="J48" s="94">
        <v>11975</v>
      </c>
      <c r="K48" s="92" t="s">
        <v>276</v>
      </c>
    </row>
    <row r="49" spans="1:11" ht="15" x14ac:dyDescent="0.25">
      <c r="A49" s="91">
        <v>274</v>
      </c>
      <c r="B49" s="92" t="s">
        <v>376</v>
      </c>
      <c r="C49" s="92" t="s">
        <v>377</v>
      </c>
      <c r="D49" s="93" t="s">
        <v>275</v>
      </c>
      <c r="E49" s="94">
        <v>32904</v>
      </c>
      <c r="F49" s="94">
        <v>8347</v>
      </c>
      <c r="G49" s="91">
        <v>17059</v>
      </c>
      <c r="H49" s="91">
        <v>1991</v>
      </c>
      <c r="I49" s="91">
        <v>1990</v>
      </c>
      <c r="J49" s="94">
        <v>5477</v>
      </c>
      <c r="K49" s="92" t="s">
        <v>276</v>
      </c>
    </row>
    <row r="50" spans="1:11" ht="15" x14ac:dyDescent="0.25">
      <c r="A50" s="91">
        <v>569094</v>
      </c>
      <c r="B50" s="92" t="s">
        <v>378</v>
      </c>
      <c r="C50" s="92" t="s">
        <v>379</v>
      </c>
      <c r="D50" s="93" t="s">
        <v>275</v>
      </c>
      <c r="E50" s="94">
        <v>260217</v>
      </c>
      <c r="F50" s="94">
        <v>8342</v>
      </c>
      <c r="G50" s="91">
        <v>7846</v>
      </c>
      <c r="H50" s="91">
        <v>2023</v>
      </c>
      <c r="I50" s="91">
        <v>2020</v>
      </c>
      <c r="J50" s="94">
        <v>43348</v>
      </c>
      <c r="K50" s="92" t="s">
        <v>276</v>
      </c>
    </row>
    <row r="51" spans="1:11" ht="15" x14ac:dyDescent="0.25">
      <c r="A51" s="91">
        <v>12493</v>
      </c>
      <c r="B51" s="92" t="s">
        <v>380</v>
      </c>
      <c r="C51" s="92" t="s">
        <v>381</v>
      </c>
      <c r="D51" s="93" t="s">
        <v>275</v>
      </c>
      <c r="E51" s="94">
        <v>47525</v>
      </c>
      <c r="F51" s="91" t="s">
        <v>382</v>
      </c>
      <c r="G51" s="91">
        <v>1017</v>
      </c>
      <c r="H51" s="91">
        <v>1963</v>
      </c>
      <c r="I51" s="91">
        <v>1960</v>
      </c>
      <c r="J51" s="94">
        <v>7913</v>
      </c>
      <c r="K51" s="92" t="s">
        <v>276</v>
      </c>
    </row>
    <row r="52" spans="1:11" ht="15" x14ac:dyDescent="0.25">
      <c r="A52" s="91">
        <v>620249</v>
      </c>
      <c r="B52" s="92" t="s">
        <v>383</v>
      </c>
      <c r="C52" s="92" t="s">
        <v>384</v>
      </c>
      <c r="D52" s="93" t="s">
        <v>275</v>
      </c>
      <c r="E52" s="94">
        <v>51587</v>
      </c>
      <c r="F52" s="94">
        <v>8335</v>
      </c>
      <c r="G52" s="91">
        <v>404</v>
      </c>
      <c r="H52" s="91">
        <v>2019</v>
      </c>
      <c r="I52" s="91">
        <v>2010</v>
      </c>
      <c r="J52" s="94">
        <v>8589</v>
      </c>
      <c r="K52" s="92" t="s">
        <v>276</v>
      </c>
    </row>
    <row r="53" spans="1:11" ht="15" x14ac:dyDescent="0.25">
      <c r="A53" s="91">
        <v>73</v>
      </c>
      <c r="B53" s="92" t="s">
        <v>385</v>
      </c>
      <c r="C53" s="92" t="s">
        <v>386</v>
      </c>
      <c r="D53" s="93" t="s">
        <v>275</v>
      </c>
      <c r="E53" s="94">
        <v>69476</v>
      </c>
      <c r="F53" s="94">
        <v>8335</v>
      </c>
      <c r="G53" s="91">
        <v>12010</v>
      </c>
      <c r="H53" s="91">
        <v>1998</v>
      </c>
      <c r="I53" s="91">
        <v>1990</v>
      </c>
      <c r="J53" s="94">
        <v>1157</v>
      </c>
      <c r="K53" s="92" t="s">
        <v>276</v>
      </c>
    </row>
    <row r="54" spans="1:11" ht="15" x14ac:dyDescent="0.25">
      <c r="A54" s="91">
        <v>820067</v>
      </c>
      <c r="B54" s="92" t="s">
        <v>387</v>
      </c>
      <c r="C54" s="92" t="s">
        <v>388</v>
      </c>
      <c r="D54" s="93" t="s">
        <v>275</v>
      </c>
      <c r="E54" s="94">
        <v>29863</v>
      </c>
      <c r="F54" s="94">
        <v>8331</v>
      </c>
      <c r="G54" s="91">
        <v>416</v>
      </c>
      <c r="H54" s="91">
        <v>2022</v>
      </c>
      <c r="I54" s="91">
        <v>2020</v>
      </c>
      <c r="J54" s="94">
        <v>497</v>
      </c>
      <c r="K54" s="92" t="s">
        <v>276</v>
      </c>
    </row>
    <row r="55" spans="1:11" ht="15" x14ac:dyDescent="0.25">
      <c r="A55" s="91">
        <v>372754</v>
      </c>
      <c r="B55" s="92" t="s">
        <v>389</v>
      </c>
      <c r="C55" s="92" t="s">
        <v>390</v>
      </c>
      <c r="D55" s="93" t="s">
        <v>275</v>
      </c>
      <c r="E55" s="94">
        <v>2044</v>
      </c>
      <c r="F55" s="94">
        <v>8328</v>
      </c>
      <c r="G55" s="91">
        <v>412</v>
      </c>
      <c r="H55" s="91">
        <v>2016</v>
      </c>
      <c r="I55" s="91">
        <v>2010</v>
      </c>
      <c r="J55" s="94">
        <v>34</v>
      </c>
      <c r="K55" s="92" t="s">
        <v>276</v>
      </c>
    </row>
    <row r="56" spans="1:11" ht="15" x14ac:dyDescent="0.25">
      <c r="A56" s="91">
        <v>128</v>
      </c>
      <c r="B56" s="92" t="s">
        <v>391</v>
      </c>
      <c r="C56" s="92" t="s">
        <v>392</v>
      </c>
      <c r="D56" s="93" t="s">
        <v>275</v>
      </c>
      <c r="E56" s="94">
        <v>150093</v>
      </c>
      <c r="F56" s="94">
        <v>8327</v>
      </c>
      <c r="G56" s="91">
        <v>8499</v>
      </c>
      <c r="H56" s="91">
        <v>1997</v>
      </c>
      <c r="I56" s="91">
        <v>1990</v>
      </c>
      <c r="J56" s="94">
        <v>25001</v>
      </c>
      <c r="K56" s="92" t="s">
        <v>276</v>
      </c>
    </row>
    <row r="57" spans="1:11" ht="15" x14ac:dyDescent="0.25">
      <c r="A57" s="91">
        <v>105</v>
      </c>
      <c r="B57" s="92" t="s">
        <v>393</v>
      </c>
      <c r="C57" s="92" t="s">
        <v>394</v>
      </c>
      <c r="D57" s="93" t="s">
        <v>275</v>
      </c>
      <c r="E57" s="94">
        <v>185986</v>
      </c>
      <c r="F57" s="94">
        <v>8322</v>
      </c>
      <c r="G57" s="91">
        <v>20822</v>
      </c>
      <c r="H57" s="91">
        <v>1985</v>
      </c>
      <c r="I57" s="91">
        <v>1980</v>
      </c>
      <c r="J57" s="94">
        <v>30981</v>
      </c>
      <c r="K57" s="92" t="s">
        <v>276</v>
      </c>
    </row>
    <row r="58" spans="1:11" ht="15" x14ac:dyDescent="0.25">
      <c r="A58" s="91">
        <v>15804</v>
      </c>
      <c r="B58" s="92" t="s">
        <v>395</v>
      </c>
      <c r="C58" s="92" t="s">
        <v>396</v>
      </c>
      <c r="D58" s="93" t="s">
        <v>275</v>
      </c>
      <c r="E58" s="94">
        <v>33631</v>
      </c>
      <c r="F58" s="94">
        <v>8318</v>
      </c>
      <c r="G58" s="91">
        <v>349</v>
      </c>
      <c r="H58" s="91">
        <v>1991</v>
      </c>
      <c r="I58" s="91">
        <v>1990</v>
      </c>
      <c r="J58" s="94">
        <v>5598</v>
      </c>
      <c r="K58" s="92" t="s">
        <v>276</v>
      </c>
    </row>
    <row r="59" spans="1:11" ht="15" x14ac:dyDescent="0.25">
      <c r="A59" s="91">
        <v>1184918</v>
      </c>
      <c r="B59" s="92" t="s">
        <v>397</v>
      </c>
      <c r="C59" s="92" t="s">
        <v>398</v>
      </c>
      <c r="D59" s="93" t="s">
        <v>275</v>
      </c>
      <c r="E59" s="94">
        <v>329376</v>
      </c>
      <c r="F59" s="94">
        <v>8314</v>
      </c>
      <c r="G59" s="91">
        <v>5315</v>
      </c>
      <c r="H59" s="91">
        <v>2024</v>
      </c>
      <c r="I59" s="91">
        <v>2020</v>
      </c>
      <c r="J59" s="94">
        <v>5487</v>
      </c>
      <c r="K59" s="92" t="s">
        <v>276</v>
      </c>
    </row>
    <row r="60" spans="1:11" ht="15" x14ac:dyDescent="0.25">
      <c r="A60" s="91">
        <v>652837</v>
      </c>
      <c r="B60" s="92" t="s">
        <v>399</v>
      </c>
      <c r="C60" s="92" t="s">
        <v>400</v>
      </c>
      <c r="D60" s="93" t="s">
        <v>275</v>
      </c>
      <c r="E60" s="94">
        <v>35029</v>
      </c>
      <c r="F60" s="94">
        <v>8314</v>
      </c>
      <c r="G60" s="91">
        <v>527</v>
      </c>
      <c r="H60" s="91">
        <v>2020</v>
      </c>
      <c r="I60" s="91">
        <v>2020</v>
      </c>
      <c r="J60" s="94">
        <v>5831</v>
      </c>
      <c r="K60" s="92" t="s">
        <v>276</v>
      </c>
    </row>
    <row r="61" spans="1:11" ht="15" x14ac:dyDescent="0.25">
      <c r="A61" s="91">
        <v>10494</v>
      </c>
      <c r="B61" s="92" t="s">
        <v>401</v>
      </c>
      <c r="C61" s="92" t="s">
        <v>402</v>
      </c>
      <c r="D61" s="93" t="s">
        <v>275</v>
      </c>
      <c r="E61" s="94">
        <v>75759</v>
      </c>
      <c r="F61" s="91" t="s">
        <v>382</v>
      </c>
      <c r="G61" s="91">
        <v>2896</v>
      </c>
      <c r="H61" s="91">
        <v>1998</v>
      </c>
      <c r="I61" s="91">
        <v>1990</v>
      </c>
      <c r="J61" s="94">
        <v>12617</v>
      </c>
      <c r="K61" s="92" t="s">
        <v>276</v>
      </c>
    </row>
    <row r="62" spans="1:11" ht="15" x14ac:dyDescent="0.25">
      <c r="A62" s="91">
        <v>3782</v>
      </c>
      <c r="B62" s="92" t="s">
        <v>403</v>
      </c>
      <c r="C62" s="92" t="s">
        <v>404</v>
      </c>
      <c r="D62" s="93" t="s">
        <v>275</v>
      </c>
      <c r="E62" s="94">
        <v>35539</v>
      </c>
      <c r="F62" s="94">
        <v>8305</v>
      </c>
      <c r="G62" s="91">
        <v>1231</v>
      </c>
      <c r="H62" s="91">
        <v>1952</v>
      </c>
      <c r="I62" s="91">
        <v>1950</v>
      </c>
      <c r="J62" s="94">
        <v>5916</v>
      </c>
      <c r="K62" s="92" t="s">
        <v>276</v>
      </c>
    </row>
    <row r="63" spans="1:11" ht="15" x14ac:dyDescent="0.25">
      <c r="A63" s="91">
        <v>207</v>
      </c>
      <c r="B63" s="92" t="s">
        <v>405</v>
      </c>
      <c r="C63" s="92" t="s">
        <v>406</v>
      </c>
      <c r="D63" s="93" t="s">
        <v>275</v>
      </c>
      <c r="E63" s="94">
        <v>131237</v>
      </c>
      <c r="F63" s="94">
        <v>8301</v>
      </c>
      <c r="G63" s="91">
        <v>11868</v>
      </c>
      <c r="H63" s="91">
        <v>1989</v>
      </c>
      <c r="I63" s="91">
        <v>1980</v>
      </c>
      <c r="J63" s="94">
        <v>21859</v>
      </c>
      <c r="K63" s="92" t="s">
        <v>276</v>
      </c>
    </row>
    <row r="64" spans="1:11" ht="15" x14ac:dyDescent="0.25">
      <c r="A64" s="91">
        <v>101</v>
      </c>
      <c r="B64" s="92" t="s">
        <v>407</v>
      </c>
      <c r="C64" s="92" t="s">
        <v>408</v>
      </c>
      <c r="D64" s="93" t="s">
        <v>275</v>
      </c>
      <c r="E64" s="94">
        <v>176466</v>
      </c>
      <c r="F64" s="91" t="s">
        <v>382</v>
      </c>
      <c r="G64" s="91">
        <v>15413</v>
      </c>
      <c r="H64" s="91">
        <v>1994</v>
      </c>
      <c r="I64" s="91">
        <v>1990</v>
      </c>
      <c r="J64" s="94">
        <v>29395</v>
      </c>
      <c r="K64" s="92" t="s">
        <v>276</v>
      </c>
    </row>
    <row r="65" spans="1:11" ht="15" x14ac:dyDescent="0.25">
      <c r="A65" s="91">
        <v>1356039</v>
      </c>
      <c r="B65" s="92" t="s">
        <v>409</v>
      </c>
      <c r="C65" s="92" t="s">
        <v>410</v>
      </c>
      <c r="D65" s="93" t="s">
        <v>275</v>
      </c>
      <c r="E65" s="94">
        <v>127271</v>
      </c>
      <c r="F65" s="94">
        <v>8292</v>
      </c>
      <c r="G65" s="91">
        <v>737</v>
      </c>
      <c r="H65" s="91">
        <v>2025</v>
      </c>
      <c r="I65" s="91">
        <v>2020</v>
      </c>
      <c r="J65" s="94">
        <v>21199</v>
      </c>
      <c r="K65" s="92" t="s">
        <v>276</v>
      </c>
    </row>
    <row r="66" spans="1:11" ht="15" x14ac:dyDescent="0.25">
      <c r="A66" s="91">
        <v>533514</v>
      </c>
      <c r="B66" s="92" t="s">
        <v>411</v>
      </c>
      <c r="C66" s="92" t="s">
        <v>412</v>
      </c>
      <c r="D66" s="93" t="s">
        <v>275</v>
      </c>
      <c r="E66" s="94">
        <v>43739</v>
      </c>
      <c r="F66" s="91" t="s">
        <v>382</v>
      </c>
      <c r="G66" s="91">
        <v>459</v>
      </c>
      <c r="H66" s="91">
        <v>2020</v>
      </c>
      <c r="I66" s="91">
        <v>2020</v>
      </c>
      <c r="J66" s="94">
        <v>7282</v>
      </c>
      <c r="K66" s="92" t="s">
        <v>276</v>
      </c>
    </row>
    <row r="67" spans="1:11" ht="15" x14ac:dyDescent="0.25">
      <c r="A67" s="91">
        <v>599</v>
      </c>
      <c r="B67" s="92" t="s">
        <v>413</v>
      </c>
      <c r="C67" s="92" t="s">
        <v>414</v>
      </c>
      <c r="D67" s="93" t="s">
        <v>275</v>
      </c>
      <c r="E67" s="94">
        <v>45479</v>
      </c>
      <c r="F67" s="94">
        <v>8292</v>
      </c>
      <c r="G67" s="91">
        <v>2736</v>
      </c>
      <c r="H67" s="91">
        <v>1950</v>
      </c>
      <c r="I67" s="91">
        <v>1950</v>
      </c>
      <c r="J67" s="94">
        <v>7572</v>
      </c>
      <c r="K67" s="92" t="s">
        <v>276</v>
      </c>
    </row>
    <row r="68" spans="1:11" ht="15" x14ac:dyDescent="0.25">
      <c r="A68" s="91">
        <v>914</v>
      </c>
      <c r="B68" s="92" t="s">
        <v>415</v>
      </c>
      <c r="C68" s="92" t="s">
        <v>416</v>
      </c>
      <c r="D68" s="93" t="s">
        <v>275</v>
      </c>
      <c r="E68" s="94">
        <v>44107</v>
      </c>
      <c r="F68" s="91" t="s">
        <v>382</v>
      </c>
      <c r="G68" s="91">
        <v>3512</v>
      </c>
      <c r="H68" s="91">
        <v>1940</v>
      </c>
      <c r="I68" s="91">
        <v>1940</v>
      </c>
      <c r="J68" s="94">
        <v>7343</v>
      </c>
      <c r="K68" s="92" t="s">
        <v>276</v>
      </c>
    </row>
    <row r="69" spans="1:11" ht="15" x14ac:dyDescent="0.25">
      <c r="A69" s="91">
        <v>644479</v>
      </c>
      <c r="B69" s="92" t="s">
        <v>417</v>
      </c>
      <c r="C69" s="92" t="s">
        <v>418</v>
      </c>
      <c r="D69" s="93" t="s">
        <v>275</v>
      </c>
      <c r="E69" s="94">
        <v>5713</v>
      </c>
      <c r="F69" s="94">
        <v>8286</v>
      </c>
      <c r="G69" s="91">
        <v>512</v>
      </c>
      <c r="H69" s="91">
        <v>2019</v>
      </c>
      <c r="I69" s="91">
        <v>2010</v>
      </c>
      <c r="J69" s="94">
        <v>947</v>
      </c>
      <c r="K69" s="92" t="s">
        <v>276</v>
      </c>
    </row>
    <row r="70" spans="1:11" ht="15" x14ac:dyDescent="0.25">
      <c r="A70" s="91">
        <v>42269</v>
      </c>
      <c r="B70" s="92" t="s">
        <v>419</v>
      </c>
      <c r="C70" s="92" t="s">
        <v>420</v>
      </c>
      <c r="D70" s="93" t="s">
        <v>275</v>
      </c>
      <c r="E70" s="94">
        <v>11193</v>
      </c>
      <c r="F70" s="94">
        <v>8285</v>
      </c>
      <c r="G70" s="91">
        <v>613</v>
      </c>
      <c r="H70" s="91">
        <v>1974</v>
      </c>
      <c r="I70" s="91">
        <v>1970</v>
      </c>
      <c r="J70" s="94">
        <v>186</v>
      </c>
      <c r="K70" s="92" t="s">
        <v>276</v>
      </c>
    </row>
    <row r="71" spans="1:11" ht="15" x14ac:dyDescent="0.25">
      <c r="A71" s="91">
        <v>632632</v>
      </c>
      <c r="B71" s="92" t="s">
        <v>421</v>
      </c>
      <c r="C71" s="92" t="s">
        <v>422</v>
      </c>
      <c r="D71" s="93" t="s">
        <v>275</v>
      </c>
      <c r="E71" s="94">
        <v>16955</v>
      </c>
      <c r="F71" s="94">
        <v>8281</v>
      </c>
      <c r="G71" s="91">
        <v>407</v>
      </c>
      <c r="H71" s="91">
        <v>2020</v>
      </c>
      <c r="I71" s="91">
        <v>2020</v>
      </c>
      <c r="J71" s="94">
        <v>282</v>
      </c>
      <c r="K71" s="92" t="s">
        <v>276</v>
      </c>
    </row>
    <row r="72" spans="1:11" ht="15" x14ac:dyDescent="0.25">
      <c r="A72" s="91">
        <v>3082</v>
      </c>
      <c r="B72" s="92" t="s">
        <v>423</v>
      </c>
      <c r="C72" s="92" t="s">
        <v>424</v>
      </c>
      <c r="D72" s="93" t="s">
        <v>275</v>
      </c>
      <c r="E72" s="94">
        <v>32036</v>
      </c>
      <c r="F72" s="94">
        <v>8281</v>
      </c>
      <c r="G72" s="91">
        <v>3874</v>
      </c>
      <c r="H72" s="91">
        <v>1936</v>
      </c>
      <c r="I72" s="91">
        <v>1930</v>
      </c>
      <c r="J72" s="94">
        <v>5332</v>
      </c>
      <c r="K72" s="92" t="s">
        <v>276</v>
      </c>
    </row>
    <row r="73" spans="1:11" ht="15" x14ac:dyDescent="0.25">
      <c r="A73" s="91">
        <v>335</v>
      </c>
      <c r="B73" s="92" t="s">
        <v>425</v>
      </c>
      <c r="C73" s="92" t="s">
        <v>426</v>
      </c>
      <c r="D73" s="93" t="s">
        <v>275</v>
      </c>
      <c r="E73" s="94">
        <v>75124</v>
      </c>
      <c r="F73" s="94">
        <v>8281</v>
      </c>
      <c r="G73" s="91">
        <v>4604</v>
      </c>
      <c r="H73" s="91">
        <v>1968</v>
      </c>
      <c r="I73" s="91">
        <v>1960</v>
      </c>
      <c r="J73" s="94">
        <v>12511</v>
      </c>
      <c r="K73" s="92" t="s">
        <v>276</v>
      </c>
    </row>
    <row r="74" spans="1:11" ht="15" x14ac:dyDescent="0.25">
      <c r="A74" s="91">
        <v>92321</v>
      </c>
      <c r="B74" s="92" t="s">
        <v>427</v>
      </c>
      <c r="C74" s="92" t="s">
        <v>428</v>
      </c>
      <c r="D74" s="93" t="s">
        <v>275</v>
      </c>
      <c r="E74" s="94">
        <v>31</v>
      </c>
      <c r="F74" s="94">
        <v>8278</v>
      </c>
      <c r="G74" s="91">
        <v>1162</v>
      </c>
      <c r="H74" s="91">
        <v>2011</v>
      </c>
      <c r="I74" s="91">
        <v>2010</v>
      </c>
      <c r="J74" s="91">
        <v>0</v>
      </c>
      <c r="K74" s="92" t="s">
        <v>276</v>
      </c>
    </row>
    <row r="75" spans="1:11" ht="15" x14ac:dyDescent="0.25">
      <c r="A75" s="91">
        <v>1139087</v>
      </c>
      <c r="B75" s="92" t="s">
        <v>429</v>
      </c>
      <c r="C75" s="92" t="s">
        <v>430</v>
      </c>
      <c r="D75" s="93" t="s">
        <v>275</v>
      </c>
      <c r="E75" s="94">
        <v>47398</v>
      </c>
      <c r="F75" s="91" t="s">
        <v>382</v>
      </c>
      <c r="G75" s="91">
        <v>400</v>
      </c>
      <c r="H75" s="91">
        <v>2023</v>
      </c>
      <c r="I75" s="91">
        <v>2020</v>
      </c>
      <c r="J75" s="94">
        <v>7891</v>
      </c>
      <c r="K75" s="92" t="s">
        <v>276</v>
      </c>
    </row>
    <row r="76" spans="1:11" ht="15" x14ac:dyDescent="0.25">
      <c r="A76" s="91">
        <v>1585</v>
      </c>
      <c r="B76" s="92" t="s">
        <v>431</v>
      </c>
      <c r="C76" s="92" t="s">
        <v>432</v>
      </c>
      <c r="D76" s="93" t="s">
        <v>275</v>
      </c>
      <c r="E76" s="94">
        <v>77971</v>
      </c>
      <c r="F76" s="94">
        <v>8272</v>
      </c>
      <c r="G76" s="91">
        <v>4573</v>
      </c>
      <c r="H76" s="91">
        <v>1946</v>
      </c>
      <c r="I76" s="91">
        <v>1940</v>
      </c>
      <c r="J76" s="94">
        <v>12985</v>
      </c>
      <c r="K76" s="92" t="s">
        <v>276</v>
      </c>
    </row>
    <row r="77" spans="1:11" ht="15" x14ac:dyDescent="0.25">
      <c r="A77" s="91">
        <v>77338</v>
      </c>
      <c r="B77" s="92" t="s">
        <v>433</v>
      </c>
      <c r="C77" s="92" t="s">
        <v>434</v>
      </c>
      <c r="D77" s="93" t="s">
        <v>275</v>
      </c>
      <c r="E77" s="94">
        <v>143316</v>
      </c>
      <c r="F77" s="94">
        <v>8271</v>
      </c>
      <c r="G77" s="91">
        <v>17812</v>
      </c>
      <c r="H77" s="91">
        <v>2011</v>
      </c>
      <c r="I77" s="91">
        <v>2010</v>
      </c>
      <c r="J77" s="94">
        <v>23872</v>
      </c>
      <c r="K77" s="92" t="s">
        <v>276</v>
      </c>
    </row>
    <row r="78" spans="1:11" ht="15" x14ac:dyDescent="0.25">
      <c r="A78" s="91">
        <v>28</v>
      </c>
      <c r="B78" s="92" t="s">
        <v>435</v>
      </c>
      <c r="C78" s="92" t="s">
        <v>436</v>
      </c>
      <c r="D78" s="93" t="s">
        <v>275</v>
      </c>
      <c r="E78" s="94">
        <v>112819</v>
      </c>
      <c r="F78" s="94">
        <v>8271</v>
      </c>
      <c r="G78" s="91">
        <v>8617</v>
      </c>
      <c r="H78" s="91">
        <v>1979</v>
      </c>
      <c r="I78" s="91">
        <v>1970</v>
      </c>
      <c r="J78" s="94">
        <v>18791</v>
      </c>
      <c r="K78" s="92" t="s">
        <v>276</v>
      </c>
    </row>
    <row r="79" spans="1:11" ht="15" x14ac:dyDescent="0.25">
      <c r="A79" s="91">
        <v>18491</v>
      </c>
      <c r="B79" s="92" t="s">
        <v>437</v>
      </c>
      <c r="C79" s="92" t="s">
        <v>438</v>
      </c>
      <c r="D79" s="93" t="s">
        <v>275</v>
      </c>
      <c r="E79" s="94">
        <v>79499</v>
      </c>
      <c r="F79" s="91" t="s">
        <v>382</v>
      </c>
      <c r="G79" s="91">
        <v>1716</v>
      </c>
      <c r="H79" s="91">
        <v>1997</v>
      </c>
      <c r="I79" s="91">
        <v>1990</v>
      </c>
      <c r="J79" s="94">
        <v>1324</v>
      </c>
      <c r="K79" s="92" t="s">
        <v>276</v>
      </c>
    </row>
    <row r="80" spans="1:11" ht="15" x14ac:dyDescent="0.25">
      <c r="A80" s="91">
        <v>901</v>
      </c>
      <c r="B80" s="92" t="s">
        <v>439</v>
      </c>
      <c r="C80" s="92" t="s">
        <v>440</v>
      </c>
      <c r="D80" s="93" t="s">
        <v>275</v>
      </c>
      <c r="E80" s="94">
        <v>35074</v>
      </c>
      <c r="F80" s="94">
        <v>8263</v>
      </c>
      <c r="G80" s="91">
        <v>2312</v>
      </c>
      <c r="H80" s="91">
        <v>1931</v>
      </c>
      <c r="I80" s="91">
        <v>1930</v>
      </c>
      <c r="J80" s="94">
        <v>5838</v>
      </c>
      <c r="K80" s="92" t="s">
        <v>276</v>
      </c>
    </row>
    <row r="81" spans="1:11" ht="15" x14ac:dyDescent="0.25">
      <c r="A81" s="91">
        <v>975</v>
      </c>
      <c r="B81" s="92" t="s">
        <v>441</v>
      </c>
      <c r="C81" s="92" t="s">
        <v>442</v>
      </c>
      <c r="D81" s="93" t="s">
        <v>275</v>
      </c>
      <c r="E81" s="94">
        <v>36778</v>
      </c>
      <c r="F81" s="94">
        <v>8259</v>
      </c>
      <c r="G81" s="91">
        <v>3084</v>
      </c>
      <c r="H81" s="91">
        <v>1957</v>
      </c>
      <c r="I81" s="91">
        <v>1950</v>
      </c>
      <c r="J81" s="94">
        <v>6122</v>
      </c>
      <c r="K81" s="92" t="s">
        <v>276</v>
      </c>
    </row>
    <row r="82" spans="1:11" ht="15" x14ac:dyDescent="0.25">
      <c r="A82" s="91">
        <v>8587</v>
      </c>
      <c r="B82" s="92" t="s">
        <v>443</v>
      </c>
      <c r="C82" s="92" t="s">
        <v>444</v>
      </c>
      <c r="D82" s="93" t="s">
        <v>275</v>
      </c>
      <c r="E82" s="94">
        <v>242521</v>
      </c>
      <c r="F82" s="94">
        <v>8256</v>
      </c>
      <c r="G82" s="91">
        <v>18988</v>
      </c>
      <c r="H82" s="91">
        <v>1994</v>
      </c>
      <c r="I82" s="91">
        <v>1990</v>
      </c>
      <c r="J82" s="94">
        <v>404</v>
      </c>
      <c r="K82" s="92" t="s">
        <v>276</v>
      </c>
    </row>
    <row r="83" spans="1:11" ht="15" x14ac:dyDescent="0.25">
      <c r="A83" s="91">
        <v>637920</v>
      </c>
      <c r="B83" s="92" t="s">
        <v>445</v>
      </c>
      <c r="C83" s="92" t="s">
        <v>446</v>
      </c>
      <c r="D83" s="93" t="s">
        <v>275</v>
      </c>
      <c r="E83" s="94">
        <v>49472</v>
      </c>
      <c r="F83" s="94">
        <v>8254</v>
      </c>
      <c r="G83" s="91">
        <v>4486</v>
      </c>
      <c r="H83" s="91">
        <v>2019</v>
      </c>
      <c r="I83" s="91">
        <v>2010</v>
      </c>
      <c r="J83" s="94">
        <v>8237</v>
      </c>
      <c r="K83" s="92" t="s">
        <v>276</v>
      </c>
    </row>
    <row r="84" spans="1:11" ht="15" x14ac:dyDescent="0.25">
      <c r="A84" s="91">
        <v>29259</v>
      </c>
      <c r="B84" s="92" t="s">
        <v>447</v>
      </c>
      <c r="C84" s="92" t="s">
        <v>448</v>
      </c>
      <c r="D84" s="93" t="s">
        <v>275</v>
      </c>
      <c r="E84" s="94">
        <v>23536</v>
      </c>
      <c r="F84" s="91" t="s">
        <v>382</v>
      </c>
      <c r="G84" s="91">
        <v>515</v>
      </c>
      <c r="H84" s="91">
        <v>1960</v>
      </c>
      <c r="I84" s="91">
        <v>1960</v>
      </c>
      <c r="J84" s="94">
        <v>3916</v>
      </c>
      <c r="K84" s="92" t="s">
        <v>276</v>
      </c>
    </row>
    <row r="85" spans="1:11" ht="15" x14ac:dyDescent="0.25">
      <c r="A85" s="91">
        <v>670</v>
      </c>
      <c r="B85" s="92" t="s">
        <v>449</v>
      </c>
      <c r="C85" s="92" t="s">
        <v>450</v>
      </c>
      <c r="D85" s="93" t="s">
        <v>275</v>
      </c>
      <c r="E85" s="94">
        <v>145864</v>
      </c>
      <c r="F85" s="94">
        <v>8252</v>
      </c>
      <c r="G85" s="91">
        <v>9186</v>
      </c>
      <c r="H85" s="91">
        <v>2003</v>
      </c>
      <c r="I85" s="91">
        <v>2000</v>
      </c>
      <c r="J85" s="94">
        <v>24296</v>
      </c>
      <c r="K85" s="92" t="s">
        <v>276</v>
      </c>
    </row>
    <row r="86" spans="1:11" ht="15" x14ac:dyDescent="0.25">
      <c r="A86" s="91">
        <v>572154</v>
      </c>
      <c r="B86" s="92" t="s">
        <v>451</v>
      </c>
      <c r="C86" s="92" t="s">
        <v>452</v>
      </c>
      <c r="D86" s="93" t="s">
        <v>275</v>
      </c>
      <c r="E86" s="94">
        <v>27683</v>
      </c>
      <c r="F86" s="91" t="s">
        <v>382</v>
      </c>
      <c r="G86" s="91">
        <v>550</v>
      </c>
      <c r="H86" s="91">
        <v>2019</v>
      </c>
      <c r="I86" s="91">
        <v>2010</v>
      </c>
      <c r="J86" s="94">
        <v>4607</v>
      </c>
      <c r="K86" s="92" t="s">
        <v>276</v>
      </c>
    </row>
    <row r="87" spans="1:11" ht="15" x14ac:dyDescent="0.25">
      <c r="A87" s="91">
        <v>10376</v>
      </c>
      <c r="B87" s="92" t="s">
        <v>453</v>
      </c>
      <c r="C87" s="92" t="s">
        <v>454</v>
      </c>
      <c r="D87" s="93" t="s">
        <v>275</v>
      </c>
      <c r="E87" s="94">
        <v>26632</v>
      </c>
      <c r="F87" s="91" t="s">
        <v>382</v>
      </c>
      <c r="G87" s="91">
        <v>2342</v>
      </c>
      <c r="H87" s="91">
        <v>1998</v>
      </c>
      <c r="I87" s="91">
        <v>1990</v>
      </c>
      <c r="J87" s="94">
        <v>4432</v>
      </c>
      <c r="K87" s="92" t="s">
        <v>276</v>
      </c>
    </row>
    <row r="88" spans="1:11" ht="15" x14ac:dyDescent="0.25">
      <c r="A88" s="91">
        <v>630566</v>
      </c>
      <c r="B88" s="92" t="s">
        <v>455</v>
      </c>
      <c r="C88" s="92" t="s">
        <v>456</v>
      </c>
      <c r="D88" s="93" t="s">
        <v>275</v>
      </c>
      <c r="E88" s="94">
        <v>25053</v>
      </c>
      <c r="F88" s="94">
        <v>8243</v>
      </c>
      <c r="G88" s="91">
        <v>1032</v>
      </c>
      <c r="H88" s="91">
        <v>2020</v>
      </c>
      <c r="I88" s="91">
        <v>2020</v>
      </c>
      <c r="J88" s="94">
        <v>4169</v>
      </c>
      <c r="K88" s="92" t="s">
        <v>276</v>
      </c>
    </row>
    <row r="89" spans="1:11" ht="15" x14ac:dyDescent="0.25">
      <c r="A89" s="91">
        <v>504253</v>
      </c>
      <c r="B89" s="92" t="s">
        <v>457</v>
      </c>
      <c r="C89" s="92" t="s">
        <v>458</v>
      </c>
      <c r="D89" s="93" t="s">
        <v>275</v>
      </c>
      <c r="E89" s="94">
        <v>50308</v>
      </c>
      <c r="F89" s="91" t="s">
        <v>459</v>
      </c>
      <c r="G89" s="91">
        <v>1656</v>
      </c>
      <c r="H89" s="91">
        <v>2018</v>
      </c>
      <c r="I89" s="91">
        <v>2010</v>
      </c>
      <c r="J89" s="94">
        <v>8376</v>
      </c>
      <c r="K89" s="92" t="s">
        <v>276</v>
      </c>
    </row>
    <row r="90" spans="1:11" ht="15" x14ac:dyDescent="0.25">
      <c r="A90" s="91">
        <v>447362</v>
      </c>
      <c r="B90" s="92" t="s">
        <v>460</v>
      </c>
      <c r="C90" s="92" t="s">
        <v>461</v>
      </c>
      <c r="D90" s="93" t="s">
        <v>275</v>
      </c>
      <c r="E90" s="94">
        <v>97246</v>
      </c>
      <c r="F90" s="94">
        <v>8243</v>
      </c>
      <c r="G90" s="91">
        <v>1928</v>
      </c>
      <c r="H90" s="91">
        <v>2020</v>
      </c>
      <c r="I90" s="91">
        <v>2020</v>
      </c>
      <c r="J90" s="94">
        <v>16196</v>
      </c>
      <c r="K90" s="92" t="s">
        <v>276</v>
      </c>
    </row>
    <row r="91" spans="1:11" ht="15" x14ac:dyDescent="0.25">
      <c r="A91" s="91">
        <v>568332</v>
      </c>
      <c r="B91" s="92" t="s">
        <v>462</v>
      </c>
      <c r="C91" s="92" t="s">
        <v>463</v>
      </c>
      <c r="D91" s="93" t="s">
        <v>275</v>
      </c>
      <c r="E91" s="94">
        <v>3132</v>
      </c>
      <c r="F91" s="94">
        <v>8241</v>
      </c>
      <c r="G91" s="91">
        <v>410</v>
      </c>
      <c r="H91" s="91">
        <v>2018</v>
      </c>
      <c r="I91" s="91">
        <v>2010</v>
      </c>
      <c r="J91" s="94">
        <v>5213</v>
      </c>
      <c r="K91" s="92" t="s">
        <v>276</v>
      </c>
    </row>
    <row r="92" spans="1:11" ht="15" x14ac:dyDescent="0.25">
      <c r="A92" s="91">
        <v>299534</v>
      </c>
      <c r="B92" s="92" t="s">
        <v>464</v>
      </c>
      <c r="C92" s="92" t="s">
        <v>465</v>
      </c>
      <c r="D92" s="93" t="s">
        <v>275</v>
      </c>
      <c r="E92" s="94">
        <v>204119</v>
      </c>
      <c r="F92" s="94">
        <v>8238</v>
      </c>
      <c r="G92" s="91">
        <v>26675</v>
      </c>
      <c r="H92" s="91">
        <v>2019</v>
      </c>
      <c r="I92" s="91">
        <v>2010</v>
      </c>
      <c r="J92" s="94">
        <v>34002</v>
      </c>
      <c r="K92" s="92" t="s">
        <v>276</v>
      </c>
    </row>
    <row r="93" spans="1:11" ht="15" x14ac:dyDescent="0.25">
      <c r="A93" s="91">
        <v>299536</v>
      </c>
      <c r="B93" s="92" t="s">
        <v>466</v>
      </c>
      <c r="C93" s="92" t="s">
        <v>467</v>
      </c>
      <c r="D93" s="93" t="s">
        <v>275</v>
      </c>
      <c r="E93" s="94">
        <v>35421</v>
      </c>
      <c r="F93" s="94">
        <v>8235</v>
      </c>
      <c r="G93" s="91">
        <v>30902</v>
      </c>
      <c r="H93" s="91">
        <v>2018</v>
      </c>
      <c r="I93" s="91">
        <v>2010</v>
      </c>
      <c r="J93" s="94">
        <v>59007</v>
      </c>
      <c r="K93" s="92" t="s">
        <v>276</v>
      </c>
    </row>
    <row r="94" spans="1:11" ht="15" x14ac:dyDescent="0.25">
      <c r="A94" s="91">
        <v>508965</v>
      </c>
      <c r="B94" s="92" t="s">
        <v>468</v>
      </c>
      <c r="C94" s="92" t="s">
        <v>469</v>
      </c>
      <c r="D94" s="93" t="s">
        <v>275</v>
      </c>
      <c r="E94" s="94">
        <v>80791</v>
      </c>
      <c r="F94" s="94">
        <v>8234</v>
      </c>
      <c r="G94" s="91">
        <v>4340</v>
      </c>
      <c r="H94" s="91">
        <v>2019</v>
      </c>
      <c r="I94" s="91">
        <v>2010</v>
      </c>
      <c r="J94" s="94">
        <v>13455</v>
      </c>
      <c r="K94" s="92" t="s">
        <v>276</v>
      </c>
    </row>
    <row r="95" spans="1:11" ht="15" x14ac:dyDescent="0.25">
      <c r="A95" s="91">
        <v>654299</v>
      </c>
      <c r="B95" s="92" t="s">
        <v>470</v>
      </c>
      <c r="C95" s="92" t="s">
        <v>471</v>
      </c>
      <c r="D95" s="93" t="s">
        <v>275</v>
      </c>
      <c r="E95" s="94">
        <v>11031</v>
      </c>
      <c r="F95" s="94">
        <v>8233</v>
      </c>
      <c r="G95" s="91">
        <v>361</v>
      </c>
      <c r="H95" s="91">
        <v>2019</v>
      </c>
      <c r="I95" s="91">
        <v>2010</v>
      </c>
      <c r="J95" s="94">
        <v>1833</v>
      </c>
      <c r="K95" s="92" t="s">
        <v>276</v>
      </c>
    </row>
    <row r="96" spans="1:11" ht="15" x14ac:dyDescent="0.25">
      <c r="A96" s="91">
        <v>527641</v>
      </c>
      <c r="B96" s="92" t="s">
        <v>472</v>
      </c>
      <c r="C96" s="92" t="s">
        <v>473</v>
      </c>
      <c r="D96" s="93" t="s">
        <v>275</v>
      </c>
      <c r="E96" s="94">
        <v>55848</v>
      </c>
      <c r="F96" s="94">
        <v>8232</v>
      </c>
      <c r="G96" s="91">
        <v>5769</v>
      </c>
      <c r="H96" s="91">
        <v>2019</v>
      </c>
      <c r="I96" s="91">
        <v>2010</v>
      </c>
      <c r="J96" s="94">
        <v>9299</v>
      </c>
      <c r="K96" s="92" t="s">
        <v>276</v>
      </c>
    </row>
    <row r="97" spans="1:11" ht="15" x14ac:dyDescent="0.25">
      <c r="A97" s="91">
        <v>603</v>
      </c>
      <c r="B97" s="92" t="s">
        <v>474</v>
      </c>
      <c r="C97" s="92" t="s">
        <v>475</v>
      </c>
      <c r="D97" s="93" t="s">
        <v>275</v>
      </c>
      <c r="E97" s="94">
        <v>207301</v>
      </c>
      <c r="F97" s="94">
        <v>8231</v>
      </c>
      <c r="G97" s="91">
        <v>26738</v>
      </c>
      <c r="H97" s="91">
        <v>1999</v>
      </c>
      <c r="I97" s="91">
        <v>1990</v>
      </c>
      <c r="J97" s="94">
        <v>34532</v>
      </c>
      <c r="K97" s="92" t="s">
        <v>276</v>
      </c>
    </row>
    <row r="98" spans="1:11" ht="15" x14ac:dyDescent="0.25">
      <c r="A98" s="91">
        <v>24188</v>
      </c>
      <c r="B98" s="92" t="s">
        <v>476</v>
      </c>
      <c r="C98" s="92" t="s">
        <v>477</v>
      </c>
      <c r="D98" s="93" t="s">
        <v>275</v>
      </c>
      <c r="E98" s="94">
        <v>9931</v>
      </c>
      <c r="F98" s="94">
        <v>8227</v>
      </c>
      <c r="G98" s="91">
        <v>805</v>
      </c>
      <c r="H98" s="91">
        <v>1962</v>
      </c>
      <c r="I98" s="91">
        <v>1960</v>
      </c>
      <c r="J98" s="94">
        <v>1649</v>
      </c>
      <c r="K98" s="92" t="s">
        <v>276</v>
      </c>
    </row>
    <row r="99" spans="1:11" ht="15" x14ac:dyDescent="0.25">
      <c r="A99" s="91">
        <v>490132</v>
      </c>
      <c r="B99" s="92" t="s">
        <v>478</v>
      </c>
      <c r="C99" s="92" t="s">
        <v>479</v>
      </c>
      <c r="D99" s="93" t="s">
        <v>275</v>
      </c>
      <c r="E99" s="94">
        <v>120365</v>
      </c>
      <c r="F99" s="91" t="s">
        <v>459</v>
      </c>
      <c r="G99" s="91">
        <v>12212</v>
      </c>
      <c r="H99" s="91">
        <v>2018</v>
      </c>
      <c r="I99" s="91">
        <v>2010</v>
      </c>
      <c r="J99" s="94">
        <v>20048</v>
      </c>
      <c r="K99" s="92" t="s">
        <v>276</v>
      </c>
    </row>
    <row r="100" spans="1:11" ht="15" x14ac:dyDescent="0.25">
      <c r="A100" s="91">
        <v>25237</v>
      </c>
      <c r="B100" s="92" t="s">
        <v>480</v>
      </c>
      <c r="C100" s="92" t="s">
        <v>481</v>
      </c>
      <c r="D100" s="93" t="s">
        <v>275</v>
      </c>
      <c r="E100" s="94">
        <v>11524</v>
      </c>
      <c r="F100" s="94">
        <v>8227</v>
      </c>
      <c r="G100" s="91">
        <v>1658</v>
      </c>
      <c r="H100" s="91">
        <v>1985</v>
      </c>
      <c r="I100" s="91">
        <v>1980</v>
      </c>
      <c r="J100" s="94">
        <v>19194</v>
      </c>
      <c r="K100" s="92" t="s">
        <v>276</v>
      </c>
    </row>
    <row r="101" spans="1:11" ht="15" x14ac:dyDescent="0.25">
      <c r="A101" s="91">
        <v>265177</v>
      </c>
      <c r="B101" s="92" t="s">
        <v>482</v>
      </c>
      <c r="C101" s="92" t="s">
        <v>483</v>
      </c>
      <c r="D101" s="93" t="s">
        <v>275</v>
      </c>
      <c r="E101" s="94">
        <v>21998</v>
      </c>
      <c r="F101" s="94">
        <v>8224</v>
      </c>
      <c r="G101" s="91">
        <v>2775</v>
      </c>
      <c r="H101" s="91">
        <v>2014</v>
      </c>
      <c r="I101" s="91">
        <v>2010</v>
      </c>
      <c r="J101" s="94">
        <v>366</v>
      </c>
      <c r="K101" s="92" t="s">
        <v>276</v>
      </c>
    </row>
    <row r="102" spans="1:11" ht="15" x14ac:dyDescent="0.25">
      <c r="A102" s="91">
        <v>110420</v>
      </c>
      <c r="B102" s="92" t="s">
        <v>484</v>
      </c>
      <c r="C102" s="92" t="s">
        <v>485</v>
      </c>
      <c r="D102" s="93" t="s">
        <v>275</v>
      </c>
      <c r="E102" s="94">
        <v>54261</v>
      </c>
      <c r="F102" s="94">
        <v>8221</v>
      </c>
      <c r="G102" s="91">
        <v>2368</v>
      </c>
      <c r="H102" s="91">
        <v>2012</v>
      </c>
      <c r="I102" s="91">
        <v>2010</v>
      </c>
      <c r="J102" s="94">
        <v>9035</v>
      </c>
      <c r="K102" s="92" t="s">
        <v>276</v>
      </c>
    </row>
    <row r="103" spans="1:11" ht="15" x14ac:dyDescent="0.25">
      <c r="A103" s="91">
        <v>98</v>
      </c>
      <c r="B103" s="92" t="s">
        <v>486</v>
      </c>
      <c r="C103" s="92" t="s">
        <v>487</v>
      </c>
      <c r="D103" s="93" t="s">
        <v>275</v>
      </c>
      <c r="E103" s="94">
        <v>17355</v>
      </c>
      <c r="F103" s="94">
        <v>8221</v>
      </c>
      <c r="G103" s="91">
        <v>20013</v>
      </c>
      <c r="H103" s="91">
        <v>2000</v>
      </c>
      <c r="I103" s="91">
        <v>2000</v>
      </c>
      <c r="J103" s="94">
        <v>28909</v>
      </c>
      <c r="K103" s="92" t="s">
        <v>276</v>
      </c>
    </row>
    <row r="104" spans="1:11" ht="15" x14ac:dyDescent="0.25">
      <c r="A104" s="91">
        <v>857</v>
      </c>
      <c r="B104" s="92" t="s">
        <v>488</v>
      </c>
      <c r="C104" s="92" t="s">
        <v>489</v>
      </c>
      <c r="D104" s="93" t="s">
        <v>275</v>
      </c>
      <c r="E104" s="94">
        <v>141949</v>
      </c>
      <c r="F104" s="91" t="s">
        <v>459</v>
      </c>
      <c r="G104" s="91">
        <v>16485</v>
      </c>
      <c r="H104" s="91">
        <v>1998</v>
      </c>
      <c r="I104" s="91">
        <v>1990</v>
      </c>
      <c r="J104" s="94">
        <v>23644</v>
      </c>
      <c r="K104" s="92" t="s">
        <v>276</v>
      </c>
    </row>
    <row r="105" spans="1:11" ht="15" x14ac:dyDescent="0.25">
      <c r="A105" s="91">
        <v>618344</v>
      </c>
      <c r="B105" s="92" t="s">
        <v>490</v>
      </c>
      <c r="C105" s="92" t="s">
        <v>491</v>
      </c>
      <c r="D105" s="93" t="s">
        <v>275</v>
      </c>
      <c r="E105" s="94">
        <v>57424</v>
      </c>
      <c r="F105" s="94">
        <v>8216</v>
      </c>
      <c r="G105" s="91">
        <v>1509</v>
      </c>
      <c r="H105" s="91">
        <v>2020</v>
      </c>
      <c r="I105" s="91">
        <v>2020</v>
      </c>
      <c r="J105" s="94">
        <v>9562</v>
      </c>
      <c r="K105" s="92" t="s">
        <v>276</v>
      </c>
    </row>
    <row r="106" spans="1:11" ht="15" x14ac:dyDescent="0.25">
      <c r="A106" s="91">
        <v>16672</v>
      </c>
      <c r="B106" s="92" t="s">
        <v>492</v>
      </c>
      <c r="C106" s="92" t="s">
        <v>493</v>
      </c>
      <c r="D106" s="93" t="s">
        <v>275</v>
      </c>
      <c r="E106" s="94">
        <v>24633</v>
      </c>
      <c r="F106" s="91" t="s">
        <v>459</v>
      </c>
      <c r="G106" s="91">
        <v>485</v>
      </c>
      <c r="H106" s="91">
        <v>1964</v>
      </c>
      <c r="I106" s="91">
        <v>1960</v>
      </c>
      <c r="J106" s="94">
        <v>4099</v>
      </c>
      <c r="K106" s="92" t="s">
        <v>276</v>
      </c>
    </row>
    <row r="107" spans="1:11" ht="15" x14ac:dyDescent="0.25">
      <c r="A107" s="91">
        <v>16869</v>
      </c>
      <c r="B107" s="92" t="s">
        <v>494</v>
      </c>
      <c r="C107" s="92" t="s">
        <v>495</v>
      </c>
      <c r="D107" s="93" t="s">
        <v>275</v>
      </c>
      <c r="E107" s="94">
        <v>219223</v>
      </c>
      <c r="F107" s="94">
        <v>8215</v>
      </c>
      <c r="G107" s="91">
        <v>23154</v>
      </c>
      <c r="H107" s="91">
        <v>2009</v>
      </c>
      <c r="I107" s="91">
        <v>2000</v>
      </c>
      <c r="J107" s="94">
        <v>36518</v>
      </c>
      <c r="K107" s="92" t="s">
        <v>276</v>
      </c>
    </row>
    <row r="108" spans="1:11" ht="15" x14ac:dyDescent="0.25">
      <c r="A108" s="91">
        <v>441130</v>
      </c>
      <c r="B108" s="92" t="s">
        <v>496</v>
      </c>
      <c r="C108" s="92" t="s">
        <v>497</v>
      </c>
      <c r="D108" s="93" t="s">
        <v>275</v>
      </c>
      <c r="E108" s="94">
        <v>47754</v>
      </c>
      <c r="F108" s="94">
        <v>8214</v>
      </c>
      <c r="G108" s="91">
        <v>1287</v>
      </c>
      <c r="H108" s="91">
        <v>2020</v>
      </c>
      <c r="I108" s="91">
        <v>2020</v>
      </c>
      <c r="J108" s="94">
        <v>7951</v>
      </c>
      <c r="K108" s="92" t="s">
        <v>276</v>
      </c>
    </row>
    <row r="109" spans="1:11" ht="15" x14ac:dyDescent="0.25">
      <c r="A109" s="91">
        <v>315162</v>
      </c>
      <c r="B109" s="92" t="s">
        <v>498</v>
      </c>
      <c r="C109" s="92" t="s">
        <v>499</v>
      </c>
      <c r="D109" s="93" t="s">
        <v>275</v>
      </c>
      <c r="E109" s="94">
        <v>209655</v>
      </c>
      <c r="F109" s="94">
        <v>8214</v>
      </c>
      <c r="G109" s="91">
        <v>8372</v>
      </c>
      <c r="H109" s="91">
        <v>2022</v>
      </c>
      <c r="I109" s="91">
        <v>2020</v>
      </c>
      <c r="J109" s="94">
        <v>34924</v>
      </c>
      <c r="K109" s="92" t="s">
        <v>276</v>
      </c>
    </row>
    <row r="110" spans="1:11" ht="15" x14ac:dyDescent="0.25">
      <c r="A110" s="91">
        <v>37257</v>
      </c>
      <c r="B110" s="92" t="s">
        <v>500</v>
      </c>
      <c r="C110" s="92" t="s">
        <v>501</v>
      </c>
      <c r="D110" s="93" t="s">
        <v>275</v>
      </c>
      <c r="E110" s="94">
        <v>52056</v>
      </c>
      <c r="F110" s="94">
        <v>8213</v>
      </c>
      <c r="G110" s="91">
        <v>1532</v>
      </c>
      <c r="H110" s="91">
        <v>1957</v>
      </c>
      <c r="I110" s="91">
        <v>1950</v>
      </c>
      <c r="J110" s="94">
        <v>8668</v>
      </c>
      <c r="K110" s="92" t="s">
        <v>276</v>
      </c>
    </row>
    <row r="111" spans="1:11" ht="15" x14ac:dyDescent="0.25">
      <c r="A111" s="91">
        <v>92060</v>
      </c>
      <c r="B111" s="92" t="s">
        <v>502</v>
      </c>
      <c r="C111" s="92" t="s">
        <v>503</v>
      </c>
      <c r="D111" s="93" t="s">
        <v>275</v>
      </c>
      <c r="E111" s="94">
        <v>18317</v>
      </c>
      <c r="F111" s="91" t="s">
        <v>459</v>
      </c>
      <c r="G111" s="91">
        <v>717</v>
      </c>
      <c r="H111" s="91">
        <v>1983</v>
      </c>
      <c r="I111" s="91">
        <v>1980</v>
      </c>
      <c r="J111" s="94">
        <v>3047</v>
      </c>
      <c r="K111" s="92" t="s">
        <v>276</v>
      </c>
    </row>
    <row r="112" spans="1:11" ht="15" x14ac:dyDescent="0.25">
      <c r="A112" s="91">
        <v>1160164</v>
      </c>
      <c r="B112" s="92" t="s">
        <v>504</v>
      </c>
      <c r="C112" s="92" t="s">
        <v>505</v>
      </c>
      <c r="D112" s="93" t="s">
        <v>275</v>
      </c>
      <c r="E112" s="94">
        <v>30999</v>
      </c>
      <c r="F112" s="91" t="s">
        <v>459</v>
      </c>
      <c r="G112" s="91">
        <v>457</v>
      </c>
      <c r="H112" s="91">
        <v>2023</v>
      </c>
      <c r="I112" s="91">
        <v>2020</v>
      </c>
      <c r="J112" s="94">
        <v>5159</v>
      </c>
      <c r="K112" s="92" t="s">
        <v>276</v>
      </c>
    </row>
    <row r="113" spans="1:11" ht="15" x14ac:dyDescent="0.25">
      <c r="A113" s="91">
        <v>694</v>
      </c>
      <c r="B113" s="92" t="s">
        <v>506</v>
      </c>
      <c r="C113" s="92" t="s">
        <v>507</v>
      </c>
      <c r="D113" s="93" t="s">
        <v>275</v>
      </c>
      <c r="E113" s="94">
        <v>134998</v>
      </c>
      <c r="F113" s="91" t="s">
        <v>508</v>
      </c>
      <c r="G113" s="91">
        <v>18147</v>
      </c>
      <c r="H113" s="91">
        <v>1980</v>
      </c>
      <c r="I113" s="91">
        <v>1980</v>
      </c>
      <c r="J113" s="94">
        <v>22486</v>
      </c>
      <c r="K113" s="92" t="s">
        <v>276</v>
      </c>
    </row>
    <row r="114" spans="1:11" ht="15" x14ac:dyDescent="0.25">
      <c r="A114" s="91">
        <v>995133</v>
      </c>
      <c r="B114" s="92" t="s">
        <v>509</v>
      </c>
      <c r="C114" s="92" t="s">
        <v>510</v>
      </c>
      <c r="D114" s="93" t="s">
        <v>275</v>
      </c>
      <c r="E114" s="94">
        <v>78466</v>
      </c>
      <c r="F114" s="91" t="s">
        <v>459</v>
      </c>
      <c r="G114" s="91">
        <v>651</v>
      </c>
      <c r="H114" s="91">
        <v>2022</v>
      </c>
      <c r="I114" s="91">
        <v>2020</v>
      </c>
      <c r="J114" s="94">
        <v>13068</v>
      </c>
      <c r="K114" s="92" t="s">
        <v>276</v>
      </c>
    </row>
    <row r="115" spans="1:11" ht="15" x14ac:dyDescent="0.25">
      <c r="A115" s="91">
        <v>635302</v>
      </c>
      <c r="B115" s="92" t="s">
        <v>511</v>
      </c>
      <c r="C115" s="92" t="s">
        <v>512</v>
      </c>
      <c r="D115" s="93" t="s">
        <v>275</v>
      </c>
      <c r="E115" s="94">
        <v>205591</v>
      </c>
      <c r="F115" s="94">
        <v>8208</v>
      </c>
      <c r="G115" s="91">
        <v>4173</v>
      </c>
      <c r="H115" s="91">
        <v>2020</v>
      </c>
      <c r="I115" s="91">
        <v>2020</v>
      </c>
      <c r="J115" s="94">
        <v>34247</v>
      </c>
      <c r="K115" s="92" t="s">
        <v>276</v>
      </c>
    </row>
    <row r="116" spans="1:11" ht="15" x14ac:dyDescent="0.25">
      <c r="A116" s="91">
        <v>283566</v>
      </c>
      <c r="B116" s="92" t="s">
        <v>513</v>
      </c>
      <c r="C116" s="92" t="s">
        <v>514</v>
      </c>
      <c r="D116" s="93" t="s">
        <v>275</v>
      </c>
      <c r="E116" s="94">
        <v>58132</v>
      </c>
      <c r="F116" s="91" t="s">
        <v>459</v>
      </c>
      <c r="G116" s="91">
        <v>868</v>
      </c>
      <c r="H116" s="91">
        <v>2021</v>
      </c>
      <c r="I116" s="91">
        <v>2020</v>
      </c>
      <c r="J116" s="94">
        <v>968</v>
      </c>
      <c r="K116" s="92" t="s">
        <v>276</v>
      </c>
    </row>
    <row r="117" spans="1:11" ht="15" x14ac:dyDescent="0.25">
      <c r="A117" s="91">
        <v>829402</v>
      </c>
      <c r="B117" s="92" t="s">
        <v>515</v>
      </c>
      <c r="C117" s="92" t="s">
        <v>516</v>
      </c>
      <c r="D117" s="93" t="s">
        <v>275</v>
      </c>
      <c r="E117" s="94">
        <v>79013</v>
      </c>
      <c r="F117" s="94">
        <v>8205</v>
      </c>
      <c r="G117" s="91">
        <v>342</v>
      </c>
      <c r="H117" s="91">
        <v>2024</v>
      </c>
      <c r="I117" s="91">
        <v>2020</v>
      </c>
      <c r="J117" s="94">
        <v>13159</v>
      </c>
      <c r="K117" s="92" t="s">
        <v>276</v>
      </c>
    </row>
    <row r="118" spans="1:11" ht="15" x14ac:dyDescent="0.25">
      <c r="A118" s="91">
        <v>50014</v>
      </c>
      <c r="B118" s="92" t="s">
        <v>517</v>
      </c>
      <c r="C118" s="92" t="s">
        <v>518</v>
      </c>
      <c r="D118" s="93" t="s">
        <v>275</v>
      </c>
      <c r="E118" s="94">
        <v>125603</v>
      </c>
      <c r="F118" s="94">
        <v>8205</v>
      </c>
      <c r="G118" s="91">
        <v>8664</v>
      </c>
      <c r="H118" s="91">
        <v>2011</v>
      </c>
      <c r="I118" s="91">
        <v>2010</v>
      </c>
      <c r="J118" s="94">
        <v>20921</v>
      </c>
      <c r="K118" s="92" t="s">
        <v>276</v>
      </c>
    </row>
    <row r="119" spans="1:11" ht="15" x14ac:dyDescent="0.25">
      <c r="A119" s="91">
        <v>11</v>
      </c>
      <c r="B119" s="92" t="s">
        <v>519</v>
      </c>
      <c r="C119" s="92" t="s">
        <v>520</v>
      </c>
      <c r="D119" s="93" t="s">
        <v>275</v>
      </c>
      <c r="E119" s="94">
        <v>182438</v>
      </c>
      <c r="F119" s="94">
        <v>8205</v>
      </c>
      <c r="G119" s="91">
        <v>21439</v>
      </c>
      <c r="H119" s="91">
        <v>1977</v>
      </c>
      <c r="I119" s="91">
        <v>1970</v>
      </c>
      <c r="J119" s="94">
        <v>3039</v>
      </c>
      <c r="K119" s="92" t="s">
        <v>276</v>
      </c>
    </row>
    <row r="120" spans="1:11" ht="15" x14ac:dyDescent="0.25">
      <c r="A120" s="91">
        <v>1124</v>
      </c>
      <c r="B120" s="92" t="s">
        <v>521</v>
      </c>
      <c r="C120" s="92" t="s">
        <v>522</v>
      </c>
      <c r="D120" s="93" t="s">
        <v>275</v>
      </c>
      <c r="E120" s="94">
        <v>177212</v>
      </c>
      <c r="F120" s="94">
        <v>8203</v>
      </c>
      <c r="G120" s="91">
        <v>16753</v>
      </c>
      <c r="H120" s="91">
        <v>2006</v>
      </c>
      <c r="I120" s="91">
        <v>2000</v>
      </c>
      <c r="J120" s="94">
        <v>29519</v>
      </c>
      <c r="K120" s="92" t="s">
        <v>276</v>
      </c>
    </row>
    <row r="121" spans="1:11" ht="15" x14ac:dyDescent="0.25">
      <c r="A121" s="91">
        <v>354912</v>
      </c>
      <c r="B121" s="92" t="s">
        <v>523</v>
      </c>
      <c r="C121" s="92" t="s">
        <v>524</v>
      </c>
      <c r="D121" s="93" t="s">
        <v>275</v>
      </c>
      <c r="E121" s="94">
        <v>232977</v>
      </c>
      <c r="F121" s="94">
        <v>8202</v>
      </c>
      <c r="G121" s="91">
        <v>20186</v>
      </c>
      <c r="H121" s="91">
        <v>2017</v>
      </c>
      <c r="I121" s="91">
        <v>2010</v>
      </c>
      <c r="J121" s="94">
        <v>3881</v>
      </c>
      <c r="K121" s="92" t="s">
        <v>276</v>
      </c>
    </row>
    <row r="122" spans="1:11" ht="15" x14ac:dyDescent="0.25">
      <c r="A122" s="91">
        <v>290098</v>
      </c>
      <c r="B122" s="92" t="s">
        <v>525</v>
      </c>
      <c r="C122" s="92" t="s">
        <v>526</v>
      </c>
      <c r="D122" s="93" t="s">
        <v>275</v>
      </c>
      <c r="E122" s="94">
        <v>181662</v>
      </c>
      <c r="F122" s="94">
        <v>8201</v>
      </c>
      <c r="G122" s="91">
        <v>4011</v>
      </c>
      <c r="H122" s="91">
        <v>2016</v>
      </c>
      <c r="I122" s="91">
        <v>2010</v>
      </c>
      <c r="J122" s="94">
        <v>3026</v>
      </c>
      <c r="K122" s="92" t="s">
        <v>276</v>
      </c>
    </row>
    <row r="123" spans="1:11" ht="15" x14ac:dyDescent="0.25">
      <c r="A123" s="91">
        <v>11324</v>
      </c>
      <c r="B123" s="92" t="s">
        <v>527</v>
      </c>
      <c r="C123" s="92" t="s">
        <v>528</v>
      </c>
      <c r="D123" s="93" t="s">
        <v>275</v>
      </c>
      <c r="E123" s="91" t="s">
        <v>529</v>
      </c>
      <c r="F123" s="94">
        <v>8201</v>
      </c>
      <c r="G123" s="91">
        <v>24825</v>
      </c>
      <c r="H123" s="91">
        <v>2010</v>
      </c>
      <c r="I123" s="91">
        <v>2010</v>
      </c>
      <c r="J123" s="94">
        <v>34098</v>
      </c>
      <c r="K123" s="92" t="s">
        <v>276</v>
      </c>
    </row>
    <row r="124" spans="1:11" ht="15" x14ac:dyDescent="0.25">
      <c r="A124" s="91">
        <v>620683</v>
      </c>
      <c r="B124" s="92" t="s">
        <v>530</v>
      </c>
      <c r="C124" s="92" t="s">
        <v>531</v>
      </c>
      <c r="D124" s="93" t="s">
        <v>275</v>
      </c>
      <c r="E124" s="94">
        <v>1261</v>
      </c>
      <c r="F124" s="94">
        <v>8194</v>
      </c>
      <c r="G124" s="91">
        <v>485</v>
      </c>
      <c r="H124" s="91">
        <v>2019</v>
      </c>
      <c r="I124" s="91">
        <v>2010</v>
      </c>
      <c r="J124" s="94">
        <v>2096</v>
      </c>
      <c r="K124" s="92" t="s">
        <v>276</v>
      </c>
    </row>
    <row r="125" spans="1:11" ht="15" x14ac:dyDescent="0.25">
      <c r="A125" s="91">
        <v>284</v>
      </c>
      <c r="B125" s="92" t="s">
        <v>532</v>
      </c>
      <c r="C125" s="92" t="s">
        <v>533</v>
      </c>
      <c r="D125" s="93" t="s">
        <v>275</v>
      </c>
      <c r="E125" s="94">
        <v>32205</v>
      </c>
      <c r="F125" s="91" t="s">
        <v>459</v>
      </c>
      <c r="G125" s="91">
        <v>2466</v>
      </c>
      <c r="H125" s="91">
        <v>1960</v>
      </c>
      <c r="I125" s="91">
        <v>1960</v>
      </c>
      <c r="J125" s="94">
        <v>536</v>
      </c>
      <c r="K125" s="92" t="s">
        <v>276</v>
      </c>
    </row>
    <row r="126" spans="1:11" ht="15" x14ac:dyDescent="0.25">
      <c r="A126" s="91">
        <v>324786</v>
      </c>
      <c r="B126" s="92" t="s">
        <v>534</v>
      </c>
      <c r="C126" s="92" t="s">
        <v>535</v>
      </c>
      <c r="D126" s="93" t="s">
        <v>275</v>
      </c>
      <c r="E126" s="94">
        <v>179589</v>
      </c>
      <c r="F126" s="94">
        <v>8193</v>
      </c>
      <c r="G126" s="91">
        <v>14282</v>
      </c>
      <c r="H126" s="91">
        <v>2016</v>
      </c>
      <c r="I126" s="91">
        <v>2010</v>
      </c>
      <c r="J126" s="94">
        <v>29915</v>
      </c>
      <c r="K126" s="92" t="s">
        <v>276</v>
      </c>
    </row>
    <row r="127" spans="1:11" ht="15" x14ac:dyDescent="0.25">
      <c r="A127" s="91">
        <v>313106</v>
      </c>
      <c r="B127" s="92" t="s">
        <v>536</v>
      </c>
      <c r="C127" s="92" t="s">
        <v>537</v>
      </c>
      <c r="D127" s="93" t="s">
        <v>275</v>
      </c>
      <c r="E127" s="94">
        <v>21187</v>
      </c>
      <c r="F127" s="91" t="s">
        <v>459</v>
      </c>
      <c r="G127" s="91">
        <v>761</v>
      </c>
      <c r="H127" s="91">
        <v>2013</v>
      </c>
      <c r="I127" s="91">
        <v>2010</v>
      </c>
      <c r="J127" s="94">
        <v>3525</v>
      </c>
      <c r="K127" s="92" t="s">
        <v>276</v>
      </c>
    </row>
    <row r="128" spans="1:11" ht="15" x14ac:dyDescent="0.25">
      <c r="A128" s="91">
        <v>522924</v>
      </c>
      <c r="B128" s="92" t="s">
        <v>538</v>
      </c>
      <c r="C128" s="92" t="s">
        <v>539</v>
      </c>
      <c r="D128" s="93" t="s">
        <v>275</v>
      </c>
      <c r="E128" s="91" t="s">
        <v>540</v>
      </c>
      <c r="F128" s="94">
        <v>8192</v>
      </c>
      <c r="G128" s="91">
        <v>1559</v>
      </c>
      <c r="H128" s="91">
        <v>2019</v>
      </c>
      <c r="I128" s="91">
        <v>2010</v>
      </c>
      <c r="J128" s="94">
        <v>13223</v>
      </c>
      <c r="K128" s="92" t="s">
        <v>276</v>
      </c>
    </row>
    <row r="129" spans="1:11" ht="15" x14ac:dyDescent="0.25">
      <c r="A129" s="91">
        <v>476292</v>
      </c>
      <c r="B129" s="92" t="s">
        <v>541</v>
      </c>
      <c r="C129" s="92" t="s">
        <v>542</v>
      </c>
      <c r="D129" s="93" t="s">
        <v>275</v>
      </c>
      <c r="E129" s="94">
        <v>33735</v>
      </c>
      <c r="F129" s="94">
        <v>8191</v>
      </c>
      <c r="G129" s="91">
        <v>664</v>
      </c>
      <c r="H129" s="91">
        <v>2018</v>
      </c>
      <c r="I129" s="91">
        <v>2010</v>
      </c>
      <c r="J129" s="94">
        <v>5615</v>
      </c>
      <c r="K129" s="92" t="s">
        <v>276</v>
      </c>
    </row>
    <row r="130" spans="1:11" ht="15" x14ac:dyDescent="0.25">
      <c r="A130" s="91">
        <v>185</v>
      </c>
      <c r="B130" s="92" t="s">
        <v>543</v>
      </c>
      <c r="C130" s="92" t="s">
        <v>544</v>
      </c>
      <c r="D130" s="93" t="s">
        <v>275</v>
      </c>
      <c r="E130" s="94">
        <v>93331</v>
      </c>
      <c r="F130" s="94">
        <v>8186</v>
      </c>
      <c r="G130" s="91">
        <v>13315</v>
      </c>
      <c r="H130" s="91">
        <v>1971</v>
      </c>
      <c r="I130" s="91">
        <v>1970</v>
      </c>
      <c r="J130" s="94">
        <v>15544</v>
      </c>
      <c r="K130" s="92" t="s">
        <v>276</v>
      </c>
    </row>
    <row r="131" spans="1:11" ht="15" x14ac:dyDescent="0.25">
      <c r="A131" s="91">
        <v>68718</v>
      </c>
      <c r="B131" s="92" t="s">
        <v>545</v>
      </c>
      <c r="C131" s="92" t="s">
        <v>546</v>
      </c>
      <c r="D131" s="93" t="s">
        <v>275</v>
      </c>
      <c r="E131" s="94">
        <v>156701</v>
      </c>
      <c r="F131" s="94">
        <v>8184</v>
      </c>
      <c r="G131" s="91">
        <v>27018</v>
      </c>
      <c r="H131" s="91">
        <v>2012</v>
      </c>
      <c r="I131" s="91">
        <v>2010</v>
      </c>
      <c r="J131" s="94">
        <v>26102</v>
      </c>
      <c r="K131" s="92" t="s">
        <v>276</v>
      </c>
    </row>
    <row r="132" spans="1:11" ht="15" x14ac:dyDescent="0.25">
      <c r="A132" s="91">
        <v>5156</v>
      </c>
      <c r="B132" s="92" t="s">
        <v>547</v>
      </c>
      <c r="C132" s="92" t="s">
        <v>548</v>
      </c>
      <c r="D132" s="93" t="s">
        <v>275</v>
      </c>
      <c r="E132" s="94">
        <v>20451</v>
      </c>
      <c r="F132" s="91" t="s">
        <v>459</v>
      </c>
      <c r="G132" s="91">
        <v>2516</v>
      </c>
      <c r="H132" s="91">
        <v>1948</v>
      </c>
      <c r="I132" s="91">
        <v>1940</v>
      </c>
      <c r="J132" s="94">
        <v>3402</v>
      </c>
      <c r="K132" s="92" t="s">
        <v>276</v>
      </c>
    </row>
    <row r="133" spans="1:11" ht="15" x14ac:dyDescent="0.25">
      <c r="A133" s="91">
        <v>490</v>
      </c>
      <c r="B133" s="92" t="s">
        <v>549</v>
      </c>
      <c r="C133" s="92" t="s">
        <v>550</v>
      </c>
      <c r="D133" s="93" t="s">
        <v>275</v>
      </c>
      <c r="E133" s="94">
        <v>39202</v>
      </c>
      <c r="F133" s="94">
        <v>8178</v>
      </c>
      <c r="G133" s="91">
        <v>3159</v>
      </c>
      <c r="H133" s="91">
        <v>1957</v>
      </c>
      <c r="I133" s="91">
        <v>1950</v>
      </c>
      <c r="J133" s="94">
        <v>6526</v>
      </c>
      <c r="K133" s="92" t="s">
        <v>276</v>
      </c>
    </row>
    <row r="134" spans="1:11" ht="15" x14ac:dyDescent="0.25">
      <c r="A134" s="91">
        <v>77</v>
      </c>
      <c r="B134" s="92" t="s">
        <v>551</v>
      </c>
      <c r="C134" s="92" t="s">
        <v>552</v>
      </c>
      <c r="D134" s="93" t="s">
        <v>275</v>
      </c>
      <c r="E134" s="94">
        <v>107414</v>
      </c>
      <c r="F134" s="91" t="s">
        <v>459</v>
      </c>
      <c r="G134" s="91">
        <v>15501</v>
      </c>
      <c r="H134" s="91">
        <v>2000</v>
      </c>
      <c r="I134" s="91">
        <v>2000</v>
      </c>
      <c r="J134" s="94">
        <v>1789</v>
      </c>
      <c r="K134" s="92" t="s">
        <v>276</v>
      </c>
    </row>
    <row r="135" spans="1:11" ht="15" x14ac:dyDescent="0.25">
      <c r="A135" s="91">
        <v>26451</v>
      </c>
      <c r="B135" s="92" t="s">
        <v>553</v>
      </c>
      <c r="C135" s="92" t="s">
        <v>554</v>
      </c>
      <c r="D135" s="93" t="s">
        <v>275</v>
      </c>
      <c r="E135" s="94">
        <v>1355</v>
      </c>
      <c r="F135" s="94">
        <v>8177</v>
      </c>
      <c r="G135" s="91">
        <v>827</v>
      </c>
      <c r="H135" s="91">
        <v>1970</v>
      </c>
      <c r="I135" s="91">
        <v>1970</v>
      </c>
      <c r="J135" s="94">
        <v>2252</v>
      </c>
      <c r="K135" s="92" t="s">
        <v>276</v>
      </c>
    </row>
    <row r="136" spans="1:11" ht="15" x14ac:dyDescent="0.25">
      <c r="A136" s="91">
        <v>851644</v>
      </c>
      <c r="B136" s="92" t="s">
        <v>555</v>
      </c>
      <c r="C136" s="92" t="s">
        <v>556</v>
      </c>
      <c r="D136" s="93" t="s">
        <v>275</v>
      </c>
      <c r="E136" s="94">
        <v>93443</v>
      </c>
      <c r="F136" s="91" t="s">
        <v>459</v>
      </c>
      <c r="G136" s="91">
        <v>755</v>
      </c>
      <c r="H136" s="91">
        <v>2022</v>
      </c>
      <c r="I136" s="91">
        <v>2020</v>
      </c>
      <c r="J136" s="94">
        <v>15563</v>
      </c>
      <c r="K136" s="92" t="s">
        <v>276</v>
      </c>
    </row>
    <row r="137" spans="1:11" ht="15" x14ac:dyDescent="0.25">
      <c r="A137" s="91">
        <v>629</v>
      </c>
      <c r="B137" s="92" t="s">
        <v>557</v>
      </c>
      <c r="C137" s="92" t="s">
        <v>558</v>
      </c>
      <c r="D137" s="93" t="s">
        <v>275</v>
      </c>
      <c r="E137" s="94">
        <v>125601</v>
      </c>
      <c r="F137" s="94">
        <v>8173</v>
      </c>
      <c r="G137" s="91">
        <v>10840</v>
      </c>
      <c r="H137" s="91">
        <v>1995</v>
      </c>
      <c r="I137" s="91">
        <v>1990</v>
      </c>
      <c r="J137" s="94">
        <v>2092</v>
      </c>
      <c r="K137" s="92" t="s">
        <v>276</v>
      </c>
    </row>
    <row r="138" spans="1:11" ht="15" x14ac:dyDescent="0.25">
      <c r="A138" s="91">
        <v>537061</v>
      </c>
      <c r="B138" s="92" t="s">
        <v>559</v>
      </c>
      <c r="C138" s="92" t="s">
        <v>560</v>
      </c>
      <c r="D138" s="93" t="s">
        <v>275</v>
      </c>
      <c r="E138" s="94">
        <v>19343</v>
      </c>
      <c r="F138" s="91" t="s">
        <v>459</v>
      </c>
      <c r="G138" s="91">
        <v>823</v>
      </c>
      <c r="H138" s="91">
        <v>2019</v>
      </c>
      <c r="I138" s="91">
        <v>2010</v>
      </c>
      <c r="J138" s="94">
        <v>3217</v>
      </c>
      <c r="K138" s="92" t="s">
        <v>276</v>
      </c>
    </row>
    <row r="139" spans="1:11" ht="15" x14ac:dyDescent="0.25">
      <c r="A139" s="91">
        <v>361743</v>
      </c>
      <c r="B139" s="92" t="s">
        <v>561</v>
      </c>
      <c r="C139" s="92" t="s">
        <v>562</v>
      </c>
      <c r="D139" s="93" t="s">
        <v>275</v>
      </c>
      <c r="E139" s="94">
        <v>21951</v>
      </c>
      <c r="F139" s="91" t="s">
        <v>459</v>
      </c>
      <c r="G139" s="91">
        <v>10134</v>
      </c>
      <c r="H139" s="91">
        <v>2022</v>
      </c>
      <c r="I139" s="91">
        <v>2020</v>
      </c>
      <c r="J139" s="94">
        <v>36566</v>
      </c>
      <c r="K139" s="92" t="s">
        <v>276</v>
      </c>
    </row>
    <row r="140" spans="1:11" ht="15" x14ac:dyDescent="0.25">
      <c r="A140" s="91">
        <v>18148</v>
      </c>
      <c r="B140" s="92" t="s">
        <v>563</v>
      </c>
      <c r="C140" s="92" t="s">
        <v>564</v>
      </c>
      <c r="D140" s="93" t="s">
        <v>275</v>
      </c>
      <c r="E140" s="94">
        <v>18177</v>
      </c>
      <c r="F140" s="91" t="s">
        <v>459</v>
      </c>
      <c r="G140" s="91">
        <v>1140</v>
      </c>
      <c r="H140" s="91">
        <v>1953</v>
      </c>
      <c r="I140" s="91">
        <v>1950</v>
      </c>
      <c r="J140" s="94">
        <v>3023</v>
      </c>
      <c r="K140" s="92" t="s">
        <v>276</v>
      </c>
    </row>
    <row r="141" spans="1:11" ht="15" x14ac:dyDescent="0.25">
      <c r="A141" s="91">
        <v>348</v>
      </c>
      <c r="B141" s="92" t="s">
        <v>565</v>
      </c>
      <c r="C141" s="92" t="s">
        <v>566</v>
      </c>
      <c r="D141" s="93" t="s">
        <v>275</v>
      </c>
      <c r="E141" s="94">
        <v>225121</v>
      </c>
      <c r="F141" s="94">
        <v>8165</v>
      </c>
      <c r="G141" s="91">
        <v>15554</v>
      </c>
      <c r="H141" s="91">
        <v>1979</v>
      </c>
      <c r="I141" s="91">
        <v>1970</v>
      </c>
      <c r="J141" s="94">
        <v>37501</v>
      </c>
      <c r="K141" s="92" t="s">
        <v>276</v>
      </c>
    </row>
    <row r="142" spans="1:11" ht="15" x14ac:dyDescent="0.25">
      <c r="A142" s="91">
        <v>111</v>
      </c>
      <c r="B142" s="92" t="s">
        <v>567</v>
      </c>
      <c r="C142" s="92" t="s">
        <v>568</v>
      </c>
      <c r="D142" s="93" t="s">
        <v>275</v>
      </c>
      <c r="E142" s="94">
        <v>208319</v>
      </c>
      <c r="F142" s="94">
        <v>8161</v>
      </c>
      <c r="G142" s="91">
        <v>12405</v>
      </c>
      <c r="H142" s="91">
        <v>1983</v>
      </c>
      <c r="I142" s="91">
        <v>1980</v>
      </c>
      <c r="J142" s="94">
        <v>34701</v>
      </c>
      <c r="K142" s="92" t="s">
        <v>276</v>
      </c>
    </row>
    <row r="143" spans="1:11" ht="15" x14ac:dyDescent="0.25">
      <c r="A143" s="91">
        <v>1422</v>
      </c>
      <c r="B143" s="92" t="s">
        <v>569</v>
      </c>
      <c r="C143" s="92" t="s">
        <v>570</v>
      </c>
      <c r="D143" s="93" t="s">
        <v>275</v>
      </c>
      <c r="E143" s="94">
        <v>141247</v>
      </c>
      <c r="F143" s="94">
        <v>8159</v>
      </c>
      <c r="G143" s="91">
        <v>15496</v>
      </c>
      <c r="H143" s="91">
        <v>2006</v>
      </c>
      <c r="I143" s="91">
        <v>2000</v>
      </c>
      <c r="J143" s="94">
        <v>23527</v>
      </c>
      <c r="K143" s="92" t="s">
        <v>276</v>
      </c>
    </row>
    <row r="144" spans="1:11" ht="15" x14ac:dyDescent="0.25">
      <c r="A144" s="91">
        <v>426</v>
      </c>
      <c r="B144" s="92" t="s">
        <v>571</v>
      </c>
      <c r="C144" s="92" t="s">
        <v>572</v>
      </c>
      <c r="D144" s="93" t="s">
        <v>275</v>
      </c>
      <c r="E144" s="94">
        <v>68052</v>
      </c>
      <c r="F144" s="91" t="s">
        <v>573</v>
      </c>
      <c r="G144" s="91">
        <v>6007</v>
      </c>
      <c r="H144" s="91">
        <v>1958</v>
      </c>
      <c r="I144" s="91">
        <v>1950</v>
      </c>
      <c r="J144" s="94">
        <v>11333</v>
      </c>
      <c r="K144" s="92" t="s">
        <v>276</v>
      </c>
    </row>
    <row r="145" spans="1:11" ht="15" x14ac:dyDescent="0.25">
      <c r="A145" s="91">
        <v>20941</v>
      </c>
      <c r="B145" s="92" t="s">
        <v>574</v>
      </c>
      <c r="C145" s="92" t="s">
        <v>575</v>
      </c>
      <c r="D145" s="93" t="s">
        <v>275</v>
      </c>
      <c r="E145" s="94">
        <v>16106</v>
      </c>
      <c r="F145" s="94">
        <v>8158</v>
      </c>
      <c r="G145" s="91">
        <v>505</v>
      </c>
      <c r="H145" s="91">
        <v>2005</v>
      </c>
      <c r="I145" s="91">
        <v>2000</v>
      </c>
      <c r="J145" s="94">
        <v>2678</v>
      </c>
      <c r="K145" s="92" t="s">
        <v>276</v>
      </c>
    </row>
    <row r="146" spans="1:11" ht="15" x14ac:dyDescent="0.25">
      <c r="A146" s="91">
        <v>823219</v>
      </c>
      <c r="B146" s="92" t="s">
        <v>576</v>
      </c>
      <c r="C146" s="92" t="s">
        <v>577</v>
      </c>
      <c r="D146" s="93" t="s">
        <v>275</v>
      </c>
      <c r="E146" s="94">
        <v>223017</v>
      </c>
      <c r="F146" s="94">
        <v>8158</v>
      </c>
      <c r="G146" s="91">
        <v>2259</v>
      </c>
      <c r="H146" s="91">
        <v>2024</v>
      </c>
      <c r="I146" s="91">
        <v>2020</v>
      </c>
      <c r="J146" s="94">
        <v>3715</v>
      </c>
      <c r="K146" s="92" t="s">
        <v>276</v>
      </c>
    </row>
    <row r="147" spans="1:11" ht="15" x14ac:dyDescent="0.25">
      <c r="A147" s="91">
        <v>81481</v>
      </c>
      <c r="B147" s="92" t="s">
        <v>578</v>
      </c>
      <c r="C147" s="92" t="s">
        <v>579</v>
      </c>
      <c r="D147" s="93" t="s">
        <v>275</v>
      </c>
      <c r="E147" s="94">
        <v>29062</v>
      </c>
      <c r="F147" s="91" t="s">
        <v>459</v>
      </c>
      <c r="G147" s="91">
        <v>696</v>
      </c>
      <c r="H147" s="91">
        <v>2011</v>
      </c>
      <c r="I147" s="91">
        <v>2010</v>
      </c>
      <c r="J147" s="94">
        <v>4837</v>
      </c>
      <c r="K147" s="92" t="s">
        <v>276</v>
      </c>
    </row>
    <row r="148" spans="1:11" ht="15" x14ac:dyDescent="0.25">
      <c r="A148" s="91">
        <v>489</v>
      </c>
      <c r="B148" s="92" t="s">
        <v>580</v>
      </c>
      <c r="C148" s="92" t="s">
        <v>581</v>
      </c>
      <c r="D148" s="93" t="s">
        <v>275</v>
      </c>
      <c r="E148" s="94">
        <v>134888</v>
      </c>
      <c r="F148" s="94">
        <v>8157</v>
      </c>
      <c r="G148" s="91">
        <v>13044</v>
      </c>
      <c r="H148" s="91">
        <v>1997</v>
      </c>
      <c r="I148" s="91">
        <v>1990</v>
      </c>
      <c r="J148" s="94">
        <v>22468</v>
      </c>
      <c r="K148" s="92" t="s">
        <v>276</v>
      </c>
    </row>
    <row r="149" spans="1:11" ht="15" x14ac:dyDescent="0.25">
      <c r="A149" s="91">
        <v>289</v>
      </c>
      <c r="B149" s="92" t="s">
        <v>582</v>
      </c>
      <c r="C149" s="92" t="s">
        <v>583</v>
      </c>
      <c r="D149" s="93" t="s">
        <v>275</v>
      </c>
      <c r="E149" s="94">
        <v>71141</v>
      </c>
      <c r="F149" s="94">
        <v>8154</v>
      </c>
      <c r="G149" s="91">
        <v>5703</v>
      </c>
      <c r="H149" s="91">
        <v>1943</v>
      </c>
      <c r="I149" s="91">
        <v>1940</v>
      </c>
      <c r="J149" s="94">
        <v>11847</v>
      </c>
      <c r="K149" s="92" t="s">
        <v>276</v>
      </c>
    </row>
    <row r="150" spans="1:11" ht="15" x14ac:dyDescent="0.25">
      <c r="A150" s="91">
        <v>517814</v>
      </c>
      <c r="B150" s="92" t="s">
        <v>584</v>
      </c>
      <c r="C150" s="92" t="s">
        <v>585</v>
      </c>
      <c r="D150" s="93" t="s">
        <v>275</v>
      </c>
      <c r="E150" s="94">
        <v>35728</v>
      </c>
      <c r="F150" s="94">
        <v>8153</v>
      </c>
      <c r="G150" s="91">
        <v>1838</v>
      </c>
      <c r="H150" s="91">
        <v>2018</v>
      </c>
      <c r="I150" s="91">
        <v>2010</v>
      </c>
      <c r="J150" s="94">
        <v>5947</v>
      </c>
      <c r="K150" s="92" t="s">
        <v>276</v>
      </c>
    </row>
    <row r="151" spans="1:11" ht="15" x14ac:dyDescent="0.25">
      <c r="A151" s="91">
        <v>399106</v>
      </c>
      <c r="B151" s="92" t="s">
        <v>586</v>
      </c>
      <c r="C151" s="92" t="s">
        <v>587</v>
      </c>
      <c r="D151" s="93" t="s">
        <v>275</v>
      </c>
      <c r="E151" s="94">
        <v>44644</v>
      </c>
      <c r="F151" s="94">
        <v>8152</v>
      </c>
      <c r="G151" s="91">
        <v>1675</v>
      </c>
      <c r="H151" s="91">
        <v>2016</v>
      </c>
      <c r="I151" s="91">
        <v>2010</v>
      </c>
      <c r="J151" s="94">
        <v>7433</v>
      </c>
      <c r="K151" s="92" t="s">
        <v>276</v>
      </c>
    </row>
    <row r="152" spans="1:11" ht="15" x14ac:dyDescent="0.25">
      <c r="A152" s="91">
        <v>10098</v>
      </c>
      <c r="B152" s="92" t="s">
        <v>588</v>
      </c>
      <c r="C152" s="92" t="s">
        <v>589</v>
      </c>
      <c r="D152" s="93" t="s">
        <v>275</v>
      </c>
      <c r="E152" s="94">
        <v>29565</v>
      </c>
      <c r="F152" s="94">
        <v>8152</v>
      </c>
      <c r="G152" s="91">
        <v>2227</v>
      </c>
      <c r="H152" s="91">
        <v>1921</v>
      </c>
      <c r="I152" s="91">
        <v>1920</v>
      </c>
      <c r="J152" s="94">
        <v>492</v>
      </c>
      <c r="K152" s="92" t="s">
        <v>276</v>
      </c>
    </row>
    <row r="153" spans="1:11" ht="15" x14ac:dyDescent="0.25">
      <c r="A153" s="91">
        <v>592350</v>
      </c>
      <c r="B153" s="92" t="s">
        <v>590</v>
      </c>
      <c r="C153" s="92" t="s">
        <v>591</v>
      </c>
      <c r="D153" s="93" t="s">
        <v>275</v>
      </c>
      <c r="E153" s="94">
        <v>55233</v>
      </c>
      <c r="F153" s="94">
        <v>8151</v>
      </c>
      <c r="G153" s="91">
        <v>1223</v>
      </c>
      <c r="H153" s="91">
        <v>2019</v>
      </c>
      <c r="I153" s="91">
        <v>2010</v>
      </c>
      <c r="J153" s="94">
        <v>9197</v>
      </c>
      <c r="K153" s="92" t="s">
        <v>276</v>
      </c>
    </row>
    <row r="154" spans="1:11" ht="15" x14ac:dyDescent="0.25">
      <c r="A154" s="91">
        <v>797</v>
      </c>
      <c r="B154" s="92" t="s">
        <v>592</v>
      </c>
      <c r="C154" s="92" t="s">
        <v>593</v>
      </c>
      <c r="D154" s="93" t="s">
        <v>275</v>
      </c>
      <c r="E154" s="94">
        <v>28108</v>
      </c>
      <c r="F154" s="94">
        <v>8149</v>
      </c>
      <c r="G154" s="91">
        <v>2294</v>
      </c>
      <c r="H154" s="91">
        <v>1966</v>
      </c>
      <c r="I154" s="91">
        <v>1960</v>
      </c>
      <c r="J154" s="94">
        <v>4678</v>
      </c>
      <c r="K154" s="92" t="s">
        <v>276</v>
      </c>
    </row>
    <row r="155" spans="1:11" ht="15" x14ac:dyDescent="0.25">
      <c r="A155" s="91">
        <v>37165</v>
      </c>
      <c r="B155" s="92" t="s">
        <v>594</v>
      </c>
      <c r="C155" s="92" t="s">
        <v>595</v>
      </c>
      <c r="D155" s="93" t="s">
        <v>275</v>
      </c>
      <c r="E155" s="94">
        <v>132382</v>
      </c>
      <c r="F155" s="94">
        <v>8148</v>
      </c>
      <c r="G155" s="91">
        <v>19249</v>
      </c>
      <c r="H155" s="91">
        <v>1998</v>
      </c>
      <c r="I155" s="91">
        <v>1990</v>
      </c>
      <c r="J155" s="94">
        <v>2205</v>
      </c>
      <c r="K155" s="92" t="s">
        <v>276</v>
      </c>
    </row>
    <row r="156" spans="1:11" ht="15" x14ac:dyDescent="0.25">
      <c r="A156" s="91">
        <v>872</v>
      </c>
      <c r="B156" s="92" t="s">
        <v>596</v>
      </c>
      <c r="C156" s="92" t="s">
        <v>597</v>
      </c>
      <c r="D156" s="93" t="s">
        <v>275</v>
      </c>
      <c r="E156" s="94">
        <v>45415</v>
      </c>
      <c r="F156" s="94">
        <v>8147</v>
      </c>
      <c r="G156" s="91">
        <v>3300</v>
      </c>
      <c r="H156" s="91">
        <v>1952</v>
      </c>
      <c r="I156" s="91">
        <v>1950</v>
      </c>
      <c r="J156" s="94">
        <v>7561</v>
      </c>
      <c r="K156" s="92" t="s">
        <v>276</v>
      </c>
    </row>
    <row r="157" spans="1:11" ht="15" x14ac:dyDescent="0.25">
      <c r="A157" s="91">
        <v>458220</v>
      </c>
      <c r="B157" s="92" t="s">
        <v>598</v>
      </c>
      <c r="C157" s="92" t="s">
        <v>599</v>
      </c>
      <c r="D157" s="93" t="s">
        <v>275</v>
      </c>
      <c r="E157" s="94">
        <v>11012</v>
      </c>
      <c r="F157" s="94">
        <v>8145</v>
      </c>
      <c r="G157" s="91">
        <v>1800</v>
      </c>
      <c r="H157" s="91">
        <v>2021</v>
      </c>
      <c r="I157" s="91">
        <v>2020</v>
      </c>
      <c r="J157" s="94">
        <v>18341</v>
      </c>
      <c r="K157" s="92" t="s">
        <v>276</v>
      </c>
    </row>
    <row r="158" spans="1:11" ht="15" x14ac:dyDescent="0.25">
      <c r="A158" s="91">
        <v>666</v>
      </c>
      <c r="B158" s="92" t="s">
        <v>600</v>
      </c>
      <c r="C158" s="92" t="s">
        <v>601</v>
      </c>
      <c r="D158" s="93" t="s">
        <v>275</v>
      </c>
      <c r="E158" s="94">
        <v>13993</v>
      </c>
      <c r="F158" s="94">
        <v>8146</v>
      </c>
      <c r="G158" s="91">
        <v>980</v>
      </c>
      <c r="H158" s="91">
        <v>1998</v>
      </c>
      <c r="I158" s="91">
        <v>1990</v>
      </c>
      <c r="J158" s="94">
        <v>2326</v>
      </c>
      <c r="K158" s="92" t="s">
        <v>276</v>
      </c>
    </row>
    <row r="159" spans="1:11" ht="15" x14ac:dyDescent="0.25">
      <c r="A159" s="91">
        <v>606856</v>
      </c>
      <c r="B159" s="92" t="s">
        <v>602</v>
      </c>
      <c r="C159" s="92" t="s">
        <v>603</v>
      </c>
      <c r="D159" s="93" t="s">
        <v>275</v>
      </c>
      <c r="E159" s="94">
        <v>68831</v>
      </c>
      <c r="F159" s="94">
        <v>8141</v>
      </c>
      <c r="G159" s="91">
        <v>2125</v>
      </c>
      <c r="H159" s="91">
        <v>2019</v>
      </c>
      <c r="I159" s="91">
        <v>2010</v>
      </c>
      <c r="J159" s="94">
        <v>11462</v>
      </c>
      <c r="K159" s="92" t="s">
        <v>276</v>
      </c>
    </row>
    <row r="160" spans="1:11" ht="15" x14ac:dyDescent="0.25">
      <c r="A160" s="91">
        <v>20914</v>
      </c>
      <c r="B160" s="92" t="s">
        <v>604</v>
      </c>
      <c r="C160" s="92" t="s">
        <v>605</v>
      </c>
      <c r="D160" s="93" t="s">
        <v>275</v>
      </c>
      <c r="E160" s="94">
        <v>12335</v>
      </c>
      <c r="F160" s="94">
        <v>8139</v>
      </c>
      <c r="G160" s="91">
        <v>721</v>
      </c>
      <c r="H160" s="91">
        <v>1975</v>
      </c>
      <c r="I160" s="91">
        <v>1970</v>
      </c>
      <c r="J160" s="94">
        <v>205</v>
      </c>
      <c r="K160" s="92" t="s">
        <v>276</v>
      </c>
    </row>
    <row r="161" spans="1:11" ht="15" x14ac:dyDescent="0.25">
      <c r="A161" s="91">
        <v>812225</v>
      </c>
      <c r="B161" s="92" t="s">
        <v>606</v>
      </c>
      <c r="C161" s="92" t="s">
        <v>607</v>
      </c>
      <c r="D161" s="93" t="s">
        <v>275</v>
      </c>
      <c r="E161" s="94">
        <v>93532</v>
      </c>
      <c r="F161" s="91" t="s">
        <v>608</v>
      </c>
      <c r="G161" s="91">
        <v>319</v>
      </c>
      <c r="H161" s="91">
        <v>2023</v>
      </c>
      <c r="I161" s="91">
        <v>2020</v>
      </c>
      <c r="J161" s="94">
        <v>15578</v>
      </c>
      <c r="K161" s="92" t="s">
        <v>276</v>
      </c>
    </row>
    <row r="162" spans="1:11" ht="15" x14ac:dyDescent="0.25">
      <c r="A162" s="91">
        <v>103</v>
      </c>
      <c r="B162" s="92" t="s">
        <v>609</v>
      </c>
      <c r="C162" s="92" t="s">
        <v>610</v>
      </c>
      <c r="D162" s="93" t="s">
        <v>275</v>
      </c>
      <c r="E162" s="94">
        <v>11453</v>
      </c>
      <c r="F162" s="94">
        <v>8135</v>
      </c>
      <c r="G162" s="91">
        <v>12837</v>
      </c>
      <c r="H162" s="91">
        <v>1976</v>
      </c>
      <c r="I162" s="91">
        <v>1970</v>
      </c>
      <c r="J162" s="94">
        <v>19076</v>
      </c>
      <c r="K162" s="92" t="s">
        <v>276</v>
      </c>
    </row>
    <row r="163" spans="1:11" ht="15" x14ac:dyDescent="0.25">
      <c r="A163" s="91">
        <v>693134</v>
      </c>
      <c r="B163" s="92" t="s">
        <v>611</v>
      </c>
      <c r="C163" s="92" t="s">
        <v>612</v>
      </c>
      <c r="D163" s="93" t="s">
        <v>275</v>
      </c>
      <c r="E163" s="94">
        <v>246653</v>
      </c>
      <c r="F163" s="94">
        <v>8134</v>
      </c>
      <c r="G163" s="91">
        <v>6994</v>
      </c>
      <c r="H163" s="91">
        <v>2024</v>
      </c>
      <c r="I163" s="91">
        <v>2020</v>
      </c>
      <c r="J163" s="94">
        <v>41088</v>
      </c>
      <c r="K163" s="92" t="s">
        <v>276</v>
      </c>
    </row>
    <row r="164" spans="1:11" ht="15" x14ac:dyDescent="0.25">
      <c r="A164" s="91">
        <v>422</v>
      </c>
      <c r="B164" s="92" t="s">
        <v>613</v>
      </c>
      <c r="C164" s="92" t="s">
        <v>614</v>
      </c>
      <c r="D164" s="93" t="s">
        <v>275</v>
      </c>
      <c r="E164" s="94">
        <v>32347</v>
      </c>
      <c r="F164" s="94">
        <v>8134</v>
      </c>
      <c r="G164" s="91">
        <v>2406</v>
      </c>
      <c r="H164" s="91">
        <v>1963</v>
      </c>
      <c r="I164" s="91">
        <v>1960</v>
      </c>
      <c r="J164" s="94">
        <v>5384</v>
      </c>
      <c r="K164" s="92" t="s">
        <v>276</v>
      </c>
    </row>
    <row r="165" spans="1:11" ht="15" x14ac:dyDescent="0.25">
      <c r="A165" s="91">
        <v>610892</v>
      </c>
      <c r="B165" s="92" t="s">
        <v>615</v>
      </c>
      <c r="C165" s="92" t="s">
        <v>616</v>
      </c>
      <c r="D165" s="93" t="s">
        <v>275</v>
      </c>
      <c r="E165" s="94">
        <v>32535</v>
      </c>
      <c r="F165" s="94">
        <v>8133</v>
      </c>
      <c r="G165" s="91">
        <v>416</v>
      </c>
      <c r="H165" s="91">
        <v>2019</v>
      </c>
      <c r="I165" s="91">
        <v>2010</v>
      </c>
      <c r="J165" s="94">
        <v>5415</v>
      </c>
      <c r="K165" s="92" t="s">
        <v>276</v>
      </c>
    </row>
    <row r="166" spans="1:11" ht="15" x14ac:dyDescent="0.25">
      <c r="A166" s="91">
        <v>475557</v>
      </c>
      <c r="B166" s="92" t="s">
        <v>617</v>
      </c>
      <c r="C166" s="92" t="s">
        <v>618</v>
      </c>
      <c r="D166" s="93" t="s">
        <v>275</v>
      </c>
      <c r="E166" s="94">
        <v>221898</v>
      </c>
      <c r="F166" s="91" t="s">
        <v>608</v>
      </c>
      <c r="G166" s="91">
        <v>26740</v>
      </c>
      <c r="H166" s="91">
        <v>2019</v>
      </c>
      <c r="I166" s="91">
        <v>2010</v>
      </c>
      <c r="J166" s="94">
        <v>36964</v>
      </c>
      <c r="K166" s="92" t="s">
        <v>276</v>
      </c>
    </row>
    <row r="167" spans="1:11" ht="15" x14ac:dyDescent="0.25">
      <c r="A167" s="91">
        <v>9702</v>
      </c>
      <c r="B167" s="92" t="s">
        <v>619</v>
      </c>
      <c r="C167" s="92" t="s">
        <v>620</v>
      </c>
      <c r="D167" s="93" t="s">
        <v>275</v>
      </c>
      <c r="E167" s="94">
        <v>111536</v>
      </c>
      <c r="F167" s="94">
        <v>8131</v>
      </c>
      <c r="G167" s="91">
        <v>1448</v>
      </c>
      <c r="H167" s="91">
        <v>1993</v>
      </c>
      <c r="I167" s="91">
        <v>1990</v>
      </c>
      <c r="J167" s="94">
        <v>18577</v>
      </c>
      <c r="K167" s="92" t="s">
        <v>276</v>
      </c>
    </row>
    <row r="168" spans="1:11" ht="15" x14ac:dyDescent="0.25">
      <c r="A168" s="91">
        <v>280</v>
      </c>
      <c r="B168" s="92" t="s">
        <v>621</v>
      </c>
      <c r="C168" s="92" t="s">
        <v>622</v>
      </c>
      <c r="D168" s="93" t="s">
        <v>275</v>
      </c>
      <c r="E168" s="94">
        <v>225037</v>
      </c>
      <c r="F168" s="94">
        <v>8131</v>
      </c>
      <c r="G168" s="91">
        <v>13529</v>
      </c>
      <c r="H168" s="91">
        <v>1991</v>
      </c>
      <c r="I168" s="91">
        <v>1990</v>
      </c>
      <c r="J168" s="94">
        <v>37487</v>
      </c>
      <c r="K168" s="92" t="s">
        <v>276</v>
      </c>
    </row>
    <row r="169" spans="1:11" ht="15" x14ac:dyDescent="0.25">
      <c r="A169" s="91">
        <v>935</v>
      </c>
      <c r="B169" s="92" t="s">
        <v>623</v>
      </c>
      <c r="C169" s="92" t="s">
        <v>624</v>
      </c>
      <c r="D169" s="93" t="s">
        <v>275</v>
      </c>
      <c r="E169" s="94">
        <v>45744</v>
      </c>
      <c r="F169" s="94">
        <v>8124</v>
      </c>
      <c r="G169" s="91">
        <v>5870</v>
      </c>
      <c r="H169" s="91">
        <v>1964</v>
      </c>
      <c r="I169" s="91">
        <v>1960</v>
      </c>
      <c r="J169" s="94">
        <v>7616</v>
      </c>
      <c r="K169" s="92" t="s">
        <v>276</v>
      </c>
    </row>
    <row r="170" spans="1:11" ht="15" x14ac:dyDescent="0.25">
      <c r="A170" s="91">
        <v>3780</v>
      </c>
      <c r="B170" s="92" t="s">
        <v>625</v>
      </c>
      <c r="C170" s="92" t="s">
        <v>626</v>
      </c>
      <c r="D170" s="93" t="s">
        <v>275</v>
      </c>
      <c r="E170" s="94">
        <v>23474</v>
      </c>
      <c r="F170" s="94">
        <v>8123</v>
      </c>
      <c r="G170" s="91">
        <v>381</v>
      </c>
      <c r="H170" s="91">
        <v>1965</v>
      </c>
      <c r="I170" s="91">
        <v>1960</v>
      </c>
      <c r="J170" s="94">
        <v>3906</v>
      </c>
      <c r="K170" s="92" t="s">
        <v>276</v>
      </c>
    </row>
    <row r="171" spans="1:11" ht="15" x14ac:dyDescent="0.25">
      <c r="A171" s="91">
        <v>600</v>
      </c>
      <c r="B171" s="92" t="s">
        <v>627</v>
      </c>
      <c r="C171" s="92" t="s">
        <v>628</v>
      </c>
      <c r="D171" s="93" t="s">
        <v>275</v>
      </c>
      <c r="E171" s="94">
        <v>93619</v>
      </c>
      <c r="F171" s="94">
        <v>8123</v>
      </c>
      <c r="G171" s="91">
        <v>10944</v>
      </c>
      <c r="H171" s="91">
        <v>1987</v>
      </c>
      <c r="I171" s="91">
        <v>1980</v>
      </c>
      <c r="J171" s="94">
        <v>15592</v>
      </c>
      <c r="K171" s="92" t="s">
        <v>276</v>
      </c>
    </row>
    <row r="172" spans="1:11" ht="15" x14ac:dyDescent="0.25">
      <c r="A172" s="91">
        <v>810693</v>
      </c>
      <c r="B172" s="92" t="s">
        <v>629</v>
      </c>
      <c r="C172" s="92" t="s">
        <v>630</v>
      </c>
      <c r="D172" s="93" t="s">
        <v>275</v>
      </c>
      <c r="E172" s="94">
        <v>94181</v>
      </c>
      <c r="F172" s="91" t="s">
        <v>608</v>
      </c>
      <c r="G172" s="91">
        <v>1539</v>
      </c>
      <c r="H172" s="91">
        <v>2021</v>
      </c>
      <c r="I172" s="91">
        <v>2020</v>
      </c>
      <c r="J172" s="94">
        <v>15686</v>
      </c>
      <c r="K172" s="92" t="s">
        <v>276</v>
      </c>
    </row>
    <row r="173" spans="1:11" ht="15" x14ac:dyDescent="0.25">
      <c r="A173" s="91">
        <v>20334</v>
      </c>
      <c r="B173" s="92" t="s">
        <v>631</v>
      </c>
      <c r="C173" s="92" t="s">
        <v>632</v>
      </c>
      <c r="D173" s="93" t="s">
        <v>275</v>
      </c>
      <c r="E173" s="94">
        <v>25315</v>
      </c>
      <c r="F173" s="94">
        <v>8119</v>
      </c>
      <c r="G173" s="91">
        <v>766</v>
      </c>
      <c r="H173" s="91">
        <v>1940</v>
      </c>
      <c r="I173" s="91">
        <v>1940</v>
      </c>
      <c r="J173" s="94">
        <v>4212</v>
      </c>
      <c r="K173" s="92" t="s">
        <v>276</v>
      </c>
    </row>
    <row r="174" spans="1:11" ht="15" x14ac:dyDescent="0.25">
      <c r="A174" s="91">
        <v>1026227</v>
      </c>
      <c r="B174" s="92" t="s">
        <v>633</v>
      </c>
      <c r="C174" s="92" t="s">
        <v>634</v>
      </c>
      <c r="D174" s="93" t="s">
        <v>275</v>
      </c>
      <c r="E174" s="94">
        <v>2006</v>
      </c>
      <c r="F174" s="94">
        <v>8118</v>
      </c>
      <c r="G174" s="91">
        <v>1410</v>
      </c>
      <c r="H174" s="91">
        <v>2023</v>
      </c>
      <c r="I174" s="91">
        <v>2020</v>
      </c>
      <c r="J174" s="94">
        <v>3337</v>
      </c>
      <c r="K174" s="92" t="s">
        <v>276</v>
      </c>
    </row>
    <row r="175" spans="1:11" ht="15" x14ac:dyDescent="0.25">
      <c r="A175" s="91">
        <v>575813</v>
      </c>
      <c r="B175" s="92" t="s">
        <v>635</v>
      </c>
      <c r="C175" s="92" t="s">
        <v>636</v>
      </c>
      <c r="D175" s="93" t="s">
        <v>275</v>
      </c>
      <c r="E175" s="94">
        <v>34273</v>
      </c>
      <c r="F175" s="94">
        <v>8118</v>
      </c>
      <c r="G175" s="91">
        <v>502</v>
      </c>
      <c r="H175" s="91">
        <v>2019</v>
      </c>
      <c r="I175" s="91">
        <v>2010</v>
      </c>
      <c r="J175" s="94">
        <v>5705</v>
      </c>
      <c r="K175" s="92" t="s">
        <v>276</v>
      </c>
    </row>
    <row r="176" spans="1:11" ht="15" x14ac:dyDescent="0.25">
      <c r="A176" s="91">
        <v>500</v>
      </c>
      <c r="B176" s="92" t="s">
        <v>637</v>
      </c>
      <c r="C176" s="92" t="s">
        <v>638</v>
      </c>
      <c r="D176" s="93" t="s">
        <v>275</v>
      </c>
      <c r="E176" s="94">
        <v>115944</v>
      </c>
      <c r="F176" s="91" t="s">
        <v>608</v>
      </c>
      <c r="G176" s="91">
        <v>14809</v>
      </c>
      <c r="H176" s="91">
        <v>1992</v>
      </c>
      <c r="I176" s="91">
        <v>1990</v>
      </c>
      <c r="J176" s="94">
        <v>19311</v>
      </c>
      <c r="K176" s="92" t="s">
        <v>276</v>
      </c>
    </row>
    <row r="177" spans="1:11" ht="15" x14ac:dyDescent="0.25">
      <c r="A177" s="91">
        <v>531428</v>
      </c>
      <c r="B177" s="92" t="s">
        <v>639</v>
      </c>
      <c r="C177" s="92" t="s">
        <v>640</v>
      </c>
      <c r="D177" s="93" t="s">
        <v>275</v>
      </c>
      <c r="E177" s="94">
        <v>77827</v>
      </c>
      <c r="F177" s="94">
        <v>8116</v>
      </c>
      <c r="G177" s="91">
        <v>2751</v>
      </c>
      <c r="H177" s="91">
        <v>2019</v>
      </c>
      <c r="I177" s="91">
        <v>2010</v>
      </c>
      <c r="J177" s="94">
        <v>12961</v>
      </c>
      <c r="K177" s="92" t="s">
        <v>276</v>
      </c>
    </row>
    <row r="178" spans="1:11" ht="15" x14ac:dyDescent="0.25">
      <c r="A178" s="91">
        <v>406997</v>
      </c>
      <c r="B178" s="92" t="s">
        <v>641</v>
      </c>
      <c r="C178" s="92" t="s">
        <v>642</v>
      </c>
      <c r="D178" s="93" t="s">
        <v>275</v>
      </c>
      <c r="E178" s="94">
        <v>78003</v>
      </c>
      <c r="F178" s="94">
        <v>8114</v>
      </c>
      <c r="G178" s="91">
        <v>8058</v>
      </c>
      <c r="H178" s="91">
        <v>2017</v>
      </c>
      <c r="I178" s="91">
        <v>2010</v>
      </c>
      <c r="J178" s="94">
        <v>1299</v>
      </c>
      <c r="K178" s="92" t="s">
        <v>276</v>
      </c>
    </row>
    <row r="179" spans="1:11" ht="15" x14ac:dyDescent="0.25">
      <c r="A179" s="91">
        <v>1398</v>
      </c>
      <c r="B179" s="92" t="s">
        <v>643</v>
      </c>
      <c r="C179" s="92" t="s">
        <v>644</v>
      </c>
      <c r="D179" s="93" t="s">
        <v>275</v>
      </c>
      <c r="E179" s="94">
        <v>49384</v>
      </c>
      <c r="F179" s="94">
        <v>8114</v>
      </c>
      <c r="G179" s="91">
        <v>2347</v>
      </c>
      <c r="H179" s="91">
        <v>1979</v>
      </c>
      <c r="I179" s="91">
        <v>1970</v>
      </c>
      <c r="J179" s="94">
        <v>8222</v>
      </c>
      <c r="K179" s="92" t="s">
        <v>276</v>
      </c>
    </row>
    <row r="180" spans="1:11" ht="15" x14ac:dyDescent="0.25">
      <c r="A180" s="91">
        <v>791373</v>
      </c>
      <c r="B180" s="92" t="s">
        <v>645</v>
      </c>
      <c r="C180" s="92" t="s">
        <v>646</v>
      </c>
      <c r="D180" s="93" t="s">
        <v>275</v>
      </c>
      <c r="E180" s="91" t="s">
        <v>647</v>
      </c>
      <c r="F180" s="94">
        <v>8113</v>
      </c>
      <c r="G180" s="91">
        <v>10372</v>
      </c>
      <c r="H180" s="91">
        <v>2021</v>
      </c>
      <c r="I180" s="91">
        <v>2020</v>
      </c>
      <c r="J180" s="94">
        <v>32516</v>
      </c>
      <c r="K180" s="92" t="s">
        <v>276</v>
      </c>
    </row>
    <row r="181" spans="1:11" ht="15" x14ac:dyDescent="0.25">
      <c r="A181" s="91">
        <v>38288</v>
      </c>
      <c r="B181" s="92" t="s">
        <v>648</v>
      </c>
      <c r="C181" s="92" t="s">
        <v>649</v>
      </c>
      <c r="D181" s="93" t="s">
        <v>275</v>
      </c>
      <c r="E181" s="94">
        <v>2226</v>
      </c>
      <c r="F181" s="94">
        <v>8113</v>
      </c>
      <c r="G181" s="91">
        <v>355</v>
      </c>
      <c r="H181" s="91">
        <v>1996</v>
      </c>
      <c r="I181" s="91">
        <v>1990</v>
      </c>
      <c r="J181" s="94">
        <v>366</v>
      </c>
      <c r="K181" s="92" t="s">
        <v>276</v>
      </c>
    </row>
    <row r="182" spans="1:11" ht="15" x14ac:dyDescent="0.25">
      <c r="A182" s="91">
        <v>11878</v>
      </c>
      <c r="B182" s="92" t="s">
        <v>650</v>
      </c>
      <c r="C182" s="92" t="s">
        <v>651</v>
      </c>
      <c r="D182" s="93" t="s">
        <v>275</v>
      </c>
      <c r="E182" s="94">
        <v>33855</v>
      </c>
      <c r="F182" s="94">
        <v>8094</v>
      </c>
      <c r="G182" s="91">
        <v>1567</v>
      </c>
      <c r="H182" s="91">
        <v>1961</v>
      </c>
      <c r="I182" s="91">
        <v>1960</v>
      </c>
      <c r="J182" s="94">
        <v>5635</v>
      </c>
      <c r="K182" s="92" t="s">
        <v>276</v>
      </c>
    </row>
    <row r="183" spans="1:11" ht="15" x14ac:dyDescent="0.25">
      <c r="A183" s="91">
        <v>470044</v>
      </c>
      <c r="B183" s="92" t="s">
        <v>652</v>
      </c>
      <c r="C183" s="92" t="s">
        <v>653</v>
      </c>
      <c r="D183" s="93" t="s">
        <v>275</v>
      </c>
      <c r="E183" s="94">
        <v>48296</v>
      </c>
      <c r="F183" s="94">
        <v>8094</v>
      </c>
      <c r="G183" s="91">
        <v>2169</v>
      </c>
      <c r="H183" s="91">
        <v>2018</v>
      </c>
      <c r="I183" s="91">
        <v>2010</v>
      </c>
      <c r="J183" s="94">
        <v>8041</v>
      </c>
      <c r="K183" s="92" t="s">
        <v>276</v>
      </c>
    </row>
    <row r="184" spans="1:11" ht="15" x14ac:dyDescent="0.25">
      <c r="A184" s="91">
        <v>755812</v>
      </c>
      <c r="B184" s="92" t="s">
        <v>654</v>
      </c>
      <c r="C184" s="92" t="s">
        <v>655</v>
      </c>
      <c r="D184" s="93" t="s">
        <v>275</v>
      </c>
      <c r="E184" s="94">
        <v>59879</v>
      </c>
      <c r="F184" s="91" t="s">
        <v>608</v>
      </c>
      <c r="G184" s="91">
        <v>1118</v>
      </c>
      <c r="H184" s="91">
        <v>2020</v>
      </c>
      <c r="I184" s="91">
        <v>2020</v>
      </c>
      <c r="J184" s="94">
        <v>9971</v>
      </c>
      <c r="K184" s="92" t="s">
        <v>276</v>
      </c>
    </row>
    <row r="185" spans="1:11" ht="15" x14ac:dyDescent="0.25">
      <c r="A185" s="91">
        <v>664767</v>
      </c>
      <c r="B185" s="92" t="s">
        <v>656</v>
      </c>
      <c r="C185" s="92" t="s">
        <v>657</v>
      </c>
      <c r="D185" s="93" t="s">
        <v>275</v>
      </c>
      <c r="E185" s="94">
        <v>47808</v>
      </c>
      <c r="F185" s="91" t="s">
        <v>608</v>
      </c>
      <c r="G185" s="91">
        <v>1419</v>
      </c>
      <c r="H185" s="91">
        <v>2020</v>
      </c>
      <c r="I185" s="91">
        <v>2020</v>
      </c>
      <c r="J185" s="94">
        <v>796</v>
      </c>
      <c r="K185" s="92" t="s">
        <v>276</v>
      </c>
    </row>
    <row r="186" spans="1:11" ht="15" x14ac:dyDescent="0.25">
      <c r="A186" s="91">
        <v>38</v>
      </c>
      <c r="B186" s="92" t="s">
        <v>658</v>
      </c>
      <c r="C186" s="92" t="s">
        <v>659</v>
      </c>
      <c r="D186" s="93" t="s">
        <v>275</v>
      </c>
      <c r="E186" s="94">
        <v>149007</v>
      </c>
      <c r="F186" s="94">
        <v>8092</v>
      </c>
      <c r="G186" s="91">
        <v>15651</v>
      </c>
      <c r="H186" s="91">
        <v>2004</v>
      </c>
      <c r="I186" s="91">
        <v>2000</v>
      </c>
      <c r="J186" s="94">
        <v>2482</v>
      </c>
      <c r="K186" s="92" t="s">
        <v>276</v>
      </c>
    </row>
    <row r="187" spans="1:11" ht="15" x14ac:dyDescent="0.25">
      <c r="A187" s="91">
        <v>11659</v>
      </c>
      <c r="B187" s="92" t="s">
        <v>660</v>
      </c>
      <c r="C187" s="92" t="s">
        <v>661</v>
      </c>
      <c r="D187" s="93" t="s">
        <v>275</v>
      </c>
      <c r="E187" s="94">
        <v>17351</v>
      </c>
      <c r="F187" s="94">
        <v>8087</v>
      </c>
      <c r="G187" s="91">
        <v>568</v>
      </c>
      <c r="H187" s="91">
        <v>2003</v>
      </c>
      <c r="I187" s="91">
        <v>2000</v>
      </c>
      <c r="J187" s="94">
        <v>2886</v>
      </c>
      <c r="K187" s="92" t="s">
        <v>276</v>
      </c>
    </row>
    <row r="188" spans="1:11" ht="15" x14ac:dyDescent="0.25">
      <c r="A188" s="91">
        <v>2457</v>
      </c>
      <c r="B188" s="92" t="s">
        <v>662</v>
      </c>
      <c r="C188" s="92" t="s">
        <v>663</v>
      </c>
      <c r="D188" s="93" t="s">
        <v>275</v>
      </c>
      <c r="E188" s="94">
        <v>11791</v>
      </c>
      <c r="F188" s="94">
        <v>8086</v>
      </c>
      <c r="G188" s="91">
        <v>432</v>
      </c>
      <c r="H188" s="91">
        <v>1945</v>
      </c>
      <c r="I188" s="91">
        <v>1940</v>
      </c>
      <c r="J188" s="94">
        <v>1959</v>
      </c>
      <c r="K188" s="92" t="s">
        <v>276</v>
      </c>
    </row>
    <row r="189" spans="1:11" ht="15" x14ac:dyDescent="0.25">
      <c r="A189" s="91">
        <v>149871</v>
      </c>
      <c r="B189" s="92" t="s">
        <v>664</v>
      </c>
      <c r="C189" s="92" t="s">
        <v>665</v>
      </c>
      <c r="D189" s="93" t="s">
        <v>275</v>
      </c>
      <c r="E189" s="94">
        <v>55638</v>
      </c>
      <c r="F189" s="94">
        <v>8087</v>
      </c>
      <c r="G189" s="91">
        <v>1882</v>
      </c>
      <c r="H189" s="91">
        <v>2013</v>
      </c>
      <c r="I189" s="91">
        <v>2010</v>
      </c>
      <c r="J189" s="94">
        <v>9264</v>
      </c>
      <c r="K189" s="92" t="s">
        <v>276</v>
      </c>
    </row>
    <row r="190" spans="1:11" ht="15" x14ac:dyDescent="0.25">
      <c r="A190" s="91">
        <v>411088</v>
      </c>
      <c r="B190" s="92" t="s">
        <v>666</v>
      </c>
      <c r="C190" s="92" t="s">
        <v>667</v>
      </c>
      <c r="D190" s="93" t="s">
        <v>275</v>
      </c>
      <c r="E190" s="94">
        <v>91972</v>
      </c>
      <c r="F190" s="94">
        <v>8086</v>
      </c>
      <c r="G190" s="91">
        <v>4746</v>
      </c>
      <c r="H190" s="91">
        <v>2017</v>
      </c>
      <c r="I190" s="91">
        <v>2010</v>
      </c>
      <c r="J190" s="94">
        <v>15318</v>
      </c>
      <c r="K190" s="92" t="s">
        <v>276</v>
      </c>
    </row>
    <row r="191" spans="1:11" ht="15" x14ac:dyDescent="0.25">
      <c r="A191" s="91">
        <v>12445</v>
      </c>
      <c r="B191" s="92" t="s">
        <v>668</v>
      </c>
      <c r="C191" s="92" t="s">
        <v>669</v>
      </c>
      <c r="D191" s="93" t="s">
        <v>275</v>
      </c>
      <c r="E191" s="94">
        <v>23031</v>
      </c>
      <c r="F191" s="94">
        <v>8084</v>
      </c>
      <c r="G191" s="91">
        <v>21245</v>
      </c>
      <c r="H191" s="91">
        <v>2011</v>
      </c>
      <c r="I191" s="91">
        <v>2010</v>
      </c>
      <c r="J191" s="94">
        <v>38365</v>
      </c>
      <c r="K191" s="92" t="s">
        <v>276</v>
      </c>
    </row>
    <row r="192" spans="1:11" ht="15" x14ac:dyDescent="0.25">
      <c r="A192" s="91">
        <v>387</v>
      </c>
      <c r="B192" s="92" t="s">
        <v>670</v>
      </c>
      <c r="C192" s="92" t="s">
        <v>671</v>
      </c>
      <c r="D192" s="93" t="s">
        <v>275</v>
      </c>
      <c r="E192" s="94">
        <v>48439</v>
      </c>
      <c r="F192" s="94">
        <v>8085</v>
      </c>
      <c r="G192" s="91">
        <v>2341</v>
      </c>
      <c r="H192" s="91">
        <v>1981</v>
      </c>
      <c r="I192" s="91">
        <v>1980</v>
      </c>
      <c r="J192" s="94">
        <v>8065</v>
      </c>
      <c r="K192" s="92" t="s">
        <v>276</v>
      </c>
    </row>
    <row r="193" spans="1:11" ht="15" x14ac:dyDescent="0.25">
      <c r="A193" s="91">
        <v>406</v>
      </c>
      <c r="B193" s="92" t="s">
        <v>672</v>
      </c>
      <c r="C193" s="92" t="s">
        <v>673</v>
      </c>
      <c r="D193" s="93" t="s">
        <v>275</v>
      </c>
      <c r="E193" s="94">
        <v>5482</v>
      </c>
      <c r="F193" s="94">
        <v>8084</v>
      </c>
      <c r="G193" s="91">
        <v>4277</v>
      </c>
      <c r="H193" s="91">
        <v>1995</v>
      </c>
      <c r="I193" s="91">
        <v>1990</v>
      </c>
      <c r="J193" s="94">
        <v>9128</v>
      </c>
      <c r="K193" s="92" t="s">
        <v>276</v>
      </c>
    </row>
    <row r="194" spans="1:11" ht="15" x14ac:dyDescent="0.25">
      <c r="A194" s="91">
        <v>831827</v>
      </c>
      <c r="B194" s="92" t="s">
        <v>674</v>
      </c>
      <c r="C194" s="92" t="s">
        <v>675</v>
      </c>
      <c r="D194" s="93" t="s">
        <v>275</v>
      </c>
      <c r="E194" s="94">
        <v>2461</v>
      </c>
      <c r="F194" s="94">
        <v>8079</v>
      </c>
      <c r="G194" s="91">
        <v>380</v>
      </c>
      <c r="H194" s="91">
        <v>2021</v>
      </c>
      <c r="I194" s="91">
        <v>2020</v>
      </c>
      <c r="J194" s="94">
        <v>4095</v>
      </c>
      <c r="K194" s="92" t="s">
        <v>276</v>
      </c>
    </row>
    <row r="195" spans="1:11" ht="15" x14ac:dyDescent="0.25">
      <c r="A195" s="91">
        <v>705</v>
      </c>
      <c r="B195" s="92" t="s">
        <v>676</v>
      </c>
      <c r="C195" s="92" t="s">
        <v>677</v>
      </c>
      <c r="D195" s="93" t="s">
        <v>275</v>
      </c>
      <c r="E195" s="94">
        <v>26119</v>
      </c>
      <c r="F195" s="94">
        <v>8075</v>
      </c>
      <c r="G195" s="91">
        <v>1602</v>
      </c>
      <c r="H195" s="91">
        <v>1950</v>
      </c>
      <c r="I195" s="91">
        <v>1950</v>
      </c>
      <c r="J195" s="94">
        <v>4346</v>
      </c>
      <c r="K195" s="92" t="s">
        <v>276</v>
      </c>
    </row>
    <row r="196" spans="1:11" ht="15" x14ac:dyDescent="0.25">
      <c r="A196" s="91">
        <v>7345</v>
      </c>
      <c r="B196" s="92" t="s">
        <v>678</v>
      </c>
      <c r="C196" s="92" t="s">
        <v>679</v>
      </c>
      <c r="D196" s="93" t="s">
        <v>275</v>
      </c>
      <c r="E196" s="94">
        <v>11594</v>
      </c>
      <c r="F196" s="94">
        <v>8074</v>
      </c>
      <c r="G196" s="91">
        <v>6955</v>
      </c>
      <c r="H196" s="91">
        <v>2007</v>
      </c>
      <c r="I196" s="91">
        <v>2000</v>
      </c>
      <c r="J196" s="94">
        <v>19311</v>
      </c>
      <c r="K196" s="92" t="s">
        <v>276</v>
      </c>
    </row>
    <row r="197" spans="1:11" ht="15" x14ac:dyDescent="0.25">
      <c r="A197" s="91">
        <v>762975</v>
      </c>
      <c r="B197" s="92" t="s">
        <v>680</v>
      </c>
      <c r="C197" s="92" t="s">
        <v>681</v>
      </c>
      <c r="D197" s="93" t="s">
        <v>275</v>
      </c>
      <c r="E197" s="94">
        <v>75843</v>
      </c>
      <c r="F197" s="94">
        <v>8073</v>
      </c>
      <c r="G197" s="91">
        <v>2734</v>
      </c>
      <c r="H197" s="91">
        <v>2022</v>
      </c>
      <c r="I197" s="91">
        <v>2020</v>
      </c>
      <c r="J197" s="94">
        <v>12631</v>
      </c>
      <c r="K197" s="92" t="s">
        <v>276</v>
      </c>
    </row>
    <row r="198" spans="1:11" ht="15" x14ac:dyDescent="0.25">
      <c r="A198" s="91">
        <v>832</v>
      </c>
      <c r="B198" s="92" t="s">
        <v>682</v>
      </c>
      <c r="C198" s="92" t="s">
        <v>683</v>
      </c>
      <c r="D198" s="93" t="s">
        <v>275</v>
      </c>
      <c r="E198" s="94">
        <v>2849</v>
      </c>
      <c r="F198" s="91" t="s">
        <v>684</v>
      </c>
      <c r="G198" s="91">
        <v>2316</v>
      </c>
      <c r="H198" s="91">
        <v>1931</v>
      </c>
      <c r="I198" s="91">
        <v>1930</v>
      </c>
      <c r="J198" s="94">
        <v>4741</v>
      </c>
      <c r="K198" s="92" t="s">
        <v>276</v>
      </c>
    </row>
    <row r="199" spans="1:11" ht="15" x14ac:dyDescent="0.25">
      <c r="A199" s="91">
        <v>518068</v>
      </c>
      <c r="B199" s="92" t="s">
        <v>685</v>
      </c>
      <c r="C199" s="92" t="s">
        <v>686</v>
      </c>
      <c r="D199" s="93" t="s">
        <v>275</v>
      </c>
      <c r="E199" s="94">
        <v>46109</v>
      </c>
      <c r="F199" s="94">
        <v>8069</v>
      </c>
      <c r="G199" s="91">
        <v>701</v>
      </c>
      <c r="H199" s="91">
        <v>2018</v>
      </c>
      <c r="I199" s="91">
        <v>2010</v>
      </c>
      <c r="J199" s="94">
        <v>7677</v>
      </c>
      <c r="K199" s="92" t="s">
        <v>276</v>
      </c>
    </row>
    <row r="200" spans="1:11" ht="15" x14ac:dyDescent="0.25">
      <c r="A200" s="91">
        <v>8392</v>
      </c>
      <c r="B200" s="92" t="s">
        <v>687</v>
      </c>
      <c r="C200" s="92" t="s">
        <v>688</v>
      </c>
      <c r="D200" s="93" t="s">
        <v>275</v>
      </c>
      <c r="E200" s="94">
        <v>117388</v>
      </c>
      <c r="F200" s="94">
        <v>8069</v>
      </c>
      <c r="G200" s="91">
        <v>8374</v>
      </c>
      <c r="H200" s="91">
        <v>1988</v>
      </c>
      <c r="I200" s="91">
        <v>1980</v>
      </c>
      <c r="J200" s="94">
        <v>19552</v>
      </c>
      <c r="K200" s="92" t="s">
        <v>276</v>
      </c>
    </row>
    <row r="201" spans="1:11" ht="15" x14ac:dyDescent="0.25">
      <c r="A201" s="91">
        <v>1091</v>
      </c>
      <c r="B201" s="92" t="s">
        <v>689</v>
      </c>
      <c r="C201" s="92" t="s">
        <v>690</v>
      </c>
      <c r="D201" s="93" t="s">
        <v>275</v>
      </c>
      <c r="E201" s="94">
        <v>102686</v>
      </c>
      <c r="F201" s="91" t="s">
        <v>608</v>
      </c>
      <c r="G201" s="91">
        <v>7422</v>
      </c>
      <c r="H201" s="91">
        <v>1982</v>
      </c>
      <c r="I201" s="91">
        <v>1980</v>
      </c>
      <c r="J201" s="94">
        <v>17103</v>
      </c>
      <c r="K201" s="92" t="s">
        <v>276</v>
      </c>
    </row>
    <row r="202" spans="1:11" ht="15" x14ac:dyDescent="0.25">
      <c r="A202" s="91">
        <v>397567</v>
      </c>
      <c r="B202" s="92" t="s">
        <v>691</v>
      </c>
      <c r="C202" s="92" t="s">
        <v>692</v>
      </c>
      <c r="D202" s="93" t="s">
        <v>275</v>
      </c>
      <c r="E202" s="94">
        <v>59919</v>
      </c>
      <c r="F202" s="94">
        <v>8067</v>
      </c>
      <c r="G202" s="91">
        <v>1102</v>
      </c>
      <c r="H202" s="91">
        <v>2017</v>
      </c>
      <c r="I202" s="91">
        <v>2010</v>
      </c>
      <c r="J202" s="94">
        <v>9978</v>
      </c>
      <c r="K202" s="92" t="s">
        <v>276</v>
      </c>
    </row>
    <row r="203" spans="1:11" ht="15" x14ac:dyDescent="0.25">
      <c r="A203" s="91">
        <v>439</v>
      </c>
      <c r="B203" s="92" t="s">
        <v>693</v>
      </c>
      <c r="C203" s="92" t="s">
        <v>694</v>
      </c>
      <c r="D203" s="93" t="s">
        <v>275</v>
      </c>
      <c r="E203" s="94">
        <v>45311</v>
      </c>
      <c r="F203" s="94">
        <v>8067</v>
      </c>
      <c r="G203" s="91">
        <v>1950</v>
      </c>
      <c r="H203" s="91">
        <v>1960</v>
      </c>
      <c r="I203" s="91">
        <v>1960</v>
      </c>
      <c r="J203" s="94">
        <v>7544</v>
      </c>
      <c r="K203" s="92" t="s">
        <v>276</v>
      </c>
    </row>
    <row r="204" spans="1:11" ht="15" x14ac:dyDescent="0.25">
      <c r="A204" s="91">
        <v>31439</v>
      </c>
      <c r="B204" s="92" t="s">
        <v>695</v>
      </c>
      <c r="C204" s="92" t="s">
        <v>696</v>
      </c>
      <c r="D204" s="93" t="s">
        <v>275</v>
      </c>
      <c r="E204" s="94">
        <v>19426</v>
      </c>
      <c r="F204" s="94">
        <v>8065</v>
      </c>
      <c r="G204" s="91">
        <v>336</v>
      </c>
      <c r="H204" s="91">
        <v>1994</v>
      </c>
      <c r="I204" s="91">
        <v>1990</v>
      </c>
      <c r="J204" s="94">
        <v>3231</v>
      </c>
      <c r="K204" s="92" t="s">
        <v>276</v>
      </c>
    </row>
    <row r="205" spans="1:11" ht="15" x14ac:dyDescent="0.25">
      <c r="A205" s="91">
        <v>62</v>
      </c>
      <c r="B205" s="92" t="s">
        <v>697</v>
      </c>
      <c r="C205" s="92" t="s">
        <v>698</v>
      </c>
      <c r="D205" s="93" t="s">
        <v>275</v>
      </c>
      <c r="E205" s="94">
        <v>122484</v>
      </c>
      <c r="F205" s="91" t="s">
        <v>608</v>
      </c>
      <c r="G205" s="91">
        <v>11998</v>
      </c>
      <c r="H205" s="91">
        <v>1968</v>
      </c>
      <c r="I205" s="91">
        <v>1960</v>
      </c>
      <c r="J205" s="94">
        <v>20401</v>
      </c>
      <c r="K205" s="92" t="s">
        <v>276</v>
      </c>
    </row>
    <row r="206" spans="1:11" ht="15" x14ac:dyDescent="0.25">
      <c r="A206" s="91">
        <v>359940</v>
      </c>
      <c r="B206" s="92" t="s">
        <v>699</v>
      </c>
      <c r="C206" s="92" t="s">
        <v>700</v>
      </c>
      <c r="D206" s="93" t="s">
        <v>275</v>
      </c>
      <c r="E206" s="94">
        <v>62624</v>
      </c>
      <c r="F206" s="94">
        <v>8063</v>
      </c>
      <c r="G206" s="91">
        <v>10453</v>
      </c>
      <c r="H206" s="91">
        <v>2017</v>
      </c>
      <c r="I206" s="91">
        <v>2010</v>
      </c>
      <c r="J206" s="94">
        <v>10428</v>
      </c>
      <c r="K206" s="92" t="s">
        <v>276</v>
      </c>
    </row>
    <row r="207" spans="1:11" ht="15" x14ac:dyDescent="0.25">
      <c r="A207" s="91">
        <v>21634</v>
      </c>
      <c r="B207" s="92" t="s">
        <v>701</v>
      </c>
      <c r="C207" s="92" t="s">
        <v>702</v>
      </c>
      <c r="D207" s="93" t="s">
        <v>275</v>
      </c>
      <c r="E207" s="94">
        <v>33923</v>
      </c>
      <c r="F207" s="94">
        <v>8063</v>
      </c>
      <c r="G207" s="91">
        <v>599</v>
      </c>
      <c r="H207" s="91">
        <v>2009</v>
      </c>
      <c r="I207" s="91">
        <v>2000</v>
      </c>
      <c r="J207" s="94">
        <v>5647</v>
      </c>
      <c r="K207" s="92" t="s">
        <v>276</v>
      </c>
    </row>
    <row r="208" spans="1:11" ht="15" x14ac:dyDescent="0.25">
      <c r="A208" s="91">
        <v>11423</v>
      </c>
      <c r="B208" s="92" t="s">
        <v>703</v>
      </c>
      <c r="C208" s="92" t="s">
        <v>704</v>
      </c>
      <c r="D208" s="93" t="s">
        <v>275</v>
      </c>
      <c r="E208" s="94">
        <v>83683</v>
      </c>
      <c r="F208" s="94">
        <v>8061</v>
      </c>
      <c r="G208" s="91">
        <v>4172</v>
      </c>
      <c r="H208" s="91">
        <v>2003</v>
      </c>
      <c r="I208" s="91">
        <v>2000</v>
      </c>
      <c r="J208" s="94">
        <v>13937</v>
      </c>
      <c r="K208" s="92" t="s">
        <v>276</v>
      </c>
    </row>
    <row r="209" spans="1:11" ht="15" x14ac:dyDescent="0.25">
      <c r="A209" s="91">
        <v>4348</v>
      </c>
      <c r="B209" s="92" t="s">
        <v>705</v>
      </c>
      <c r="C209" s="92" t="s">
        <v>706</v>
      </c>
      <c r="D209" s="93" t="s">
        <v>275</v>
      </c>
      <c r="E209" s="94">
        <v>130251</v>
      </c>
      <c r="F209" s="91" t="s">
        <v>707</v>
      </c>
      <c r="G209" s="91">
        <v>8392</v>
      </c>
      <c r="H209" s="91">
        <v>2005</v>
      </c>
      <c r="I209" s="91">
        <v>2000</v>
      </c>
      <c r="J209" s="94">
        <v>21695</v>
      </c>
      <c r="K209" s="92" t="s">
        <v>276</v>
      </c>
    </row>
    <row r="210" spans="1:11" ht="15" x14ac:dyDescent="0.25">
      <c r="A210" s="91">
        <v>522518</v>
      </c>
      <c r="B210" s="92" t="s">
        <v>708</v>
      </c>
      <c r="C210" s="92" t="s">
        <v>709</v>
      </c>
      <c r="D210" s="93" t="s">
        <v>275</v>
      </c>
      <c r="E210" s="94">
        <v>34226</v>
      </c>
      <c r="F210" s="94">
        <v>8057</v>
      </c>
      <c r="G210" s="91">
        <v>1567</v>
      </c>
      <c r="H210" s="91">
        <v>2019</v>
      </c>
      <c r="I210" s="91">
        <v>2010</v>
      </c>
      <c r="J210" s="94">
        <v>5697</v>
      </c>
      <c r="K210" s="92" t="s">
        <v>276</v>
      </c>
    </row>
    <row r="211" spans="1:11" ht="15" x14ac:dyDescent="0.25">
      <c r="A211" s="91">
        <v>548</v>
      </c>
      <c r="B211" s="92" t="s">
        <v>710</v>
      </c>
      <c r="C211" s="92" t="s">
        <v>711</v>
      </c>
      <c r="D211" s="93" t="s">
        <v>275</v>
      </c>
      <c r="E211" s="94">
        <v>50442</v>
      </c>
      <c r="F211" s="94">
        <v>8056</v>
      </c>
      <c r="G211" s="91">
        <v>2366</v>
      </c>
      <c r="H211" s="91">
        <v>1950</v>
      </c>
      <c r="I211" s="91">
        <v>1950</v>
      </c>
      <c r="J211" s="94">
        <v>8399</v>
      </c>
      <c r="K211" s="92" t="s">
        <v>276</v>
      </c>
    </row>
    <row r="212" spans="1:11" ht="15" x14ac:dyDescent="0.25">
      <c r="A212" s="91">
        <v>532067</v>
      </c>
      <c r="B212" s="92" t="s">
        <v>712</v>
      </c>
      <c r="C212" s="92" t="s">
        <v>713</v>
      </c>
      <c r="D212" s="93" t="s">
        <v>275</v>
      </c>
      <c r="E212" s="94">
        <v>44902</v>
      </c>
      <c r="F212" s="94">
        <v>8056</v>
      </c>
      <c r="G212" s="91">
        <v>578</v>
      </c>
      <c r="H212" s="91">
        <v>2019</v>
      </c>
      <c r="I212" s="91">
        <v>2010</v>
      </c>
      <c r="J212" s="94">
        <v>7476</v>
      </c>
      <c r="K212" s="92" t="s">
        <v>276</v>
      </c>
    </row>
    <row r="213" spans="1:11" ht="15" x14ac:dyDescent="0.25">
      <c r="A213" s="91">
        <v>7347</v>
      </c>
      <c r="B213" s="92" t="s">
        <v>714</v>
      </c>
      <c r="C213" s="92" t="s">
        <v>715</v>
      </c>
      <c r="D213" s="93" t="s">
        <v>275</v>
      </c>
      <c r="E213" s="94">
        <v>35333</v>
      </c>
      <c r="F213" s="94">
        <v>8057</v>
      </c>
      <c r="G213" s="91">
        <v>2547</v>
      </c>
      <c r="H213" s="91">
        <v>2007</v>
      </c>
      <c r="I213" s="91">
        <v>2000</v>
      </c>
      <c r="J213" s="94">
        <v>5881</v>
      </c>
      <c r="K213" s="92" t="s">
        <v>276</v>
      </c>
    </row>
    <row r="214" spans="1:11" ht="15" x14ac:dyDescent="0.25">
      <c r="A214" s="91">
        <v>992</v>
      </c>
      <c r="B214" s="92" t="s">
        <v>716</v>
      </c>
      <c r="C214" s="92" t="s">
        <v>717</v>
      </c>
      <c r="D214" s="93" t="s">
        <v>275</v>
      </c>
      <c r="E214" s="94">
        <v>19781</v>
      </c>
      <c r="F214" s="91" t="s">
        <v>608</v>
      </c>
      <c r="G214" s="91">
        <v>1070</v>
      </c>
      <c r="H214" s="91">
        <v>1924</v>
      </c>
      <c r="I214" s="91">
        <v>1920</v>
      </c>
      <c r="J214" s="94">
        <v>329</v>
      </c>
      <c r="K214" s="92" t="s">
        <v>276</v>
      </c>
    </row>
    <row r="215" spans="1:11" ht="15" x14ac:dyDescent="0.25">
      <c r="A215" s="91">
        <v>872585</v>
      </c>
      <c r="B215" s="92" t="s">
        <v>718</v>
      </c>
      <c r="C215" s="92" t="s">
        <v>719</v>
      </c>
      <c r="D215" s="93" t="s">
        <v>275</v>
      </c>
      <c r="E215" s="94">
        <v>201005</v>
      </c>
      <c r="F215" s="94">
        <v>8052</v>
      </c>
      <c r="G215" s="91">
        <v>10639</v>
      </c>
      <c r="H215" s="91">
        <v>2023</v>
      </c>
      <c r="I215" s="91">
        <v>2020</v>
      </c>
      <c r="J215" s="94">
        <v>33483</v>
      </c>
      <c r="K215" s="92" t="s">
        <v>276</v>
      </c>
    </row>
    <row r="216" spans="1:11" ht="15" x14ac:dyDescent="0.25">
      <c r="A216" s="91">
        <v>550776</v>
      </c>
      <c r="B216" s="92" t="s">
        <v>720</v>
      </c>
      <c r="C216" s="92" t="s">
        <v>721</v>
      </c>
      <c r="D216" s="93" t="s">
        <v>275</v>
      </c>
      <c r="E216" s="94">
        <v>51095</v>
      </c>
      <c r="F216" s="91" t="s">
        <v>608</v>
      </c>
      <c r="G216" s="91">
        <v>649</v>
      </c>
      <c r="H216" s="91">
        <v>2018</v>
      </c>
      <c r="I216" s="91">
        <v>2010</v>
      </c>
      <c r="J216" s="94">
        <v>8507</v>
      </c>
      <c r="K216" s="92" t="s">
        <v>276</v>
      </c>
    </row>
    <row r="217" spans="1:11" ht="15" x14ac:dyDescent="0.25">
      <c r="A217" s="91">
        <v>11645</v>
      </c>
      <c r="B217" s="92" t="s">
        <v>722</v>
      </c>
      <c r="C217" s="92" t="s">
        <v>723</v>
      </c>
      <c r="D217" s="93" t="s">
        <v>275</v>
      </c>
      <c r="E217" s="94">
        <v>72264</v>
      </c>
      <c r="F217" s="94">
        <v>8052</v>
      </c>
      <c r="G217" s="91">
        <v>1668</v>
      </c>
      <c r="H217" s="91">
        <v>1985</v>
      </c>
      <c r="I217" s="91">
        <v>1980</v>
      </c>
      <c r="J217" s="94">
        <v>12034</v>
      </c>
      <c r="K217" s="92" t="s">
        <v>276</v>
      </c>
    </row>
    <row r="218" spans="1:11" ht="15" x14ac:dyDescent="0.25">
      <c r="A218" s="91">
        <v>437068</v>
      </c>
      <c r="B218" s="92" t="s">
        <v>724</v>
      </c>
      <c r="C218" s="92" t="s">
        <v>725</v>
      </c>
      <c r="D218" s="93" t="s">
        <v>275</v>
      </c>
      <c r="E218" s="94">
        <v>47217</v>
      </c>
      <c r="F218" s="94">
        <v>8052</v>
      </c>
      <c r="G218" s="91">
        <v>1068</v>
      </c>
      <c r="H218" s="91">
        <v>2017</v>
      </c>
      <c r="I218" s="91">
        <v>2010</v>
      </c>
      <c r="J218" s="94">
        <v>7861</v>
      </c>
      <c r="K218" s="92" t="s">
        <v>276</v>
      </c>
    </row>
    <row r="219" spans="1:11" ht="15" x14ac:dyDescent="0.25">
      <c r="A219" s="91">
        <v>381284</v>
      </c>
      <c r="B219" s="92" t="s">
        <v>726</v>
      </c>
      <c r="C219" s="92" t="s">
        <v>727</v>
      </c>
      <c r="D219" s="93" t="s">
        <v>275</v>
      </c>
      <c r="E219" s="94">
        <v>117255</v>
      </c>
      <c r="F219" s="91" t="s">
        <v>608</v>
      </c>
      <c r="G219" s="91">
        <v>10068</v>
      </c>
      <c r="H219" s="91">
        <v>2016</v>
      </c>
      <c r="I219" s="91">
        <v>2010</v>
      </c>
      <c r="J219" s="94">
        <v>1953</v>
      </c>
      <c r="K219" s="92" t="s">
        <v>276</v>
      </c>
    </row>
    <row r="220" spans="1:11" ht="15" x14ac:dyDescent="0.25">
      <c r="A220" s="91">
        <v>42229</v>
      </c>
      <c r="B220" s="92" t="s">
        <v>728</v>
      </c>
      <c r="C220" s="92" t="s">
        <v>729</v>
      </c>
      <c r="D220" s="93" t="s">
        <v>275</v>
      </c>
      <c r="E220" s="94">
        <v>11873</v>
      </c>
      <c r="F220" s="91" t="s">
        <v>608</v>
      </c>
      <c r="G220" s="91">
        <v>711</v>
      </c>
      <c r="H220" s="91">
        <v>1977</v>
      </c>
      <c r="I220" s="91">
        <v>1970</v>
      </c>
      <c r="J220" s="94">
        <v>1973</v>
      </c>
      <c r="K220" s="92" t="s">
        <v>276</v>
      </c>
    </row>
    <row r="221" spans="1:11" ht="15" x14ac:dyDescent="0.25">
      <c r="A221" s="91">
        <v>1244492</v>
      </c>
      <c r="B221" s="92" t="s">
        <v>730</v>
      </c>
      <c r="C221" s="92" t="s">
        <v>731</v>
      </c>
      <c r="D221" s="93" t="s">
        <v>275</v>
      </c>
      <c r="E221" s="94">
        <v>87115</v>
      </c>
      <c r="F221" s="94">
        <v>8048</v>
      </c>
      <c r="G221" s="91">
        <v>397</v>
      </c>
      <c r="H221" s="91">
        <v>2024</v>
      </c>
      <c r="I221" s="91">
        <v>2020</v>
      </c>
      <c r="J221" s="94">
        <v>14508</v>
      </c>
      <c r="K221" s="92" t="s">
        <v>276</v>
      </c>
    </row>
    <row r="222" spans="1:11" ht="15" x14ac:dyDescent="0.25">
      <c r="A222" s="91">
        <v>1244492</v>
      </c>
      <c r="B222" s="92" t="s">
        <v>730</v>
      </c>
      <c r="C222" s="92" t="s">
        <v>731</v>
      </c>
      <c r="D222" s="93" t="s">
        <v>275</v>
      </c>
      <c r="E222" s="94">
        <v>87115</v>
      </c>
      <c r="F222" s="94">
        <v>8048</v>
      </c>
      <c r="G222" s="91">
        <v>397</v>
      </c>
      <c r="H222" s="91">
        <v>2024</v>
      </c>
      <c r="I222" s="91">
        <v>2020</v>
      </c>
      <c r="J222" s="94">
        <v>14508</v>
      </c>
      <c r="K222" s="92" t="s">
        <v>276</v>
      </c>
    </row>
    <row r="223" spans="1:11" ht="15" x14ac:dyDescent="0.25">
      <c r="A223" s="91">
        <v>698687</v>
      </c>
      <c r="B223" s="92" t="s">
        <v>732</v>
      </c>
      <c r="C223" s="92" t="s">
        <v>733</v>
      </c>
      <c r="D223" s="93" t="s">
        <v>275</v>
      </c>
      <c r="E223" s="94">
        <v>167994</v>
      </c>
      <c r="F223" s="94">
        <v>8048</v>
      </c>
      <c r="G223" s="91">
        <v>1368</v>
      </c>
      <c r="H223" s="91">
        <v>2024</v>
      </c>
      <c r="I223" s="91">
        <v>2020</v>
      </c>
      <c r="J223" s="94">
        <v>27983</v>
      </c>
      <c r="K223" s="92" t="s">
        <v>276</v>
      </c>
    </row>
    <row r="224" spans="1:11" ht="15" x14ac:dyDescent="0.25">
      <c r="A224" s="91">
        <v>555604</v>
      </c>
      <c r="B224" s="92" t="s">
        <v>734</v>
      </c>
      <c r="C224" s="92" t="s">
        <v>735</v>
      </c>
      <c r="D224" s="93" t="s">
        <v>275</v>
      </c>
      <c r="E224" s="94">
        <v>81635</v>
      </c>
      <c r="F224" s="91">
        <v>8</v>
      </c>
      <c r="G224" s="91">
        <v>3113</v>
      </c>
      <c r="H224" s="91">
        <v>2022</v>
      </c>
      <c r="I224" s="91">
        <v>2020</v>
      </c>
      <c r="J224" s="94">
        <v>13595</v>
      </c>
      <c r="K224" s="92" t="s">
        <v>276</v>
      </c>
    </row>
    <row r="225" spans="1:11" ht="15" x14ac:dyDescent="0.25">
      <c r="A225" s="91">
        <v>1064486</v>
      </c>
      <c r="B225" s="92" t="s">
        <v>736</v>
      </c>
      <c r="C225" s="92" t="s">
        <v>737</v>
      </c>
      <c r="D225" s="93" t="s">
        <v>275</v>
      </c>
      <c r="E225" s="94">
        <v>111744</v>
      </c>
      <c r="F225" s="91">
        <v>8</v>
      </c>
      <c r="G225" s="91">
        <v>621</v>
      </c>
      <c r="H225" s="91">
        <v>2024</v>
      </c>
      <c r="I225" s="91">
        <v>2020</v>
      </c>
      <c r="J225" s="94">
        <v>18612</v>
      </c>
      <c r="K225" s="92" t="s">
        <v>276</v>
      </c>
    </row>
    <row r="226" spans="1:11" ht="15" x14ac:dyDescent="0.25">
      <c r="A226" s="91">
        <v>800</v>
      </c>
      <c r="B226" s="92" t="s">
        <v>738</v>
      </c>
      <c r="C226" s="92" t="s">
        <v>739</v>
      </c>
      <c r="D226" s="93" t="s">
        <v>275</v>
      </c>
      <c r="E226" s="94">
        <v>11701</v>
      </c>
      <c r="F226" s="94">
        <v>8046</v>
      </c>
      <c r="G226" s="91">
        <v>506</v>
      </c>
      <c r="H226" s="91">
        <v>1950</v>
      </c>
      <c r="I226" s="91">
        <v>1950</v>
      </c>
      <c r="J226" s="94">
        <v>1944</v>
      </c>
      <c r="K226" s="92" t="s">
        <v>276</v>
      </c>
    </row>
    <row r="227" spans="1:11" ht="15" x14ac:dyDescent="0.25">
      <c r="A227" s="91">
        <v>640344</v>
      </c>
      <c r="B227" s="92" t="s">
        <v>740</v>
      </c>
      <c r="C227" s="92" t="s">
        <v>741</v>
      </c>
      <c r="D227" s="93" t="s">
        <v>275</v>
      </c>
      <c r="E227" s="94">
        <v>11659</v>
      </c>
      <c r="F227" s="94">
        <v>8042</v>
      </c>
      <c r="G227" s="91">
        <v>469</v>
      </c>
      <c r="H227" s="91">
        <v>2020</v>
      </c>
      <c r="I227" s="91">
        <v>2020</v>
      </c>
      <c r="J227" s="94">
        <v>1937</v>
      </c>
      <c r="K227" s="92" t="s">
        <v>276</v>
      </c>
    </row>
    <row r="228" spans="1:11" ht="15" x14ac:dyDescent="0.25">
      <c r="A228" s="91">
        <v>334543</v>
      </c>
      <c r="B228" s="92" t="s">
        <v>742</v>
      </c>
      <c r="C228" s="92" t="s">
        <v>743</v>
      </c>
      <c r="D228" s="93" t="s">
        <v>275</v>
      </c>
      <c r="E228" s="94">
        <v>75604</v>
      </c>
      <c r="F228" s="94">
        <v>8042</v>
      </c>
      <c r="G228" s="91">
        <v>6751</v>
      </c>
      <c r="H228" s="91">
        <v>2016</v>
      </c>
      <c r="I228" s="91">
        <v>2010</v>
      </c>
      <c r="J228" s="94">
        <v>12591</v>
      </c>
      <c r="K228" s="92" t="s">
        <v>276</v>
      </c>
    </row>
    <row r="229" spans="1:11" ht="15" x14ac:dyDescent="0.25">
      <c r="A229" s="91">
        <v>1087192</v>
      </c>
      <c r="B229" s="92" t="s">
        <v>744</v>
      </c>
      <c r="C229" s="92" t="s">
        <v>745</v>
      </c>
      <c r="D229" s="93" t="s">
        <v>275</v>
      </c>
      <c r="E229" s="94">
        <v>2980127</v>
      </c>
      <c r="F229" s="91">
        <v>8</v>
      </c>
      <c r="G229" s="91">
        <v>1803</v>
      </c>
      <c r="H229" s="91">
        <v>2025</v>
      </c>
      <c r="I229" s="91">
        <v>2020</v>
      </c>
      <c r="J229" s="94">
        <v>496493</v>
      </c>
      <c r="K229" s="92" t="s">
        <v>276</v>
      </c>
    </row>
    <row r="230" spans="1:11" ht="15" x14ac:dyDescent="0.25">
      <c r="A230" s="91">
        <v>472454</v>
      </c>
      <c r="B230" s="92" t="s">
        <v>746</v>
      </c>
      <c r="C230" s="92" t="s">
        <v>747</v>
      </c>
      <c r="D230" s="93" t="s">
        <v>275</v>
      </c>
      <c r="E230" s="94">
        <v>14578</v>
      </c>
      <c r="F230" s="91">
        <v>8</v>
      </c>
      <c r="G230" s="91">
        <v>376</v>
      </c>
      <c r="H230" s="91">
        <v>2017</v>
      </c>
      <c r="I230" s="91">
        <v>2010</v>
      </c>
      <c r="J230" s="94">
        <v>2424</v>
      </c>
      <c r="K230" s="92" t="s">
        <v>276</v>
      </c>
    </row>
    <row r="231" spans="1:11" ht="15" x14ac:dyDescent="0.25">
      <c r="A231" s="91">
        <v>120467</v>
      </c>
      <c r="B231" s="92" t="s">
        <v>748</v>
      </c>
      <c r="C231" s="92" t="s">
        <v>749</v>
      </c>
      <c r="D231" s="93" t="s">
        <v>275</v>
      </c>
      <c r="E231" s="94">
        <v>111112</v>
      </c>
      <c r="F231" s="94">
        <v>8037</v>
      </c>
      <c r="G231" s="91">
        <v>15385</v>
      </c>
      <c r="H231" s="91">
        <v>2014</v>
      </c>
      <c r="I231" s="91">
        <v>2010</v>
      </c>
      <c r="J231" s="94">
        <v>18506</v>
      </c>
      <c r="K231" s="92" t="s">
        <v>276</v>
      </c>
    </row>
    <row r="232" spans="1:11" ht="15" x14ac:dyDescent="0.25">
      <c r="A232" s="91">
        <v>980477</v>
      </c>
      <c r="B232" s="92" t="s">
        <v>750</v>
      </c>
      <c r="C232" s="92" t="s">
        <v>751</v>
      </c>
      <c r="D232" s="93" t="s">
        <v>275</v>
      </c>
      <c r="E232" s="94">
        <v>1255692</v>
      </c>
      <c r="F232" s="91">
        <v>8</v>
      </c>
      <c r="G232" s="91">
        <v>335</v>
      </c>
      <c r="H232" s="91">
        <v>2025</v>
      </c>
      <c r="I232" s="91">
        <v>2020</v>
      </c>
      <c r="J232" s="94">
        <v>209197</v>
      </c>
      <c r="K232" s="92" t="s">
        <v>276</v>
      </c>
    </row>
    <row r="233" spans="1:11" ht="15" x14ac:dyDescent="0.25">
      <c r="A233" s="91">
        <v>638507</v>
      </c>
      <c r="B233" s="92" t="s">
        <v>752</v>
      </c>
      <c r="C233" s="92" t="s">
        <v>753</v>
      </c>
      <c r="D233" s="93" t="s">
        <v>275</v>
      </c>
      <c r="E233" s="94">
        <v>86728</v>
      </c>
      <c r="F233" s="91">
        <v>8</v>
      </c>
      <c r="G233" s="91">
        <v>1057</v>
      </c>
      <c r="H233" s="91">
        <v>2019</v>
      </c>
      <c r="I233" s="91">
        <v>2010</v>
      </c>
      <c r="J233" s="94">
        <v>14444</v>
      </c>
      <c r="K233" s="92" t="s">
        <v>276</v>
      </c>
    </row>
    <row r="234" spans="1:11" ht="15" x14ac:dyDescent="0.25">
      <c r="A234" s="91">
        <v>26022</v>
      </c>
      <c r="B234" s="92" t="s">
        <v>754</v>
      </c>
      <c r="C234" s="92" t="s">
        <v>755</v>
      </c>
      <c r="D234" s="93" t="s">
        <v>275</v>
      </c>
      <c r="E234" s="94">
        <v>22614</v>
      </c>
      <c r="F234" s="94">
        <v>8034</v>
      </c>
      <c r="G234" s="91">
        <v>1365</v>
      </c>
      <c r="H234" s="91">
        <v>2010</v>
      </c>
      <c r="I234" s="91">
        <v>2010</v>
      </c>
      <c r="J234" s="94">
        <v>3762</v>
      </c>
      <c r="K234" s="92" t="s">
        <v>276</v>
      </c>
    </row>
    <row r="235" spans="1:11" ht="15" x14ac:dyDescent="0.25">
      <c r="A235" s="91">
        <v>582</v>
      </c>
      <c r="B235" s="92" t="s">
        <v>756</v>
      </c>
      <c r="C235" s="92" t="s">
        <v>757</v>
      </c>
      <c r="D235" s="93" t="s">
        <v>275</v>
      </c>
      <c r="E235" s="94">
        <v>43646</v>
      </c>
      <c r="F235" s="94">
        <v>8033</v>
      </c>
      <c r="G235" s="91">
        <v>3869</v>
      </c>
      <c r="H235" s="91">
        <v>2006</v>
      </c>
      <c r="I235" s="91">
        <v>2000</v>
      </c>
      <c r="J235" s="94">
        <v>7266</v>
      </c>
      <c r="K235" s="92" t="s">
        <v>276</v>
      </c>
    </row>
    <row r="236" spans="1:11" ht="15" x14ac:dyDescent="0.25">
      <c r="A236" s="91">
        <v>400608</v>
      </c>
      <c r="B236" s="92" t="s">
        <v>758</v>
      </c>
      <c r="C236" s="92" t="s">
        <v>759</v>
      </c>
      <c r="D236" s="93" t="s">
        <v>275</v>
      </c>
      <c r="E236" s="94">
        <v>8632</v>
      </c>
      <c r="F236" s="91" t="s">
        <v>760</v>
      </c>
      <c r="G236" s="91">
        <v>403</v>
      </c>
      <c r="H236" s="91">
        <v>2016</v>
      </c>
      <c r="I236" s="91">
        <v>2010</v>
      </c>
      <c r="J236" s="94">
        <v>1433</v>
      </c>
      <c r="K236" s="92" t="s">
        <v>276</v>
      </c>
    </row>
    <row r="237" spans="1:11" ht="15" x14ac:dyDescent="0.25">
      <c r="A237" s="91">
        <v>310569</v>
      </c>
      <c r="B237" s="92" t="s">
        <v>761</v>
      </c>
      <c r="C237" s="92" t="s">
        <v>762</v>
      </c>
      <c r="D237" s="93" t="s">
        <v>275</v>
      </c>
      <c r="E237" s="94">
        <v>18954</v>
      </c>
      <c r="F237" s="91" t="s">
        <v>760</v>
      </c>
      <c r="G237" s="91">
        <v>752</v>
      </c>
      <c r="H237" s="91">
        <v>2015</v>
      </c>
      <c r="I237" s="91">
        <v>2010</v>
      </c>
      <c r="J237" s="94">
        <v>3153</v>
      </c>
      <c r="K237" s="92" t="s">
        <v>276</v>
      </c>
    </row>
    <row r="238" spans="1:11" ht="15" x14ac:dyDescent="0.25">
      <c r="A238" s="91">
        <v>538362</v>
      </c>
      <c r="B238" s="92" t="s">
        <v>763</v>
      </c>
      <c r="C238" s="92" t="s">
        <v>764</v>
      </c>
      <c r="D238" s="93" t="s">
        <v>275</v>
      </c>
      <c r="E238" s="94">
        <v>22776</v>
      </c>
      <c r="F238" s="94">
        <v>8028</v>
      </c>
      <c r="G238" s="91">
        <v>1866</v>
      </c>
      <c r="H238" s="91">
        <v>2018</v>
      </c>
      <c r="I238" s="91">
        <v>2010</v>
      </c>
      <c r="J238" s="94">
        <v>3789</v>
      </c>
      <c r="K238" s="92" t="s">
        <v>276</v>
      </c>
    </row>
    <row r="239" spans="1:11" ht="15" x14ac:dyDescent="0.25">
      <c r="A239" s="91">
        <v>106646</v>
      </c>
      <c r="B239" s="92" t="s">
        <v>765</v>
      </c>
      <c r="C239" s="92" t="s">
        <v>766</v>
      </c>
      <c r="D239" s="93" t="s">
        <v>275</v>
      </c>
      <c r="E239" s="94">
        <v>202171</v>
      </c>
      <c r="F239" s="94">
        <v>8028</v>
      </c>
      <c r="G239" s="91">
        <v>24924</v>
      </c>
      <c r="H239" s="91">
        <v>2013</v>
      </c>
      <c r="I239" s="91">
        <v>2010</v>
      </c>
      <c r="J239" s="94">
        <v>33677</v>
      </c>
      <c r="K239" s="92" t="s">
        <v>276</v>
      </c>
    </row>
    <row r="240" spans="1:11" ht="15" x14ac:dyDescent="0.25">
      <c r="A240" s="91">
        <v>9277</v>
      </c>
      <c r="B240" s="92" t="s">
        <v>767</v>
      </c>
      <c r="C240" s="92" t="s">
        <v>768</v>
      </c>
      <c r="D240" s="93" t="s">
        <v>275</v>
      </c>
      <c r="E240" s="94">
        <v>60773</v>
      </c>
      <c r="F240" s="94">
        <v>8028</v>
      </c>
      <c r="G240" s="91">
        <v>2748</v>
      </c>
      <c r="H240" s="91">
        <v>1973</v>
      </c>
      <c r="I240" s="91">
        <v>1970</v>
      </c>
      <c r="J240" s="94">
        <v>1012</v>
      </c>
      <c r="K240" s="92" t="s">
        <v>276</v>
      </c>
    </row>
    <row r="241" spans="1:11" ht="15" x14ac:dyDescent="0.25">
      <c r="A241" s="91">
        <v>821</v>
      </c>
      <c r="B241" s="92" t="s">
        <v>769</v>
      </c>
      <c r="C241" s="92" t="s">
        <v>770</v>
      </c>
      <c r="D241" s="93" t="s">
        <v>275</v>
      </c>
      <c r="E241" s="94">
        <v>44504</v>
      </c>
      <c r="F241" s="91">
        <v>8</v>
      </c>
      <c r="G241" s="91">
        <v>861</v>
      </c>
      <c r="H241" s="91">
        <v>1961</v>
      </c>
      <c r="I241" s="91">
        <v>1960</v>
      </c>
      <c r="J241" s="94">
        <v>7409</v>
      </c>
      <c r="K241" s="92" t="s">
        <v>276</v>
      </c>
    </row>
    <row r="242" spans="1:11" ht="15" x14ac:dyDescent="0.25">
      <c r="A242" s="91">
        <v>823754</v>
      </c>
      <c r="B242" s="92" t="s">
        <v>771</v>
      </c>
      <c r="C242" s="92" t="s">
        <v>772</v>
      </c>
      <c r="D242" s="93" t="s">
        <v>275</v>
      </c>
      <c r="E242" s="94">
        <v>1064</v>
      </c>
      <c r="F242" s="94">
        <v>8024</v>
      </c>
      <c r="G242" s="91">
        <v>544</v>
      </c>
      <c r="H242" s="91">
        <v>2021</v>
      </c>
      <c r="I242" s="91">
        <v>2020</v>
      </c>
      <c r="J242" s="94">
        <v>1767</v>
      </c>
      <c r="K242" s="92" t="s">
        <v>276</v>
      </c>
    </row>
    <row r="243" spans="1:11" ht="15" x14ac:dyDescent="0.25">
      <c r="A243" s="91">
        <v>610461</v>
      </c>
      <c r="B243" s="92" t="s">
        <v>773</v>
      </c>
      <c r="C243" s="92" t="s">
        <v>774</v>
      </c>
      <c r="D243" s="93" t="s">
        <v>275</v>
      </c>
      <c r="E243" s="94">
        <v>7889</v>
      </c>
      <c r="F243" s="94">
        <v>8023</v>
      </c>
      <c r="G243" s="91">
        <v>389</v>
      </c>
      <c r="H243" s="91">
        <v>2020</v>
      </c>
      <c r="I243" s="91">
        <v>2020</v>
      </c>
      <c r="J243" s="94">
        <v>1309</v>
      </c>
      <c r="K243" s="92" t="s">
        <v>276</v>
      </c>
    </row>
    <row r="244" spans="1:11" ht="15" x14ac:dyDescent="0.25">
      <c r="A244" s="91">
        <v>279</v>
      </c>
      <c r="B244" s="92" t="s">
        <v>775</v>
      </c>
      <c r="C244" s="92" t="s">
        <v>776</v>
      </c>
      <c r="D244" s="93" t="s">
        <v>275</v>
      </c>
      <c r="E244" s="94">
        <v>57669</v>
      </c>
      <c r="F244" s="91">
        <v>8</v>
      </c>
      <c r="G244" s="91">
        <v>4476</v>
      </c>
      <c r="H244" s="91">
        <v>1984</v>
      </c>
      <c r="I244" s="91">
        <v>1980</v>
      </c>
      <c r="J244" s="94">
        <v>9603</v>
      </c>
      <c r="K244" s="92" t="s">
        <v>276</v>
      </c>
    </row>
    <row r="245" spans="1:11" ht="15" x14ac:dyDescent="0.25">
      <c r="A245" s="91">
        <v>147</v>
      </c>
      <c r="B245" s="92" t="s">
        <v>777</v>
      </c>
      <c r="C245" s="92" t="s">
        <v>778</v>
      </c>
      <c r="D245" s="93" t="s">
        <v>275</v>
      </c>
      <c r="E245" s="94">
        <v>1691</v>
      </c>
      <c r="F245" s="91">
        <v>8</v>
      </c>
      <c r="G245" s="91">
        <v>2223</v>
      </c>
      <c r="H245" s="91">
        <v>1959</v>
      </c>
      <c r="I245" s="91">
        <v>1950</v>
      </c>
      <c r="J245" s="94">
        <v>2812</v>
      </c>
      <c r="K245" s="92" t="s">
        <v>276</v>
      </c>
    </row>
    <row r="246" spans="1:11" ht="15" x14ac:dyDescent="0.25">
      <c r="A246" s="91">
        <v>43949</v>
      </c>
      <c r="B246" s="92" t="s">
        <v>779</v>
      </c>
      <c r="C246" s="92" t="s">
        <v>780</v>
      </c>
      <c r="D246" s="93" t="s">
        <v>275</v>
      </c>
      <c r="E246" s="94">
        <v>85878</v>
      </c>
      <c r="F246" s="94">
        <v>8022</v>
      </c>
      <c r="G246" s="91">
        <v>3169</v>
      </c>
      <c r="H246" s="91">
        <v>2010</v>
      </c>
      <c r="I246" s="91">
        <v>2010</v>
      </c>
      <c r="J246" s="94">
        <v>14302</v>
      </c>
      <c r="K246" s="92" t="s">
        <v>276</v>
      </c>
    </row>
    <row r="247" spans="1:11" ht="15" x14ac:dyDescent="0.25">
      <c r="A247" s="91">
        <v>55960</v>
      </c>
      <c r="B247" s="92" t="s">
        <v>781</v>
      </c>
      <c r="C247" s="92" t="s">
        <v>782</v>
      </c>
      <c r="D247" s="93" t="s">
        <v>275</v>
      </c>
      <c r="E247" s="94">
        <v>908</v>
      </c>
      <c r="F247" s="94">
        <v>8021</v>
      </c>
      <c r="G247" s="91">
        <v>358</v>
      </c>
      <c r="H247" s="91">
        <v>1956</v>
      </c>
      <c r="I247" s="91">
        <v>1950</v>
      </c>
      <c r="J247" s="94">
        <v>1508</v>
      </c>
      <c r="K247" s="92" t="s">
        <v>276</v>
      </c>
    </row>
    <row r="248" spans="1:11" ht="15" x14ac:dyDescent="0.25">
      <c r="A248" s="91">
        <v>307</v>
      </c>
      <c r="B248" s="92" t="s">
        <v>783</v>
      </c>
      <c r="C248" s="92" t="s">
        <v>784</v>
      </c>
      <c r="D248" s="93" t="s">
        <v>275</v>
      </c>
      <c r="E248" s="94">
        <v>20926</v>
      </c>
      <c r="F248" s="91">
        <v>8</v>
      </c>
      <c r="G248" s="91">
        <v>922</v>
      </c>
      <c r="H248" s="91">
        <v>1945</v>
      </c>
      <c r="I248" s="91">
        <v>1940</v>
      </c>
      <c r="J248" s="94">
        <v>3481</v>
      </c>
      <c r="K248" s="92" t="s">
        <v>276</v>
      </c>
    </row>
    <row r="249" spans="1:11" ht="15" x14ac:dyDescent="0.25">
      <c r="A249" s="91">
        <v>204</v>
      </c>
      <c r="B249" s="92" t="s">
        <v>785</v>
      </c>
      <c r="C249" s="92" t="s">
        <v>786</v>
      </c>
      <c r="D249" s="93" t="s">
        <v>275</v>
      </c>
      <c r="E249" s="91" t="s">
        <v>787</v>
      </c>
      <c r="F249" s="91" t="s">
        <v>788</v>
      </c>
      <c r="G249" s="91">
        <v>1006</v>
      </c>
      <c r="H249" s="91">
        <v>1953</v>
      </c>
      <c r="I249" s="91">
        <v>1950</v>
      </c>
      <c r="J249" s="94">
        <v>2994</v>
      </c>
      <c r="K249" s="92" t="s">
        <v>276</v>
      </c>
    </row>
    <row r="250" spans="1:11" ht="15" x14ac:dyDescent="0.25">
      <c r="A250" s="91">
        <v>938</v>
      </c>
      <c r="B250" s="92" t="s">
        <v>789</v>
      </c>
      <c r="C250" s="92" t="s">
        <v>790</v>
      </c>
      <c r="D250" s="93" t="s">
        <v>275</v>
      </c>
      <c r="E250" s="94">
        <v>75464</v>
      </c>
      <c r="F250" s="94">
        <v>8017</v>
      </c>
      <c r="G250" s="91">
        <v>4205</v>
      </c>
      <c r="H250" s="91">
        <v>1965</v>
      </c>
      <c r="I250" s="91">
        <v>1960</v>
      </c>
      <c r="J250" s="94">
        <v>12567</v>
      </c>
      <c r="K250" s="92" t="s">
        <v>276</v>
      </c>
    </row>
    <row r="251" spans="1:11" ht="15" x14ac:dyDescent="0.25">
      <c r="A251" s="91">
        <v>785534</v>
      </c>
      <c r="B251" s="92" t="s">
        <v>791</v>
      </c>
      <c r="C251" s="92" t="s">
        <v>792</v>
      </c>
      <c r="D251" s="93" t="s">
        <v>275</v>
      </c>
      <c r="E251" s="94">
        <v>16504</v>
      </c>
      <c r="F251" s="91">
        <v>8</v>
      </c>
      <c r="G251" s="91">
        <v>394</v>
      </c>
      <c r="H251" s="91">
        <v>2021</v>
      </c>
      <c r="I251" s="91">
        <v>2020</v>
      </c>
      <c r="J251" s="94">
        <v>2744</v>
      </c>
      <c r="K251" s="92" t="s">
        <v>276</v>
      </c>
    </row>
    <row r="252" spans="1:11" ht="15" x14ac:dyDescent="0.25">
      <c r="A252" s="91">
        <v>8422</v>
      </c>
      <c r="B252" s="92" t="s">
        <v>793</v>
      </c>
      <c r="C252" s="92" t="s">
        <v>794</v>
      </c>
      <c r="D252" s="93" t="s">
        <v>275</v>
      </c>
      <c r="E252" s="94">
        <v>12535</v>
      </c>
      <c r="F252" s="91">
        <v>8</v>
      </c>
      <c r="G252" s="91">
        <v>623</v>
      </c>
      <c r="H252" s="91">
        <v>1960</v>
      </c>
      <c r="I252" s="91">
        <v>1960</v>
      </c>
      <c r="J252" s="94">
        <v>2083</v>
      </c>
      <c r="K252" s="92" t="s">
        <v>276</v>
      </c>
    </row>
    <row r="253" spans="1:11" ht="15" x14ac:dyDescent="0.25">
      <c r="A253" s="91">
        <v>20530</v>
      </c>
      <c r="B253" s="92" t="s">
        <v>795</v>
      </c>
      <c r="C253" s="92" t="s">
        <v>796</v>
      </c>
      <c r="D253" s="93" t="s">
        <v>275</v>
      </c>
      <c r="E253" s="94">
        <v>18858</v>
      </c>
      <c r="F253" s="91">
        <v>8</v>
      </c>
      <c r="G253" s="91">
        <v>441</v>
      </c>
      <c r="H253" s="91">
        <v>1949</v>
      </c>
      <c r="I253" s="91">
        <v>1940</v>
      </c>
      <c r="J253" s="94">
        <v>3137</v>
      </c>
      <c r="K253" s="92" t="s">
        <v>276</v>
      </c>
    </row>
    <row r="254" spans="1:11" ht="15" x14ac:dyDescent="0.25">
      <c r="A254" s="91">
        <v>641</v>
      </c>
      <c r="B254" s="92" t="s">
        <v>797</v>
      </c>
      <c r="C254" s="92" t="s">
        <v>798</v>
      </c>
      <c r="D254" s="93" t="s">
        <v>275</v>
      </c>
      <c r="E254" s="94">
        <v>51366</v>
      </c>
      <c r="F254" s="94">
        <v>8015</v>
      </c>
      <c r="G254" s="91">
        <v>10451</v>
      </c>
      <c r="H254" s="91">
        <v>2000</v>
      </c>
      <c r="I254" s="91">
        <v>2000</v>
      </c>
      <c r="J254" s="94">
        <v>8553</v>
      </c>
      <c r="K254" s="92" t="s">
        <v>276</v>
      </c>
    </row>
    <row r="255" spans="1:11" ht="15" x14ac:dyDescent="0.25">
      <c r="A255" s="91">
        <v>521</v>
      </c>
      <c r="B255" s="92" t="s">
        <v>799</v>
      </c>
      <c r="C255" s="92" t="s">
        <v>800</v>
      </c>
      <c r="D255" s="93" t="s">
        <v>275</v>
      </c>
      <c r="E255" s="94">
        <v>28636</v>
      </c>
      <c r="F255" s="94">
        <v>8014</v>
      </c>
      <c r="G255" s="91">
        <v>2716</v>
      </c>
      <c r="H255" s="91">
        <v>1954</v>
      </c>
      <c r="I255" s="91">
        <v>1950</v>
      </c>
      <c r="J255" s="94">
        <v>4766</v>
      </c>
      <c r="K255" s="92" t="s">
        <v>276</v>
      </c>
    </row>
    <row r="256" spans="1:11" ht="15" x14ac:dyDescent="0.25">
      <c r="A256" s="91">
        <v>838240</v>
      </c>
      <c r="B256" s="92" t="s">
        <v>801</v>
      </c>
      <c r="C256" s="92" t="s">
        <v>802</v>
      </c>
      <c r="D256" s="93" t="s">
        <v>275</v>
      </c>
      <c r="E256" s="94">
        <v>54194</v>
      </c>
      <c r="F256" s="94">
        <v>8012</v>
      </c>
      <c r="G256" s="91">
        <v>697</v>
      </c>
      <c r="H256" s="91">
        <v>2023</v>
      </c>
      <c r="I256" s="91">
        <v>2020</v>
      </c>
      <c r="J256" s="94">
        <v>9024</v>
      </c>
      <c r="K256" s="92" t="s">
        <v>276</v>
      </c>
    </row>
    <row r="257" spans="1:11" ht="15" x14ac:dyDescent="0.25">
      <c r="A257" s="91">
        <v>28178</v>
      </c>
      <c r="B257" s="92" t="s">
        <v>803</v>
      </c>
      <c r="C257" s="92" t="s">
        <v>804</v>
      </c>
      <c r="D257" s="93" t="s">
        <v>275</v>
      </c>
      <c r="E257" s="94">
        <v>77149</v>
      </c>
      <c r="F257" s="94">
        <v>8012</v>
      </c>
      <c r="G257" s="91">
        <v>6896</v>
      </c>
      <c r="H257" s="91">
        <v>2009</v>
      </c>
      <c r="I257" s="91">
        <v>2000</v>
      </c>
      <c r="J257" s="94">
        <v>12848</v>
      </c>
      <c r="K257" s="92" t="s">
        <v>276</v>
      </c>
    </row>
    <row r="258" spans="1:11" ht="15" x14ac:dyDescent="0.25">
      <c r="A258" s="91">
        <v>673</v>
      </c>
      <c r="B258" s="92" t="s">
        <v>805</v>
      </c>
      <c r="C258" s="92" t="s">
        <v>806</v>
      </c>
      <c r="D258" s="93" t="s">
        <v>275</v>
      </c>
      <c r="E258" s="94">
        <v>239362</v>
      </c>
      <c r="F258" s="94">
        <v>8011</v>
      </c>
      <c r="G258" s="91">
        <v>22356</v>
      </c>
      <c r="H258" s="91">
        <v>2004</v>
      </c>
      <c r="I258" s="91">
        <v>2000</v>
      </c>
      <c r="J258" s="94">
        <v>39873</v>
      </c>
      <c r="K258" s="92" t="s">
        <v>276</v>
      </c>
    </row>
    <row r="259" spans="1:11" ht="15" x14ac:dyDescent="0.25">
      <c r="A259" s="91">
        <v>962232</v>
      </c>
      <c r="B259" s="92" t="s">
        <v>807</v>
      </c>
      <c r="C259" s="92" t="s">
        <v>808</v>
      </c>
      <c r="D259" s="93" t="s">
        <v>275</v>
      </c>
      <c r="E259" s="91" t="s">
        <v>809</v>
      </c>
      <c r="F259" s="94">
        <v>8008</v>
      </c>
      <c r="G259" s="91">
        <v>331</v>
      </c>
      <c r="H259" s="91">
        <v>2022</v>
      </c>
      <c r="I259" s="91">
        <v>2020</v>
      </c>
      <c r="J259" s="94">
        <v>2227</v>
      </c>
      <c r="K259" s="92" t="s">
        <v>276</v>
      </c>
    </row>
    <row r="260" spans="1:11" ht="15" x14ac:dyDescent="0.25">
      <c r="A260" s="91">
        <v>347688</v>
      </c>
      <c r="B260" s="92" t="s">
        <v>810</v>
      </c>
      <c r="C260" s="92" t="s">
        <v>811</v>
      </c>
      <c r="D260" s="93" t="s">
        <v>275</v>
      </c>
      <c r="E260" s="94">
        <v>15626</v>
      </c>
      <c r="F260" s="94">
        <v>8008</v>
      </c>
      <c r="G260" s="91">
        <v>333</v>
      </c>
      <c r="H260" s="91">
        <v>2015</v>
      </c>
      <c r="I260" s="91">
        <v>2010</v>
      </c>
      <c r="J260" s="94">
        <v>2598</v>
      </c>
      <c r="K260" s="92" t="s">
        <v>276</v>
      </c>
    </row>
    <row r="261" spans="1:11" ht="15" x14ac:dyDescent="0.25">
      <c r="A261" s="91">
        <v>359724</v>
      </c>
      <c r="B261" s="92" t="s">
        <v>812</v>
      </c>
      <c r="C261" s="92" t="s">
        <v>813</v>
      </c>
      <c r="D261" s="93" t="s">
        <v>275</v>
      </c>
      <c r="E261" s="94">
        <v>157208</v>
      </c>
      <c r="F261" s="94">
        <v>8007</v>
      </c>
      <c r="G261" s="91">
        <v>8468</v>
      </c>
      <c r="H261" s="91">
        <v>2019</v>
      </c>
      <c r="I261" s="91">
        <v>2010</v>
      </c>
      <c r="J261" s="94">
        <v>26186</v>
      </c>
      <c r="K261" s="92" t="s">
        <v>276</v>
      </c>
    </row>
    <row r="262" spans="1:11" ht="15" x14ac:dyDescent="0.25">
      <c r="A262" s="91">
        <v>51822</v>
      </c>
      <c r="B262" s="92" t="s">
        <v>814</v>
      </c>
      <c r="C262" s="92" t="s">
        <v>815</v>
      </c>
      <c r="D262" s="93" t="s">
        <v>275</v>
      </c>
      <c r="E262" s="94">
        <v>28155</v>
      </c>
      <c r="F262" s="91">
        <v>8</v>
      </c>
      <c r="G262" s="91">
        <v>336</v>
      </c>
      <c r="H262" s="91">
        <v>2002</v>
      </c>
      <c r="I262" s="91">
        <v>2000</v>
      </c>
      <c r="J262" s="94">
        <v>4686</v>
      </c>
      <c r="K262" s="92" t="s">
        <v>276</v>
      </c>
    </row>
    <row r="263" spans="1:11" ht="15" x14ac:dyDescent="0.25">
      <c r="A263" s="91">
        <v>110416</v>
      </c>
      <c r="B263" s="92" t="s">
        <v>816</v>
      </c>
      <c r="C263" s="92" t="s">
        <v>817</v>
      </c>
      <c r="D263" s="93" t="s">
        <v>275</v>
      </c>
      <c r="E263" s="94">
        <v>25857</v>
      </c>
      <c r="F263" s="94">
        <v>8005</v>
      </c>
      <c r="G263" s="91">
        <v>1490</v>
      </c>
      <c r="H263" s="91">
        <v>2014</v>
      </c>
      <c r="I263" s="91">
        <v>2010</v>
      </c>
      <c r="J263" s="94">
        <v>4303</v>
      </c>
      <c r="K263" s="92" t="s">
        <v>276</v>
      </c>
    </row>
    <row r="264" spans="1:11" ht="15" x14ac:dyDescent="0.25">
      <c r="A264" s="91">
        <v>400928</v>
      </c>
      <c r="B264" s="92" t="s">
        <v>818</v>
      </c>
      <c r="C264" s="92" t="s">
        <v>819</v>
      </c>
      <c r="D264" s="93" t="s">
        <v>275</v>
      </c>
      <c r="E264" s="94">
        <v>63513</v>
      </c>
      <c r="F264" s="94">
        <v>8004</v>
      </c>
      <c r="G264" s="91">
        <v>5736</v>
      </c>
      <c r="H264" s="91">
        <v>2017</v>
      </c>
      <c r="I264" s="91">
        <v>2010</v>
      </c>
      <c r="J264" s="94">
        <v>10576</v>
      </c>
      <c r="K264" s="92" t="s">
        <v>276</v>
      </c>
    </row>
    <row r="265" spans="1:11" ht="15" x14ac:dyDescent="0.25">
      <c r="A265" s="91">
        <v>14</v>
      </c>
      <c r="B265" s="92" t="s">
        <v>820</v>
      </c>
      <c r="C265" s="92" t="s">
        <v>821</v>
      </c>
      <c r="D265" s="93" t="s">
        <v>275</v>
      </c>
      <c r="E265" s="94">
        <v>113279</v>
      </c>
      <c r="F265" s="94">
        <v>8004</v>
      </c>
      <c r="G265" s="91">
        <v>12529</v>
      </c>
      <c r="H265" s="91">
        <v>1999</v>
      </c>
      <c r="I265" s="91">
        <v>1990</v>
      </c>
      <c r="J265" s="94">
        <v>18867</v>
      </c>
      <c r="K265" s="92" t="s">
        <v>276</v>
      </c>
    </row>
    <row r="266" spans="1:11" ht="15" x14ac:dyDescent="0.25">
      <c r="A266" s="91">
        <v>515001</v>
      </c>
      <c r="B266" s="92" t="s">
        <v>822</v>
      </c>
      <c r="C266" s="92" t="s">
        <v>823</v>
      </c>
      <c r="D266" s="93" t="s">
        <v>275</v>
      </c>
      <c r="E266" s="94">
        <v>65881</v>
      </c>
      <c r="F266" s="91">
        <v>8</v>
      </c>
      <c r="G266" s="91">
        <v>9938</v>
      </c>
      <c r="H266" s="91">
        <v>2019</v>
      </c>
      <c r="I266" s="91">
        <v>2010</v>
      </c>
      <c r="J266" s="94">
        <v>10971</v>
      </c>
      <c r="K266" s="92" t="s">
        <v>276</v>
      </c>
    </row>
    <row r="267" spans="1:11" ht="15" x14ac:dyDescent="0.25">
      <c r="A267" s="91">
        <v>264644</v>
      </c>
      <c r="B267" s="92" t="s">
        <v>824</v>
      </c>
      <c r="C267" s="92" t="s">
        <v>825</v>
      </c>
      <c r="D267" s="93" t="s">
        <v>275</v>
      </c>
      <c r="E267" s="94">
        <v>61144</v>
      </c>
      <c r="F267" s="91">
        <v>8</v>
      </c>
      <c r="G267" s="91">
        <v>9415</v>
      </c>
      <c r="H267" s="91">
        <v>2015</v>
      </c>
      <c r="I267" s="91">
        <v>2010</v>
      </c>
      <c r="J267" s="94">
        <v>10182</v>
      </c>
      <c r="K267" s="92" t="s">
        <v>276</v>
      </c>
    </row>
    <row r="268" spans="1:11" ht="15" x14ac:dyDescent="0.25">
      <c r="A268" s="91">
        <v>20453</v>
      </c>
      <c r="B268" s="92" t="s">
        <v>826</v>
      </c>
      <c r="C268" s="92" t="s">
        <v>827</v>
      </c>
      <c r="D268" s="93" t="s">
        <v>275</v>
      </c>
      <c r="E268" s="94">
        <v>36993</v>
      </c>
      <c r="F268" s="94">
        <v>8001</v>
      </c>
      <c r="G268" s="91">
        <v>2523</v>
      </c>
      <c r="H268" s="91">
        <v>2009</v>
      </c>
      <c r="I268" s="91">
        <v>2000</v>
      </c>
      <c r="J268" s="94">
        <v>6158</v>
      </c>
      <c r="K268" s="92" t="s">
        <v>276</v>
      </c>
    </row>
    <row r="269" spans="1:11" ht="15" x14ac:dyDescent="0.25">
      <c r="A269" s="91">
        <v>3175</v>
      </c>
      <c r="B269" s="92" t="s">
        <v>828</v>
      </c>
      <c r="C269" s="92" t="s">
        <v>829</v>
      </c>
      <c r="D269" s="93" t="s">
        <v>275</v>
      </c>
      <c r="E269" s="94">
        <v>67347</v>
      </c>
      <c r="F269" s="94">
        <v>8001</v>
      </c>
      <c r="G269" s="91">
        <v>2985</v>
      </c>
      <c r="H269" s="91">
        <v>1975</v>
      </c>
      <c r="I269" s="91">
        <v>1970</v>
      </c>
      <c r="J269" s="94">
        <v>11215</v>
      </c>
      <c r="K269" s="92" t="s">
        <v>276</v>
      </c>
    </row>
    <row r="270" spans="1:11" ht="15" x14ac:dyDescent="0.25">
      <c r="A270" s="91">
        <v>414419</v>
      </c>
      <c r="B270" s="92" t="s">
        <v>830</v>
      </c>
      <c r="C270" s="92" t="s">
        <v>831</v>
      </c>
      <c r="D270" s="93" t="s">
        <v>275</v>
      </c>
      <c r="E270" s="94">
        <v>25705</v>
      </c>
      <c r="F270" s="91">
        <v>8</v>
      </c>
      <c r="G270" s="91">
        <v>1073</v>
      </c>
      <c r="H270" s="91">
        <v>2006</v>
      </c>
      <c r="I270" s="91">
        <v>2000</v>
      </c>
      <c r="J270" s="94">
        <v>4277</v>
      </c>
      <c r="K270" s="92" t="s">
        <v>276</v>
      </c>
    </row>
    <row r="271" spans="1:11" ht="15" x14ac:dyDescent="0.25">
      <c r="A271" s="91">
        <v>15</v>
      </c>
      <c r="B271" s="92" t="s">
        <v>832</v>
      </c>
      <c r="C271" s="92" t="s">
        <v>833</v>
      </c>
      <c r="D271" s="93" t="s">
        <v>275</v>
      </c>
      <c r="E271" s="94">
        <v>57593</v>
      </c>
      <c r="F271" s="91">
        <v>8</v>
      </c>
      <c r="G271" s="91">
        <v>5739</v>
      </c>
      <c r="H271" s="91">
        <v>1941</v>
      </c>
      <c r="I271" s="91">
        <v>1940</v>
      </c>
      <c r="J271" s="94">
        <v>959</v>
      </c>
      <c r="K271" s="92" t="s">
        <v>276</v>
      </c>
    </row>
    <row r="272" spans="1:11" ht="15" x14ac:dyDescent="0.25">
      <c r="A272" s="91">
        <v>568160</v>
      </c>
      <c r="B272" s="92" t="s">
        <v>834</v>
      </c>
      <c r="C272" s="92" t="s">
        <v>835</v>
      </c>
      <c r="D272" s="93" t="s">
        <v>275</v>
      </c>
      <c r="E272" s="94">
        <v>78866</v>
      </c>
      <c r="F272" s="91">
        <v>8</v>
      </c>
      <c r="G272" s="91">
        <v>2453</v>
      </c>
      <c r="H272" s="91">
        <v>2019</v>
      </c>
      <c r="I272" s="91">
        <v>2010</v>
      </c>
      <c r="J272" s="94">
        <v>13134</v>
      </c>
      <c r="K272" s="92" t="s">
        <v>276</v>
      </c>
    </row>
    <row r="273" spans="1:11" ht="15" x14ac:dyDescent="0.25">
      <c r="A273" s="91">
        <v>526702</v>
      </c>
      <c r="B273" s="92" t="s">
        <v>836</v>
      </c>
      <c r="C273" s="92" t="s">
        <v>837</v>
      </c>
      <c r="D273" s="93" t="s">
        <v>275</v>
      </c>
      <c r="E273" s="94">
        <v>17118</v>
      </c>
      <c r="F273" s="94">
        <v>7999</v>
      </c>
      <c r="G273" s="91">
        <v>343</v>
      </c>
      <c r="H273" s="91">
        <v>2020</v>
      </c>
      <c r="I273" s="91">
        <v>2020</v>
      </c>
      <c r="J273" s="94">
        <v>2847</v>
      </c>
      <c r="K273" s="92" t="s">
        <v>838</v>
      </c>
    </row>
    <row r="274" spans="1:11" ht="15" x14ac:dyDescent="0.25">
      <c r="A274" s="91">
        <v>14696</v>
      </c>
      <c r="B274" s="92" t="s">
        <v>839</v>
      </c>
      <c r="C274" s="92" t="s">
        <v>840</v>
      </c>
      <c r="D274" s="93" t="s">
        <v>275</v>
      </c>
      <c r="E274" s="94">
        <v>16492</v>
      </c>
      <c r="F274" s="91">
        <v>8</v>
      </c>
      <c r="G274" s="91">
        <v>607</v>
      </c>
      <c r="H274" s="91">
        <v>1953</v>
      </c>
      <c r="I274" s="91">
        <v>1950</v>
      </c>
      <c r="J274" s="94">
        <v>2742</v>
      </c>
      <c r="K274" s="92" t="s">
        <v>276</v>
      </c>
    </row>
    <row r="275" spans="1:11" ht="15" x14ac:dyDescent="0.25">
      <c r="A275" s="91">
        <v>524</v>
      </c>
      <c r="B275" s="92" t="s">
        <v>841</v>
      </c>
      <c r="C275" s="92" t="s">
        <v>842</v>
      </c>
      <c r="D275" s="93" t="s">
        <v>275</v>
      </c>
      <c r="E275" s="94">
        <v>91255</v>
      </c>
      <c r="F275" s="91">
        <v>8</v>
      </c>
      <c r="G275" s="91">
        <v>6160</v>
      </c>
      <c r="H275" s="91">
        <v>1995</v>
      </c>
      <c r="I275" s="91">
        <v>1990</v>
      </c>
      <c r="J275" s="94">
        <v>15198</v>
      </c>
      <c r="K275" s="92" t="s">
        <v>276</v>
      </c>
    </row>
    <row r="276" spans="1:11" ht="15" x14ac:dyDescent="0.25">
      <c r="A276" s="91">
        <v>780</v>
      </c>
      <c r="B276" s="92" t="s">
        <v>843</v>
      </c>
      <c r="C276" s="92" t="s">
        <v>844</v>
      </c>
      <c r="D276" s="93" t="s">
        <v>275</v>
      </c>
      <c r="E276" s="94">
        <v>22146</v>
      </c>
      <c r="F276" s="91">
        <v>8</v>
      </c>
      <c r="G276" s="91">
        <v>1021</v>
      </c>
      <c r="H276" s="91">
        <v>1928</v>
      </c>
      <c r="I276" s="91">
        <v>1920</v>
      </c>
      <c r="J276" s="94">
        <v>3684</v>
      </c>
      <c r="K276" s="92" t="s">
        <v>276</v>
      </c>
    </row>
    <row r="277" spans="1:11" ht="15" x14ac:dyDescent="0.25">
      <c r="A277" s="91">
        <v>906126</v>
      </c>
      <c r="B277" s="92" t="s">
        <v>845</v>
      </c>
      <c r="C277" s="92" t="s">
        <v>846</v>
      </c>
      <c r="D277" s="93" t="s">
        <v>275</v>
      </c>
      <c r="E277" s="94">
        <v>59537</v>
      </c>
      <c r="F277" s="94">
        <v>7994</v>
      </c>
      <c r="G277" s="91">
        <v>3234</v>
      </c>
      <c r="H277" s="91">
        <v>2023</v>
      </c>
      <c r="I277" s="91">
        <v>2020</v>
      </c>
      <c r="J277" s="94">
        <v>9914</v>
      </c>
      <c r="K277" s="92" t="s">
        <v>838</v>
      </c>
    </row>
    <row r="278" spans="1:11" ht="15" x14ac:dyDescent="0.25">
      <c r="A278" s="91">
        <v>140420</v>
      </c>
      <c r="B278" s="92" t="s">
        <v>847</v>
      </c>
      <c r="C278" s="92" t="s">
        <v>848</v>
      </c>
      <c r="D278" s="93" t="s">
        <v>275</v>
      </c>
      <c r="E278" s="94">
        <v>44523</v>
      </c>
      <c r="F278" s="94">
        <v>7994</v>
      </c>
      <c r="G278" s="91">
        <v>1750</v>
      </c>
      <c r="H278" s="91">
        <v>2012</v>
      </c>
      <c r="I278" s="91">
        <v>2010</v>
      </c>
      <c r="J278" s="94">
        <v>7413</v>
      </c>
      <c r="K278" s="92" t="s">
        <v>838</v>
      </c>
    </row>
    <row r="279" spans="1:11" ht="15" x14ac:dyDescent="0.25">
      <c r="A279" s="91">
        <v>947</v>
      </c>
      <c r="B279" s="92" t="s">
        <v>849</v>
      </c>
      <c r="C279" s="92" t="s">
        <v>850</v>
      </c>
      <c r="D279" s="93" t="s">
        <v>275</v>
      </c>
      <c r="E279" s="94">
        <v>7368</v>
      </c>
      <c r="F279" s="91">
        <v>8</v>
      </c>
      <c r="G279" s="91">
        <v>3206</v>
      </c>
      <c r="H279" s="91">
        <v>1962</v>
      </c>
      <c r="I279" s="91">
        <v>1960</v>
      </c>
      <c r="J279" s="94">
        <v>1227</v>
      </c>
      <c r="K279" s="92" t="s">
        <v>276</v>
      </c>
    </row>
    <row r="280" spans="1:11" ht="15" x14ac:dyDescent="0.25">
      <c r="A280" s="91">
        <v>205596</v>
      </c>
      <c r="B280" s="92" t="s">
        <v>851</v>
      </c>
      <c r="C280" s="92" t="s">
        <v>852</v>
      </c>
      <c r="D280" s="93" t="s">
        <v>275</v>
      </c>
      <c r="E280" s="94">
        <v>159268</v>
      </c>
      <c r="F280" s="94">
        <v>7992</v>
      </c>
      <c r="G280" s="91">
        <v>17504</v>
      </c>
      <c r="H280" s="91">
        <v>2014</v>
      </c>
      <c r="I280" s="91">
        <v>2010</v>
      </c>
      <c r="J280" s="94">
        <v>26529</v>
      </c>
      <c r="K280" s="92" t="s">
        <v>838</v>
      </c>
    </row>
    <row r="281" spans="1:11" ht="15" x14ac:dyDescent="0.25">
      <c r="A281" s="91">
        <v>449176</v>
      </c>
      <c r="B281" s="92" t="s">
        <v>853</v>
      </c>
      <c r="C281" s="92" t="s">
        <v>854</v>
      </c>
      <c r="D281" s="93" t="s">
        <v>275</v>
      </c>
      <c r="E281" s="94">
        <v>66023</v>
      </c>
      <c r="F281" s="91" t="s">
        <v>855</v>
      </c>
      <c r="G281" s="91">
        <v>6133</v>
      </c>
      <c r="H281" s="91">
        <v>2018</v>
      </c>
      <c r="I281" s="91">
        <v>2010</v>
      </c>
      <c r="J281" s="94">
        <v>10994</v>
      </c>
      <c r="K281" s="92" t="s">
        <v>838</v>
      </c>
    </row>
    <row r="282" spans="1:11" ht="15" x14ac:dyDescent="0.25">
      <c r="A282" s="91">
        <v>13223</v>
      </c>
      <c r="B282" s="92" t="s">
        <v>856</v>
      </c>
      <c r="C282" s="92" t="s">
        <v>857</v>
      </c>
      <c r="D282" s="93" t="s">
        <v>275</v>
      </c>
      <c r="E282" s="94">
        <v>82105</v>
      </c>
      <c r="F282" s="91" t="s">
        <v>855</v>
      </c>
      <c r="G282" s="91">
        <v>11077</v>
      </c>
      <c r="H282" s="91">
        <v>2008</v>
      </c>
      <c r="I282" s="91">
        <v>2000</v>
      </c>
      <c r="J282" s="94">
        <v>13674</v>
      </c>
      <c r="K282" s="92" t="s">
        <v>838</v>
      </c>
    </row>
    <row r="283" spans="1:11" ht="15" x14ac:dyDescent="0.25">
      <c r="A283" s="91">
        <v>11778</v>
      </c>
      <c r="B283" s="92" t="s">
        <v>858</v>
      </c>
      <c r="C283" s="92" t="s">
        <v>859</v>
      </c>
      <c r="D283" s="93" t="s">
        <v>275</v>
      </c>
      <c r="E283" s="94">
        <v>6366</v>
      </c>
      <c r="F283" s="91">
        <v>8</v>
      </c>
      <c r="G283" s="91">
        <v>4007</v>
      </c>
      <c r="H283" s="91">
        <v>1978</v>
      </c>
      <c r="I283" s="91">
        <v>1970</v>
      </c>
      <c r="J283" s="94">
        <v>10601</v>
      </c>
      <c r="K283" s="92" t="s">
        <v>276</v>
      </c>
    </row>
    <row r="284" spans="1:11" ht="15" x14ac:dyDescent="0.25">
      <c r="A284" s="91">
        <v>11658</v>
      </c>
      <c r="B284" s="92" t="s">
        <v>860</v>
      </c>
      <c r="C284" s="92" t="s">
        <v>861</v>
      </c>
      <c r="D284" s="93" t="s">
        <v>275</v>
      </c>
      <c r="E284" s="94">
        <v>32875</v>
      </c>
      <c r="F284" s="91" t="s">
        <v>855</v>
      </c>
      <c r="G284" s="91">
        <v>723</v>
      </c>
      <c r="H284" s="91">
        <v>2004</v>
      </c>
      <c r="I284" s="91">
        <v>2000</v>
      </c>
      <c r="J284" s="94">
        <v>5472</v>
      </c>
      <c r="K284" s="92" t="s">
        <v>838</v>
      </c>
    </row>
    <row r="285" spans="1:11" ht="15" x14ac:dyDescent="0.25">
      <c r="A285" s="91">
        <v>595</v>
      </c>
      <c r="B285" s="92" t="s">
        <v>862</v>
      </c>
      <c r="C285" s="92" t="s">
        <v>863</v>
      </c>
      <c r="D285" s="93" t="s">
        <v>275</v>
      </c>
      <c r="E285" s="94">
        <v>37864</v>
      </c>
      <c r="F285" s="91" t="s">
        <v>855</v>
      </c>
      <c r="G285" s="91">
        <v>2720</v>
      </c>
      <c r="H285" s="91">
        <v>1962</v>
      </c>
      <c r="I285" s="91">
        <v>1960</v>
      </c>
      <c r="J285" s="94">
        <v>6303</v>
      </c>
      <c r="K285" s="92" t="s">
        <v>838</v>
      </c>
    </row>
    <row r="286" spans="1:11" ht="15" x14ac:dyDescent="0.25">
      <c r="A286" s="91">
        <v>678580</v>
      </c>
      <c r="B286" s="92" t="s">
        <v>864</v>
      </c>
      <c r="C286" s="92" t="s">
        <v>865</v>
      </c>
      <c r="D286" s="93" t="s">
        <v>275</v>
      </c>
      <c r="E286" s="94">
        <v>11987</v>
      </c>
      <c r="F286" s="91">
        <v>8</v>
      </c>
      <c r="G286" s="91">
        <v>354</v>
      </c>
      <c r="H286" s="91">
        <v>2021</v>
      </c>
      <c r="I286" s="91">
        <v>2020</v>
      </c>
      <c r="J286" s="94">
        <v>1992</v>
      </c>
      <c r="K286" s="92" t="s">
        <v>276</v>
      </c>
    </row>
    <row r="287" spans="1:11" ht="15" x14ac:dyDescent="0.25">
      <c r="A287" s="91">
        <v>455661</v>
      </c>
      <c r="B287" s="92" t="s">
        <v>866</v>
      </c>
      <c r="C287" s="92" t="s">
        <v>867</v>
      </c>
      <c r="D287" s="93" t="s">
        <v>275</v>
      </c>
      <c r="E287" s="91" t="s">
        <v>868</v>
      </c>
      <c r="F287" s="94">
        <v>7989</v>
      </c>
      <c r="G287" s="91">
        <v>1003</v>
      </c>
      <c r="H287" s="91">
        <v>2017</v>
      </c>
      <c r="I287" s="91">
        <v>2010</v>
      </c>
      <c r="J287" s="94">
        <v>445</v>
      </c>
      <c r="K287" s="92" t="s">
        <v>838</v>
      </c>
    </row>
    <row r="288" spans="1:11" ht="15" x14ac:dyDescent="0.25">
      <c r="A288" s="91">
        <v>339877</v>
      </c>
      <c r="B288" s="92" t="s">
        <v>869</v>
      </c>
      <c r="C288" s="92" t="s">
        <v>870</v>
      </c>
      <c r="D288" s="93" t="s">
        <v>275</v>
      </c>
      <c r="E288" s="94">
        <v>53261</v>
      </c>
      <c r="F288" s="94">
        <v>7989</v>
      </c>
      <c r="G288" s="91">
        <v>2525</v>
      </c>
      <c r="H288" s="91">
        <v>2017</v>
      </c>
      <c r="I288" s="91">
        <v>2010</v>
      </c>
      <c r="J288" s="94">
        <v>8868</v>
      </c>
      <c r="K288" s="92" t="s">
        <v>838</v>
      </c>
    </row>
    <row r="289" spans="1:11" ht="15" x14ac:dyDescent="0.25">
      <c r="A289" s="91">
        <v>19426</v>
      </c>
      <c r="B289" s="92" t="s">
        <v>871</v>
      </c>
      <c r="C289" s="92" t="s">
        <v>872</v>
      </c>
      <c r="D289" s="93" t="s">
        <v>275</v>
      </c>
      <c r="E289" s="94">
        <v>17465</v>
      </c>
      <c r="F289" s="94">
        <v>7989</v>
      </c>
      <c r="G289" s="91">
        <v>807</v>
      </c>
      <c r="H289" s="91">
        <v>1957</v>
      </c>
      <c r="I289" s="91">
        <v>1950</v>
      </c>
      <c r="J289" s="94">
        <v>2905</v>
      </c>
      <c r="K289" s="92" t="s">
        <v>838</v>
      </c>
    </row>
    <row r="290" spans="1:11" ht="15" x14ac:dyDescent="0.25">
      <c r="A290" s="91">
        <v>530915</v>
      </c>
      <c r="B290" s="92">
        <v>1917</v>
      </c>
      <c r="C290" s="92" t="s">
        <v>873</v>
      </c>
      <c r="D290" s="93" t="s">
        <v>275</v>
      </c>
      <c r="E290" s="94">
        <v>116859</v>
      </c>
      <c r="F290" s="94">
        <v>7987</v>
      </c>
      <c r="G290" s="91">
        <v>12954</v>
      </c>
      <c r="H290" s="91">
        <v>2019</v>
      </c>
      <c r="I290" s="91">
        <v>2010</v>
      </c>
      <c r="J290" s="94">
        <v>19464</v>
      </c>
      <c r="K290" s="92" t="s">
        <v>838</v>
      </c>
    </row>
    <row r="291" spans="1:11" ht="15" x14ac:dyDescent="0.25">
      <c r="A291" s="91">
        <v>337404</v>
      </c>
      <c r="B291" s="92" t="s">
        <v>874</v>
      </c>
      <c r="C291" s="92" t="s">
        <v>875</v>
      </c>
      <c r="D291" s="93" t="s">
        <v>275</v>
      </c>
      <c r="E291" s="94">
        <v>142098</v>
      </c>
      <c r="F291" s="91">
        <v>8</v>
      </c>
      <c r="G291" s="91">
        <v>9701</v>
      </c>
      <c r="H291" s="91">
        <v>2021</v>
      </c>
      <c r="I291" s="91">
        <v>2020</v>
      </c>
      <c r="J291" s="94">
        <v>23669</v>
      </c>
      <c r="K291" s="92" t="s">
        <v>276</v>
      </c>
    </row>
    <row r="292" spans="1:11" ht="15" x14ac:dyDescent="0.25">
      <c r="A292" s="91">
        <v>7508</v>
      </c>
      <c r="B292" s="92" t="s">
        <v>876</v>
      </c>
      <c r="C292" s="92" t="s">
        <v>877</v>
      </c>
      <c r="D292" s="93" t="s">
        <v>275</v>
      </c>
      <c r="E292" s="94">
        <v>4195</v>
      </c>
      <c r="F292" s="94">
        <v>7988</v>
      </c>
      <c r="G292" s="91">
        <v>1233</v>
      </c>
      <c r="H292" s="91">
        <v>2007</v>
      </c>
      <c r="I292" s="91">
        <v>2000</v>
      </c>
      <c r="J292" s="94">
        <v>6984</v>
      </c>
      <c r="K292" s="92" t="s">
        <v>838</v>
      </c>
    </row>
    <row r="293" spans="1:11" ht="15" x14ac:dyDescent="0.25">
      <c r="A293" s="91">
        <v>678512</v>
      </c>
      <c r="B293" s="92" t="s">
        <v>878</v>
      </c>
      <c r="C293" s="92" t="s">
        <v>879</v>
      </c>
      <c r="D293" s="93" t="s">
        <v>275</v>
      </c>
      <c r="E293" s="94">
        <v>64999</v>
      </c>
      <c r="F293" s="91">
        <v>8</v>
      </c>
      <c r="G293" s="91">
        <v>2587</v>
      </c>
      <c r="H293" s="91">
        <v>2023</v>
      </c>
      <c r="I293" s="91">
        <v>2020</v>
      </c>
      <c r="J293" s="94">
        <v>10824</v>
      </c>
      <c r="K293" s="92" t="s">
        <v>276</v>
      </c>
    </row>
    <row r="294" spans="1:11" ht="15" x14ac:dyDescent="0.25">
      <c r="A294" s="91">
        <v>962</v>
      </c>
      <c r="B294" s="92" t="s">
        <v>880</v>
      </c>
      <c r="C294" s="92" t="s">
        <v>881</v>
      </c>
      <c r="D294" s="93" t="s">
        <v>275</v>
      </c>
      <c r="E294" s="94">
        <v>34041</v>
      </c>
      <c r="F294" s="94">
        <v>7985</v>
      </c>
      <c r="G294" s="91">
        <v>1700</v>
      </c>
      <c r="H294" s="91">
        <v>1925</v>
      </c>
      <c r="I294" s="91">
        <v>1920</v>
      </c>
      <c r="J294" s="94">
        <v>5666</v>
      </c>
      <c r="K294" s="92" t="s">
        <v>838</v>
      </c>
    </row>
    <row r="295" spans="1:11" ht="15" x14ac:dyDescent="0.25">
      <c r="A295" s="91">
        <v>429210</v>
      </c>
      <c r="B295" s="92" t="s">
        <v>882</v>
      </c>
      <c r="C295" s="92" t="s">
        <v>883</v>
      </c>
      <c r="D295" s="93" t="s">
        <v>275</v>
      </c>
      <c r="E295" s="94">
        <v>10144</v>
      </c>
      <c r="F295" s="91">
        <v>8</v>
      </c>
      <c r="G295" s="91">
        <v>399</v>
      </c>
      <c r="H295" s="91">
        <v>2017</v>
      </c>
      <c r="I295" s="91">
        <v>2010</v>
      </c>
      <c r="J295" s="94">
        <v>1685</v>
      </c>
      <c r="K295" s="92" t="s">
        <v>276</v>
      </c>
    </row>
    <row r="296" spans="1:11" ht="15" x14ac:dyDescent="0.25">
      <c r="A296" s="91">
        <v>213</v>
      </c>
      <c r="B296" s="92" t="s">
        <v>884</v>
      </c>
      <c r="C296" s="92" t="s">
        <v>885</v>
      </c>
      <c r="D296" s="93" t="s">
        <v>275</v>
      </c>
      <c r="E296" s="94">
        <v>31405</v>
      </c>
      <c r="F296" s="94">
        <v>7981</v>
      </c>
      <c r="G296" s="91">
        <v>4285</v>
      </c>
      <c r="H296" s="91">
        <v>1959</v>
      </c>
      <c r="I296" s="91">
        <v>1950</v>
      </c>
      <c r="J296" s="94">
        <v>5227</v>
      </c>
      <c r="K296" s="92" t="s">
        <v>838</v>
      </c>
    </row>
    <row r="297" spans="1:11" ht="15" x14ac:dyDescent="0.25">
      <c r="A297" s="91">
        <v>2517</v>
      </c>
      <c r="B297" s="92" t="s">
        <v>886</v>
      </c>
      <c r="C297" s="92" t="s">
        <v>887</v>
      </c>
      <c r="D297" s="93" t="s">
        <v>275</v>
      </c>
      <c r="E297" s="94">
        <v>44451</v>
      </c>
      <c r="F297" s="91" t="s">
        <v>888</v>
      </c>
      <c r="G297" s="91">
        <v>579</v>
      </c>
      <c r="H297" s="91">
        <v>2004</v>
      </c>
      <c r="I297" s="91">
        <v>2000</v>
      </c>
      <c r="J297" s="94">
        <v>7401</v>
      </c>
      <c r="K297" s="92" t="s">
        <v>838</v>
      </c>
    </row>
    <row r="298" spans="1:11" ht="15" x14ac:dyDescent="0.25">
      <c r="A298" s="91">
        <v>640</v>
      </c>
      <c r="B298" s="92" t="s">
        <v>889</v>
      </c>
      <c r="C298" s="92" t="s">
        <v>890</v>
      </c>
      <c r="D298" s="93" t="s">
        <v>275</v>
      </c>
      <c r="E298" s="94">
        <v>153443</v>
      </c>
      <c r="F298" s="94">
        <v>7978</v>
      </c>
      <c r="G298" s="91">
        <v>16307</v>
      </c>
      <c r="H298" s="91">
        <v>2002</v>
      </c>
      <c r="I298" s="91">
        <v>2000</v>
      </c>
      <c r="J298" s="94">
        <v>25559</v>
      </c>
      <c r="K298" s="92" t="s">
        <v>838</v>
      </c>
    </row>
    <row r="299" spans="1:11" ht="15" x14ac:dyDescent="0.25">
      <c r="A299" s="91">
        <v>25376</v>
      </c>
      <c r="B299" s="92" t="s">
        <v>891</v>
      </c>
      <c r="C299" s="92" t="s">
        <v>892</v>
      </c>
      <c r="D299" s="93" t="s">
        <v>275</v>
      </c>
      <c r="E299" s="94">
        <v>59059</v>
      </c>
      <c r="F299" s="94">
        <v>7977</v>
      </c>
      <c r="G299" s="91">
        <v>2683</v>
      </c>
      <c r="H299" s="91">
        <v>2009</v>
      </c>
      <c r="I299" s="91">
        <v>2000</v>
      </c>
      <c r="J299" s="94">
        <v>9834</v>
      </c>
      <c r="K299" s="92" t="s">
        <v>838</v>
      </c>
    </row>
    <row r="300" spans="1:11" ht="15" x14ac:dyDescent="0.25">
      <c r="A300" s="91">
        <v>930094</v>
      </c>
      <c r="B300" s="92" t="s">
        <v>893</v>
      </c>
      <c r="C300" s="92" t="s">
        <v>894</v>
      </c>
      <c r="D300" s="93" t="s">
        <v>275</v>
      </c>
      <c r="E300" s="94">
        <v>105324</v>
      </c>
      <c r="F300" s="91">
        <v>8</v>
      </c>
      <c r="G300" s="91">
        <v>1414</v>
      </c>
      <c r="H300" s="91">
        <v>2023</v>
      </c>
      <c r="I300" s="91">
        <v>2020</v>
      </c>
      <c r="J300" s="94">
        <v>17542</v>
      </c>
      <c r="K300" s="92" t="s">
        <v>276</v>
      </c>
    </row>
    <row r="301" spans="1:11" ht="15" x14ac:dyDescent="0.25">
      <c r="A301" s="91">
        <v>895</v>
      </c>
      <c r="B301" s="92" t="s">
        <v>895</v>
      </c>
      <c r="C301" s="92" t="s">
        <v>896</v>
      </c>
      <c r="D301" s="93" t="s">
        <v>275</v>
      </c>
      <c r="E301" s="94">
        <v>61151</v>
      </c>
      <c r="F301" s="91">
        <v>8</v>
      </c>
      <c r="G301" s="91">
        <v>883</v>
      </c>
      <c r="H301" s="91">
        <v>1966</v>
      </c>
      <c r="I301" s="91">
        <v>1960</v>
      </c>
      <c r="J301" s="94">
        <v>10183</v>
      </c>
      <c r="K301" s="92" t="s">
        <v>276</v>
      </c>
    </row>
    <row r="302" spans="1:11" ht="15" x14ac:dyDescent="0.25">
      <c r="A302" s="91">
        <v>1000492</v>
      </c>
      <c r="B302" s="92" t="s">
        <v>897</v>
      </c>
      <c r="C302" s="92" t="s">
        <v>898</v>
      </c>
      <c r="D302" s="93" t="s">
        <v>275</v>
      </c>
      <c r="E302" s="94">
        <v>16822</v>
      </c>
      <c r="F302" s="94">
        <v>7975</v>
      </c>
      <c r="G302" s="91">
        <v>622</v>
      </c>
      <c r="H302" s="91">
        <v>2023</v>
      </c>
      <c r="I302" s="91">
        <v>2020</v>
      </c>
      <c r="J302" s="94">
        <v>2797</v>
      </c>
      <c r="K302" s="92" t="s">
        <v>838</v>
      </c>
    </row>
    <row r="303" spans="1:11" ht="15" x14ac:dyDescent="0.25">
      <c r="A303" s="91">
        <v>10515</v>
      </c>
      <c r="B303" s="92" t="s">
        <v>899</v>
      </c>
      <c r="C303" s="92" t="s">
        <v>900</v>
      </c>
      <c r="D303" s="93" t="s">
        <v>275</v>
      </c>
      <c r="E303" s="94">
        <v>105225</v>
      </c>
      <c r="F303" s="94">
        <v>7971</v>
      </c>
      <c r="G303" s="91">
        <v>4415</v>
      </c>
      <c r="H303" s="91">
        <v>1986</v>
      </c>
      <c r="I303" s="91">
        <v>1980</v>
      </c>
      <c r="J303" s="94">
        <v>17526</v>
      </c>
      <c r="K303" s="92" t="s">
        <v>838</v>
      </c>
    </row>
    <row r="304" spans="1:11" ht="15" x14ac:dyDescent="0.25">
      <c r="A304" s="91">
        <v>24</v>
      </c>
      <c r="B304" s="92" t="s">
        <v>901</v>
      </c>
      <c r="C304" s="92" t="s">
        <v>902</v>
      </c>
      <c r="D304" s="93" t="s">
        <v>275</v>
      </c>
      <c r="E304" s="94">
        <v>145519</v>
      </c>
      <c r="F304" s="91">
        <v>8</v>
      </c>
      <c r="G304" s="91">
        <v>18102</v>
      </c>
      <c r="H304" s="91">
        <v>2003</v>
      </c>
      <c r="I304" s="91">
        <v>2000</v>
      </c>
      <c r="J304" s="94">
        <v>24239</v>
      </c>
      <c r="K304" s="92" t="s">
        <v>276</v>
      </c>
    </row>
    <row r="305" spans="1:11" ht="15" x14ac:dyDescent="0.25">
      <c r="A305" s="91">
        <v>12761</v>
      </c>
      <c r="B305" s="92" t="s">
        <v>903</v>
      </c>
      <c r="C305" s="92" t="s">
        <v>904</v>
      </c>
      <c r="D305" s="93" t="s">
        <v>275</v>
      </c>
      <c r="E305" s="94">
        <v>26148</v>
      </c>
      <c r="F305" s="91">
        <v>8</v>
      </c>
      <c r="G305" s="91">
        <v>647</v>
      </c>
      <c r="H305" s="91">
        <v>1978</v>
      </c>
      <c r="I305" s="91">
        <v>1970</v>
      </c>
      <c r="J305" s="94">
        <v>4351</v>
      </c>
      <c r="K305" s="92" t="s">
        <v>276</v>
      </c>
    </row>
    <row r="306" spans="1:11" ht="15" x14ac:dyDescent="0.25">
      <c r="A306" s="91">
        <v>11104</v>
      </c>
      <c r="B306" s="92" t="s">
        <v>905</v>
      </c>
      <c r="C306" s="92" t="s">
        <v>906</v>
      </c>
      <c r="D306" s="93" t="s">
        <v>275</v>
      </c>
      <c r="E306" s="94">
        <v>90346</v>
      </c>
      <c r="F306" s="91" t="s">
        <v>907</v>
      </c>
      <c r="G306" s="91">
        <v>1994</v>
      </c>
      <c r="H306" s="91">
        <v>1994</v>
      </c>
      <c r="I306" s="91">
        <v>1990</v>
      </c>
      <c r="J306" s="94">
        <v>15047</v>
      </c>
      <c r="K306" s="92" t="s">
        <v>838</v>
      </c>
    </row>
    <row r="307" spans="1:11" ht="15" x14ac:dyDescent="0.25">
      <c r="A307" s="91">
        <v>862</v>
      </c>
      <c r="B307" s="92" t="s">
        <v>908</v>
      </c>
      <c r="C307" s="92" t="s">
        <v>909</v>
      </c>
      <c r="D307" s="93" t="s">
        <v>275</v>
      </c>
      <c r="E307" s="94">
        <v>294626</v>
      </c>
      <c r="F307" s="91" t="s">
        <v>907</v>
      </c>
      <c r="G307" s="91">
        <v>19082</v>
      </c>
      <c r="H307" s="91">
        <v>1995</v>
      </c>
      <c r="I307" s="91">
        <v>1990</v>
      </c>
      <c r="J307" s="94">
        <v>4908</v>
      </c>
      <c r="K307" s="92" t="s">
        <v>838</v>
      </c>
    </row>
    <row r="308" spans="1:11" ht="15" x14ac:dyDescent="0.25">
      <c r="A308" s="91">
        <v>424694</v>
      </c>
      <c r="B308" s="92" t="s">
        <v>910</v>
      </c>
      <c r="C308" s="92" t="s">
        <v>911</v>
      </c>
      <c r="D308" s="93" t="s">
        <v>275</v>
      </c>
      <c r="E308" s="94">
        <v>9848</v>
      </c>
      <c r="F308" s="94">
        <v>7969</v>
      </c>
      <c r="G308" s="91">
        <v>17271</v>
      </c>
      <c r="H308" s="91">
        <v>2018</v>
      </c>
      <c r="I308" s="91">
        <v>2010</v>
      </c>
      <c r="J308" s="94">
        <v>16402</v>
      </c>
      <c r="K308" s="92" t="s">
        <v>838</v>
      </c>
    </row>
    <row r="309" spans="1:11" ht="15" x14ac:dyDescent="0.25">
      <c r="A309" s="91">
        <v>626332</v>
      </c>
      <c r="B309" s="92" t="s">
        <v>912</v>
      </c>
      <c r="C309" s="92" t="s">
        <v>913</v>
      </c>
      <c r="D309" s="93" t="s">
        <v>275</v>
      </c>
      <c r="E309" s="94">
        <v>118557</v>
      </c>
      <c r="F309" s="94">
        <v>7968</v>
      </c>
      <c r="G309" s="91">
        <v>756</v>
      </c>
      <c r="H309" s="91">
        <v>2023</v>
      </c>
      <c r="I309" s="91">
        <v>2020</v>
      </c>
      <c r="J309" s="94">
        <v>19747</v>
      </c>
      <c r="K309" s="92" t="s">
        <v>838</v>
      </c>
    </row>
    <row r="310" spans="1:11" ht="15" x14ac:dyDescent="0.25">
      <c r="A310" s="91">
        <v>19542</v>
      </c>
      <c r="B310" s="92" t="s">
        <v>914</v>
      </c>
      <c r="C310" s="92" t="s">
        <v>915</v>
      </c>
      <c r="D310" s="93" t="s">
        <v>275</v>
      </c>
      <c r="E310" s="94">
        <v>11668</v>
      </c>
      <c r="F310" s="94">
        <v>7968</v>
      </c>
      <c r="G310" s="91">
        <v>698</v>
      </c>
      <c r="H310" s="91">
        <v>1948</v>
      </c>
      <c r="I310" s="91">
        <v>1940</v>
      </c>
      <c r="J310" s="94">
        <v>1939</v>
      </c>
      <c r="K310" s="92" t="s">
        <v>838</v>
      </c>
    </row>
    <row r="311" spans="1:11" ht="15" x14ac:dyDescent="0.25">
      <c r="A311" s="91">
        <v>1059</v>
      </c>
      <c r="B311" s="92" t="s">
        <v>916</v>
      </c>
      <c r="C311" s="92" t="s">
        <v>917</v>
      </c>
      <c r="D311" s="93" t="s">
        <v>275</v>
      </c>
      <c r="E311" s="94">
        <v>32461</v>
      </c>
      <c r="F311" s="94">
        <v>7967</v>
      </c>
      <c r="G311" s="91">
        <v>655</v>
      </c>
      <c r="H311" s="91">
        <v>1958</v>
      </c>
      <c r="I311" s="91">
        <v>1950</v>
      </c>
      <c r="J311" s="94">
        <v>5403</v>
      </c>
      <c r="K311" s="92" t="s">
        <v>838</v>
      </c>
    </row>
    <row r="312" spans="1:11" ht="15" x14ac:dyDescent="0.25">
      <c r="A312" s="91">
        <v>41050</v>
      </c>
      <c r="B312" s="92" t="s">
        <v>918</v>
      </c>
      <c r="C312" s="92" t="s">
        <v>919</v>
      </c>
      <c r="D312" s="93" t="s">
        <v>275</v>
      </c>
      <c r="E312" s="94">
        <v>13529</v>
      </c>
      <c r="F312" s="91">
        <v>8</v>
      </c>
      <c r="G312" s="91">
        <v>703</v>
      </c>
      <c r="H312" s="91">
        <v>1961</v>
      </c>
      <c r="I312" s="91">
        <v>1960</v>
      </c>
      <c r="J312" s="94">
        <v>2249</v>
      </c>
      <c r="K312" s="92" t="s">
        <v>276</v>
      </c>
    </row>
    <row r="313" spans="1:11" ht="15" x14ac:dyDescent="0.25">
      <c r="A313" s="91">
        <v>28422</v>
      </c>
      <c r="B313" s="92" t="s">
        <v>920</v>
      </c>
      <c r="C313" s="92" t="s">
        <v>921</v>
      </c>
      <c r="D313" s="93" t="s">
        <v>275</v>
      </c>
      <c r="E313" s="94">
        <v>24033</v>
      </c>
      <c r="F313" s="91">
        <v>8</v>
      </c>
      <c r="G313" s="91">
        <v>480</v>
      </c>
      <c r="H313" s="91">
        <v>2009</v>
      </c>
      <c r="I313" s="91">
        <v>2000</v>
      </c>
      <c r="J313" s="94">
        <v>3999</v>
      </c>
      <c r="K313" s="92" t="s">
        <v>276</v>
      </c>
    </row>
    <row r="314" spans="1:11" ht="15" x14ac:dyDescent="0.25">
      <c r="A314" s="91">
        <v>1084736</v>
      </c>
      <c r="B314" s="92" t="s">
        <v>922</v>
      </c>
      <c r="C314" s="92" t="s">
        <v>923</v>
      </c>
      <c r="D314" s="93" t="s">
        <v>275</v>
      </c>
      <c r="E314" s="94">
        <v>113771</v>
      </c>
      <c r="F314" s="91">
        <v>8</v>
      </c>
      <c r="G314" s="91">
        <v>1753</v>
      </c>
      <c r="H314" s="91">
        <v>2024</v>
      </c>
      <c r="I314" s="91">
        <v>2020</v>
      </c>
      <c r="J314" s="94">
        <v>18949</v>
      </c>
      <c r="K314" s="92" t="s">
        <v>276</v>
      </c>
    </row>
    <row r="315" spans="1:11" ht="15" x14ac:dyDescent="0.25">
      <c r="A315" s="91">
        <v>38286</v>
      </c>
      <c r="B315" s="92" t="s">
        <v>924</v>
      </c>
      <c r="C315" s="92" t="s">
        <v>925</v>
      </c>
      <c r="D315" s="93" t="s">
        <v>275</v>
      </c>
      <c r="E315" s="94">
        <v>8945</v>
      </c>
      <c r="F315" s="94">
        <v>7965</v>
      </c>
      <c r="G315" s="91">
        <v>2109</v>
      </c>
      <c r="H315" s="91">
        <v>1997</v>
      </c>
      <c r="I315" s="91">
        <v>1990</v>
      </c>
      <c r="J315" s="94">
        <v>1485</v>
      </c>
      <c r="K315" s="92" t="s">
        <v>838</v>
      </c>
    </row>
    <row r="316" spans="1:11" ht="15" x14ac:dyDescent="0.25">
      <c r="A316" s="91">
        <v>76</v>
      </c>
      <c r="B316" s="92" t="s">
        <v>926</v>
      </c>
      <c r="C316" s="92" t="s">
        <v>927</v>
      </c>
      <c r="D316" s="93" t="s">
        <v>275</v>
      </c>
      <c r="E316" s="94">
        <v>64491</v>
      </c>
      <c r="F316" s="94">
        <v>7965</v>
      </c>
      <c r="G316" s="91">
        <v>4391</v>
      </c>
      <c r="H316" s="91">
        <v>1995</v>
      </c>
      <c r="I316" s="91">
        <v>1990</v>
      </c>
      <c r="J316" s="94">
        <v>10739</v>
      </c>
      <c r="K316" s="92" t="s">
        <v>838</v>
      </c>
    </row>
    <row r="317" spans="1:11" ht="15" x14ac:dyDescent="0.25">
      <c r="A317" s="91">
        <v>627</v>
      </c>
      <c r="B317" s="92" t="s">
        <v>928</v>
      </c>
      <c r="C317" s="92" t="s">
        <v>929</v>
      </c>
      <c r="D317" s="93" t="s">
        <v>275</v>
      </c>
      <c r="E317" s="94">
        <v>71754</v>
      </c>
      <c r="F317" s="94">
        <v>7961</v>
      </c>
      <c r="G317" s="91">
        <v>9993</v>
      </c>
      <c r="H317" s="91">
        <v>1996</v>
      </c>
      <c r="I317" s="91">
        <v>1990</v>
      </c>
      <c r="J317" s="94">
        <v>11949</v>
      </c>
      <c r="K317" s="92" t="s">
        <v>838</v>
      </c>
    </row>
    <row r="318" spans="1:11" ht="15" x14ac:dyDescent="0.25">
      <c r="A318" s="91">
        <v>1396</v>
      </c>
      <c r="B318" s="92" t="s">
        <v>930</v>
      </c>
      <c r="C318" s="92" t="s">
        <v>931</v>
      </c>
      <c r="D318" s="93" t="s">
        <v>275</v>
      </c>
      <c r="E318" s="94">
        <v>27887</v>
      </c>
      <c r="F318" s="91">
        <v>8</v>
      </c>
      <c r="G318" s="91">
        <v>1014</v>
      </c>
      <c r="H318" s="91">
        <v>1975</v>
      </c>
      <c r="I318" s="91">
        <v>1970</v>
      </c>
      <c r="J318" s="94">
        <v>4641</v>
      </c>
      <c r="K318" s="92" t="s">
        <v>276</v>
      </c>
    </row>
    <row r="319" spans="1:11" ht="15" x14ac:dyDescent="0.25">
      <c r="A319" s="91">
        <v>329</v>
      </c>
      <c r="B319" s="92" t="s">
        <v>932</v>
      </c>
      <c r="C319" s="92" t="s">
        <v>933</v>
      </c>
      <c r="D319" s="93" t="s">
        <v>275</v>
      </c>
      <c r="E319" s="94">
        <v>12385</v>
      </c>
      <c r="F319" s="91">
        <v>8</v>
      </c>
      <c r="G319" s="91">
        <v>17062</v>
      </c>
      <c r="H319" s="91">
        <v>1993</v>
      </c>
      <c r="I319" s="91">
        <v>1990</v>
      </c>
      <c r="J319" s="94">
        <v>20629</v>
      </c>
      <c r="K319" s="92" t="s">
        <v>276</v>
      </c>
    </row>
    <row r="320" spans="1:11" ht="15" x14ac:dyDescent="0.25">
      <c r="A320" s="91">
        <v>574074</v>
      </c>
      <c r="B320" s="92" t="s">
        <v>934</v>
      </c>
      <c r="C320" s="92" t="s">
        <v>935</v>
      </c>
      <c r="D320" s="93" t="s">
        <v>275</v>
      </c>
      <c r="E320" s="94">
        <v>41871</v>
      </c>
      <c r="F320" s="94">
        <v>7958</v>
      </c>
      <c r="G320" s="91">
        <v>382</v>
      </c>
      <c r="H320" s="91">
        <v>2019</v>
      </c>
      <c r="I320" s="91">
        <v>2010</v>
      </c>
      <c r="J320" s="94">
        <v>6971</v>
      </c>
      <c r="K320" s="92" t="s">
        <v>838</v>
      </c>
    </row>
    <row r="321" spans="1:11" ht="15" x14ac:dyDescent="0.25">
      <c r="A321" s="91">
        <v>14160</v>
      </c>
      <c r="B321" s="92" t="s">
        <v>936</v>
      </c>
      <c r="C321" s="92" t="s">
        <v>937</v>
      </c>
      <c r="D321" s="93" t="s">
        <v>275</v>
      </c>
      <c r="E321" s="94">
        <v>194531</v>
      </c>
      <c r="F321" s="94">
        <v>7958</v>
      </c>
      <c r="G321" s="91">
        <v>20918</v>
      </c>
      <c r="H321" s="91">
        <v>2009</v>
      </c>
      <c r="I321" s="91">
        <v>2000</v>
      </c>
      <c r="J321" s="94">
        <v>32404</v>
      </c>
      <c r="K321" s="92" t="s">
        <v>838</v>
      </c>
    </row>
    <row r="322" spans="1:11" ht="15" x14ac:dyDescent="0.25">
      <c r="A322" s="91">
        <v>14160</v>
      </c>
      <c r="B322" s="92" t="s">
        <v>936</v>
      </c>
      <c r="C322" s="92" t="s">
        <v>937</v>
      </c>
      <c r="D322" s="93" t="s">
        <v>275</v>
      </c>
      <c r="E322" s="94">
        <v>194531</v>
      </c>
      <c r="F322" s="94">
        <v>7958</v>
      </c>
      <c r="G322" s="91">
        <v>20917</v>
      </c>
      <c r="H322" s="91">
        <v>2009</v>
      </c>
      <c r="I322" s="91">
        <v>2000</v>
      </c>
      <c r="J322" s="94">
        <v>32404</v>
      </c>
      <c r="K322" s="92" t="s">
        <v>838</v>
      </c>
    </row>
    <row r="323" spans="1:11" ht="15" x14ac:dyDescent="0.25">
      <c r="A323" s="91">
        <v>237791</v>
      </c>
      <c r="B323" s="92" t="s">
        <v>938</v>
      </c>
      <c r="C323" s="92" t="s">
        <v>939</v>
      </c>
      <c r="D323" s="93" t="s">
        <v>275</v>
      </c>
      <c r="E323" s="94">
        <v>8228</v>
      </c>
      <c r="F323" s="91">
        <v>8</v>
      </c>
      <c r="G323" s="91">
        <v>959</v>
      </c>
      <c r="H323" s="91">
        <v>2014</v>
      </c>
      <c r="I323" s="91">
        <v>2010</v>
      </c>
      <c r="J323" s="94">
        <v>1366</v>
      </c>
      <c r="K323" s="92" t="s">
        <v>276</v>
      </c>
    </row>
    <row r="324" spans="1:11" ht="15" x14ac:dyDescent="0.25">
      <c r="A324" s="91">
        <v>70</v>
      </c>
      <c r="B324" s="92" t="s">
        <v>940</v>
      </c>
      <c r="C324" s="92" t="s">
        <v>941</v>
      </c>
      <c r="D324" s="93" t="s">
        <v>275</v>
      </c>
      <c r="E324" s="94">
        <v>87544</v>
      </c>
      <c r="F324" s="94">
        <v>7955</v>
      </c>
      <c r="G324" s="91">
        <v>9947</v>
      </c>
      <c r="H324" s="91">
        <v>2004</v>
      </c>
      <c r="I324" s="91">
        <v>2000</v>
      </c>
      <c r="J324" s="94">
        <v>1458</v>
      </c>
      <c r="K324" s="92" t="s">
        <v>838</v>
      </c>
    </row>
    <row r="325" spans="1:11" ht="15" x14ac:dyDescent="0.25">
      <c r="A325" s="91">
        <v>160885</v>
      </c>
      <c r="B325" s="92" t="s">
        <v>942</v>
      </c>
      <c r="C325" s="92" t="s">
        <v>943</v>
      </c>
      <c r="D325" s="93" t="s">
        <v>275</v>
      </c>
      <c r="E325" s="94">
        <v>3096</v>
      </c>
      <c r="F325" s="91">
        <v>8</v>
      </c>
      <c r="G325" s="91">
        <v>328</v>
      </c>
      <c r="H325" s="91">
        <v>1999</v>
      </c>
      <c r="I325" s="91">
        <v>1990</v>
      </c>
      <c r="J325" s="94">
        <v>511</v>
      </c>
      <c r="K325" s="92" t="s">
        <v>276</v>
      </c>
    </row>
    <row r="326" spans="1:11" ht="15" x14ac:dyDescent="0.25">
      <c r="A326" s="91">
        <v>37797</v>
      </c>
      <c r="B326" s="92" t="s">
        <v>944</v>
      </c>
      <c r="C326" s="92" t="s">
        <v>945</v>
      </c>
      <c r="D326" s="93" t="s">
        <v>275</v>
      </c>
      <c r="E326" s="94">
        <v>53784</v>
      </c>
      <c r="F326" s="91">
        <v>8</v>
      </c>
      <c r="G326" s="91">
        <v>2130</v>
      </c>
      <c r="H326" s="91">
        <v>1995</v>
      </c>
      <c r="I326" s="91">
        <v>1990</v>
      </c>
      <c r="J326" s="94">
        <v>8955</v>
      </c>
      <c r="K326" s="92" t="s">
        <v>276</v>
      </c>
    </row>
    <row r="327" spans="1:11" ht="15" x14ac:dyDescent="0.25">
      <c r="A327" s="91">
        <v>679</v>
      </c>
      <c r="B327" s="92" t="s">
        <v>946</v>
      </c>
      <c r="C327" s="92" t="s">
        <v>947</v>
      </c>
      <c r="D327" s="93" t="s">
        <v>275</v>
      </c>
      <c r="E327" s="94">
        <v>19137</v>
      </c>
      <c r="F327" s="94">
        <v>7953</v>
      </c>
      <c r="G327" s="91">
        <v>10284</v>
      </c>
      <c r="H327" s="91">
        <v>1986</v>
      </c>
      <c r="I327" s="91">
        <v>1980</v>
      </c>
      <c r="J327" s="94">
        <v>31878</v>
      </c>
      <c r="K327" s="92" t="s">
        <v>838</v>
      </c>
    </row>
    <row r="328" spans="1:11" ht="15" x14ac:dyDescent="0.25">
      <c r="A328" s="91">
        <v>48035</v>
      </c>
      <c r="B328" s="92" t="s">
        <v>948</v>
      </c>
      <c r="C328" s="92" t="s">
        <v>949</v>
      </c>
      <c r="D328" s="93" t="s">
        <v>275</v>
      </c>
      <c r="E328" s="94">
        <v>812</v>
      </c>
      <c r="F328" s="91">
        <v>8</v>
      </c>
      <c r="G328" s="91">
        <v>386</v>
      </c>
      <c r="H328" s="91">
        <v>1955</v>
      </c>
      <c r="I328" s="91">
        <v>1950</v>
      </c>
      <c r="J328" s="94">
        <v>1348</v>
      </c>
      <c r="K328" s="92" t="s">
        <v>276</v>
      </c>
    </row>
    <row r="329" spans="1:11" ht="15" x14ac:dyDescent="0.25">
      <c r="A329" s="91">
        <v>29264</v>
      </c>
      <c r="B329" s="92" t="s">
        <v>950</v>
      </c>
      <c r="C329" s="92" t="s">
        <v>951</v>
      </c>
      <c r="D329" s="93" t="s">
        <v>275</v>
      </c>
      <c r="E329" s="94">
        <v>14992</v>
      </c>
      <c r="F329" s="94">
        <v>7951</v>
      </c>
      <c r="G329" s="91">
        <v>696</v>
      </c>
      <c r="H329" s="91">
        <v>1962</v>
      </c>
      <c r="I329" s="91">
        <v>1960</v>
      </c>
      <c r="J329" s="94">
        <v>2493</v>
      </c>
      <c r="K329" s="92" t="s">
        <v>838</v>
      </c>
    </row>
    <row r="330" spans="1:11" ht="15" x14ac:dyDescent="0.25">
      <c r="A330" s="91">
        <v>10386</v>
      </c>
      <c r="B330" s="92" t="s">
        <v>952</v>
      </c>
      <c r="C330" s="92" t="s">
        <v>953</v>
      </c>
      <c r="D330" s="93" t="s">
        <v>275</v>
      </c>
      <c r="E330" s="94">
        <v>108254</v>
      </c>
      <c r="F330" s="91">
        <v>8</v>
      </c>
      <c r="G330" s="91">
        <v>5857</v>
      </c>
      <c r="H330" s="91">
        <v>1999</v>
      </c>
      <c r="I330" s="91">
        <v>1990</v>
      </c>
      <c r="J330" s="94">
        <v>1803</v>
      </c>
      <c r="K330" s="92" t="s">
        <v>276</v>
      </c>
    </row>
    <row r="331" spans="1:11" ht="15" x14ac:dyDescent="0.25">
      <c r="A331" s="91">
        <v>745</v>
      </c>
      <c r="B331" s="92" t="s">
        <v>954</v>
      </c>
      <c r="C331" s="92" t="s">
        <v>955</v>
      </c>
      <c r="D331" s="93" t="s">
        <v>275</v>
      </c>
      <c r="E331" s="94">
        <v>153108</v>
      </c>
      <c r="F331" s="91">
        <v>8</v>
      </c>
      <c r="G331" s="91">
        <v>12221</v>
      </c>
      <c r="H331" s="91">
        <v>1999</v>
      </c>
      <c r="I331" s="91">
        <v>1990</v>
      </c>
      <c r="J331" s="94">
        <v>25503</v>
      </c>
      <c r="K331" s="92" t="s">
        <v>276</v>
      </c>
    </row>
    <row r="332" spans="1:11" ht="15" x14ac:dyDescent="0.25">
      <c r="A332" s="91">
        <v>12104</v>
      </c>
      <c r="B332" s="92" t="s">
        <v>956</v>
      </c>
      <c r="C332" s="92" t="s">
        <v>957</v>
      </c>
      <c r="D332" s="93" t="s">
        <v>275</v>
      </c>
      <c r="E332" s="94">
        <v>43043</v>
      </c>
      <c r="F332" s="94">
        <v>7946</v>
      </c>
      <c r="G332" s="91">
        <v>1558</v>
      </c>
      <c r="H332" s="91">
        <v>1982</v>
      </c>
      <c r="I332" s="91">
        <v>1980</v>
      </c>
      <c r="J332" s="94">
        <v>7166</v>
      </c>
      <c r="K332" s="92" t="s">
        <v>838</v>
      </c>
    </row>
    <row r="333" spans="1:11" ht="15" x14ac:dyDescent="0.25">
      <c r="A333" s="91">
        <v>10997</v>
      </c>
      <c r="B333" s="92" t="s">
        <v>958</v>
      </c>
      <c r="C333" s="92" t="s">
        <v>959</v>
      </c>
      <c r="D333" s="93" t="s">
        <v>275</v>
      </c>
      <c r="E333" s="94">
        <v>36535</v>
      </c>
      <c r="F333" s="91" t="s">
        <v>960</v>
      </c>
      <c r="G333" s="91">
        <v>624</v>
      </c>
      <c r="H333" s="91">
        <v>1993</v>
      </c>
      <c r="I333" s="91">
        <v>1990</v>
      </c>
      <c r="J333" s="94">
        <v>6082</v>
      </c>
      <c r="K333" s="92" t="s">
        <v>838</v>
      </c>
    </row>
    <row r="334" spans="1:11" ht="15" x14ac:dyDescent="0.25">
      <c r="A334" s="91">
        <v>3090</v>
      </c>
      <c r="B334" s="92" t="s">
        <v>961</v>
      </c>
      <c r="C334" s="92" t="s">
        <v>962</v>
      </c>
      <c r="D334" s="93" t="s">
        <v>275</v>
      </c>
      <c r="E334" s="94">
        <v>87117</v>
      </c>
      <c r="F334" s="91" t="s">
        <v>960</v>
      </c>
      <c r="G334" s="91">
        <v>1259</v>
      </c>
      <c r="H334" s="91">
        <v>1948</v>
      </c>
      <c r="I334" s="91">
        <v>1940</v>
      </c>
      <c r="J334" s="94">
        <v>14509</v>
      </c>
      <c r="K334" s="92" t="s">
        <v>838</v>
      </c>
    </row>
    <row r="335" spans="1:11" ht="15" x14ac:dyDescent="0.25">
      <c r="A335" s="91">
        <v>81</v>
      </c>
      <c r="B335" s="92" t="s">
        <v>963</v>
      </c>
      <c r="C335" s="92" t="s">
        <v>964</v>
      </c>
      <c r="D335" s="93" t="s">
        <v>275</v>
      </c>
      <c r="E335" s="94">
        <v>88789</v>
      </c>
      <c r="F335" s="91" t="s">
        <v>960</v>
      </c>
      <c r="G335" s="91">
        <v>3808</v>
      </c>
      <c r="H335" s="91">
        <v>1984</v>
      </c>
      <c r="I335" s="91">
        <v>1980</v>
      </c>
      <c r="J335" s="94">
        <v>14787</v>
      </c>
      <c r="K335" s="92" t="s">
        <v>838</v>
      </c>
    </row>
    <row r="336" spans="1:11" ht="15" x14ac:dyDescent="0.25">
      <c r="A336" s="91">
        <v>1000837</v>
      </c>
      <c r="B336" s="92" t="s">
        <v>965</v>
      </c>
      <c r="C336" s="92" t="s">
        <v>966</v>
      </c>
      <c r="D336" s="93" t="s">
        <v>275</v>
      </c>
      <c r="E336" s="94">
        <v>79589</v>
      </c>
      <c r="F336" s="94">
        <v>7941</v>
      </c>
      <c r="G336" s="91">
        <v>785</v>
      </c>
      <c r="H336" s="91">
        <v>2024</v>
      </c>
      <c r="I336" s="91">
        <v>2020</v>
      </c>
      <c r="J336" s="94">
        <v>13255</v>
      </c>
      <c r="K336" s="92" t="s">
        <v>838</v>
      </c>
    </row>
    <row r="337" spans="1:11" ht="15" x14ac:dyDescent="0.25">
      <c r="A337" s="91">
        <v>15244</v>
      </c>
      <c r="B337" s="92" t="s">
        <v>967</v>
      </c>
      <c r="C337" s="92" t="s">
        <v>968</v>
      </c>
      <c r="D337" s="93" t="s">
        <v>275</v>
      </c>
      <c r="E337" s="94">
        <v>12557</v>
      </c>
      <c r="F337" s="94">
        <v>7947</v>
      </c>
      <c r="G337" s="91">
        <v>573</v>
      </c>
      <c r="H337" s="91">
        <v>1956</v>
      </c>
      <c r="I337" s="91">
        <v>1950</v>
      </c>
      <c r="J337" s="94">
        <v>2087</v>
      </c>
      <c r="K337" s="92" t="s">
        <v>838</v>
      </c>
    </row>
    <row r="338" spans="1:11" ht="15" x14ac:dyDescent="0.25">
      <c r="A338" s="91">
        <v>6977</v>
      </c>
      <c r="B338" s="92" t="s">
        <v>969</v>
      </c>
      <c r="C338" s="92" t="s">
        <v>970</v>
      </c>
      <c r="D338" s="93" t="s">
        <v>275</v>
      </c>
      <c r="E338" s="94">
        <v>17378</v>
      </c>
      <c r="F338" s="94">
        <v>7945</v>
      </c>
      <c r="G338" s="91">
        <v>12608</v>
      </c>
      <c r="H338" s="91">
        <v>2007</v>
      </c>
      <c r="I338" s="91">
        <v>2000</v>
      </c>
      <c r="J338" s="94">
        <v>28947</v>
      </c>
      <c r="K338" s="92" t="s">
        <v>838</v>
      </c>
    </row>
    <row r="339" spans="1:11" ht="15" x14ac:dyDescent="0.25">
      <c r="A339" s="91">
        <v>30017</v>
      </c>
      <c r="B339" s="92" t="s">
        <v>971</v>
      </c>
      <c r="C339" s="92" t="s">
        <v>972</v>
      </c>
      <c r="D339" s="93" t="s">
        <v>275</v>
      </c>
      <c r="E339" s="94">
        <v>11783</v>
      </c>
      <c r="F339" s="94">
        <v>7944</v>
      </c>
      <c r="G339" s="91">
        <v>414</v>
      </c>
      <c r="H339" s="91">
        <v>1990</v>
      </c>
      <c r="I339" s="91">
        <v>1990</v>
      </c>
      <c r="J339" s="94">
        <v>1958</v>
      </c>
      <c r="K339" s="92" t="s">
        <v>838</v>
      </c>
    </row>
    <row r="340" spans="1:11" ht="15" x14ac:dyDescent="0.25">
      <c r="A340" s="91">
        <v>315465</v>
      </c>
      <c r="B340" s="92" t="s">
        <v>973</v>
      </c>
      <c r="C340" s="92" t="s">
        <v>974</v>
      </c>
      <c r="D340" s="93" t="s">
        <v>275</v>
      </c>
      <c r="E340" s="94">
        <v>38621</v>
      </c>
      <c r="F340" s="94">
        <v>7943</v>
      </c>
      <c r="G340" s="91">
        <v>1531</v>
      </c>
      <c r="H340" s="91">
        <v>2015</v>
      </c>
      <c r="I340" s="91">
        <v>2010</v>
      </c>
      <c r="J340" s="94">
        <v>6429</v>
      </c>
      <c r="K340" s="92" t="s">
        <v>838</v>
      </c>
    </row>
    <row r="341" spans="1:11" ht="15" x14ac:dyDescent="0.25">
      <c r="A341" s="91">
        <v>5925</v>
      </c>
      <c r="B341" s="92" t="s">
        <v>975</v>
      </c>
      <c r="C341" s="92" t="s">
        <v>976</v>
      </c>
      <c r="D341" s="93" t="s">
        <v>275</v>
      </c>
      <c r="E341" s="94">
        <v>74666</v>
      </c>
      <c r="F341" s="94">
        <v>7943</v>
      </c>
      <c r="G341" s="91">
        <v>2673</v>
      </c>
      <c r="H341" s="91">
        <v>1963</v>
      </c>
      <c r="I341" s="91">
        <v>1960</v>
      </c>
      <c r="J341" s="94">
        <v>12434</v>
      </c>
      <c r="K341" s="92" t="s">
        <v>838</v>
      </c>
    </row>
    <row r="342" spans="1:11" ht="15" x14ac:dyDescent="0.25">
      <c r="A342" s="91">
        <v>197</v>
      </c>
      <c r="B342" s="92" t="s">
        <v>977</v>
      </c>
      <c r="C342" s="92" t="s">
        <v>978</v>
      </c>
      <c r="D342" s="93" t="s">
        <v>275</v>
      </c>
      <c r="E342" s="91" t="s">
        <v>979</v>
      </c>
      <c r="F342" s="94">
        <v>7944</v>
      </c>
      <c r="G342" s="91">
        <v>10567</v>
      </c>
      <c r="H342" s="91">
        <v>1995</v>
      </c>
      <c r="I342" s="91">
        <v>1990</v>
      </c>
      <c r="J342" s="94">
        <v>2077</v>
      </c>
      <c r="K342" s="92" t="s">
        <v>838</v>
      </c>
    </row>
    <row r="343" spans="1:11" ht="15" x14ac:dyDescent="0.25">
      <c r="A343" s="91">
        <v>1580</v>
      </c>
      <c r="B343" s="92" t="s">
        <v>980</v>
      </c>
      <c r="C343" s="92" t="s">
        <v>981</v>
      </c>
      <c r="D343" s="93" t="s">
        <v>275</v>
      </c>
      <c r="E343" s="94">
        <v>26747</v>
      </c>
      <c r="F343" s="94">
        <v>7942</v>
      </c>
      <c r="G343" s="91">
        <v>2840</v>
      </c>
      <c r="H343" s="91">
        <v>1948</v>
      </c>
      <c r="I343" s="91">
        <v>1940</v>
      </c>
      <c r="J343" s="94">
        <v>4451</v>
      </c>
      <c r="K343" s="92" t="s">
        <v>838</v>
      </c>
    </row>
    <row r="344" spans="1:11" ht="15" x14ac:dyDescent="0.25">
      <c r="A344" s="91">
        <v>78</v>
      </c>
      <c r="B344" s="92" t="s">
        <v>982</v>
      </c>
      <c r="C344" s="92" t="s">
        <v>983</v>
      </c>
      <c r="D344" s="93" t="s">
        <v>275</v>
      </c>
      <c r="E344" s="94">
        <v>138878</v>
      </c>
      <c r="F344" s="91" t="s">
        <v>984</v>
      </c>
      <c r="G344" s="91">
        <v>14333</v>
      </c>
      <c r="H344" s="91">
        <v>1982</v>
      </c>
      <c r="I344" s="91">
        <v>1980</v>
      </c>
      <c r="J344" s="94">
        <v>23132</v>
      </c>
      <c r="K344" s="92" t="s">
        <v>838</v>
      </c>
    </row>
    <row r="345" spans="1:11" ht="15" x14ac:dyDescent="0.25">
      <c r="A345" s="91">
        <v>1000837</v>
      </c>
      <c r="B345" s="92" t="s">
        <v>965</v>
      </c>
      <c r="C345" s="92" t="s">
        <v>966</v>
      </c>
      <c r="D345" s="93" t="s">
        <v>275</v>
      </c>
      <c r="E345" s="94">
        <v>79589</v>
      </c>
      <c r="F345" s="91" t="s">
        <v>984</v>
      </c>
      <c r="G345" s="91">
        <v>785</v>
      </c>
      <c r="H345" s="91">
        <v>2024</v>
      </c>
      <c r="I345" s="91">
        <v>2020</v>
      </c>
      <c r="J345" s="94">
        <v>13255</v>
      </c>
      <c r="K345" s="92" t="s">
        <v>838</v>
      </c>
    </row>
    <row r="346" spans="1:11" ht="15" x14ac:dyDescent="0.25">
      <c r="A346" s="91">
        <v>634649</v>
      </c>
      <c r="B346" s="92" t="s">
        <v>985</v>
      </c>
      <c r="C346" s="92" t="s">
        <v>986</v>
      </c>
      <c r="D346" s="93" t="s">
        <v>275</v>
      </c>
      <c r="E346" s="94">
        <v>303312</v>
      </c>
      <c r="F346" s="94">
        <v>7941</v>
      </c>
      <c r="G346" s="91">
        <v>21062</v>
      </c>
      <c r="H346" s="91">
        <v>2021</v>
      </c>
      <c r="I346" s="91">
        <v>2020</v>
      </c>
      <c r="J346" s="94">
        <v>50528</v>
      </c>
      <c r="K346" s="92" t="s">
        <v>838</v>
      </c>
    </row>
    <row r="347" spans="1:11" ht="15" x14ac:dyDescent="0.25">
      <c r="A347" s="91">
        <v>149</v>
      </c>
      <c r="B347" s="92" t="s">
        <v>987</v>
      </c>
      <c r="C347" s="92" t="s">
        <v>988</v>
      </c>
      <c r="D347" s="93" t="s">
        <v>275</v>
      </c>
      <c r="E347" s="94">
        <v>95637</v>
      </c>
      <c r="F347" s="91" t="s">
        <v>984</v>
      </c>
      <c r="G347" s="91">
        <v>4492</v>
      </c>
      <c r="H347" s="91">
        <v>1988</v>
      </c>
      <c r="I347" s="91">
        <v>1980</v>
      </c>
      <c r="J347" s="94">
        <v>15928</v>
      </c>
      <c r="K347" s="92" t="s">
        <v>838</v>
      </c>
    </row>
    <row r="348" spans="1:11" ht="15" x14ac:dyDescent="0.25">
      <c r="A348" s="91">
        <v>6715</v>
      </c>
      <c r="B348" s="92" t="s">
        <v>989</v>
      </c>
      <c r="C348" s="92" t="s">
        <v>990</v>
      </c>
      <c r="D348" s="93" t="s">
        <v>275</v>
      </c>
      <c r="E348" s="94">
        <v>22431</v>
      </c>
      <c r="F348" s="91" t="s">
        <v>540</v>
      </c>
      <c r="G348" s="91">
        <v>323</v>
      </c>
      <c r="H348" s="91">
        <v>1995</v>
      </c>
      <c r="I348" s="91">
        <v>1990</v>
      </c>
      <c r="J348" s="94">
        <v>3732</v>
      </c>
      <c r="K348" s="92" t="s">
        <v>838</v>
      </c>
    </row>
    <row r="349" spans="1:11" ht="15" x14ac:dyDescent="0.25">
      <c r="A349" s="91">
        <v>76203</v>
      </c>
      <c r="B349" s="92" t="s">
        <v>991</v>
      </c>
      <c r="C349" s="92" t="s">
        <v>992</v>
      </c>
      <c r="D349" s="93" t="s">
        <v>275</v>
      </c>
      <c r="E349" s="94">
        <v>80482</v>
      </c>
      <c r="F349" s="94">
        <v>7938</v>
      </c>
      <c r="G349" s="91">
        <v>11572</v>
      </c>
      <c r="H349" s="91">
        <v>2013</v>
      </c>
      <c r="I349" s="91">
        <v>2010</v>
      </c>
      <c r="J349" s="94">
        <v>13403</v>
      </c>
      <c r="K349" s="92" t="s">
        <v>838</v>
      </c>
    </row>
    <row r="350" spans="1:11" ht="15" x14ac:dyDescent="0.25">
      <c r="A350" s="91">
        <v>18438</v>
      </c>
      <c r="B350" s="92" t="s">
        <v>993</v>
      </c>
      <c r="C350" s="92" t="s">
        <v>994</v>
      </c>
      <c r="D350" s="93" t="s">
        <v>275</v>
      </c>
      <c r="E350" s="94">
        <v>28953</v>
      </c>
      <c r="F350" s="94">
        <v>7937</v>
      </c>
      <c r="G350" s="91">
        <v>701</v>
      </c>
      <c r="H350" s="91">
        <v>2009</v>
      </c>
      <c r="I350" s="91">
        <v>2000</v>
      </c>
      <c r="J350" s="94">
        <v>4818</v>
      </c>
      <c r="K350" s="92" t="s">
        <v>838</v>
      </c>
    </row>
    <row r="351" spans="1:11" ht="15" x14ac:dyDescent="0.25">
      <c r="A351" s="91">
        <v>8290</v>
      </c>
      <c r="B351" s="92" t="s">
        <v>995</v>
      </c>
      <c r="C351" s="92" t="s">
        <v>996</v>
      </c>
      <c r="D351" s="93" t="s">
        <v>275</v>
      </c>
      <c r="E351" s="94">
        <v>26235</v>
      </c>
      <c r="F351" s="91" t="s">
        <v>984</v>
      </c>
      <c r="G351" s="91">
        <v>1401</v>
      </c>
      <c r="H351" s="91">
        <v>1966</v>
      </c>
      <c r="I351" s="91">
        <v>1960</v>
      </c>
      <c r="J351" s="94">
        <v>4366</v>
      </c>
      <c r="K351" s="92" t="s">
        <v>838</v>
      </c>
    </row>
    <row r="352" spans="1:11" ht="15" x14ac:dyDescent="0.25">
      <c r="A352" s="91">
        <v>726684</v>
      </c>
      <c r="B352" s="92" t="s">
        <v>997</v>
      </c>
      <c r="C352" s="92" t="s">
        <v>998</v>
      </c>
      <c r="D352" s="93" t="s">
        <v>275</v>
      </c>
      <c r="E352" s="94">
        <v>59539</v>
      </c>
      <c r="F352" s="91" t="s">
        <v>984</v>
      </c>
      <c r="G352" s="91">
        <v>667</v>
      </c>
      <c r="H352" s="91">
        <v>2021</v>
      </c>
      <c r="I352" s="91">
        <v>2020</v>
      </c>
      <c r="J352" s="94">
        <v>9914</v>
      </c>
      <c r="K352" s="92" t="s">
        <v>838</v>
      </c>
    </row>
    <row r="353" spans="1:11" ht="15" x14ac:dyDescent="0.25">
      <c r="A353" s="91">
        <v>447365</v>
      </c>
      <c r="B353" s="92" t="s">
        <v>999</v>
      </c>
      <c r="C353" s="92" t="s">
        <v>1000</v>
      </c>
      <c r="D353" s="93" t="s">
        <v>275</v>
      </c>
      <c r="E353" s="94">
        <v>213976</v>
      </c>
      <c r="F353" s="94">
        <v>7932</v>
      </c>
      <c r="G353" s="91">
        <v>7615</v>
      </c>
      <c r="H353" s="91">
        <v>2023</v>
      </c>
      <c r="I353" s="91">
        <v>2020</v>
      </c>
      <c r="J353" s="94">
        <v>35644</v>
      </c>
      <c r="K353" s="92" t="s">
        <v>838</v>
      </c>
    </row>
    <row r="354" spans="1:11" ht="15" x14ac:dyDescent="0.25">
      <c r="A354" s="91">
        <v>9323</v>
      </c>
      <c r="B354" s="92" t="s">
        <v>1001</v>
      </c>
      <c r="C354" s="92" t="s">
        <v>1002</v>
      </c>
      <c r="D354" s="93" t="s">
        <v>275</v>
      </c>
      <c r="E354" s="94">
        <v>86518</v>
      </c>
      <c r="F354" s="94">
        <v>7932</v>
      </c>
      <c r="G354" s="91">
        <v>3625</v>
      </c>
      <c r="H354" s="91">
        <v>1995</v>
      </c>
      <c r="I354" s="91">
        <v>1990</v>
      </c>
      <c r="J354" s="94">
        <v>14409</v>
      </c>
      <c r="K354" s="92" t="s">
        <v>838</v>
      </c>
    </row>
    <row r="355" spans="1:11" ht="15" x14ac:dyDescent="0.25">
      <c r="A355" s="91">
        <v>234</v>
      </c>
      <c r="B355" s="92" t="s">
        <v>1003</v>
      </c>
      <c r="C355" s="92" t="s">
        <v>1004</v>
      </c>
      <c r="D355" s="93" t="s">
        <v>275</v>
      </c>
      <c r="E355" s="94">
        <v>26029</v>
      </c>
      <c r="F355" s="94">
        <v>7932</v>
      </c>
      <c r="G355" s="91">
        <v>1675</v>
      </c>
      <c r="H355" s="91">
        <v>1920</v>
      </c>
      <c r="I355" s="91">
        <v>1920</v>
      </c>
      <c r="J355" s="94">
        <v>4331</v>
      </c>
      <c r="K355" s="92" t="s">
        <v>838</v>
      </c>
    </row>
    <row r="356" spans="1:11" ht="15" x14ac:dyDescent="0.25">
      <c r="A356" s="91">
        <v>142061</v>
      </c>
      <c r="B356" s="92" t="s">
        <v>1005</v>
      </c>
      <c r="C356" s="92" t="s">
        <v>1006</v>
      </c>
      <c r="D356" s="93" t="s">
        <v>275</v>
      </c>
      <c r="E356" s="94">
        <v>45366</v>
      </c>
      <c r="F356" s="91" t="s">
        <v>984</v>
      </c>
      <c r="G356" s="91">
        <v>1538</v>
      </c>
      <c r="H356" s="91">
        <v>2013</v>
      </c>
      <c r="I356" s="91">
        <v>2010</v>
      </c>
      <c r="J356" s="94">
        <v>7553</v>
      </c>
      <c r="K356" s="92" t="s">
        <v>838</v>
      </c>
    </row>
    <row r="357" spans="1:11" ht="15" x14ac:dyDescent="0.25">
      <c r="A357" s="91">
        <v>489412</v>
      </c>
      <c r="B357" s="92" t="s">
        <v>1007</v>
      </c>
      <c r="C357" s="92" t="s">
        <v>1008</v>
      </c>
      <c r="D357" s="93" t="s">
        <v>275</v>
      </c>
      <c r="E357" s="94">
        <v>10966</v>
      </c>
      <c r="F357" s="91" t="s">
        <v>1009</v>
      </c>
      <c r="G357" s="91">
        <v>348</v>
      </c>
      <c r="H357" s="91">
        <v>2012</v>
      </c>
      <c r="I357" s="91">
        <v>2010</v>
      </c>
      <c r="J357" s="94">
        <v>1822</v>
      </c>
      <c r="K357" s="92" t="s">
        <v>838</v>
      </c>
    </row>
    <row r="358" spans="1:11" ht="15" x14ac:dyDescent="0.25">
      <c r="A358" s="91">
        <v>242828</v>
      </c>
      <c r="B358" s="92" t="s">
        <v>1010</v>
      </c>
      <c r="C358" s="92" t="s">
        <v>1011</v>
      </c>
      <c r="D358" s="93" t="s">
        <v>275</v>
      </c>
      <c r="E358" s="94">
        <v>56294</v>
      </c>
      <c r="F358" s="91" t="s">
        <v>1009</v>
      </c>
      <c r="G358" s="91">
        <v>1874</v>
      </c>
      <c r="H358" s="91">
        <v>2014</v>
      </c>
      <c r="I358" s="91">
        <v>2010</v>
      </c>
      <c r="J358" s="94">
        <v>9374</v>
      </c>
      <c r="K358" s="92" t="s">
        <v>838</v>
      </c>
    </row>
    <row r="359" spans="1:11" ht="15" x14ac:dyDescent="0.25">
      <c r="A359" s="91">
        <v>49964</v>
      </c>
      <c r="B359" s="92" t="s">
        <v>1012</v>
      </c>
      <c r="C359" s="92" t="s">
        <v>1013</v>
      </c>
      <c r="D359" s="93" t="s">
        <v>275</v>
      </c>
      <c r="E359" s="94">
        <v>19181</v>
      </c>
      <c r="F359" s="91" t="s">
        <v>1009</v>
      </c>
      <c r="G359" s="91">
        <v>398</v>
      </c>
      <c r="H359" s="91">
        <v>1987</v>
      </c>
      <c r="I359" s="91">
        <v>1980</v>
      </c>
      <c r="J359" s="94">
        <v>319</v>
      </c>
      <c r="K359" s="92" t="s">
        <v>838</v>
      </c>
    </row>
    <row r="360" spans="1:11" ht="15" x14ac:dyDescent="0.25">
      <c r="A360" s="91">
        <v>28978</v>
      </c>
      <c r="B360" s="92" t="s">
        <v>1014</v>
      </c>
      <c r="C360" s="92" t="s">
        <v>1015</v>
      </c>
      <c r="D360" s="93" t="s">
        <v>275</v>
      </c>
      <c r="E360" s="94">
        <v>18148</v>
      </c>
      <c r="F360" s="91" t="s">
        <v>1009</v>
      </c>
      <c r="G360" s="91">
        <v>837</v>
      </c>
      <c r="H360" s="91">
        <v>1928</v>
      </c>
      <c r="I360" s="91">
        <v>1920</v>
      </c>
      <c r="J360" s="94">
        <v>3018</v>
      </c>
      <c r="K360" s="92" t="s">
        <v>838</v>
      </c>
    </row>
    <row r="361" spans="1:11" ht="15" x14ac:dyDescent="0.25">
      <c r="A361" s="91">
        <v>11010</v>
      </c>
      <c r="B361" s="92" t="s">
        <v>1016</v>
      </c>
      <c r="C361" s="92" t="s">
        <v>1017</v>
      </c>
      <c r="D361" s="93" t="s">
        <v>275</v>
      </c>
      <c r="E361" s="94">
        <v>10681</v>
      </c>
      <c r="F361" s="94">
        <v>7929</v>
      </c>
      <c r="G361" s="91">
        <v>1169</v>
      </c>
      <c r="H361" s="91">
        <v>1994</v>
      </c>
      <c r="I361" s="91">
        <v>1990</v>
      </c>
      <c r="J361" s="94">
        <v>1774</v>
      </c>
      <c r="K361" s="92" t="s">
        <v>838</v>
      </c>
    </row>
    <row r="362" spans="1:11" ht="15" x14ac:dyDescent="0.25">
      <c r="A362" s="91">
        <v>11010</v>
      </c>
      <c r="B362" s="92" t="s">
        <v>1016</v>
      </c>
      <c r="C362" s="92" t="s">
        <v>1017</v>
      </c>
      <c r="D362" s="93" t="s">
        <v>275</v>
      </c>
      <c r="E362" s="94">
        <v>10681</v>
      </c>
      <c r="F362" s="94">
        <v>7929</v>
      </c>
      <c r="G362" s="91">
        <v>1169</v>
      </c>
      <c r="H362" s="91">
        <v>1994</v>
      </c>
      <c r="I362" s="91">
        <v>1990</v>
      </c>
      <c r="J362" s="94">
        <v>1774</v>
      </c>
      <c r="K362" s="92" t="s">
        <v>838</v>
      </c>
    </row>
    <row r="363" spans="1:11" ht="15" x14ac:dyDescent="0.25">
      <c r="A363" s="91">
        <v>20803</v>
      </c>
      <c r="B363" s="92" t="s">
        <v>1018</v>
      </c>
      <c r="C363" s="92" t="s">
        <v>1019</v>
      </c>
      <c r="D363" s="93" t="s">
        <v>275</v>
      </c>
      <c r="E363" s="94">
        <v>13778</v>
      </c>
      <c r="F363" s="91" t="s">
        <v>984</v>
      </c>
      <c r="G363" s="91">
        <v>374</v>
      </c>
      <c r="H363" s="91">
        <v>1973</v>
      </c>
      <c r="I363" s="91">
        <v>1970</v>
      </c>
      <c r="J363" s="94">
        <v>229</v>
      </c>
      <c r="K363" s="92" t="s">
        <v>838</v>
      </c>
    </row>
    <row r="364" spans="1:11" ht="15" x14ac:dyDescent="0.25">
      <c r="A364" s="91">
        <v>10404</v>
      </c>
      <c r="B364" s="92" t="s">
        <v>1020</v>
      </c>
      <c r="C364" s="92" t="s">
        <v>1021</v>
      </c>
      <c r="D364" s="93" t="s">
        <v>275</v>
      </c>
      <c r="E364" s="94">
        <v>28846</v>
      </c>
      <c r="F364" s="94">
        <v>7928</v>
      </c>
      <c r="G364" s="91">
        <v>752</v>
      </c>
      <c r="H364" s="91">
        <v>1991</v>
      </c>
      <c r="I364" s="91">
        <v>1990</v>
      </c>
      <c r="J364" s="94">
        <v>4801</v>
      </c>
      <c r="K364" s="92" t="s">
        <v>838</v>
      </c>
    </row>
    <row r="365" spans="1:11" ht="15" x14ac:dyDescent="0.25">
      <c r="A365" s="91">
        <v>1578</v>
      </c>
      <c r="B365" s="92" t="s">
        <v>1022</v>
      </c>
      <c r="C365" s="92" t="s">
        <v>1023</v>
      </c>
      <c r="D365" s="93" t="s">
        <v>275</v>
      </c>
      <c r="E365" s="94">
        <v>62031</v>
      </c>
      <c r="F365" s="91" t="s">
        <v>984</v>
      </c>
      <c r="G365" s="91">
        <v>4512</v>
      </c>
      <c r="H365" s="91">
        <v>1980</v>
      </c>
      <c r="I365" s="91">
        <v>1980</v>
      </c>
      <c r="J365" s="94">
        <v>10329</v>
      </c>
      <c r="K365" s="92" t="s">
        <v>838</v>
      </c>
    </row>
    <row r="366" spans="1:11" ht="15" x14ac:dyDescent="0.25">
      <c r="A366" s="91">
        <v>770</v>
      </c>
      <c r="B366" s="92" t="s">
        <v>1024</v>
      </c>
      <c r="C366" s="92" t="s">
        <v>1025</v>
      </c>
      <c r="D366" s="93" t="s">
        <v>275</v>
      </c>
      <c r="E366" s="94">
        <v>90484</v>
      </c>
      <c r="F366" s="91" t="s">
        <v>984</v>
      </c>
      <c r="G366" s="91">
        <v>4186</v>
      </c>
      <c r="H366" s="91">
        <v>1939</v>
      </c>
      <c r="I366" s="91">
        <v>1930</v>
      </c>
      <c r="J366" s="94">
        <v>1507</v>
      </c>
      <c r="K366" s="92" t="s">
        <v>838</v>
      </c>
    </row>
    <row r="367" spans="1:11" ht="15" x14ac:dyDescent="0.25">
      <c r="A367" s="91">
        <v>85</v>
      </c>
      <c r="B367" s="92" t="s">
        <v>1026</v>
      </c>
      <c r="C367" s="92" t="s">
        <v>1027</v>
      </c>
      <c r="D367" s="93" t="s">
        <v>275</v>
      </c>
      <c r="E367" s="94">
        <v>134768</v>
      </c>
      <c r="F367" s="94">
        <v>7925</v>
      </c>
      <c r="G367" s="91">
        <v>13042</v>
      </c>
      <c r="H367" s="91">
        <v>1981</v>
      </c>
      <c r="I367" s="91">
        <v>1980</v>
      </c>
      <c r="J367" s="94">
        <v>22448</v>
      </c>
      <c r="K367" s="92" t="s">
        <v>838</v>
      </c>
    </row>
    <row r="368" spans="1:11" ht="15" x14ac:dyDescent="0.25">
      <c r="A368" s="91">
        <v>38360</v>
      </c>
      <c r="B368" s="92" t="s">
        <v>1028</v>
      </c>
      <c r="C368" s="92" t="s">
        <v>1029</v>
      </c>
      <c r="D368" s="93" t="s">
        <v>275</v>
      </c>
      <c r="E368" s="94">
        <v>16642</v>
      </c>
      <c r="F368" s="94">
        <v>7924</v>
      </c>
      <c r="G368" s="91">
        <v>415</v>
      </c>
      <c r="H368" s="91">
        <v>1957</v>
      </c>
      <c r="I368" s="91">
        <v>1950</v>
      </c>
      <c r="J368" s="94">
        <v>2767</v>
      </c>
      <c r="K368" s="92" t="s">
        <v>838</v>
      </c>
    </row>
    <row r="369" spans="1:11" ht="15" x14ac:dyDescent="0.25">
      <c r="A369" s="91">
        <v>25538</v>
      </c>
      <c r="B369" s="92" t="s">
        <v>1030</v>
      </c>
      <c r="C369" s="92" t="s">
        <v>1031</v>
      </c>
      <c r="D369" s="93" t="s">
        <v>275</v>
      </c>
      <c r="E369" s="94">
        <v>36458</v>
      </c>
      <c r="F369" s="94">
        <v>7924</v>
      </c>
      <c r="G369" s="91">
        <v>589</v>
      </c>
      <c r="H369" s="91">
        <v>2000</v>
      </c>
      <c r="I369" s="91">
        <v>2000</v>
      </c>
      <c r="J369" s="94">
        <v>6069</v>
      </c>
      <c r="K369" s="92" t="s">
        <v>838</v>
      </c>
    </row>
    <row r="370" spans="1:11" ht="15" x14ac:dyDescent="0.25">
      <c r="A370" s="91">
        <v>1646</v>
      </c>
      <c r="B370" s="92" t="s">
        <v>1032</v>
      </c>
      <c r="C370" s="92" t="s">
        <v>1033</v>
      </c>
      <c r="D370" s="93" t="s">
        <v>275</v>
      </c>
      <c r="E370" s="94">
        <v>48167</v>
      </c>
      <c r="F370" s="94">
        <v>7922</v>
      </c>
      <c r="G370" s="91">
        <v>2338</v>
      </c>
      <c r="H370" s="91">
        <v>2007</v>
      </c>
      <c r="I370" s="91">
        <v>2000</v>
      </c>
      <c r="J370" s="94">
        <v>802</v>
      </c>
      <c r="K370" s="92" t="s">
        <v>838</v>
      </c>
    </row>
    <row r="371" spans="1:11" ht="15" x14ac:dyDescent="0.25">
      <c r="A371" s="91">
        <v>1050035</v>
      </c>
      <c r="B371" s="92" t="s">
        <v>1034</v>
      </c>
      <c r="C371" s="92" t="s">
        <v>1035</v>
      </c>
      <c r="D371" s="93" t="s">
        <v>275</v>
      </c>
      <c r="E371" s="94">
        <v>80051</v>
      </c>
      <c r="F371" s="94">
        <v>7922</v>
      </c>
      <c r="G371" s="91">
        <v>739</v>
      </c>
      <c r="H371" s="91">
        <v>2023</v>
      </c>
      <c r="I371" s="91">
        <v>2020</v>
      </c>
      <c r="J371" s="94">
        <v>13332</v>
      </c>
      <c r="K371" s="92" t="s">
        <v>838</v>
      </c>
    </row>
    <row r="372" spans="1:11" ht="15" x14ac:dyDescent="0.25">
      <c r="A372" s="91">
        <v>13398</v>
      </c>
      <c r="B372" s="92" t="s">
        <v>1036</v>
      </c>
      <c r="C372" s="92" t="s">
        <v>1037</v>
      </c>
      <c r="D372" s="93" t="s">
        <v>275</v>
      </c>
      <c r="E372" s="94">
        <v>35726</v>
      </c>
      <c r="F372" s="94">
        <v>7918</v>
      </c>
      <c r="G372" s="91">
        <v>1383</v>
      </c>
      <c r="H372" s="91">
        <v>2003</v>
      </c>
      <c r="I372" s="91">
        <v>2000</v>
      </c>
      <c r="J372" s="94">
        <v>5947</v>
      </c>
      <c r="K372" s="92" t="s">
        <v>838</v>
      </c>
    </row>
    <row r="373" spans="1:11" ht="15" x14ac:dyDescent="0.25">
      <c r="A373" s="91">
        <v>949</v>
      </c>
      <c r="B373" s="92" t="s">
        <v>1038</v>
      </c>
      <c r="C373" s="92" t="s">
        <v>1039</v>
      </c>
      <c r="D373" s="93" t="s">
        <v>275</v>
      </c>
      <c r="E373" s="94">
        <v>159774</v>
      </c>
      <c r="F373" s="94">
        <v>7921</v>
      </c>
      <c r="G373" s="91">
        <v>7772</v>
      </c>
      <c r="H373" s="91">
        <v>1995</v>
      </c>
      <c r="I373" s="91">
        <v>1990</v>
      </c>
      <c r="J373" s="94">
        <v>26614</v>
      </c>
      <c r="K373" s="92" t="s">
        <v>838</v>
      </c>
    </row>
    <row r="374" spans="1:11" ht="15" x14ac:dyDescent="0.25">
      <c r="A374" s="91">
        <v>152532</v>
      </c>
      <c r="B374" s="92" t="s">
        <v>1040</v>
      </c>
      <c r="C374" s="92" t="s">
        <v>1041</v>
      </c>
      <c r="D374" s="93" t="s">
        <v>275</v>
      </c>
      <c r="E374" s="94">
        <v>5338</v>
      </c>
      <c r="F374" s="91" t="s">
        <v>1042</v>
      </c>
      <c r="G374" s="91">
        <v>8714</v>
      </c>
      <c r="H374" s="91">
        <v>2013</v>
      </c>
      <c r="I374" s="91">
        <v>2010</v>
      </c>
      <c r="J374" s="94">
        <v>8888</v>
      </c>
      <c r="K374" s="92" t="s">
        <v>838</v>
      </c>
    </row>
    <row r="375" spans="1:11" ht="15" x14ac:dyDescent="0.25">
      <c r="A375" s="91">
        <v>9764</v>
      </c>
      <c r="B375" s="92" t="s">
        <v>1043</v>
      </c>
      <c r="C375" s="92" t="s">
        <v>1044</v>
      </c>
      <c r="D375" s="93" t="s">
        <v>275</v>
      </c>
      <c r="E375" s="94">
        <v>18082</v>
      </c>
      <c r="F375" s="94">
        <v>7918</v>
      </c>
      <c r="G375" s="91">
        <v>576</v>
      </c>
      <c r="H375" s="91">
        <v>1975</v>
      </c>
      <c r="I375" s="91">
        <v>1970</v>
      </c>
      <c r="J375" s="94">
        <v>3007</v>
      </c>
      <c r="K375" s="92" t="s">
        <v>838</v>
      </c>
    </row>
    <row r="376" spans="1:11" ht="15" x14ac:dyDescent="0.25">
      <c r="A376" s="91">
        <v>3777</v>
      </c>
      <c r="B376" s="92" t="s">
        <v>1045</v>
      </c>
      <c r="C376" s="92" t="s">
        <v>1046</v>
      </c>
      <c r="D376" s="93" t="s">
        <v>275</v>
      </c>
      <c r="E376" s="94">
        <v>21701</v>
      </c>
      <c r="F376" s="94">
        <v>7917</v>
      </c>
      <c r="G376" s="91">
        <v>920</v>
      </c>
      <c r="H376" s="91">
        <v>1957</v>
      </c>
      <c r="I376" s="91">
        <v>1950</v>
      </c>
      <c r="J376" s="94">
        <v>361</v>
      </c>
      <c r="K376" s="92" t="s">
        <v>838</v>
      </c>
    </row>
    <row r="377" spans="1:11" ht="15" x14ac:dyDescent="0.25">
      <c r="A377" s="91">
        <v>829</v>
      </c>
      <c r="B377" s="92" t="s">
        <v>1047</v>
      </c>
      <c r="C377" s="92" t="s">
        <v>1048</v>
      </c>
      <c r="D377" s="93" t="s">
        <v>275</v>
      </c>
      <c r="E377" s="94">
        <v>60696</v>
      </c>
      <c r="F377" s="94">
        <v>7919</v>
      </c>
      <c r="G377" s="91">
        <v>4009</v>
      </c>
      <c r="H377" s="91">
        <v>1974</v>
      </c>
      <c r="I377" s="91">
        <v>1970</v>
      </c>
      <c r="J377" s="94">
        <v>10107</v>
      </c>
      <c r="K377" s="92" t="s">
        <v>838</v>
      </c>
    </row>
    <row r="378" spans="1:11" ht="15" x14ac:dyDescent="0.25">
      <c r="A378" s="91">
        <v>827</v>
      </c>
      <c r="B378" s="92" t="s">
        <v>1049</v>
      </c>
      <c r="C378" s="92" t="s">
        <v>1050</v>
      </c>
      <c r="D378" s="93" t="s">
        <v>275</v>
      </c>
      <c r="E378" s="94">
        <v>16767</v>
      </c>
      <c r="F378" s="91" t="s">
        <v>984</v>
      </c>
      <c r="G378" s="91">
        <v>1026</v>
      </c>
      <c r="H378" s="91">
        <v>1955</v>
      </c>
      <c r="I378" s="91">
        <v>1950</v>
      </c>
      <c r="J378" s="94">
        <v>2788</v>
      </c>
      <c r="K378" s="92" t="s">
        <v>838</v>
      </c>
    </row>
    <row r="379" spans="1:11" ht="15" x14ac:dyDescent="0.25">
      <c r="A379" s="91">
        <v>426618</v>
      </c>
      <c r="B379" s="92" t="s">
        <v>1051</v>
      </c>
      <c r="C379" s="92" t="s">
        <v>1052</v>
      </c>
      <c r="D379" s="93" t="s">
        <v>275</v>
      </c>
      <c r="E379" s="94">
        <v>25811</v>
      </c>
      <c r="F379" s="94">
        <v>7917</v>
      </c>
      <c r="G379" s="91">
        <v>522</v>
      </c>
      <c r="H379" s="91">
        <v>2018</v>
      </c>
      <c r="I379" s="91">
        <v>2010</v>
      </c>
      <c r="J379" s="94">
        <v>4295</v>
      </c>
      <c r="K379" s="92" t="s">
        <v>838</v>
      </c>
    </row>
    <row r="380" spans="1:11" ht="15" x14ac:dyDescent="0.25">
      <c r="A380" s="91">
        <v>21334</v>
      </c>
      <c r="B380" s="92" t="s">
        <v>1053</v>
      </c>
      <c r="C380" s="92" t="s">
        <v>1054</v>
      </c>
      <c r="D380" s="93" t="s">
        <v>275</v>
      </c>
      <c r="E380" s="94">
        <v>18726</v>
      </c>
      <c r="F380" s="94">
        <v>7916</v>
      </c>
      <c r="G380" s="91">
        <v>669</v>
      </c>
      <c r="H380" s="91">
        <v>1997</v>
      </c>
      <c r="I380" s="91">
        <v>1990</v>
      </c>
      <c r="J380" s="94">
        <v>3115</v>
      </c>
      <c r="K380" s="92" t="s">
        <v>838</v>
      </c>
    </row>
    <row r="381" spans="1:11" ht="15" x14ac:dyDescent="0.25">
      <c r="A381" s="91">
        <v>1092</v>
      </c>
      <c r="B381" s="92" t="s">
        <v>1055</v>
      </c>
      <c r="C381" s="92" t="s">
        <v>1056</v>
      </c>
      <c r="D381" s="93" t="s">
        <v>275</v>
      </c>
      <c r="E381" s="94">
        <v>37781</v>
      </c>
      <c r="F381" s="94">
        <v>7916</v>
      </c>
      <c r="G381" s="91">
        <v>1982</v>
      </c>
      <c r="H381" s="91">
        <v>1949</v>
      </c>
      <c r="I381" s="91">
        <v>1940</v>
      </c>
      <c r="J381" s="94">
        <v>6289</v>
      </c>
      <c r="K381" s="92" t="s">
        <v>838</v>
      </c>
    </row>
    <row r="382" spans="1:11" ht="15" x14ac:dyDescent="0.25">
      <c r="A382" s="91">
        <v>51482</v>
      </c>
      <c r="B382" s="92" t="s">
        <v>1057</v>
      </c>
      <c r="C382" s="92" t="s">
        <v>1058</v>
      </c>
      <c r="D382" s="93" t="s">
        <v>275</v>
      </c>
      <c r="E382" s="94">
        <v>82095</v>
      </c>
      <c r="F382" s="91" t="s">
        <v>984</v>
      </c>
      <c r="G382" s="91">
        <v>363</v>
      </c>
      <c r="H382" s="91">
        <v>2009</v>
      </c>
      <c r="I382" s="91">
        <v>2000</v>
      </c>
      <c r="J382" s="94">
        <v>13672</v>
      </c>
      <c r="K382" s="92" t="s">
        <v>838</v>
      </c>
    </row>
    <row r="383" spans="1:11" ht="15" x14ac:dyDescent="0.25">
      <c r="A383" s="91">
        <v>33</v>
      </c>
      <c r="B383" s="92" t="s">
        <v>1059</v>
      </c>
      <c r="C383" s="92" t="s">
        <v>1060</v>
      </c>
      <c r="D383" s="93" t="s">
        <v>275</v>
      </c>
      <c r="E383" s="94">
        <v>68329</v>
      </c>
      <c r="F383" s="94">
        <v>7915</v>
      </c>
      <c r="G383" s="91">
        <v>4667</v>
      </c>
      <c r="H383" s="91">
        <v>1992</v>
      </c>
      <c r="I383" s="91">
        <v>1990</v>
      </c>
      <c r="J383" s="94">
        <v>11379</v>
      </c>
      <c r="K383" s="92" t="s">
        <v>838</v>
      </c>
    </row>
    <row r="384" spans="1:11" ht="15" x14ac:dyDescent="0.25">
      <c r="A384" s="91">
        <v>122906</v>
      </c>
      <c r="B384" s="92" t="s">
        <v>1061</v>
      </c>
      <c r="C384" s="92" t="s">
        <v>1062</v>
      </c>
      <c r="D384" s="93" t="s">
        <v>275</v>
      </c>
      <c r="E384" s="94">
        <v>111624</v>
      </c>
      <c r="F384" s="94">
        <v>7914</v>
      </c>
      <c r="G384" s="91">
        <v>8853</v>
      </c>
      <c r="H384" s="91">
        <v>2013</v>
      </c>
      <c r="I384" s="91">
        <v>2010</v>
      </c>
      <c r="J384" s="94">
        <v>18592</v>
      </c>
      <c r="K384" s="92" t="s">
        <v>838</v>
      </c>
    </row>
    <row r="385" spans="1:11" ht="15" x14ac:dyDescent="0.25">
      <c r="A385" s="91">
        <v>194</v>
      </c>
      <c r="B385" s="92" t="s">
        <v>1063</v>
      </c>
      <c r="C385" s="92" t="s">
        <v>1064</v>
      </c>
      <c r="D385" s="93" t="s">
        <v>275</v>
      </c>
      <c r="E385" s="94">
        <v>94039</v>
      </c>
      <c r="F385" s="91" t="s">
        <v>984</v>
      </c>
      <c r="G385" s="91">
        <v>11915</v>
      </c>
      <c r="H385" s="91">
        <v>2001</v>
      </c>
      <c r="I385" s="91">
        <v>2000</v>
      </c>
      <c r="J385" s="94">
        <v>15662</v>
      </c>
      <c r="K385" s="92" t="s">
        <v>838</v>
      </c>
    </row>
    <row r="386" spans="1:11" ht="15" x14ac:dyDescent="0.25">
      <c r="A386" s="91">
        <v>916224</v>
      </c>
      <c r="B386" s="92" t="s">
        <v>1065</v>
      </c>
      <c r="C386" s="92" t="s">
        <v>1066</v>
      </c>
      <c r="D386" s="93" t="s">
        <v>275</v>
      </c>
      <c r="E386" s="94">
        <v>107377</v>
      </c>
      <c r="F386" s="94">
        <v>7913</v>
      </c>
      <c r="G386" s="91">
        <v>1532</v>
      </c>
      <c r="H386" s="91">
        <v>2022</v>
      </c>
      <c r="I386" s="91">
        <v>2020</v>
      </c>
      <c r="J386" s="94">
        <v>17884</v>
      </c>
      <c r="K386" s="92" t="s">
        <v>838</v>
      </c>
    </row>
    <row r="387" spans="1:11" ht="15" x14ac:dyDescent="0.25">
      <c r="A387" s="91">
        <v>180147</v>
      </c>
      <c r="B387" s="92" t="s">
        <v>1067</v>
      </c>
      <c r="C387" s="92" t="s">
        <v>1068</v>
      </c>
      <c r="D387" s="93" t="s">
        <v>275</v>
      </c>
      <c r="E387" s="94">
        <v>19755</v>
      </c>
      <c r="F387" s="94">
        <v>7913</v>
      </c>
      <c r="G387" s="91">
        <v>514</v>
      </c>
      <c r="H387" s="91">
        <v>2013</v>
      </c>
      <c r="I387" s="91">
        <v>2010</v>
      </c>
      <c r="J387" s="94">
        <v>3286</v>
      </c>
      <c r="K387" s="92" t="s">
        <v>838</v>
      </c>
    </row>
    <row r="388" spans="1:11" ht="15" x14ac:dyDescent="0.25">
      <c r="A388" s="91">
        <v>110</v>
      </c>
      <c r="B388" s="92" t="s">
        <v>1069</v>
      </c>
      <c r="C388" s="92" t="s">
        <v>1070</v>
      </c>
      <c r="D388" s="93" t="s">
        <v>275</v>
      </c>
      <c r="E388" s="94">
        <v>32507</v>
      </c>
      <c r="F388" s="94">
        <v>7913</v>
      </c>
      <c r="G388" s="91">
        <v>1464</v>
      </c>
      <c r="H388" s="91">
        <v>1994</v>
      </c>
      <c r="I388" s="91">
        <v>1990</v>
      </c>
      <c r="J388" s="94">
        <v>5411</v>
      </c>
      <c r="K388" s="92" t="s">
        <v>838</v>
      </c>
    </row>
    <row r="389" spans="1:11" ht="15" x14ac:dyDescent="0.25">
      <c r="A389" s="91">
        <v>615457</v>
      </c>
      <c r="B389" s="92" t="s">
        <v>1071</v>
      </c>
      <c r="C389" s="92" t="s">
        <v>1072</v>
      </c>
      <c r="D389" s="93" t="s">
        <v>275</v>
      </c>
      <c r="E389" s="94">
        <v>201582</v>
      </c>
      <c r="F389" s="94">
        <v>7912</v>
      </c>
      <c r="G389" s="91">
        <v>7607</v>
      </c>
      <c r="H389" s="91">
        <v>2021</v>
      </c>
      <c r="I389" s="91">
        <v>2020</v>
      </c>
      <c r="J389" s="94">
        <v>33579</v>
      </c>
      <c r="K389" s="92" t="s">
        <v>838</v>
      </c>
    </row>
    <row r="390" spans="1:11" ht="15" x14ac:dyDescent="0.25">
      <c r="A390" s="91">
        <v>582927</v>
      </c>
      <c r="B390" s="92" t="s">
        <v>1073</v>
      </c>
      <c r="C390" s="92" t="s">
        <v>1074</v>
      </c>
      <c r="D390" s="93" t="s">
        <v>275</v>
      </c>
      <c r="E390" s="94">
        <v>14775</v>
      </c>
      <c r="F390" s="94">
        <v>7912</v>
      </c>
      <c r="G390" s="91">
        <v>508</v>
      </c>
      <c r="H390" s="91">
        <v>2019</v>
      </c>
      <c r="I390" s="91">
        <v>2010</v>
      </c>
      <c r="J390" s="94">
        <v>2456</v>
      </c>
      <c r="K390" s="92" t="s">
        <v>838</v>
      </c>
    </row>
    <row r="391" spans="1:11" ht="15" x14ac:dyDescent="0.25">
      <c r="A391" s="91">
        <v>775</v>
      </c>
      <c r="B391" s="92" t="s">
        <v>1075</v>
      </c>
      <c r="C391" s="92" t="s">
        <v>1076</v>
      </c>
      <c r="D391" s="93" t="s">
        <v>275</v>
      </c>
      <c r="E391" s="94">
        <v>19485</v>
      </c>
      <c r="F391" s="94">
        <v>7912</v>
      </c>
      <c r="G391" s="91">
        <v>1878</v>
      </c>
      <c r="H391" s="91">
        <v>1902</v>
      </c>
      <c r="I391" s="91">
        <v>1900</v>
      </c>
      <c r="J391" s="94">
        <v>3241</v>
      </c>
      <c r="K391" s="92" t="s">
        <v>838</v>
      </c>
    </row>
    <row r="392" spans="1:11" ht="15" x14ac:dyDescent="0.25">
      <c r="A392" s="91">
        <v>405</v>
      </c>
      <c r="B392" s="92" t="s">
        <v>1077</v>
      </c>
      <c r="C392" s="92" t="s">
        <v>1078</v>
      </c>
      <c r="D392" s="93" t="s">
        <v>275</v>
      </c>
      <c r="E392" s="94">
        <v>12845</v>
      </c>
      <c r="F392" s="94">
        <v>7912</v>
      </c>
      <c r="G392" s="91">
        <v>1107</v>
      </c>
      <c r="H392" s="91">
        <v>1954</v>
      </c>
      <c r="I392" s="91">
        <v>1950</v>
      </c>
      <c r="J392" s="94">
        <v>2135</v>
      </c>
      <c r="K392" s="92" t="s">
        <v>838</v>
      </c>
    </row>
    <row r="393" spans="1:11" ht="15" x14ac:dyDescent="0.25">
      <c r="A393" s="91">
        <v>1376434</v>
      </c>
      <c r="B393" s="92" t="s">
        <v>1079</v>
      </c>
      <c r="C393" s="92" t="s">
        <v>1080</v>
      </c>
      <c r="D393" s="93" t="s">
        <v>275</v>
      </c>
      <c r="E393" s="94">
        <v>351835</v>
      </c>
      <c r="F393" s="94">
        <v>7911</v>
      </c>
      <c r="G393" s="91">
        <v>830</v>
      </c>
      <c r="H393" s="91">
        <v>2025</v>
      </c>
      <c r="I393" s="91">
        <v>2020</v>
      </c>
      <c r="J393" s="94">
        <v>58612</v>
      </c>
      <c r="K393" s="92" t="s">
        <v>838</v>
      </c>
    </row>
    <row r="394" spans="1:11" ht="15" x14ac:dyDescent="0.25">
      <c r="A394" s="91">
        <v>740937</v>
      </c>
      <c r="B394" s="92" t="s">
        <v>1081</v>
      </c>
      <c r="C394" s="92" t="s">
        <v>1082</v>
      </c>
      <c r="D394" s="93" t="s">
        <v>275</v>
      </c>
      <c r="E394" s="94">
        <v>26508</v>
      </c>
      <c r="F394" s="91" t="s">
        <v>1083</v>
      </c>
      <c r="G394" s="91">
        <v>361</v>
      </c>
      <c r="H394" s="91">
        <v>2022</v>
      </c>
      <c r="I394" s="91">
        <v>2020</v>
      </c>
      <c r="J394" s="94">
        <v>4411</v>
      </c>
      <c r="K394" s="92" t="s">
        <v>838</v>
      </c>
    </row>
    <row r="395" spans="1:11" ht="15" x14ac:dyDescent="0.25">
      <c r="A395" s="91">
        <v>150540</v>
      </c>
      <c r="B395" s="92" t="s">
        <v>1084</v>
      </c>
      <c r="C395" s="92" t="s">
        <v>1085</v>
      </c>
      <c r="D395" s="93" t="s">
        <v>275</v>
      </c>
      <c r="E395" s="94">
        <v>207691</v>
      </c>
      <c r="F395" s="91" t="s">
        <v>1083</v>
      </c>
      <c r="G395" s="91">
        <v>22747</v>
      </c>
      <c r="H395" s="91">
        <v>2015</v>
      </c>
      <c r="I395" s="91">
        <v>2010</v>
      </c>
      <c r="J395" s="94">
        <v>34597</v>
      </c>
      <c r="K395" s="92" t="s">
        <v>838</v>
      </c>
    </row>
    <row r="396" spans="1:11" ht="15" x14ac:dyDescent="0.25">
      <c r="A396" s="91">
        <v>776503</v>
      </c>
      <c r="B396" s="92" t="s">
        <v>1086</v>
      </c>
      <c r="C396" s="92" t="s">
        <v>1087</v>
      </c>
      <c r="D396" s="93" t="s">
        <v>275</v>
      </c>
      <c r="E396" s="94">
        <v>79724</v>
      </c>
      <c r="F396" s="94">
        <v>7909</v>
      </c>
      <c r="G396" s="91">
        <v>2385</v>
      </c>
      <c r="H396" s="91">
        <v>2021</v>
      </c>
      <c r="I396" s="91">
        <v>2020</v>
      </c>
      <c r="J396" s="94">
        <v>13277</v>
      </c>
      <c r="K396" s="92" t="s">
        <v>838</v>
      </c>
    </row>
    <row r="397" spans="1:11" ht="15" x14ac:dyDescent="0.25">
      <c r="A397" s="91">
        <v>15383</v>
      </c>
      <c r="B397" s="92" t="s">
        <v>1088</v>
      </c>
      <c r="C397" s="92" t="s">
        <v>1089</v>
      </c>
      <c r="D397" s="93" t="s">
        <v>275</v>
      </c>
      <c r="E397" s="94">
        <v>25155</v>
      </c>
      <c r="F397" s="94">
        <v>7908</v>
      </c>
      <c r="G397" s="91">
        <v>689</v>
      </c>
      <c r="H397" s="91">
        <v>1969</v>
      </c>
      <c r="I397" s="91">
        <v>1960</v>
      </c>
      <c r="J397" s="94">
        <v>4186</v>
      </c>
      <c r="K397" s="92" t="s">
        <v>838</v>
      </c>
    </row>
    <row r="398" spans="1:11" ht="15" x14ac:dyDescent="0.25">
      <c r="A398" s="91">
        <v>7857</v>
      </c>
      <c r="B398" s="92" t="s">
        <v>1090</v>
      </c>
      <c r="C398" s="92" t="s">
        <v>1091</v>
      </c>
      <c r="D398" s="93" t="s">
        <v>275</v>
      </c>
      <c r="E398" s="94">
        <v>30396</v>
      </c>
      <c r="F398" s="94">
        <v>7908</v>
      </c>
      <c r="G398" s="91">
        <v>1150</v>
      </c>
      <c r="H398" s="91">
        <v>1973</v>
      </c>
      <c r="I398" s="91">
        <v>1970</v>
      </c>
      <c r="J398" s="94">
        <v>5059</v>
      </c>
      <c r="K398" s="92" t="s">
        <v>838</v>
      </c>
    </row>
    <row r="399" spans="1:11" ht="15" x14ac:dyDescent="0.25">
      <c r="A399" s="91">
        <v>404378</v>
      </c>
      <c r="B399" s="92" t="s">
        <v>1092</v>
      </c>
      <c r="C399" s="92" t="s">
        <v>1093</v>
      </c>
      <c r="D399" s="93" t="s">
        <v>275</v>
      </c>
      <c r="E399" s="94">
        <v>78271</v>
      </c>
      <c r="F399" s="94">
        <v>7906</v>
      </c>
      <c r="G399" s="91">
        <v>1489</v>
      </c>
      <c r="H399" s="91">
        <v>2016</v>
      </c>
      <c r="I399" s="91">
        <v>2010</v>
      </c>
      <c r="J399" s="94">
        <v>13035</v>
      </c>
      <c r="K399" s="92" t="s">
        <v>838</v>
      </c>
    </row>
    <row r="400" spans="1:11" ht="15" x14ac:dyDescent="0.25">
      <c r="A400" s="91">
        <v>158445</v>
      </c>
      <c r="B400" s="92" t="s">
        <v>445</v>
      </c>
      <c r="C400" s="92" t="s">
        <v>1094</v>
      </c>
      <c r="D400" s="93" t="s">
        <v>275</v>
      </c>
      <c r="E400" s="94">
        <v>17587</v>
      </c>
      <c r="F400" s="94">
        <v>7906</v>
      </c>
      <c r="G400" s="91">
        <v>461</v>
      </c>
      <c r="H400" s="91">
        <v>2013</v>
      </c>
      <c r="I400" s="91">
        <v>2010</v>
      </c>
      <c r="J400" s="94">
        <v>2925</v>
      </c>
      <c r="K400" s="92" t="s">
        <v>838</v>
      </c>
    </row>
    <row r="401" spans="1:11" ht="15" x14ac:dyDescent="0.25">
      <c r="A401" s="91">
        <v>597</v>
      </c>
      <c r="B401" s="92" t="s">
        <v>1095</v>
      </c>
      <c r="C401" s="92" t="s">
        <v>1096</v>
      </c>
      <c r="D401" s="93" t="s">
        <v>275</v>
      </c>
      <c r="E401" s="94">
        <v>263407</v>
      </c>
      <c r="F401" s="91" t="s">
        <v>984</v>
      </c>
      <c r="G401" s="91">
        <v>26282</v>
      </c>
      <c r="H401" s="91">
        <v>1997</v>
      </c>
      <c r="I401" s="91">
        <v>1990</v>
      </c>
      <c r="J401" s="94">
        <v>43879</v>
      </c>
      <c r="K401" s="92" t="s">
        <v>838</v>
      </c>
    </row>
    <row r="402" spans="1:11" ht="15" x14ac:dyDescent="0.25">
      <c r="A402" s="91">
        <v>20722</v>
      </c>
      <c r="B402" s="92" t="s">
        <v>1097</v>
      </c>
      <c r="C402" s="92" t="s">
        <v>1098</v>
      </c>
      <c r="D402" s="93" t="s">
        <v>275</v>
      </c>
      <c r="E402" s="94">
        <v>14902</v>
      </c>
      <c r="F402" s="94">
        <v>7905</v>
      </c>
      <c r="G402" s="91">
        <v>441</v>
      </c>
      <c r="H402" s="91">
        <v>2008</v>
      </c>
      <c r="I402" s="91">
        <v>2000</v>
      </c>
      <c r="J402" s="94">
        <v>2478</v>
      </c>
      <c r="K402" s="92" t="s">
        <v>838</v>
      </c>
    </row>
    <row r="403" spans="1:11" ht="15" x14ac:dyDescent="0.25">
      <c r="A403" s="91">
        <v>10674</v>
      </c>
      <c r="B403" s="92" t="s">
        <v>1099</v>
      </c>
      <c r="C403" s="92" t="s">
        <v>1100</v>
      </c>
      <c r="D403" s="93" t="s">
        <v>275</v>
      </c>
      <c r="E403" s="94">
        <v>135213</v>
      </c>
      <c r="F403" s="91" t="s">
        <v>984</v>
      </c>
      <c r="G403" s="91">
        <v>10071</v>
      </c>
      <c r="H403" s="91">
        <v>1998</v>
      </c>
      <c r="I403" s="91">
        <v>1990</v>
      </c>
      <c r="J403" s="94">
        <v>22522</v>
      </c>
      <c r="K403" s="92" t="s">
        <v>838</v>
      </c>
    </row>
    <row r="404" spans="1:11" ht="15" x14ac:dyDescent="0.25">
      <c r="A404" s="91">
        <v>1892</v>
      </c>
      <c r="B404" s="92" t="s">
        <v>1101</v>
      </c>
      <c r="C404" s="92" t="s">
        <v>1102</v>
      </c>
      <c r="D404" s="93" t="s">
        <v>275</v>
      </c>
      <c r="E404" s="94">
        <v>88823</v>
      </c>
      <c r="F404" s="91" t="s">
        <v>984</v>
      </c>
      <c r="G404" s="91">
        <v>16271</v>
      </c>
      <c r="H404" s="91">
        <v>1983</v>
      </c>
      <c r="I404" s="91">
        <v>1980</v>
      </c>
      <c r="J404" s="94">
        <v>14793</v>
      </c>
      <c r="K404" s="92" t="s">
        <v>838</v>
      </c>
    </row>
    <row r="405" spans="1:11" ht="15" x14ac:dyDescent="0.25">
      <c r="A405" s="91">
        <v>488623</v>
      </c>
      <c r="B405" s="92" t="s">
        <v>1103</v>
      </c>
      <c r="C405" s="92" t="s">
        <v>1104</v>
      </c>
      <c r="D405" s="93" t="s">
        <v>275</v>
      </c>
      <c r="E405" s="94">
        <v>56264</v>
      </c>
      <c r="F405" s="94">
        <v>7904</v>
      </c>
      <c r="G405" s="91">
        <v>1210</v>
      </c>
      <c r="H405" s="91">
        <v>2017</v>
      </c>
      <c r="I405" s="91">
        <v>2010</v>
      </c>
      <c r="J405" s="94">
        <v>9369</v>
      </c>
      <c r="K405" s="92" t="s">
        <v>838</v>
      </c>
    </row>
    <row r="406" spans="1:11" ht="15" x14ac:dyDescent="0.25">
      <c r="A406" s="91">
        <v>118340</v>
      </c>
      <c r="B406" s="92" t="s">
        <v>1105</v>
      </c>
      <c r="C406" s="92" t="s">
        <v>1106</v>
      </c>
      <c r="D406" s="93" t="s">
        <v>275</v>
      </c>
      <c r="E406" s="94">
        <v>11302</v>
      </c>
      <c r="F406" s="94">
        <v>7904</v>
      </c>
      <c r="G406" s="91">
        <v>28829</v>
      </c>
      <c r="H406" s="91">
        <v>2014</v>
      </c>
      <c r="I406" s="91">
        <v>2010</v>
      </c>
      <c r="J406" s="94">
        <v>18824</v>
      </c>
      <c r="K406" s="92" t="s">
        <v>838</v>
      </c>
    </row>
    <row r="407" spans="1:11" ht="15" x14ac:dyDescent="0.25">
      <c r="A407" s="91">
        <v>28971</v>
      </c>
      <c r="B407" s="92" t="s">
        <v>1107</v>
      </c>
      <c r="C407" s="92" t="s">
        <v>1108</v>
      </c>
      <c r="D407" s="93" t="s">
        <v>275</v>
      </c>
      <c r="E407" s="94">
        <v>21724</v>
      </c>
      <c r="F407" s="94">
        <v>7904</v>
      </c>
      <c r="G407" s="91">
        <v>560</v>
      </c>
      <c r="H407" s="91">
        <v>1952</v>
      </c>
      <c r="I407" s="91">
        <v>1950</v>
      </c>
      <c r="J407" s="94">
        <v>3614</v>
      </c>
      <c r="K407" s="92" t="s">
        <v>838</v>
      </c>
    </row>
    <row r="408" spans="1:11" ht="15" x14ac:dyDescent="0.25">
      <c r="A408" s="91">
        <v>20271</v>
      </c>
      <c r="B408" s="92" t="s">
        <v>1109</v>
      </c>
      <c r="C408" s="92" t="s">
        <v>1110</v>
      </c>
      <c r="D408" s="93" t="s">
        <v>275</v>
      </c>
      <c r="E408" s="94">
        <v>9314</v>
      </c>
      <c r="F408" s="94">
        <v>7904</v>
      </c>
      <c r="G408" s="91">
        <v>497</v>
      </c>
      <c r="H408" s="91">
        <v>1961</v>
      </c>
      <c r="I408" s="91">
        <v>1960</v>
      </c>
      <c r="J408" s="94">
        <v>1547</v>
      </c>
      <c r="K408" s="92" t="s">
        <v>838</v>
      </c>
    </row>
    <row r="409" spans="1:11" ht="15" x14ac:dyDescent="0.25">
      <c r="A409" s="91">
        <v>615453</v>
      </c>
      <c r="B409" s="92" t="s">
        <v>1111</v>
      </c>
      <c r="C409" s="92" t="s">
        <v>1112</v>
      </c>
      <c r="D409" s="93" t="s">
        <v>275</v>
      </c>
      <c r="E409" s="94">
        <v>483281</v>
      </c>
      <c r="F409" s="94">
        <v>7903</v>
      </c>
      <c r="G409" s="91">
        <v>630</v>
      </c>
      <c r="H409" s="91">
        <v>2019</v>
      </c>
      <c r="I409" s="91">
        <v>2010</v>
      </c>
      <c r="J409" s="94">
        <v>80511</v>
      </c>
      <c r="K409" s="92" t="s">
        <v>838</v>
      </c>
    </row>
    <row r="410" spans="1:11" ht="15" x14ac:dyDescent="0.25">
      <c r="A410" s="91">
        <v>10728</v>
      </c>
      <c r="B410" s="92" t="s">
        <v>1113</v>
      </c>
      <c r="C410" s="92" t="s">
        <v>1114</v>
      </c>
      <c r="D410" s="93" t="s">
        <v>275</v>
      </c>
      <c r="E410" s="94">
        <v>5707</v>
      </c>
      <c r="F410" s="94">
        <v>7903</v>
      </c>
      <c r="G410" s="91">
        <v>372</v>
      </c>
      <c r="H410" s="91">
        <v>1926</v>
      </c>
      <c r="I410" s="91">
        <v>1920</v>
      </c>
      <c r="J410" s="94">
        <v>946</v>
      </c>
      <c r="K410" s="92" t="s">
        <v>838</v>
      </c>
    </row>
    <row r="411" spans="1:11" ht="15" x14ac:dyDescent="0.25">
      <c r="A411" s="91">
        <v>10242</v>
      </c>
      <c r="B411" s="92" t="s">
        <v>1115</v>
      </c>
      <c r="C411" s="92" t="s">
        <v>1116</v>
      </c>
      <c r="D411" s="93" t="s">
        <v>275</v>
      </c>
      <c r="E411" s="94">
        <v>33662</v>
      </c>
      <c r="F411" s="94">
        <v>7903</v>
      </c>
      <c r="G411" s="91">
        <v>1100</v>
      </c>
      <c r="H411" s="91">
        <v>1962</v>
      </c>
      <c r="I411" s="91">
        <v>1960</v>
      </c>
      <c r="J411" s="94">
        <v>5603</v>
      </c>
      <c r="K411" s="92" t="s">
        <v>838</v>
      </c>
    </row>
    <row r="412" spans="1:11" ht="15" x14ac:dyDescent="0.25">
      <c r="A412" s="91">
        <v>10238</v>
      </c>
      <c r="B412" s="92" t="s">
        <v>1117</v>
      </c>
      <c r="C412" s="92" t="s">
        <v>1118</v>
      </c>
      <c r="D412" s="93" t="s">
        <v>275</v>
      </c>
      <c r="E412" s="94">
        <v>20168</v>
      </c>
      <c r="F412" s="91" t="s">
        <v>984</v>
      </c>
      <c r="G412" s="91">
        <v>730</v>
      </c>
      <c r="H412" s="91">
        <v>1972</v>
      </c>
      <c r="I412" s="91">
        <v>1970</v>
      </c>
      <c r="J412" s="94">
        <v>3355</v>
      </c>
      <c r="K412" s="92" t="s">
        <v>838</v>
      </c>
    </row>
    <row r="413" spans="1:11" ht="15" x14ac:dyDescent="0.25">
      <c r="A413" s="91">
        <v>503314</v>
      </c>
      <c r="B413" s="92" t="s">
        <v>1119</v>
      </c>
      <c r="C413" s="92" t="s">
        <v>1120</v>
      </c>
      <c r="D413" s="93" t="s">
        <v>275</v>
      </c>
      <c r="E413" s="94">
        <v>12717</v>
      </c>
      <c r="F413" s="94">
        <v>7902</v>
      </c>
      <c r="G413" s="91">
        <v>3016</v>
      </c>
      <c r="H413" s="91">
        <v>2018</v>
      </c>
      <c r="I413" s="91">
        <v>2010</v>
      </c>
      <c r="J413" s="94">
        <v>2114</v>
      </c>
      <c r="K413" s="92" t="s">
        <v>838</v>
      </c>
    </row>
    <row r="414" spans="1:11" ht="15" x14ac:dyDescent="0.25">
      <c r="A414" s="91">
        <v>671</v>
      </c>
      <c r="B414" s="92" t="s">
        <v>1121</v>
      </c>
      <c r="C414" s="92" t="s">
        <v>1122</v>
      </c>
      <c r="D414" s="93" t="s">
        <v>275</v>
      </c>
      <c r="E414" s="94">
        <v>385585</v>
      </c>
      <c r="F414" s="94">
        <v>7901</v>
      </c>
      <c r="G414" s="91">
        <v>28553</v>
      </c>
      <c r="H414" s="91">
        <v>2001</v>
      </c>
      <c r="I414" s="91">
        <v>2000</v>
      </c>
      <c r="J414" s="94">
        <v>64234</v>
      </c>
      <c r="K414" s="92" t="s">
        <v>838</v>
      </c>
    </row>
    <row r="415" spans="1:11" ht="15" x14ac:dyDescent="0.25">
      <c r="A415" s="91">
        <v>752</v>
      </c>
      <c r="B415" s="92" t="s">
        <v>1123</v>
      </c>
      <c r="C415" s="92" t="s">
        <v>1124</v>
      </c>
      <c r="D415" s="93" t="s">
        <v>275</v>
      </c>
      <c r="E415" s="94">
        <v>153724</v>
      </c>
      <c r="F415" s="91" t="s">
        <v>984</v>
      </c>
      <c r="G415" s="91">
        <v>14973</v>
      </c>
      <c r="H415" s="91">
        <v>2006</v>
      </c>
      <c r="I415" s="91">
        <v>2000</v>
      </c>
      <c r="J415" s="94">
        <v>25606</v>
      </c>
      <c r="K415" s="92" t="s">
        <v>838</v>
      </c>
    </row>
    <row r="416" spans="1:11" ht="15" x14ac:dyDescent="0.25">
      <c r="A416" s="91">
        <v>313369</v>
      </c>
      <c r="B416" s="92" t="s">
        <v>1125</v>
      </c>
      <c r="C416" s="92" t="s">
        <v>1126</v>
      </c>
      <c r="D416" s="93" t="s">
        <v>275</v>
      </c>
      <c r="E416" s="94">
        <v>112337</v>
      </c>
      <c r="F416" s="91" t="s">
        <v>984</v>
      </c>
      <c r="G416" s="91">
        <v>17473</v>
      </c>
      <c r="H416" s="91">
        <v>2016</v>
      </c>
      <c r="I416" s="91">
        <v>2010</v>
      </c>
      <c r="J416" s="94">
        <v>18711</v>
      </c>
      <c r="K416" s="92" t="s">
        <v>838</v>
      </c>
    </row>
    <row r="417" spans="1:11" ht="15" x14ac:dyDescent="0.25">
      <c r="A417" s="91">
        <v>223</v>
      </c>
      <c r="B417" s="92" t="s">
        <v>1127</v>
      </c>
      <c r="C417" s="92" t="s">
        <v>1128</v>
      </c>
      <c r="D417" s="93" t="s">
        <v>275</v>
      </c>
      <c r="E417" s="94">
        <v>21786</v>
      </c>
      <c r="F417" s="94">
        <v>7898</v>
      </c>
      <c r="G417" s="91">
        <v>1864</v>
      </c>
      <c r="H417" s="91">
        <v>1940</v>
      </c>
      <c r="I417" s="91">
        <v>1940</v>
      </c>
      <c r="J417" s="94">
        <v>3624</v>
      </c>
      <c r="K417" s="92" t="s">
        <v>838</v>
      </c>
    </row>
    <row r="418" spans="1:11" ht="15" x14ac:dyDescent="0.25">
      <c r="A418" s="91">
        <v>505262</v>
      </c>
      <c r="B418" s="92" t="s">
        <v>1129</v>
      </c>
      <c r="C418" s="92" t="s">
        <v>1130</v>
      </c>
      <c r="D418" s="93" t="s">
        <v>275</v>
      </c>
      <c r="E418" s="94">
        <v>59694</v>
      </c>
      <c r="F418" s="94">
        <v>7897</v>
      </c>
      <c r="G418" s="91">
        <v>1059</v>
      </c>
      <c r="H418" s="91">
        <v>2018</v>
      </c>
      <c r="I418" s="91">
        <v>2010</v>
      </c>
      <c r="J418" s="94">
        <v>994</v>
      </c>
      <c r="K418" s="92" t="s">
        <v>838</v>
      </c>
    </row>
    <row r="419" spans="1:11" ht="15" x14ac:dyDescent="0.25">
      <c r="A419" s="91">
        <v>354857</v>
      </c>
      <c r="B419" s="92" t="s">
        <v>1131</v>
      </c>
      <c r="C419" s="92" t="s">
        <v>1132</v>
      </c>
      <c r="D419" s="93" t="s">
        <v>275</v>
      </c>
      <c r="E419" s="94">
        <v>14365</v>
      </c>
      <c r="F419" s="91" t="s">
        <v>984</v>
      </c>
      <c r="G419" s="91">
        <v>404</v>
      </c>
      <c r="H419" s="91">
        <v>2015</v>
      </c>
      <c r="I419" s="91">
        <v>2010</v>
      </c>
      <c r="J419" s="94">
        <v>2388</v>
      </c>
      <c r="K419" s="92" t="s">
        <v>838</v>
      </c>
    </row>
    <row r="420" spans="1:11" ht="15" x14ac:dyDescent="0.25">
      <c r="A420" s="91">
        <v>14836</v>
      </c>
      <c r="B420" s="92" t="s">
        <v>1133</v>
      </c>
      <c r="C420" s="92" t="s">
        <v>1134</v>
      </c>
      <c r="D420" s="93" t="s">
        <v>275</v>
      </c>
      <c r="E420" s="94">
        <v>207042</v>
      </c>
      <c r="F420" s="91" t="s">
        <v>984</v>
      </c>
      <c r="G420" s="91">
        <v>8514</v>
      </c>
      <c r="H420" s="91">
        <v>2009</v>
      </c>
      <c r="I420" s="91">
        <v>2000</v>
      </c>
      <c r="J420" s="94">
        <v>34489</v>
      </c>
      <c r="K420" s="92" t="s">
        <v>838</v>
      </c>
    </row>
    <row r="421" spans="1:11" ht="15" x14ac:dyDescent="0.25">
      <c r="A421" s="91">
        <v>7984</v>
      </c>
      <c r="B421" s="92" t="s">
        <v>1135</v>
      </c>
      <c r="C421" s="92" t="s">
        <v>1136</v>
      </c>
      <c r="D421" s="93" t="s">
        <v>275</v>
      </c>
      <c r="E421" s="94">
        <v>21161</v>
      </c>
      <c r="F421" s="94">
        <v>7896</v>
      </c>
      <c r="G421" s="91">
        <v>1843</v>
      </c>
      <c r="H421" s="91">
        <v>1993</v>
      </c>
      <c r="I421" s="91">
        <v>1990</v>
      </c>
      <c r="J421" s="94">
        <v>352</v>
      </c>
      <c r="K421" s="92" t="s">
        <v>838</v>
      </c>
    </row>
    <row r="422" spans="1:11" ht="15" x14ac:dyDescent="0.25">
      <c r="A422" s="91">
        <v>554596</v>
      </c>
      <c r="B422" s="92" t="s">
        <v>1137</v>
      </c>
      <c r="C422" s="92" t="s">
        <v>1138</v>
      </c>
      <c r="D422" s="93" t="s">
        <v>275</v>
      </c>
      <c r="E422" s="94">
        <v>37865</v>
      </c>
      <c r="F422" s="94">
        <v>7895</v>
      </c>
      <c r="G422" s="91">
        <v>924</v>
      </c>
      <c r="H422" s="91">
        <v>2019</v>
      </c>
      <c r="I422" s="91">
        <v>2010</v>
      </c>
      <c r="J422" s="94">
        <v>6303</v>
      </c>
      <c r="K422" s="92" t="s">
        <v>838</v>
      </c>
    </row>
    <row r="423" spans="1:11" ht="15" x14ac:dyDescent="0.25">
      <c r="A423" s="91">
        <v>491480</v>
      </c>
      <c r="B423" s="92" t="s">
        <v>1139</v>
      </c>
      <c r="C423" s="92" t="s">
        <v>1140</v>
      </c>
      <c r="D423" s="93" t="s">
        <v>275</v>
      </c>
      <c r="E423" s="94">
        <v>52557</v>
      </c>
      <c r="F423" s="94">
        <v>7895</v>
      </c>
      <c r="G423" s="91">
        <v>1767</v>
      </c>
      <c r="H423" s="91">
        <v>2019</v>
      </c>
      <c r="I423" s="91">
        <v>2010</v>
      </c>
      <c r="J423" s="94">
        <v>8751</v>
      </c>
      <c r="K423" s="92" t="s">
        <v>838</v>
      </c>
    </row>
    <row r="424" spans="1:11" ht="15" x14ac:dyDescent="0.25">
      <c r="A424" s="91">
        <v>378108</v>
      </c>
      <c r="B424" s="92" t="s">
        <v>1141</v>
      </c>
      <c r="C424" s="92" t="s">
        <v>1142</v>
      </c>
      <c r="D424" s="93" t="s">
        <v>275</v>
      </c>
      <c r="E424" s="94">
        <v>30509</v>
      </c>
      <c r="F424" s="94">
        <v>7895</v>
      </c>
      <c r="G424" s="91">
        <v>583</v>
      </c>
      <c r="H424" s="91">
        <v>2016</v>
      </c>
      <c r="I424" s="91">
        <v>2010</v>
      </c>
      <c r="J424" s="94">
        <v>5078</v>
      </c>
      <c r="K424" s="92" t="s">
        <v>838</v>
      </c>
    </row>
    <row r="425" spans="1:11" ht="15" x14ac:dyDescent="0.25">
      <c r="A425" s="91">
        <v>920394</v>
      </c>
      <c r="B425" s="92" t="s">
        <v>1143</v>
      </c>
      <c r="C425" s="92" t="s">
        <v>1144</v>
      </c>
      <c r="D425" s="93" t="s">
        <v>275</v>
      </c>
      <c r="E425" s="94">
        <v>17078</v>
      </c>
      <c r="F425" s="91" t="s">
        <v>984</v>
      </c>
      <c r="G425" s="91">
        <v>335</v>
      </c>
      <c r="H425" s="91">
        <v>2022</v>
      </c>
      <c r="I425" s="91">
        <v>2020</v>
      </c>
      <c r="J425" s="94">
        <v>284</v>
      </c>
      <c r="K425" s="92" t="s">
        <v>838</v>
      </c>
    </row>
    <row r="426" spans="1:11" ht="15" x14ac:dyDescent="0.25">
      <c r="A426" s="91">
        <v>667520</v>
      </c>
      <c r="B426" s="92" t="s">
        <v>1145</v>
      </c>
      <c r="C426" s="92" t="s">
        <v>1146</v>
      </c>
      <c r="D426" s="93" t="s">
        <v>275</v>
      </c>
      <c r="E426" s="94">
        <v>5594</v>
      </c>
      <c r="F426" s="94">
        <v>7893</v>
      </c>
      <c r="G426" s="91">
        <v>1436</v>
      </c>
      <c r="H426" s="91">
        <v>2020</v>
      </c>
      <c r="I426" s="91">
        <v>2020</v>
      </c>
      <c r="J426" s="94">
        <v>9315</v>
      </c>
      <c r="K426" s="92" t="s">
        <v>838</v>
      </c>
    </row>
    <row r="427" spans="1:11" ht="15" x14ac:dyDescent="0.25">
      <c r="A427" s="91">
        <v>1162</v>
      </c>
      <c r="B427" s="92" t="s">
        <v>1147</v>
      </c>
      <c r="C427" s="92" t="s">
        <v>1148</v>
      </c>
      <c r="D427" s="93" t="s">
        <v>275</v>
      </c>
      <c r="E427" s="94">
        <v>13418</v>
      </c>
      <c r="F427" s="91" t="s">
        <v>984</v>
      </c>
      <c r="G427" s="91">
        <v>318</v>
      </c>
      <c r="H427" s="91">
        <v>1962</v>
      </c>
      <c r="I427" s="91">
        <v>1960</v>
      </c>
      <c r="J427" s="94">
        <v>223</v>
      </c>
      <c r="K427" s="92" t="s">
        <v>838</v>
      </c>
    </row>
    <row r="428" spans="1:11" ht="15" x14ac:dyDescent="0.25">
      <c r="A428" s="91">
        <v>360814</v>
      </c>
      <c r="B428" s="92" t="s">
        <v>1149</v>
      </c>
      <c r="C428" s="92" t="s">
        <v>1150</v>
      </c>
      <c r="D428" s="93" t="s">
        <v>275</v>
      </c>
      <c r="E428" s="94">
        <v>39286</v>
      </c>
      <c r="F428" s="94">
        <v>7891</v>
      </c>
      <c r="G428" s="91">
        <v>1057</v>
      </c>
      <c r="H428" s="91">
        <v>2016</v>
      </c>
      <c r="I428" s="91">
        <v>2010</v>
      </c>
      <c r="J428" s="94">
        <v>654</v>
      </c>
      <c r="K428" s="92" t="s">
        <v>838</v>
      </c>
    </row>
    <row r="429" spans="1:11" ht="15" x14ac:dyDescent="0.25">
      <c r="A429" s="91">
        <v>334533</v>
      </c>
      <c r="B429" s="92" t="s">
        <v>1151</v>
      </c>
      <c r="C429" s="92" t="s">
        <v>1152</v>
      </c>
      <c r="D429" s="93" t="s">
        <v>275</v>
      </c>
      <c r="E429" s="94">
        <v>48126</v>
      </c>
      <c r="F429" s="91" t="s">
        <v>984</v>
      </c>
      <c r="G429" s="91">
        <v>6591</v>
      </c>
      <c r="H429" s="91">
        <v>2016</v>
      </c>
      <c r="I429" s="91">
        <v>2010</v>
      </c>
      <c r="J429" s="94">
        <v>8013</v>
      </c>
      <c r="K429" s="92" t="s">
        <v>838</v>
      </c>
    </row>
    <row r="430" spans="1:11" ht="15" x14ac:dyDescent="0.25">
      <c r="A430" s="91">
        <v>11036</v>
      </c>
      <c r="B430" s="92" t="s">
        <v>1153</v>
      </c>
      <c r="C430" s="92" t="s">
        <v>1154</v>
      </c>
      <c r="D430" s="93" t="s">
        <v>275</v>
      </c>
      <c r="E430" s="94">
        <v>164022</v>
      </c>
      <c r="F430" s="94">
        <v>7891</v>
      </c>
      <c r="G430" s="91">
        <v>12048</v>
      </c>
      <c r="H430" s="91">
        <v>2004</v>
      </c>
      <c r="I430" s="91">
        <v>2000</v>
      </c>
      <c r="J430" s="94">
        <v>27321</v>
      </c>
      <c r="K430" s="92" t="s">
        <v>838</v>
      </c>
    </row>
    <row r="431" spans="1:11" ht="15" x14ac:dyDescent="0.25">
      <c r="A431" s="91">
        <v>610150</v>
      </c>
      <c r="B431" s="92" t="s">
        <v>1155</v>
      </c>
      <c r="C431" s="92" t="s">
        <v>1156</v>
      </c>
      <c r="D431" s="93" t="s">
        <v>275</v>
      </c>
      <c r="E431" s="94">
        <v>74233</v>
      </c>
      <c r="F431" s="91" t="s">
        <v>1157</v>
      </c>
      <c r="G431" s="91">
        <v>2924</v>
      </c>
      <c r="H431" s="91">
        <v>2022</v>
      </c>
      <c r="I431" s="91">
        <v>2020</v>
      </c>
      <c r="J431" s="94">
        <v>12362</v>
      </c>
      <c r="K431" s="92" t="s">
        <v>838</v>
      </c>
    </row>
    <row r="432" spans="1:11" ht="15" x14ac:dyDescent="0.25">
      <c r="A432" s="91">
        <v>210577</v>
      </c>
      <c r="B432" s="92" t="s">
        <v>1158</v>
      </c>
      <c r="C432" s="92" t="s">
        <v>1159</v>
      </c>
      <c r="D432" s="93" t="s">
        <v>275</v>
      </c>
      <c r="E432" s="91" t="s">
        <v>1160</v>
      </c>
      <c r="F432" s="91" t="s">
        <v>1157</v>
      </c>
      <c r="G432" s="91">
        <v>19227</v>
      </c>
      <c r="H432" s="91">
        <v>2014</v>
      </c>
      <c r="I432" s="91">
        <v>2010</v>
      </c>
      <c r="J432" s="94">
        <v>34515</v>
      </c>
      <c r="K432" s="92" t="s">
        <v>838</v>
      </c>
    </row>
    <row r="433" spans="1:11" ht="15" x14ac:dyDescent="0.25">
      <c r="A433" s="91">
        <v>1402</v>
      </c>
      <c r="B433" s="92" t="s">
        <v>1161</v>
      </c>
      <c r="C433" s="92" t="s">
        <v>1162</v>
      </c>
      <c r="D433" s="93" t="s">
        <v>275</v>
      </c>
      <c r="E433" s="94">
        <v>93043</v>
      </c>
      <c r="F433" s="91" t="s">
        <v>1157</v>
      </c>
      <c r="G433" s="91">
        <v>10186</v>
      </c>
      <c r="H433" s="91">
        <v>2006</v>
      </c>
      <c r="I433" s="91">
        <v>2000</v>
      </c>
      <c r="J433" s="94">
        <v>15496</v>
      </c>
      <c r="K433" s="92" t="s">
        <v>838</v>
      </c>
    </row>
    <row r="434" spans="1:11" ht="15" x14ac:dyDescent="0.25">
      <c r="A434" s="91">
        <v>833</v>
      </c>
      <c r="B434" s="92" t="s">
        <v>1163</v>
      </c>
      <c r="C434" s="92" t="s">
        <v>1164</v>
      </c>
      <c r="D434" s="93" t="s">
        <v>275</v>
      </c>
      <c r="E434" s="94">
        <v>9705</v>
      </c>
      <c r="F434" s="94">
        <v>7889</v>
      </c>
      <c r="G434" s="91">
        <v>710</v>
      </c>
      <c r="H434" s="91">
        <v>1952</v>
      </c>
      <c r="I434" s="91">
        <v>1950</v>
      </c>
      <c r="J434" s="94">
        <v>1612</v>
      </c>
      <c r="K434" s="92" t="s">
        <v>838</v>
      </c>
    </row>
    <row r="435" spans="1:11" ht="15" x14ac:dyDescent="0.25">
      <c r="A435" s="91">
        <v>774531</v>
      </c>
      <c r="B435" s="92" t="s">
        <v>1165</v>
      </c>
      <c r="C435" s="92" t="s">
        <v>1166</v>
      </c>
      <c r="D435" s="93" t="s">
        <v>275</v>
      </c>
      <c r="E435" s="94">
        <v>43004</v>
      </c>
      <c r="F435" s="94">
        <v>7888</v>
      </c>
      <c r="G435" s="91">
        <v>362</v>
      </c>
      <c r="H435" s="91">
        <v>2024</v>
      </c>
      <c r="I435" s="91">
        <v>2020</v>
      </c>
      <c r="J435" s="94">
        <v>7159</v>
      </c>
      <c r="K435" s="92" t="s">
        <v>838</v>
      </c>
    </row>
    <row r="436" spans="1:11" ht="15" x14ac:dyDescent="0.25">
      <c r="A436" s="91">
        <v>530254</v>
      </c>
      <c r="B436" s="92" t="s">
        <v>1167</v>
      </c>
      <c r="C436" s="92" t="s">
        <v>1168</v>
      </c>
      <c r="D436" s="93" t="s">
        <v>275</v>
      </c>
      <c r="E436" s="94">
        <v>98957</v>
      </c>
      <c r="F436" s="94">
        <v>7887</v>
      </c>
      <c r="G436" s="91">
        <v>661</v>
      </c>
      <c r="H436" s="91">
        <v>2018</v>
      </c>
      <c r="I436" s="91">
        <v>2010</v>
      </c>
      <c r="J436" s="94">
        <v>16481</v>
      </c>
      <c r="K436" s="92" t="s">
        <v>838</v>
      </c>
    </row>
    <row r="437" spans="1:11" ht="15" x14ac:dyDescent="0.25">
      <c r="A437" s="91">
        <v>60243</v>
      </c>
      <c r="B437" s="92" t="s">
        <v>1169</v>
      </c>
      <c r="C437" s="92" t="s">
        <v>1170</v>
      </c>
      <c r="D437" s="93" t="s">
        <v>275</v>
      </c>
      <c r="E437" s="94">
        <v>22806</v>
      </c>
      <c r="F437" s="94">
        <v>7887</v>
      </c>
      <c r="G437" s="91">
        <v>1833</v>
      </c>
      <c r="H437" s="91">
        <v>2011</v>
      </c>
      <c r="I437" s="91">
        <v>2010</v>
      </c>
      <c r="J437" s="94">
        <v>3794</v>
      </c>
      <c r="K437" s="92" t="s">
        <v>838</v>
      </c>
    </row>
    <row r="438" spans="1:11" ht="15" x14ac:dyDescent="0.25">
      <c r="A438" s="91">
        <v>29455</v>
      </c>
      <c r="B438" s="92" t="s">
        <v>1171</v>
      </c>
      <c r="C438" s="92" t="s">
        <v>1172</v>
      </c>
      <c r="D438" s="93" t="s">
        <v>275</v>
      </c>
      <c r="E438" s="94">
        <v>10352</v>
      </c>
      <c r="F438" s="94">
        <v>7887</v>
      </c>
      <c r="G438" s="91">
        <v>469</v>
      </c>
      <c r="H438" s="91">
        <v>1963</v>
      </c>
      <c r="I438" s="91">
        <v>1960</v>
      </c>
      <c r="J438" s="94">
        <v>172</v>
      </c>
      <c r="K438" s="92" t="s">
        <v>838</v>
      </c>
    </row>
    <row r="439" spans="1:11" ht="15" x14ac:dyDescent="0.25">
      <c r="A439" s="91">
        <v>2011</v>
      </c>
      <c r="B439" s="92" t="s">
        <v>1173</v>
      </c>
      <c r="C439" s="92" t="s">
        <v>1174</v>
      </c>
      <c r="D439" s="93" t="s">
        <v>275</v>
      </c>
      <c r="E439" s="94">
        <v>21041</v>
      </c>
      <c r="F439" s="94">
        <v>7887</v>
      </c>
      <c r="G439" s="91">
        <v>2031</v>
      </c>
      <c r="H439" s="91">
        <v>2007</v>
      </c>
      <c r="I439" s="91">
        <v>2000</v>
      </c>
      <c r="J439" s="94">
        <v>35</v>
      </c>
      <c r="K439" s="92" t="s">
        <v>838</v>
      </c>
    </row>
    <row r="440" spans="1:11" ht="15" x14ac:dyDescent="0.25">
      <c r="A440" s="91">
        <v>665</v>
      </c>
      <c r="B440" s="92" t="s">
        <v>1175</v>
      </c>
      <c r="C440" s="92" t="s">
        <v>1176</v>
      </c>
      <c r="D440" s="93" t="s">
        <v>275</v>
      </c>
      <c r="E440" s="94">
        <v>7143</v>
      </c>
      <c r="F440" s="94">
        <v>7887</v>
      </c>
      <c r="G440" s="91">
        <v>2935</v>
      </c>
      <c r="H440" s="91">
        <v>1959</v>
      </c>
      <c r="I440" s="91">
        <v>1950</v>
      </c>
      <c r="J440" s="94">
        <v>11895</v>
      </c>
      <c r="K440" s="92" t="s">
        <v>838</v>
      </c>
    </row>
    <row r="441" spans="1:11" ht="15" x14ac:dyDescent="0.25">
      <c r="A441" s="91">
        <v>1426776</v>
      </c>
      <c r="B441" s="92" t="s">
        <v>1177</v>
      </c>
      <c r="C441" s="92" t="s">
        <v>1178</v>
      </c>
      <c r="D441" s="93" t="s">
        <v>275</v>
      </c>
      <c r="E441" s="94">
        <v>193216</v>
      </c>
      <c r="F441" s="94">
        <v>7886</v>
      </c>
      <c r="G441" s="91">
        <v>806</v>
      </c>
      <c r="H441" s="91">
        <v>2025</v>
      </c>
      <c r="I441" s="91">
        <v>2020</v>
      </c>
      <c r="J441" s="94">
        <v>32185</v>
      </c>
      <c r="K441" s="92" t="s">
        <v>838</v>
      </c>
    </row>
    <row r="442" spans="1:11" ht="15" x14ac:dyDescent="0.25">
      <c r="A442" s="91">
        <v>11830</v>
      </c>
      <c r="B442" s="92" t="s">
        <v>1179</v>
      </c>
      <c r="C442" s="92" t="s">
        <v>1180</v>
      </c>
      <c r="D442" s="93" t="s">
        <v>275</v>
      </c>
      <c r="E442" s="94">
        <v>24585</v>
      </c>
      <c r="F442" s="91" t="s">
        <v>984</v>
      </c>
      <c r="G442" s="91">
        <v>387</v>
      </c>
      <c r="H442" s="91">
        <v>1985</v>
      </c>
      <c r="I442" s="91">
        <v>1980</v>
      </c>
      <c r="J442" s="94">
        <v>4091</v>
      </c>
      <c r="K442" s="92" t="s">
        <v>838</v>
      </c>
    </row>
    <row r="443" spans="1:11" ht="15" x14ac:dyDescent="0.25">
      <c r="A443" s="91">
        <v>613</v>
      </c>
      <c r="B443" s="92" t="s">
        <v>1181</v>
      </c>
      <c r="C443" s="92" t="s">
        <v>1182</v>
      </c>
      <c r="D443" s="93" t="s">
        <v>275</v>
      </c>
      <c r="E443" s="94">
        <v>62988</v>
      </c>
      <c r="F443" s="94">
        <v>7855</v>
      </c>
      <c r="G443" s="91">
        <v>4045</v>
      </c>
      <c r="H443" s="91">
        <v>2004</v>
      </c>
      <c r="I443" s="91">
        <v>2000</v>
      </c>
      <c r="J443" s="94">
        <v>10489</v>
      </c>
      <c r="K443" s="92" t="s">
        <v>838</v>
      </c>
    </row>
    <row r="444" spans="1:11" ht="15" x14ac:dyDescent="0.25">
      <c r="A444" s="91">
        <v>31411</v>
      </c>
      <c r="B444" s="92" t="s">
        <v>1183</v>
      </c>
      <c r="C444" s="92" t="s">
        <v>1184</v>
      </c>
      <c r="D444" s="93" t="s">
        <v>275</v>
      </c>
      <c r="E444" s="94">
        <v>13676</v>
      </c>
      <c r="F444" s="91" t="s">
        <v>984</v>
      </c>
      <c r="G444" s="91">
        <v>405</v>
      </c>
      <c r="H444" s="91">
        <v>1928</v>
      </c>
      <c r="I444" s="91">
        <v>1920</v>
      </c>
      <c r="J444" s="94">
        <v>2273</v>
      </c>
      <c r="K444" s="92" t="s">
        <v>838</v>
      </c>
    </row>
    <row r="445" spans="1:11" ht="15" x14ac:dyDescent="0.25">
      <c r="A445" s="91">
        <v>5801</v>
      </c>
      <c r="B445" s="92" t="s">
        <v>1185</v>
      </c>
      <c r="C445" s="92" t="s">
        <v>1186</v>
      </c>
      <c r="D445" s="93" t="s">
        <v>275</v>
      </c>
      <c r="E445" s="94">
        <v>15186</v>
      </c>
      <c r="F445" s="91" t="s">
        <v>984</v>
      </c>
      <c r="G445" s="91">
        <v>452</v>
      </c>
      <c r="H445" s="91">
        <v>1955</v>
      </c>
      <c r="I445" s="91">
        <v>1950</v>
      </c>
      <c r="J445" s="94">
        <v>2525</v>
      </c>
      <c r="K445" s="92" t="s">
        <v>838</v>
      </c>
    </row>
    <row r="446" spans="1:11" ht="15" x14ac:dyDescent="0.25">
      <c r="A446" s="91">
        <v>698508</v>
      </c>
      <c r="B446" s="92" t="s">
        <v>1187</v>
      </c>
      <c r="C446" s="92" t="s">
        <v>1188</v>
      </c>
      <c r="D446" s="93" t="s">
        <v>275</v>
      </c>
      <c r="E446" s="94">
        <v>95583</v>
      </c>
      <c r="F446" s="94">
        <v>7852</v>
      </c>
      <c r="G446" s="91">
        <v>646</v>
      </c>
      <c r="H446" s="91">
        <v>2022</v>
      </c>
      <c r="I446" s="91">
        <v>2020</v>
      </c>
      <c r="J446" s="94">
        <v>15919</v>
      </c>
      <c r="K446" s="92" t="s">
        <v>838</v>
      </c>
    </row>
    <row r="447" spans="1:11" ht="15" x14ac:dyDescent="0.25">
      <c r="A447" s="91">
        <v>677638</v>
      </c>
      <c r="B447" s="92" t="s">
        <v>1189</v>
      </c>
      <c r="C447" s="92" t="s">
        <v>1190</v>
      </c>
      <c r="D447" s="93" t="s">
        <v>275</v>
      </c>
      <c r="E447" s="94">
        <v>35381</v>
      </c>
      <c r="F447" s="94">
        <v>7852</v>
      </c>
      <c r="G447" s="91">
        <v>831</v>
      </c>
      <c r="H447" s="91">
        <v>2020</v>
      </c>
      <c r="I447" s="91">
        <v>2020</v>
      </c>
      <c r="J447" s="94">
        <v>5889</v>
      </c>
      <c r="K447" s="92" t="s">
        <v>838</v>
      </c>
    </row>
    <row r="448" spans="1:11" ht="15" x14ac:dyDescent="0.25">
      <c r="A448" s="91">
        <v>323272</v>
      </c>
      <c r="B448" s="92" t="s">
        <v>1191</v>
      </c>
      <c r="C448" s="92" t="s">
        <v>1192</v>
      </c>
      <c r="D448" s="93" t="s">
        <v>275</v>
      </c>
      <c r="E448" s="94">
        <v>52101</v>
      </c>
      <c r="F448" s="94">
        <v>7851</v>
      </c>
      <c r="G448" s="91">
        <v>552</v>
      </c>
      <c r="H448" s="91">
        <v>2015</v>
      </c>
      <c r="I448" s="91">
        <v>2010</v>
      </c>
      <c r="J448" s="94">
        <v>8675</v>
      </c>
      <c r="K448" s="92" t="s">
        <v>838</v>
      </c>
    </row>
    <row r="449" spans="1:11" ht="15" x14ac:dyDescent="0.25">
      <c r="A449" s="91">
        <v>33320</v>
      </c>
      <c r="B449" s="92" t="s">
        <v>1193</v>
      </c>
      <c r="C449" s="92" t="s">
        <v>1194</v>
      </c>
      <c r="D449" s="93" t="s">
        <v>275</v>
      </c>
      <c r="E449" s="94">
        <v>3677</v>
      </c>
      <c r="F449" s="94">
        <v>7851</v>
      </c>
      <c r="G449" s="91">
        <v>929</v>
      </c>
      <c r="H449" s="91">
        <v>2002</v>
      </c>
      <c r="I449" s="91">
        <v>2000</v>
      </c>
      <c r="J449" s="94">
        <v>6121</v>
      </c>
      <c r="K449" s="92" t="s">
        <v>838</v>
      </c>
    </row>
    <row r="450" spans="1:11" ht="15" x14ac:dyDescent="0.25">
      <c r="A450" s="91">
        <v>10191</v>
      </c>
      <c r="B450" s="92" t="s">
        <v>744</v>
      </c>
      <c r="C450" s="92" t="s">
        <v>1195</v>
      </c>
      <c r="D450" s="93" t="s">
        <v>275</v>
      </c>
      <c r="E450" s="94">
        <v>196872</v>
      </c>
      <c r="F450" s="94">
        <v>7851</v>
      </c>
      <c r="G450" s="91">
        <v>13734</v>
      </c>
      <c r="H450" s="91">
        <v>2010</v>
      </c>
      <c r="I450" s="91">
        <v>2010</v>
      </c>
      <c r="J450" s="94">
        <v>32794</v>
      </c>
      <c r="K450" s="92" t="s">
        <v>838</v>
      </c>
    </row>
    <row r="451" spans="1:11" ht="15" x14ac:dyDescent="0.25">
      <c r="A451" s="91">
        <v>275</v>
      </c>
      <c r="B451" s="92" t="s">
        <v>1196</v>
      </c>
      <c r="C451" s="92" t="s">
        <v>1197</v>
      </c>
      <c r="D451" s="93" t="s">
        <v>275</v>
      </c>
      <c r="E451" s="94">
        <v>121572</v>
      </c>
      <c r="F451" s="94">
        <v>7851</v>
      </c>
      <c r="G451" s="91">
        <v>8546</v>
      </c>
      <c r="H451" s="91">
        <v>1996</v>
      </c>
      <c r="I451" s="91">
        <v>1990</v>
      </c>
      <c r="J451" s="94">
        <v>20249</v>
      </c>
      <c r="K451" s="92" t="s">
        <v>838</v>
      </c>
    </row>
    <row r="452" spans="1:11" ht="15" x14ac:dyDescent="0.25">
      <c r="A452" s="91">
        <v>235</v>
      </c>
      <c r="B452" s="92" t="s">
        <v>1198</v>
      </c>
      <c r="C452" s="92" t="s">
        <v>1199</v>
      </c>
      <c r="D452" s="93" t="s">
        <v>275</v>
      </c>
      <c r="E452" s="94">
        <v>58327</v>
      </c>
      <c r="F452" s="94">
        <v>7851</v>
      </c>
      <c r="G452" s="91">
        <v>6156</v>
      </c>
      <c r="H452" s="91">
        <v>1986</v>
      </c>
      <c r="I452" s="91">
        <v>1980</v>
      </c>
      <c r="J452" s="94">
        <v>9712</v>
      </c>
      <c r="K452" s="92" t="s">
        <v>838</v>
      </c>
    </row>
    <row r="453" spans="1:11" ht="15" x14ac:dyDescent="0.25">
      <c r="A453" s="91">
        <v>11656</v>
      </c>
      <c r="B453" s="92" t="s">
        <v>1200</v>
      </c>
      <c r="C453" s="92" t="s">
        <v>1201</v>
      </c>
      <c r="D453" s="93" t="s">
        <v>275</v>
      </c>
      <c r="E453" s="94">
        <v>15116</v>
      </c>
      <c r="F453" s="91" t="s">
        <v>1202</v>
      </c>
      <c r="G453" s="91">
        <v>632</v>
      </c>
      <c r="H453" s="91">
        <v>1960</v>
      </c>
      <c r="I453" s="91">
        <v>1960</v>
      </c>
      <c r="J453" s="94">
        <v>2513</v>
      </c>
      <c r="K453" s="92" t="s">
        <v>838</v>
      </c>
    </row>
    <row r="454" spans="1:11" ht="15" x14ac:dyDescent="0.25">
      <c r="A454" s="91">
        <v>93</v>
      </c>
      <c r="B454" s="92" t="s">
        <v>1203</v>
      </c>
      <c r="C454" s="92" t="s">
        <v>1204</v>
      </c>
      <c r="D454" s="93" t="s">
        <v>275</v>
      </c>
      <c r="E454" s="94">
        <v>27863</v>
      </c>
      <c r="F454" s="91" t="s">
        <v>1205</v>
      </c>
      <c r="G454" s="91">
        <v>1069</v>
      </c>
      <c r="H454" s="91">
        <v>1959</v>
      </c>
      <c r="I454" s="91">
        <v>1950</v>
      </c>
      <c r="J454" s="94">
        <v>4637</v>
      </c>
      <c r="K454" s="92" t="s">
        <v>838</v>
      </c>
    </row>
    <row r="455" spans="1:11" ht="15" x14ac:dyDescent="0.25">
      <c r="A455" s="91">
        <v>968</v>
      </c>
      <c r="B455" s="92" t="s">
        <v>1206</v>
      </c>
      <c r="C455" s="92" t="s">
        <v>1207</v>
      </c>
      <c r="D455" s="93" t="s">
        <v>275</v>
      </c>
      <c r="E455" s="94">
        <v>32621</v>
      </c>
      <c r="F455" s="94">
        <v>7848</v>
      </c>
      <c r="G455" s="91">
        <v>3134</v>
      </c>
      <c r="H455" s="91">
        <v>1975</v>
      </c>
      <c r="I455" s="91">
        <v>1970</v>
      </c>
      <c r="J455" s="94">
        <v>543</v>
      </c>
      <c r="K455" s="92" t="s">
        <v>838</v>
      </c>
    </row>
    <row r="456" spans="1:11" ht="15" x14ac:dyDescent="0.25">
      <c r="A456" s="91">
        <v>505192</v>
      </c>
      <c r="B456" s="92" t="s">
        <v>1208</v>
      </c>
      <c r="C456" s="92" t="s">
        <v>1209</v>
      </c>
      <c r="D456" s="93" t="s">
        <v>275</v>
      </c>
      <c r="E456" s="94">
        <v>33311</v>
      </c>
      <c r="F456" s="94">
        <v>7847</v>
      </c>
      <c r="G456" s="91">
        <v>2163</v>
      </c>
      <c r="H456" s="91">
        <v>2018</v>
      </c>
      <c r="I456" s="91">
        <v>2010</v>
      </c>
      <c r="J456" s="94">
        <v>5545</v>
      </c>
      <c r="K456" s="92" t="s">
        <v>838</v>
      </c>
    </row>
    <row r="457" spans="1:11" ht="15" x14ac:dyDescent="0.25">
      <c r="A457" s="91">
        <v>399174</v>
      </c>
      <c r="B457" s="92" t="s">
        <v>1210</v>
      </c>
      <c r="C457" s="92" t="s">
        <v>1211</v>
      </c>
      <c r="D457" s="93" t="s">
        <v>275</v>
      </c>
      <c r="E457" s="94">
        <v>63645</v>
      </c>
      <c r="F457" s="94">
        <v>7846</v>
      </c>
      <c r="G457" s="91">
        <v>5121</v>
      </c>
      <c r="H457" s="91">
        <v>2018</v>
      </c>
      <c r="I457" s="91">
        <v>2010</v>
      </c>
      <c r="J457" s="94">
        <v>10598</v>
      </c>
      <c r="K457" s="92" t="s">
        <v>838</v>
      </c>
    </row>
    <row r="458" spans="1:11" ht="15" x14ac:dyDescent="0.25">
      <c r="A458" s="91">
        <v>379170</v>
      </c>
      <c r="B458" s="92" t="s">
        <v>1212</v>
      </c>
      <c r="C458" s="92" t="s">
        <v>1213</v>
      </c>
      <c r="D458" s="93" t="s">
        <v>275</v>
      </c>
      <c r="E458" s="94">
        <v>52344</v>
      </c>
      <c r="F458" s="91" t="s">
        <v>1205</v>
      </c>
      <c r="G458" s="91">
        <v>2285</v>
      </c>
      <c r="H458" s="91">
        <v>2016</v>
      </c>
      <c r="I458" s="91">
        <v>2010</v>
      </c>
      <c r="J458" s="94">
        <v>8716</v>
      </c>
      <c r="K458" s="92" t="s">
        <v>838</v>
      </c>
    </row>
    <row r="459" spans="1:11" ht="15" x14ac:dyDescent="0.25">
      <c r="A459" s="91">
        <v>152601</v>
      </c>
      <c r="B459" s="92" t="s">
        <v>1214</v>
      </c>
      <c r="C459" s="92" t="s">
        <v>1215</v>
      </c>
      <c r="D459" s="93" t="s">
        <v>275</v>
      </c>
      <c r="E459" s="94">
        <v>125192</v>
      </c>
      <c r="F459" s="91" t="s">
        <v>1205</v>
      </c>
      <c r="G459" s="91">
        <v>14723</v>
      </c>
      <c r="H459" s="91">
        <v>2013</v>
      </c>
      <c r="I459" s="91">
        <v>2010</v>
      </c>
      <c r="J459" s="94">
        <v>20852</v>
      </c>
      <c r="K459" s="92" t="s">
        <v>838</v>
      </c>
    </row>
    <row r="460" spans="1:11" ht="15" x14ac:dyDescent="0.25">
      <c r="A460" s="91">
        <v>585</v>
      </c>
      <c r="B460" s="92" t="s">
        <v>1216</v>
      </c>
      <c r="C460" s="92" t="s">
        <v>1217</v>
      </c>
      <c r="D460" s="93" t="s">
        <v>275</v>
      </c>
      <c r="E460" s="94">
        <v>228331</v>
      </c>
      <c r="F460" s="94">
        <v>7846</v>
      </c>
      <c r="G460" s="91">
        <v>19079</v>
      </c>
      <c r="H460" s="91">
        <v>2001</v>
      </c>
      <c r="I460" s="91">
        <v>2000</v>
      </c>
      <c r="J460" s="94">
        <v>38035</v>
      </c>
      <c r="K460" s="92" t="s">
        <v>838</v>
      </c>
    </row>
    <row r="461" spans="1:11" ht="15" x14ac:dyDescent="0.25">
      <c r="A461" s="91">
        <v>89</v>
      </c>
      <c r="B461" s="92" t="s">
        <v>1218</v>
      </c>
      <c r="C461" s="92" t="s">
        <v>1219</v>
      </c>
      <c r="D461" s="93" t="s">
        <v>275</v>
      </c>
      <c r="E461" s="94">
        <v>89475</v>
      </c>
      <c r="F461" s="91" t="s">
        <v>1205</v>
      </c>
      <c r="G461" s="91">
        <v>10589</v>
      </c>
      <c r="H461" s="91">
        <v>1989</v>
      </c>
      <c r="I461" s="91">
        <v>1980</v>
      </c>
      <c r="J461" s="94">
        <v>14902</v>
      </c>
      <c r="K461" s="92" t="s">
        <v>838</v>
      </c>
    </row>
    <row r="462" spans="1:11" ht="15" x14ac:dyDescent="0.25">
      <c r="A462" s="91">
        <v>430424</v>
      </c>
      <c r="B462" s="92" t="s">
        <v>1220</v>
      </c>
      <c r="C462" s="92" t="s">
        <v>1221</v>
      </c>
      <c r="D462" s="93" t="s">
        <v>275</v>
      </c>
      <c r="E462" s="94">
        <v>11128</v>
      </c>
      <c r="F462" s="94">
        <v>7845</v>
      </c>
      <c r="G462" s="91">
        <v>1312</v>
      </c>
      <c r="H462" s="91">
        <v>2017</v>
      </c>
      <c r="I462" s="91">
        <v>2010</v>
      </c>
      <c r="J462" s="94">
        <v>1849</v>
      </c>
      <c r="K462" s="92" t="s">
        <v>838</v>
      </c>
    </row>
    <row r="463" spans="1:11" ht="15" x14ac:dyDescent="0.25">
      <c r="A463" s="91">
        <v>438695</v>
      </c>
      <c r="B463" s="92" t="s">
        <v>1222</v>
      </c>
      <c r="C463" s="92" t="s">
        <v>1223</v>
      </c>
      <c r="D463" s="93" t="s">
        <v>275</v>
      </c>
      <c r="E463" s="94">
        <v>137912</v>
      </c>
      <c r="F463" s="91" t="s">
        <v>1205</v>
      </c>
      <c r="G463" s="91">
        <v>4608</v>
      </c>
      <c r="H463" s="91">
        <v>2021</v>
      </c>
      <c r="I463" s="91">
        <v>2020</v>
      </c>
      <c r="J463" s="94">
        <v>22971</v>
      </c>
      <c r="K463" s="92" t="s">
        <v>838</v>
      </c>
    </row>
    <row r="464" spans="1:11" ht="15" x14ac:dyDescent="0.25">
      <c r="A464" s="91">
        <v>50759</v>
      </c>
      <c r="B464" s="92" t="s">
        <v>1224</v>
      </c>
      <c r="C464" s="92" t="s">
        <v>1225</v>
      </c>
      <c r="D464" s="93" t="s">
        <v>275</v>
      </c>
      <c r="E464" s="94">
        <v>19537</v>
      </c>
      <c r="F464" s="91" t="s">
        <v>1205</v>
      </c>
      <c r="G464" s="91">
        <v>302</v>
      </c>
      <c r="H464" s="91">
        <v>1962</v>
      </c>
      <c r="I464" s="91">
        <v>1960</v>
      </c>
      <c r="J464" s="94">
        <v>325</v>
      </c>
      <c r="K464" s="92" t="s">
        <v>838</v>
      </c>
    </row>
    <row r="465" spans="1:11" ht="15" x14ac:dyDescent="0.25">
      <c r="A465" s="91">
        <v>3083</v>
      </c>
      <c r="B465" s="92" t="s">
        <v>1226</v>
      </c>
      <c r="C465" s="92" t="s">
        <v>1227</v>
      </c>
      <c r="D465" s="93" t="s">
        <v>275</v>
      </c>
      <c r="E465" s="94">
        <v>20983</v>
      </c>
      <c r="F465" s="94">
        <v>7843</v>
      </c>
      <c r="G465" s="91">
        <v>1113</v>
      </c>
      <c r="H465" s="91">
        <v>1939</v>
      </c>
      <c r="I465" s="91">
        <v>1930</v>
      </c>
      <c r="J465" s="94">
        <v>3491</v>
      </c>
      <c r="K465" s="92" t="s">
        <v>838</v>
      </c>
    </row>
    <row r="466" spans="1:11" ht="15" x14ac:dyDescent="0.25">
      <c r="A466" s="91">
        <v>581</v>
      </c>
      <c r="B466" s="92" t="s">
        <v>1228</v>
      </c>
      <c r="C466" s="92" t="s">
        <v>1229</v>
      </c>
      <c r="D466" s="93" t="s">
        <v>275</v>
      </c>
      <c r="E466" s="94">
        <v>102895</v>
      </c>
      <c r="F466" s="91" t="s">
        <v>1205</v>
      </c>
      <c r="G466" s="91">
        <v>4451</v>
      </c>
      <c r="H466" s="91">
        <v>1990</v>
      </c>
      <c r="I466" s="91">
        <v>1990</v>
      </c>
      <c r="J466" s="94">
        <v>17137</v>
      </c>
      <c r="K466" s="92" t="s">
        <v>838</v>
      </c>
    </row>
    <row r="467" spans="1:11" ht="15" x14ac:dyDescent="0.25">
      <c r="A467" s="91">
        <v>546554</v>
      </c>
      <c r="B467" s="92" t="s">
        <v>1230</v>
      </c>
      <c r="C467" s="92" t="s">
        <v>1231</v>
      </c>
      <c r="D467" s="93" t="s">
        <v>275</v>
      </c>
      <c r="E467" s="94">
        <v>122985</v>
      </c>
      <c r="F467" s="94">
        <v>7842</v>
      </c>
      <c r="G467" s="91">
        <v>13074</v>
      </c>
      <c r="H467" s="91">
        <v>2019</v>
      </c>
      <c r="I467" s="91">
        <v>2010</v>
      </c>
      <c r="J467" s="94">
        <v>20485</v>
      </c>
      <c r="K467" s="92" t="s">
        <v>838</v>
      </c>
    </row>
    <row r="468" spans="1:11" ht="15" x14ac:dyDescent="0.25">
      <c r="A468" s="91">
        <v>59440</v>
      </c>
      <c r="B468" s="92" t="s">
        <v>1232</v>
      </c>
      <c r="C468" s="92" t="s">
        <v>1233</v>
      </c>
      <c r="D468" s="93" t="s">
        <v>275</v>
      </c>
      <c r="E468" s="94">
        <v>76484</v>
      </c>
      <c r="F468" s="94">
        <v>7842</v>
      </c>
      <c r="G468" s="91">
        <v>4775</v>
      </c>
      <c r="H468" s="91">
        <v>2011</v>
      </c>
      <c r="I468" s="91">
        <v>2010</v>
      </c>
      <c r="J468" s="94">
        <v>12737</v>
      </c>
      <c r="K468" s="92" t="s">
        <v>838</v>
      </c>
    </row>
    <row r="469" spans="1:11" ht="15" x14ac:dyDescent="0.25">
      <c r="A469" s="91">
        <v>16804</v>
      </c>
      <c r="B469" s="92" t="s">
        <v>1234</v>
      </c>
      <c r="C469" s="92" t="s">
        <v>1235</v>
      </c>
      <c r="D469" s="93" t="s">
        <v>275</v>
      </c>
      <c r="E469" s="94">
        <v>25545</v>
      </c>
      <c r="F469" s="94">
        <v>7842</v>
      </c>
      <c r="G469" s="91">
        <v>865</v>
      </c>
      <c r="H469" s="91">
        <v>2008</v>
      </c>
      <c r="I469" s="91">
        <v>2000</v>
      </c>
      <c r="J469" s="94">
        <v>4251</v>
      </c>
      <c r="K469" s="92" t="s">
        <v>838</v>
      </c>
    </row>
    <row r="470" spans="1:11" ht="15" x14ac:dyDescent="0.25">
      <c r="A470" s="91">
        <v>293299</v>
      </c>
      <c r="B470" s="92" t="s">
        <v>1236</v>
      </c>
      <c r="C470" s="92" t="s">
        <v>1237</v>
      </c>
      <c r="D470" s="93" t="s">
        <v>275</v>
      </c>
      <c r="E470" s="94">
        <v>32998</v>
      </c>
      <c r="F470" s="94">
        <v>7841</v>
      </c>
      <c r="G470" s="91">
        <v>873</v>
      </c>
      <c r="H470" s="91">
        <v>2014</v>
      </c>
      <c r="I470" s="91">
        <v>2010</v>
      </c>
      <c r="J470" s="94">
        <v>5492</v>
      </c>
      <c r="K470" s="92" t="s">
        <v>838</v>
      </c>
    </row>
    <row r="471" spans="1:11" ht="15" x14ac:dyDescent="0.25">
      <c r="A471" s="91">
        <v>266856</v>
      </c>
      <c r="B471" s="92" t="s">
        <v>1238</v>
      </c>
      <c r="C471" s="92" t="s">
        <v>1239</v>
      </c>
      <c r="D471" s="93" t="s">
        <v>275</v>
      </c>
      <c r="E471" s="94">
        <v>75201</v>
      </c>
      <c r="F471" s="91" t="s">
        <v>1240</v>
      </c>
      <c r="G471" s="91">
        <v>10805</v>
      </c>
      <c r="H471" s="91">
        <v>2014</v>
      </c>
      <c r="I471" s="91">
        <v>2010</v>
      </c>
      <c r="J471" s="94">
        <v>12524</v>
      </c>
      <c r="K471" s="92" t="s">
        <v>838</v>
      </c>
    </row>
    <row r="472" spans="1:11" ht="15" x14ac:dyDescent="0.25">
      <c r="A472" s="91">
        <v>714888</v>
      </c>
      <c r="B472" s="92" t="s">
        <v>1241</v>
      </c>
      <c r="C472" s="92" t="s">
        <v>1242</v>
      </c>
      <c r="D472" s="93" t="s">
        <v>275</v>
      </c>
      <c r="E472" s="94">
        <v>30672</v>
      </c>
      <c r="F472" s="94">
        <v>7838</v>
      </c>
      <c r="G472" s="91">
        <v>689</v>
      </c>
      <c r="H472" s="91">
        <v>2022</v>
      </c>
      <c r="I472" s="91">
        <v>2020</v>
      </c>
      <c r="J472" s="94">
        <v>5105</v>
      </c>
      <c r="K472" s="92" t="s">
        <v>838</v>
      </c>
    </row>
    <row r="473" spans="1:11" ht="15" x14ac:dyDescent="0.25">
      <c r="A473" s="91">
        <v>115</v>
      </c>
      <c r="B473" s="92" t="s">
        <v>1243</v>
      </c>
      <c r="C473" s="92" t="s">
        <v>1244</v>
      </c>
      <c r="D473" s="93" t="s">
        <v>275</v>
      </c>
      <c r="E473" s="94">
        <v>97667</v>
      </c>
      <c r="F473" s="94">
        <v>7838</v>
      </c>
      <c r="G473" s="91">
        <v>11655</v>
      </c>
      <c r="H473" s="91">
        <v>1998</v>
      </c>
      <c r="I473" s="91">
        <v>1990</v>
      </c>
      <c r="J473" s="94">
        <v>16266</v>
      </c>
      <c r="K473" s="92" t="s">
        <v>838</v>
      </c>
    </row>
    <row r="474" spans="1:11" ht="15" x14ac:dyDescent="0.25">
      <c r="A474" s="91">
        <v>52345</v>
      </c>
      <c r="B474" s="92" t="s">
        <v>1245</v>
      </c>
      <c r="C474" s="92" t="s">
        <v>1246</v>
      </c>
      <c r="D474" s="93" t="s">
        <v>275</v>
      </c>
      <c r="E474" s="94">
        <v>1776</v>
      </c>
      <c r="F474" s="94">
        <v>7835</v>
      </c>
      <c r="G474" s="91">
        <v>395</v>
      </c>
      <c r="H474" s="91">
        <v>2003</v>
      </c>
      <c r="I474" s="91">
        <v>2000</v>
      </c>
      <c r="J474" s="94">
        <v>291</v>
      </c>
      <c r="K474" s="92" t="s">
        <v>838</v>
      </c>
    </row>
    <row r="475" spans="1:11" ht="15" x14ac:dyDescent="0.25">
      <c r="A475" s="91">
        <v>9479</v>
      </c>
      <c r="B475" s="92" t="s">
        <v>1247</v>
      </c>
      <c r="C475" s="92" t="s">
        <v>1248</v>
      </c>
      <c r="D475" s="93" t="s">
        <v>275</v>
      </c>
      <c r="E475" s="94">
        <v>129915</v>
      </c>
      <c r="F475" s="91" t="s">
        <v>1205</v>
      </c>
      <c r="G475" s="91">
        <v>9874</v>
      </c>
      <c r="H475" s="91">
        <v>1993</v>
      </c>
      <c r="I475" s="91">
        <v>1990</v>
      </c>
      <c r="J475" s="94">
        <v>21639</v>
      </c>
      <c r="K475" s="92" t="s">
        <v>838</v>
      </c>
    </row>
    <row r="476" spans="1:11" ht="15" x14ac:dyDescent="0.25">
      <c r="A476" s="91">
        <v>631</v>
      </c>
      <c r="B476" s="92" t="s">
        <v>1249</v>
      </c>
      <c r="C476" s="92" t="s">
        <v>1250</v>
      </c>
      <c r="D476" s="93" t="s">
        <v>275</v>
      </c>
      <c r="E476" s="94">
        <v>27901</v>
      </c>
      <c r="F476" s="91" t="s">
        <v>1205</v>
      </c>
      <c r="G476" s="91">
        <v>848</v>
      </c>
      <c r="H476" s="91">
        <v>1927</v>
      </c>
      <c r="I476" s="91">
        <v>1920</v>
      </c>
      <c r="J476" s="94">
        <v>4643</v>
      </c>
      <c r="K476" s="92" t="s">
        <v>838</v>
      </c>
    </row>
    <row r="477" spans="1:11" ht="15" x14ac:dyDescent="0.25">
      <c r="A477" s="91">
        <v>650031</v>
      </c>
      <c r="B477" s="92" t="s">
        <v>1251</v>
      </c>
      <c r="C477" s="92" t="s">
        <v>1252</v>
      </c>
      <c r="D477" s="93" t="s">
        <v>275</v>
      </c>
      <c r="E477" s="94">
        <v>35189</v>
      </c>
      <c r="F477" s="94">
        <v>7833</v>
      </c>
      <c r="G477" s="91">
        <v>521</v>
      </c>
      <c r="H477" s="91">
        <v>2021</v>
      </c>
      <c r="I477" s="91">
        <v>2020</v>
      </c>
      <c r="J477" s="94">
        <v>5857</v>
      </c>
      <c r="K477" s="92" t="s">
        <v>838</v>
      </c>
    </row>
    <row r="478" spans="1:11" ht="15" x14ac:dyDescent="0.25">
      <c r="A478" s="91">
        <v>445030</v>
      </c>
      <c r="B478" s="92" t="s">
        <v>1253</v>
      </c>
      <c r="C478" s="92" t="s">
        <v>1254</v>
      </c>
      <c r="D478" s="93" t="s">
        <v>275</v>
      </c>
      <c r="E478" s="94">
        <v>25961</v>
      </c>
      <c r="F478" s="94">
        <v>7833</v>
      </c>
      <c r="G478" s="91">
        <v>412</v>
      </c>
      <c r="H478" s="91">
        <v>2017</v>
      </c>
      <c r="I478" s="91">
        <v>2010</v>
      </c>
      <c r="J478" s="94">
        <v>432</v>
      </c>
      <c r="K478" s="92" t="s">
        <v>838</v>
      </c>
    </row>
    <row r="479" spans="1:11" ht="15" x14ac:dyDescent="0.25">
      <c r="A479" s="91">
        <v>522402</v>
      </c>
      <c r="B479" s="92" t="s">
        <v>1255</v>
      </c>
      <c r="C479" s="92" t="s">
        <v>1256</v>
      </c>
      <c r="D479" s="93" t="s">
        <v>275</v>
      </c>
      <c r="E479" s="94">
        <v>61008</v>
      </c>
      <c r="F479" s="91" t="s">
        <v>1205</v>
      </c>
      <c r="G479" s="91">
        <v>3735</v>
      </c>
      <c r="H479" s="91">
        <v>2021</v>
      </c>
      <c r="I479" s="91">
        <v>2020</v>
      </c>
      <c r="J479" s="94">
        <v>10159</v>
      </c>
      <c r="K479" s="92" t="s">
        <v>838</v>
      </c>
    </row>
    <row r="480" spans="1:11" ht="15" x14ac:dyDescent="0.25">
      <c r="A480" s="91">
        <v>32480</v>
      </c>
      <c r="B480" s="92" t="s">
        <v>1257</v>
      </c>
      <c r="C480" s="92" t="s">
        <v>1258</v>
      </c>
      <c r="D480" s="93" t="s">
        <v>275</v>
      </c>
      <c r="E480" s="94">
        <v>16957</v>
      </c>
      <c r="F480" s="94">
        <v>7831</v>
      </c>
      <c r="G480" s="91">
        <v>483</v>
      </c>
      <c r="H480" s="91">
        <v>1981</v>
      </c>
      <c r="I480" s="91">
        <v>1980</v>
      </c>
      <c r="J480" s="94">
        <v>282</v>
      </c>
      <c r="K480" s="92" t="s">
        <v>838</v>
      </c>
    </row>
    <row r="481" spans="1:11" ht="15" x14ac:dyDescent="0.25">
      <c r="A481" s="91">
        <v>2062</v>
      </c>
      <c r="B481" s="92" t="s">
        <v>1259</v>
      </c>
      <c r="C481" s="92" t="s">
        <v>1260</v>
      </c>
      <c r="D481" s="93" t="s">
        <v>275</v>
      </c>
      <c r="E481" s="94">
        <v>190725</v>
      </c>
      <c r="F481" s="94">
        <v>7831</v>
      </c>
      <c r="G481" s="91">
        <v>17751</v>
      </c>
      <c r="H481" s="91">
        <v>2007</v>
      </c>
      <c r="I481" s="91">
        <v>2000</v>
      </c>
      <c r="J481" s="94">
        <v>3177</v>
      </c>
      <c r="K481" s="92" t="s">
        <v>838</v>
      </c>
    </row>
    <row r="482" spans="1:11" ht="15" x14ac:dyDescent="0.25">
      <c r="A482" s="91">
        <v>594634</v>
      </c>
      <c r="B482" s="92" t="s">
        <v>1261</v>
      </c>
      <c r="C482" s="92" t="s">
        <v>1262</v>
      </c>
      <c r="D482" s="93" t="s">
        <v>275</v>
      </c>
      <c r="E482" s="94">
        <v>3351</v>
      </c>
      <c r="F482" s="91" t="s">
        <v>1263</v>
      </c>
      <c r="G482" s="91">
        <v>496</v>
      </c>
      <c r="H482" s="91">
        <v>2019</v>
      </c>
      <c r="I482" s="91">
        <v>2010</v>
      </c>
      <c r="J482" s="94">
        <v>5578</v>
      </c>
      <c r="K482" s="92" t="s">
        <v>838</v>
      </c>
    </row>
    <row r="483" spans="1:11" ht="15" x14ac:dyDescent="0.25">
      <c r="A483" s="91">
        <v>25606</v>
      </c>
      <c r="B483" s="92" t="s">
        <v>1264</v>
      </c>
      <c r="C483" s="92" t="s">
        <v>1265</v>
      </c>
      <c r="D483" s="93" t="s">
        <v>275</v>
      </c>
      <c r="E483" s="94">
        <v>2189</v>
      </c>
      <c r="F483" s="91" t="s">
        <v>1263</v>
      </c>
      <c r="G483" s="91">
        <v>844</v>
      </c>
      <c r="H483" s="91">
        <v>1975</v>
      </c>
      <c r="I483" s="91">
        <v>1970</v>
      </c>
      <c r="J483" s="94">
        <v>3642</v>
      </c>
      <c r="K483" s="92" t="s">
        <v>838</v>
      </c>
    </row>
    <row r="484" spans="1:11" ht="15" x14ac:dyDescent="0.25">
      <c r="A484" s="91">
        <v>11953</v>
      </c>
      <c r="B484" s="92" t="s">
        <v>1266</v>
      </c>
      <c r="C484" s="92" t="s">
        <v>1267</v>
      </c>
      <c r="D484" s="93" t="s">
        <v>275</v>
      </c>
      <c r="E484" s="94">
        <v>43086</v>
      </c>
      <c r="F484" s="91" t="s">
        <v>1205</v>
      </c>
      <c r="G484" s="91">
        <v>693</v>
      </c>
      <c r="H484" s="91">
        <v>1980</v>
      </c>
      <c r="I484" s="91">
        <v>1980</v>
      </c>
      <c r="J484" s="94">
        <v>7173</v>
      </c>
      <c r="K484" s="92" t="s">
        <v>838</v>
      </c>
    </row>
    <row r="485" spans="1:11" ht="15" x14ac:dyDescent="0.25">
      <c r="A485" s="91">
        <v>6075</v>
      </c>
      <c r="B485" s="92" t="s">
        <v>1268</v>
      </c>
      <c r="C485" s="92" t="s">
        <v>1269</v>
      </c>
      <c r="D485" s="93" t="s">
        <v>275</v>
      </c>
      <c r="E485" s="94">
        <v>71937</v>
      </c>
      <c r="F485" s="91" t="s">
        <v>1263</v>
      </c>
      <c r="G485" s="91">
        <v>3300</v>
      </c>
      <c r="H485" s="91">
        <v>1993</v>
      </c>
      <c r="I485" s="91">
        <v>1990</v>
      </c>
      <c r="J485" s="94">
        <v>1198</v>
      </c>
      <c r="K485" s="92" t="s">
        <v>838</v>
      </c>
    </row>
    <row r="486" spans="1:11" ht="15" x14ac:dyDescent="0.25">
      <c r="A486" s="91">
        <v>391</v>
      </c>
      <c r="B486" s="92" t="s">
        <v>1270</v>
      </c>
      <c r="C486" s="92" t="s">
        <v>1271</v>
      </c>
      <c r="D486" s="93" t="s">
        <v>275</v>
      </c>
      <c r="E486" s="94">
        <v>44696</v>
      </c>
      <c r="F486" s="91" t="s">
        <v>1263</v>
      </c>
      <c r="G486" s="91">
        <v>4473</v>
      </c>
      <c r="H486" s="91">
        <v>1964</v>
      </c>
      <c r="I486" s="91">
        <v>1960</v>
      </c>
      <c r="J486" s="94">
        <v>7441</v>
      </c>
      <c r="K486" s="92" t="s">
        <v>838</v>
      </c>
    </row>
    <row r="487" spans="1:11" ht="15" x14ac:dyDescent="0.25">
      <c r="A487" s="91">
        <v>47931</v>
      </c>
      <c r="B487" s="92" t="s">
        <v>1272</v>
      </c>
      <c r="C487" s="92" t="s">
        <v>1273</v>
      </c>
      <c r="D487" s="93" t="s">
        <v>275</v>
      </c>
      <c r="E487" s="94">
        <v>27778</v>
      </c>
      <c r="F487" s="94">
        <v>7829</v>
      </c>
      <c r="G487" s="91">
        <v>1934</v>
      </c>
      <c r="H487" s="91">
        <v>2010</v>
      </c>
      <c r="I487" s="91">
        <v>2010</v>
      </c>
      <c r="J487" s="94">
        <v>4623</v>
      </c>
      <c r="K487" s="92" t="s">
        <v>838</v>
      </c>
    </row>
    <row r="488" spans="1:11" ht="15" x14ac:dyDescent="0.25">
      <c r="A488" s="91">
        <v>16859</v>
      </c>
      <c r="B488" s="92" t="s">
        <v>1274</v>
      </c>
      <c r="C488" s="92" t="s">
        <v>1275</v>
      </c>
      <c r="D488" s="93" t="s">
        <v>275</v>
      </c>
      <c r="E488" s="94">
        <v>99172</v>
      </c>
      <c r="F488" s="94">
        <v>7829</v>
      </c>
      <c r="G488" s="91">
        <v>4302</v>
      </c>
      <c r="H488" s="91">
        <v>1989</v>
      </c>
      <c r="I488" s="91">
        <v>1980</v>
      </c>
      <c r="J488" s="94">
        <v>16517</v>
      </c>
      <c r="K488" s="92" t="s">
        <v>838</v>
      </c>
    </row>
    <row r="489" spans="1:11" ht="15" x14ac:dyDescent="0.25">
      <c r="A489" s="91">
        <v>548544</v>
      </c>
      <c r="B489" s="92" t="s">
        <v>1276</v>
      </c>
      <c r="C489" s="92" t="s">
        <v>1277</v>
      </c>
      <c r="D489" s="93" t="s">
        <v>275</v>
      </c>
      <c r="E489" s="94">
        <v>13678</v>
      </c>
      <c r="F489" s="94">
        <v>7828</v>
      </c>
      <c r="G489" s="91">
        <v>326</v>
      </c>
      <c r="H489" s="91">
        <v>2019</v>
      </c>
      <c r="I489" s="91">
        <v>2010</v>
      </c>
      <c r="J489" s="94">
        <v>2274</v>
      </c>
      <c r="K489" s="92" t="s">
        <v>838</v>
      </c>
    </row>
    <row r="490" spans="1:11" ht="15" x14ac:dyDescent="0.25">
      <c r="A490" s="91">
        <v>24167</v>
      </c>
      <c r="B490" s="92" t="s">
        <v>1278</v>
      </c>
      <c r="C490" s="92" t="s">
        <v>1279</v>
      </c>
      <c r="D490" s="93" t="s">
        <v>275</v>
      </c>
      <c r="E490" s="94">
        <v>955</v>
      </c>
      <c r="F490" s="91" t="s">
        <v>1205</v>
      </c>
      <c r="G490" s="91">
        <v>550</v>
      </c>
      <c r="H490" s="91">
        <v>1960</v>
      </c>
      <c r="I490" s="91">
        <v>1960</v>
      </c>
      <c r="J490" s="94">
        <v>1586</v>
      </c>
      <c r="K490" s="92" t="s">
        <v>838</v>
      </c>
    </row>
    <row r="491" spans="1:11" ht="15" x14ac:dyDescent="0.25">
      <c r="A491" s="91">
        <v>5924</v>
      </c>
      <c r="B491" s="92" t="s">
        <v>1280</v>
      </c>
      <c r="C491" s="92" t="s">
        <v>1281</v>
      </c>
      <c r="D491" s="93" t="s">
        <v>275</v>
      </c>
      <c r="E491" s="94">
        <v>54484</v>
      </c>
      <c r="F491" s="94">
        <v>7828</v>
      </c>
      <c r="G491" s="91">
        <v>1997</v>
      </c>
      <c r="H491" s="91">
        <v>1973</v>
      </c>
      <c r="I491" s="91">
        <v>1970</v>
      </c>
      <c r="J491" s="94">
        <v>9072</v>
      </c>
      <c r="K491" s="92" t="s">
        <v>838</v>
      </c>
    </row>
    <row r="492" spans="1:11" ht="15" x14ac:dyDescent="0.25">
      <c r="A492" s="91">
        <v>1280</v>
      </c>
      <c r="B492" s="92" t="s">
        <v>1282</v>
      </c>
      <c r="C492" s="92" t="s">
        <v>1283</v>
      </c>
      <c r="D492" s="93" t="s">
        <v>275</v>
      </c>
      <c r="E492" s="94">
        <v>24071</v>
      </c>
      <c r="F492" s="94">
        <v>7828</v>
      </c>
      <c r="G492" s="91">
        <v>1194</v>
      </c>
      <c r="H492" s="91">
        <v>2004</v>
      </c>
      <c r="I492" s="91">
        <v>2000</v>
      </c>
      <c r="J492" s="94">
        <v>4005</v>
      </c>
      <c r="K492" s="92" t="s">
        <v>838</v>
      </c>
    </row>
    <row r="493" spans="1:11" ht="15" x14ac:dyDescent="0.25">
      <c r="A493" s="91">
        <v>552532</v>
      </c>
      <c r="B493" s="92" t="s">
        <v>1284</v>
      </c>
      <c r="C493" s="92" t="s">
        <v>1285</v>
      </c>
      <c r="D493" s="93" t="s">
        <v>275</v>
      </c>
      <c r="E493" s="94">
        <v>34338</v>
      </c>
      <c r="F493" s="94">
        <v>7827</v>
      </c>
      <c r="G493" s="91">
        <v>486</v>
      </c>
      <c r="H493" s="91">
        <v>2020</v>
      </c>
      <c r="I493" s="91">
        <v>2020</v>
      </c>
      <c r="J493" s="94">
        <v>5716</v>
      </c>
      <c r="K493" s="92" t="s">
        <v>838</v>
      </c>
    </row>
    <row r="494" spans="1:11" ht="15" x14ac:dyDescent="0.25">
      <c r="A494" s="91">
        <v>83564</v>
      </c>
      <c r="B494" s="92" t="s">
        <v>1286</v>
      </c>
      <c r="C494" s="92" t="s">
        <v>1287</v>
      </c>
      <c r="D494" s="93" t="s">
        <v>275</v>
      </c>
      <c r="E494" s="94">
        <v>8536</v>
      </c>
      <c r="F494" s="91" t="s">
        <v>1205</v>
      </c>
      <c r="G494" s="91">
        <v>814</v>
      </c>
      <c r="H494" s="91">
        <v>2012</v>
      </c>
      <c r="I494" s="91">
        <v>2010</v>
      </c>
      <c r="J494" s="94">
        <v>1417</v>
      </c>
      <c r="K494" s="92" t="s">
        <v>838</v>
      </c>
    </row>
    <row r="495" spans="1:11" ht="15" x14ac:dyDescent="0.25">
      <c r="A495" s="91">
        <v>31442</v>
      </c>
      <c r="B495" s="92" t="s">
        <v>1288</v>
      </c>
      <c r="C495" s="92" t="s">
        <v>1289</v>
      </c>
      <c r="D495" s="93" t="s">
        <v>275</v>
      </c>
      <c r="E495" s="94">
        <v>2169</v>
      </c>
      <c r="F495" s="94">
        <v>7826</v>
      </c>
      <c r="G495" s="91">
        <v>777</v>
      </c>
      <c r="H495" s="91">
        <v>1962</v>
      </c>
      <c r="I495" s="91">
        <v>1960</v>
      </c>
      <c r="J495" s="94">
        <v>3608</v>
      </c>
      <c r="K495" s="92" t="s">
        <v>838</v>
      </c>
    </row>
    <row r="496" spans="1:11" ht="15" x14ac:dyDescent="0.25">
      <c r="A496" s="91">
        <v>33602</v>
      </c>
      <c r="B496" s="92" t="s">
        <v>1290</v>
      </c>
      <c r="C496" s="92" t="s">
        <v>1291</v>
      </c>
      <c r="D496" s="93" t="s">
        <v>275</v>
      </c>
      <c r="E496" s="94">
        <v>29752</v>
      </c>
      <c r="F496" s="94">
        <v>7825</v>
      </c>
      <c r="G496" s="91">
        <v>508</v>
      </c>
      <c r="H496" s="91">
        <v>2010</v>
      </c>
      <c r="I496" s="91">
        <v>2010</v>
      </c>
      <c r="J496" s="94">
        <v>4952</v>
      </c>
      <c r="K496" s="92" t="s">
        <v>838</v>
      </c>
    </row>
    <row r="497" spans="1:11" ht="15" x14ac:dyDescent="0.25">
      <c r="A497" s="91">
        <v>14574</v>
      </c>
      <c r="B497" s="92" t="s">
        <v>1292</v>
      </c>
      <c r="C497" s="92" t="s">
        <v>1293</v>
      </c>
      <c r="D497" s="93" t="s">
        <v>275</v>
      </c>
      <c r="E497" s="94">
        <v>107643</v>
      </c>
      <c r="F497" s="94">
        <v>7825</v>
      </c>
      <c r="G497" s="91">
        <v>7390</v>
      </c>
      <c r="H497" s="91">
        <v>2008</v>
      </c>
      <c r="I497" s="91">
        <v>2000</v>
      </c>
      <c r="J497" s="94">
        <v>17928</v>
      </c>
      <c r="K497" s="92" t="s">
        <v>838</v>
      </c>
    </row>
    <row r="498" spans="1:11" ht="15" x14ac:dyDescent="0.25">
      <c r="A498" s="91">
        <v>198</v>
      </c>
      <c r="B498" s="92" t="s">
        <v>1294</v>
      </c>
      <c r="C498" s="92" t="s">
        <v>1295</v>
      </c>
      <c r="D498" s="93" t="s">
        <v>275</v>
      </c>
      <c r="E498" s="94">
        <v>27895</v>
      </c>
      <c r="F498" s="94">
        <v>7825</v>
      </c>
      <c r="G498" s="91">
        <v>779</v>
      </c>
      <c r="H498" s="91">
        <v>1942</v>
      </c>
      <c r="I498" s="91">
        <v>1940</v>
      </c>
      <c r="J498" s="94">
        <v>4642</v>
      </c>
      <c r="K498" s="92" t="s">
        <v>838</v>
      </c>
    </row>
    <row r="499" spans="1:11" ht="15" x14ac:dyDescent="0.25">
      <c r="A499" s="91">
        <v>527774</v>
      </c>
      <c r="B499" s="92" t="s">
        <v>1296</v>
      </c>
      <c r="C499" s="92" t="s">
        <v>1297</v>
      </c>
      <c r="D499" s="93" t="s">
        <v>275</v>
      </c>
      <c r="E499" s="94">
        <v>155488</v>
      </c>
      <c r="F499" s="94">
        <v>7824</v>
      </c>
      <c r="G499" s="91">
        <v>7020</v>
      </c>
      <c r="H499" s="91">
        <v>2021</v>
      </c>
      <c r="I499" s="91">
        <v>2020</v>
      </c>
      <c r="J499" s="94">
        <v>259</v>
      </c>
      <c r="K499" s="92" t="s">
        <v>838</v>
      </c>
    </row>
    <row r="500" spans="1:11" ht="15" x14ac:dyDescent="0.25">
      <c r="A500" s="91">
        <v>435129</v>
      </c>
      <c r="B500" s="92" t="s">
        <v>1298</v>
      </c>
      <c r="C500" s="92" t="s">
        <v>1299</v>
      </c>
      <c r="D500" s="93" t="s">
        <v>275</v>
      </c>
      <c r="E500" s="94">
        <v>15089</v>
      </c>
      <c r="F500" s="94">
        <v>7824</v>
      </c>
      <c r="G500" s="91">
        <v>873</v>
      </c>
      <c r="H500" s="91">
        <v>2017</v>
      </c>
      <c r="I500" s="91">
        <v>2010</v>
      </c>
      <c r="J500" s="94">
        <v>2509</v>
      </c>
      <c r="K500" s="92" t="s">
        <v>838</v>
      </c>
    </row>
    <row r="501" spans="1:11" ht="15" x14ac:dyDescent="0.25">
      <c r="A501" s="91">
        <v>805</v>
      </c>
      <c r="B501" s="92" t="s">
        <v>1300</v>
      </c>
      <c r="C501" s="92" t="s">
        <v>1301</v>
      </c>
      <c r="D501" s="93" t="s">
        <v>275</v>
      </c>
      <c r="E501" s="94">
        <v>82064</v>
      </c>
      <c r="F501" s="91" t="s">
        <v>1205</v>
      </c>
      <c r="G501" s="91">
        <v>4115</v>
      </c>
      <c r="H501" s="91">
        <v>1968</v>
      </c>
      <c r="I501" s="91">
        <v>1960</v>
      </c>
      <c r="J501" s="94">
        <v>13667</v>
      </c>
      <c r="K501" s="92" t="s">
        <v>838</v>
      </c>
    </row>
    <row r="502" spans="1:11" ht="15" x14ac:dyDescent="0.25">
      <c r="A502" s="91">
        <v>1081676</v>
      </c>
      <c r="B502" s="92" t="s">
        <v>1302</v>
      </c>
      <c r="C502" s="92" t="s">
        <v>1303</v>
      </c>
      <c r="D502" s="93" t="s">
        <v>275</v>
      </c>
      <c r="E502" s="94">
        <v>33964</v>
      </c>
      <c r="F502" s="94">
        <v>7822</v>
      </c>
      <c r="G502" s="91">
        <v>320</v>
      </c>
      <c r="H502" s="91">
        <v>2023</v>
      </c>
      <c r="I502" s="91">
        <v>2020</v>
      </c>
      <c r="J502" s="94">
        <v>5653</v>
      </c>
      <c r="K502" s="92" t="s">
        <v>838</v>
      </c>
    </row>
    <row r="503" spans="1:11" ht="15" x14ac:dyDescent="0.25">
      <c r="A503" s="91">
        <v>779047</v>
      </c>
      <c r="B503" s="92" t="s">
        <v>1304</v>
      </c>
      <c r="C503" s="92" t="s">
        <v>1305</v>
      </c>
      <c r="D503" s="93" t="s">
        <v>275</v>
      </c>
      <c r="E503" s="94">
        <v>14333</v>
      </c>
      <c r="F503" s="94">
        <v>7821</v>
      </c>
      <c r="G503" s="91">
        <v>336</v>
      </c>
      <c r="H503" s="91">
        <v>2021</v>
      </c>
      <c r="I503" s="91">
        <v>2020</v>
      </c>
      <c r="J503" s="94">
        <v>2383</v>
      </c>
      <c r="K503" s="92" t="s">
        <v>838</v>
      </c>
    </row>
    <row r="504" spans="1:11" ht="15" x14ac:dyDescent="0.25">
      <c r="A504" s="91">
        <v>58129</v>
      </c>
      <c r="B504" s="92" t="s">
        <v>1306</v>
      </c>
      <c r="C504" s="92" t="s">
        <v>1307</v>
      </c>
      <c r="D504" s="93" t="s">
        <v>275</v>
      </c>
      <c r="E504" s="94">
        <v>22175</v>
      </c>
      <c r="F504" s="94">
        <v>7821</v>
      </c>
      <c r="G504" s="91">
        <v>335</v>
      </c>
      <c r="H504" s="91">
        <v>1921</v>
      </c>
      <c r="I504" s="91">
        <v>1920</v>
      </c>
      <c r="J504" s="94">
        <v>3689</v>
      </c>
      <c r="K504" s="92" t="s">
        <v>838</v>
      </c>
    </row>
    <row r="505" spans="1:11" ht="15" x14ac:dyDescent="0.25">
      <c r="A505" s="91">
        <v>27064</v>
      </c>
      <c r="B505" s="92" t="s">
        <v>1308</v>
      </c>
      <c r="C505" s="92" t="s">
        <v>1309</v>
      </c>
      <c r="D505" s="93" t="s">
        <v>275</v>
      </c>
      <c r="E505" s="94">
        <v>40401</v>
      </c>
      <c r="F505" s="94">
        <v>7821</v>
      </c>
      <c r="G505" s="91">
        <v>312</v>
      </c>
      <c r="H505" s="91">
        <v>1985</v>
      </c>
      <c r="I505" s="91">
        <v>1980</v>
      </c>
      <c r="J505" s="94">
        <v>6726</v>
      </c>
      <c r="K505" s="92" t="s">
        <v>838</v>
      </c>
    </row>
    <row r="506" spans="1:11" ht="15" x14ac:dyDescent="0.25">
      <c r="A506" s="91">
        <v>3078</v>
      </c>
      <c r="B506" s="92" t="s">
        <v>1310</v>
      </c>
      <c r="C506" s="92" t="s">
        <v>1311</v>
      </c>
      <c r="D506" s="93" t="s">
        <v>275</v>
      </c>
      <c r="E506" s="94">
        <v>20214</v>
      </c>
      <c r="F506" s="94">
        <v>7821</v>
      </c>
      <c r="G506" s="91">
        <v>1319</v>
      </c>
      <c r="H506" s="91">
        <v>1934</v>
      </c>
      <c r="I506" s="91">
        <v>1930</v>
      </c>
      <c r="J506" s="94">
        <v>3363</v>
      </c>
      <c r="K506" s="92" t="s">
        <v>838</v>
      </c>
    </row>
    <row r="507" spans="1:11" ht="15" x14ac:dyDescent="0.25">
      <c r="A507" s="91">
        <v>263115</v>
      </c>
      <c r="B507" s="92" t="s">
        <v>1312</v>
      </c>
      <c r="C507" s="92" t="s">
        <v>1313</v>
      </c>
      <c r="D507" s="93" t="s">
        <v>275</v>
      </c>
      <c r="E507" s="94">
        <v>128252</v>
      </c>
      <c r="F507" s="91" t="s">
        <v>1314</v>
      </c>
      <c r="G507" s="91">
        <v>19793</v>
      </c>
      <c r="H507" s="91">
        <v>2017</v>
      </c>
      <c r="I507" s="91">
        <v>2010</v>
      </c>
      <c r="J507" s="94">
        <v>21362</v>
      </c>
      <c r="K507" s="92" t="s">
        <v>838</v>
      </c>
    </row>
    <row r="508" spans="1:11" ht="15" x14ac:dyDescent="0.25">
      <c r="A508" s="91">
        <v>56231</v>
      </c>
      <c r="B508" s="92" t="s">
        <v>1315</v>
      </c>
      <c r="C508" s="92" t="s">
        <v>1316</v>
      </c>
      <c r="D508" s="93" t="s">
        <v>275</v>
      </c>
      <c r="E508" s="94">
        <v>7847</v>
      </c>
      <c r="F508" s="91" t="s">
        <v>1205</v>
      </c>
      <c r="G508" s="91">
        <v>360</v>
      </c>
      <c r="H508" s="91">
        <v>1971</v>
      </c>
      <c r="I508" s="91">
        <v>1970</v>
      </c>
      <c r="J508" s="94">
        <v>1302</v>
      </c>
      <c r="K508" s="92" t="s">
        <v>838</v>
      </c>
    </row>
    <row r="509" spans="1:11" ht="15" x14ac:dyDescent="0.25">
      <c r="A509" s="91">
        <v>200727</v>
      </c>
      <c r="B509" s="92" t="s">
        <v>1317</v>
      </c>
      <c r="C509" s="92" t="s">
        <v>1318</v>
      </c>
      <c r="D509" s="93" t="s">
        <v>275</v>
      </c>
      <c r="E509" s="94">
        <v>66863</v>
      </c>
      <c r="F509" s="94">
        <v>7818</v>
      </c>
      <c r="G509" s="91">
        <v>6351</v>
      </c>
      <c r="H509" s="91">
        <v>2014</v>
      </c>
      <c r="I509" s="91">
        <v>2010</v>
      </c>
      <c r="J509" s="94">
        <v>11134</v>
      </c>
      <c r="K509" s="92" t="s">
        <v>838</v>
      </c>
    </row>
    <row r="510" spans="1:11" ht="15" x14ac:dyDescent="0.25">
      <c r="A510" s="91">
        <v>4977</v>
      </c>
      <c r="B510" s="92" t="s">
        <v>1319</v>
      </c>
      <c r="C510" s="92" t="s">
        <v>1320</v>
      </c>
      <c r="D510" s="93" t="s">
        <v>275</v>
      </c>
      <c r="E510" s="94">
        <v>74656</v>
      </c>
      <c r="F510" s="91" t="s">
        <v>1205</v>
      </c>
      <c r="G510" s="91">
        <v>2638</v>
      </c>
      <c r="H510" s="91">
        <v>2006</v>
      </c>
      <c r="I510" s="91">
        <v>2000</v>
      </c>
      <c r="J510" s="94">
        <v>12433</v>
      </c>
      <c r="K510" s="92" t="s">
        <v>838</v>
      </c>
    </row>
    <row r="511" spans="1:11" ht="15" x14ac:dyDescent="0.25">
      <c r="A511" s="91">
        <v>826</v>
      </c>
      <c r="B511" s="92" t="s">
        <v>1321</v>
      </c>
      <c r="C511" s="92" t="s">
        <v>1322</v>
      </c>
      <c r="D511" s="93" t="s">
        <v>275</v>
      </c>
      <c r="E511" s="94">
        <v>40295</v>
      </c>
      <c r="F511" s="94">
        <v>7817</v>
      </c>
      <c r="G511" s="91">
        <v>2223</v>
      </c>
      <c r="H511" s="91">
        <v>1957</v>
      </c>
      <c r="I511" s="91">
        <v>1950</v>
      </c>
      <c r="J511" s="94">
        <v>6708</v>
      </c>
      <c r="K511" s="92" t="s">
        <v>838</v>
      </c>
    </row>
    <row r="512" spans="1:11" ht="15" x14ac:dyDescent="0.25">
      <c r="A512" s="91">
        <v>419478</v>
      </c>
      <c r="B512" s="92" t="s">
        <v>1323</v>
      </c>
      <c r="C512" s="92" t="s">
        <v>1324</v>
      </c>
      <c r="D512" s="93" t="s">
        <v>275</v>
      </c>
      <c r="E512" s="94">
        <v>57931</v>
      </c>
      <c r="F512" s="91" t="s">
        <v>1205</v>
      </c>
      <c r="G512" s="91">
        <v>3491</v>
      </c>
      <c r="H512" s="91">
        <v>2018</v>
      </c>
      <c r="I512" s="91">
        <v>2010</v>
      </c>
      <c r="J512" s="94">
        <v>9646</v>
      </c>
      <c r="K512" s="92" t="s">
        <v>838</v>
      </c>
    </row>
    <row r="513" spans="1:11" ht="15" x14ac:dyDescent="0.25">
      <c r="A513" s="91">
        <v>596</v>
      </c>
      <c r="B513" s="92" t="s">
        <v>1325</v>
      </c>
      <c r="C513" s="92" t="s">
        <v>1326</v>
      </c>
      <c r="D513" s="93" t="s">
        <v>275</v>
      </c>
      <c r="E513" s="94">
        <v>30148</v>
      </c>
      <c r="F513" s="94">
        <v>7816</v>
      </c>
      <c r="G513" s="91">
        <v>1040</v>
      </c>
      <c r="H513" s="91">
        <v>1940</v>
      </c>
      <c r="I513" s="91">
        <v>1940</v>
      </c>
      <c r="J513" s="94">
        <v>5018</v>
      </c>
      <c r="K513" s="92" t="s">
        <v>838</v>
      </c>
    </row>
    <row r="514" spans="1:11" ht="15" x14ac:dyDescent="0.25">
      <c r="A514" s="91">
        <v>107</v>
      </c>
      <c r="B514" s="92" t="s">
        <v>1327</v>
      </c>
      <c r="C514" s="92" t="s">
        <v>1328</v>
      </c>
      <c r="D514" s="93" t="s">
        <v>275</v>
      </c>
      <c r="E514" s="94">
        <v>100697</v>
      </c>
      <c r="F514" s="94">
        <v>7816</v>
      </c>
      <c r="G514" s="91">
        <v>9454</v>
      </c>
      <c r="H514" s="91">
        <v>2000</v>
      </c>
      <c r="I514" s="91">
        <v>2000</v>
      </c>
      <c r="J514" s="94">
        <v>16771</v>
      </c>
      <c r="K514" s="92" t="s">
        <v>838</v>
      </c>
    </row>
    <row r="515" spans="1:11" ht="15" x14ac:dyDescent="0.25">
      <c r="A515" s="91">
        <v>12</v>
      </c>
      <c r="B515" s="92" t="s">
        <v>1329</v>
      </c>
      <c r="C515" s="92" t="s">
        <v>1330</v>
      </c>
      <c r="D515" s="93" t="s">
        <v>275</v>
      </c>
      <c r="E515" s="94">
        <v>168307</v>
      </c>
      <c r="F515" s="94">
        <v>7816</v>
      </c>
      <c r="G515" s="91">
        <v>19879</v>
      </c>
      <c r="H515" s="91">
        <v>2003</v>
      </c>
      <c r="I515" s="91">
        <v>2000</v>
      </c>
      <c r="J515" s="94">
        <v>28035</v>
      </c>
      <c r="K515" s="92" t="s">
        <v>838</v>
      </c>
    </row>
    <row r="516" spans="1:11" ht="15" x14ac:dyDescent="0.25">
      <c r="A516" s="91">
        <v>911430</v>
      </c>
      <c r="B516" s="92" t="s">
        <v>1331</v>
      </c>
      <c r="C516" s="92" t="s">
        <v>1332</v>
      </c>
      <c r="D516" s="93" t="s">
        <v>275</v>
      </c>
      <c r="E516" s="94">
        <v>600232</v>
      </c>
      <c r="F516" s="94">
        <v>7818</v>
      </c>
      <c r="G516" s="91">
        <v>1782</v>
      </c>
      <c r="H516" s="91">
        <v>2025</v>
      </c>
      <c r="I516" s="91">
        <v>2020</v>
      </c>
      <c r="J516" s="91">
        <v>1</v>
      </c>
      <c r="K516" s="92" t="s">
        <v>838</v>
      </c>
    </row>
    <row r="517" spans="1:11" ht="15" x14ac:dyDescent="0.25">
      <c r="A517" s="91">
        <v>15859</v>
      </c>
      <c r="B517" s="92" t="s">
        <v>1333</v>
      </c>
      <c r="C517" s="92" t="s">
        <v>1334</v>
      </c>
      <c r="D517" s="93" t="s">
        <v>275</v>
      </c>
      <c r="E517" s="94">
        <v>2583</v>
      </c>
      <c r="F517" s="94">
        <v>7815</v>
      </c>
      <c r="G517" s="91">
        <v>337</v>
      </c>
      <c r="H517" s="91">
        <v>2004</v>
      </c>
      <c r="I517" s="91">
        <v>2000</v>
      </c>
      <c r="J517" s="94">
        <v>4298</v>
      </c>
      <c r="K517" s="92" t="s">
        <v>838</v>
      </c>
    </row>
    <row r="518" spans="1:11" ht="15" x14ac:dyDescent="0.25">
      <c r="A518" s="91">
        <v>10774</v>
      </c>
      <c r="B518" s="92" t="s">
        <v>1335</v>
      </c>
      <c r="C518" s="92" t="s">
        <v>1336</v>
      </c>
      <c r="D518" s="93" t="s">
        <v>275</v>
      </c>
      <c r="E518" s="94">
        <v>32831</v>
      </c>
      <c r="F518" s="91" t="s">
        <v>1205</v>
      </c>
      <c r="G518" s="91">
        <v>1872</v>
      </c>
      <c r="H518" s="91">
        <v>1976</v>
      </c>
      <c r="I518" s="91">
        <v>1970</v>
      </c>
      <c r="J518" s="94">
        <v>5465</v>
      </c>
      <c r="K518" s="92" t="s">
        <v>838</v>
      </c>
    </row>
    <row r="519" spans="1:11" ht="15" x14ac:dyDescent="0.25">
      <c r="A519" s="91">
        <v>2440</v>
      </c>
      <c r="B519" s="92" t="s">
        <v>1337</v>
      </c>
      <c r="C519" s="92" t="s">
        <v>1338</v>
      </c>
      <c r="D519" s="93" t="s">
        <v>275</v>
      </c>
      <c r="E519" s="94">
        <v>33745</v>
      </c>
      <c r="F519" s="94">
        <v>7815</v>
      </c>
      <c r="G519" s="91">
        <v>756</v>
      </c>
      <c r="H519" s="91">
        <v>2000</v>
      </c>
      <c r="I519" s="91">
        <v>2000</v>
      </c>
      <c r="J519" s="94">
        <v>5617</v>
      </c>
      <c r="K519" s="92" t="s">
        <v>838</v>
      </c>
    </row>
    <row r="520" spans="1:11" ht="15" x14ac:dyDescent="0.25">
      <c r="A520" s="91">
        <v>554590</v>
      </c>
      <c r="B520" s="92" t="s">
        <v>1339</v>
      </c>
      <c r="C520" s="92" t="s">
        <v>1340</v>
      </c>
      <c r="D520" s="93" t="s">
        <v>275</v>
      </c>
      <c r="E520" s="94">
        <v>49838</v>
      </c>
      <c r="F520" s="94">
        <v>7814</v>
      </c>
      <c r="G520" s="91">
        <v>479</v>
      </c>
      <c r="H520" s="91">
        <v>2019</v>
      </c>
      <c r="I520" s="91">
        <v>2010</v>
      </c>
      <c r="J520" s="94">
        <v>8298</v>
      </c>
      <c r="K520" s="92" t="s">
        <v>838</v>
      </c>
    </row>
    <row r="521" spans="1:11" ht="15" x14ac:dyDescent="0.25">
      <c r="A521" s="91">
        <v>398924</v>
      </c>
      <c r="B521" s="92" t="s">
        <v>1341</v>
      </c>
      <c r="C521" s="92" t="s">
        <v>1342</v>
      </c>
      <c r="D521" s="93" t="s">
        <v>275</v>
      </c>
      <c r="E521" s="94">
        <v>10151</v>
      </c>
      <c r="F521" s="94">
        <v>7813</v>
      </c>
      <c r="G521" s="91">
        <v>875</v>
      </c>
      <c r="H521" s="91">
        <v>2017</v>
      </c>
      <c r="I521" s="91">
        <v>2010</v>
      </c>
      <c r="J521" s="94">
        <v>1686</v>
      </c>
      <c r="K521" s="92" t="s">
        <v>838</v>
      </c>
    </row>
    <row r="522" spans="1:11" ht="15" x14ac:dyDescent="0.25">
      <c r="A522" s="91">
        <v>314365</v>
      </c>
      <c r="B522" s="92" t="s">
        <v>1343</v>
      </c>
      <c r="C522" s="92" t="s">
        <v>1344</v>
      </c>
      <c r="D522" s="93" t="s">
        <v>275</v>
      </c>
      <c r="E522" s="94">
        <v>41541</v>
      </c>
      <c r="F522" s="94">
        <v>7813</v>
      </c>
      <c r="G522" s="91">
        <v>8458</v>
      </c>
      <c r="H522" s="91">
        <v>2015</v>
      </c>
      <c r="I522" s="91">
        <v>2010</v>
      </c>
      <c r="J522" s="94">
        <v>6916</v>
      </c>
      <c r="K522" s="92" t="s">
        <v>838</v>
      </c>
    </row>
    <row r="523" spans="1:11" ht="15" x14ac:dyDescent="0.25">
      <c r="A523" s="91">
        <v>303867</v>
      </c>
      <c r="B523" s="92" t="s">
        <v>1345</v>
      </c>
      <c r="C523" s="92" t="s">
        <v>1346</v>
      </c>
      <c r="D523" s="93" t="s">
        <v>275</v>
      </c>
      <c r="E523" s="94">
        <v>1927</v>
      </c>
      <c r="F523" s="94">
        <v>7813</v>
      </c>
      <c r="G523" s="91">
        <v>342</v>
      </c>
      <c r="H523" s="91">
        <v>2015</v>
      </c>
      <c r="I523" s="91">
        <v>2010</v>
      </c>
      <c r="J523" s="94">
        <v>316</v>
      </c>
      <c r="K523" s="92" t="s">
        <v>838</v>
      </c>
    </row>
    <row r="524" spans="1:11" ht="15" x14ac:dyDescent="0.25">
      <c r="A524" s="91">
        <v>10315</v>
      </c>
      <c r="B524" s="92" t="s">
        <v>1347</v>
      </c>
      <c r="C524" s="92" t="s">
        <v>1348</v>
      </c>
      <c r="D524" s="93" t="s">
        <v>275</v>
      </c>
      <c r="E524" s="94">
        <v>108367</v>
      </c>
      <c r="F524" s="94">
        <v>7813</v>
      </c>
      <c r="G524" s="91">
        <v>5761</v>
      </c>
      <c r="H524" s="91">
        <v>2009</v>
      </c>
      <c r="I524" s="91">
        <v>2000</v>
      </c>
      <c r="J524" s="94">
        <v>18049</v>
      </c>
      <c r="K524" s="92" t="s">
        <v>838</v>
      </c>
    </row>
    <row r="525" spans="1:11" ht="15" x14ac:dyDescent="0.25">
      <c r="A525" s="91">
        <v>22</v>
      </c>
      <c r="B525" s="92" t="s">
        <v>1349</v>
      </c>
      <c r="C525" s="92" t="s">
        <v>1350</v>
      </c>
      <c r="D525" s="93" t="s">
        <v>275</v>
      </c>
      <c r="E525" s="94">
        <v>236863</v>
      </c>
      <c r="F525" s="94">
        <v>7813</v>
      </c>
      <c r="G525" s="91">
        <v>21391</v>
      </c>
      <c r="H525" s="91">
        <v>2003</v>
      </c>
      <c r="I525" s="91">
        <v>2000</v>
      </c>
      <c r="J525" s="94">
        <v>39457</v>
      </c>
      <c r="K525" s="92" t="s">
        <v>838</v>
      </c>
    </row>
    <row r="526" spans="1:11" ht="15" x14ac:dyDescent="0.25">
      <c r="A526" s="91">
        <v>113</v>
      </c>
      <c r="B526" s="92" t="s">
        <v>1351</v>
      </c>
      <c r="C526" s="92" t="s">
        <v>1352</v>
      </c>
      <c r="D526" s="93" t="s">
        <v>275</v>
      </c>
      <c r="E526" s="94">
        <v>30142</v>
      </c>
      <c r="F526" s="94">
        <v>7812</v>
      </c>
      <c r="G526" s="91">
        <v>1121</v>
      </c>
      <c r="H526" s="91">
        <v>2003</v>
      </c>
      <c r="I526" s="91">
        <v>2000</v>
      </c>
      <c r="J526" s="94">
        <v>5017</v>
      </c>
      <c r="K526" s="92" t="s">
        <v>838</v>
      </c>
    </row>
    <row r="527" spans="1:11" ht="15" x14ac:dyDescent="0.25">
      <c r="A527" s="91">
        <v>152742</v>
      </c>
      <c r="B527" s="92" t="s">
        <v>1353</v>
      </c>
      <c r="C527" s="92" t="s">
        <v>1354</v>
      </c>
      <c r="D527" s="93" t="s">
        <v>275</v>
      </c>
      <c r="E527" s="94">
        <v>27498</v>
      </c>
      <c r="F527" s="94">
        <v>7811</v>
      </c>
      <c r="G527" s="91">
        <v>2930</v>
      </c>
      <c r="H527" s="91">
        <v>2013</v>
      </c>
      <c r="I527" s="91">
        <v>2010</v>
      </c>
      <c r="J527" s="94">
        <v>4576</v>
      </c>
      <c r="K527" s="92" t="s">
        <v>838</v>
      </c>
    </row>
    <row r="528" spans="1:11" ht="15" x14ac:dyDescent="0.25">
      <c r="A528" s="91">
        <v>301</v>
      </c>
      <c r="B528" s="92" t="s">
        <v>1355</v>
      </c>
      <c r="C528" s="92" t="s">
        <v>1356</v>
      </c>
      <c r="D528" s="93" t="s">
        <v>275</v>
      </c>
      <c r="E528" s="94">
        <v>68779</v>
      </c>
      <c r="F528" s="91" t="s">
        <v>1205</v>
      </c>
      <c r="G528" s="91">
        <v>1202</v>
      </c>
      <c r="H528" s="91">
        <v>1959</v>
      </c>
      <c r="I528" s="91">
        <v>1950</v>
      </c>
      <c r="J528" s="94">
        <v>11454</v>
      </c>
      <c r="K528" s="92" t="s">
        <v>838</v>
      </c>
    </row>
    <row r="529" spans="1:11" ht="15" x14ac:dyDescent="0.25">
      <c r="A529" s="91">
        <v>11697</v>
      </c>
      <c r="B529" s="92" t="s">
        <v>1357</v>
      </c>
      <c r="C529" s="92" t="s">
        <v>1358</v>
      </c>
      <c r="D529" s="93" t="s">
        <v>275</v>
      </c>
      <c r="E529" s="94">
        <v>50119</v>
      </c>
      <c r="F529" s="94">
        <v>7808</v>
      </c>
      <c r="G529" s="91">
        <v>1214</v>
      </c>
      <c r="H529" s="91">
        <v>1962</v>
      </c>
      <c r="I529" s="91">
        <v>1960</v>
      </c>
      <c r="J529" s="94">
        <v>8345</v>
      </c>
      <c r="K529" s="92" t="s">
        <v>838</v>
      </c>
    </row>
    <row r="530" spans="1:11" ht="15" x14ac:dyDescent="0.25">
      <c r="A530" s="91">
        <v>10775</v>
      </c>
      <c r="B530" s="92" t="s">
        <v>1359</v>
      </c>
      <c r="C530" s="92" t="s">
        <v>1360</v>
      </c>
      <c r="D530" s="93" t="s">
        <v>275</v>
      </c>
      <c r="E530" s="94">
        <v>79153</v>
      </c>
      <c r="F530" s="94">
        <v>7808</v>
      </c>
      <c r="G530" s="91">
        <v>1739</v>
      </c>
      <c r="H530" s="91">
        <v>2002</v>
      </c>
      <c r="I530" s="91">
        <v>2000</v>
      </c>
      <c r="J530" s="94">
        <v>13182</v>
      </c>
      <c r="K530" s="92" t="s">
        <v>838</v>
      </c>
    </row>
    <row r="531" spans="1:11" ht="15" x14ac:dyDescent="0.25">
      <c r="A531" s="91">
        <v>3870</v>
      </c>
      <c r="B531" s="92">
        <v>1900</v>
      </c>
      <c r="C531" s="92" t="s">
        <v>1361</v>
      </c>
      <c r="D531" s="93" t="s">
        <v>275</v>
      </c>
      <c r="E531" s="94">
        <v>16998</v>
      </c>
      <c r="F531" s="94">
        <v>7808</v>
      </c>
      <c r="G531" s="91">
        <v>657</v>
      </c>
      <c r="H531" s="91">
        <v>1976</v>
      </c>
      <c r="I531" s="91">
        <v>1970</v>
      </c>
      <c r="J531" s="94">
        <v>2827</v>
      </c>
      <c r="K531" s="92" t="s">
        <v>838</v>
      </c>
    </row>
    <row r="532" spans="1:11" ht="15" x14ac:dyDescent="0.25">
      <c r="A532" s="91">
        <v>80</v>
      </c>
      <c r="B532" s="92" t="s">
        <v>1362</v>
      </c>
      <c r="C532" s="92" t="s">
        <v>1363</v>
      </c>
      <c r="D532" s="93" t="s">
        <v>275</v>
      </c>
      <c r="E532" s="94">
        <v>33053</v>
      </c>
      <c r="F532" s="94">
        <v>7808</v>
      </c>
      <c r="G532" s="91">
        <v>3557</v>
      </c>
      <c r="H532" s="91">
        <v>2004</v>
      </c>
      <c r="I532" s="91">
        <v>2000</v>
      </c>
      <c r="J532" s="94">
        <v>5502</v>
      </c>
      <c r="K532" s="92" t="s">
        <v>838</v>
      </c>
    </row>
    <row r="533" spans="1:11" ht="15" x14ac:dyDescent="0.25">
      <c r="A533" s="91">
        <v>29458</v>
      </c>
      <c r="B533" s="92" t="s">
        <v>1364</v>
      </c>
      <c r="C533" s="92" t="s">
        <v>1365</v>
      </c>
      <c r="D533" s="93" t="s">
        <v>275</v>
      </c>
      <c r="E533" s="94">
        <v>33094</v>
      </c>
      <c r="F533" s="94">
        <v>7807</v>
      </c>
      <c r="G533" s="91">
        <v>702</v>
      </c>
      <c r="H533" s="91">
        <v>2000</v>
      </c>
      <c r="I533" s="91">
        <v>2000</v>
      </c>
      <c r="J533" s="94">
        <v>5508</v>
      </c>
      <c r="K533" s="92" t="s">
        <v>838</v>
      </c>
    </row>
    <row r="534" spans="1:11" ht="15" x14ac:dyDescent="0.25">
      <c r="A534" s="91">
        <v>937746</v>
      </c>
      <c r="B534" s="92" t="s">
        <v>1366</v>
      </c>
      <c r="C534" s="92" t="s">
        <v>1367</v>
      </c>
      <c r="D534" s="93" t="s">
        <v>275</v>
      </c>
      <c r="E534" s="94">
        <v>14509</v>
      </c>
      <c r="F534" s="94">
        <v>7805</v>
      </c>
      <c r="G534" s="91">
        <v>764</v>
      </c>
      <c r="H534" s="91">
        <v>2023</v>
      </c>
      <c r="I534" s="91">
        <v>2020</v>
      </c>
      <c r="J534" s="94">
        <v>2412</v>
      </c>
      <c r="K534" s="92" t="s">
        <v>838</v>
      </c>
    </row>
    <row r="535" spans="1:11" ht="15" x14ac:dyDescent="0.25">
      <c r="A535" s="91">
        <v>785084</v>
      </c>
      <c r="B535" s="92" t="s">
        <v>1368</v>
      </c>
      <c r="C535" s="92" t="s">
        <v>1369</v>
      </c>
      <c r="D535" s="93" t="s">
        <v>275</v>
      </c>
      <c r="E535" s="94">
        <v>9578</v>
      </c>
      <c r="F535" s="94">
        <v>7805</v>
      </c>
      <c r="G535" s="91">
        <v>4276</v>
      </c>
      <c r="H535" s="91">
        <v>2022</v>
      </c>
      <c r="I535" s="91">
        <v>2020</v>
      </c>
      <c r="J535" s="94">
        <v>15952</v>
      </c>
      <c r="K535" s="92" t="s">
        <v>838</v>
      </c>
    </row>
    <row r="536" spans="1:11" ht="15" x14ac:dyDescent="0.25">
      <c r="A536" s="91">
        <v>31011</v>
      </c>
      <c r="B536" s="92" t="s">
        <v>1370</v>
      </c>
      <c r="C536" s="92" t="s">
        <v>1371</v>
      </c>
      <c r="D536" s="93" t="s">
        <v>275</v>
      </c>
      <c r="E536" s="94">
        <v>39019</v>
      </c>
      <c r="F536" s="94">
        <v>7805</v>
      </c>
      <c r="G536" s="91">
        <v>5991</v>
      </c>
      <c r="H536" s="91">
        <v>2009</v>
      </c>
      <c r="I536" s="91">
        <v>2000</v>
      </c>
      <c r="J536" s="94">
        <v>6496</v>
      </c>
      <c r="K536" s="92" t="s">
        <v>838</v>
      </c>
    </row>
    <row r="537" spans="1:11" ht="15" x14ac:dyDescent="0.25">
      <c r="A537" s="91">
        <v>1018</v>
      </c>
      <c r="B537" s="92" t="s">
        <v>1372</v>
      </c>
      <c r="C537" s="92" t="s">
        <v>1373</v>
      </c>
      <c r="D537" s="93" t="s">
        <v>275</v>
      </c>
      <c r="E537" s="94">
        <v>108101</v>
      </c>
      <c r="F537" s="94">
        <v>7805</v>
      </c>
      <c r="G537" s="91">
        <v>6628</v>
      </c>
      <c r="H537" s="91">
        <v>2001</v>
      </c>
      <c r="I537" s="91">
        <v>2000</v>
      </c>
      <c r="J537" s="94">
        <v>18005</v>
      </c>
      <c r="K537" s="92" t="s">
        <v>838</v>
      </c>
    </row>
    <row r="538" spans="1:11" ht="15" x14ac:dyDescent="0.25">
      <c r="A538" s="91">
        <v>762</v>
      </c>
      <c r="B538" s="92" t="s">
        <v>1374</v>
      </c>
      <c r="C538" s="92" t="s">
        <v>1375</v>
      </c>
      <c r="D538" s="93" t="s">
        <v>275</v>
      </c>
      <c r="E538" s="94">
        <v>92237</v>
      </c>
      <c r="F538" s="91" t="s">
        <v>1205</v>
      </c>
      <c r="G538" s="91">
        <v>6068</v>
      </c>
      <c r="H538" s="91">
        <v>1975</v>
      </c>
      <c r="I538" s="91">
        <v>1970</v>
      </c>
      <c r="J538" s="94">
        <v>15362</v>
      </c>
      <c r="K538" s="92" t="s">
        <v>838</v>
      </c>
    </row>
    <row r="539" spans="1:11" ht="15" x14ac:dyDescent="0.25">
      <c r="A539" s="91">
        <v>531</v>
      </c>
      <c r="B539" s="92" t="s">
        <v>1376</v>
      </c>
      <c r="C539" s="92" t="s">
        <v>1377</v>
      </c>
      <c r="D539" s="93" t="s">
        <v>275</v>
      </c>
      <c r="E539" s="94">
        <v>16916</v>
      </c>
      <c r="F539" s="91" t="s">
        <v>1205</v>
      </c>
      <c r="G539" s="91">
        <v>1087</v>
      </c>
      <c r="H539" s="91">
        <v>1993</v>
      </c>
      <c r="I539" s="91">
        <v>1990</v>
      </c>
      <c r="J539" s="94">
        <v>2813</v>
      </c>
      <c r="K539" s="92" t="s">
        <v>838</v>
      </c>
    </row>
    <row r="540" spans="1:11" ht="15" x14ac:dyDescent="0.25">
      <c r="A540" s="91">
        <v>579245</v>
      </c>
      <c r="B540" s="92" t="s">
        <v>1378</v>
      </c>
      <c r="C540" s="92" t="s">
        <v>1379</v>
      </c>
      <c r="D540" s="93" t="s">
        <v>275</v>
      </c>
      <c r="E540" s="94">
        <v>1281</v>
      </c>
      <c r="F540" s="94">
        <v>7802</v>
      </c>
      <c r="G540" s="91">
        <v>951</v>
      </c>
      <c r="H540" s="91">
        <v>2019</v>
      </c>
      <c r="I540" s="91">
        <v>2010</v>
      </c>
      <c r="J540" s="94">
        <v>2129</v>
      </c>
      <c r="K540" s="92" t="s">
        <v>838</v>
      </c>
    </row>
    <row r="541" spans="1:11" ht="15" x14ac:dyDescent="0.25">
      <c r="A541" s="91">
        <v>562</v>
      </c>
      <c r="B541" s="92" t="s">
        <v>1380</v>
      </c>
      <c r="C541" s="92" t="s">
        <v>1381</v>
      </c>
      <c r="D541" s="93" t="s">
        <v>275</v>
      </c>
      <c r="E541" s="94">
        <v>130044</v>
      </c>
      <c r="F541" s="94">
        <v>7802</v>
      </c>
      <c r="G541" s="91">
        <v>11652</v>
      </c>
      <c r="H541" s="91">
        <v>1988</v>
      </c>
      <c r="I541" s="91">
        <v>1980</v>
      </c>
      <c r="J541" s="94">
        <v>21661</v>
      </c>
      <c r="K541" s="92" t="s">
        <v>838</v>
      </c>
    </row>
    <row r="542" spans="1:11" ht="15" x14ac:dyDescent="0.25">
      <c r="A542" s="91">
        <v>502</v>
      </c>
      <c r="B542" s="92" t="s">
        <v>1382</v>
      </c>
      <c r="C542" s="92" t="s">
        <v>1383</v>
      </c>
      <c r="D542" s="93" t="s">
        <v>275</v>
      </c>
      <c r="E542" s="94">
        <v>49571</v>
      </c>
      <c r="F542" s="94">
        <v>7802</v>
      </c>
      <c r="G542" s="91">
        <v>430</v>
      </c>
      <c r="H542" s="91">
        <v>1964</v>
      </c>
      <c r="I542" s="91">
        <v>1960</v>
      </c>
      <c r="J542" s="94">
        <v>8254</v>
      </c>
      <c r="K542" s="92" t="s">
        <v>838</v>
      </c>
    </row>
    <row r="543" spans="1:11" ht="15" x14ac:dyDescent="0.25">
      <c r="A543" s="91">
        <v>674</v>
      </c>
      <c r="B543" s="92" t="s">
        <v>1384</v>
      </c>
      <c r="C543" s="92" t="s">
        <v>1385</v>
      </c>
      <c r="D543" s="93" t="s">
        <v>275</v>
      </c>
      <c r="E543" s="94">
        <v>254103</v>
      </c>
      <c r="F543" s="94">
        <v>7801</v>
      </c>
      <c r="G543" s="91">
        <v>21401</v>
      </c>
      <c r="H543" s="91">
        <v>2005</v>
      </c>
      <c r="I543" s="91">
        <v>2000</v>
      </c>
      <c r="J543" s="94">
        <v>42329</v>
      </c>
      <c r="K543" s="92" t="s">
        <v>838</v>
      </c>
    </row>
    <row r="544" spans="1:11" ht="15" x14ac:dyDescent="0.25">
      <c r="A544" s="91">
        <v>335578</v>
      </c>
      <c r="B544" s="92" t="s">
        <v>1386</v>
      </c>
      <c r="C544" s="92" t="s">
        <v>1387</v>
      </c>
      <c r="D544" s="93" t="s">
        <v>275</v>
      </c>
      <c r="E544" s="94">
        <v>1439</v>
      </c>
      <c r="F544" s="91" t="s">
        <v>1205</v>
      </c>
      <c r="G544" s="91">
        <v>1414</v>
      </c>
      <c r="H544" s="91">
        <v>2015</v>
      </c>
      <c r="I544" s="91">
        <v>2010</v>
      </c>
      <c r="J544" s="94">
        <v>2392</v>
      </c>
      <c r="K544" s="92" t="s">
        <v>838</v>
      </c>
    </row>
    <row r="545" spans="1:11" ht="15" x14ac:dyDescent="0.25">
      <c r="A545" s="91">
        <v>22683</v>
      </c>
      <c r="B545" s="92" t="s">
        <v>1388</v>
      </c>
      <c r="C545" s="92" t="s">
        <v>1389</v>
      </c>
      <c r="D545" s="93" t="s">
        <v>275</v>
      </c>
      <c r="E545" s="94">
        <v>87971</v>
      </c>
      <c r="F545" s="91" t="s">
        <v>1205</v>
      </c>
      <c r="G545" s="91">
        <v>741</v>
      </c>
      <c r="H545" s="91">
        <v>2009</v>
      </c>
      <c r="I545" s="91">
        <v>2000</v>
      </c>
      <c r="J545" s="94">
        <v>14651</v>
      </c>
      <c r="K545" s="92" t="s">
        <v>838</v>
      </c>
    </row>
    <row r="546" spans="1:11" ht="15" x14ac:dyDescent="0.25">
      <c r="A546" s="91">
        <v>11621</v>
      </c>
      <c r="B546" s="92" t="s">
        <v>1390</v>
      </c>
      <c r="C546" s="92" t="s">
        <v>1391</v>
      </c>
      <c r="D546" s="93" t="s">
        <v>275</v>
      </c>
      <c r="E546" s="94">
        <v>7783</v>
      </c>
      <c r="F546" s="91" t="s">
        <v>1205</v>
      </c>
      <c r="G546" s="91">
        <v>3487</v>
      </c>
      <c r="H546" s="91">
        <v>1992</v>
      </c>
      <c r="I546" s="91">
        <v>1990</v>
      </c>
      <c r="J546" s="94">
        <v>12962</v>
      </c>
      <c r="K546" s="92" t="s">
        <v>838</v>
      </c>
    </row>
    <row r="547" spans="1:11" ht="15" x14ac:dyDescent="0.25">
      <c r="A547" s="91">
        <v>10193</v>
      </c>
      <c r="B547" s="92" t="s">
        <v>1392</v>
      </c>
      <c r="C547" s="92" t="s">
        <v>1393</v>
      </c>
      <c r="D547" s="93" t="s">
        <v>275</v>
      </c>
      <c r="E547" s="94">
        <v>159286</v>
      </c>
      <c r="F547" s="91" t="s">
        <v>1205</v>
      </c>
      <c r="G547" s="91">
        <v>15141</v>
      </c>
      <c r="H547" s="91">
        <v>2010</v>
      </c>
      <c r="I547" s="91">
        <v>2010</v>
      </c>
      <c r="J547" s="94">
        <v>26532</v>
      </c>
      <c r="K547" s="92" t="s">
        <v>838</v>
      </c>
    </row>
    <row r="548" spans="1:11" ht="15" x14ac:dyDescent="0.25">
      <c r="A548" s="91">
        <v>2118</v>
      </c>
      <c r="B548" s="92" t="s">
        <v>1394</v>
      </c>
      <c r="C548" s="92" t="s">
        <v>1395</v>
      </c>
      <c r="D548" s="93" t="s">
        <v>275</v>
      </c>
      <c r="E548" s="94">
        <v>91582</v>
      </c>
      <c r="F548" s="91" t="s">
        <v>1205</v>
      </c>
      <c r="G548" s="91">
        <v>5211</v>
      </c>
      <c r="H548" s="91">
        <v>1997</v>
      </c>
      <c r="I548" s="91">
        <v>1990</v>
      </c>
      <c r="J548" s="94">
        <v>15253</v>
      </c>
      <c r="K548" s="92" t="s">
        <v>838</v>
      </c>
    </row>
    <row r="549" spans="1:11" ht="15" x14ac:dyDescent="0.25">
      <c r="A549" s="91">
        <v>901563</v>
      </c>
      <c r="B549" s="92" t="s">
        <v>1396</v>
      </c>
      <c r="C549" s="92" t="s">
        <v>1397</v>
      </c>
      <c r="D549" s="93" t="s">
        <v>275</v>
      </c>
      <c r="E549" s="94">
        <v>29283</v>
      </c>
      <c r="F549" s="94">
        <v>7799</v>
      </c>
      <c r="G549" s="91">
        <v>903</v>
      </c>
      <c r="H549" s="91">
        <v>2022</v>
      </c>
      <c r="I549" s="91">
        <v>2020</v>
      </c>
      <c r="J549" s="94">
        <v>4873</v>
      </c>
      <c r="K549" s="92" t="s">
        <v>838</v>
      </c>
    </row>
    <row r="550" spans="1:11" ht="15" x14ac:dyDescent="0.25">
      <c r="A550" s="91">
        <v>393559</v>
      </c>
      <c r="B550" s="92" t="s">
        <v>1398</v>
      </c>
      <c r="C550" s="92" t="s">
        <v>1399</v>
      </c>
      <c r="D550" s="93" t="s">
        <v>275</v>
      </c>
      <c r="E550" s="94">
        <v>1663</v>
      </c>
      <c r="F550" s="94">
        <v>7799</v>
      </c>
      <c r="G550" s="91">
        <v>1422</v>
      </c>
      <c r="H550" s="91">
        <v>2016</v>
      </c>
      <c r="I550" s="91">
        <v>2010</v>
      </c>
      <c r="J550" s="94">
        <v>2765</v>
      </c>
      <c r="K550" s="92" t="s">
        <v>838</v>
      </c>
    </row>
    <row r="551" spans="1:11" ht="15" x14ac:dyDescent="0.25">
      <c r="A551" s="91">
        <v>1394</v>
      </c>
      <c r="B551" s="92" t="s">
        <v>1400</v>
      </c>
      <c r="C551" s="92" t="s">
        <v>1401</v>
      </c>
      <c r="D551" s="93" t="s">
        <v>275</v>
      </c>
      <c r="E551" s="94">
        <v>12719</v>
      </c>
      <c r="F551" s="94">
        <v>7799</v>
      </c>
      <c r="G551" s="91">
        <v>571</v>
      </c>
      <c r="H551" s="91">
        <v>1983</v>
      </c>
      <c r="I551" s="91">
        <v>1980</v>
      </c>
      <c r="J551" s="94">
        <v>2114</v>
      </c>
      <c r="K551" s="92" t="s">
        <v>838</v>
      </c>
    </row>
    <row r="552" spans="1:11" ht="15" x14ac:dyDescent="0.25">
      <c r="A552" s="91">
        <v>84892</v>
      </c>
      <c r="B552" s="92" t="s">
        <v>1402</v>
      </c>
      <c r="C552" s="92" t="s">
        <v>1403</v>
      </c>
      <c r="D552" s="93" t="s">
        <v>275</v>
      </c>
      <c r="E552" s="94">
        <v>73673</v>
      </c>
      <c r="F552" s="94">
        <v>7798</v>
      </c>
      <c r="G552" s="91">
        <v>10770</v>
      </c>
      <c r="H552" s="91">
        <v>2012</v>
      </c>
      <c r="I552" s="91">
        <v>2010</v>
      </c>
      <c r="J552" s="94">
        <v>12269</v>
      </c>
      <c r="K552" s="92" t="s">
        <v>838</v>
      </c>
    </row>
    <row r="553" spans="1:11" ht="15" x14ac:dyDescent="0.25">
      <c r="A553" s="91">
        <v>5915</v>
      </c>
      <c r="B553" s="92" t="s">
        <v>1404</v>
      </c>
      <c r="C553" s="92" t="s">
        <v>1405</v>
      </c>
      <c r="D553" s="93" t="s">
        <v>275</v>
      </c>
      <c r="E553" s="94">
        <v>63843</v>
      </c>
      <c r="F553" s="91" t="s">
        <v>1205</v>
      </c>
      <c r="G553" s="91">
        <v>9778</v>
      </c>
      <c r="H553" s="91">
        <v>2007</v>
      </c>
      <c r="I553" s="91">
        <v>2000</v>
      </c>
      <c r="J553" s="94">
        <v>10631</v>
      </c>
      <c r="K553" s="92" t="s">
        <v>838</v>
      </c>
    </row>
    <row r="554" spans="1:11" ht="15" x14ac:dyDescent="0.25">
      <c r="A554" s="91">
        <v>632322</v>
      </c>
      <c r="B554" s="92" t="s">
        <v>1406</v>
      </c>
      <c r="C554" s="92" t="s">
        <v>1407</v>
      </c>
      <c r="D554" s="93" t="s">
        <v>275</v>
      </c>
      <c r="E554" s="94">
        <v>33235</v>
      </c>
      <c r="F554" s="94">
        <v>7796</v>
      </c>
      <c r="G554" s="91">
        <v>500</v>
      </c>
      <c r="H554" s="91">
        <v>2020</v>
      </c>
      <c r="I554" s="91">
        <v>2020</v>
      </c>
      <c r="J554" s="94">
        <v>5532</v>
      </c>
      <c r="K554" s="92" t="s">
        <v>838</v>
      </c>
    </row>
    <row r="555" spans="1:11" ht="15" x14ac:dyDescent="0.25">
      <c r="A555" s="91">
        <v>508943</v>
      </c>
      <c r="B555" s="92" t="s">
        <v>1408</v>
      </c>
      <c r="C555" s="92" t="s">
        <v>1409</v>
      </c>
      <c r="D555" s="93" t="s">
        <v>275</v>
      </c>
      <c r="E555" s="94">
        <v>131915</v>
      </c>
      <c r="F555" s="94">
        <v>7796</v>
      </c>
      <c r="G555" s="91">
        <v>8653</v>
      </c>
      <c r="H555" s="91">
        <v>2021</v>
      </c>
      <c r="I555" s="91">
        <v>2020</v>
      </c>
      <c r="J555" s="94">
        <v>21972</v>
      </c>
      <c r="K555" s="92" t="s">
        <v>838</v>
      </c>
    </row>
    <row r="556" spans="1:11" ht="15" x14ac:dyDescent="0.25">
      <c r="A556" s="91">
        <v>49797</v>
      </c>
      <c r="B556" s="92" t="s">
        <v>1410</v>
      </c>
      <c r="C556" s="92" t="s">
        <v>1411</v>
      </c>
      <c r="D556" s="93" t="s">
        <v>275</v>
      </c>
      <c r="E556" s="94">
        <v>73349</v>
      </c>
      <c r="F556" s="94">
        <v>7796</v>
      </c>
      <c r="G556" s="91">
        <v>2776</v>
      </c>
      <c r="H556" s="91">
        <v>2010</v>
      </c>
      <c r="I556" s="91">
        <v>2010</v>
      </c>
      <c r="J556" s="94">
        <v>12215</v>
      </c>
      <c r="K556" s="92" t="s">
        <v>838</v>
      </c>
    </row>
    <row r="557" spans="1:11" ht="15" x14ac:dyDescent="0.25">
      <c r="A557" s="91">
        <v>593</v>
      </c>
      <c r="B557" s="92" t="s">
        <v>1412</v>
      </c>
      <c r="C557" s="92" t="s">
        <v>1413</v>
      </c>
      <c r="D557" s="93" t="s">
        <v>275</v>
      </c>
      <c r="E557" s="94">
        <v>40255</v>
      </c>
      <c r="F557" s="91" t="s">
        <v>1205</v>
      </c>
      <c r="G557" s="91">
        <v>1700</v>
      </c>
      <c r="H557" s="91">
        <v>1972</v>
      </c>
      <c r="I557" s="91">
        <v>1970</v>
      </c>
      <c r="J557" s="94">
        <v>6701</v>
      </c>
      <c r="K557" s="92" t="s">
        <v>838</v>
      </c>
    </row>
    <row r="558" spans="1:11" ht="15" x14ac:dyDescent="0.25">
      <c r="A558" s="91">
        <v>367412</v>
      </c>
      <c r="B558" s="92" t="s">
        <v>361</v>
      </c>
      <c r="C558" s="92" t="s">
        <v>1414</v>
      </c>
      <c r="D558" s="93" t="s">
        <v>275</v>
      </c>
      <c r="E558" s="94">
        <v>20909</v>
      </c>
      <c r="F558" s="94">
        <v>7795</v>
      </c>
      <c r="G558" s="91">
        <v>380</v>
      </c>
      <c r="H558" s="91">
        <v>2013</v>
      </c>
      <c r="I558" s="91">
        <v>2010</v>
      </c>
      <c r="J558" s="94">
        <v>3478</v>
      </c>
      <c r="K558" s="92" t="s">
        <v>838</v>
      </c>
    </row>
    <row r="559" spans="1:11" ht="15" x14ac:dyDescent="0.25">
      <c r="A559" s="91">
        <v>24428</v>
      </c>
      <c r="B559" s="92" t="s">
        <v>1415</v>
      </c>
      <c r="C559" s="92" t="s">
        <v>1416</v>
      </c>
      <c r="D559" s="93" t="s">
        <v>275</v>
      </c>
      <c r="E559" s="94">
        <v>435062</v>
      </c>
      <c r="F559" s="94">
        <v>7795</v>
      </c>
      <c r="G559" s="91">
        <v>32860</v>
      </c>
      <c r="H559" s="91">
        <v>2012</v>
      </c>
      <c r="I559" s="91">
        <v>2010</v>
      </c>
      <c r="J559" s="94">
        <v>72478</v>
      </c>
      <c r="K559" s="92" t="s">
        <v>838</v>
      </c>
    </row>
    <row r="560" spans="1:11" ht="15" x14ac:dyDescent="0.25">
      <c r="A560" s="91">
        <v>136</v>
      </c>
      <c r="B560" s="92" t="s">
        <v>1417</v>
      </c>
      <c r="C560" s="92" t="s">
        <v>1418</v>
      </c>
      <c r="D560" s="93" t="s">
        <v>275</v>
      </c>
      <c r="E560" s="94">
        <v>25379</v>
      </c>
      <c r="F560" s="91" t="s">
        <v>1205</v>
      </c>
      <c r="G560" s="91">
        <v>1236</v>
      </c>
      <c r="H560" s="91">
        <v>1932</v>
      </c>
      <c r="I560" s="91">
        <v>1930</v>
      </c>
      <c r="J560" s="94">
        <v>4223</v>
      </c>
      <c r="K560" s="92" t="s">
        <v>838</v>
      </c>
    </row>
    <row r="561" spans="1:11" ht="15" x14ac:dyDescent="0.25">
      <c r="A561" s="91">
        <v>12496</v>
      </c>
      <c r="B561" s="92" t="s">
        <v>1419</v>
      </c>
      <c r="C561" s="92" t="s">
        <v>1420</v>
      </c>
      <c r="D561" s="93" t="s">
        <v>275</v>
      </c>
      <c r="E561" s="94">
        <v>19821</v>
      </c>
      <c r="F561" s="94">
        <v>7792</v>
      </c>
      <c r="G561" s="91">
        <v>332</v>
      </c>
      <c r="H561" s="91">
        <v>2002</v>
      </c>
      <c r="I561" s="91">
        <v>2000</v>
      </c>
      <c r="J561" s="94">
        <v>3297</v>
      </c>
      <c r="K561" s="92" t="s">
        <v>838</v>
      </c>
    </row>
    <row r="562" spans="1:11" ht="15" x14ac:dyDescent="0.25">
      <c r="A562" s="91">
        <v>5000</v>
      </c>
      <c r="B562" s="92" t="s">
        <v>1421</v>
      </c>
      <c r="C562" s="92" t="s">
        <v>1422</v>
      </c>
      <c r="D562" s="93" t="s">
        <v>275</v>
      </c>
      <c r="E562" s="94">
        <v>15103</v>
      </c>
      <c r="F562" s="94">
        <v>7792</v>
      </c>
      <c r="G562" s="91">
        <v>327</v>
      </c>
      <c r="H562" s="91">
        <v>1952</v>
      </c>
      <c r="I562" s="91">
        <v>1950</v>
      </c>
      <c r="J562" s="94">
        <v>2511</v>
      </c>
      <c r="K562" s="92" t="s">
        <v>838</v>
      </c>
    </row>
    <row r="563" spans="1:11" ht="15" x14ac:dyDescent="0.25">
      <c r="A563" s="91">
        <v>22843</v>
      </c>
      <c r="B563" s="92" t="s">
        <v>1423</v>
      </c>
      <c r="C563" s="92" t="s">
        <v>1424</v>
      </c>
      <c r="D563" s="93" t="s">
        <v>275</v>
      </c>
      <c r="E563" s="94">
        <v>43035</v>
      </c>
      <c r="F563" s="91" t="s">
        <v>1205</v>
      </c>
      <c r="G563" s="91">
        <v>924</v>
      </c>
      <c r="H563" s="91">
        <v>2009</v>
      </c>
      <c r="I563" s="91">
        <v>2000</v>
      </c>
      <c r="J563" s="94">
        <v>7165</v>
      </c>
      <c r="K563" s="92" t="s">
        <v>838</v>
      </c>
    </row>
    <row r="564" spans="1:11" ht="15" x14ac:dyDescent="0.25">
      <c r="A564" s="91">
        <v>16761</v>
      </c>
      <c r="B564" s="92" t="s">
        <v>1425</v>
      </c>
      <c r="C564" s="92" t="s">
        <v>1426</v>
      </c>
      <c r="D564" s="93" t="s">
        <v>275</v>
      </c>
      <c r="E564" s="94">
        <v>25482</v>
      </c>
      <c r="F564" s="94">
        <v>7791</v>
      </c>
      <c r="G564" s="91">
        <v>308</v>
      </c>
      <c r="H564" s="91">
        <v>2006</v>
      </c>
      <c r="I564" s="91">
        <v>2000</v>
      </c>
      <c r="J564" s="94">
        <v>424</v>
      </c>
      <c r="K564" s="92" t="s">
        <v>838</v>
      </c>
    </row>
    <row r="565" spans="1:11" ht="15" x14ac:dyDescent="0.25">
      <c r="A565" s="91">
        <v>946</v>
      </c>
      <c r="B565" s="92" t="s">
        <v>1427</v>
      </c>
      <c r="C565" s="92" t="s">
        <v>1428</v>
      </c>
      <c r="D565" s="93" t="s">
        <v>275</v>
      </c>
      <c r="E565" s="94">
        <v>11542</v>
      </c>
      <c r="F565" s="94">
        <v>7791</v>
      </c>
      <c r="G565" s="91">
        <v>321</v>
      </c>
      <c r="H565" s="91">
        <v>1948</v>
      </c>
      <c r="I565" s="91">
        <v>1940</v>
      </c>
      <c r="J565" s="94">
        <v>1918</v>
      </c>
      <c r="K565" s="92" t="s">
        <v>838</v>
      </c>
    </row>
    <row r="566" spans="1:11" ht="15" x14ac:dyDescent="0.25">
      <c r="A566" s="91">
        <v>359156</v>
      </c>
      <c r="B566" s="92" t="s">
        <v>1429</v>
      </c>
      <c r="C566" s="92" t="s">
        <v>1430</v>
      </c>
      <c r="D566" s="93" t="s">
        <v>275</v>
      </c>
      <c r="E566" s="94">
        <v>7964</v>
      </c>
      <c r="F566" s="91" t="s">
        <v>1431</v>
      </c>
      <c r="G566" s="91">
        <v>991</v>
      </c>
      <c r="H566" s="91">
        <v>2015</v>
      </c>
      <c r="I566" s="91">
        <v>2010</v>
      </c>
      <c r="J566" s="94">
        <v>1322</v>
      </c>
      <c r="K566" s="92" t="s">
        <v>838</v>
      </c>
    </row>
    <row r="567" spans="1:11" ht="15" x14ac:dyDescent="0.25">
      <c r="A567" s="91">
        <v>149870</v>
      </c>
      <c r="B567" s="92" t="s">
        <v>1432</v>
      </c>
      <c r="C567" s="92" t="s">
        <v>1433</v>
      </c>
      <c r="D567" s="93" t="s">
        <v>275</v>
      </c>
      <c r="E567" s="94">
        <v>80856</v>
      </c>
      <c r="F567" s="91" t="s">
        <v>1205</v>
      </c>
      <c r="G567" s="91">
        <v>3167</v>
      </c>
      <c r="H567" s="91">
        <v>2013</v>
      </c>
      <c r="I567" s="91">
        <v>2010</v>
      </c>
      <c r="J567" s="94">
        <v>13466</v>
      </c>
      <c r="K567" s="92" t="s">
        <v>838</v>
      </c>
    </row>
    <row r="568" spans="1:11" ht="15" x14ac:dyDescent="0.25">
      <c r="A568" s="91">
        <v>2721</v>
      </c>
      <c r="B568" s="92" t="s">
        <v>1434</v>
      </c>
      <c r="C568" s="92" t="s">
        <v>1435</v>
      </c>
      <c r="D568" s="93" t="s">
        <v>275</v>
      </c>
      <c r="E568" s="94">
        <v>26096</v>
      </c>
      <c r="F568" s="91" t="s">
        <v>1431</v>
      </c>
      <c r="G568" s="91">
        <v>577</v>
      </c>
      <c r="H568" s="91">
        <v>1969</v>
      </c>
      <c r="I568" s="91">
        <v>1960</v>
      </c>
      <c r="J568" s="94">
        <v>4343</v>
      </c>
      <c r="K568" s="92" t="s">
        <v>838</v>
      </c>
    </row>
    <row r="569" spans="1:11" ht="15" x14ac:dyDescent="0.25">
      <c r="A569" s="91">
        <v>1366</v>
      </c>
      <c r="B569" s="92" t="s">
        <v>1436</v>
      </c>
      <c r="C569" s="92" t="s">
        <v>1437</v>
      </c>
      <c r="D569" s="93" t="s">
        <v>275</v>
      </c>
      <c r="E569" s="94">
        <v>107242</v>
      </c>
      <c r="F569" s="91" t="s">
        <v>1431</v>
      </c>
      <c r="G569" s="91">
        <v>8214</v>
      </c>
      <c r="H569" s="91">
        <v>1976</v>
      </c>
      <c r="I569" s="91">
        <v>1970</v>
      </c>
      <c r="J569" s="94">
        <v>17862</v>
      </c>
      <c r="K569" s="92" t="s">
        <v>838</v>
      </c>
    </row>
    <row r="570" spans="1:11" ht="15" x14ac:dyDescent="0.25">
      <c r="A570" s="91">
        <v>887</v>
      </c>
      <c r="B570" s="92" t="s">
        <v>1438</v>
      </c>
      <c r="C570" s="92" t="s">
        <v>1439</v>
      </c>
      <c r="D570" s="93" t="s">
        <v>275</v>
      </c>
      <c r="E570" s="94">
        <v>2806</v>
      </c>
      <c r="F570" s="91" t="s">
        <v>1205</v>
      </c>
      <c r="G570" s="91">
        <v>692</v>
      </c>
      <c r="H570" s="91">
        <v>1946</v>
      </c>
      <c r="I570" s="91">
        <v>1940</v>
      </c>
      <c r="J570" s="94">
        <v>467</v>
      </c>
      <c r="K570" s="92" t="s">
        <v>838</v>
      </c>
    </row>
    <row r="571" spans="1:11" ht="15" x14ac:dyDescent="0.25">
      <c r="A571" s="91">
        <v>348892</v>
      </c>
      <c r="B571" s="92" t="s">
        <v>1440</v>
      </c>
      <c r="C571" s="92" t="s">
        <v>1441</v>
      </c>
      <c r="D571" s="93" t="s">
        <v>275</v>
      </c>
      <c r="E571" s="94">
        <v>42971</v>
      </c>
      <c r="F571" s="94">
        <v>7788</v>
      </c>
      <c r="G571" s="91">
        <v>504</v>
      </c>
      <c r="H571" s="91">
        <v>2015</v>
      </c>
      <c r="I571" s="91">
        <v>2010</v>
      </c>
      <c r="J571" s="94">
        <v>7154</v>
      </c>
      <c r="K571" s="92" t="s">
        <v>838</v>
      </c>
    </row>
    <row r="572" spans="1:11" ht="15" x14ac:dyDescent="0.25">
      <c r="A572" s="91">
        <v>29845</v>
      </c>
      <c r="B572" s="92" t="s">
        <v>1442</v>
      </c>
      <c r="C572" s="92" t="s">
        <v>1443</v>
      </c>
      <c r="D572" s="93" t="s">
        <v>275</v>
      </c>
      <c r="E572" s="94">
        <v>14312</v>
      </c>
      <c r="F572" s="91" t="s">
        <v>1205</v>
      </c>
      <c r="G572" s="91">
        <v>528</v>
      </c>
      <c r="H572" s="91">
        <v>1974</v>
      </c>
      <c r="I572" s="91">
        <v>1970</v>
      </c>
      <c r="J572" s="94">
        <v>2379</v>
      </c>
      <c r="K572" s="92" t="s">
        <v>838</v>
      </c>
    </row>
    <row r="573" spans="1:11" ht="15" x14ac:dyDescent="0.25">
      <c r="A573" s="91">
        <v>13042</v>
      </c>
      <c r="B573" s="92" t="s">
        <v>1444</v>
      </c>
      <c r="C573" s="92" t="s">
        <v>1445</v>
      </c>
      <c r="D573" s="93" t="s">
        <v>275</v>
      </c>
      <c r="E573" s="94">
        <v>27699</v>
      </c>
      <c r="F573" s="91" t="s">
        <v>1205</v>
      </c>
      <c r="G573" s="91">
        <v>1025</v>
      </c>
      <c r="H573" s="91">
        <v>2008</v>
      </c>
      <c r="I573" s="91">
        <v>2000</v>
      </c>
      <c r="J573" s="94">
        <v>461</v>
      </c>
      <c r="K573" s="92" t="s">
        <v>838</v>
      </c>
    </row>
    <row r="574" spans="1:11" ht="15" x14ac:dyDescent="0.25">
      <c r="A574" s="91">
        <v>11049</v>
      </c>
      <c r="B574" s="92" t="s">
        <v>1446</v>
      </c>
      <c r="C574" s="92" t="s">
        <v>1447</v>
      </c>
      <c r="D574" s="93" t="s">
        <v>275</v>
      </c>
      <c r="E574" s="94">
        <v>1131</v>
      </c>
      <c r="F574" s="94">
        <v>7788</v>
      </c>
      <c r="G574" s="91">
        <v>491</v>
      </c>
      <c r="H574" s="91">
        <v>2003</v>
      </c>
      <c r="I574" s="91">
        <v>2000</v>
      </c>
      <c r="J574" s="94">
        <v>1879</v>
      </c>
      <c r="K574" s="92" t="s">
        <v>838</v>
      </c>
    </row>
    <row r="575" spans="1:11" ht="15" x14ac:dyDescent="0.25">
      <c r="A575" s="91">
        <v>277216</v>
      </c>
      <c r="B575" s="92" t="s">
        <v>1448</v>
      </c>
      <c r="C575" s="92" t="s">
        <v>1449</v>
      </c>
      <c r="D575" s="93" t="s">
        <v>275</v>
      </c>
      <c r="E575" s="94">
        <v>6212</v>
      </c>
      <c r="F575" s="94">
        <v>7786</v>
      </c>
      <c r="G575" s="91">
        <v>4033</v>
      </c>
      <c r="H575" s="91">
        <v>2015</v>
      </c>
      <c r="I575" s="91">
        <v>2010</v>
      </c>
      <c r="J575" s="94">
        <v>10344</v>
      </c>
      <c r="K575" s="92" t="s">
        <v>838</v>
      </c>
    </row>
    <row r="576" spans="1:11" ht="15" x14ac:dyDescent="0.25">
      <c r="A576" s="91">
        <v>49026</v>
      </c>
      <c r="B576" s="92" t="s">
        <v>1450</v>
      </c>
      <c r="C576" s="92" t="s">
        <v>1451</v>
      </c>
      <c r="D576" s="93" t="s">
        <v>275</v>
      </c>
      <c r="E576" s="94">
        <v>209033</v>
      </c>
      <c r="F576" s="91" t="s">
        <v>1205</v>
      </c>
      <c r="G576" s="91">
        <v>23488</v>
      </c>
      <c r="H576" s="91">
        <v>2012</v>
      </c>
      <c r="I576" s="91">
        <v>2010</v>
      </c>
      <c r="J576" s="94">
        <v>3482</v>
      </c>
      <c r="K576" s="92" t="s">
        <v>838</v>
      </c>
    </row>
    <row r="577" spans="1:11" ht="15" x14ac:dyDescent="0.25">
      <c r="A577" s="91">
        <v>934</v>
      </c>
      <c r="B577" s="92" t="s">
        <v>1452</v>
      </c>
      <c r="C577" s="92" t="s">
        <v>1453</v>
      </c>
      <c r="D577" s="93" t="s">
        <v>275</v>
      </c>
      <c r="E577" s="94">
        <v>10116</v>
      </c>
      <c r="F577" s="91" t="s">
        <v>1205</v>
      </c>
      <c r="G577" s="91">
        <v>596</v>
      </c>
      <c r="H577" s="91">
        <v>1955</v>
      </c>
      <c r="I577" s="91">
        <v>1950</v>
      </c>
      <c r="J577" s="94">
        <v>168</v>
      </c>
      <c r="K577" s="92" t="s">
        <v>838</v>
      </c>
    </row>
    <row r="578" spans="1:11" ht="15" x14ac:dyDescent="0.25">
      <c r="A578" s="91">
        <v>142</v>
      </c>
      <c r="B578" s="92" t="s">
        <v>1454</v>
      </c>
      <c r="C578" s="92" t="s">
        <v>1455</v>
      </c>
      <c r="D578" s="93" t="s">
        <v>275</v>
      </c>
      <c r="E578" s="94">
        <v>100095</v>
      </c>
      <c r="F578" s="94">
        <v>7785</v>
      </c>
      <c r="G578" s="91">
        <v>7266</v>
      </c>
      <c r="H578" s="91">
        <v>2005</v>
      </c>
      <c r="I578" s="91">
        <v>2000</v>
      </c>
      <c r="J578" s="94">
        <v>16671</v>
      </c>
      <c r="K578" s="92" t="s">
        <v>838</v>
      </c>
    </row>
    <row r="579" spans="1:11" ht="15" x14ac:dyDescent="0.25">
      <c r="A579" s="91">
        <v>14069</v>
      </c>
      <c r="B579" s="92" t="s">
        <v>1456</v>
      </c>
      <c r="C579" s="92" t="s">
        <v>1457</v>
      </c>
      <c r="D579" s="93" t="s">
        <v>275</v>
      </c>
      <c r="E579" s="94">
        <v>45138</v>
      </c>
      <c r="F579" s="94">
        <v>7783</v>
      </c>
      <c r="G579" s="91">
        <v>2112</v>
      </c>
      <c r="H579" s="91">
        <v>2006</v>
      </c>
      <c r="I579" s="91">
        <v>2000</v>
      </c>
      <c r="J579" s="94">
        <v>7515</v>
      </c>
      <c r="K579" s="92" t="s">
        <v>838</v>
      </c>
    </row>
    <row r="580" spans="1:11" ht="15" x14ac:dyDescent="0.25">
      <c r="A580" s="91">
        <v>9475</v>
      </c>
      <c r="B580" s="92" t="s">
        <v>1458</v>
      </c>
      <c r="C580" s="92" t="s">
        <v>1459</v>
      </c>
      <c r="D580" s="93" t="s">
        <v>275</v>
      </c>
      <c r="E580" s="94">
        <v>76663</v>
      </c>
      <c r="F580" s="94">
        <v>7783</v>
      </c>
      <c r="G580" s="91">
        <v>3658</v>
      </c>
      <c r="H580" s="91">
        <v>1992</v>
      </c>
      <c r="I580" s="91">
        <v>1990</v>
      </c>
      <c r="J580" s="94">
        <v>12767</v>
      </c>
      <c r="K580" s="92" t="s">
        <v>838</v>
      </c>
    </row>
    <row r="581" spans="1:11" ht="15" x14ac:dyDescent="0.25">
      <c r="A581" s="91">
        <v>144</v>
      </c>
      <c r="B581" s="92" t="s">
        <v>1460</v>
      </c>
      <c r="C581" s="92" t="s">
        <v>1461</v>
      </c>
      <c r="D581" s="93" t="s">
        <v>275</v>
      </c>
      <c r="E581" s="94">
        <v>96936</v>
      </c>
      <c r="F581" s="94">
        <v>7783</v>
      </c>
      <c r="G581" s="91">
        <v>1407</v>
      </c>
      <c r="H581" s="91">
        <v>1987</v>
      </c>
      <c r="I581" s="91">
        <v>1980</v>
      </c>
      <c r="J581" s="94">
        <v>16145</v>
      </c>
      <c r="K581" s="92" t="s">
        <v>838</v>
      </c>
    </row>
    <row r="582" spans="1:11" ht="15" x14ac:dyDescent="0.25">
      <c r="A582" s="91">
        <v>11602</v>
      </c>
      <c r="B582" s="92" t="s">
        <v>1462</v>
      </c>
      <c r="C582" s="92" t="s">
        <v>1463</v>
      </c>
      <c r="D582" s="93" t="s">
        <v>275</v>
      </c>
      <c r="E582" s="94">
        <v>8931</v>
      </c>
      <c r="F582" s="94">
        <v>7766</v>
      </c>
      <c r="G582" s="91">
        <v>510</v>
      </c>
      <c r="H582" s="91">
        <v>1961</v>
      </c>
      <c r="I582" s="91">
        <v>1960</v>
      </c>
      <c r="J582" s="94">
        <v>1483</v>
      </c>
      <c r="K582" s="92" t="s">
        <v>838</v>
      </c>
    </row>
    <row r="583" spans="1:11" ht="15" x14ac:dyDescent="0.25">
      <c r="A583" s="91">
        <v>523781</v>
      </c>
      <c r="B583" s="92" t="s">
        <v>1464</v>
      </c>
      <c r="C583" s="92" t="s">
        <v>1465</v>
      </c>
      <c r="D583" s="93" t="s">
        <v>275</v>
      </c>
      <c r="E583" s="94">
        <v>17924</v>
      </c>
      <c r="F583" s="94">
        <v>7765</v>
      </c>
      <c r="G583" s="91">
        <v>633</v>
      </c>
      <c r="H583" s="91">
        <v>2020</v>
      </c>
      <c r="I583" s="91">
        <v>2020</v>
      </c>
      <c r="J583" s="94">
        <v>2981</v>
      </c>
      <c r="K583" s="92" t="s">
        <v>838</v>
      </c>
    </row>
    <row r="584" spans="1:11" ht="15" x14ac:dyDescent="0.25">
      <c r="A584" s="91">
        <v>18079</v>
      </c>
      <c r="B584" s="92" t="s">
        <v>1466</v>
      </c>
      <c r="C584" s="92" t="s">
        <v>1467</v>
      </c>
      <c r="D584" s="93" t="s">
        <v>275</v>
      </c>
      <c r="E584" s="94">
        <v>15072</v>
      </c>
      <c r="F584" s="94">
        <v>7765</v>
      </c>
      <c r="G584" s="91">
        <v>754</v>
      </c>
      <c r="H584" s="91">
        <v>2000</v>
      </c>
      <c r="I584" s="91">
        <v>2000</v>
      </c>
      <c r="J584" s="94">
        <v>2506</v>
      </c>
      <c r="K584" s="92" t="s">
        <v>838</v>
      </c>
    </row>
    <row r="585" spans="1:11" ht="15" x14ac:dyDescent="0.25">
      <c r="A585" s="91">
        <v>976893</v>
      </c>
      <c r="B585" s="92" t="s">
        <v>1468</v>
      </c>
      <c r="C585" s="92" t="s">
        <v>1469</v>
      </c>
      <c r="D585" s="93" t="s">
        <v>275</v>
      </c>
      <c r="E585" s="94">
        <v>83166</v>
      </c>
      <c r="F585" s="94">
        <v>7767</v>
      </c>
      <c r="G585" s="91">
        <v>1571</v>
      </c>
      <c r="H585" s="91">
        <v>2023</v>
      </c>
      <c r="I585" s="91">
        <v>2020</v>
      </c>
      <c r="J585" s="94">
        <v>13851</v>
      </c>
      <c r="K585" s="92" t="s">
        <v>838</v>
      </c>
    </row>
    <row r="586" spans="1:11" ht="15" x14ac:dyDescent="0.25">
      <c r="A586" s="91">
        <v>15916</v>
      </c>
      <c r="B586" s="92" t="s">
        <v>1470</v>
      </c>
      <c r="C586" s="92" t="s">
        <v>1471</v>
      </c>
      <c r="D586" s="93" t="s">
        <v>275</v>
      </c>
      <c r="E586" s="94">
        <v>37486</v>
      </c>
      <c r="F586" s="91" t="s">
        <v>1205</v>
      </c>
      <c r="G586" s="91">
        <v>458</v>
      </c>
      <c r="H586" s="91">
        <v>1985</v>
      </c>
      <c r="I586" s="91">
        <v>1980</v>
      </c>
      <c r="J586" s="94">
        <v>624</v>
      </c>
      <c r="K586" s="92" t="s">
        <v>838</v>
      </c>
    </row>
    <row r="587" spans="1:11" ht="15" x14ac:dyDescent="0.25">
      <c r="A587" s="91">
        <v>9421</v>
      </c>
      <c r="B587" s="92" t="s">
        <v>1472</v>
      </c>
      <c r="C587" s="92" t="s">
        <v>1473</v>
      </c>
      <c r="D587" s="93" t="s">
        <v>275</v>
      </c>
      <c r="E587" s="94">
        <v>23052</v>
      </c>
      <c r="F587" s="94">
        <v>7764</v>
      </c>
      <c r="G587" s="91">
        <v>1981</v>
      </c>
      <c r="H587" s="91">
        <v>1998</v>
      </c>
      <c r="I587" s="91">
        <v>1990</v>
      </c>
      <c r="J587" s="94">
        <v>3835</v>
      </c>
      <c r="K587" s="92" t="s">
        <v>838</v>
      </c>
    </row>
    <row r="588" spans="1:11" ht="15" x14ac:dyDescent="0.25">
      <c r="A588" s="91">
        <v>423612</v>
      </c>
      <c r="B588" s="92" t="s">
        <v>1474</v>
      </c>
      <c r="C588" s="92" t="s">
        <v>1475</v>
      </c>
      <c r="D588" s="93" t="s">
        <v>275</v>
      </c>
      <c r="E588" s="94">
        <v>1566</v>
      </c>
      <c r="F588" s="94">
        <v>7763</v>
      </c>
      <c r="G588" s="91">
        <v>711</v>
      </c>
      <c r="H588" s="91">
        <v>2018</v>
      </c>
      <c r="I588" s="91">
        <v>2010</v>
      </c>
      <c r="J588" s="94">
        <v>2604</v>
      </c>
      <c r="K588" s="92" t="s">
        <v>838</v>
      </c>
    </row>
    <row r="589" spans="1:11" ht="15" x14ac:dyDescent="0.25">
      <c r="A589" s="91">
        <v>1480</v>
      </c>
      <c r="B589" s="92" t="s">
        <v>1476</v>
      </c>
      <c r="C589" s="92" t="s">
        <v>1477</v>
      </c>
      <c r="D589" s="93" t="s">
        <v>275</v>
      </c>
      <c r="E589" s="94">
        <v>21493</v>
      </c>
      <c r="F589" s="94">
        <v>7762</v>
      </c>
      <c r="G589" s="91">
        <v>1510</v>
      </c>
      <c r="H589" s="91">
        <v>1958</v>
      </c>
      <c r="I589" s="91">
        <v>1950</v>
      </c>
      <c r="J589" s="94">
        <v>3576</v>
      </c>
      <c r="K589" s="92" t="s">
        <v>838</v>
      </c>
    </row>
    <row r="590" spans="1:11" ht="15" x14ac:dyDescent="0.25">
      <c r="A590" s="91">
        <v>937278</v>
      </c>
      <c r="B590" s="92" t="s">
        <v>1478</v>
      </c>
      <c r="C590" s="92" t="s">
        <v>1479</v>
      </c>
      <c r="D590" s="93" t="s">
        <v>275</v>
      </c>
      <c r="E590" s="94">
        <v>100022</v>
      </c>
      <c r="F590" s="91" t="s">
        <v>1205</v>
      </c>
      <c r="G590" s="91">
        <v>3225</v>
      </c>
      <c r="H590" s="91">
        <v>2022</v>
      </c>
      <c r="I590" s="91">
        <v>2020</v>
      </c>
      <c r="J590" s="94">
        <v>16659</v>
      </c>
      <c r="K590" s="92" t="s">
        <v>838</v>
      </c>
    </row>
    <row r="591" spans="1:11" ht="15" x14ac:dyDescent="0.25">
      <c r="A591" s="91">
        <v>715931</v>
      </c>
      <c r="B591" s="92" t="s">
        <v>1480</v>
      </c>
      <c r="C591" s="92" t="s">
        <v>1481</v>
      </c>
      <c r="D591" s="93" t="s">
        <v>275</v>
      </c>
      <c r="E591" s="94">
        <v>65242</v>
      </c>
      <c r="F591" s="94">
        <v>7762</v>
      </c>
      <c r="G591" s="91">
        <v>1179</v>
      </c>
      <c r="H591" s="91">
        <v>2022</v>
      </c>
      <c r="I591" s="91">
        <v>2020</v>
      </c>
      <c r="J591" s="94">
        <v>10864</v>
      </c>
      <c r="K591" s="92" t="s">
        <v>838</v>
      </c>
    </row>
    <row r="592" spans="1:11" ht="15" x14ac:dyDescent="0.25">
      <c r="A592" s="91">
        <v>126319</v>
      </c>
      <c r="B592" s="92" t="s">
        <v>1482</v>
      </c>
      <c r="C592" s="92" t="s">
        <v>1483</v>
      </c>
      <c r="D592" s="93" t="s">
        <v>275</v>
      </c>
      <c r="E592" s="91" t="s">
        <v>1484</v>
      </c>
      <c r="F592" s="91" t="s">
        <v>1485</v>
      </c>
      <c r="G592" s="91">
        <v>641</v>
      </c>
      <c r="H592" s="91">
        <v>2012</v>
      </c>
      <c r="I592" s="91">
        <v>2010</v>
      </c>
      <c r="J592" s="94">
        <v>3943</v>
      </c>
      <c r="K592" s="92" t="s">
        <v>838</v>
      </c>
    </row>
    <row r="593" spans="1:11" ht="15" x14ac:dyDescent="0.25">
      <c r="A593" s="91">
        <v>5511</v>
      </c>
      <c r="B593" s="92" t="s">
        <v>1486</v>
      </c>
      <c r="C593" s="92" t="s">
        <v>1487</v>
      </c>
      <c r="D593" s="93" t="s">
        <v>275</v>
      </c>
      <c r="E593" s="94">
        <v>17362</v>
      </c>
      <c r="F593" s="91" t="s">
        <v>1205</v>
      </c>
      <c r="G593" s="91">
        <v>1167</v>
      </c>
      <c r="H593" s="91">
        <v>1967</v>
      </c>
      <c r="I593" s="91">
        <v>1960</v>
      </c>
      <c r="J593" s="94">
        <v>2887</v>
      </c>
      <c r="K593" s="92" t="s">
        <v>838</v>
      </c>
    </row>
    <row r="594" spans="1:11" ht="15" x14ac:dyDescent="0.25">
      <c r="A594" s="91">
        <v>169813</v>
      </c>
      <c r="B594" s="92" t="s">
        <v>1488</v>
      </c>
      <c r="C594" s="92" t="s">
        <v>1489</v>
      </c>
      <c r="D594" s="93" t="s">
        <v>275</v>
      </c>
      <c r="E594" s="94">
        <v>17678</v>
      </c>
      <c r="F594" s="91" t="s">
        <v>1485</v>
      </c>
      <c r="G594" s="91">
        <v>1343</v>
      </c>
      <c r="H594" s="91">
        <v>2013</v>
      </c>
      <c r="I594" s="91">
        <v>2010</v>
      </c>
      <c r="J594" s="94">
        <v>294</v>
      </c>
      <c r="K594" s="92" t="s">
        <v>838</v>
      </c>
    </row>
    <row r="595" spans="1:11" ht="15" x14ac:dyDescent="0.25">
      <c r="A595" s="91">
        <v>28162</v>
      </c>
      <c r="B595" s="92" t="s">
        <v>1490</v>
      </c>
      <c r="C595" s="92" t="s">
        <v>1491</v>
      </c>
      <c r="D595" s="93" t="s">
        <v>275</v>
      </c>
      <c r="E595" s="91" t="s">
        <v>1492</v>
      </c>
      <c r="F595" s="91" t="s">
        <v>1485</v>
      </c>
      <c r="G595" s="91">
        <v>435</v>
      </c>
      <c r="H595" s="91">
        <v>1946</v>
      </c>
      <c r="I595" s="91">
        <v>1940</v>
      </c>
      <c r="J595" s="94">
        <v>2844</v>
      </c>
      <c r="K595" s="92" t="s">
        <v>838</v>
      </c>
    </row>
    <row r="596" spans="1:11" ht="15" x14ac:dyDescent="0.25">
      <c r="A596" s="91">
        <v>22504</v>
      </c>
      <c r="B596" s="92" t="s">
        <v>1493</v>
      </c>
      <c r="C596" s="92" t="s">
        <v>1494</v>
      </c>
      <c r="D596" s="93" t="s">
        <v>275</v>
      </c>
      <c r="E596" s="94">
        <v>6895</v>
      </c>
      <c r="F596" s="91" t="s">
        <v>1485</v>
      </c>
      <c r="G596" s="91">
        <v>394</v>
      </c>
      <c r="H596" s="91">
        <v>1980</v>
      </c>
      <c r="I596" s="91">
        <v>1980</v>
      </c>
      <c r="J596" s="94">
        <v>1144</v>
      </c>
      <c r="K596" s="92" t="s">
        <v>838</v>
      </c>
    </row>
    <row r="597" spans="1:11" ht="15" x14ac:dyDescent="0.25">
      <c r="A597" s="91">
        <v>10227</v>
      </c>
      <c r="B597" s="92" t="s">
        <v>1495</v>
      </c>
      <c r="C597" s="92" t="s">
        <v>1496</v>
      </c>
      <c r="D597" s="93" t="s">
        <v>275</v>
      </c>
      <c r="E597" s="94">
        <v>15177</v>
      </c>
      <c r="F597" s="91" t="s">
        <v>1485</v>
      </c>
      <c r="G597" s="91">
        <v>608</v>
      </c>
      <c r="H597" s="91">
        <v>1967</v>
      </c>
      <c r="I597" s="91">
        <v>1960</v>
      </c>
      <c r="J597" s="94">
        <v>2523</v>
      </c>
      <c r="K597" s="92" t="s">
        <v>838</v>
      </c>
    </row>
    <row r="598" spans="1:11" ht="15" x14ac:dyDescent="0.25">
      <c r="A598" s="91">
        <v>583</v>
      </c>
      <c r="B598" s="92" t="s">
        <v>1497</v>
      </c>
      <c r="C598" s="92" t="s">
        <v>1498</v>
      </c>
      <c r="D598" s="93" t="s">
        <v>275</v>
      </c>
      <c r="E598" s="94">
        <v>56986</v>
      </c>
      <c r="F598" s="91" t="s">
        <v>1485</v>
      </c>
      <c r="G598" s="91">
        <v>4642</v>
      </c>
      <c r="H598" s="91">
        <v>1979</v>
      </c>
      <c r="I598" s="91">
        <v>1970</v>
      </c>
      <c r="J598" s="94">
        <v>9489</v>
      </c>
      <c r="K598" s="92" t="s">
        <v>838</v>
      </c>
    </row>
    <row r="599" spans="1:11" ht="15" x14ac:dyDescent="0.25">
      <c r="A599" s="91">
        <v>585511</v>
      </c>
      <c r="B599" s="92" t="s">
        <v>1499</v>
      </c>
      <c r="C599" s="92" t="s">
        <v>1500</v>
      </c>
      <c r="D599" s="93" t="s">
        <v>275</v>
      </c>
      <c r="E599" s="94">
        <v>156555</v>
      </c>
      <c r="F599" s="94">
        <v>7757</v>
      </c>
      <c r="G599" s="91">
        <v>1842</v>
      </c>
      <c r="H599" s="91">
        <v>2022</v>
      </c>
      <c r="I599" s="91">
        <v>2020</v>
      </c>
      <c r="J599" s="94">
        <v>26077</v>
      </c>
      <c r="K599" s="92" t="s">
        <v>838</v>
      </c>
    </row>
    <row r="600" spans="1:11" ht="15" x14ac:dyDescent="0.25">
      <c r="A600" s="91">
        <v>14756</v>
      </c>
      <c r="B600" s="92" t="s">
        <v>1501</v>
      </c>
      <c r="C600" s="92" t="s">
        <v>1502</v>
      </c>
      <c r="D600" s="93" t="s">
        <v>275</v>
      </c>
      <c r="E600" s="94">
        <v>34196</v>
      </c>
      <c r="F600" s="94">
        <v>7759</v>
      </c>
      <c r="G600" s="91">
        <v>3915</v>
      </c>
      <c r="H600" s="91">
        <v>2008</v>
      </c>
      <c r="I600" s="91">
        <v>2000</v>
      </c>
      <c r="J600" s="94">
        <v>5692</v>
      </c>
      <c r="K600" s="92" t="s">
        <v>838</v>
      </c>
    </row>
    <row r="601" spans="1:11" ht="15" x14ac:dyDescent="0.25">
      <c r="A601" s="91">
        <v>14282</v>
      </c>
      <c r="B601" s="92" t="s">
        <v>1503</v>
      </c>
      <c r="C601" s="92" t="s">
        <v>1504</v>
      </c>
      <c r="D601" s="93" t="s">
        <v>275</v>
      </c>
      <c r="E601" s="94">
        <v>35837</v>
      </c>
      <c r="F601" s="94">
        <v>7758</v>
      </c>
      <c r="G601" s="91">
        <v>685</v>
      </c>
      <c r="H601" s="91">
        <v>1993</v>
      </c>
      <c r="I601" s="91">
        <v>1990</v>
      </c>
      <c r="J601" s="94">
        <v>5965</v>
      </c>
      <c r="K601" s="92" t="s">
        <v>838</v>
      </c>
    </row>
    <row r="602" spans="1:11" ht="15" x14ac:dyDescent="0.25">
      <c r="A602" s="91">
        <v>587</v>
      </c>
      <c r="B602" s="92" t="s">
        <v>1505</v>
      </c>
      <c r="C602" s="92" t="s">
        <v>1506</v>
      </c>
      <c r="D602" s="93" t="s">
        <v>275</v>
      </c>
      <c r="E602" s="94">
        <v>88433</v>
      </c>
      <c r="F602" s="94">
        <v>7758</v>
      </c>
      <c r="G602" s="91">
        <v>7451</v>
      </c>
      <c r="H602" s="91">
        <v>2003</v>
      </c>
      <c r="I602" s="91">
        <v>2000</v>
      </c>
      <c r="J602" s="94">
        <v>14728</v>
      </c>
      <c r="K602" s="92" t="s">
        <v>838</v>
      </c>
    </row>
    <row r="603" spans="1:11" ht="15" x14ac:dyDescent="0.25">
      <c r="A603" s="91">
        <v>117</v>
      </c>
      <c r="B603" s="92" t="s">
        <v>1507</v>
      </c>
      <c r="C603" s="92" t="s">
        <v>1508</v>
      </c>
      <c r="D603" s="93" t="s">
        <v>275</v>
      </c>
      <c r="E603" s="94">
        <v>95016</v>
      </c>
      <c r="F603" s="94">
        <v>7758</v>
      </c>
      <c r="G603" s="91">
        <v>5910</v>
      </c>
      <c r="H603" s="91">
        <v>1987</v>
      </c>
      <c r="I603" s="91">
        <v>1980</v>
      </c>
      <c r="J603" s="94">
        <v>15825</v>
      </c>
      <c r="K603" s="92" t="s">
        <v>838</v>
      </c>
    </row>
    <row r="604" spans="1:11" ht="15" x14ac:dyDescent="0.25">
      <c r="A604" s="91">
        <v>585511</v>
      </c>
      <c r="B604" s="92" t="s">
        <v>1499</v>
      </c>
      <c r="C604" s="92" t="s">
        <v>1500</v>
      </c>
      <c r="D604" s="93" t="s">
        <v>275</v>
      </c>
      <c r="E604" s="94">
        <v>156555</v>
      </c>
      <c r="F604" s="94">
        <v>7757</v>
      </c>
      <c r="G604" s="91">
        <v>1842</v>
      </c>
      <c r="H604" s="91">
        <v>2022</v>
      </c>
      <c r="I604" s="91">
        <v>2020</v>
      </c>
      <c r="J604" s="94">
        <v>26077</v>
      </c>
      <c r="K604" s="92" t="s">
        <v>838</v>
      </c>
    </row>
    <row r="605" spans="1:11" ht="15" x14ac:dyDescent="0.25">
      <c r="A605" s="91">
        <v>428493</v>
      </c>
      <c r="B605" s="92" t="s">
        <v>1509</v>
      </c>
      <c r="C605" s="92" t="s">
        <v>1510</v>
      </c>
      <c r="D605" s="93" t="s">
        <v>275</v>
      </c>
      <c r="E605" s="94">
        <v>15207</v>
      </c>
      <c r="F605" s="91" t="s">
        <v>1205</v>
      </c>
      <c r="G605" s="91">
        <v>942</v>
      </c>
      <c r="H605" s="91">
        <v>2017</v>
      </c>
      <c r="I605" s="91">
        <v>2010</v>
      </c>
      <c r="J605" s="94">
        <v>2528</v>
      </c>
      <c r="K605" s="92" t="s">
        <v>838</v>
      </c>
    </row>
    <row r="606" spans="1:11" ht="15" x14ac:dyDescent="0.25">
      <c r="A606" s="91">
        <v>273248</v>
      </c>
      <c r="B606" s="92" t="s">
        <v>1511</v>
      </c>
      <c r="C606" s="92" t="s">
        <v>1512</v>
      </c>
      <c r="D606" s="93" t="s">
        <v>275</v>
      </c>
      <c r="E606" s="94">
        <v>126765</v>
      </c>
      <c r="F606" s="94">
        <v>7755</v>
      </c>
      <c r="G606" s="91">
        <v>14679</v>
      </c>
      <c r="H606" s="91">
        <v>2015</v>
      </c>
      <c r="I606" s="91">
        <v>2010</v>
      </c>
      <c r="J606" s="94">
        <v>21114</v>
      </c>
      <c r="K606" s="92" t="s">
        <v>838</v>
      </c>
    </row>
    <row r="607" spans="1:11" ht="15" x14ac:dyDescent="0.25">
      <c r="A607" s="91">
        <v>1417</v>
      </c>
      <c r="B607" s="92" t="s">
        <v>1513</v>
      </c>
      <c r="C607" s="92" t="s">
        <v>1514</v>
      </c>
      <c r="D607" s="93" t="s">
        <v>275</v>
      </c>
      <c r="E607" s="94">
        <v>116932</v>
      </c>
      <c r="F607" s="94">
        <v>7755</v>
      </c>
      <c r="G607" s="91">
        <v>10953</v>
      </c>
      <c r="H607" s="91">
        <v>2006</v>
      </c>
      <c r="I607" s="91">
        <v>2000</v>
      </c>
      <c r="J607" s="94">
        <v>19476</v>
      </c>
      <c r="K607" s="92" t="s">
        <v>838</v>
      </c>
    </row>
    <row r="608" spans="1:11" ht="15" x14ac:dyDescent="0.25">
      <c r="A608" s="91">
        <v>396535</v>
      </c>
      <c r="B608" s="92" t="s">
        <v>1515</v>
      </c>
      <c r="C608" s="92" t="s">
        <v>1516</v>
      </c>
      <c r="D608" s="93" t="s">
        <v>275</v>
      </c>
      <c r="E608" s="94">
        <v>178267</v>
      </c>
      <c r="F608" s="94">
        <v>7754</v>
      </c>
      <c r="G608" s="91">
        <v>7940</v>
      </c>
      <c r="H608" s="91">
        <v>2016</v>
      </c>
      <c r="I608" s="91">
        <v>2010</v>
      </c>
      <c r="J608" s="94">
        <v>29695</v>
      </c>
      <c r="K608" s="92" t="s">
        <v>838</v>
      </c>
    </row>
    <row r="609" spans="1:11" ht="15" x14ac:dyDescent="0.25">
      <c r="A609" s="91">
        <v>51533</v>
      </c>
      <c r="B609" s="92" t="s">
        <v>1517</v>
      </c>
      <c r="C609" s="92" t="s">
        <v>1518</v>
      </c>
      <c r="D609" s="93" t="s">
        <v>275</v>
      </c>
      <c r="E609" s="94">
        <v>37415</v>
      </c>
      <c r="F609" s="94">
        <v>7754</v>
      </c>
      <c r="G609" s="91">
        <v>317</v>
      </c>
      <c r="H609" s="91">
        <v>2010</v>
      </c>
      <c r="I609" s="91">
        <v>2010</v>
      </c>
      <c r="J609" s="94">
        <v>6228</v>
      </c>
      <c r="K609" s="92" t="s">
        <v>838</v>
      </c>
    </row>
    <row r="610" spans="1:11" ht="15" x14ac:dyDescent="0.25">
      <c r="A610" s="91">
        <v>86837</v>
      </c>
      <c r="B610" s="92" t="s">
        <v>1519</v>
      </c>
      <c r="C610" s="92" t="s">
        <v>1520</v>
      </c>
      <c r="D610" s="93" t="s">
        <v>275</v>
      </c>
      <c r="E610" s="94">
        <v>28936</v>
      </c>
      <c r="F610" s="94">
        <v>7753</v>
      </c>
      <c r="G610" s="91">
        <v>1683</v>
      </c>
      <c r="H610" s="91">
        <v>2012</v>
      </c>
      <c r="I610" s="91">
        <v>2010</v>
      </c>
      <c r="J610" s="94">
        <v>4816</v>
      </c>
      <c r="K610" s="92" t="s">
        <v>838</v>
      </c>
    </row>
    <row r="611" spans="1:11" ht="15" x14ac:dyDescent="0.25">
      <c r="A611" s="91">
        <v>24480</v>
      </c>
      <c r="B611" s="92" t="s">
        <v>1521</v>
      </c>
      <c r="C611" s="92" t="s">
        <v>1522</v>
      </c>
      <c r="D611" s="93" t="s">
        <v>275</v>
      </c>
      <c r="E611" s="94">
        <v>1118</v>
      </c>
      <c r="F611" s="94">
        <v>7752</v>
      </c>
      <c r="G611" s="91">
        <v>1058</v>
      </c>
      <c r="H611" s="91">
        <v>2009</v>
      </c>
      <c r="I611" s="91">
        <v>2000</v>
      </c>
      <c r="J611" s="94">
        <v>1857</v>
      </c>
      <c r="K611" s="92" t="s">
        <v>838</v>
      </c>
    </row>
    <row r="612" spans="1:11" ht="15" x14ac:dyDescent="0.25">
      <c r="A612" s="91">
        <v>13855</v>
      </c>
      <c r="B612" s="92" t="s">
        <v>1523</v>
      </c>
      <c r="C612" s="92" t="s">
        <v>1524</v>
      </c>
      <c r="D612" s="93" t="s">
        <v>275</v>
      </c>
      <c r="E612" s="94">
        <v>33954</v>
      </c>
      <c r="F612" s="94">
        <v>7752</v>
      </c>
      <c r="G612" s="91">
        <v>1411</v>
      </c>
      <c r="H612" s="91">
        <v>2008</v>
      </c>
      <c r="I612" s="91">
        <v>2000</v>
      </c>
      <c r="J612" s="94">
        <v>5652</v>
      </c>
      <c r="K612" s="92" t="s">
        <v>838</v>
      </c>
    </row>
    <row r="613" spans="1:11" ht="15" x14ac:dyDescent="0.25">
      <c r="A613" s="91">
        <v>808</v>
      </c>
      <c r="B613" s="92" t="s">
        <v>1525</v>
      </c>
      <c r="C613" s="92" t="s">
        <v>1526</v>
      </c>
      <c r="D613" s="93" t="s">
        <v>275</v>
      </c>
      <c r="E613" s="94">
        <v>339443</v>
      </c>
      <c r="F613" s="94">
        <v>7752</v>
      </c>
      <c r="G613" s="91">
        <v>17929</v>
      </c>
      <c r="H613" s="91">
        <v>2001</v>
      </c>
      <c r="I613" s="91">
        <v>2000</v>
      </c>
      <c r="J613" s="94">
        <v>56547</v>
      </c>
      <c r="K613" s="92" t="s">
        <v>838</v>
      </c>
    </row>
    <row r="614" spans="1:11" ht="15" x14ac:dyDescent="0.25">
      <c r="A614" s="91">
        <v>380</v>
      </c>
      <c r="B614" s="92" t="s">
        <v>1527</v>
      </c>
      <c r="C614" s="92" t="s">
        <v>1528</v>
      </c>
      <c r="D614" s="93" t="s">
        <v>275</v>
      </c>
      <c r="E614" s="94">
        <v>7273</v>
      </c>
      <c r="F614" s="94">
        <v>7752</v>
      </c>
      <c r="G614" s="91">
        <v>6674</v>
      </c>
      <c r="H614" s="91">
        <v>1988</v>
      </c>
      <c r="I614" s="91">
        <v>1980</v>
      </c>
      <c r="J614" s="94">
        <v>12112</v>
      </c>
      <c r="K614" s="92" t="s">
        <v>838</v>
      </c>
    </row>
    <row r="615" spans="1:11" ht="15" x14ac:dyDescent="0.25">
      <c r="A615" s="91">
        <v>211954</v>
      </c>
      <c r="B615" s="92" t="s">
        <v>1529</v>
      </c>
      <c r="C615" s="92" t="s">
        <v>1530</v>
      </c>
      <c r="D615" s="93" t="s">
        <v>275</v>
      </c>
      <c r="E615" s="94">
        <v>31938</v>
      </c>
      <c r="F615" s="94">
        <v>7751</v>
      </c>
      <c r="G615" s="91">
        <v>929</v>
      </c>
      <c r="H615" s="91">
        <v>2013</v>
      </c>
      <c r="I615" s="91">
        <v>2010</v>
      </c>
      <c r="J615" s="94">
        <v>5316</v>
      </c>
      <c r="K615" s="92" t="s">
        <v>838</v>
      </c>
    </row>
    <row r="616" spans="1:11" ht="15" x14ac:dyDescent="0.25">
      <c r="A616" s="91">
        <v>873</v>
      </c>
      <c r="B616" s="92" t="s">
        <v>1531</v>
      </c>
      <c r="C616" s="92" t="s">
        <v>1532</v>
      </c>
      <c r="D616" s="93" t="s">
        <v>275</v>
      </c>
      <c r="E616" s="94">
        <v>34851</v>
      </c>
      <c r="F616" s="94">
        <v>7751</v>
      </c>
      <c r="G616" s="91">
        <v>1874</v>
      </c>
      <c r="H616" s="91">
        <v>1985</v>
      </c>
      <c r="I616" s="91">
        <v>1980</v>
      </c>
      <c r="J616" s="94">
        <v>5801</v>
      </c>
      <c r="K616" s="92" t="s">
        <v>838</v>
      </c>
    </row>
    <row r="617" spans="1:11" ht="15" x14ac:dyDescent="0.25">
      <c r="A617" s="91">
        <v>609242</v>
      </c>
      <c r="B617" s="92" t="s">
        <v>1533</v>
      </c>
      <c r="C617" s="92" t="s">
        <v>1534</v>
      </c>
      <c r="D617" s="93" t="s">
        <v>275</v>
      </c>
      <c r="E617" s="94">
        <v>1847</v>
      </c>
      <c r="F617" s="91" t="s">
        <v>1535</v>
      </c>
      <c r="G617" s="91">
        <v>815</v>
      </c>
      <c r="H617" s="91">
        <v>2020</v>
      </c>
      <c r="I617" s="91">
        <v>2020</v>
      </c>
      <c r="J617" s="94">
        <v>3072</v>
      </c>
      <c r="K617" s="92" t="s">
        <v>838</v>
      </c>
    </row>
    <row r="618" spans="1:11" ht="15" x14ac:dyDescent="0.25">
      <c r="A618" s="91">
        <v>269149</v>
      </c>
      <c r="B618" s="92" t="s">
        <v>1536</v>
      </c>
      <c r="C618" s="92" t="s">
        <v>1537</v>
      </c>
      <c r="D618" s="93" t="s">
        <v>275</v>
      </c>
      <c r="E618" s="94">
        <v>235281</v>
      </c>
      <c r="F618" s="91" t="s">
        <v>1535</v>
      </c>
      <c r="G618" s="91">
        <v>16897</v>
      </c>
      <c r="H618" s="91">
        <v>2016</v>
      </c>
      <c r="I618" s="91">
        <v>2010</v>
      </c>
      <c r="J618" s="94">
        <v>39193</v>
      </c>
      <c r="K618" s="92" t="s">
        <v>838</v>
      </c>
    </row>
    <row r="619" spans="1:11" ht="15" x14ac:dyDescent="0.25">
      <c r="A619" s="91">
        <v>12429</v>
      </c>
      <c r="B619" s="92" t="s">
        <v>1538</v>
      </c>
      <c r="C619" s="92" t="s">
        <v>1539</v>
      </c>
      <c r="D619" s="93" t="s">
        <v>275</v>
      </c>
      <c r="E619" s="94">
        <v>95853</v>
      </c>
      <c r="F619" s="91" t="s">
        <v>1205</v>
      </c>
      <c r="G619" s="91">
        <v>4533</v>
      </c>
      <c r="H619" s="91">
        <v>2008</v>
      </c>
      <c r="I619" s="91">
        <v>2000</v>
      </c>
      <c r="J619" s="94">
        <v>15964</v>
      </c>
      <c r="K619" s="92" t="s">
        <v>838</v>
      </c>
    </row>
    <row r="620" spans="1:11" ht="15" x14ac:dyDescent="0.25">
      <c r="A620" s="91">
        <v>143</v>
      </c>
      <c r="B620" s="92" t="s">
        <v>1540</v>
      </c>
      <c r="C620" s="92" t="s">
        <v>1541</v>
      </c>
      <c r="D620" s="93" t="s">
        <v>275</v>
      </c>
      <c r="E620" s="94">
        <v>39616</v>
      </c>
      <c r="F620" s="91" t="s">
        <v>1535</v>
      </c>
      <c r="G620" s="91">
        <v>855</v>
      </c>
      <c r="H620" s="91">
        <v>1930</v>
      </c>
      <c r="I620" s="91">
        <v>1930</v>
      </c>
      <c r="J620" s="94">
        <v>6595</v>
      </c>
      <c r="K620" s="92" t="s">
        <v>838</v>
      </c>
    </row>
    <row r="621" spans="1:11" ht="15" x14ac:dyDescent="0.25">
      <c r="A621" s="91">
        <v>799766</v>
      </c>
      <c r="B621" s="92" t="s">
        <v>1542</v>
      </c>
      <c r="C621" s="92" t="s">
        <v>1543</v>
      </c>
      <c r="D621" s="93" t="s">
        <v>275</v>
      </c>
      <c r="E621" s="94">
        <v>57281</v>
      </c>
      <c r="F621" s="94">
        <v>7749</v>
      </c>
      <c r="G621" s="91">
        <v>644</v>
      </c>
      <c r="H621" s="91">
        <v>2024</v>
      </c>
      <c r="I621" s="91">
        <v>2020</v>
      </c>
      <c r="J621" s="94">
        <v>9538</v>
      </c>
      <c r="K621" s="92" t="s">
        <v>838</v>
      </c>
    </row>
    <row r="622" spans="1:11" ht="15" x14ac:dyDescent="0.25">
      <c r="A622" s="91">
        <v>166428</v>
      </c>
      <c r="B622" s="92" t="s">
        <v>1544</v>
      </c>
      <c r="C622" s="92" t="s">
        <v>1545</v>
      </c>
      <c r="D622" s="93" t="s">
        <v>275</v>
      </c>
      <c r="E622" s="94">
        <v>173138</v>
      </c>
      <c r="F622" s="94">
        <v>7749</v>
      </c>
      <c r="G622" s="91">
        <v>6789</v>
      </c>
      <c r="H622" s="91">
        <v>2019</v>
      </c>
      <c r="I622" s="91">
        <v>2010</v>
      </c>
      <c r="J622" s="94">
        <v>2884</v>
      </c>
      <c r="K622" s="92" t="s">
        <v>838</v>
      </c>
    </row>
    <row r="623" spans="1:11" ht="15" x14ac:dyDescent="0.25">
      <c r="A623" s="91">
        <v>1040</v>
      </c>
      <c r="B623" s="92" t="s">
        <v>1546</v>
      </c>
      <c r="C623" s="92" t="s">
        <v>1547</v>
      </c>
      <c r="D623" s="93" t="s">
        <v>275</v>
      </c>
      <c r="E623" s="94">
        <v>31109</v>
      </c>
      <c r="F623" s="94">
        <v>7748</v>
      </c>
      <c r="G623" s="91">
        <v>883</v>
      </c>
      <c r="H623" s="91">
        <v>1963</v>
      </c>
      <c r="I623" s="91">
        <v>1960</v>
      </c>
      <c r="J623" s="94">
        <v>5178</v>
      </c>
      <c r="K623" s="92" t="s">
        <v>838</v>
      </c>
    </row>
    <row r="624" spans="1:11" ht="15" x14ac:dyDescent="0.25">
      <c r="A624" s="91">
        <v>25253</v>
      </c>
      <c r="B624" s="92" t="s">
        <v>1548</v>
      </c>
      <c r="C624" s="92" t="s">
        <v>1549</v>
      </c>
      <c r="D624" s="93" t="s">
        <v>275</v>
      </c>
      <c r="E624" s="94">
        <v>10713</v>
      </c>
      <c r="F624" s="94">
        <v>7747</v>
      </c>
      <c r="G624" s="91">
        <v>526</v>
      </c>
      <c r="H624" s="91">
        <v>1963</v>
      </c>
      <c r="I624" s="91">
        <v>1960</v>
      </c>
      <c r="J624" s="94">
        <v>178</v>
      </c>
      <c r="K624" s="92" t="s">
        <v>838</v>
      </c>
    </row>
    <row r="625" spans="1:11" ht="15" x14ac:dyDescent="0.25">
      <c r="A625" s="91">
        <v>792</v>
      </c>
      <c r="B625" s="92" t="s">
        <v>1550</v>
      </c>
      <c r="C625" s="92" t="s">
        <v>1551</v>
      </c>
      <c r="D625" s="93" t="s">
        <v>275</v>
      </c>
      <c r="E625" s="94">
        <v>105188</v>
      </c>
      <c r="F625" s="91" t="s">
        <v>1552</v>
      </c>
      <c r="G625" s="91">
        <v>4806</v>
      </c>
      <c r="H625" s="91">
        <v>1986</v>
      </c>
      <c r="I625" s="91">
        <v>1980</v>
      </c>
      <c r="J625" s="94">
        <v>17519</v>
      </c>
      <c r="K625" s="92" t="s">
        <v>838</v>
      </c>
    </row>
    <row r="626" spans="1:11" ht="15" x14ac:dyDescent="0.25">
      <c r="A626" s="91">
        <v>980489</v>
      </c>
      <c r="B626" s="92" t="s">
        <v>1553</v>
      </c>
      <c r="C626" s="92" t="s">
        <v>1554</v>
      </c>
      <c r="D626" s="93" t="s">
        <v>275</v>
      </c>
      <c r="E626" s="94">
        <v>135612</v>
      </c>
      <c r="F626" s="94">
        <v>7746</v>
      </c>
      <c r="G626" s="91">
        <v>3085</v>
      </c>
      <c r="H626" s="91">
        <v>2023</v>
      </c>
      <c r="I626" s="91">
        <v>2020</v>
      </c>
      <c r="J626" s="94">
        <v>22588</v>
      </c>
      <c r="K626" s="92" t="s">
        <v>838</v>
      </c>
    </row>
    <row r="627" spans="1:11" ht="15" x14ac:dyDescent="0.25">
      <c r="A627" s="91">
        <v>17483</v>
      </c>
      <c r="B627" s="92" t="s">
        <v>1555</v>
      </c>
      <c r="C627" s="92" t="s">
        <v>1556</v>
      </c>
      <c r="D627" s="93" t="s">
        <v>275</v>
      </c>
      <c r="E627" s="94">
        <v>21629</v>
      </c>
      <c r="F627" s="91" t="s">
        <v>1552</v>
      </c>
      <c r="G627" s="91">
        <v>484</v>
      </c>
      <c r="H627" s="91">
        <v>2007</v>
      </c>
      <c r="I627" s="91">
        <v>2000</v>
      </c>
      <c r="J627" s="94">
        <v>3598</v>
      </c>
      <c r="K627" s="92" t="s">
        <v>838</v>
      </c>
    </row>
    <row r="628" spans="1:11" ht="15" x14ac:dyDescent="0.25">
      <c r="A628" s="91">
        <v>1700</v>
      </c>
      <c r="B628" s="92" t="s">
        <v>1557</v>
      </c>
      <c r="C628" s="92" t="s">
        <v>1558</v>
      </c>
      <c r="D628" s="93" t="s">
        <v>275</v>
      </c>
      <c r="E628" s="94">
        <v>7236</v>
      </c>
      <c r="F628" s="94">
        <v>7746</v>
      </c>
      <c r="G628" s="91">
        <v>4885</v>
      </c>
      <c r="H628" s="91">
        <v>1990</v>
      </c>
      <c r="I628" s="91">
        <v>1990</v>
      </c>
      <c r="J628" s="94">
        <v>1205</v>
      </c>
      <c r="K628" s="92" t="s">
        <v>838</v>
      </c>
    </row>
    <row r="629" spans="1:11" ht="15" x14ac:dyDescent="0.25">
      <c r="A629" s="91">
        <v>545611</v>
      </c>
      <c r="B629" s="92" t="s">
        <v>1559</v>
      </c>
      <c r="C629" s="92" t="s">
        <v>1560</v>
      </c>
      <c r="D629" s="93" t="s">
        <v>275</v>
      </c>
      <c r="E629" s="94">
        <v>142996</v>
      </c>
      <c r="F629" s="94">
        <v>7745</v>
      </c>
      <c r="G629" s="91">
        <v>7253</v>
      </c>
      <c r="H629" s="91">
        <v>2022</v>
      </c>
      <c r="I629" s="91">
        <v>2020</v>
      </c>
      <c r="J629" s="94">
        <v>23818</v>
      </c>
      <c r="K629" s="92" t="s">
        <v>838</v>
      </c>
    </row>
    <row r="630" spans="1:11" ht="15" x14ac:dyDescent="0.25">
      <c r="A630" s="91">
        <v>203217</v>
      </c>
      <c r="B630" s="92" t="s">
        <v>1561</v>
      </c>
      <c r="C630" s="92" t="s">
        <v>1562</v>
      </c>
      <c r="D630" s="93" t="s">
        <v>275</v>
      </c>
      <c r="E630" s="94">
        <v>13383</v>
      </c>
      <c r="F630" s="94">
        <v>7745</v>
      </c>
      <c r="G630" s="91">
        <v>672</v>
      </c>
      <c r="H630" s="91">
        <v>2013</v>
      </c>
      <c r="I630" s="91">
        <v>2010</v>
      </c>
      <c r="J630" s="94">
        <v>2224</v>
      </c>
      <c r="K630" s="92" t="s">
        <v>838</v>
      </c>
    </row>
    <row r="631" spans="1:11" ht="15" x14ac:dyDescent="0.25">
      <c r="A631" s="91">
        <v>113833</v>
      </c>
      <c r="B631" s="92" t="s">
        <v>1563</v>
      </c>
      <c r="C631" s="92" t="s">
        <v>1564</v>
      </c>
      <c r="D631" s="93" t="s">
        <v>275</v>
      </c>
      <c r="E631" s="94">
        <v>25565</v>
      </c>
      <c r="F631" s="94">
        <v>7745</v>
      </c>
      <c r="G631" s="91">
        <v>890</v>
      </c>
      <c r="H631" s="91">
        <v>2014</v>
      </c>
      <c r="I631" s="91">
        <v>2010</v>
      </c>
      <c r="J631" s="94">
        <v>4254</v>
      </c>
      <c r="K631" s="92" t="s">
        <v>838</v>
      </c>
    </row>
    <row r="632" spans="1:11" ht="15" x14ac:dyDescent="0.25">
      <c r="A632" s="91">
        <v>579974</v>
      </c>
      <c r="B632" s="92" t="s">
        <v>1565</v>
      </c>
      <c r="C632" s="92" t="s">
        <v>1566</v>
      </c>
      <c r="D632" s="93" t="s">
        <v>275</v>
      </c>
      <c r="E632" s="94">
        <v>71475</v>
      </c>
      <c r="F632" s="91" t="s">
        <v>1552</v>
      </c>
      <c r="G632" s="91">
        <v>1441</v>
      </c>
      <c r="H632" s="91">
        <v>2022</v>
      </c>
      <c r="I632" s="91">
        <v>2020</v>
      </c>
      <c r="J632" s="94">
        <v>11903</v>
      </c>
      <c r="K632" s="92" t="s">
        <v>838</v>
      </c>
    </row>
    <row r="633" spans="1:11" ht="15" x14ac:dyDescent="0.25">
      <c r="A633" s="91">
        <v>40662</v>
      </c>
      <c r="B633" s="92" t="s">
        <v>1567</v>
      </c>
      <c r="C633" s="92" t="s">
        <v>1568</v>
      </c>
      <c r="D633" s="93" t="s">
        <v>275</v>
      </c>
      <c r="E633" s="94">
        <v>44256</v>
      </c>
      <c r="F633" s="94">
        <v>7742</v>
      </c>
      <c r="G633" s="91">
        <v>1661</v>
      </c>
      <c r="H633" s="91">
        <v>2010</v>
      </c>
      <c r="I633" s="91">
        <v>2010</v>
      </c>
      <c r="J633" s="94">
        <v>7368</v>
      </c>
      <c r="K633" s="92" t="s">
        <v>838</v>
      </c>
    </row>
    <row r="634" spans="1:11" ht="15" x14ac:dyDescent="0.25">
      <c r="A634" s="91">
        <v>12491</v>
      </c>
      <c r="B634" s="92" t="s">
        <v>1569</v>
      </c>
      <c r="C634" s="92" t="s">
        <v>1570</v>
      </c>
      <c r="D634" s="93" t="s">
        <v>275</v>
      </c>
      <c r="E634" s="94">
        <v>16926</v>
      </c>
      <c r="F634" s="94">
        <v>7742</v>
      </c>
      <c r="G634" s="91">
        <v>490</v>
      </c>
      <c r="H634" s="91">
        <v>1961</v>
      </c>
      <c r="I634" s="91">
        <v>1960</v>
      </c>
      <c r="J634" s="94">
        <v>2815</v>
      </c>
      <c r="K634" s="92" t="s">
        <v>838</v>
      </c>
    </row>
    <row r="635" spans="1:11" ht="15" x14ac:dyDescent="0.25">
      <c r="A635" s="91">
        <v>322</v>
      </c>
      <c r="B635" s="92" t="s">
        <v>1571</v>
      </c>
      <c r="C635" s="92" t="s">
        <v>1572</v>
      </c>
      <c r="D635" s="93" t="s">
        <v>275</v>
      </c>
      <c r="E635" s="91" t="s">
        <v>1573</v>
      </c>
      <c r="F635" s="94">
        <v>7742</v>
      </c>
      <c r="G635" s="91">
        <v>7036</v>
      </c>
      <c r="H635" s="91">
        <v>2003</v>
      </c>
      <c r="I635" s="91">
        <v>2000</v>
      </c>
      <c r="J635" s="94">
        <v>24635</v>
      </c>
      <c r="K635" s="92" t="s">
        <v>838</v>
      </c>
    </row>
    <row r="636" spans="1:11" ht="15" x14ac:dyDescent="0.25">
      <c r="A636" s="91">
        <v>882569</v>
      </c>
      <c r="B636" s="92" t="s">
        <v>1574</v>
      </c>
      <c r="C636" s="92" t="s">
        <v>1575</v>
      </c>
      <c r="D636" s="93" t="s">
        <v>275</v>
      </c>
      <c r="E636" s="94">
        <v>110895</v>
      </c>
      <c r="F636" s="91" t="s">
        <v>1576</v>
      </c>
      <c r="G636" s="91">
        <v>2853</v>
      </c>
      <c r="H636" s="91">
        <v>2023</v>
      </c>
      <c r="I636" s="91">
        <v>2020</v>
      </c>
      <c r="J636" s="94">
        <v>1847</v>
      </c>
      <c r="K636" s="92" t="s">
        <v>838</v>
      </c>
    </row>
    <row r="637" spans="1:11" ht="15" x14ac:dyDescent="0.25">
      <c r="A637" s="91">
        <v>20126</v>
      </c>
      <c r="B637" s="92" t="s">
        <v>1577</v>
      </c>
      <c r="C637" s="92" t="s">
        <v>1578</v>
      </c>
      <c r="D637" s="93" t="s">
        <v>275</v>
      </c>
      <c r="E637" s="94">
        <v>22916</v>
      </c>
      <c r="F637" s="91" t="s">
        <v>1576</v>
      </c>
      <c r="G637" s="91">
        <v>1515</v>
      </c>
      <c r="H637" s="91">
        <v>1975</v>
      </c>
      <c r="I637" s="91">
        <v>1970</v>
      </c>
      <c r="J637" s="94">
        <v>3813</v>
      </c>
      <c r="K637" s="92" t="s">
        <v>838</v>
      </c>
    </row>
    <row r="638" spans="1:11" ht="15" x14ac:dyDescent="0.25">
      <c r="A638" s="91">
        <v>15265</v>
      </c>
      <c r="B638" s="92" t="s">
        <v>1579</v>
      </c>
      <c r="C638" s="92" t="s">
        <v>1580</v>
      </c>
      <c r="D638" s="93" t="s">
        <v>275</v>
      </c>
      <c r="E638" s="94">
        <v>13353</v>
      </c>
      <c r="F638" s="91" t="s">
        <v>1552</v>
      </c>
      <c r="G638" s="91">
        <v>412</v>
      </c>
      <c r="H638" s="91">
        <v>1956</v>
      </c>
      <c r="I638" s="91">
        <v>1950</v>
      </c>
      <c r="J638" s="94">
        <v>2219</v>
      </c>
      <c r="K638" s="92" t="s">
        <v>838</v>
      </c>
    </row>
    <row r="639" spans="1:11" ht="15" x14ac:dyDescent="0.25">
      <c r="A639" s="91">
        <v>12444</v>
      </c>
      <c r="B639" s="92" t="s">
        <v>1581</v>
      </c>
      <c r="C639" s="92" t="s">
        <v>1582</v>
      </c>
      <c r="D639" s="93" t="s">
        <v>275</v>
      </c>
      <c r="E639" s="94">
        <v>211533</v>
      </c>
      <c r="F639" s="94">
        <v>7739</v>
      </c>
      <c r="G639" s="91">
        <v>19701</v>
      </c>
      <c r="H639" s="91">
        <v>2010</v>
      </c>
      <c r="I639" s="91">
        <v>2010</v>
      </c>
      <c r="J639" s="94">
        <v>35237</v>
      </c>
      <c r="K639" s="92" t="s">
        <v>838</v>
      </c>
    </row>
    <row r="640" spans="1:11" ht="15" x14ac:dyDescent="0.25">
      <c r="A640" s="91">
        <v>303</v>
      </c>
      <c r="B640" s="92" t="s">
        <v>1583</v>
      </c>
      <c r="C640" s="92" t="s">
        <v>1584</v>
      </c>
      <c r="D640" s="93" t="s">
        <v>275</v>
      </c>
      <c r="E640" s="94">
        <v>40201</v>
      </c>
      <c r="F640" s="94">
        <v>7739</v>
      </c>
      <c r="G640" s="91">
        <v>1660</v>
      </c>
      <c r="H640" s="91">
        <v>1946</v>
      </c>
      <c r="I640" s="91">
        <v>1940</v>
      </c>
      <c r="J640" s="94">
        <v>6692</v>
      </c>
      <c r="K640" s="92" t="s">
        <v>838</v>
      </c>
    </row>
    <row r="641" spans="1:11" ht="15" x14ac:dyDescent="0.25">
      <c r="A641" s="91">
        <v>703</v>
      </c>
      <c r="B641" s="92" t="s">
        <v>1585</v>
      </c>
      <c r="C641" s="92" t="s">
        <v>1586</v>
      </c>
      <c r="D641" s="93" t="s">
        <v>275</v>
      </c>
      <c r="E641" s="94">
        <v>57587</v>
      </c>
      <c r="F641" s="94">
        <v>7738</v>
      </c>
      <c r="G641" s="91">
        <v>4037</v>
      </c>
      <c r="H641" s="91">
        <v>1977</v>
      </c>
      <c r="I641" s="91">
        <v>1970</v>
      </c>
      <c r="J641" s="94">
        <v>9589</v>
      </c>
      <c r="K641" s="92" t="s">
        <v>838</v>
      </c>
    </row>
    <row r="642" spans="1:11" ht="15" x14ac:dyDescent="0.25">
      <c r="A642" s="91">
        <v>843906</v>
      </c>
      <c r="B642" s="92" t="s">
        <v>1587</v>
      </c>
      <c r="C642" s="92" t="s">
        <v>1588</v>
      </c>
      <c r="D642" s="93" t="s">
        <v>275</v>
      </c>
      <c r="E642" s="94">
        <v>16457</v>
      </c>
      <c r="F642" s="94">
        <v>7737</v>
      </c>
      <c r="G642" s="91">
        <v>392</v>
      </c>
      <c r="H642" s="91">
        <v>2021</v>
      </c>
      <c r="I642" s="91">
        <v>2020</v>
      </c>
      <c r="J642" s="94">
        <v>2737</v>
      </c>
      <c r="K642" s="92" t="s">
        <v>838</v>
      </c>
    </row>
    <row r="643" spans="1:11" ht="15" x14ac:dyDescent="0.25">
      <c r="A643" s="91">
        <v>382591</v>
      </c>
      <c r="B643" s="92" t="s">
        <v>1589</v>
      </c>
      <c r="C643" s="92" t="s">
        <v>1590</v>
      </c>
      <c r="D643" s="93" t="s">
        <v>275</v>
      </c>
      <c r="E643" s="94">
        <v>26622</v>
      </c>
      <c r="F643" s="94">
        <v>7737</v>
      </c>
      <c r="G643" s="91">
        <v>3004</v>
      </c>
      <c r="H643" s="91">
        <v>2016</v>
      </c>
      <c r="I643" s="91">
        <v>2010</v>
      </c>
      <c r="J643" s="94">
        <v>443</v>
      </c>
      <c r="K643" s="92" t="s">
        <v>838</v>
      </c>
    </row>
    <row r="644" spans="1:11" ht="15" x14ac:dyDescent="0.25">
      <c r="A644" s="91">
        <v>336804</v>
      </c>
      <c r="B644" s="92" t="s">
        <v>1591</v>
      </c>
      <c r="C644" s="92" t="s">
        <v>1592</v>
      </c>
      <c r="D644" s="93" t="s">
        <v>275</v>
      </c>
      <c r="E644" s="94">
        <v>13017</v>
      </c>
      <c r="F644" s="94">
        <v>7737</v>
      </c>
      <c r="G644" s="91">
        <v>1407</v>
      </c>
      <c r="H644" s="91">
        <v>2015</v>
      </c>
      <c r="I644" s="91">
        <v>2010</v>
      </c>
      <c r="J644" s="94">
        <v>2164</v>
      </c>
      <c r="K644" s="92" t="s">
        <v>838</v>
      </c>
    </row>
    <row r="645" spans="1:11" ht="15" x14ac:dyDescent="0.25">
      <c r="A645" s="91">
        <v>123025</v>
      </c>
      <c r="B645" s="92" t="s">
        <v>1593</v>
      </c>
      <c r="C645" s="92" t="s">
        <v>1594</v>
      </c>
      <c r="D645" s="93" t="s">
        <v>275</v>
      </c>
      <c r="E645" s="94">
        <v>64771</v>
      </c>
      <c r="F645" s="94">
        <v>7737</v>
      </c>
      <c r="G645" s="91">
        <v>1650</v>
      </c>
      <c r="H645" s="91">
        <v>2012</v>
      </c>
      <c r="I645" s="91">
        <v>2010</v>
      </c>
      <c r="J645" s="94">
        <v>10786</v>
      </c>
      <c r="K645" s="92" t="s">
        <v>838</v>
      </c>
    </row>
    <row r="646" spans="1:11" ht="15" x14ac:dyDescent="0.25">
      <c r="A646" s="91">
        <v>9552</v>
      </c>
      <c r="B646" s="92" t="s">
        <v>1595</v>
      </c>
      <c r="C646" s="92" t="s">
        <v>1596</v>
      </c>
      <c r="D646" s="93" t="s">
        <v>275</v>
      </c>
      <c r="E646" s="94">
        <v>106814</v>
      </c>
      <c r="F646" s="94">
        <v>7737</v>
      </c>
      <c r="G646" s="91">
        <v>8259</v>
      </c>
      <c r="H646" s="91">
        <v>1973</v>
      </c>
      <c r="I646" s="91">
        <v>1970</v>
      </c>
      <c r="J646" s="94">
        <v>1779</v>
      </c>
      <c r="K646" s="92" t="s">
        <v>838</v>
      </c>
    </row>
    <row r="647" spans="1:11" ht="15" x14ac:dyDescent="0.25">
      <c r="A647" s="91">
        <v>27670</v>
      </c>
      <c r="B647" s="92" t="s">
        <v>1597</v>
      </c>
      <c r="C647" s="92" t="s">
        <v>1598</v>
      </c>
      <c r="D647" s="93" t="s">
        <v>275</v>
      </c>
      <c r="E647" s="94">
        <v>8273</v>
      </c>
      <c r="F647" s="94">
        <v>7736</v>
      </c>
      <c r="G647" s="91">
        <v>1154</v>
      </c>
      <c r="H647" s="91">
        <v>1984</v>
      </c>
      <c r="I647" s="91">
        <v>1980</v>
      </c>
      <c r="J647" s="94">
        <v>1373</v>
      </c>
      <c r="K647" s="92" t="s">
        <v>838</v>
      </c>
    </row>
    <row r="648" spans="1:11" ht="15" x14ac:dyDescent="0.25">
      <c r="A648" s="91">
        <v>45269</v>
      </c>
      <c r="B648" s="92" t="s">
        <v>1599</v>
      </c>
      <c r="C648" s="92" t="s">
        <v>1600</v>
      </c>
      <c r="D648" s="93" t="s">
        <v>275</v>
      </c>
      <c r="E648" s="94">
        <v>84667</v>
      </c>
      <c r="F648" s="94">
        <v>7735</v>
      </c>
      <c r="G648" s="91">
        <v>8973</v>
      </c>
      <c r="H648" s="91">
        <v>2010</v>
      </c>
      <c r="I648" s="91">
        <v>2010</v>
      </c>
      <c r="J648" s="94">
        <v>14101</v>
      </c>
      <c r="K648" s="92" t="s">
        <v>838</v>
      </c>
    </row>
    <row r="649" spans="1:11" ht="15" x14ac:dyDescent="0.25">
      <c r="A649" s="91">
        <v>602063</v>
      </c>
      <c r="B649" s="92" t="s">
        <v>1601</v>
      </c>
      <c r="C649" s="92" t="s">
        <v>1602</v>
      </c>
      <c r="D649" s="93" t="s">
        <v>275</v>
      </c>
      <c r="E649" s="94">
        <v>58389</v>
      </c>
      <c r="F649" s="91" t="s">
        <v>1552</v>
      </c>
      <c r="G649" s="91">
        <v>508</v>
      </c>
      <c r="H649" s="91">
        <v>2021</v>
      </c>
      <c r="I649" s="91">
        <v>2020</v>
      </c>
      <c r="J649" s="94">
        <v>9723</v>
      </c>
      <c r="K649" s="92" t="s">
        <v>838</v>
      </c>
    </row>
    <row r="650" spans="1:11" ht="15" x14ac:dyDescent="0.25">
      <c r="A650" s="91">
        <v>492188</v>
      </c>
      <c r="B650" s="92" t="s">
        <v>1603</v>
      </c>
      <c r="C650" s="92" t="s">
        <v>1604</v>
      </c>
      <c r="D650" s="93" t="s">
        <v>275</v>
      </c>
      <c r="E650" s="94">
        <v>5497</v>
      </c>
      <c r="F650" s="91" t="s">
        <v>1552</v>
      </c>
      <c r="G650" s="91">
        <v>7145</v>
      </c>
      <c r="H650" s="91">
        <v>2019</v>
      </c>
      <c r="I650" s="91">
        <v>2010</v>
      </c>
      <c r="J650" s="94">
        <v>9153</v>
      </c>
      <c r="K650" s="92" t="s">
        <v>838</v>
      </c>
    </row>
    <row r="651" spans="1:11" ht="15" x14ac:dyDescent="0.25">
      <c r="A651" s="91">
        <v>22596</v>
      </c>
      <c r="B651" s="92" t="s">
        <v>1605</v>
      </c>
      <c r="C651" s="92" t="s">
        <v>1606</v>
      </c>
      <c r="D651" s="93" t="s">
        <v>275</v>
      </c>
      <c r="E651" s="94">
        <v>15921</v>
      </c>
      <c r="F651" s="91" t="s">
        <v>1552</v>
      </c>
      <c r="G651" s="91">
        <v>541</v>
      </c>
      <c r="H651" s="91">
        <v>1923</v>
      </c>
      <c r="I651" s="91">
        <v>1920</v>
      </c>
      <c r="J651" s="94">
        <v>2647</v>
      </c>
      <c r="K651" s="92" t="s">
        <v>838</v>
      </c>
    </row>
    <row r="652" spans="1:11" ht="15" x14ac:dyDescent="0.25">
      <c r="A652" s="91">
        <v>903</v>
      </c>
      <c r="B652" s="92" t="s">
        <v>1607</v>
      </c>
      <c r="C652" s="92" t="s">
        <v>1608</v>
      </c>
      <c r="D652" s="93" t="s">
        <v>275</v>
      </c>
      <c r="E652" s="94">
        <v>59461</v>
      </c>
      <c r="F652" s="94">
        <v>7733</v>
      </c>
      <c r="G652" s="91">
        <v>1500</v>
      </c>
      <c r="H652" s="91">
        <v>1967</v>
      </c>
      <c r="I652" s="91">
        <v>1960</v>
      </c>
      <c r="J652" s="94">
        <v>9901</v>
      </c>
      <c r="K652" s="92" t="s">
        <v>838</v>
      </c>
    </row>
    <row r="653" spans="1:11" ht="15" x14ac:dyDescent="0.25">
      <c r="A653" s="91">
        <v>666277</v>
      </c>
      <c r="B653" s="92" t="s">
        <v>1609</v>
      </c>
      <c r="C653" s="92" t="s">
        <v>1610</v>
      </c>
      <c r="D653" s="93" t="s">
        <v>275</v>
      </c>
      <c r="E653" s="94">
        <v>104201</v>
      </c>
      <c r="F653" s="94">
        <v>7732</v>
      </c>
      <c r="G653" s="91">
        <v>2005</v>
      </c>
      <c r="H653" s="91">
        <v>2023</v>
      </c>
      <c r="I653" s="91">
        <v>2020</v>
      </c>
      <c r="J653" s="94">
        <v>17355</v>
      </c>
      <c r="K653" s="92" t="s">
        <v>838</v>
      </c>
    </row>
    <row r="654" spans="1:11" ht="15" x14ac:dyDescent="0.25">
      <c r="A654" s="91">
        <v>11902</v>
      </c>
      <c r="B654" s="92" t="s">
        <v>1611</v>
      </c>
      <c r="C654" s="92" t="s">
        <v>1612</v>
      </c>
      <c r="D654" s="93" t="s">
        <v>275</v>
      </c>
      <c r="E654" s="94">
        <v>31919</v>
      </c>
      <c r="F654" s="94">
        <v>7732</v>
      </c>
      <c r="G654" s="91">
        <v>718</v>
      </c>
      <c r="H654" s="91">
        <v>1995</v>
      </c>
      <c r="I654" s="91">
        <v>1990</v>
      </c>
      <c r="J654" s="94">
        <v>5313</v>
      </c>
      <c r="K654" s="92" t="s">
        <v>838</v>
      </c>
    </row>
    <row r="655" spans="1:11" ht="15" x14ac:dyDescent="0.25">
      <c r="A655" s="91">
        <v>12405</v>
      </c>
      <c r="B655" s="92" t="s">
        <v>1613</v>
      </c>
      <c r="C655" s="92" t="s">
        <v>1614</v>
      </c>
      <c r="D655" s="93" t="s">
        <v>275</v>
      </c>
      <c r="E655" s="94">
        <v>67297</v>
      </c>
      <c r="F655" s="91" t="s">
        <v>1615</v>
      </c>
      <c r="G655" s="91">
        <v>10896</v>
      </c>
      <c r="H655" s="91">
        <v>2008</v>
      </c>
      <c r="I655" s="91">
        <v>2000</v>
      </c>
      <c r="J655" s="94">
        <v>11207</v>
      </c>
      <c r="K655" s="92" t="s">
        <v>838</v>
      </c>
    </row>
    <row r="656" spans="1:11" ht="15" x14ac:dyDescent="0.25">
      <c r="A656" s="91">
        <v>486589</v>
      </c>
      <c r="B656" s="92" t="s">
        <v>1616</v>
      </c>
      <c r="C656" s="92" t="s">
        <v>1617</v>
      </c>
      <c r="D656" s="93" t="s">
        <v>275</v>
      </c>
      <c r="E656" s="94">
        <v>103577</v>
      </c>
      <c r="F656" s="91" t="s">
        <v>1552</v>
      </c>
      <c r="G656" s="91">
        <v>1107</v>
      </c>
      <c r="H656" s="91">
        <v>2019</v>
      </c>
      <c r="I656" s="91">
        <v>2010</v>
      </c>
      <c r="J656" s="94">
        <v>17251</v>
      </c>
      <c r="K656" s="92" t="s">
        <v>838</v>
      </c>
    </row>
    <row r="657" spans="1:11" ht="15" x14ac:dyDescent="0.25">
      <c r="A657" s="91">
        <v>49046</v>
      </c>
      <c r="B657" s="92" t="s">
        <v>1540</v>
      </c>
      <c r="C657" s="92" t="s">
        <v>1618</v>
      </c>
      <c r="D657" s="93" t="s">
        <v>275</v>
      </c>
      <c r="E657" s="94">
        <v>91862</v>
      </c>
      <c r="F657" s="91" t="s">
        <v>1552</v>
      </c>
      <c r="G657" s="91">
        <v>4278</v>
      </c>
      <c r="H657" s="91">
        <v>2022</v>
      </c>
      <c r="I657" s="91">
        <v>2020</v>
      </c>
      <c r="J657" s="94">
        <v>15299</v>
      </c>
      <c r="K657" s="92" t="s">
        <v>838</v>
      </c>
    </row>
    <row r="658" spans="1:11" ht="15" x14ac:dyDescent="0.25">
      <c r="A658" s="91">
        <v>16052</v>
      </c>
      <c r="B658" s="92" t="s">
        <v>1619</v>
      </c>
      <c r="C658" s="92" t="s">
        <v>1620</v>
      </c>
      <c r="D658" s="93" t="s">
        <v>275</v>
      </c>
      <c r="E658" s="94">
        <v>28103</v>
      </c>
      <c r="F658" s="91" t="s">
        <v>1615</v>
      </c>
      <c r="G658" s="91">
        <v>1258</v>
      </c>
      <c r="H658" s="91">
        <v>1997</v>
      </c>
      <c r="I658" s="91">
        <v>1990</v>
      </c>
      <c r="J658" s="94">
        <v>4677</v>
      </c>
      <c r="K658" s="92" t="s">
        <v>838</v>
      </c>
    </row>
    <row r="659" spans="1:11" ht="15" x14ac:dyDescent="0.25">
      <c r="A659" s="91">
        <v>10020</v>
      </c>
      <c r="B659" s="92" t="s">
        <v>1621</v>
      </c>
      <c r="C659" s="92" t="s">
        <v>1622</v>
      </c>
      <c r="D659" s="93" t="s">
        <v>275</v>
      </c>
      <c r="E659" s="94">
        <v>152464</v>
      </c>
      <c r="F659" s="91" t="s">
        <v>1615</v>
      </c>
      <c r="G659" s="91">
        <v>10281</v>
      </c>
      <c r="H659" s="91">
        <v>1991</v>
      </c>
      <c r="I659" s="91">
        <v>1990</v>
      </c>
      <c r="J659" s="94">
        <v>25396</v>
      </c>
      <c r="K659" s="92" t="s">
        <v>838</v>
      </c>
    </row>
    <row r="660" spans="1:11" ht="15" x14ac:dyDescent="0.25">
      <c r="A660" s="91">
        <v>5528</v>
      </c>
      <c r="B660" s="92" t="s">
        <v>1623</v>
      </c>
      <c r="C660" s="92" t="s">
        <v>1624</v>
      </c>
      <c r="D660" s="93" t="s">
        <v>275</v>
      </c>
      <c r="E660" s="94">
        <v>31963</v>
      </c>
      <c r="F660" s="91" t="s">
        <v>1615</v>
      </c>
      <c r="G660" s="91">
        <v>2503</v>
      </c>
      <c r="H660" s="91">
        <v>2004</v>
      </c>
      <c r="I660" s="91">
        <v>2000</v>
      </c>
      <c r="J660" s="94">
        <v>532</v>
      </c>
      <c r="K660" s="92" t="s">
        <v>838</v>
      </c>
    </row>
    <row r="661" spans="1:11" ht="15" x14ac:dyDescent="0.25">
      <c r="A661" s="91">
        <v>2108</v>
      </c>
      <c r="B661" s="92" t="s">
        <v>1625</v>
      </c>
      <c r="C661" s="92" t="s">
        <v>1626</v>
      </c>
      <c r="D661" s="93" t="s">
        <v>275</v>
      </c>
      <c r="E661" s="94">
        <v>65303</v>
      </c>
      <c r="F661" s="91" t="s">
        <v>1615</v>
      </c>
      <c r="G661" s="91">
        <v>8236</v>
      </c>
      <c r="H661" s="91">
        <v>1985</v>
      </c>
      <c r="I661" s="91">
        <v>1980</v>
      </c>
      <c r="J661" s="94">
        <v>10875</v>
      </c>
      <c r="K661" s="92" t="s">
        <v>838</v>
      </c>
    </row>
    <row r="662" spans="1:11" ht="15" x14ac:dyDescent="0.25">
      <c r="A662" s="91">
        <v>334</v>
      </c>
      <c r="B662" s="92" t="s">
        <v>1627</v>
      </c>
      <c r="C662" s="92" t="s">
        <v>1628</v>
      </c>
      <c r="D662" s="93" t="s">
        <v>275</v>
      </c>
      <c r="E662" s="94">
        <v>58323</v>
      </c>
      <c r="F662" s="91" t="s">
        <v>1615</v>
      </c>
      <c r="G662" s="91">
        <v>3736</v>
      </c>
      <c r="H662" s="91">
        <v>1999</v>
      </c>
      <c r="I662" s="91">
        <v>1990</v>
      </c>
      <c r="J662" s="94">
        <v>9712</v>
      </c>
      <c r="K662" s="92" t="s">
        <v>838</v>
      </c>
    </row>
    <row r="663" spans="1:11" ht="15" x14ac:dyDescent="0.25">
      <c r="A663" s="91">
        <v>369299</v>
      </c>
      <c r="B663" s="92" t="s">
        <v>1629</v>
      </c>
      <c r="C663" s="92" t="s">
        <v>1630</v>
      </c>
      <c r="D663" s="93" t="s">
        <v>275</v>
      </c>
      <c r="E663" s="94">
        <v>13028</v>
      </c>
      <c r="F663" s="94">
        <v>7729</v>
      </c>
      <c r="G663" s="91">
        <v>652</v>
      </c>
      <c r="H663" s="91">
        <v>2016</v>
      </c>
      <c r="I663" s="91">
        <v>2010</v>
      </c>
      <c r="J663" s="94">
        <v>2165</v>
      </c>
      <c r="K663" s="92" t="s">
        <v>838</v>
      </c>
    </row>
    <row r="664" spans="1:11" ht="15" x14ac:dyDescent="0.25">
      <c r="A664" s="91">
        <v>705861</v>
      </c>
      <c r="B664" s="92" t="s">
        <v>1631</v>
      </c>
      <c r="C664" s="92" t="s">
        <v>1632</v>
      </c>
      <c r="D664" s="93" t="s">
        <v>275</v>
      </c>
      <c r="E664" s="94">
        <v>36488</v>
      </c>
      <c r="F664" s="94">
        <v>7727</v>
      </c>
      <c r="G664" s="91">
        <v>2671</v>
      </c>
      <c r="H664" s="91">
        <v>2022</v>
      </c>
      <c r="I664" s="91">
        <v>2020</v>
      </c>
      <c r="J664" s="94">
        <v>6074</v>
      </c>
      <c r="K664" s="92" t="s">
        <v>838</v>
      </c>
    </row>
    <row r="665" spans="1:11" ht="15" x14ac:dyDescent="0.25">
      <c r="A665" s="91">
        <v>21135</v>
      </c>
      <c r="B665" s="92" t="s">
        <v>1633</v>
      </c>
      <c r="C665" s="92" t="s">
        <v>1634</v>
      </c>
      <c r="D665" s="93" t="s">
        <v>275</v>
      </c>
      <c r="E665" s="94">
        <v>20219</v>
      </c>
      <c r="F665" s="91" t="s">
        <v>1552</v>
      </c>
      <c r="G665" s="91">
        <v>504</v>
      </c>
      <c r="H665" s="91">
        <v>1962</v>
      </c>
      <c r="I665" s="91">
        <v>1960</v>
      </c>
      <c r="J665" s="94">
        <v>3363</v>
      </c>
      <c r="K665" s="92" t="s">
        <v>838</v>
      </c>
    </row>
    <row r="666" spans="1:11" ht="15" x14ac:dyDescent="0.25">
      <c r="A666" s="91">
        <v>96721</v>
      </c>
      <c r="B666" s="92" t="s">
        <v>1635</v>
      </c>
      <c r="C666" s="92" t="s">
        <v>1636</v>
      </c>
      <c r="D666" s="93" t="s">
        <v>275</v>
      </c>
      <c r="E666" s="94">
        <v>120365</v>
      </c>
      <c r="F666" s="94">
        <v>7727</v>
      </c>
      <c r="G666" s="91">
        <v>7453</v>
      </c>
      <c r="H666" s="91">
        <v>2013</v>
      </c>
      <c r="I666" s="91">
        <v>2010</v>
      </c>
      <c r="J666" s="94">
        <v>20048</v>
      </c>
      <c r="K666" s="92" t="s">
        <v>838</v>
      </c>
    </row>
    <row r="667" spans="1:11" ht="15" x14ac:dyDescent="0.25">
      <c r="A667" s="91">
        <v>1626</v>
      </c>
      <c r="B667" s="92" t="s">
        <v>1637</v>
      </c>
      <c r="C667" s="92" t="s">
        <v>1638</v>
      </c>
      <c r="D667" s="93" t="s">
        <v>275</v>
      </c>
      <c r="E667" s="94">
        <v>13125</v>
      </c>
      <c r="F667" s="91" t="s">
        <v>1552</v>
      </c>
      <c r="G667" s="91">
        <v>670</v>
      </c>
      <c r="H667" s="91">
        <v>1962</v>
      </c>
      <c r="I667" s="91">
        <v>1960</v>
      </c>
      <c r="J667" s="94">
        <v>2182</v>
      </c>
      <c r="K667" s="92" t="s">
        <v>838</v>
      </c>
    </row>
    <row r="668" spans="1:11" ht="15" x14ac:dyDescent="0.25">
      <c r="A668" s="91">
        <v>525</v>
      </c>
      <c r="B668" s="92" t="s">
        <v>1639</v>
      </c>
      <c r="C668" s="92" t="s">
        <v>1640</v>
      </c>
      <c r="D668" s="93" t="s">
        <v>275</v>
      </c>
      <c r="E668" s="94">
        <v>77917</v>
      </c>
      <c r="F668" s="94">
        <v>7727</v>
      </c>
      <c r="G668" s="91">
        <v>4366</v>
      </c>
      <c r="H668" s="91">
        <v>1980</v>
      </c>
      <c r="I668" s="91">
        <v>1980</v>
      </c>
      <c r="J668" s="94">
        <v>12976</v>
      </c>
      <c r="K668" s="92" t="s">
        <v>838</v>
      </c>
    </row>
    <row r="669" spans="1:11" ht="15" x14ac:dyDescent="0.25">
      <c r="A669" s="91">
        <v>177572</v>
      </c>
      <c r="B669" s="92" t="s">
        <v>1641</v>
      </c>
      <c r="C669" s="92" t="s">
        <v>1642</v>
      </c>
      <c r="D669" s="93" t="s">
        <v>275</v>
      </c>
      <c r="E669" s="94">
        <v>210759</v>
      </c>
      <c r="F669" s="94">
        <v>7726</v>
      </c>
      <c r="G669" s="91">
        <v>16060</v>
      </c>
      <c r="H669" s="91">
        <v>2014</v>
      </c>
      <c r="I669" s="91">
        <v>2010</v>
      </c>
      <c r="J669" s="94">
        <v>35108</v>
      </c>
      <c r="K669" s="92" t="s">
        <v>838</v>
      </c>
    </row>
    <row r="670" spans="1:11" ht="15" x14ac:dyDescent="0.25">
      <c r="A670" s="91">
        <v>61979</v>
      </c>
      <c r="B670" s="92" t="s">
        <v>1643</v>
      </c>
      <c r="C670" s="92" t="s">
        <v>1644</v>
      </c>
      <c r="D670" s="93" t="s">
        <v>275</v>
      </c>
      <c r="E670" s="94">
        <v>75162</v>
      </c>
      <c r="F670" s="94">
        <v>7726</v>
      </c>
      <c r="G670" s="91">
        <v>3138</v>
      </c>
      <c r="H670" s="91">
        <v>2010</v>
      </c>
      <c r="I670" s="91">
        <v>2010</v>
      </c>
      <c r="J670" s="94">
        <v>12517</v>
      </c>
      <c r="K670" s="92" t="s">
        <v>838</v>
      </c>
    </row>
    <row r="671" spans="1:11" ht="15" x14ac:dyDescent="0.25">
      <c r="A671" s="91">
        <v>49687</v>
      </c>
      <c r="B671" s="92" t="s">
        <v>1645</v>
      </c>
      <c r="C671" s="92" t="s">
        <v>1646</v>
      </c>
      <c r="D671" s="93" t="s">
        <v>275</v>
      </c>
      <c r="E671" s="94">
        <v>7778</v>
      </c>
      <c r="F671" s="94">
        <v>7725</v>
      </c>
      <c r="G671" s="91">
        <v>524</v>
      </c>
      <c r="H671" s="91">
        <v>1964</v>
      </c>
      <c r="I671" s="91">
        <v>1960</v>
      </c>
      <c r="J671" s="94">
        <v>1291</v>
      </c>
      <c r="K671" s="92" t="s">
        <v>838</v>
      </c>
    </row>
    <row r="672" spans="1:11" ht="15" x14ac:dyDescent="0.25">
      <c r="A672" s="91">
        <v>396</v>
      </c>
      <c r="B672" s="92" t="s">
        <v>1647</v>
      </c>
      <c r="C672" s="92" t="s">
        <v>1648</v>
      </c>
      <c r="D672" s="93" t="s">
        <v>275</v>
      </c>
      <c r="E672" s="94">
        <v>15137</v>
      </c>
      <c r="F672" s="94">
        <v>7725</v>
      </c>
      <c r="G672" s="91">
        <v>861</v>
      </c>
      <c r="H672" s="91">
        <v>1966</v>
      </c>
      <c r="I672" s="91">
        <v>1960</v>
      </c>
      <c r="J672" s="94">
        <v>2517</v>
      </c>
      <c r="K672" s="92" t="s">
        <v>838</v>
      </c>
    </row>
    <row r="673" spans="1:11" ht="15" x14ac:dyDescent="0.25">
      <c r="A673" s="91">
        <v>15121</v>
      </c>
      <c r="B673" s="92" t="s">
        <v>1649</v>
      </c>
      <c r="C673" s="92" t="s">
        <v>1650</v>
      </c>
      <c r="D673" s="93" t="s">
        <v>275</v>
      </c>
      <c r="E673" s="94">
        <v>96169</v>
      </c>
      <c r="F673" s="94">
        <v>7724</v>
      </c>
      <c r="G673" s="91">
        <v>3429</v>
      </c>
      <c r="H673" s="91">
        <v>1965</v>
      </c>
      <c r="I673" s="91">
        <v>1960</v>
      </c>
      <c r="J673" s="94">
        <v>16017</v>
      </c>
      <c r="K673" s="92" t="s">
        <v>838</v>
      </c>
    </row>
    <row r="674" spans="1:11" ht="15" x14ac:dyDescent="0.25">
      <c r="A674" s="91">
        <v>14811</v>
      </c>
      <c r="B674" s="92" t="s">
        <v>1651</v>
      </c>
      <c r="C674" s="92" t="s">
        <v>1652</v>
      </c>
      <c r="D674" s="93" t="s">
        <v>275</v>
      </c>
      <c r="E674" s="94">
        <v>32419</v>
      </c>
      <c r="F674" s="94">
        <v>7724</v>
      </c>
      <c r="G674" s="91">
        <v>602</v>
      </c>
      <c r="H674" s="91">
        <v>1971</v>
      </c>
      <c r="I674" s="91">
        <v>1970</v>
      </c>
      <c r="J674" s="94">
        <v>5396</v>
      </c>
      <c r="K674" s="92" t="s">
        <v>838</v>
      </c>
    </row>
    <row r="675" spans="1:11" ht="15" x14ac:dyDescent="0.25">
      <c r="A675" s="91">
        <v>374473</v>
      </c>
      <c r="B675" s="92" t="s">
        <v>1653</v>
      </c>
      <c r="C675" s="92" t="s">
        <v>1654</v>
      </c>
      <c r="D675" s="93" t="s">
        <v>275</v>
      </c>
      <c r="E675" s="94">
        <v>25598</v>
      </c>
      <c r="F675" s="94">
        <v>7719</v>
      </c>
      <c r="G675" s="91">
        <v>1471</v>
      </c>
      <c r="H675" s="91">
        <v>2016</v>
      </c>
      <c r="I675" s="91">
        <v>2010</v>
      </c>
      <c r="J675" s="94">
        <v>426</v>
      </c>
      <c r="K675" s="92" t="s">
        <v>838</v>
      </c>
    </row>
    <row r="676" spans="1:11" ht="15" x14ac:dyDescent="0.25">
      <c r="A676" s="91">
        <v>30959</v>
      </c>
      <c r="B676" s="92" t="s">
        <v>1655</v>
      </c>
      <c r="C676" s="92" t="s">
        <v>1656</v>
      </c>
      <c r="D676" s="93" t="s">
        <v>275</v>
      </c>
      <c r="E676" s="94">
        <v>29801</v>
      </c>
      <c r="F676" s="91" t="s">
        <v>1552</v>
      </c>
      <c r="G676" s="91">
        <v>412</v>
      </c>
      <c r="H676" s="91">
        <v>1965</v>
      </c>
      <c r="I676" s="91">
        <v>1960</v>
      </c>
      <c r="J676" s="94">
        <v>496</v>
      </c>
      <c r="K676" s="92" t="s">
        <v>838</v>
      </c>
    </row>
    <row r="677" spans="1:11" ht="15" x14ac:dyDescent="0.25">
      <c r="A677" s="91">
        <v>696</v>
      </c>
      <c r="B677" s="92" t="s">
        <v>1657</v>
      </c>
      <c r="C677" s="92" t="s">
        <v>1658</v>
      </c>
      <c r="D677" s="93" t="s">
        <v>275</v>
      </c>
      <c r="E677" s="94">
        <v>3099</v>
      </c>
      <c r="F677" s="94">
        <v>7721</v>
      </c>
      <c r="G677" s="91">
        <v>2494</v>
      </c>
      <c r="H677" s="91">
        <v>1979</v>
      </c>
      <c r="I677" s="91">
        <v>1970</v>
      </c>
      <c r="J677" s="94">
        <v>5158</v>
      </c>
      <c r="K677" s="92" t="s">
        <v>838</v>
      </c>
    </row>
    <row r="678" spans="1:11" ht="15" x14ac:dyDescent="0.25">
      <c r="A678" s="91">
        <v>404</v>
      </c>
      <c r="B678" s="92" t="s">
        <v>1659</v>
      </c>
      <c r="C678" s="92" t="s">
        <v>1660</v>
      </c>
      <c r="D678" s="93" t="s">
        <v>275</v>
      </c>
      <c r="E678" s="94">
        <v>32748</v>
      </c>
      <c r="F678" s="94">
        <v>7721</v>
      </c>
      <c r="G678" s="91">
        <v>1671</v>
      </c>
      <c r="H678" s="91">
        <v>1999</v>
      </c>
      <c r="I678" s="91">
        <v>1990</v>
      </c>
      <c r="J678" s="94">
        <v>5451</v>
      </c>
      <c r="K678" s="92" t="s">
        <v>838</v>
      </c>
    </row>
    <row r="679" spans="1:11" ht="15" x14ac:dyDescent="0.25">
      <c r="A679" s="91">
        <v>603692</v>
      </c>
      <c r="B679" s="92" t="s">
        <v>1661</v>
      </c>
      <c r="C679" s="92" t="s">
        <v>1662</v>
      </c>
      <c r="D679" s="93" t="s">
        <v>275</v>
      </c>
      <c r="E679" s="94">
        <v>231892</v>
      </c>
      <c r="F679" s="91" t="s">
        <v>1552</v>
      </c>
      <c r="G679" s="91">
        <v>7327</v>
      </c>
      <c r="H679" s="91">
        <v>2023</v>
      </c>
      <c r="I679" s="91">
        <v>2020</v>
      </c>
      <c r="J679" s="94">
        <v>38629</v>
      </c>
      <c r="K679" s="92" t="s">
        <v>838</v>
      </c>
    </row>
    <row r="680" spans="1:11" ht="15" x14ac:dyDescent="0.25">
      <c r="A680" s="91">
        <v>11299</v>
      </c>
      <c r="B680" s="92" t="s">
        <v>1663</v>
      </c>
      <c r="C680" s="92" t="s">
        <v>1664</v>
      </c>
      <c r="D680" s="93" t="s">
        <v>275</v>
      </c>
      <c r="E680" s="94">
        <v>46368</v>
      </c>
      <c r="F680" s="91" t="s">
        <v>1665</v>
      </c>
      <c r="G680" s="91">
        <v>968</v>
      </c>
      <c r="H680" s="91">
        <v>2001</v>
      </c>
      <c r="I680" s="91">
        <v>2000</v>
      </c>
      <c r="J680" s="94">
        <v>772</v>
      </c>
      <c r="K680" s="92" t="s">
        <v>838</v>
      </c>
    </row>
    <row r="681" spans="1:11" ht="15" x14ac:dyDescent="0.25">
      <c r="A681" s="91">
        <v>688</v>
      </c>
      <c r="B681" s="92" t="s">
        <v>1666</v>
      </c>
      <c r="C681" s="92" t="s">
        <v>1667</v>
      </c>
      <c r="D681" s="93" t="s">
        <v>275</v>
      </c>
      <c r="E681" s="94">
        <v>6226</v>
      </c>
      <c r="F681" s="91" t="s">
        <v>1665</v>
      </c>
      <c r="G681" s="91">
        <v>2246</v>
      </c>
      <c r="H681" s="91">
        <v>1995</v>
      </c>
      <c r="I681" s="91">
        <v>1990</v>
      </c>
      <c r="J681" s="94">
        <v>10368</v>
      </c>
      <c r="K681" s="92" t="s">
        <v>838</v>
      </c>
    </row>
    <row r="682" spans="1:11" ht="15" x14ac:dyDescent="0.25">
      <c r="A682" s="91">
        <v>374473</v>
      </c>
      <c r="B682" s="92" t="s">
        <v>1653</v>
      </c>
      <c r="C682" s="92" t="s">
        <v>1654</v>
      </c>
      <c r="D682" s="93" t="s">
        <v>275</v>
      </c>
      <c r="E682" s="94">
        <v>25598</v>
      </c>
      <c r="F682" s="94">
        <v>7719</v>
      </c>
      <c r="G682" s="91">
        <v>1471</v>
      </c>
      <c r="H682" s="91">
        <v>2016</v>
      </c>
      <c r="I682" s="91">
        <v>2010</v>
      </c>
      <c r="J682" s="94">
        <v>426</v>
      </c>
      <c r="K682" s="92" t="s">
        <v>838</v>
      </c>
    </row>
    <row r="683" spans="1:11" ht="15" x14ac:dyDescent="0.25">
      <c r="A683" s="91">
        <v>9800</v>
      </c>
      <c r="B683" s="92" t="s">
        <v>1668</v>
      </c>
      <c r="C683" s="92" t="s">
        <v>1669</v>
      </c>
      <c r="D683" s="93" t="s">
        <v>275</v>
      </c>
      <c r="E683" s="94">
        <v>43677</v>
      </c>
      <c r="F683" s="94">
        <v>7719</v>
      </c>
      <c r="G683" s="91">
        <v>4411</v>
      </c>
      <c r="H683" s="91">
        <v>1993</v>
      </c>
      <c r="I683" s="91">
        <v>1990</v>
      </c>
      <c r="J683" s="94">
        <v>7272</v>
      </c>
      <c r="K683" s="92" t="s">
        <v>838</v>
      </c>
    </row>
    <row r="684" spans="1:11" ht="15" x14ac:dyDescent="0.25">
      <c r="A684" s="91">
        <v>162</v>
      </c>
      <c r="B684" s="92" t="s">
        <v>1670</v>
      </c>
      <c r="C684" s="92" t="s">
        <v>1671</v>
      </c>
      <c r="D684" s="93" t="s">
        <v>275</v>
      </c>
      <c r="E684" s="94">
        <v>113752</v>
      </c>
      <c r="F684" s="94">
        <v>7719</v>
      </c>
      <c r="G684" s="91">
        <v>13299</v>
      </c>
      <c r="H684" s="91">
        <v>1990</v>
      </c>
      <c r="I684" s="91">
        <v>1990</v>
      </c>
      <c r="J684" s="94">
        <v>18946</v>
      </c>
      <c r="K684" s="92" t="s">
        <v>838</v>
      </c>
    </row>
    <row r="685" spans="1:11" ht="15" x14ac:dyDescent="0.25">
      <c r="A685" s="91">
        <v>843241</v>
      </c>
      <c r="B685" s="92" t="s">
        <v>1672</v>
      </c>
      <c r="C685" s="92" t="s">
        <v>1673</v>
      </c>
      <c r="D685" s="93" t="s">
        <v>275</v>
      </c>
      <c r="E685" s="94">
        <v>23723</v>
      </c>
      <c r="F685" s="94">
        <v>7716</v>
      </c>
      <c r="G685" s="91">
        <v>500</v>
      </c>
      <c r="H685" s="91">
        <v>2021</v>
      </c>
      <c r="I685" s="91">
        <v>2020</v>
      </c>
      <c r="J685" s="94">
        <v>3947</v>
      </c>
      <c r="K685" s="92" t="s">
        <v>838</v>
      </c>
    </row>
    <row r="686" spans="1:11" ht="15" x14ac:dyDescent="0.25">
      <c r="A686" s="91">
        <v>297222</v>
      </c>
      <c r="B686" s="92" t="s">
        <v>1674</v>
      </c>
      <c r="C686" s="92" t="s">
        <v>1675</v>
      </c>
      <c r="D686" s="93" t="s">
        <v>275</v>
      </c>
      <c r="E686" s="94">
        <v>40333</v>
      </c>
      <c r="F686" s="94">
        <v>7716</v>
      </c>
      <c r="G686" s="91">
        <v>1055</v>
      </c>
      <c r="H686" s="91">
        <v>2014</v>
      </c>
      <c r="I686" s="91">
        <v>2010</v>
      </c>
      <c r="J686" s="94">
        <v>6714</v>
      </c>
      <c r="K686" s="92" t="s">
        <v>838</v>
      </c>
    </row>
    <row r="687" spans="1:11" ht="15" x14ac:dyDescent="0.25">
      <c r="A687" s="91">
        <v>221732</v>
      </c>
      <c r="B687" s="92" t="s">
        <v>1676</v>
      </c>
      <c r="C687" s="92" t="s">
        <v>1677</v>
      </c>
      <c r="D687" s="93" t="s">
        <v>275</v>
      </c>
      <c r="E687" s="94">
        <v>45309</v>
      </c>
      <c r="F687" s="94">
        <v>7716</v>
      </c>
      <c r="G687" s="91">
        <v>523</v>
      </c>
      <c r="H687" s="91">
        <v>2014</v>
      </c>
      <c r="I687" s="91">
        <v>2010</v>
      </c>
      <c r="J687" s="94">
        <v>7543</v>
      </c>
      <c r="K687" s="92" t="s">
        <v>838</v>
      </c>
    </row>
    <row r="688" spans="1:11" ht="15" x14ac:dyDescent="0.25">
      <c r="A688" s="91">
        <v>272</v>
      </c>
      <c r="B688" s="92" t="s">
        <v>1678</v>
      </c>
      <c r="C688" s="92" t="s">
        <v>1679</v>
      </c>
      <c r="D688" s="93" t="s">
        <v>275</v>
      </c>
      <c r="E688" s="94">
        <v>159251</v>
      </c>
      <c r="F688" s="94">
        <v>7716</v>
      </c>
      <c r="G688" s="91">
        <v>21748</v>
      </c>
      <c r="H688" s="91">
        <v>2005</v>
      </c>
      <c r="I688" s="91">
        <v>2000</v>
      </c>
      <c r="J688" s="94">
        <v>26527</v>
      </c>
      <c r="K688" s="92" t="s">
        <v>838</v>
      </c>
    </row>
    <row r="689" spans="1:11" ht="15" x14ac:dyDescent="0.25">
      <c r="A689" s="91">
        <v>205</v>
      </c>
      <c r="B689" s="92" t="s">
        <v>1680</v>
      </c>
      <c r="C689" s="92" t="s">
        <v>1681</v>
      </c>
      <c r="D689" s="93" t="s">
        <v>275</v>
      </c>
      <c r="E689" s="94">
        <v>51369</v>
      </c>
      <c r="F689" s="94">
        <v>7716</v>
      </c>
      <c r="G689" s="91">
        <v>2980</v>
      </c>
      <c r="H689" s="91">
        <v>2004</v>
      </c>
      <c r="I689" s="91">
        <v>2000</v>
      </c>
      <c r="J689" s="94">
        <v>8553</v>
      </c>
      <c r="K689" s="92" t="s">
        <v>838</v>
      </c>
    </row>
    <row r="690" spans="1:11" ht="15" x14ac:dyDescent="0.25">
      <c r="A690" s="91">
        <v>9806</v>
      </c>
      <c r="B690" s="92" t="s">
        <v>1682</v>
      </c>
      <c r="C690" s="92" t="s">
        <v>1683</v>
      </c>
      <c r="D690" s="93" t="s">
        <v>275</v>
      </c>
      <c r="E690" s="94">
        <v>250761</v>
      </c>
      <c r="F690" s="94">
        <v>7715</v>
      </c>
      <c r="G690" s="91">
        <v>18219</v>
      </c>
      <c r="H690" s="91">
        <v>2004</v>
      </c>
      <c r="I690" s="91">
        <v>2000</v>
      </c>
      <c r="J690" s="94">
        <v>41772</v>
      </c>
      <c r="K690" s="92" t="s">
        <v>838</v>
      </c>
    </row>
    <row r="691" spans="1:11" ht="15" x14ac:dyDescent="0.25">
      <c r="A691" s="91">
        <v>451945</v>
      </c>
      <c r="B691" s="92" t="s">
        <v>1684</v>
      </c>
      <c r="C691" s="92" t="s">
        <v>1685</v>
      </c>
      <c r="D691" s="93" t="s">
        <v>275</v>
      </c>
      <c r="E691" s="94">
        <v>15493</v>
      </c>
      <c r="F691" s="94">
        <v>7712</v>
      </c>
      <c r="G691" s="91">
        <v>1361</v>
      </c>
      <c r="H691" s="91">
        <v>2017</v>
      </c>
      <c r="I691" s="91">
        <v>2010</v>
      </c>
      <c r="J691" s="94">
        <v>2576</v>
      </c>
      <c r="K691" s="92" t="s">
        <v>838</v>
      </c>
    </row>
    <row r="692" spans="1:11" ht="15" x14ac:dyDescent="0.25">
      <c r="A692" s="91">
        <v>309</v>
      </c>
      <c r="B692" s="92" t="s">
        <v>1686</v>
      </c>
      <c r="C692" s="92" t="s">
        <v>1687</v>
      </c>
      <c r="D692" s="93" t="s">
        <v>275</v>
      </c>
      <c r="E692" s="94">
        <v>26451</v>
      </c>
      <c r="F692" s="94">
        <v>7712</v>
      </c>
      <c r="G692" s="91">
        <v>1170</v>
      </c>
      <c r="H692" s="91">
        <v>1998</v>
      </c>
      <c r="I692" s="91">
        <v>1990</v>
      </c>
      <c r="J692" s="94">
        <v>4402</v>
      </c>
      <c r="K692" s="92" t="s">
        <v>838</v>
      </c>
    </row>
    <row r="693" spans="1:11" ht="15" x14ac:dyDescent="0.25">
      <c r="A693" s="91">
        <v>502033</v>
      </c>
      <c r="B693" s="92" t="s">
        <v>1688</v>
      </c>
      <c r="C693" s="92" t="s">
        <v>1689</v>
      </c>
      <c r="D693" s="93" t="s">
        <v>275</v>
      </c>
      <c r="E693" s="94">
        <v>3537</v>
      </c>
      <c r="F693" s="94">
        <v>7711</v>
      </c>
      <c r="G693" s="91">
        <v>2659</v>
      </c>
      <c r="H693" s="91">
        <v>2020</v>
      </c>
      <c r="I693" s="91">
        <v>2020</v>
      </c>
      <c r="J693" s="94">
        <v>5888</v>
      </c>
      <c r="K693" s="92" t="s">
        <v>838</v>
      </c>
    </row>
    <row r="694" spans="1:11" ht="15" x14ac:dyDescent="0.25">
      <c r="A694" s="91">
        <v>158</v>
      </c>
      <c r="B694" s="92" t="s">
        <v>1690</v>
      </c>
      <c r="C694" s="92" t="s">
        <v>1691</v>
      </c>
      <c r="D694" s="93" t="s">
        <v>275</v>
      </c>
      <c r="E694" s="94">
        <v>22522</v>
      </c>
      <c r="F694" s="94">
        <v>7711</v>
      </c>
      <c r="G694" s="91">
        <v>547</v>
      </c>
      <c r="H694" s="91">
        <v>1997</v>
      </c>
      <c r="I694" s="91">
        <v>1990</v>
      </c>
      <c r="J694" s="94">
        <v>3747</v>
      </c>
      <c r="K694" s="92" t="s">
        <v>838</v>
      </c>
    </row>
    <row r="695" spans="1:11" ht="15" x14ac:dyDescent="0.25">
      <c r="A695" s="91">
        <v>30018</v>
      </c>
      <c r="B695" s="92" t="s">
        <v>1692</v>
      </c>
      <c r="C695" s="92" t="s">
        <v>1693</v>
      </c>
      <c r="D695" s="93" t="s">
        <v>275</v>
      </c>
      <c r="E695" s="94">
        <v>49825</v>
      </c>
      <c r="F695" s="94">
        <v>7709</v>
      </c>
      <c r="G695" s="91">
        <v>1586</v>
      </c>
      <c r="H695" s="91">
        <v>2009</v>
      </c>
      <c r="I695" s="91">
        <v>2000</v>
      </c>
      <c r="J695" s="94">
        <v>8296</v>
      </c>
      <c r="K695" s="92" t="s">
        <v>838</v>
      </c>
    </row>
    <row r="696" spans="1:11" ht="15" x14ac:dyDescent="0.25">
      <c r="A696" s="91">
        <v>24657</v>
      </c>
      <c r="B696" s="92" t="s">
        <v>1694</v>
      </c>
      <c r="C696" s="92" t="s">
        <v>1695</v>
      </c>
      <c r="D696" s="93" t="s">
        <v>275</v>
      </c>
      <c r="E696" s="94">
        <v>9851</v>
      </c>
      <c r="F696" s="94">
        <v>7709</v>
      </c>
      <c r="G696" s="91">
        <v>568</v>
      </c>
      <c r="H696" s="91">
        <v>1986</v>
      </c>
      <c r="I696" s="91">
        <v>1980</v>
      </c>
      <c r="J696" s="94">
        <v>1636</v>
      </c>
      <c r="K696" s="92" t="s">
        <v>838</v>
      </c>
    </row>
    <row r="697" spans="1:11" ht="15" x14ac:dyDescent="0.25">
      <c r="A697" s="91">
        <v>963</v>
      </c>
      <c r="B697" s="92" t="s">
        <v>1696</v>
      </c>
      <c r="C697" s="92" t="s">
        <v>1697</v>
      </c>
      <c r="D697" s="93" t="s">
        <v>275</v>
      </c>
      <c r="E697" s="94">
        <v>38278</v>
      </c>
      <c r="F697" s="94">
        <v>7709</v>
      </c>
      <c r="G697" s="91">
        <v>1770</v>
      </c>
      <c r="H697" s="91">
        <v>1941</v>
      </c>
      <c r="I697" s="91">
        <v>1940</v>
      </c>
      <c r="J697" s="94">
        <v>6372</v>
      </c>
      <c r="K697" s="92" t="s">
        <v>838</v>
      </c>
    </row>
    <row r="698" spans="1:11" ht="15" x14ac:dyDescent="0.25">
      <c r="A698" s="91">
        <v>337960</v>
      </c>
      <c r="B698" s="92" t="s">
        <v>1698</v>
      </c>
      <c r="C698" s="92" t="s">
        <v>1699</v>
      </c>
      <c r="D698" s="93" t="s">
        <v>275</v>
      </c>
      <c r="E698" s="94">
        <v>14654</v>
      </c>
      <c r="F698" s="91" t="s">
        <v>1552</v>
      </c>
      <c r="G698" s="91">
        <v>450</v>
      </c>
      <c r="H698" s="91">
        <v>2015</v>
      </c>
      <c r="I698" s="91">
        <v>2010</v>
      </c>
      <c r="J698" s="94">
        <v>2436</v>
      </c>
      <c r="K698" s="92" t="s">
        <v>838</v>
      </c>
    </row>
    <row r="699" spans="1:11" ht="15" x14ac:dyDescent="0.25">
      <c r="A699" s="91">
        <v>40619</v>
      </c>
      <c r="B699" s="92" t="s">
        <v>1700</v>
      </c>
      <c r="C699" s="92" t="s">
        <v>1701</v>
      </c>
      <c r="D699" s="93" t="s">
        <v>275</v>
      </c>
      <c r="E699" s="94">
        <v>5563</v>
      </c>
      <c r="F699" s="91" t="s">
        <v>1552</v>
      </c>
      <c r="G699" s="91">
        <v>913</v>
      </c>
      <c r="H699" s="91">
        <v>2010</v>
      </c>
      <c r="I699" s="91">
        <v>2010</v>
      </c>
      <c r="J699" s="94">
        <v>922</v>
      </c>
      <c r="K699" s="92" t="s">
        <v>838</v>
      </c>
    </row>
    <row r="700" spans="1:11" ht="15" x14ac:dyDescent="0.25">
      <c r="A700" s="91">
        <v>613868</v>
      </c>
      <c r="B700" s="92" t="s">
        <v>1702</v>
      </c>
      <c r="C700" s="92" t="s">
        <v>1703</v>
      </c>
      <c r="D700" s="93" t="s">
        <v>275</v>
      </c>
      <c r="E700" s="94">
        <v>11668</v>
      </c>
      <c r="F700" s="94">
        <v>7707</v>
      </c>
      <c r="G700" s="91">
        <v>340</v>
      </c>
      <c r="H700" s="91">
        <v>2019</v>
      </c>
      <c r="I700" s="91">
        <v>2010</v>
      </c>
      <c r="J700" s="94">
        <v>1939</v>
      </c>
      <c r="K700" s="92" t="s">
        <v>838</v>
      </c>
    </row>
    <row r="701" spans="1:11" ht="15" x14ac:dyDescent="0.25">
      <c r="A701" s="91">
        <v>48831</v>
      </c>
      <c r="B701" s="92" t="s">
        <v>1704</v>
      </c>
      <c r="C701" s="92" t="s">
        <v>1705</v>
      </c>
      <c r="D701" s="93" t="s">
        <v>275</v>
      </c>
      <c r="E701" s="94">
        <v>11463</v>
      </c>
      <c r="F701" s="94">
        <v>7706</v>
      </c>
      <c r="G701" s="91">
        <v>335</v>
      </c>
      <c r="H701" s="91">
        <v>1969</v>
      </c>
      <c r="I701" s="91">
        <v>1960</v>
      </c>
      <c r="J701" s="94">
        <v>1905</v>
      </c>
      <c r="K701" s="92" t="s">
        <v>838</v>
      </c>
    </row>
    <row r="702" spans="1:11" ht="15" x14ac:dyDescent="0.25">
      <c r="A702" s="91">
        <v>2204</v>
      </c>
      <c r="B702" s="92" t="s">
        <v>1706</v>
      </c>
      <c r="C702" s="92" t="s">
        <v>1707</v>
      </c>
      <c r="D702" s="93" t="s">
        <v>275</v>
      </c>
      <c r="E702" s="94">
        <v>1474</v>
      </c>
      <c r="F702" s="91" t="s">
        <v>1552</v>
      </c>
      <c r="G702" s="91">
        <v>318</v>
      </c>
      <c r="H702" s="91">
        <v>1974</v>
      </c>
      <c r="I702" s="91">
        <v>1970</v>
      </c>
      <c r="J702" s="94">
        <v>2451</v>
      </c>
      <c r="K702" s="92" t="s">
        <v>838</v>
      </c>
    </row>
    <row r="703" spans="1:11" ht="15" x14ac:dyDescent="0.25">
      <c r="A703" s="91">
        <v>672</v>
      </c>
      <c r="B703" s="92" t="s">
        <v>1708</v>
      </c>
      <c r="C703" s="92" t="s">
        <v>1709</v>
      </c>
      <c r="D703" s="93" t="s">
        <v>275</v>
      </c>
      <c r="E703" s="94">
        <v>281188</v>
      </c>
      <c r="F703" s="94">
        <v>7706</v>
      </c>
      <c r="G703" s="91">
        <v>22774</v>
      </c>
      <c r="H703" s="91">
        <v>2002</v>
      </c>
      <c r="I703" s="91">
        <v>2000</v>
      </c>
      <c r="J703" s="94">
        <v>46842</v>
      </c>
      <c r="K703" s="92" t="s">
        <v>838</v>
      </c>
    </row>
    <row r="704" spans="1:11" ht="15" x14ac:dyDescent="0.25">
      <c r="A704" s="91">
        <v>242582</v>
      </c>
      <c r="B704" s="92" t="s">
        <v>1710</v>
      </c>
      <c r="C704" s="92" t="s">
        <v>1711</v>
      </c>
      <c r="D704" s="93" t="s">
        <v>275</v>
      </c>
      <c r="E704" s="94">
        <v>148173</v>
      </c>
      <c r="F704" s="94">
        <v>7704</v>
      </c>
      <c r="G704" s="91">
        <v>11193</v>
      </c>
      <c r="H704" s="91">
        <v>2014</v>
      </c>
      <c r="I704" s="91">
        <v>2010</v>
      </c>
      <c r="J704" s="94">
        <v>24681</v>
      </c>
      <c r="K704" s="92" t="s">
        <v>838</v>
      </c>
    </row>
    <row r="705" spans="1:11" ht="15" x14ac:dyDescent="0.25">
      <c r="A705" s="91">
        <v>851</v>
      </c>
      <c r="B705" s="92" t="s">
        <v>1712</v>
      </c>
      <c r="C705" s="92" t="s">
        <v>1713</v>
      </c>
      <c r="D705" s="93" t="s">
        <v>275</v>
      </c>
      <c r="E705" s="94">
        <v>12189</v>
      </c>
      <c r="F705" s="91" t="s">
        <v>1552</v>
      </c>
      <c r="G705" s="91">
        <v>657</v>
      </c>
      <c r="H705" s="91">
        <v>1945</v>
      </c>
      <c r="I705" s="91">
        <v>1940</v>
      </c>
      <c r="J705" s="94">
        <v>2026</v>
      </c>
      <c r="K705" s="92" t="s">
        <v>838</v>
      </c>
    </row>
    <row r="706" spans="1:11" ht="15" x14ac:dyDescent="0.25">
      <c r="A706" s="91">
        <v>980</v>
      </c>
      <c r="B706" s="92" t="s">
        <v>1714</v>
      </c>
      <c r="C706" s="92" t="s">
        <v>1715</v>
      </c>
      <c r="D706" s="93" t="s">
        <v>275</v>
      </c>
      <c r="E706" s="94">
        <v>24769</v>
      </c>
      <c r="F706" s="94">
        <v>7704</v>
      </c>
      <c r="G706" s="91">
        <v>405</v>
      </c>
      <c r="H706" s="91">
        <v>1943</v>
      </c>
      <c r="I706" s="91">
        <v>1940</v>
      </c>
      <c r="J706" s="94">
        <v>4121</v>
      </c>
      <c r="K706" s="92" t="s">
        <v>838</v>
      </c>
    </row>
    <row r="707" spans="1:11" ht="15" x14ac:dyDescent="0.25">
      <c r="A707" s="91">
        <v>573699</v>
      </c>
      <c r="B707" s="92" t="s">
        <v>1716</v>
      </c>
      <c r="C707" s="92" t="s">
        <v>1717</v>
      </c>
      <c r="D707" s="93" t="s">
        <v>275</v>
      </c>
      <c r="E707" s="94">
        <v>44236</v>
      </c>
      <c r="F707" s="94">
        <v>7703</v>
      </c>
      <c r="G707" s="91">
        <v>516</v>
      </c>
      <c r="H707" s="91">
        <v>2019</v>
      </c>
      <c r="I707" s="91">
        <v>2010</v>
      </c>
      <c r="J707" s="94">
        <v>7365</v>
      </c>
      <c r="K707" s="92" t="s">
        <v>838</v>
      </c>
    </row>
    <row r="708" spans="1:11" ht="15" x14ac:dyDescent="0.25">
      <c r="A708" s="91">
        <v>234200</v>
      </c>
      <c r="B708" s="92" t="s">
        <v>1718</v>
      </c>
      <c r="C708" s="92" t="s">
        <v>1719</v>
      </c>
      <c r="D708" s="93" t="s">
        <v>275</v>
      </c>
      <c r="E708" s="94">
        <v>21617</v>
      </c>
      <c r="F708" s="94">
        <v>7703</v>
      </c>
      <c r="G708" s="91">
        <v>1355</v>
      </c>
      <c r="H708" s="91">
        <v>2014</v>
      </c>
      <c r="I708" s="91">
        <v>2010</v>
      </c>
      <c r="J708" s="94">
        <v>3596</v>
      </c>
      <c r="K708" s="92" t="s">
        <v>838</v>
      </c>
    </row>
    <row r="709" spans="1:11" ht="15" x14ac:dyDescent="0.25">
      <c r="A709" s="91">
        <v>20139</v>
      </c>
      <c r="B709" s="92" t="s">
        <v>1720</v>
      </c>
      <c r="C709" s="92" t="s">
        <v>1721</v>
      </c>
      <c r="D709" s="93" t="s">
        <v>275</v>
      </c>
      <c r="E709" s="94">
        <v>20797</v>
      </c>
      <c r="F709" s="94">
        <v>7703</v>
      </c>
      <c r="G709" s="91">
        <v>372</v>
      </c>
      <c r="H709" s="91">
        <v>1961</v>
      </c>
      <c r="I709" s="91">
        <v>1960</v>
      </c>
      <c r="J709" s="94">
        <v>346</v>
      </c>
      <c r="K709" s="92" t="s">
        <v>838</v>
      </c>
    </row>
    <row r="710" spans="1:11" ht="15" x14ac:dyDescent="0.25">
      <c r="A710" s="91">
        <v>3114</v>
      </c>
      <c r="B710" s="92" t="s">
        <v>1722</v>
      </c>
      <c r="C710" s="92" t="s">
        <v>1723</v>
      </c>
      <c r="D710" s="93" t="s">
        <v>275</v>
      </c>
      <c r="E710" s="94">
        <v>32149</v>
      </c>
      <c r="F710" s="91" t="s">
        <v>1552</v>
      </c>
      <c r="G710" s="91">
        <v>1488</v>
      </c>
      <c r="H710" s="91">
        <v>1956</v>
      </c>
      <c r="I710" s="91">
        <v>1950</v>
      </c>
      <c r="J710" s="94">
        <v>5351</v>
      </c>
      <c r="K710" s="92" t="s">
        <v>838</v>
      </c>
    </row>
    <row r="711" spans="1:11" ht="15" x14ac:dyDescent="0.25">
      <c r="A711" s="91">
        <v>980026</v>
      </c>
      <c r="B711" s="92" t="s">
        <v>1724</v>
      </c>
      <c r="C711" s="92" t="s">
        <v>1725</v>
      </c>
      <c r="D711" s="93" t="s">
        <v>275</v>
      </c>
      <c r="E711" s="94">
        <v>49236</v>
      </c>
      <c r="F711" s="94">
        <v>7702</v>
      </c>
      <c r="G711" s="91">
        <v>461</v>
      </c>
      <c r="H711" s="91">
        <v>2023</v>
      </c>
      <c r="I711" s="91">
        <v>2020</v>
      </c>
      <c r="J711" s="94">
        <v>8198</v>
      </c>
      <c r="K711" s="92" t="s">
        <v>838</v>
      </c>
    </row>
    <row r="712" spans="1:11" ht="15" x14ac:dyDescent="0.25">
      <c r="A712" s="91">
        <v>413594</v>
      </c>
      <c r="B712" s="92" t="s">
        <v>1726</v>
      </c>
      <c r="C712" s="92" t="s">
        <v>1727</v>
      </c>
      <c r="D712" s="93" t="s">
        <v>275</v>
      </c>
      <c r="E712" s="94">
        <v>44249</v>
      </c>
      <c r="F712" s="94">
        <v>7702</v>
      </c>
      <c r="G712" s="91">
        <v>706</v>
      </c>
      <c r="H712" s="91">
        <v>2017</v>
      </c>
      <c r="I712" s="91">
        <v>2010</v>
      </c>
      <c r="J712" s="94">
        <v>7367</v>
      </c>
      <c r="K712" s="92" t="s">
        <v>838</v>
      </c>
    </row>
    <row r="713" spans="1:11" ht="15" x14ac:dyDescent="0.25">
      <c r="A713" s="91">
        <v>336</v>
      </c>
      <c r="B713" s="92" t="s">
        <v>1728</v>
      </c>
      <c r="C713" s="92" t="s">
        <v>1729</v>
      </c>
      <c r="D713" s="93" t="s">
        <v>275</v>
      </c>
      <c r="E713" s="94">
        <v>29816</v>
      </c>
      <c r="F713" s="91" t="s">
        <v>1552</v>
      </c>
      <c r="G713" s="91">
        <v>1125</v>
      </c>
      <c r="H713" s="91">
        <v>1971</v>
      </c>
      <c r="I713" s="91">
        <v>1970</v>
      </c>
      <c r="J713" s="94">
        <v>4962</v>
      </c>
      <c r="K713" s="92" t="s">
        <v>838</v>
      </c>
    </row>
    <row r="714" spans="1:11" ht="15" x14ac:dyDescent="0.25">
      <c r="A714" s="91">
        <v>950396</v>
      </c>
      <c r="B714" s="92" t="s">
        <v>1730</v>
      </c>
      <c r="C714" s="92" t="s">
        <v>1731</v>
      </c>
      <c r="D714" s="93" t="s">
        <v>275</v>
      </c>
      <c r="E714" s="94">
        <v>399397</v>
      </c>
      <c r="F714" s="91" t="s">
        <v>1552</v>
      </c>
      <c r="G714" s="91">
        <v>2972</v>
      </c>
      <c r="H714" s="91">
        <v>2025</v>
      </c>
      <c r="I714" s="91">
        <v>2020</v>
      </c>
      <c r="J714" s="94">
        <v>66536</v>
      </c>
      <c r="K714" s="92" t="s">
        <v>838</v>
      </c>
    </row>
    <row r="715" spans="1:11" ht="15" x14ac:dyDescent="0.25">
      <c r="A715" s="91">
        <v>336808</v>
      </c>
      <c r="B715" s="92" t="s">
        <v>1732</v>
      </c>
      <c r="C715" s="92" t="s">
        <v>1733</v>
      </c>
      <c r="D715" s="93" t="s">
        <v>275</v>
      </c>
      <c r="E715" s="94">
        <v>12668</v>
      </c>
      <c r="F715" s="94">
        <v>7699</v>
      </c>
      <c r="G715" s="91">
        <v>477</v>
      </c>
      <c r="H715" s="91">
        <v>2015</v>
      </c>
      <c r="I715" s="91">
        <v>2010</v>
      </c>
      <c r="J715" s="94">
        <v>2105</v>
      </c>
      <c r="K715" s="92" t="s">
        <v>838</v>
      </c>
    </row>
    <row r="716" spans="1:11" ht="15" x14ac:dyDescent="0.25">
      <c r="A716" s="91">
        <v>51608</v>
      </c>
      <c r="B716" s="92" t="s">
        <v>1734</v>
      </c>
      <c r="C716" s="92" t="s">
        <v>1735</v>
      </c>
      <c r="D716" s="93" t="s">
        <v>275</v>
      </c>
      <c r="E716" s="94">
        <v>57119</v>
      </c>
      <c r="F716" s="94">
        <v>7699</v>
      </c>
      <c r="G716" s="91">
        <v>1382</v>
      </c>
      <c r="H716" s="91">
        <v>2010</v>
      </c>
      <c r="I716" s="91">
        <v>2010</v>
      </c>
      <c r="J716" s="94">
        <v>9511</v>
      </c>
      <c r="K716" s="92" t="s">
        <v>838</v>
      </c>
    </row>
    <row r="717" spans="1:11" ht="15" x14ac:dyDescent="0.25">
      <c r="A717" s="91">
        <v>1633</v>
      </c>
      <c r="B717" s="92" t="s">
        <v>1736</v>
      </c>
      <c r="C717" s="92" t="s">
        <v>1737</v>
      </c>
      <c r="D717" s="93" t="s">
        <v>275</v>
      </c>
      <c r="E717" s="94">
        <v>7117</v>
      </c>
      <c r="F717" s="94">
        <v>7699</v>
      </c>
      <c r="G717" s="91">
        <v>1402</v>
      </c>
      <c r="H717" s="91">
        <v>1991</v>
      </c>
      <c r="I717" s="91">
        <v>1990</v>
      </c>
      <c r="J717" s="94">
        <v>11852</v>
      </c>
      <c r="K717" s="92" t="s">
        <v>838</v>
      </c>
    </row>
    <row r="718" spans="1:11" ht="15" x14ac:dyDescent="0.25">
      <c r="A718" s="91">
        <v>597316</v>
      </c>
      <c r="B718" s="92" t="s">
        <v>1738</v>
      </c>
      <c r="C718" s="92" t="s">
        <v>1739</v>
      </c>
      <c r="D718" s="93" t="s">
        <v>275</v>
      </c>
      <c r="E718" s="94">
        <v>41335</v>
      </c>
      <c r="F718" s="94">
        <v>7698</v>
      </c>
      <c r="G718" s="91">
        <v>323</v>
      </c>
      <c r="H718" s="91">
        <v>2021</v>
      </c>
      <c r="I718" s="91">
        <v>2020</v>
      </c>
      <c r="J718" s="94">
        <v>6881</v>
      </c>
      <c r="K718" s="92" t="s">
        <v>838</v>
      </c>
    </row>
    <row r="719" spans="1:11" ht="15" x14ac:dyDescent="0.25">
      <c r="A719" s="91">
        <v>19026</v>
      </c>
      <c r="B719" s="92" t="s">
        <v>1740</v>
      </c>
      <c r="C719" s="92" t="s">
        <v>1741</v>
      </c>
      <c r="D719" s="93" t="s">
        <v>275</v>
      </c>
      <c r="E719" s="94">
        <v>17515</v>
      </c>
      <c r="F719" s="91" t="s">
        <v>1552</v>
      </c>
      <c r="G719" s="91">
        <v>643</v>
      </c>
      <c r="H719" s="91">
        <v>2006</v>
      </c>
      <c r="I719" s="91">
        <v>2000</v>
      </c>
      <c r="J719" s="94">
        <v>2913</v>
      </c>
      <c r="K719" s="92" t="s">
        <v>838</v>
      </c>
    </row>
    <row r="720" spans="1:11" ht="15" x14ac:dyDescent="0.25">
      <c r="A720" s="91">
        <v>137182</v>
      </c>
      <c r="B720" s="92" t="s">
        <v>1742</v>
      </c>
      <c r="C720" s="92" t="s">
        <v>1743</v>
      </c>
      <c r="D720" s="93" t="s">
        <v>275</v>
      </c>
      <c r="E720" s="94">
        <v>12081</v>
      </c>
      <c r="F720" s="91" t="s">
        <v>1552</v>
      </c>
      <c r="G720" s="91">
        <v>1085</v>
      </c>
      <c r="H720" s="91">
        <v>2012</v>
      </c>
      <c r="I720" s="91">
        <v>2010</v>
      </c>
      <c r="J720" s="94">
        <v>2008</v>
      </c>
      <c r="K720" s="92" t="s">
        <v>838</v>
      </c>
    </row>
    <row r="721" spans="1:11" ht="15" x14ac:dyDescent="0.25">
      <c r="A721" s="91">
        <v>23832</v>
      </c>
      <c r="B721" s="92" t="s">
        <v>1744</v>
      </c>
      <c r="C721" s="92" t="s">
        <v>1745</v>
      </c>
      <c r="D721" s="93" t="s">
        <v>275</v>
      </c>
      <c r="E721" s="94">
        <v>14836</v>
      </c>
      <c r="F721" s="94">
        <v>7697</v>
      </c>
      <c r="G721" s="91">
        <v>374</v>
      </c>
      <c r="H721" s="91">
        <v>1966</v>
      </c>
      <c r="I721" s="91">
        <v>1960</v>
      </c>
      <c r="J721" s="94">
        <v>2467</v>
      </c>
      <c r="K721" s="92" t="s">
        <v>838</v>
      </c>
    </row>
    <row r="722" spans="1:11" ht="15" x14ac:dyDescent="0.25">
      <c r="A722" s="91">
        <v>23832</v>
      </c>
      <c r="B722" s="92" t="s">
        <v>1744</v>
      </c>
      <c r="C722" s="92" t="s">
        <v>1745</v>
      </c>
      <c r="D722" s="93" t="s">
        <v>275</v>
      </c>
      <c r="E722" s="94">
        <v>14836</v>
      </c>
      <c r="F722" s="94">
        <v>7697</v>
      </c>
      <c r="G722" s="91">
        <v>374</v>
      </c>
      <c r="H722" s="91">
        <v>1966</v>
      </c>
      <c r="I722" s="91">
        <v>1960</v>
      </c>
      <c r="J722" s="94">
        <v>2467</v>
      </c>
      <c r="K722" s="92" t="s">
        <v>838</v>
      </c>
    </row>
    <row r="723" spans="1:11" ht="15" x14ac:dyDescent="0.25">
      <c r="A723" s="91">
        <v>11171</v>
      </c>
      <c r="B723" s="92" t="s">
        <v>1746</v>
      </c>
      <c r="C723" s="92" t="s">
        <v>1747</v>
      </c>
      <c r="D723" s="93" t="s">
        <v>275</v>
      </c>
      <c r="E723" s="94">
        <v>68597</v>
      </c>
      <c r="F723" s="94">
        <v>7697</v>
      </c>
      <c r="G723" s="91">
        <v>1164</v>
      </c>
      <c r="H723" s="91">
        <v>2005</v>
      </c>
      <c r="I723" s="91">
        <v>2000</v>
      </c>
      <c r="J723" s="94">
        <v>11423</v>
      </c>
      <c r="K723" s="92" t="s">
        <v>838</v>
      </c>
    </row>
    <row r="724" spans="1:11" ht="15" x14ac:dyDescent="0.25">
      <c r="A724" s="91">
        <v>5544</v>
      </c>
      <c r="B724" s="92" t="s">
        <v>1748</v>
      </c>
      <c r="C724" s="92" t="s">
        <v>1749</v>
      </c>
      <c r="D724" s="93" t="s">
        <v>275</v>
      </c>
      <c r="E724" s="94">
        <v>34829</v>
      </c>
      <c r="F724" s="91" t="s">
        <v>1552</v>
      </c>
      <c r="G724" s="91">
        <v>857</v>
      </c>
      <c r="H724" s="91">
        <v>1959</v>
      </c>
      <c r="I724" s="91">
        <v>1950</v>
      </c>
      <c r="J724" s="94">
        <v>5797</v>
      </c>
      <c r="K724" s="92" t="s">
        <v>838</v>
      </c>
    </row>
    <row r="725" spans="1:11" ht="15" x14ac:dyDescent="0.25">
      <c r="A725" s="91">
        <v>539517</v>
      </c>
      <c r="B725" s="92" t="s">
        <v>1750</v>
      </c>
      <c r="C725" s="92" t="s">
        <v>1751</v>
      </c>
      <c r="D725" s="93" t="s">
        <v>275</v>
      </c>
      <c r="E725" s="94">
        <v>21471</v>
      </c>
      <c r="F725" s="91" t="s">
        <v>1552</v>
      </c>
      <c r="G725" s="91">
        <v>629</v>
      </c>
      <c r="H725" s="91">
        <v>2018</v>
      </c>
      <c r="I725" s="91">
        <v>2010</v>
      </c>
      <c r="J725" s="94">
        <v>3572</v>
      </c>
      <c r="K725" s="92" t="s">
        <v>838</v>
      </c>
    </row>
    <row r="726" spans="1:11" ht="15" x14ac:dyDescent="0.25">
      <c r="A726" s="91">
        <v>713776</v>
      </c>
      <c r="B726" s="92" t="s">
        <v>1752</v>
      </c>
      <c r="C726" s="92" t="s">
        <v>1753</v>
      </c>
      <c r="D726" s="93" t="s">
        <v>275</v>
      </c>
      <c r="E726" s="94">
        <v>12262</v>
      </c>
      <c r="F726" s="94">
        <v>7694</v>
      </c>
      <c r="G726" s="91">
        <v>945</v>
      </c>
      <c r="H726" s="91">
        <v>2020</v>
      </c>
      <c r="I726" s="91">
        <v>2020</v>
      </c>
      <c r="J726" s="94">
        <v>2038</v>
      </c>
      <c r="K726" s="92" t="s">
        <v>838</v>
      </c>
    </row>
    <row r="727" spans="1:11" ht="15" x14ac:dyDescent="0.25">
      <c r="A727" s="91">
        <v>359784</v>
      </c>
      <c r="B727" s="92" t="s">
        <v>1754</v>
      </c>
      <c r="C727" s="92" t="s">
        <v>1755</v>
      </c>
      <c r="D727" s="93" t="s">
        <v>275</v>
      </c>
      <c r="E727" s="94">
        <v>29109</v>
      </c>
      <c r="F727" s="94">
        <v>7692</v>
      </c>
      <c r="G727" s="91">
        <v>525</v>
      </c>
      <c r="H727" s="91">
        <v>2016</v>
      </c>
      <c r="I727" s="91">
        <v>2010</v>
      </c>
      <c r="J727" s="94">
        <v>4844</v>
      </c>
      <c r="K727" s="92" t="s">
        <v>838</v>
      </c>
    </row>
    <row r="728" spans="1:11" ht="15" x14ac:dyDescent="0.25">
      <c r="A728" s="91">
        <v>30588</v>
      </c>
      <c r="B728" s="92" t="s">
        <v>1756</v>
      </c>
      <c r="C728" s="92" t="s">
        <v>1757</v>
      </c>
      <c r="D728" s="93" t="s">
        <v>275</v>
      </c>
      <c r="E728" s="94">
        <v>28065</v>
      </c>
      <c r="F728" s="91" t="s">
        <v>1552</v>
      </c>
      <c r="G728" s="91">
        <v>444</v>
      </c>
      <c r="H728" s="91">
        <v>1947</v>
      </c>
      <c r="I728" s="91">
        <v>1940</v>
      </c>
      <c r="J728" s="94">
        <v>4671</v>
      </c>
      <c r="K728" s="92" t="s">
        <v>838</v>
      </c>
    </row>
    <row r="729" spans="1:11" ht="15" x14ac:dyDescent="0.25">
      <c r="A729" s="91">
        <v>12516</v>
      </c>
      <c r="B729" s="92" t="s">
        <v>1758</v>
      </c>
      <c r="C729" s="92" t="s">
        <v>1759</v>
      </c>
      <c r="D729" s="93" t="s">
        <v>275</v>
      </c>
      <c r="E729" s="94">
        <v>22859</v>
      </c>
      <c r="F729" s="91" t="s">
        <v>1552</v>
      </c>
      <c r="G729" s="91">
        <v>509</v>
      </c>
      <c r="H729" s="91">
        <v>1990</v>
      </c>
      <c r="I729" s="91">
        <v>1990</v>
      </c>
      <c r="J729" s="94">
        <v>3803</v>
      </c>
      <c r="K729" s="92" t="s">
        <v>838</v>
      </c>
    </row>
    <row r="730" spans="1:11" ht="15" x14ac:dyDescent="0.25">
      <c r="A730" s="91">
        <v>393729</v>
      </c>
      <c r="B730" s="92" t="s">
        <v>1760</v>
      </c>
      <c r="C730" s="92" t="s">
        <v>1761</v>
      </c>
      <c r="D730" s="93" t="s">
        <v>275</v>
      </c>
      <c r="E730" s="94">
        <v>10077</v>
      </c>
      <c r="F730" s="94">
        <v>7693</v>
      </c>
      <c r="G730" s="91">
        <v>666</v>
      </c>
      <c r="H730" s="91">
        <v>2016</v>
      </c>
      <c r="I730" s="91">
        <v>2010</v>
      </c>
      <c r="J730" s="94">
        <v>1674</v>
      </c>
      <c r="K730" s="92" t="s">
        <v>838</v>
      </c>
    </row>
    <row r="731" spans="1:11" ht="15" x14ac:dyDescent="0.25">
      <c r="A731" s="91">
        <v>5910</v>
      </c>
      <c r="B731" s="92" t="s">
        <v>1762</v>
      </c>
      <c r="C731" s="92" t="s">
        <v>1763</v>
      </c>
      <c r="D731" s="93" t="s">
        <v>275</v>
      </c>
      <c r="E731" s="94">
        <v>19485</v>
      </c>
      <c r="F731" s="94">
        <v>7692</v>
      </c>
      <c r="G731" s="91">
        <v>727</v>
      </c>
      <c r="H731" s="91">
        <v>1997</v>
      </c>
      <c r="I731" s="91">
        <v>1990</v>
      </c>
      <c r="J731" s="94">
        <v>3241</v>
      </c>
      <c r="K731" s="92" t="s">
        <v>838</v>
      </c>
    </row>
    <row r="732" spans="1:11" ht="15" x14ac:dyDescent="0.25">
      <c r="A732" s="91">
        <v>773</v>
      </c>
      <c r="B732" s="92" t="s">
        <v>1764</v>
      </c>
      <c r="C732" s="92" t="s">
        <v>1765</v>
      </c>
      <c r="D732" s="93" t="s">
        <v>275</v>
      </c>
      <c r="E732" s="94">
        <v>68619</v>
      </c>
      <c r="F732" s="94">
        <v>7692</v>
      </c>
      <c r="G732" s="91">
        <v>7455</v>
      </c>
      <c r="H732" s="91">
        <v>2006</v>
      </c>
      <c r="I732" s="91">
        <v>2000</v>
      </c>
      <c r="J732" s="94">
        <v>11427</v>
      </c>
      <c r="K732" s="92" t="s">
        <v>838</v>
      </c>
    </row>
    <row r="733" spans="1:11" ht="15" x14ac:dyDescent="0.25">
      <c r="A733" s="91">
        <v>10757</v>
      </c>
      <c r="B733" s="92" t="s">
        <v>1766</v>
      </c>
      <c r="C733" s="92" t="s">
        <v>1767</v>
      </c>
      <c r="D733" s="93" t="s">
        <v>275</v>
      </c>
      <c r="E733" s="94">
        <v>42514</v>
      </c>
      <c r="F733" s="91" t="s">
        <v>1552</v>
      </c>
      <c r="G733" s="91">
        <v>570</v>
      </c>
      <c r="H733" s="91">
        <v>2001</v>
      </c>
      <c r="I733" s="91">
        <v>2000</v>
      </c>
      <c r="J733" s="94">
        <v>7078</v>
      </c>
      <c r="K733" s="92" t="s">
        <v>838</v>
      </c>
    </row>
    <row r="734" spans="1:11" ht="15" x14ac:dyDescent="0.25">
      <c r="A734" s="91">
        <v>632</v>
      </c>
      <c r="B734" s="92" t="s">
        <v>1768</v>
      </c>
      <c r="C734" s="92" t="s">
        <v>1769</v>
      </c>
      <c r="D734" s="93" t="s">
        <v>275</v>
      </c>
      <c r="E734" s="94">
        <v>15371</v>
      </c>
      <c r="F734" s="94">
        <v>7691</v>
      </c>
      <c r="G734" s="91">
        <v>627</v>
      </c>
      <c r="H734" s="91">
        <v>1953</v>
      </c>
      <c r="I734" s="91">
        <v>1950</v>
      </c>
      <c r="J734" s="94">
        <v>2556</v>
      </c>
      <c r="K734" s="92" t="s">
        <v>838</v>
      </c>
    </row>
    <row r="735" spans="1:11" ht="15" x14ac:dyDescent="0.25">
      <c r="A735" s="91">
        <v>8016</v>
      </c>
      <c r="B735" s="92" t="s">
        <v>1770</v>
      </c>
      <c r="C735" s="92" t="s">
        <v>1771</v>
      </c>
      <c r="D735" s="93" t="s">
        <v>275</v>
      </c>
      <c r="E735" s="94">
        <v>6903</v>
      </c>
      <c r="F735" s="91" t="s">
        <v>1552</v>
      </c>
      <c r="G735" s="91">
        <v>394</v>
      </c>
      <c r="H735" s="91">
        <v>1948</v>
      </c>
      <c r="I735" s="91">
        <v>1940</v>
      </c>
      <c r="J735" s="94">
        <v>1145</v>
      </c>
      <c r="K735" s="92" t="s">
        <v>838</v>
      </c>
    </row>
    <row r="736" spans="1:11" ht="15" x14ac:dyDescent="0.25">
      <c r="A736" s="91">
        <v>4480</v>
      </c>
      <c r="B736" s="92" t="s">
        <v>1772</v>
      </c>
      <c r="C736" s="92" t="s">
        <v>1773</v>
      </c>
      <c r="D736" s="93" t="s">
        <v>275</v>
      </c>
      <c r="E736" s="94">
        <v>11554</v>
      </c>
      <c r="F736" s="91" t="s">
        <v>1774</v>
      </c>
      <c r="G736" s="91">
        <v>584</v>
      </c>
      <c r="H736" s="91">
        <v>1986</v>
      </c>
      <c r="I736" s="91">
        <v>1980</v>
      </c>
      <c r="J736" s="94">
        <v>192</v>
      </c>
      <c r="K736" s="92" t="s">
        <v>838</v>
      </c>
    </row>
    <row r="737" spans="1:11" ht="15" x14ac:dyDescent="0.25">
      <c r="A737" s="91">
        <v>286217</v>
      </c>
      <c r="B737" s="92" t="s">
        <v>1775</v>
      </c>
      <c r="C737" s="92" t="s">
        <v>1776</v>
      </c>
      <c r="D737" s="93" t="s">
        <v>275</v>
      </c>
      <c r="E737" s="94">
        <v>164448</v>
      </c>
      <c r="F737" s="94">
        <v>7689</v>
      </c>
      <c r="G737" s="91">
        <v>20388</v>
      </c>
      <c r="H737" s="91">
        <v>2015</v>
      </c>
      <c r="I737" s="91">
        <v>2010</v>
      </c>
      <c r="J737" s="94">
        <v>27392</v>
      </c>
      <c r="K737" s="92" t="s">
        <v>838</v>
      </c>
    </row>
    <row r="738" spans="1:11" ht="15" x14ac:dyDescent="0.25">
      <c r="A738" s="91">
        <v>244063</v>
      </c>
      <c r="B738" s="92" t="s">
        <v>1777</v>
      </c>
      <c r="C738" s="92" t="s">
        <v>1778</v>
      </c>
      <c r="D738" s="93" t="s">
        <v>275</v>
      </c>
      <c r="E738" s="94">
        <v>17162</v>
      </c>
      <c r="F738" s="91" t="s">
        <v>1552</v>
      </c>
      <c r="G738" s="91">
        <v>708</v>
      </c>
      <c r="H738" s="91">
        <v>2014</v>
      </c>
      <c r="I738" s="91">
        <v>2010</v>
      </c>
      <c r="J738" s="94">
        <v>2854</v>
      </c>
      <c r="K738" s="92" t="s">
        <v>838</v>
      </c>
    </row>
    <row r="739" spans="1:11" ht="15" x14ac:dyDescent="0.25">
      <c r="A739" s="91">
        <v>9023</v>
      </c>
      <c r="B739" s="92" t="s">
        <v>1779</v>
      </c>
      <c r="C739" s="92" t="s">
        <v>1780</v>
      </c>
      <c r="D739" s="93" t="s">
        <v>275</v>
      </c>
      <c r="E739" s="91" t="s">
        <v>1781</v>
      </c>
      <c r="F739" s="94">
        <v>7688</v>
      </c>
      <c r="G739" s="91">
        <v>4751</v>
      </c>
      <c r="H739" s="91">
        <v>2002</v>
      </c>
      <c r="I739" s="91">
        <v>2000</v>
      </c>
      <c r="J739" s="94">
        <v>22636</v>
      </c>
      <c r="K739" s="92" t="s">
        <v>838</v>
      </c>
    </row>
    <row r="740" spans="1:11" ht="15" x14ac:dyDescent="0.25">
      <c r="A740" s="91">
        <v>3763</v>
      </c>
      <c r="B740" s="92" t="s">
        <v>1782</v>
      </c>
      <c r="C740" s="92" t="s">
        <v>1783</v>
      </c>
      <c r="D740" s="93" t="s">
        <v>275</v>
      </c>
      <c r="E740" s="94">
        <v>23379</v>
      </c>
      <c r="F740" s="94">
        <v>7688</v>
      </c>
      <c r="G740" s="91">
        <v>439</v>
      </c>
      <c r="H740" s="91">
        <v>1964</v>
      </c>
      <c r="I740" s="91">
        <v>1960</v>
      </c>
      <c r="J740" s="94">
        <v>389</v>
      </c>
      <c r="K740" s="92" t="s">
        <v>838</v>
      </c>
    </row>
    <row r="741" spans="1:11" ht="15" x14ac:dyDescent="0.25">
      <c r="A741" s="91">
        <v>938008</v>
      </c>
      <c r="B741" s="92" t="s">
        <v>1784</v>
      </c>
      <c r="C741" s="92" t="s">
        <v>1785</v>
      </c>
      <c r="D741" s="93" t="s">
        <v>275</v>
      </c>
      <c r="E741" s="94">
        <v>49299</v>
      </c>
      <c r="F741" s="94">
        <v>7687</v>
      </c>
      <c r="G741" s="91">
        <v>394</v>
      </c>
      <c r="H741" s="91">
        <v>2022</v>
      </c>
      <c r="I741" s="91">
        <v>2020</v>
      </c>
      <c r="J741" s="94">
        <v>8208</v>
      </c>
      <c r="K741" s="92" t="s">
        <v>838</v>
      </c>
    </row>
    <row r="742" spans="1:11" ht="15" x14ac:dyDescent="0.25">
      <c r="A742" s="91">
        <v>573171</v>
      </c>
      <c r="B742" s="92" t="s">
        <v>1786</v>
      </c>
      <c r="C742" s="92" t="s">
        <v>1787</v>
      </c>
      <c r="D742" s="93" t="s">
        <v>275</v>
      </c>
      <c r="E742" s="94">
        <v>30912</v>
      </c>
      <c r="F742" s="91" t="s">
        <v>1552</v>
      </c>
      <c r="G742" s="91">
        <v>358</v>
      </c>
      <c r="H742" s="91">
        <v>2022</v>
      </c>
      <c r="I742" s="91">
        <v>2020</v>
      </c>
      <c r="J742" s="94">
        <v>5145</v>
      </c>
      <c r="K742" s="92" t="s">
        <v>838</v>
      </c>
    </row>
    <row r="743" spans="1:11" ht="15" x14ac:dyDescent="0.25">
      <c r="A743" s="91">
        <v>44214</v>
      </c>
      <c r="B743" s="92" t="s">
        <v>1788</v>
      </c>
      <c r="C743" s="92" t="s">
        <v>1789</v>
      </c>
      <c r="D743" s="93" t="s">
        <v>275</v>
      </c>
      <c r="E743" s="94">
        <v>11522</v>
      </c>
      <c r="F743" s="94">
        <v>7687</v>
      </c>
      <c r="G743" s="91">
        <v>14977</v>
      </c>
      <c r="H743" s="91">
        <v>2010</v>
      </c>
      <c r="I743" s="91">
        <v>2010</v>
      </c>
      <c r="J743" s="94">
        <v>19191</v>
      </c>
      <c r="K743" s="92" t="s">
        <v>838</v>
      </c>
    </row>
    <row r="744" spans="1:11" ht="15" x14ac:dyDescent="0.25">
      <c r="A744" s="91">
        <v>435366</v>
      </c>
      <c r="B744" s="92" t="s">
        <v>1790</v>
      </c>
      <c r="C744" s="92" t="s">
        <v>1791</v>
      </c>
      <c r="D744" s="93" t="s">
        <v>275</v>
      </c>
      <c r="E744" s="94">
        <v>27973</v>
      </c>
      <c r="F744" s="94">
        <v>7686</v>
      </c>
      <c r="G744" s="91">
        <v>325</v>
      </c>
      <c r="H744" s="91">
        <v>2017</v>
      </c>
      <c r="I744" s="91">
        <v>2010</v>
      </c>
      <c r="J744" s="94">
        <v>4655</v>
      </c>
      <c r="K744" s="92" t="s">
        <v>838</v>
      </c>
    </row>
    <row r="745" spans="1:11" ht="15" x14ac:dyDescent="0.25">
      <c r="A745" s="91">
        <v>656563</v>
      </c>
      <c r="B745" s="92" t="s">
        <v>1792</v>
      </c>
      <c r="C745" s="92" t="s">
        <v>1793</v>
      </c>
      <c r="D745" s="93" t="s">
        <v>275</v>
      </c>
      <c r="E745" s="94">
        <v>9625</v>
      </c>
      <c r="F745" s="94">
        <v>7685</v>
      </c>
      <c r="G745" s="91">
        <v>624</v>
      </c>
      <c r="H745" s="91">
        <v>2020</v>
      </c>
      <c r="I745" s="91">
        <v>2020</v>
      </c>
      <c r="J745" s="94">
        <v>1598</v>
      </c>
      <c r="K745" s="92" t="s">
        <v>838</v>
      </c>
    </row>
    <row r="746" spans="1:11" ht="15" x14ac:dyDescent="0.25">
      <c r="A746" s="91">
        <v>453191</v>
      </c>
      <c r="B746" s="92" t="s">
        <v>1794</v>
      </c>
      <c r="C746" s="92" t="s">
        <v>1795</v>
      </c>
      <c r="D746" s="93" t="s">
        <v>275</v>
      </c>
      <c r="E746" s="94">
        <v>10316</v>
      </c>
      <c r="F746" s="94">
        <v>7685</v>
      </c>
      <c r="G746" s="91">
        <v>301</v>
      </c>
      <c r="H746" s="91">
        <v>2017</v>
      </c>
      <c r="I746" s="91">
        <v>2010</v>
      </c>
      <c r="J746" s="94">
        <v>1714</v>
      </c>
      <c r="K746" s="92" t="s">
        <v>838</v>
      </c>
    </row>
    <row r="747" spans="1:11" ht="15" x14ac:dyDescent="0.25">
      <c r="A747" s="91">
        <v>375794</v>
      </c>
      <c r="B747" s="92" t="s">
        <v>1796</v>
      </c>
      <c r="C747" s="92" t="s">
        <v>1797</v>
      </c>
      <c r="D747" s="93" t="s">
        <v>275</v>
      </c>
      <c r="E747" s="94">
        <v>50303</v>
      </c>
      <c r="F747" s="94">
        <v>7684</v>
      </c>
      <c r="G747" s="91">
        <v>925</v>
      </c>
      <c r="H747" s="91">
        <v>2016</v>
      </c>
      <c r="I747" s="91">
        <v>2010</v>
      </c>
      <c r="J747" s="94">
        <v>8375</v>
      </c>
      <c r="K747" s="92" t="s">
        <v>838</v>
      </c>
    </row>
    <row r="748" spans="1:11" ht="15" x14ac:dyDescent="0.25">
      <c r="A748" s="91">
        <v>506574</v>
      </c>
      <c r="B748" s="92" t="s">
        <v>1798</v>
      </c>
      <c r="C748" s="92" t="s">
        <v>1799</v>
      </c>
      <c r="D748" s="93" t="s">
        <v>275</v>
      </c>
      <c r="E748" s="94">
        <v>103638</v>
      </c>
      <c r="F748" s="94">
        <v>7682</v>
      </c>
      <c r="G748" s="91">
        <v>1569</v>
      </c>
      <c r="H748" s="91">
        <v>2019</v>
      </c>
      <c r="I748" s="91">
        <v>2010</v>
      </c>
      <c r="J748" s="94">
        <v>17261</v>
      </c>
      <c r="K748" s="92" t="s">
        <v>838</v>
      </c>
    </row>
    <row r="749" spans="1:11" ht="15" x14ac:dyDescent="0.25">
      <c r="A749" s="91">
        <v>30020</v>
      </c>
      <c r="B749" s="92" t="s">
        <v>1800</v>
      </c>
      <c r="C749" s="92" t="s">
        <v>1801</v>
      </c>
      <c r="D749" s="93" t="s">
        <v>275</v>
      </c>
      <c r="E749" s="94">
        <v>16686</v>
      </c>
      <c r="F749" s="94">
        <v>7682</v>
      </c>
      <c r="G749" s="91">
        <v>644</v>
      </c>
      <c r="H749" s="91">
        <v>1997</v>
      </c>
      <c r="I749" s="91">
        <v>1990</v>
      </c>
      <c r="J749" s="94">
        <v>2775</v>
      </c>
      <c r="K749" s="92" t="s">
        <v>838</v>
      </c>
    </row>
    <row r="750" spans="1:11" ht="15" x14ac:dyDescent="0.25">
      <c r="A750" s="91">
        <v>2493</v>
      </c>
      <c r="B750" s="92" t="s">
        <v>1802</v>
      </c>
      <c r="C750" s="92" t="s">
        <v>1803</v>
      </c>
      <c r="D750" s="93" t="s">
        <v>275</v>
      </c>
      <c r="E750" s="94">
        <v>102718</v>
      </c>
      <c r="F750" s="94">
        <v>7682</v>
      </c>
      <c r="G750" s="91">
        <v>4794</v>
      </c>
      <c r="H750" s="91">
        <v>1987</v>
      </c>
      <c r="I750" s="91">
        <v>1980</v>
      </c>
      <c r="J750" s="94">
        <v>17108</v>
      </c>
      <c r="K750" s="92" t="s">
        <v>838</v>
      </c>
    </row>
    <row r="751" spans="1:11" ht="15" x14ac:dyDescent="0.25">
      <c r="A751" s="91">
        <v>767</v>
      </c>
      <c r="B751" s="92" t="s">
        <v>1804</v>
      </c>
      <c r="C751" s="92" t="s">
        <v>1805</v>
      </c>
      <c r="D751" s="93" t="s">
        <v>275</v>
      </c>
      <c r="E751" s="94">
        <v>21701</v>
      </c>
      <c r="F751" s="94">
        <v>7682</v>
      </c>
      <c r="G751" s="91">
        <v>20086</v>
      </c>
      <c r="H751" s="91">
        <v>2009</v>
      </c>
      <c r="I751" s="91">
        <v>2000</v>
      </c>
      <c r="J751" s="94">
        <v>36149</v>
      </c>
      <c r="K751" s="92" t="s">
        <v>838</v>
      </c>
    </row>
    <row r="752" spans="1:11" ht="15" x14ac:dyDescent="0.25">
      <c r="A752" s="91">
        <v>886396</v>
      </c>
      <c r="B752" s="92" t="s">
        <v>1806</v>
      </c>
      <c r="C752" s="92" t="s">
        <v>1807</v>
      </c>
      <c r="D752" s="93" t="s">
        <v>275</v>
      </c>
      <c r="E752" s="94">
        <v>4447</v>
      </c>
      <c r="F752" s="94">
        <v>7681</v>
      </c>
      <c r="G752" s="91">
        <v>326</v>
      </c>
      <c r="H752" s="91">
        <v>2022</v>
      </c>
      <c r="I752" s="91">
        <v>2020</v>
      </c>
      <c r="J752" s="94">
        <v>7404</v>
      </c>
      <c r="K752" s="92" t="s">
        <v>838</v>
      </c>
    </row>
    <row r="753" spans="1:11" ht="15" x14ac:dyDescent="0.25">
      <c r="A753" s="91">
        <v>479718</v>
      </c>
      <c r="B753" s="92" t="s">
        <v>1808</v>
      </c>
      <c r="C753" s="92" t="s">
        <v>1809</v>
      </c>
      <c r="D753" s="93" t="s">
        <v>275</v>
      </c>
      <c r="E753" s="94">
        <v>79527</v>
      </c>
      <c r="F753" s="94">
        <v>7681</v>
      </c>
      <c r="G753" s="91">
        <v>477</v>
      </c>
      <c r="H753" s="91">
        <v>2017</v>
      </c>
      <c r="I753" s="91">
        <v>2010</v>
      </c>
      <c r="J753" s="94">
        <v>13244</v>
      </c>
      <c r="K753" s="92" t="s">
        <v>838</v>
      </c>
    </row>
    <row r="754" spans="1:11" ht="15" x14ac:dyDescent="0.25">
      <c r="A754" s="91">
        <v>177945</v>
      </c>
      <c r="B754" s="92" t="s">
        <v>1810</v>
      </c>
      <c r="C754" s="92" t="s">
        <v>1811</v>
      </c>
      <c r="D754" s="93" t="s">
        <v>275</v>
      </c>
      <c r="E754" s="94">
        <v>25327</v>
      </c>
      <c r="F754" s="94">
        <v>7681</v>
      </c>
      <c r="G754" s="91">
        <v>758</v>
      </c>
      <c r="H754" s="91">
        <v>2013</v>
      </c>
      <c r="I754" s="91">
        <v>2010</v>
      </c>
      <c r="J754" s="94">
        <v>4214</v>
      </c>
      <c r="K754" s="92" t="s">
        <v>838</v>
      </c>
    </row>
    <row r="755" spans="1:11" ht="15" x14ac:dyDescent="0.25">
      <c r="A755" s="91">
        <v>965150</v>
      </c>
      <c r="B755" s="92" t="s">
        <v>1812</v>
      </c>
      <c r="C755" s="92" t="s">
        <v>1813</v>
      </c>
      <c r="D755" s="93" t="s">
        <v>275</v>
      </c>
      <c r="E755" s="94">
        <v>77426</v>
      </c>
      <c r="F755" s="91" t="s">
        <v>1814</v>
      </c>
      <c r="G755" s="91">
        <v>1622</v>
      </c>
      <c r="H755" s="91">
        <v>2022</v>
      </c>
      <c r="I755" s="91">
        <v>2020</v>
      </c>
      <c r="J755" s="94">
        <v>12894</v>
      </c>
      <c r="K755" s="92" t="s">
        <v>838</v>
      </c>
    </row>
    <row r="756" spans="1:11" ht="15" x14ac:dyDescent="0.25">
      <c r="A756" s="91">
        <v>83666</v>
      </c>
      <c r="B756" s="92" t="s">
        <v>1815</v>
      </c>
      <c r="C756" s="92" t="s">
        <v>1816</v>
      </c>
      <c r="D756" s="93" t="s">
        <v>275</v>
      </c>
      <c r="E756" s="94">
        <v>59903</v>
      </c>
      <c r="F756" s="91" t="s">
        <v>1814</v>
      </c>
      <c r="G756" s="91">
        <v>6067</v>
      </c>
      <c r="H756" s="91">
        <v>2012</v>
      </c>
      <c r="I756" s="91">
        <v>2010</v>
      </c>
      <c r="J756" s="94">
        <v>9975</v>
      </c>
      <c r="K756" s="92" t="s">
        <v>838</v>
      </c>
    </row>
    <row r="757" spans="1:11" ht="15" x14ac:dyDescent="0.25">
      <c r="A757" s="91">
        <v>13187</v>
      </c>
      <c r="B757" s="92" t="s">
        <v>1817</v>
      </c>
      <c r="C757" s="92" t="s">
        <v>1818</v>
      </c>
      <c r="D757" s="93" t="s">
        <v>275</v>
      </c>
      <c r="E757" s="94">
        <v>30469</v>
      </c>
      <c r="F757" s="91" t="s">
        <v>1814</v>
      </c>
      <c r="G757" s="91">
        <v>726</v>
      </c>
      <c r="H757" s="91">
        <v>1965</v>
      </c>
      <c r="I757" s="91">
        <v>1960</v>
      </c>
      <c r="J757" s="94">
        <v>5071</v>
      </c>
      <c r="K757" s="92" t="s">
        <v>838</v>
      </c>
    </row>
    <row r="758" spans="1:11" ht="15" x14ac:dyDescent="0.25">
      <c r="A758" s="91">
        <v>2433</v>
      </c>
      <c r="B758" s="92" t="s">
        <v>1819</v>
      </c>
      <c r="C758" s="92" t="s">
        <v>1820</v>
      </c>
      <c r="D758" s="93" t="s">
        <v>275</v>
      </c>
      <c r="E758" s="94">
        <v>1138</v>
      </c>
      <c r="F758" s="91" t="s">
        <v>1552</v>
      </c>
      <c r="G758" s="91">
        <v>630</v>
      </c>
      <c r="H758" s="91">
        <v>1967</v>
      </c>
      <c r="I758" s="91">
        <v>1960</v>
      </c>
      <c r="J758" s="94">
        <v>1891</v>
      </c>
      <c r="K758" s="92" t="s">
        <v>838</v>
      </c>
    </row>
    <row r="759" spans="1:11" ht="15" x14ac:dyDescent="0.25">
      <c r="A759" s="91">
        <v>993</v>
      </c>
      <c r="B759" s="92" t="s">
        <v>1821</v>
      </c>
      <c r="C759" s="92" t="s">
        <v>1822</v>
      </c>
      <c r="D759" s="93" t="s">
        <v>275</v>
      </c>
      <c r="E759" s="94">
        <v>16698</v>
      </c>
      <c r="F759" s="91" t="s">
        <v>1814</v>
      </c>
      <c r="G759" s="91">
        <v>654</v>
      </c>
      <c r="H759" s="91">
        <v>1972</v>
      </c>
      <c r="I759" s="91">
        <v>1970</v>
      </c>
      <c r="J759" s="94">
        <v>2777</v>
      </c>
      <c r="K759" s="92" t="s">
        <v>838</v>
      </c>
    </row>
    <row r="760" spans="1:11" ht="15" x14ac:dyDescent="0.25">
      <c r="A760" s="91">
        <v>766507</v>
      </c>
      <c r="B760" s="92" t="s">
        <v>1823</v>
      </c>
      <c r="C760" s="92" t="s">
        <v>1824</v>
      </c>
      <c r="D760" s="93" t="s">
        <v>275</v>
      </c>
      <c r="E760" s="94">
        <v>129636</v>
      </c>
      <c r="F760" s="94">
        <v>7678</v>
      </c>
      <c r="G760" s="91">
        <v>7200</v>
      </c>
      <c r="H760" s="91">
        <v>2022</v>
      </c>
      <c r="I760" s="91">
        <v>2020</v>
      </c>
      <c r="J760" s="94">
        <v>21593</v>
      </c>
      <c r="K760" s="92" t="s">
        <v>838</v>
      </c>
    </row>
    <row r="761" spans="1:11" ht="15" x14ac:dyDescent="0.25">
      <c r="A761" s="91">
        <v>556984</v>
      </c>
      <c r="B761" s="92" t="s">
        <v>1825</v>
      </c>
      <c r="C761" s="92" t="s">
        <v>1826</v>
      </c>
      <c r="D761" s="93" t="s">
        <v>275</v>
      </c>
      <c r="E761" s="94">
        <v>29337</v>
      </c>
      <c r="F761" s="94">
        <v>7678</v>
      </c>
      <c r="G761" s="91">
        <v>3167</v>
      </c>
      <c r="H761" s="91">
        <v>2020</v>
      </c>
      <c r="I761" s="91">
        <v>2020</v>
      </c>
      <c r="J761" s="94">
        <v>4882</v>
      </c>
      <c r="K761" s="92" t="s">
        <v>838</v>
      </c>
    </row>
    <row r="762" spans="1:11" ht="15" x14ac:dyDescent="0.25">
      <c r="A762" s="91">
        <v>14438</v>
      </c>
      <c r="B762" s="92" t="s">
        <v>1827</v>
      </c>
      <c r="C762" s="92" t="s">
        <v>1828</v>
      </c>
      <c r="D762" s="93" t="s">
        <v>275</v>
      </c>
      <c r="E762" s="94">
        <v>44484</v>
      </c>
      <c r="F762" s="94">
        <v>7678</v>
      </c>
      <c r="G762" s="91">
        <v>810</v>
      </c>
      <c r="H762" s="91">
        <v>2008</v>
      </c>
      <c r="I762" s="91">
        <v>2000</v>
      </c>
      <c r="J762" s="94">
        <v>7406</v>
      </c>
      <c r="K762" s="92" t="s">
        <v>838</v>
      </c>
    </row>
    <row r="763" spans="1:11" ht="15" x14ac:dyDescent="0.25">
      <c r="A763" s="91">
        <v>13151</v>
      </c>
      <c r="B763" s="92" t="s">
        <v>1829</v>
      </c>
      <c r="C763" s="92" t="s">
        <v>1830</v>
      </c>
      <c r="D763" s="93" t="s">
        <v>275</v>
      </c>
      <c r="E763" s="94">
        <v>30456</v>
      </c>
      <c r="F763" s="94">
        <v>7677</v>
      </c>
      <c r="G763" s="91">
        <v>791</v>
      </c>
      <c r="H763" s="91">
        <v>1998</v>
      </c>
      <c r="I763" s="91">
        <v>1990</v>
      </c>
      <c r="J763" s="94">
        <v>5069</v>
      </c>
      <c r="K763" s="92" t="s">
        <v>838</v>
      </c>
    </row>
    <row r="764" spans="1:11" ht="15" x14ac:dyDescent="0.25">
      <c r="A764" s="91">
        <v>12219</v>
      </c>
      <c r="B764" s="92" t="s">
        <v>284</v>
      </c>
      <c r="C764" s="92" t="s">
        <v>1831</v>
      </c>
      <c r="D764" s="93" t="s">
        <v>275</v>
      </c>
      <c r="E764" s="94">
        <v>15616</v>
      </c>
      <c r="F764" s="91" t="s">
        <v>1552</v>
      </c>
      <c r="G764" s="91">
        <v>403</v>
      </c>
      <c r="H764" s="91">
        <v>1997</v>
      </c>
      <c r="I764" s="91">
        <v>1990</v>
      </c>
      <c r="J764" s="94">
        <v>2597</v>
      </c>
      <c r="K764" s="92" t="s">
        <v>838</v>
      </c>
    </row>
    <row r="765" spans="1:11" ht="15" x14ac:dyDescent="0.25">
      <c r="A765" s="91">
        <v>869626</v>
      </c>
      <c r="B765" s="92" t="s">
        <v>1832</v>
      </c>
      <c r="C765" s="92" t="s">
        <v>1833</v>
      </c>
      <c r="D765" s="93" t="s">
        <v>275</v>
      </c>
      <c r="E765" s="94">
        <v>19324</v>
      </c>
      <c r="F765" s="94">
        <v>7676</v>
      </c>
      <c r="G765" s="91">
        <v>635</v>
      </c>
      <c r="H765" s="91">
        <v>2022</v>
      </c>
      <c r="I765" s="91">
        <v>2020</v>
      </c>
      <c r="J765" s="94">
        <v>3214</v>
      </c>
      <c r="K765" s="92" t="s">
        <v>838</v>
      </c>
    </row>
    <row r="766" spans="1:11" ht="15" x14ac:dyDescent="0.25">
      <c r="A766" s="91">
        <v>770254</v>
      </c>
      <c r="B766" s="92" t="s">
        <v>1834</v>
      </c>
      <c r="C766" s="92" t="s">
        <v>1835</v>
      </c>
      <c r="D766" s="93" t="s">
        <v>275</v>
      </c>
      <c r="E766" s="94">
        <v>42038</v>
      </c>
      <c r="F766" s="94">
        <v>7676</v>
      </c>
      <c r="G766" s="91">
        <v>755</v>
      </c>
      <c r="H766" s="91">
        <v>2021</v>
      </c>
      <c r="I766" s="91">
        <v>2020</v>
      </c>
      <c r="J766" s="94">
        <v>6998</v>
      </c>
      <c r="K766" s="92" t="s">
        <v>838</v>
      </c>
    </row>
    <row r="767" spans="1:11" ht="15" x14ac:dyDescent="0.25">
      <c r="A767" s="91">
        <v>672322</v>
      </c>
      <c r="B767" s="92" t="s">
        <v>1836</v>
      </c>
      <c r="C767" s="92" t="s">
        <v>1837</v>
      </c>
      <c r="D767" s="93" t="s">
        <v>275</v>
      </c>
      <c r="E767" s="94">
        <v>57037</v>
      </c>
      <c r="F767" s="91" t="s">
        <v>1552</v>
      </c>
      <c r="G767" s="91">
        <v>494</v>
      </c>
      <c r="H767" s="91">
        <v>2021</v>
      </c>
      <c r="I767" s="91">
        <v>2020</v>
      </c>
      <c r="J767" s="94">
        <v>9497</v>
      </c>
      <c r="K767" s="92" t="s">
        <v>838</v>
      </c>
    </row>
    <row r="768" spans="1:11" ht="15" x14ac:dyDescent="0.25">
      <c r="A768" s="91">
        <v>578</v>
      </c>
      <c r="B768" s="92" t="s">
        <v>1838</v>
      </c>
      <c r="C768" s="92" t="s">
        <v>1839</v>
      </c>
      <c r="D768" s="93" t="s">
        <v>275</v>
      </c>
      <c r="E768" s="94">
        <v>28592</v>
      </c>
      <c r="F768" s="94">
        <v>7676</v>
      </c>
      <c r="G768" s="91">
        <v>10966</v>
      </c>
      <c r="H768" s="91">
        <v>1975</v>
      </c>
      <c r="I768" s="91">
        <v>1970</v>
      </c>
      <c r="J768" s="94">
        <v>4763</v>
      </c>
      <c r="K768" s="92" t="s">
        <v>838</v>
      </c>
    </row>
    <row r="769" spans="1:11" ht="15" x14ac:dyDescent="0.25">
      <c r="A769" s="91">
        <v>776305</v>
      </c>
      <c r="B769" s="92" t="s">
        <v>1840</v>
      </c>
      <c r="C769" s="92" t="s">
        <v>1841</v>
      </c>
      <c r="D769" s="93" t="s">
        <v>275</v>
      </c>
      <c r="E769" s="94">
        <v>91669</v>
      </c>
      <c r="F769" s="94">
        <v>7675</v>
      </c>
      <c r="G769" s="91">
        <v>800</v>
      </c>
      <c r="H769" s="91">
        <v>2021</v>
      </c>
      <c r="I769" s="91">
        <v>2020</v>
      </c>
      <c r="J769" s="94">
        <v>15267</v>
      </c>
      <c r="K769" s="92" t="s">
        <v>838</v>
      </c>
    </row>
    <row r="770" spans="1:11" ht="15" x14ac:dyDescent="0.25">
      <c r="A770" s="91">
        <v>1632</v>
      </c>
      <c r="B770" s="92" t="s">
        <v>1842</v>
      </c>
      <c r="C770" s="92" t="s">
        <v>1843</v>
      </c>
      <c r="D770" s="93" t="s">
        <v>275</v>
      </c>
      <c r="E770" s="94">
        <v>46592</v>
      </c>
      <c r="F770" s="94">
        <v>7675</v>
      </c>
      <c r="G770" s="91">
        <v>1803</v>
      </c>
      <c r="H770" s="91">
        <v>1988</v>
      </c>
      <c r="I770" s="91">
        <v>1980</v>
      </c>
      <c r="J770" s="94">
        <v>7757</v>
      </c>
      <c r="K770" s="92" t="s">
        <v>838</v>
      </c>
    </row>
    <row r="771" spans="1:11" ht="15" x14ac:dyDescent="0.25">
      <c r="A771" s="91">
        <v>522627</v>
      </c>
      <c r="B771" s="92" t="s">
        <v>1844</v>
      </c>
      <c r="C771" s="92" t="s">
        <v>1845</v>
      </c>
      <c r="D771" s="93" t="s">
        <v>275</v>
      </c>
      <c r="E771" s="94">
        <v>90986</v>
      </c>
      <c r="F771" s="91" t="s">
        <v>1552</v>
      </c>
      <c r="G771" s="91">
        <v>6193</v>
      </c>
      <c r="H771" s="91">
        <v>2020</v>
      </c>
      <c r="I771" s="91">
        <v>2020</v>
      </c>
      <c r="J771" s="94">
        <v>15153</v>
      </c>
      <c r="K771" s="92" t="s">
        <v>838</v>
      </c>
    </row>
    <row r="772" spans="1:11" ht="15" x14ac:dyDescent="0.25">
      <c r="A772" s="91">
        <v>167581</v>
      </c>
      <c r="B772" s="92" t="s">
        <v>1846</v>
      </c>
      <c r="C772" s="92" t="s">
        <v>1847</v>
      </c>
      <c r="D772" s="93" t="s">
        <v>275</v>
      </c>
      <c r="E772" s="94">
        <v>27604</v>
      </c>
      <c r="F772" s="91" t="s">
        <v>1552</v>
      </c>
      <c r="G772" s="91">
        <v>815</v>
      </c>
      <c r="H772" s="91">
        <v>2013</v>
      </c>
      <c r="I772" s="91">
        <v>2010</v>
      </c>
      <c r="J772" s="94">
        <v>4594</v>
      </c>
      <c r="K772" s="92" t="s">
        <v>838</v>
      </c>
    </row>
    <row r="773" spans="1:11" ht="15" x14ac:dyDescent="0.25">
      <c r="A773" s="91">
        <v>82702</v>
      </c>
      <c r="B773" s="92" t="s">
        <v>1848</v>
      </c>
      <c r="C773" s="92" t="s">
        <v>1849</v>
      </c>
      <c r="D773" s="93" t="s">
        <v>275</v>
      </c>
      <c r="E773" s="94">
        <v>245263</v>
      </c>
      <c r="F773" s="94">
        <v>7674</v>
      </c>
      <c r="G773" s="91">
        <v>10020</v>
      </c>
      <c r="H773" s="91">
        <v>2014</v>
      </c>
      <c r="I773" s="91">
        <v>2010</v>
      </c>
      <c r="J773" s="94">
        <v>40856</v>
      </c>
      <c r="K773" s="92" t="s">
        <v>838</v>
      </c>
    </row>
    <row r="774" spans="1:11" ht="15" x14ac:dyDescent="0.25">
      <c r="A774" s="91">
        <v>446159</v>
      </c>
      <c r="B774" s="92" t="s">
        <v>1850</v>
      </c>
      <c r="C774" s="92" t="s">
        <v>1851</v>
      </c>
      <c r="D774" s="93" t="s">
        <v>275</v>
      </c>
      <c r="E774" s="94">
        <v>19068</v>
      </c>
      <c r="F774" s="94">
        <v>7673</v>
      </c>
      <c r="G774" s="91">
        <v>1081</v>
      </c>
      <c r="H774" s="91">
        <v>2019</v>
      </c>
      <c r="I774" s="91">
        <v>2010</v>
      </c>
      <c r="J774" s="94">
        <v>3172</v>
      </c>
      <c r="K774" s="92" t="s">
        <v>838</v>
      </c>
    </row>
    <row r="775" spans="1:11" ht="15" x14ac:dyDescent="0.25">
      <c r="A775" s="91">
        <v>11362</v>
      </c>
      <c r="B775" s="92" t="s">
        <v>922</v>
      </c>
      <c r="C775" s="92" t="s">
        <v>1852</v>
      </c>
      <c r="D775" s="93" t="s">
        <v>275</v>
      </c>
      <c r="E775" s="94">
        <v>97739</v>
      </c>
      <c r="F775" s="94">
        <v>7673</v>
      </c>
      <c r="G775" s="91">
        <v>1892</v>
      </c>
      <c r="H775" s="91">
        <v>2002</v>
      </c>
      <c r="I775" s="91">
        <v>2000</v>
      </c>
      <c r="J775" s="94">
        <v>16278</v>
      </c>
      <c r="K775" s="92" t="s">
        <v>838</v>
      </c>
    </row>
    <row r="776" spans="1:11" ht="15" x14ac:dyDescent="0.25">
      <c r="A776" s="91">
        <v>990</v>
      </c>
      <c r="B776" s="92" t="s">
        <v>1853</v>
      </c>
      <c r="C776" s="92" t="s">
        <v>1854</v>
      </c>
      <c r="D776" s="93" t="s">
        <v>275</v>
      </c>
      <c r="E776" s="94">
        <v>28754</v>
      </c>
      <c r="F776" s="94">
        <v>7673</v>
      </c>
      <c r="G776" s="91">
        <v>1015</v>
      </c>
      <c r="H776" s="91">
        <v>1961</v>
      </c>
      <c r="I776" s="91">
        <v>1960</v>
      </c>
      <c r="J776" s="94">
        <v>4785</v>
      </c>
      <c r="K776" s="92" t="s">
        <v>838</v>
      </c>
    </row>
    <row r="777" spans="1:11" ht="15" x14ac:dyDescent="0.25">
      <c r="A777" s="91">
        <v>675</v>
      </c>
      <c r="B777" s="92" t="s">
        <v>1855</v>
      </c>
      <c r="C777" s="92" t="s">
        <v>1856</v>
      </c>
      <c r="D777" s="93" t="s">
        <v>275</v>
      </c>
      <c r="E777" s="94">
        <v>223621</v>
      </c>
      <c r="F777" s="91" t="s">
        <v>1552</v>
      </c>
      <c r="G777" s="91">
        <v>20110</v>
      </c>
      <c r="H777" s="91">
        <v>2007</v>
      </c>
      <c r="I777" s="91">
        <v>2000</v>
      </c>
      <c r="J777" s="94">
        <v>37251</v>
      </c>
      <c r="K777" s="92" t="s">
        <v>838</v>
      </c>
    </row>
    <row r="778" spans="1:11" ht="15" x14ac:dyDescent="0.25">
      <c r="A778" s="91">
        <v>792307</v>
      </c>
      <c r="B778" s="92" t="s">
        <v>1857</v>
      </c>
      <c r="C778" s="92" t="s">
        <v>1858</v>
      </c>
      <c r="D778" s="93" t="s">
        <v>275</v>
      </c>
      <c r="E778" s="94">
        <v>152576</v>
      </c>
      <c r="F778" s="94">
        <v>7673</v>
      </c>
      <c r="G778" s="91">
        <v>4916</v>
      </c>
      <c r="H778" s="91">
        <v>2023</v>
      </c>
      <c r="I778" s="91">
        <v>2020</v>
      </c>
      <c r="J778" s="94">
        <v>25414</v>
      </c>
      <c r="K778" s="92" t="s">
        <v>838</v>
      </c>
    </row>
    <row r="779" spans="1:11" ht="15" x14ac:dyDescent="0.25">
      <c r="A779" s="91">
        <v>11474</v>
      </c>
      <c r="B779" s="92" t="s">
        <v>1859</v>
      </c>
      <c r="C779" s="92" t="s">
        <v>1860</v>
      </c>
      <c r="D779" s="93" t="s">
        <v>275</v>
      </c>
      <c r="E779" s="94">
        <v>64826</v>
      </c>
      <c r="F779" s="94">
        <v>7672</v>
      </c>
      <c r="G779" s="91">
        <v>2247</v>
      </c>
      <c r="H779" s="91">
        <v>1979</v>
      </c>
      <c r="I779" s="91">
        <v>1970</v>
      </c>
      <c r="J779" s="94">
        <v>10795</v>
      </c>
      <c r="K779" s="92" t="s">
        <v>838</v>
      </c>
    </row>
    <row r="780" spans="1:11" ht="15" x14ac:dyDescent="0.25">
      <c r="A780" s="91">
        <v>499</v>
      </c>
      <c r="B780" s="92" t="s">
        <v>1861</v>
      </c>
      <c r="C780" s="92" t="s">
        <v>1862</v>
      </c>
      <c r="D780" s="93" t="s">
        <v>275</v>
      </c>
      <c r="E780" s="94">
        <v>22771</v>
      </c>
      <c r="F780" s="91" t="s">
        <v>1552</v>
      </c>
      <c r="G780" s="91">
        <v>726</v>
      </c>
      <c r="H780" s="91">
        <v>1962</v>
      </c>
      <c r="I780" s="91">
        <v>1960</v>
      </c>
      <c r="J780" s="94">
        <v>3789</v>
      </c>
      <c r="K780" s="92" t="s">
        <v>838</v>
      </c>
    </row>
    <row r="781" spans="1:11" ht="15" x14ac:dyDescent="0.25">
      <c r="A781" s="91">
        <v>22881</v>
      </c>
      <c r="B781" s="92" t="s">
        <v>1863</v>
      </c>
      <c r="C781" s="92" t="s">
        <v>1864</v>
      </c>
      <c r="D781" s="93" t="s">
        <v>275</v>
      </c>
      <c r="E781" s="94">
        <v>88646</v>
      </c>
      <c r="F781" s="94">
        <v>7671</v>
      </c>
      <c r="G781" s="91">
        <v>6569</v>
      </c>
      <c r="H781" s="91">
        <v>2009</v>
      </c>
      <c r="I781" s="91">
        <v>2000</v>
      </c>
      <c r="J781" s="94">
        <v>14764</v>
      </c>
      <c r="K781" s="92" t="s">
        <v>838</v>
      </c>
    </row>
    <row r="782" spans="1:11" ht="15" x14ac:dyDescent="0.25">
      <c r="A782" s="91">
        <v>9912</v>
      </c>
      <c r="B782" s="92" t="s">
        <v>1865</v>
      </c>
      <c r="C782" s="92" t="s">
        <v>1866</v>
      </c>
      <c r="D782" s="93" t="s">
        <v>275</v>
      </c>
      <c r="E782" s="94">
        <v>54041</v>
      </c>
      <c r="F782" s="94">
        <v>7671</v>
      </c>
      <c r="G782" s="91">
        <v>817</v>
      </c>
      <c r="H782" s="91">
        <v>2005</v>
      </c>
      <c r="I782" s="91">
        <v>2000</v>
      </c>
      <c r="J782" s="94">
        <v>8998</v>
      </c>
      <c r="K782" s="92" t="s">
        <v>838</v>
      </c>
    </row>
    <row r="783" spans="1:11" ht="15" x14ac:dyDescent="0.25">
      <c r="A783" s="91">
        <v>653</v>
      </c>
      <c r="B783" s="92" t="s">
        <v>1867</v>
      </c>
      <c r="C783" s="92" t="s">
        <v>1868</v>
      </c>
      <c r="D783" s="93" t="s">
        <v>275</v>
      </c>
      <c r="E783" s="94">
        <v>37808</v>
      </c>
      <c r="F783" s="94">
        <v>7671</v>
      </c>
      <c r="G783" s="91">
        <v>2297</v>
      </c>
      <c r="H783" s="91">
        <v>1922</v>
      </c>
      <c r="I783" s="91">
        <v>1920</v>
      </c>
      <c r="J783" s="94">
        <v>6294</v>
      </c>
      <c r="K783" s="92" t="s">
        <v>838</v>
      </c>
    </row>
    <row r="784" spans="1:11" ht="15" x14ac:dyDescent="0.25">
      <c r="A784" s="91">
        <v>218</v>
      </c>
      <c r="B784" s="92" t="s">
        <v>1869</v>
      </c>
      <c r="C784" s="92" t="s">
        <v>1870</v>
      </c>
      <c r="D784" s="93" t="s">
        <v>275</v>
      </c>
      <c r="E784" s="94">
        <v>149586</v>
      </c>
      <c r="F784" s="94">
        <v>7671</v>
      </c>
      <c r="G784" s="91">
        <v>13813</v>
      </c>
      <c r="H784" s="91">
        <v>1984</v>
      </c>
      <c r="I784" s="91">
        <v>1980</v>
      </c>
      <c r="J784" s="94">
        <v>24916</v>
      </c>
      <c r="K784" s="92" t="s">
        <v>838</v>
      </c>
    </row>
    <row r="785" spans="1:11" ht="15" x14ac:dyDescent="0.25">
      <c r="A785" s="91">
        <v>840430</v>
      </c>
      <c r="B785" s="92" t="s">
        <v>1871</v>
      </c>
      <c r="C785" s="92" t="s">
        <v>1872</v>
      </c>
      <c r="D785" s="93" t="s">
        <v>275</v>
      </c>
      <c r="E785" s="94">
        <v>48868</v>
      </c>
      <c r="F785" s="91" t="s">
        <v>1552</v>
      </c>
      <c r="G785" s="91">
        <v>2106</v>
      </c>
      <c r="H785" s="91">
        <v>2023</v>
      </c>
      <c r="I785" s="91">
        <v>2020</v>
      </c>
      <c r="J785" s="94">
        <v>8136</v>
      </c>
      <c r="K785" s="92" t="s">
        <v>838</v>
      </c>
    </row>
    <row r="786" spans="1:11" ht="15" x14ac:dyDescent="0.25">
      <c r="A786" s="91">
        <v>13466</v>
      </c>
      <c r="B786" s="92" t="s">
        <v>1873</v>
      </c>
      <c r="C786" s="92" t="s">
        <v>1874</v>
      </c>
      <c r="D786" s="93" t="s">
        <v>275</v>
      </c>
      <c r="E786" s="94">
        <v>32605</v>
      </c>
      <c r="F786" s="94">
        <v>7669</v>
      </c>
      <c r="G786" s="91">
        <v>1313</v>
      </c>
      <c r="H786" s="91">
        <v>1999</v>
      </c>
      <c r="I786" s="91">
        <v>1990</v>
      </c>
      <c r="J786" s="94">
        <v>5427</v>
      </c>
      <c r="K786" s="92" t="s">
        <v>838</v>
      </c>
    </row>
    <row r="787" spans="1:11" ht="15" x14ac:dyDescent="0.25">
      <c r="A787" s="91">
        <v>13830</v>
      </c>
      <c r="B787" s="92" t="s">
        <v>1875</v>
      </c>
      <c r="C787" s="92" t="s">
        <v>1876</v>
      </c>
      <c r="D787" s="93" t="s">
        <v>275</v>
      </c>
      <c r="E787" s="94">
        <v>2154</v>
      </c>
      <c r="F787" s="94">
        <v>7668</v>
      </c>
      <c r="G787" s="91">
        <v>348</v>
      </c>
      <c r="H787" s="91">
        <v>2002</v>
      </c>
      <c r="I787" s="91">
        <v>2000</v>
      </c>
      <c r="J787" s="94">
        <v>3583</v>
      </c>
      <c r="K787" s="92" t="s">
        <v>838</v>
      </c>
    </row>
    <row r="788" spans="1:11" ht="15" x14ac:dyDescent="0.25">
      <c r="A788" s="91">
        <v>845</v>
      </c>
      <c r="B788" s="92" t="s">
        <v>1877</v>
      </c>
      <c r="C788" s="92" t="s">
        <v>1878</v>
      </c>
      <c r="D788" s="93" t="s">
        <v>275</v>
      </c>
      <c r="E788" s="94">
        <v>52803</v>
      </c>
      <c r="F788" s="94">
        <v>7668</v>
      </c>
      <c r="G788" s="91">
        <v>1770</v>
      </c>
      <c r="H788" s="91">
        <v>1951</v>
      </c>
      <c r="I788" s="91">
        <v>1950</v>
      </c>
      <c r="J788" s="94">
        <v>8792</v>
      </c>
      <c r="K788" s="92" t="s">
        <v>838</v>
      </c>
    </row>
    <row r="789" spans="1:11" ht="15" x14ac:dyDescent="0.25">
      <c r="A789" s="91">
        <v>68</v>
      </c>
      <c r="B789" s="92" t="s">
        <v>1879</v>
      </c>
      <c r="C789" s="92" t="s">
        <v>1880</v>
      </c>
      <c r="D789" s="93" t="s">
        <v>275</v>
      </c>
      <c r="E789" s="94">
        <v>43012</v>
      </c>
      <c r="F789" s="94">
        <v>7668</v>
      </c>
      <c r="G789" s="91">
        <v>3473</v>
      </c>
      <c r="H789" s="91">
        <v>1985</v>
      </c>
      <c r="I789" s="91">
        <v>1980</v>
      </c>
      <c r="J789" s="94">
        <v>7161</v>
      </c>
      <c r="K789" s="92" t="s">
        <v>838</v>
      </c>
    </row>
    <row r="790" spans="1:11" ht="15" x14ac:dyDescent="0.25">
      <c r="A790" s="91">
        <v>11787</v>
      </c>
      <c r="B790" s="92" t="s">
        <v>1881</v>
      </c>
      <c r="C790" s="92" t="s">
        <v>1882</v>
      </c>
      <c r="D790" s="93" t="s">
        <v>275</v>
      </c>
      <c r="E790" s="94">
        <v>32462</v>
      </c>
      <c r="F790" s="94">
        <v>7667</v>
      </c>
      <c r="G790" s="91">
        <v>646</v>
      </c>
      <c r="H790" s="91">
        <v>1950</v>
      </c>
      <c r="I790" s="91">
        <v>1950</v>
      </c>
      <c r="J790" s="94">
        <v>5403</v>
      </c>
      <c r="K790" s="92" t="s">
        <v>838</v>
      </c>
    </row>
    <row r="791" spans="1:11" ht="15" x14ac:dyDescent="0.25">
      <c r="A791" s="91">
        <v>4808</v>
      </c>
      <c r="B791" s="92" t="s">
        <v>1883</v>
      </c>
      <c r="C791" s="92" t="s">
        <v>1884</v>
      </c>
      <c r="D791" s="93" t="s">
        <v>275</v>
      </c>
      <c r="E791" s="94">
        <v>37262</v>
      </c>
      <c r="F791" s="91" t="s">
        <v>1552</v>
      </c>
      <c r="G791" s="91">
        <v>1446</v>
      </c>
      <c r="H791" s="91">
        <v>1963</v>
      </c>
      <c r="I791" s="91">
        <v>1960</v>
      </c>
      <c r="J791" s="94">
        <v>6203</v>
      </c>
      <c r="K791" s="92" t="s">
        <v>838</v>
      </c>
    </row>
    <row r="792" spans="1:11" ht="15" x14ac:dyDescent="0.25">
      <c r="A792" s="91">
        <v>1908</v>
      </c>
      <c r="B792" s="92" t="s">
        <v>1885</v>
      </c>
      <c r="C792" s="92" t="s">
        <v>1886</v>
      </c>
      <c r="D792" s="93" t="s">
        <v>275</v>
      </c>
      <c r="E792" s="94">
        <v>36706</v>
      </c>
      <c r="F792" s="94">
        <v>7667</v>
      </c>
      <c r="G792" s="91">
        <v>435</v>
      </c>
      <c r="H792" s="91">
        <v>1960</v>
      </c>
      <c r="I792" s="91">
        <v>1960</v>
      </c>
      <c r="J792" s="94">
        <v>611</v>
      </c>
      <c r="K792" s="92" t="s">
        <v>838</v>
      </c>
    </row>
    <row r="793" spans="1:11" ht="15" x14ac:dyDescent="0.25">
      <c r="A793" s="91">
        <v>939243</v>
      </c>
      <c r="B793" s="92" t="s">
        <v>1887</v>
      </c>
      <c r="C793" s="92" t="s">
        <v>1888</v>
      </c>
      <c r="D793" s="93" t="s">
        <v>275</v>
      </c>
      <c r="E793" s="91" t="s">
        <v>1889</v>
      </c>
      <c r="F793" s="94">
        <v>7666</v>
      </c>
      <c r="G793" s="91">
        <v>2908</v>
      </c>
      <c r="H793" s="91">
        <v>2024</v>
      </c>
      <c r="I793" s="91">
        <v>2020</v>
      </c>
      <c r="J793" s="94">
        <v>66136</v>
      </c>
      <c r="K793" s="92" t="s">
        <v>838</v>
      </c>
    </row>
    <row r="794" spans="1:11" ht="15" x14ac:dyDescent="0.25">
      <c r="A794" s="91">
        <v>1002185</v>
      </c>
      <c r="B794" s="92" t="s">
        <v>1890</v>
      </c>
      <c r="C794" s="92" t="s">
        <v>1891</v>
      </c>
      <c r="D794" s="93" t="s">
        <v>275</v>
      </c>
      <c r="E794" s="94">
        <v>58377</v>
      </c>
      <c r="F794" s="94">
        <v>7665</v>
      </c>
      <c r="G794" s="91">
        <v>481</v>
      </c>
      <c r="H794" s="91">
        <v>2023</v>
      </c>
      <c r="I794" s="91">
        <v>2020</v>
      </c>
      <c r="J794" s="94">
        <v>9721</v>
      </c>
      <c r="K794" s="92" t="s">
        <v>838</v>
      </c>
    </row>
    <row r="795" spans="1:11" ht="15" x14ac:dyDescent="0.25">
      <c r="A795" s="91">
        <v>1587</v>
      </c>
      <c r="B795" s="92" t="s">
        <v>1892</v>
      </c>
      <c r="C795" s="92" t="s">
        <v>1893</v>
      </c>
      <c r="D795" s="93" t="s">
        <v>275</v>
      </c>
      <c r="E795" s="94">
        <v>63013</v>
      </c>
      <c r="F795" s="94">
        <v>7665</v>
      </c>
      <c r="G795" s="91">
        <v>4091</v>
      </c>
      <c r="H795" s="91">
        <v>1993</v>
      </c>
      <c r="I795" s="91">
        <v>1990</v>
      </c>
      <c r="J795" s="94">
        <v>10493</v>
      </c>
      <c r="K795" s="92" t="s">
        <v>838</v>
      </c>
    </row>
    <row r="796" spans="1:11" ht="15" x14ac:dyDescent="0.25">
      <c r="A796" s="91">
        <v>288</v>
      </c>
      <c r="B796" s="92" t="s">
        <v>1894</v>
      </c>
      <c r="C796" s="92" t="s">
        <v>1895</v>
      </c>
      <c r="D796" s="93" t="s">
        <v>275</v>
      </c>
      <c r="E796" s="94">
        <v>39501</v>
      </c>
      <c r="F796" s="94">
        <v>7664</v>
      </c>
      <c r="G796" s="91">
        <v>1500</v>
      </c>
      <c r="H796" s="91">
        <v>1952</v>
      </c>
      <c r="I796" s="91">
        <v>1950</v>
      </c>
      <c r="J796" s="94">
        <v>6576</v>
      </c>
      <c r="K796" s="92" t="s">
        <v>838</v>
      </c>
    </row>
    <row r="797" spans="1:11" ht="15" x14ac:dyDescent="0.25">
      <c r="A797" s="91">
        <v>726759</v>
      </c>
      <c r="B797" s="92" t="s">
        <v>1896</v>
      </c>
      <c r="C797" s="92" t="s">
        <v>1897</v>
      </c>
      <c r="D797" s="93" t="s">
        <v>275</v>
      </c>
      <c r="E797" s="94">
        <v>5072</v>
      </c>
      <c r="F797" s="94">
        <v>7663</v>
      </c>
      <c r="G797" s="91">
        <v>1516</v>
      </c>
      <c r="H797" s="91">
        <v>2023</v>
      </c>
      <c r="I797" s="91">
        <v>2020</v>
      </c>
      <c r="J797" s="94">
        <v>8445</v>
      </c>
      <c r="K797" s="92" t="s">
        <v>838</v>
      </c>
    </row>
    <row r="798" spans="1:11" ht="15" x14ac:dyDescent="0.25">
      <c r="A798" s="91">
        <v>11220</v>
      </c>
      <c r="B798" s="92" t="s">
        <v>1898</v>
      </c>
      <c r="C798" s="92" t="s">
        <v>1899</v>
      </c>
      <c r="D798" s="93" t="s">
        <v>275</v>
      </c>
      <c r="E798" s="94">
        <v>73888</v>
      </c>
      <c r="F798" s="91" t="s">
        <v>1552</v>
      </c>
      <c r="G798" s="91">
        <v>1172</v>
      </c>
      <c r="H798" s="91">
        <v>1995</v>
      </c>
      <c r="I798" s="91">
        <v>1990</v>
      </c>
      <c r="J798" s="94">
        <v>12305</v>
      </c>
      <c r="K798" s="92" t="s">
        <v>838</v>
      </c>
    </row>
    <row r="799" spans="1:11" ht="15" x14ac:dyDescent="0.25">
      <c r="A799" s="91">
        <v>51739</v>
      </c>
      <c r="B799" s="92" t="s">
        <v>1900</v>
      </c>
      <c r="C799" s="92" t="s">
        <v>1901</v>
      </c>
      <c r="D799" s="93" t="s">
        <v>275</v>
      </c>
      <c r="E799" s="94">
        <v>86819</v>
      </c>
      <c r="F799" s="91" t="s">
        <v>1552</v>
      </c>
      <c r="G799" s="91">
        <v>2975</v>
      </c>
      <c r="H799" s="91">
        <v>2010</v>
      </c>
      <c r="I799" s="91">
        <v>2010</v>
      </c>
      <c r="J799" s="94">
        <v>14459</v>
      </c>
      <c r="K799" s="92" t="s">
        <v>838</v>
      </c>
    </row>
    <row r="800" spans="1:11" ht="15" x14ac:dyDescent="0.25">
      <c r="A800" s="91">
        <v>567410</v>
      </c>
      <c r="B800" s="92" t="s">
        <v>1902</v>
      </c>
      <c r="C800" s="92" t="s">
        <v>1903</v>
      </c>
      <c r="D800" s="93" t="s">
        <v>275</v>
      </c>
      <c r="E800" s="94">
        <v>19958</v>
      </c>
      <c r="F800" s="94">
        <v>7661</v>
      </c>
      <c r="G800" s="91">
        <v>353</v>
      </c>
      <c r="H800" s="91">
        <v>2019</v>
      </c>
      <c r="I800" s="91">
        <v>2010</v>
      </c>
      <c r="J800" s="94">
        <v>332</v>
      </c>
      <c r="K800" s="92" t="s">
        <v>838</v>
      </c>
    </row>
    <row r="801" spans="1:11" ht="15" x14ac:dyDescent="0.25">
      <c r="A801" s="91">
        <v>14580</v>
      </c>
      <c r="B801" s="92" t="s">
        <v>1904</v>
      </c>
      <c r="C801" s="92" t="s">
        <v>1905</v>
      </c>
      <c r="D801" s="93" t="s">
        <v>275</v>
      </c>
      <c r="E801" s="94">
        <v>16016</v>
      </c>
      <c r="F801" s="91" t="s">
        <v>1552</v>
      </c>
      <c r="G801" s="91">
        <v>516</v>
      </c>
      <c r="H801" s="91">
        <v>1953</v>
      </c>
      <c r="I801" s="91">
        <v>1950</v>
      </c>
      <c r="J801" s="94">
        <v>2663</v>
      </c>
      <c r="K801" s="92" t="s">
        <v>838</v>
      </c>
    </row>
    <row r="802" spans="1:11" ht="15" x14ac:dyDescent="0.25">
      <c r="A802" s="91">
        <v>8358</v>
      </c>
      <c r="B802" s="92" t="s">
        <v>1906</v>
      </c>
      <c r="C802" s="92" t="s">
        <v>1907</v>
      </c>
      <c r="D802" s="93" t="s">
        <v>275</v>
      </c>
      <c r="E802" s="94">
        <v>108885</v>
      </c>
      <c r="F802" s="91" t="s">
        <v>1908</v>
      </c>
      <c r="G802" s="91">
        <v>11794</v>
      </c>
      <c r="H802" s="91">
        <v>2000</v>
      </c>
      <c r="I802" s="91">
        <v>2000</v>
      </c>
      <c r="J802" s="94">
        <v>18135</v>
      </c>
      <c r="K802" s="92" t="s">
        <v>838</v>
      </c>
    </row>
    <row r="803" spans="1:11" ht="15" x14ac:dyDescent="0.25">
      <c r="A803" s="91">
        <v>1075</v>
      </c>
      <c r="B803" s="92" t="s">
        <v>1909</v>
      </c>
      <c r="C803" s="92" t="s">
        <v>1910</v>
      </c>
      <c r="D803" s="93" t="s">
        <v>275</v>
      </c>
      <c r="E803" s="94">
        <v>20564</v>
      </c>
      <c r="F803" s="91" t="s">
        <v>1908</v>
      </c>
      <c r="G803" s="91">
        <v>773</v>
      </c>
      <c r="H803" s="91">
        <v>1998</v>
      </c>
      <c r="I803" s="91">
        <v>1990</v>
      </c>
      <c r="J803" s="94">
        <v>3421</v>
      </c>
      <c r="K803" s="92" t="s">
        <v>838</v>
      </c>
    </row>
    <row r="804" spans="1:11" ht="15" x14ac:dyDescent="0.25">
      <c r="A804" s="91">
        <v>575452</v>
      </c>
      <c r="B804" s="92" t="s">
        <v>1911</v>
      </c>
      <c r="C804" s="92" t="s">
        <v>1912</v>
      </c>
      <c r="D804" s="93" t="s">
        <v>275</v>
      </c>
      <c r="E804" s="94">
        <v>12418</v>
      </c>
      <c r="F804" s="91" t="s">
        <v>1908</v>
      </c>
      <c r="G804" s="91">
        <v>1378</v>
      </c>
      <c r="H804" s="91">
        <v>2019</v>
      </c>
      <c r="I804" s="91">
        <v>2010</v>
      </c>
      <c r="J804" s="94">
        <v>2064</v>
      </c>
      <c r="K804" s="92" t="s">
        <v>838</v>
      </c>
    </row>
    <row r="805" spans="1:11" ht="15" x14ac:dyDescent="0.25">
      <c r="A805" s="91">
        <v>508439</v>
      </c>
      <c r="B805" s="92" t="s">
        <v>1913</v>
      </c>
      <c r="C805" s="92" t="s">
        <v>1914</v>
      </c>
      <c r="D805" s="93" t="s">
        <v>275</v>
      </c>
      <c r="E805" s="94">
        <v>100207</v>
      </c>
      <c r="F805" s="94">
        <v>7659</v>
      </c>
      <c r="G805" s="91">
        <v>6352</v>
      </c>
      <c r="H805" s="91">
        <v>2020</v>
      </c>
      <c r="I805" s="91">
        <v>2020</v>
      </c>
      <c r="J805" s="94">
        <v>1669</v>
      </c>
      <c r="K805" s="92" t="s">
        <v>838</v>
      </c>
    </row>
    <row r="806" spans="1:11" ht="15" x14ac:dyDescent="0.25">
      <c r="A806" s="91">
        <v>414906</v>
      </c>
      <c r="B806" s="92" t="s">
        <v>1915</v>
      </c>
      <c r="C806" s="92" t="s">
        <v>1916</v>
      </c>
      <c r="D806" s="93" t="s">
        <v>275</v>
      </c>
      <c r="E806" s="94">
        <v>267856</v>
      </c>
      <c r="F806" s="94">
        <v>7658</v>
      </c>
      <c r="G806" s="91">
        <v>11183</v>
      </c>
      <c r="H806" s="91">
        <v>2022</v>
      </c>
      <c r="I806" s="91">
        <v>2020</v>
      </c>
      <c r="J806" s="94">
        <v>4462</v>
      </c>
      <c r="K806" s="92" t="s">
        <v>838</v>
      </c>
    </row>
    <row r="807" spans="1:11" ht="15" x14ac:dyDescent="0.25">
      <c r="A807" s="91">
        <v>49992</v>
      </c>
      <c r="B807" s="92" t="s">
        <v>1917</v>
      </c>
      <c r="C807" s="92" t="s">
        <v>1918</v>
      </c>
      <c r="D807" s="93" t="s">
        <v>275</v>
      </c>
      <c r="E807" s="94">
        <v>7339</v>
      </c>
      <c r="F807" s="94">
        <v>7658</v>
      </c>
      <c r="G807" s="91">
        <v>621</v>
      </c>
      <c r="H807" s="91">
        <v>1998</v>
      </c>
      <c r="I807" s="91">
        <v>1990</v>
      </c>
      <c r="J807" s="94">
        <v>1218</v>
      </c>
      <c r="K807" s="92" t="s">
        <v>838</v>
      </c>
    </row>
    <row r="808" spans="1:11" ht="15" x14ac:dyDescent="0.25">
      <c r="A808" s="91">
        <v>1904</v>
      </c>
      <c r="B808" s="92" t="s">
        <v>1919</v>
      </c>
      <c r="C808" s="92" t="s">
        <v>1920</v>
      </c>
      <c r="D808" s="93" t="s">
        <v>275</v>
      </c>
      <c r="E808" s="94">
        <v>47155</v>
      </c>
      <c r="F808" s="94">
        <v>7657</v>
      </c>
      <c r="G808" s="91">
        <v>3192</v>
      </c>
      <c r="H808" s="91">
        <v>2005</v>
      </c>
      <c r="I808" s="91">
        <v>2000</v>
      </c>
      <c r="J808" s="94">
        <v>7851</v>
      </c>
      <c r="K808" s="92" t="s">
        <v>838</v>
      </c>
    </row>
    <row r="809" spans="1:11" ht="15" x14ac:dyDescent="0.25">
      <c r="A809" s="91">
        <v>1592</v>
      </c>
      <c r="B809" s="92" t="s">
        <v>1921</v>
      </c>
      <c r="C809" s="92" t="s">
        <v>1922</v>
      </c>
      <c r="D809" s="93" t="s">
        <v>275</v>
      </c>
      <c r="E809" s="94">
        <v>104884</v>
      </c>
      <c r="F809" s="94">
        <v>7657</v>
      </c>
      <c r="G809" s="91">
        <v>3613</v>
      </c>
      <c r="H809" s="91">
        <v>1996</v>
      </c>
      <c r="I809" s="91">
        <v>1990</v>
      </c>
      <c r="J809" s="94">
        <v>17469</v>
      </c>
      <c r="K809" s="92" t="s">
        <v>838</v>
      </c>
    </row>
    <row r="810" spans="1:11" ht="15" x14ac:dyDescent="0.25">
      <c r="A810" s="91">
        <v>728118</v>
      </c>
      <c r="B810" s="92" t="s">
        <v>1923</v>
      </c>
      <c r="C810" s="92" t="s">
        <v>1924</v>
      </c>
      <c r="D810" s="93" t="s">
        <v>275</v>
      </c>
      <c r="E810" s="94">
        <v>24828</v>
      </c>
      <c r="F810" s="91" t="s">
        <v>1552</v>
      </c>
      <c r="G810" s="91">
        <v>436</v>
      </c>
      <c r="H810" s="91">
        <v>2021</v>
      </c>
      <c r="I810" s="91">
        <v>2020</v>
      </c>
      <c r="J810" s="94">
        <v>4131</v>
      </c>
      <c r="K810" s="92" t="s">
        <v>838</v>
      </c>
    </row>
    <row r="811" spans="1:11" ht="15" x14ac:dyDescent="0.25">
      <c r="A811" s="91">
        <v>15794</v>
      </c>
      <c r="B811" s="92" t="s">
        <v>1925</v>
      </c>
      <c r="C811" s="92" t="s">
        <v>1926</v>
      </c>
      <c r="D811" s="93" t="s">
        <v>275</v>
      </c>
      <c r="E811" s="94">
        <v>22584</v>
      </c>
      <c r="F811" s="91" t="s">
        <v>1552</v>
      </c>
      <c r="G811" s="91">
        <v>504</v>
      </c>
      <c r="H811" s="91">
        <v>1949</v>
      </c>
      <c r="I811" s="91">
        <v>1940</v>
      </c>
      <c r="J811" s="94">
        <v>3757</v>
      </c>
      <c r="K811" s="92" t="s">
        <v>838</v>
      </c>
    </row>
    <row r="812" spans="1:11" ht="15" x14ac:dyDescent="0.25">
      <c r="A812" s="91">
        <v>587272</v>
      </c>
      <c r="B812" s="92" t="s">
        <v>1927</v>
      </c>
      <c r="C812" s="92" t="s">
        <v>1928</v>
      </c>
      <c r="D812" s="93" t="s">
        <v>275</v>
      </c>
      <c r="E812" s="94">
        <v>27391</v>
      </c>
      <c r="F812" s="94">
        <v>7655</v>
      </c>
      <c r="G812" s="91">
        <v>748</v>
      </c>
      <c r="H812" s="91">
        <v>2019</v>
      </c>
      <c r="I812" s="91">
        <v>2010</v>
      </c>
      <c r="J812" s="94">
        <v>4558</v>
      </c>
      <c r="K812" s="92" t="s">
        <v>838</v>
      </c>
    </row>
    <row r="813" spans="1:11" ht="15" x14ac:dyDescent="0.25">
      <c r="A813" s="91">
        <v>100402</v>
      </c>
      <c r="B813" s="92" t="s">
        <v>1929</v>
      </c>
      <c r="C813" s="92" t="s">
        <v>1930</v>
      </c>
      <c r="D813" s="93" t="s">
        <v>275</v>
      </c>
      <c r="E813" s="94">
        <v>107504</v>
      </c>
      <c r="F813" s="94">
        <v>7654</v>
      </c>
      <c r="G813" s="91">
        <v>19368</v>
      </c>
      <c r="H813" s="91">
        <v>2014</v>
      </c>
      <c r="I813" s="91">
        <v>2010</v>
      </c>
      <c r="J813" s="94">
        <v>17905</v>
      </c>
      <c r="K813" s="92" t="s">
        <v>838</v>
      </c>
    </row>
    <row r="814" spans="1:11" ht="15" x14ac:dyDescent="0.25">
      <c r="A814" s="91">
        <v>891</v>
      </c>
      <c r="B814" s="92" t="s">
        <v>1931</v>
      </c>
      <c r="C814" s="92" t="s">
        <v>1932</v>
      </c>
      <c r="D814" s="93" t="s">
        <v>275</v>
      </c>
      <c r="E814" s="94">
        <v>24575</v>
      </c>
      <c r="F814" s="91" t="s">
        <v>1552</v>
      </c>
      <c r="G814" s="91">
        <v>1921</v>
      </c>
      <c r="H814" s="91">
        <v>1976</v>
      </c>
      <c r="I814" s="91">
        <v>1970</v>
      </c>
      <c r="J814" s="94">
        <v>4089</v>
      </c>
      <c r="K814" s="92" t="s">
        <v>838</v>
      </c>
    </row>
    <row r="815" spans="1:11" ht="15" x14ac:dyDescent="0.25">
      <c r="A815" s="91">
        <v>50531</v>
      </c>
      <c r="B815" s="92" t="s">
        <v>1933</v>
      </c>
      <c r="C815" s="92" t="s">
        <v>1934</v>
      </c>
      <c r="D815" s="93" t="s">
        <v>275</v>
      </c>
      <c r="E815" s="94">
        <v>1722</v>
      </c>
      <c r="F815" s="94">
        <v>7654</v>
      </c>
      <c r="G815" s="91">
        <v>1683</v>
      </c>
      <c r="H815" s="91">
        <v>2000</v>
      </c>
      <c r="I815" s="91">
        <v>2000</v>
      </c>
      <c r="J815" s="94">
        <v>2864</v>
      </c>
      <c r="K815" s="92" t="s">
        <v>838</v>
      </c>
    </row>
    <row r="816" spans="1:11" ht="15" x14ac:dyDescent="0.25">
      <c r="A816" s="91">
        <v>8416</v>
      </c>
      <c r="B816" s="92" t="s">
        <v>1935</v>
      </c>
      <c r="C816" s="92" t="s">
        <v>1936</v>
      </c>
      <c r="D816" s="93" t="s">
        <v>275</v>
      </c>
      <c r="E816" s="94">
        <v>23271</v>
      </c>
      <c r="F816" s="94">
        <v>7654</v>
      </c>
      <c r="G816" s="91">
        <v>716</v>
      </c>
      <c r="H816" s="91">
        <v>1970</v>
      </c>
      <c r="I816" s="91">
        <v>1970</v>
      </c>
      <c r="J816" s="94">
        <v>3872</v>
      </c>
      <c r="K816" s="92" t="s">
        <v>838</v>
      </c>
    </row>
    <row r="817" spans="1:11" ht="15" x14ac:dyDescent="0.25">
      <c r="A817" s="91">
        <v>812</v>
      </c>
      <c r="B817" s="92" t="s">
        <v>1937</v>
      </c>
      <c r="C817" s="92" t="s">
        <v>1938</v>
      </c>
      <c r="D817" s="93" t="s">
        <v>275</v>
      </c>
      <c r="E817" s="94">
        <v>136409</v>
      </c>
      <c r="F817" s="94">
        <v>7654</v>
      </c>
      <c r="G817" s="91">
        <v>11589</v>
      </c>
      <c r="H817" s="91">
        <v>1992</v>
      </c>
      <c r="I817" s="91">
        <v>1990</v>
      </c>
      <c r="J817" s="94">
        <v>22721</v>
      </c>
      <c r="K817" s="92" t="s">
        <v>838</v>
      </c>
    </row>
    <row r="818" spans="1:11" ht="15" x14ac:dyDescent="0.25">
      <c r="A818" s="91">
        <v>261</v>
      </c>
      <c r="B818" s="92" t="s">
        <v>1939</v>
      </c>
      <c r="C818" s="92" t="s">
        <v>1940</v>
      </c>
      <c r="D818" s="93" t="s">
        <v>275</v>
      </c>
      <c r="E818" s="94">
        <v>12332</v>
      </c>
      <c r="F818" s="91" t="s">
        <v>1552</v>
      </c>
      <c r="G818" s="91">
        <v>785</v>
      </c>
      <c r="H818" s="91">
        <v>1958</v>
      </c>
      <c r="I818" s="91">
        <v>1950</v>
      </c>
      <c r="J818" s="94">
        <v>2049</v>
      </c>
      <c r="K818" s="92" t="s">
        <v>838</v>
      </c>
    </row>
    <row r="819" spans="1:11" ht="15" x14ac:dyDescent="0.25">
      <c r="A819" s="91">
        <v>144288</v>
      </c>
      <c r="B819" s="92" t="s">
        <v>1941</v>
      </c>
      <c r="C819" s="92" t="s">
        <v>1942</v>
      </c>
      <c r="D819" s="93" t="s">
        <v>275</v>
      </c>
      <c r="E819" s="94">
        <v>18397</v>
      </c>
      <c r="F819" s="94">
        <v>7653</v>
      </c>
      <c r="G819" s="91">
        <v>378</v>
      </c>
      <c r="H819" s="91">
        <v>2013</v>
      </c>
      <c r="I819" s="91">
        <v>2010</v>
      </c>
      <c r="J819" s="94">
        <v>306</v>
      </c>
      <c r="K819" s="92" t="s">
        <v>838</v>
      </c>
    </row>
    <row r="820" spans="1:11" ht="15" x14ac:dyDescent="0.25">
      <c r="A820" s="91">
        <v>1726</v>
      </c>
      <c r="B820" s="92" t="s">
        <v>1943</v>
      </c>
      <c r="C820" s="92" t="s">
        <v>1944</v>
      </c>
      <c r="D820" s="93" t="s">
        <v>275</v>
      </c>
      <c r="E820" s="94">
        <v>211657</v>
      </c>
      <c r="F820" s="91" t="s">
        <v>1552</v>
      </c>
      <c r="G820" s="91">
        <v>27268</v>
      </c>
      <c r="H820" s="91">
        <v>2008</v>
      </c>
      <c r="I820" s="91">
        <v>2000</v>
      </c>
      <c r="J820" s="94">
        <v>35258</v>
      </c>
      <c r="K820" s="92" t="s">
        <v>838</v>
      </c>
    </row>
    <row r="821" spans="1:11" ht="15" x14ac:dyDescent="0.25">
      <c r="A821" s="91">
        <v>247</v>
      </c>
      <c r="B821" s="92" t="s">
        <v>1945</v>
      </c>
      <c r="C821" s="92" t="s">
        <v>1946</v>
      </c>
      <c r="D821" s="93" t="s">
        <v>275</v>
      </c>
      <c r="E821" s="94">
        <v>29262</v>
      </c>
      <c r="F821" s="91" t="s">
        <v>1552</v>
      </c>
      <c r="G821" s="91">
        <v>1613</v>
      </c>
      <c r="H821" s="91">
        <v>1956</v>
      </c>
      <c r="I821" s="91">
        <v>1950</v>
      </c>
      <c r="J821" s="94">
        <v>487</v>
      </c>
      <c r="K821" s="92" t="s">
        <v>838</v>
      </c>
    </row>
    <row r="822" spans="1:11" ht="15" x14ac:dyDescent="0.25">
      <c r="A822" s="91">
        <v>371645</v>
      </c>
      <c r="B822" s="92" t="s">
        <v>1947</v>
      </c>
      <c r="C822" s="92" t="s">
        <v>1948</v>
      </c>
      <c r="D822" s="93" t="s">
        <v>275</v>
      </c>
      <c r="E822" s="94">
        <v>29244</v>
      </c>
      <c r="F822" s="94">
        <v>7652</v>
      </c>
      <c r="G822" s="91">
        <v>2168</v>
      </c>
      <c r="H822" s="91">
        <v>2016</v>
      </c>
      <c r="I822" s="91">
        <v>2010</v>
      </c>
      <c r="J822" s="94">
        <v>4867</v>
      </c>
      <c r="K822" s="92" t="s">
        <v>838</v>
      </c>
    </row>
    <row r="823" spans="1:11" ht="15" x14ac:dyDescent="0.25">
      <c r="A823" s="91">
        <v>108</v>
      </c>
      <c r="B823" s="92" t="s">
        <v>1949</v>
      </c>
      <c r="C823" s="92" t="s">
        <v>1950</v>
      </c>
      <c r="D823" s="93" t="s">
        <v>275</v>
      </c>
      <c r="E823" s="94">
        <v>27737</v>
      </c>
      <c r="F823" s="94">
        <v>7652</v>
      </c>
      <c r="G823" s="91">
        <v>1772</v>
      </c>
      <c r="H823" s="91">
        <v>1993</v>
      </c>
      <c r="I823" s="91">
        <v>1990</v>
      </c>
      <c r="J823" s="94">
        <v>4616</v>
      </c>
      <c r="K823" s="92" t="s">
        <v>838</v>
      </c>
    </row>
    <row r="824" spans="1:11" ht="15" x14ac:dyDescent="0.25">
      <c r="A824" s="91">
        <v>238628</v>
      </c>
      <c r="B824" s="92" t="s">
        <v>1951</v>
      </c>
      <c r="C824" s="92" t="s">
        <v>1952</v>
      </c>
      <c r="D824" s="93" t="s">
        <v>275</v>
      </c>
      <c r="E824" s="94">
        <v>13978</v>
      </c>
      <c r="F824" s="94">
        <v>7651</v>
      </c>
      <c r="G824" s="91">
        <v>559</v>
      </c>
      <c r="H824" s="91">
        <v>2013</v>
      </c>
      <c r="I824" s="91">
        <v>2010</v>
      </c>
      <c r="J824" s="94">
        <v>2324</v>
      </c>
      <c r="K824" s="92" t="s">
        <v>838</v>
      </c>
    </row>
    <row r="825" spans="1:11" ht="15" x14ac:dyDescent="0.25">
      <c r="A825" s="91">
        <v>1678</v>
      </c>
      <c r="B825" s="92" t="s">
        <v>1953</v>
      </c>
      <c r="C825" s="92" t="s">
        <v>1954</v>
      </c>
      <c r="D825" s="93" t="s">
        <v>275</v>
      </c>
      <c r="E825" s="94">
        <v>42765</v>
      </c>
      <c r="F825" s="91" t="s">
        <v>1552</v>
      </c>
      <c r="G825" s="91">
        <v>1038</v>
      </c>
      <c r="H825" s="91">
        <v>1954</v>
      </c>
      <c r="I825" s="91">
        <v>1950</v>
      </c>
      <c r="J825" s="94">
        <v>712</v>
      </c>
      <c r="K825" s="92" t="s">
        <v>838</v>
      </c>
    </row>
    <row r="826" spans="1:11" ht="15" x14ac:dyDescent="0.25">
      <c r="A826" s="91">
        <v>724495</v>
      </c>
      <c r="B826" s="92" t="s">
        <v>1955</v>
      </c>
      <c r="C826" s="92" t="s">
        <v>1956</v>
      </c>
      <c r="D826" s="93" t="s">
        <v>275</v>
      </c>
      <c r="E826" s="94">
        <v>72968</v>
      </c>
      <c r="F826" s="91" t="s">
        <v>1957</v>
      </c>
      <c r="G826" s="91">
        <v>2207</v>
      </c>
      <c r="H826" s="91">
        <v>2022</v>
      </c>
      <c r="I826" s="91">
        <v>2020</v>
      </c>
      <c r="J826" s="94">
        <v>12152</v>
      </c>
      <c r="K826" s="92" t="s">
        <v>838</v>
      </c>
    </row>
    <row r="827" spans="1:11" ht="15" x14ac:dyDescent="0.25">
      <c r="A827" s="91">
        <v>514439</v>
      </c>
      <c r="B827" s="92" t="s">
        <v>1958</v>
      </c>
      <c r="C827" s="92" t="s">
        <v>1959</v>
      </c>
      <c r="D827" s="93" t="s">
        <v>275</v>
      </c>
      <c r="E827" s="94">
        <v>37912</v>
      </c>
      <c r="F827" s="94">
        <v>7648</v>
      </c>
      <c r="G827" s="91">
        <v>1119</v>
      </c>
      <c r="H827" s="91">
        <v>2019</v>
      </c>
      <c r="I827" s="91">
        <v>2010</v>
      </c>
      <c r="J827" s="94">
        <v>6311</v>
      </c>
      <c r="K827" s="92" t="s">
        <v>838</v>
      </c>
    </row>
    <row r="828" spans="1:11" ht="15" x14ac:dyDescent="0.25">
      <c r="A828" s="91">
        <v>508933</v>
      </c>
      <c r="B828" s="92" t="s">
        <v>1960</v>
      </c>
      <c r="C828" s="92" t="s">
        <v>1961</v>
      </c>
      <c r="D828" s="93" t="s">
        <v>275</v>
      </c>
      <c r="E828" s="94">
        <v>6969</v>
      </c>
      <c r="F828" s="94">
        <v>7648</v>
      </c>
      <c r="G828" s="91">
        <v>479</v>
      </c>
      <c r="H828" s="91">
        <v>2018</v>
      </c>
      <c r="I828" s="91">
        <v>2010</v>
      </c>
      <c r="J828" s="94">
        <v>1156</v>
      </c>
      <c r="K828" s="92" t="s">
        <v>838</v>
      </c>
    </row>
    <row r="829" spans="1:11" ht="15" x14ac:dyDescent="0.25">
      <c r="A829" s="91">
        <v>12548</v>
      </c>
      <c r="B829" s="92" t="s">
        <v>1962</v>
      </c>
      <c r="C829" s="92" t="s">
        <v>1963</v>
      </c>
      <c r="D829" s="93" t="s">
        <v>275</v>
      </c>
      <c r="E829" s="94">
        <v>12195</v>
      </c>
      <c r="F829" s="94">
        <v>7648</v>
      </c>
      <c r="G829" s="91">
        <v>704</v>
      </c>
      <c r="H829" s="91">
        <v>1953</v>
      </c>
      <c r="I829" s="91">
        <v>1950</v>
      </c>
      <c r="J829" s="94">
        <v>2027</v>
      </c>
      <c r="K829" s="92" t="s">
        <v>838</v>
      </c>
    </row>
    <row r="830" spans="1:11" ht="15" x14ac:dyDescent="0.25">
      <c r="A830" s="91">
        <v>11898</v>
      </c>
      <c r="B830" s="92" t="s">
        <v>1964</v>
      </c>
      <c r="C830" s="92" t="s">
        <v>1965</v>
      </c>
      <c r="D830" s="93" t="s">
        <v>275</v>
      </c>
      <c r="E830" s="94">
        <v>9792</v>
      </c>
      <c r="F830" s="94">
        <v>7648</v>
      </c>
      <c r="G830" s="91">
        <v>574</v>
      </c>
      <c r="H830" s="91">
        <v>1949</v>
      </c>
      <c r="I830" s="91">
        <v>1940</v>
      </c>
      <c r="J830" s="94">
        <v>1626</v>
      </c>
      <c r="K830" s="92" t="s">
        <v>838</v>
      </c>
    </row>
    <row r="831" spans="1:11" ht="15" x14ac:dyDescent="0.25">
      <c r="A831" s="91">
        <v>20123</v>
      </c>
      <c r="B831" s="92" t="s">
        <v>1966</v>
      </c>
      <c r="C831" s="92" t="s">
        <v>1967</v>
      </c>
      <c r="D831" s="93" t="s">
        <v>275</v>
      </c>
      <c r="E831" s="94">
        <v>2821</v>
      </c>
      <c r="F831" s="91" t="s">
        <v>1968</v>
      </c>
      <c r="G831" s="91">
        <v>405</v>
      </c>
      <c r="H831" s="91">
        <v>1988</v>
      </c>
      <c r="I831" s="91">
        <v>1980</v>
      </c>
      <c r="J831" s="94">
        <v>4695</v>
      </c>
      <c r="K831" s="92" t="s">
        <v>838</v>
      </c>
    </row>
    <row r="832" spans="1:11" ht="15" x14ac:dyDescent="0.25">
      <c r="A832" s="91">
        <v>10633</v>
      </c>
      <c r="B832" s="92" t="s">
        <v>1969</v>
      </c>
      <c r="C832" s="92" t="s">
        <v>1970</v>
      </c>
      <c r="D832" s="93" t="s">
        <v>275</v>
      </c>
      <c r="E832" s="94">
        <v>40681</v>
      </c>
      <c r="F832" s="91" t="s">
        <v>1968</v>
      </c>
      <c r="G832" s="91">
        <v>1160</v>
      </c>
      <c r="H832" s="91">
        <v>1967</v>
      </c>
      <c r="I832" s="91">
        <v>1960</v>
      </c>
      <c r="J832" s="94">
        <v>6772</v>
      </c>
      <c r="K832" s="92" t="s">
        <v>838</v>
      </c>
    </row>
    <row r="833" spans="1:11" ht="15" x14ac:dyDescent="0.25">
      <c r="A833" s="91">
        <v>871</v>
      </c>
      <c r="B833" s="92" t="s">
        <v>1971</v>
      </c>
      <c r="C833" s="92" t="s">
        <v>1972</v>
      </c>
      <c r="D833" s="93" t="s">
        <v>275</v>
      </c>
      <c r="E833" s="94">
        <v>98647</v>
      </c>
      <c r="F833" s="94">
        <v>7646</v>
      </c>
      <c r="G833" s="91">
        <v>3732</v>
      </c>
      <c r="H833" s="91">
        <v>1968</v>
      </c>
      <c r="I833" s="91">
        <v>1960</v>
      </c>
      <c r="J833" s="94">
        <v>1643</v>
      </c>
      <c r="K833" s="92" t="s">
        <v>838</v>
      </c>
    </row>
    <row r="834" spans="1:11" ht="15" x14ac:dyDescent="0.25">
      <c r="A834" s="91">
        <v>110160</v>
      </c>
      <c r="B834" s="92" t="s">
        <v>1973</v>
      </c>
      <c r="C834" s="92" t="s">
        <v>1974</v>
      </c>
      <c r="D834" s="93" t="s">
        <v>275</v>
      </c>
      <c r="E834" s="94">
        <v>26541</v>
      </c>
      <c r="F834" s="91" t="s">
        <v>1968</v>
      </c>
      <c r="G834" s="91">
        <v>873</v>
      </c>
      <c r="H834" s="91">
        <v>2012</v>
      </c>
      <c r="I834" s="91">
        <v>2010</v>
      </c>
      <c r="J834" s="94">
        <v>4417</v>
      </c>
      <c r="K834" s="92" t="s">
        <v>838</v>
      </c>
    </row>
    <row r="835" spans="1:11" ht="15" x14ac:dyDescent="0.25">
      <c r="A835" s="91">
        <v>16306</v>
      </c>
      <c r="B835" s="92" t="s">
        <v>1975</v>
      </c>
      <c r="C835" s="92" t="s">
        <v>1976</v>
      </c>
      <c r="D835" s="93" t="s">
        <v>275</v>
      </c>
      <c r="E835" s="94">
        <v>15846</v>
      </c>
      <c r="F835" s="91" t="s">
        <v>1968</v>
      </c>
      <c r="G835" s="91">
        <v>1018</v>
      </c>
      <c r="H835" s="91">
        <v>1973</v>
      </c>
      <c r="I835" s="91">
        <v>1970</v>
      </c>
      <c r="J835" s="94">
        <v>2635</v>
      </c>
      <c r="K835" s="92" t="s">
        <v>838</v>
      </c>
    </row>
    <row r="836" spans="1:11" ht="15" x14ac:dyDescent="0.25">
      <c r="A836" s="91">
        <v>10637</v>
      </c>
      <c r="B836" s="92" t="s">
        <v>1977</v>
      </c>
      <c r="C836" s="92" t="s">
        <v>1978</v>
      </c>
      <c r="D836" s="93" t="s">
        <v>275</v>
      </c>
      <c r="E836" s="94">
        <v>53404</v>
      </c>
      <c r="F836" s="94">
        <v>7643</v>
      </c>
      <c r="G836" s="91">
        <v>2778</v>
      </c>
      <c r="H836" s="91">
        <v>2000</v>
      </c>
      <c r="I836" s="91">
        <v>2000</v>
      </c>
      <c r="J836" s="94">
        <v>8892</v>
      </c>
      <c r="K836" s="92" t="s">
        <v>838</v>
      </c>
    </row>
    <row r="837" spans="1:11" ht="15" x14ac:dyDescent="0.25">
      <c r="A837" s="91">
        <v>14813</v>
      </c>
      <c r="B837" s="92" t="s">
        <v>1979</v>
      </c>
      <c r="C837" s="92" t="s">
        <v>1980</v>
      </c>
      <c r="D837" s="93" t="s">
        <v>275</v>
      </c>
      <c r="E837" s="94">
        <v>20147</v>
      </c>
      <c r="F837" s="91" t="s">
        <v>1968</v>
      </c>
      <c r="G837" s="91">
        <v>945</v>
      </c>
      <c r="H837" s="91">
        <v>1983</v>
      </c>
      <c r="I837" s="91">
        <v>1980</v>
      </c>
      <c r="J837" s="94">
        <v>3351</v>
      </c>
      <c r="K837" s="92" t="s">
        <v>838</v>
      </c>
    </row>
    <row r="838" spans="1:11" ht="15" x14ac:dyDescent="0.25">
      <c r="A838" s="91">
        <v>15999</v>
      </c>
      <c r="B838" s="92" t="s">
        <v>1981</v>
      </c>
      <c r="C838" s="92" t="s">
        <v>1982</v>
      </c>
      <c r="D838" s="93" t="s">
        <v>275</v>
      </c>
      <c r="E838" s="94">
        <v>46946</v>
      </c>
      <c r="F838" s="91" t="s">
        <v>1968</v>
      </c>
      <c r="G838" s="91">
        <v>722</v>
      </c>
      <c r="H838" s="91">
        <v>2000</v>
      </c>
      <c r="I838" s="91">
        <v>2000</v>
      </c>
      <c r="J838" s="94">
        <v>7816</v>
      </c>
      <c r="K838" s="92" t="s">
        <v>838</v>
      </c>
    </row>
    <row r="839" spans="1:11" ht="15" x14ac:dyDescent="0.25">
      <c r="A839" s="91">
        <v>4497</v>
      </c>
      <c r="B839" s="92" t="s">
        <v>1983</v>
      </c>
      <c r="C839" s="92" t="s">
        <v>1984</v>
      </c>
      <c r="D839" s="93" t="s">
        <v>275</v>
      </c>
      <c r="E839" s="94">
        <v>11862</v>
      </c>
      <c r="F839" s="91" t="s">
        <v>1968</v>
      </c>
      <c r="G839" s="91">
        <v>527</v>
      </c>
      <c r="H839" s="91">
        <v>1962</v>
      </c>
      <c r="I839" s="91">
        <v>1960</v>
      </c>
      <c r="J839" s="94">
        <v>1971</v>
      </c>
      <c r="K839" s="92" t="s">
        <v>838</v>
      </c>
    </row>
    <row r="840" spans="1:11" ht="15" x14ac:dyDescent="0.25">
      <c r="A840" s="91">
        <v>4347</v>
      </c>
      <c r="B840" s="92" t="s">
        <v>1985</v>
      </c>
      <c r="C840" s="92" t="s">
        <v>1986</v>
      </c>
      <c r="D840" s="93" t="s">
        <v>275</v>
      </c>
      <c r="E840" s="94">
        <v>89794</v>
      </c>
      <c r="F840" s="94">
        <v>7641</v>
      </c>
      <c r="G840" s="91">
        <v>4451</v>
      </c>
      <c r="H840" s="91">
        <v>2007</v>
      </c>
      <c r="I840" s="91">
        <v>2000</v>
      </c>
      <c r="J840" s="94">
        <v>14955</v>
      </c>
      <c r="K840" s="92" t="s">
        <v>838</v>
      </c>
    </row>
    <row r="841" spans="1:11" ht="15" x14ac:dyDescent="0.25">
      <c r="A841" s="91">
        <v>212</v>
      </c>
      <c r="B841" s="92" t="s">
        <v>1987</v>
      </c>
      <c r="C841" s="92" t="s">
        <v>1988</v>
      </c>
      <c r="D841" s="93" t="s">
        <v>275</v>
      </c>
      <c r="E841" s="94">
        <v>11389</v>
      </c>
      <c r="F841" s="91" t="s">
        <v>1989</v>
      </c>
      <c r="G841" s="91">
        <v>986</v>
      </c>
      <c r="H841" s="91">
        <v>1944</v>
      </c>
      <c r="I841" s="91">
        <v>1940</v>
      </c>
      <c r="J841" s="94">
        <v>1892</v>
      </c>
      <c r="K841" s="92" t="s">
        <v>838</v>
      </c>
    </row>
    <row r="842" spans="1:11" ht="15" x14ac:dyDescent="0.25">
      <c r="A842" s="91">
        <v>471707</v>
      </c>
      <c r="B842" s="92" t="s">
        <v>1990</v>
      </c>
      <c r="C842" s="92" t="s">
        <v>1991</v>
      </c>
      <c r="D842" s="93" t="s">
        <v>275</v>
      </c>
      <c r="E842" s="94">
        <v>22196</v>
      </c>
      <c r="F842" s="94">
        <v>7639</v>
      </c>
      <c r="G842" s="91">
        <v>569</v>
      </c>
      <c r="H842" s="91">
        <v>2019</v>
      </c>
      <c r="I842" s="91">
        <v>2010</v>
      </c>
      <c r="J842" s="94">
        <v>3693</v>
      </c>
      <c r="K842" s="92" t="s">
        <v>838</v>
      </c>
    </row>
    <row r="843" spans="1:11" ht="15" x14ac:dyDescent="0.25">
      <c r="A843" s="91">
        <v>381289</v>
      </c>
      <c r="B843" s="92" t="s">
        <v>1992</v>
      </c>
      <c r="C843" s="92" t="s">
        <v>1993</v>
      </c>
      <c r="D843" s="93" t="s">
        <v>275</v>
      </c>
      <c r="E843" s="94">
        <v>77778</v>
      </c>
      <c r="F843" s="94">
        <v>7639</v>
      </c>
      <c r="G843" s="91">
        <v>3424</v>
      </c>
      <c r="H843" s="91">
        <v>2017</v>
      </c>
      <c r="I843" s="91">
        <v>2010</v>
      </c>
      <c r="J843" s="94">
        <v>12953</v>
      </c>
      <c r="K843" s="92" t="s">
        <v>838</v>
      </c>
    </row>
    <row r="844" spans="1:11" ht="15" x14ac:dyDescent="0.25">
      <c r="A844" s="91">
        <v>744114</v>
      </c>
      <c r="B844" s="92" t="s">
        <v>1994</v>
      </c>
      <c r="C844" s="92" t="s">
        <v>1995</v>
      </c>
      <c r="D844" s="93" t="s">
        <v>275</v>
      </c>
      <c r="E844" s="94">
        <v>17041</v>
      </c>
      <c r="F844" s="94">
        <v>7638</v>
      </c>
      <c r="G844" s="91">
        <v>729</v>
      </c>
      <c r="H844" s="91">
        <v>2022</v>
      </c>
      <c r="I844" s="91">
        <v>2020</v>
      </c>
      <c r="J844" s="94">
        <v>2834</v>
      </c>
      <c r="K844" s="92" t="s">
        <v>838</v>
      </c>
    </row>
    <row r="845" spans="1:11" ht="15" x14ac:dyDescent="0.25">
      <c r="A845" s="91">
        <v>29154</v>
      </c>
      <c r="B845" s="92" t="s">
        <v>1996</v>
      </c>
      <c r="C845" s="92" t="s">
        <v>1997</v>
      </c>
      <c r="D845" s="93" t="s">
        <v>275</v>
      </c>
      <c r="E845" s="94">
        <v>21597</v>
      </c>
      <c r="F845" s="94">
        <v>7638</v>
      </c>
      <c r="G845" s="91">
        <v>406</v>
      </c>
      <c r="H845" s="91">
        <v>1988</v>
      </c>
      <c r="I845" s="91">
        <v>1980</v>
      </c>
      <c r="J845" s="94">
        <v>3593</v>
      </c>
      <c r="K845" s="92" t="s">
        <v>838</v>
      </c>
    </row>
    <row r="846" spans="1:11" ht="15" x14ac:dyDescent="0.25">
      <c r="A846" s="91">
        <v>99</v>
      </c>
      <c r="B846" s="92" t="s">
        <v>1998</v>
      </c>
      <c r="C846" s="92" t="s">
        <v>1999</v>
      </c>
      <c r="D846" s="93" t="s">
        <v>275</v>
      </c>
      <c r="E846" s="94">
        <v>17921</v>
      </c>
      <c r="F846" s="94">
        <v>7638</v>
      </c>
      <c r="G846" s="91">
        <v>1960</v>
      </c>
      <c r="H846" s="91">
        <v>1999</v>
      </c>
      <c r="I846" s="91">
        <v>1990</v>
      </c>
      <c r="J846" s="94">
        <v>2981</v>
      </c>
      <c r="K846" s="92" t="s">
        <v>838</v>
      </c>
    </row>
    <row r="847" spans="1:11" ht="15" x14ac:dyDescent="0.25">
      <c r="A847" s="91">
        <v>164</v>
      </c>
      <c r="B847" s="92" t="s">
        <v>2000</v>
      </c>
      <c r="C847" s="92" t="s">
        <v>2001</v>
      </c>
      <c r="D847" s="93" t="s">
        <v>275</v>
      </c>
      <c r="E847" s="94">
        <v>57742</v>
      </c>
      <c r="F847" s="91" t="s">
        <v>1968</v>
      </c>
      <c r="G847" s="91">
        <v>4312</v>
      </c>
      <c r="H847" s="91">
        <v>1961</v>
      </c>
      <c r="I847" s="91">
        <v>1960</v>
      </c>
      <c r="J847" s="94">
        <v>9615</v>
      </c>
      <c r="K847" s="92" t="s">
        <v>838</v>
      </c>
    </row>
    <row r="848" spans="1:11" ht="15" x14ac:dyDescent="0.25">
      <c r="A848" s="91">
        <v>580175</v>
      </c>
      <c r="B848" s="92" t="s">
        <v>2002</v>
      </c>
      <c r="C848" s="92" t="s">
        <v>2003</v>
      </c>
      <c r="D848" s="93" t="s">
        <v>275</v>
      </c>
      <c r="E848" s="94">
        <v>30475</v>
      </c>
      <c r="F848" s="94">
        <v>7636</v>
      </c>
      <c r="G848" s="91">
        <v>3515</v>
      </c>
      <c r="H848" s="91">
        <v>2020</v>
      </c>
      <c r="I848" s="91">
        <v>2020</v>
      </c>
      <c r="J848" s="94">
        <v>5072</v>
      </c>
      <c r="K848" s="92" t="s">
        <v>838</v>
      </c>
    </row>
    <row r="849" spans="1:11" ht="15" x14ac:dyDescent="0.25">
      <c r="A849" s="91">
        <v>342470</v>
      </c>
      <c r="B849" s="92" t="s">
        <v>2004</v>
      </c>
      <c r="C849" s="92" t="s">
        <v>2005</v>
      </c>
      <c r="D849" s="93" t="s">
        <v>275</v>
      </c>
      <c r="E849" s="94">
        <v>31199</v>
      </c>
      <c r="F849" s="94">
        <v>7636</v>
      </c>
      <c r="G849" s="91">
        <v>2934</v>
      </c>
      <c r="H849" s="91">
        <v>2020</v>
      </c>
      <c r="I849" s="91">
        <v>2020</v>
      </c>
      <c r="J849" s="94">
        <v>5193</v>
      </c>
      <c r="K849" s="92" t="s">
        <v>838</v>
      </c>
    </row>
    <row r="850" spans="1:11" ht="15" x14ac:dyDescent="0.25">
      <c r="A850" s="91">
        <v>27040</v>
      </c>
      <c r="B850" s="92" t="s">
        <v>2006</v>
      </c>
      <c r="C850" s="92" t="s">
        <v>2007</v>
      </c>
      <c r="D850" s="93" t="s">
        <v>275</v>
      </c>
      <c r="E850" s="94">
        <v>7371</v>
      </c>
      <c r="F850" s="94">
        <v>7636</v>
      </c>
      <c r="G850" s="91">
        <v>407</v>
      </c>
      <c r="H850" s="91">
        <v>1943</v>
      </c>
      <c r="I850" s="91">
        <v>1940</v>
      </c>
      <c r="J850" s="94">
        <v>1223</v>
      </c>
      <c r="K850" s="92" t="s">
        <v>838</v>
      </c>
    </row>
    <row r="851" spans="1:11" ht="15" x14ac:dyDescent="0.25">
      <c r="A851" s="91">
        <v>24160</v>
      </c>
      <c r="B851" s="92" t="s">
        <v>2008</v>
      </c>
      <c r="C851" s="92" t="s">
        <v>2009</v>
      </c>
      <c r="D851" s="93" t="s">
        <v>275</v>
      </c>
      <c r="E851" s="94">
        <v>4219</v>
      </c>
      <c r="F851" s="94">
        <v>7636</v>
      </c>
      <c r="G851" s="91">
        <v>350</v>
      </c>
      <c r="H851" s="91">
        <v>1982</v>
      </c>
      <c r="I851" s="91">
        <v>1980</v>
      </c>
      <c r="J851" s="94">
        <v>698</v>
      </c>
      <c r="K851" s="92" t="s">
        <v>838</v>
      </c>
    </row>
    <row r="852" spans="1:11" ht="15" x14ac:dyDescent="0.25">
      <c r="A852" s="91">
        <v>38251</v>
      </c>
      <c r="B852" s="92" t="s">
        <v>2010</v>
      </c>
      <c r="C852" s="92" t="s">
        <v>2011</v>
      </c>
      <c r="D852" s="93" t="s">
        <v>275</v>
      </c>
      <c r="E852" s="94">
        <v>17657</v>
      </c>
      <c r="F852" s="94">
        <v>7635</v>
      </c>
      <c r="G852" s="91">
        <v>1025</v>
      </c>
      <c r="H852" s="91">
        <v>1991</v>
      </c>
      <c r="I852" s="91">
        <v>1990</v>
      </c>
      <c r="J852" s="94">
        <v>2937</v>
      </c>
      <c r="K852" s="92" t="s">
        <v>838</v>
      </c>
    </row>
    <row r="853" spans="1:11" ht="15" x14ac:dyDescent="0.25">
      <c r="A853" s="91">
        <v>17835</v>
      </c>
      <c r="B853" s="92" t="s">
        <v>2012</v>
      </c>
      <c r="C853" s="92" t="s">
        <v>2013</v>
      </c>
      <c r="D853" s="93" t="s">
        <v>275</v>
      </c>
      <c r="E853" s="94">
        <v>18005</v>
      </c>
      <c r="F853" s="91" t="s">
        <v>1968</v>
      </c>
      <c r="G853" s="91">
        <v>352</v>
      </c>
      <c r="H853" s="91">
        <v>1984</v>
      </c>
      <c r="I853" s="91">
        <v>1980</v>
      </c>
      <c r="J853" s="94">
        <v>2995</v>
      </c>
      <c r="K853" s="92" t="s">
        <v>838</v>
      </c>
    </row>
    <row r="854" spans="1:11" ht="15" x14ac:dyDescent="0.25">
      <c r="A854" s="91">
        <v>13929</v>
      </c>
      <c r="B854" s="92" t="s">
        <v>2014</v>
      </c>
      <c r="C854" s="92" t="s">
        <v>2015</v>
      </c>
      <c r="D854" s="93" t="s">
        <v>275</v>
      </c>
      <c r="E854" s="94">
        <v>7467</v>
      </c>
      <c r="F854" s="94">
        <v>7634</v>
      </c>
      <c r="G854" s="91">
        <v>1168</v>
      </c>
      <c r="H854" s="91">
        <v>1997</v>
      </c>
      <c r="I854" s="91">
        <v>1990</v>
      </c>
      <c r="J854" s="94">
        <v>1239</v>
      </c>
      <c r="K854" s="92" t="s">
        <v>838</v>
      </c>
    </row>
    <row r="855" spans="1:11" ht="15" x14ac:dyDescent="0.25">
      <c r="A855" s="91">
        <v>4995</v>
      </c>
      <c r="B855" s="92" t="s">
        <v>2016</v>
      </c>
      <c r="C855" s="92" t="s">
        <v>2017</v>
      </c>
      <c r="D855" s="93" t="s">
        <v>275</v>
      </c>
      <c r="E855" s="94">
        <v>90713</v>
      </c>
      <c r="F855" s="94">
        <v>7634</v>
      </c>
      <c r="G855" s="91">
        <v>3303</v>
      </c>
      <c r="H855" s="91">
        <v>1997</v>
      </c>
      <c r="I855" s="91">
        <v>1990</v>
      </c>
      <c r="J855" s="94">
        <v>15108</v>
      </c>
      <c r="K855" s="92" t="s">
        <v>838</v>
      </c>
    </row>
    <row r="856" spans="1:11" ht="15" x14ac:dyDescent="0.25">
      <c r="A856" s="91">
        <v>4495</v>
      </c>
      <c r="B856" s="92" t="s">
        <v>2018</v>
      </c>
      <c r="C856" s="92" t="s">
        <v>2019</v>
      </c>
      <c r="D856" s="93" t="s">
        <v>275</v>
      </c>
      <c r="E856" s="91" t="s">
        <v>2020</v>
      </c>
      <c r="F856" s="91" t="s">
        <v>1968</v>
      </c>
      <c r="G856" s="91">
        <v>370</v>
      </c>
      <c r="H856" s="91">
        <v>1973</v>
      </c>
      <c r="I856" s="91">
        <v>1970</v>
      </c>
      <c r="J856" s="94">
        <v>1544</v>
      </c>
      <c r="K856" s="92" t="s">
        <v>838</v>
      </c>
    </row>
    <row r="857" spans="1:11" ht="15" x14ac:dyDescent="0.25">
      <c r="A857" s="91">
        <v>627725</v>
      </c>
      <c r="B857" s="92" t="s">
        <v>2021</v>
      </c>
      <c r="C857" s="92" t="s">
        <v>2022</v>
      </c>
      <c r="D857" s="93" t="s">
        <v>275</v>
      </c>
      <c r="E857" s="94">
        <v>36995</v>
      </c>
      <c r="F857" s="91" t="s">
        <v>1968</v>
      </c>
      <c r="G857" s="91">
        <v>1020</v>
      </c>
      <c r="H857" s="91">
        <v>2020</v>
      </c>
      <c r="I857" s="91">
        <v>2020</v>
      </c>
      <c r="J857" s="94">
        <v>6158</v>
      </c>
      <c r="K857" s="92" t="s">
        <v>838</v>
      </c>
    </row>
    <row r="858" spans="1:11" ht="15" x14ac:dyDescent="0.25">
      <c r="A858" s="91">
        <v>313297</v>
      </c>
      <c r="B858" s="92" t="s">
        <v>2023</v>
      </c>
      <c r="C858" s="92" t="s">
        <v>2024</v>
      </c>
      <c r="D858" s="93" t="s">
        <v>275</v>
      </c>
      <c r="E858" s="94">
        <v>66003</v>
      </c>
      <c r="F858" s="94">
        <v>7632</v>
      </c>
      <c r="G858" s="91">
        <v>3666</v>
      </c>
      <c r="H858" s="91">
        <v>2016</v>
      </c>
      <c r="I858" s="91">
        <v>2010</v>
      </c>
      <c r="J858" s="94">
        <v>10991</v>
      </c>
      <c r="K858" s="92" t="s">
        <v>838</v>
      </c>
    </row>
    <row r="859" spans="1:11" ht="15" x14ac:dyDescent="0.25">
      <c r="A859" s="91">
        <v>137113</v>
      </c>
      <c r="B859" s="92" t="s">
        <v>2025</v>
      </c>
      <c r="C859" s="92" t="s">
        <v>2026</v>
      </c>
      <c r="D859" s="93" t="s">
        <v>275</v>
      </c>
      <c r="E859" s="94">
        <v>131785</v>
      </c>
      <c r="F859" s="94">
        <v>7632</v>
      </c>
      <c r="G859" s="91">
        <v>14378</v>
      </c>
      <c r="H859" s="91">
        <v>2014</v>
      </c>
      <c r="I859" s="91">
        <v>2010</v>
      </c>
      <c r="J859" s="94">
        <v>21951</v>
      </c>
      <c r="K859" s="92" t="s">
        <v>838</v>
      </c>
    </row>
    <row r="860" spans="1:11" ht="15" x14ac:dyDescent="0.25">
      <c r="A860" s="91">
        <v>37247</v>
      </c>
      <c r="B860" s="92" t="s">
        <v>2027</v>
      </c>
      <c r="C860" s="92" t="s">
        <v>2028</v>
      </c>
      <c r="D860" s="93" t="s">
        <v>275</v>
      </c>
      <c r="E860" s="94">
        <v>91238</v>
      </c>
      <c r="F860" s="94">
        <v>7632</v>
      </c>
      <c r="G860" s="91">
        <v>3494</v>
      </c>
      <c r="H860" s="91">
        <v>1967</v>
      </c>
      <c r="I860" s="91">
        <v>1960</v>
      </c>
      <c r="J860" s="94">
        <v>15195</v>
      </c>
      <c r="K860" s="92" t="s">
        <v>838</v>
      </c>
    </row>
    <row r="861" spans="1:11" ht="15" x14ac:dyDescent="0.25">
      <c r="A861" s="91">
        <v>498249</v>
      </c>
      <c r="B861" s="92" t="s">
        <v>2029</v>
      </c>
      <c r="C861" s="92" t="s">
        <v>2030</v>
      </c>
      <c r="D861" s="93" t="s">
        <v>275</v>
      </c>
      <c r="E861" s="94">
        <v>23624</v>
      </c>
      <c r="F861" s="94">
        <v>7631</v>
      </c>
      <c r="G861" s="91">
        <v>609</v>
      </c>
      <c r="H861" s="91">
        <v>2018</v>
      </c>
      <c r="I861" s="91">
        <v>2010</v>
      </c>
      <c r="J861" s="94">
        <v>3931</v>
      </c>
      <c r="K861" s="92" t="s">
        <v>838</v>
      </c>
    </row>
    <row r="862" spans="1:11" ht="15" x14ac:dyDescent="0.25">
      <c r="A862" s="91">
        <v>513434</v>
      </c>
      <c r="B862" s="92" t="s">
        <v>2031</v>
      </c>
      <c r="C862" s="92" t="s">
        <v>2032</v>
      </c>
      <c r="D862" s="93" t="s">
        <v>275</v>
      </c>
      <c r="E862" s="94">
        <v>23526</v>
      </c>
      <c r="F862" s="91" t="s">
        <v>1968</v>
      </c>
      <c r="G862" s="91">
        <v>902</v>
      </c>
      <c r="H862" s="91">
        <v>2017</v>
      </c>
      <c r="I862" s="91">
        <v>2010</v>
      </c>
      <c r="J862" s="94">
        <v>3914</v>
      </c>
      <c r="K862" s="92" t="s">
        <v>838</v>
      </c>
    </row>
    <row r="863" spans="1:11" ht="15" x14ac:dyDescent="0.25">
      <c r="A863" s="91">
        <v>228205</v>
      </c>
      <c r="B863" s="92" t="s">
        <v>2033</v>
      </c>
      <c r="C863" s="92" t="s">
        <v>2034</v>
      </c>
      <c r="D863" s="93" t="s">
        <v>275</v>
      </c>
      <c r="E863" s="94">
        <v>35136</v>
      </c>
      <c r="F863" s="91" t="s">
        <v>1968</v>
      </c>
      <c r="G863" s="91">
        <v>3231</v>
      </c>
      <c r="H863" s="91">
        <v>2015</v>
      </c>
      <c r="I863" s="91">
        <v>2010</v>
      </c>
      <c r="J863" s="94">
        <v>5849</v>
      </c>
      <c r="K863" s="92" t="s">
        <v>838</v>
      </c>
    </row>
    <row r="864" spans="1:11" ht="15" x14ac:dyDescent="0.25">
      <c r="A864" s="91">
        <v>74308</v>
      </c>
      <c r="B864" s="92" t="s">
        <v>2035</v>
      </c>
      <c r="C864" s="92" t="s">
        <v>2036</v>
      </c>
      <c r="D864" s="93" t="s">
        <v>275</v>
      </c>
      <c r="E864" s="94">
        <v>46168</v>
      </c>
      <c r="F864" s="94">
        <v>7629</v>
      </c>
      <c r="G864" s="91">
        <v>1820</v>
      </c>
      <c r="H864" s="91">
        <v>2011</v>
      </c>
      <c r="I864" s="91">
        <v>2010</v>
      </c>
      <c r="J864" s="94">
        <v>7687</v>
      </c>
      <c r="K864" s="92" t="s">
        <v>838</v>
      </c>
    </row>
    <row r="865" spans="1:11" ht="15" x14ac:dyDescent="0.25">
      <c r="A865" s="91">
        <v>28580</v>
      </c>
      <c r="B865" s="92" t="s">
        <v>2037</v>
      </c>
      <c r="C865" s="92" t="s">
        <v>2038</v>
      </c>
      <c r="D865" s="93" t="s">
        <v>275</v>
      </c>
      <c r="E865" s="94">
        <v>30481</v>
      </c>
      <c r="F865" s="91" t="s">
        <v>1968</v>
      </c>
      <c r="G865" s="91">
        <v>627</v>
      </c>
      <c r="H865" s="91">
        <v>1945</v>
      </c>
      <c r="I865" s="91">
        <v>1940</v>
      </c>
      <c r="J865" s="94">
        <v>5073</v>
      </c>
      <c r="K865" s="92" t="s">
        <v>838</v>
      </c>
    </row>
    <row r="866" spans="1:11" ht="15" x14ac:dyDescent="0.25">
      <c r="A866" s="91">
        <v>19101</v>
      </c>
      <c r="B866" s="92" t="s">
        <v>2039</v>
      </c>
      <c r="C866" s="92" t="s">
        <v>2040</v>
      </c>
      <c r="D866" s="93" t="s">
        <v>275</v>
      </c>
      <c r="E866" s="94">
        <v>26246</v>
      </c>
      <c r="F866" s="91" t="s">
        <v>1968</v>
      </c>
      <c r="G866" s="91">
        <v>1001</v>
      </c>
      <c r="H866" s="91">
        <v>1995</v>
      </c>
      <c r="I866" s="91">
        <v>1990</v>
      </c>
      <c r="J866" s="94">
        <v>4368</v>
      </c>
      <c r="K866" s="92" t="s">
        <v>838</v>
      </c>
    </row>
    <row r="867" spans="1:11" ht="15" x14ac:dyDescent="0.25">
      <c r="A867" s="91">
        <v>55</v>
      </c>
      <c r="B867" s="92" t="s">
        <v>2041</v>
      </c>
      <c r="C867" s="92" t="s">
        <v>2042</v>
      </c>
      <c r="D867" s="93" t="s">
        <v>275</v>
      </c>
      <c r="E867" s="94">
        <v>26329</v>
      </c>
      <c r="F867" s="91" t="s">
        <v>2043</v>
      </c>
      <c r="G867" s="91">
        <v>2736</v>
      </c>
      <c r="H867" s="91">
        <v>2000</v>
      </c>
      <c r="I867" s="91">
        <v>2000</v>
      </c>
      <c r="J867" s="94">
        <v>4381</v>
      </c>
      <c r="K867" s="92" t="s">
        <v>838</v>
      </c>
    </row>
    <row r="868" spans="1:11" ht="15" x14ac:dyDescent="0.25">
      <c r="A868" s="91">
        <v>426426</v>
      </c>
      <c r="B868" s="92" t="s">
        <v>2044</v>
      </c>
      <c r="C868" s="92" t="s">
        <v>2045</v>
      </c>
      <c r="D868" s="93" t="s">
        <v>275</v>
      </c>
      <c r="E868" s="94">
        <v>32538</v>
      </c>
      <c r="F868" s="94">
        <v>7628</v>
      </c>
      <c r="G868" s="91">
        <v>3990</v>
      </c>
      <c r="H868" s="91">
        <v>2018</v>
      </c>
      <c r="I868" s="91">
        <v>2010</v>
      </c>
      <c r="J868" s="94">
        <v>5416</v>
      </c>
      <c r="K868" s="92" t="s">
        <v>838</v>
      </c>
    </row>
    <row r="869" spans="1:11" ht="15" x14ac:dyDescent="0.25">
      <c r="A869" s="91">
        <v>13363</v>
      </c>
      <c r="B869" s="92" t="s">
        <v>2046</v>
      </c>
      <c r="C869" s="92" t="s">
        <v>2047</v>
      </c>
      <c r="D869" s="93" t="s">
        <v>275</v>
      </c>
      <c r="E869" s="94">
        <v>47617</v>
      </c>
      <c r="F869" s="94">
        <v>7629</v>
      </c>
      <c r="G869" s="91">
        <v>2685</v>
      </c>
      <c r="H869" s="91">
        <v>2007</v>
      </c>
      <c r="I869" s="91">
        <v>2000</v>
      </c>
      <c r="J869" s="94">
        <v>7928</v>
      </c>
      <c r="K869" s="92" t="s">
        <v>838</v>
      </c>
    </row>
    <row r="870" spans="1:11" ht="15" x14ac:dyDescent="0.25">
      <c r="A870" s="91">
        <v>650</v>
      </c>
      <c r="B870" s="92" t="s">
        <v>2048</v>
      </c>
      <c r="C870" s="92" t="s">
        <v>2049</v>
      </c>
      <c r="D870" s="93" t="s">
        <v>275</v>
      </c>
      <c r="E870" s="94">
        <v>77339</v>
      </c>
      <c r="F870" s="94">
        <v>7628</v>
      </c>
      <c r="G870" s="91">
        <v>2109</v>
      </c>
      <c r="H870" s="91">
        <v>1991</v>
      </c>
      <c r="I870" s="91">
        <v>1990</v>
      </c>
      <c r="J870" s="94">
        <v>1288</v>
      </c>
      <c r="K870" s="92" t="s">
        <v>838</v>
      </c>
    </row>
    <row r="871" spans="1:11" ht="15" x14ac:dyDescent="0.25">
      <c r="A871" s="91">
        <v>1027014</v>
      </c>
      <c r="B871" s="92" t="s">
        <v>2050</v>
      </c>
      <c r="C871" s="92" t="s">
        <v>2051</v>
      </c>
      <c r="D871" s="93" t="s">
        <v>275</v>
      </c>
      <c r="E871" s="94">
        <v>1735</v>
      </c>
      <c r="F871" s="94">
        <v>7627</v>
      </c>
      <c r="G871" s="91">
        <v>429</v>
      </c>
      <c r="H871" s="91">
        <v>2022</v>
      </c>
      <c r="I871" s="91">
        <v>2020</v>
      </c>
      <c r="J871" s="94">
        <v>2885</v>
      </c>
      <c r="K871" s="92" t="s">
        <v>838</v>
      </c>
    </row>
    <row r="872" spans="1:11" ht="15" x14ac:dyDescent="0.25">
      <c r="A872" s="91">
        <v>76341</v>
      </c>
      <c r="B872" s="92" t="s">
        <v>2052</v>
      </c>
      <c r="C872" s="92" t="s">
        <v>2053</v>
      </c>
      <c r="D872" s="93" t="s">
        <v>275</v>
      </c>
      <c r="E872" s="94">
        <v>194109</v>
      </c>
      <c r="F872" s="94">
        <v>7626</v>
      </c>
      <c r="G872" s="91">
        <v>23326</v>
      </c>
      <c r="H872" s="91">
        <v>2015</v>
      </c>
      <c r="I872" s="91">
        <v>2010</v>
      </c>
      <c r="J872" s="94">
        <v>32334</v>
      </c>
      <c r="K872" s="92" t="s">
        <v>838</v>
      </c>
    </row>
    <row r="873" spans="1:11" ht="15" x14ac:dyDescent="0.25">
      <c r="A873" s="91">
        <v>9343</v>
      </c>
      <c r="B873" s="92" t="s">
        <v>2054</v>
      </c>
      <c r="C873" s="92" t="s">
        <v>2055</v>
      </c>
      <c r="D873" s="93" t="s">
        <v>275</v>
      </c>
      <c r="E873" s="94">
        <v>21229</v>
      </c>
      <c r="F873" s="94">
        <v>7626</v>
      </c>
      <c r="G873" s="91">
        <v>815</v>
      </c>
      <c r="H873" s="91">
        <v>1982</v>
      </c>
      <c r="I873" s="91">
        <v>1980</v>
      </c>
      <c r="J873" s="94">
        <v>3532</v>
      </c>
      <c r="K873" s="92" t="s">
        <v>838</v>
      </c>
    </row>
    <row r="874" spans="1:11" ht="15" x14ac:dyDescent="0.25">
      <c r="A874" s="91">
        <v>966220</v>
      </c>
      <c r="B874" s="92" t="s">
        <v>2056</v>
      </c>
      <c r="C874" s="92" t="s">
        <v>2057</v>
      </c>
      <c r="D874" s="93" t="s">
        <v>275</v>
      </c>
      <c r="E874" s="94">
        <v>7424</v>
      </c>
      <c r="F874" s="94">
        <v>7625</v>
      </c>
      <c r="G874" s="91">
        <v>829</v>
      </c>
      <c r="H874" s="91">
        <v>2022</v>
      </c>
      <c r="I874" s="91">
        <v>2020</v>
      </c>
      <c r="J874" s="94">
        <v>12363</v>
      </c>
      <c r="K874" s="92" t="s">
        <v>838</v>
      </c>
    </row>
    <row r="875" spans="1:11" ht="15" x14ac:dyDescent="0.25">
      <c r="A875" s="91">
        <v>1939</v>
      </c>
      <c r="B875" s="92" t="s">
        <v>2058</v>
      </c>
      <c r="C875" s="92" t="s">
        <v>2059</v>
      </c>
      <c r="D875" s="93" t="s">
        <v>275</v>
      </c>
      <c r="E875" s="94">
        <v>41091</v>
      </c>
      <c r="F875" s="91" t="s">
        <v>1968</v>
      </c>
      <c r="G875" s="91">
        <v>849</v>
      </c>
      <c r="H875" s="91">
        <v>1944</v>
      </c>
      <c r="I875" s="91">
        <v>1940</v>
      </c>
      <c r="J875" s="94">
        <v>6841</v>
      </c>
      <c r="K875" s="92" t="s">
        <v>838</v>
      </c>
    </row>
    <row r="876" spans="1:11" ht="15" x14ac:dyDescent="0.25">
      <c r="A876" s="91">
        <v>995</v>
      </c>
      <c r="B876" s="92" t="s">
        <v>2060</v>
      </c>
      <c r="C876" s="92" t="s">
        <v>2061</v>
      </c>
      <c r="D876" s="93" t="s">
        <v>275</v>
      </c>
      <c r="E876" s="94">
        <v>33226</v>
      </c>
      <c r="F876" s="94">
        <v>7625</v>
      </c>
      <c r="G876" s="91">
        <v>1168</v>
      </c>
      <c r="H876" s="91">
        <v>1939</v>
      </c>
      <c r="I876" s="91">
        <v>1930</v>
      </c>
      <c r="J876" s="94">
        <v>553</v>
      </c>
      <c r="K876" s="92" t="s">
        <v>838</v>
      </c>
    </row>
    <row r="877" spans="1:11" ht="15" x14ac:dyDescent="0.25">
      <c r="A877" s="91">
        <v>207703</v>
      </c>
      <c r="B877" s="92" t="s">
        <v>2062</v>
      </c>
      <c r="C877" s="92" t="s">
        <v>2063</v>
      </c>
      <c r="D877" s="93" t="s">
        <v>275</v>
      </c>
      <c r="E877" s="94">
        <v>148148</v>
      </c>
      <c r="F877" s="94">
        <v>7623</v>
      </c>
      <c r="G877" s="91">
        <v>17249</v>
      </c>
      <c r="H877" s="91">
        <v>2015</v>
      </c>
      <c r="I877" s="91">
        <v>2010</v>
      </c>
      <c r="J877" s="94">
        <v>24677</v>
      </c>
      <c r="K877" s="92" t="s">
        <v>838</v>
      </c>
    </row>
    <row r="878" spans="1:11" ht="15" x14ac:dyDescent="0.25">
      <c r="A878" s="91">
        <v>15251</v>
      </c>
      <c r="B878" s="92" t="s">
        <v>2064</v>
      </c>
      <c r="C878" s="92" t="s">
        <v>2065</v>
      </c>
      <c r="D878" s="93" t="s">
        <v>275</v>
      </c>
      <c r="E878" s="94">
        <v>2868</v>
      </c>
      <c r="F878" s="91" t="s">
        <v>1968</v>
      </c>
      <c r="G878" s="91">
        <v>330</v>
      </c>
      <c r="H878" s="91">
        <v>1983</v>
      </c>
      <c r="I878" s="91">
        <v>1980</v>
      </c>
      <c r="J878" s="94">
        <v>473</v>
      </c>
      <c r="K878" s="92" t="s">
        <v>838</v>
      </c>
    </row>
    <row r="879" spans="1:11" ht="15" x14ac:dyDescent="0.25">
      <c r="A879" s="91">
        <v>13386</v>
      </c>
      <c r="B879" s="92" t="s">
        <v>2066</v>
      </c>
      <c r="C879" s="92" t="s">
        <v>2067</v>
      </c>
      <c r="D879" s="93" t="s">
        <v>275</v>
      </c>
      <c r="E879" s="94">
        <v>17415</v>
      </c>
      <c r="F879" s="94">
        <v>7624</v>
      </c>
      <c r="G879" s="91">
        <v>686</v>
      </c>
      <c r="H879" s="91">
        <v>1981</v>
      </c>
      <c r="I879" s="91">
        <v>1980</v>
      </c>
      <c r="J879" s="94">
        <v>2896</v>
      </c>
      <c r="K879" s="92" t="s">
        <v>838</v>
      </c>
    </row>
    <row r="880" spans="1:11" ht="15" x14ac:dyDescent="0.25">
      <c r="A880" s="91">
        <v>11657</v>
      </c>
      <c r="B880" s="92" t="s">
        <v>2068</v>
      </c>
      <c r="C880" s="92" t="s">
        <v>2069</v>
      </c>
      <c r="D880" s="93" t="s">
        <v>275</v>
      </c>
      <c r="E880" s="94">
        <v>16469</v>
      </c>
      <c r="F880" s="94">
        <v>7624</v>
      </c>
      <c r="G880" s="91">
        <v>676</v>
      </c>
      <c r="H880" s="91">
        <v>1970</v>
      </c>
      <c r="I880" s="91">
        <v>1970</v>
      </c>
      <c r="J880" s="94">
        <v>2739</v>
      </c>
      <c r="K880" s="92" t="s">
        <v>838</v>
      </c>
    </row>
    <row r="881" spans="1:11" ht="15" x14ac:dyDescent="0.25">
      <c r="A881" s="91">
        <v>11482</v>
      </c>
      <c r="B881" s="92" t="s">
        <v>2070</v>
      </c>
      <c r="C881" s="92" t="s">
        <v>2071</v>
      </c>
      <c r="D881" s="93" t="s">
        <v>275</v>
      </c>
      <c r="E881" s="94">
        <v>20816</v>
      </c>
      <c r="F881" s="94">
        <v>7624</v>
      </c>
      <c r="G881" s="91">
        <v>1173</v>
      </c>
      <c r="H881" s="91">
        <v>1976</v>
      </c>
      <c r="I881" s="91">
        <v>1970</v>
      </c>
      <c r="J881" s="94">
        <v>3463</v>
      </c>
      <c r="K881" s="92" t="s">
        <v>838</v>
      </c>
    </row>
    <row r="882" spans="1:11" ht="15" x14ac:dyDescent="0.25">
      <c r="A882" s="91">
        <v>11482</v>
      </c>
      <c r="B882" s="92" t="s">
        <v>2070</v>
      </c>
      <c r="C882" s="92" t="s">
        <v>2071</v>
      </c>
      <c r="D882" s="93" t="s">
        <v>275</v>
      </c>
      <c r="E882" s="94">
        <v>20816</v>
      </c>
      <c r="F882" s="94">
        <v>7624</v>
      </c>
      <c r="G882" s="91">
        <v>1173</v>
      </c>
      <c r="H882" s="91">
        <v>1976</v>
      </c>
      <c r="I882" s="91">
        <v>1970</v>
      </c>
      <c r="J882" s="94">
        <v>3463</v>
      </c>
      <c r="K882" s="92" t="s">
        <v>838</v>
      </c>
    </row>
    <row r="883" spans="1:11" ht="15" x14ac:dyDescent="0.25">
      <c r="A883" s="91">
        <v>583083</v>
      </c>
      <c r="B883" s="92" t="s">
        <v>2072</v>
      </c>
      <c r="C883" s="92" t="s">
        <v>2073</v>
      </c>
      <c r="D883" s="93" t="s">
        <v>275</v>
      </c>
      <c r="E883" s="94">
        <v>53916</v>
      </c>
      <c r="F883" s="94">
        <v>7623</v>
      </c>
      <c r="G883" s="91">
        <v>5062</v>
      </c>
      <c r="H883" s="91">
        <v>2020</v>
      </c>
      <c r="I883" s="91">
        <v>2020</v>
      </c>
      <c r="J883" s="94">
        <v>8977</v>
      </c>
      <c r="K883" s="92" t="s">
        <v>838</v>
      </c>
    </row>
    <row r="884" spans="1:11" ht="15" x14ac:dyDescent="0.25">
      <c r="A884" s="91">
        <v>3309</v>
      </c>
      <c r="B884" s="92" t="s">
        <v>2074</v>
      </c>
      <c r="C884" s="92" t="s">
        <v>2075</v>
      </c>
      <c r="D884" s="93" t="s">
        <v>275</v>
      </c>
      <c r="E884" s="94">
        <v>59019</v>
      </c>
      <c r="F884" s="94">
        <v>7623</v>
      </c>
      <c r="G884" s="91">
        <v>416</v>
      </c>
      <c r="H884" s="91">
        <v>1945</v>
      </c>
      <c r="I884" s="91">
        <v>1940</v>
      </c>
      <c r="J884" s="94">
        <v>9828</v>
      </c>
      <c r="K884" s="92" t="s">
        <v>838</v>
      </c>
    </row>
    <row r="885" spans="1:11" ht="15" x14ac:dyDescent="0.25">
      <c r="A885" s="91">
        <v>364111</v>
      </c>
      <c r="B885" s="92" t="s">
        <v>2076</v>
      </c>
      <c r="C885" s="92" t="s">
        <v>2077</v>
      </c>
      <c r="D885" s="93" t="s">
        <v>275</v>
      </c>
      <c r="E885" s="94">
        <v>30084</v>
      </c>
      <c r="F885" s="91" t="s">
        <v>1968</v>
      </c>
      <c r="G885" s="91">
        <v>413</v>
      </c>
      <c r="H885" s="91">
        <v>2015</v>
      </c>
      <c r="I885" s="91">
        <v>2010</v>
      </c>
      <c r="J885" s="94">
        <v>5007</v>
      </c>
      <c r="K885" s="92" t="s">
        <v>838</v>
      </c>
    </row>
    <row r="886" spans="1:11" ht="15" x14ac:dyDescent="0.25">
      <c r="A886" s="91">
        <v>293660</v>
      </c>
      <c r="B886" s="92" t="s">
        <v>2078</v>
      </c>
      <c r="C886" s="92" t="s">
        <v>2079</v>
      </c>
      <c r="D886" s="93" t="s">
        <v>275</v>
      </c>
      <c r="E886" s="94">
        <v>178882</v>
      </c>
      <c r="F886" s="94">
        <v>7622</v>
      </c>
      <c r="G886" s="91">
        <v>31868</v>
      </c>
      <c r="H886" s="91">
        <v>2016</v>
      </c>
      <c r="I886" s="91">
        <v>2010</v>
      </c>
      <c r="J886" s="94">
        <v>29797</v>
      </c>
      <c r="K886" s="92" t="s">
        <v>838</v>
      </c>
    </row>
    <row r="887" spans="1:11" ht="15" x14ac:dyDescent="0.25">
      <c r="A887" s="91">
        <v>81401</v>
      </c>
      <c r="B887" s="92" t="s">
        <v>2080</v>
      </c>
      <c r="C887" s="92" t="s">
        <v>2081</v>
      </c>
      <c r="D887" s="93" t="s">
        <v>275</v>
      </c>
      <c r="E887" s="94">
        <v>16384</v>
      </c>
      <c r="F887" s="94">
        <v>7623</v>
      </c>
      <c r="G887" s="91">
        <v>383</v>
      </c>
      <c r="H887" s="91">
        <v>2011</v>
      </c>
      <c r="I887" s="91">
        <v>2010</v>
      </c>
      <c r="J887" s="94">
        <v>2724</v>
      </c>
      <c r="K887" s="92" t="s">
        <v>838</v>
      </c>
    </row>
    <row r="888" spans="1:11" ht="15" x14ac:dyDescent="0.25">
      <c r="A888" s="91">
        <v>10451</v>
      </c>
      <c r="B888" s="92" t="s">
        <v>2082</v>
      </c>
      <c r="C888" s="92" t="s">
        <v>2083</v>
      </c>
      <c r="D888" s="93" t="s">
        <v>275</v>
      </c>
      <c r="E888" s="94">
        <v>18996</v>
      </c>
      <c r="F888" s="91" t="s">
        <v>1968</v>
      </c>
      <c r="G888" s="91">
        <v>368</v>
      </c>
      <c r="H888" s="91">
        <v>1994</v>
      </c>
      <c r="I888" s="91">
        <v>1990</v>
      </c>
      <c r="J888" s="94">
        <v>316</v>
      </c>
      <c r="K888" s="92" t="s">
        <v>838</v>
      </c>
    </row>
    <row r="889" spans="1:11" ht="15" x14ac:dyDescent="0.25">
      <c r="A889" s="91">
        <v>534780</v>
      </c>
      <c r="B889" s="92" t="s">
        <v>2084</v>
      </c>
      <c r="C889" s="92" t="s">
        <v>2085</v>
      </c>
      <c r="D889" s="93" t="s">
        <v>275</v>
      </c>
      <c r="E889" s="94">
        <v>2065</v>
      </c>
      <c r="F889" s="94">
        <v>7621</v>
      </c>
      <c r="G889" s="91">
        <v>556</v>
      </c>
      <c r="H889" s="91">
        <v>2018</v>
      </c>
      <c r="I889" s="91">
        <v>2010</v>
      </c>
      <c r="J889" s="94">
        <v>3435</v>
      </c>
      <c r="K889" s="92" t="s">
        <v>838</v>
      </c>
    </row>
    <row r="890" spans="1:11" ht="15" x14ac:dyDescent="0.25">
      <c r="A890" s="91">
        <v>26371</v>
      </c>
      <c r="B890" s="92" t="s">
        <v>2086</v>
      </c>
      <c r="C890" s="92" t="s">
        <v>2087</v>
      </c>
      <c r="D890" s="93" t="s">
        <v>275</v>
      </c>
      <c r="E890" s="94">
        <v>13932</v>
      </c>
      <c r="F890" s="91" t="s">
        <v>1968</v>
      </c>
      <c r="G890" s="91">
        <v>572</v>
      </c>
      <c r="H890" s="91">
        <v>1987</v>
      </c>
      <c r="I890" s="91">
        <v>1980</v>
      </c>
      <c r="J890" s="94">
        <v>2316</v>
      </c>
      <c r="K890" s="92" t="s">
        <v>838</v>
      </c>
    </row>
    <row r="891" spans="1:11" ht="15" x14ac:dyDescent="0.25">
      <c r="A891" s="91">
        <v>25188</v>
      </c>
      <c r="B891" s="92" t="s">
        <v>2088</v>
      </c>
      <c r="C891" s="92" t="s">
        <v>2089</v>
      </c>
      <c r="D891" s="93" t="s">
        <v>275</v>
      </c>
      <c r="E891" s="94">
        <v>18999</v>
      </c>
      <c r="F891" s="91" t="s">
        <v>1968</v>
      </c>
      <c r="G891" s="91">
        <v>723</v>
      </c>
      <c r="H891" s="91">
        <v>1971</v>
      </c>
      <c r="I891" s="91">
        <v>1970</v>
      </c>
      <c r="J891" s="94">
        <v>316</v>
      </c>
      <c r="K891" s="92" t="s">
        <v>838</v>
      </c>
    </row>
    <row r="892" spans="1:11" ht="15" x14ac:dyDescent="0.25">
      <c r="A892" s="91">
        <v>12093</v>
      </c>
      <c r="B892" s="92" t="s">
        <v>2090</v>
      </c>
      <c r="C892" s="92" t="s">
        <v>2091</v>
      </c>
      <c r="D892" s="93" t="s">
        <v>275</v>
      </c>
      <c r="E892" s="94">
        <v>27132</v>
      </c>
      <c r="F892" s="91" t="s">
        <v>1968</v>
      </c>
      <c r="G892" s="91">
        <v>603</v>
      </c>
      <c r="H892" s="91">
        <v>2002</v>
      </c>
      <c r="I892" s="91">
        <v>2000</v>
      </c>
      <c r="J892" s="94">
        <v>4515</v>
      </c>
      <c r="K892" s="92" t="s">
        <v>838</v>
      </c>
    </row>
    <row r="893" spans="1:11" ht="15" x14ac:dyDescent="0.25">
      <c r="A893" s="91">
        <v>678</v>
      </c>
      <c r="B893" s="92" t="s">
        <v>2092</v>
      </c>
      <c r="C893" s="92" t="s">
        <v>2093</v>
      </c>
      <c r="D893" s="93" t="s">
        <v>275</v>
      </c>
      <c r="E893" s="94">
        <v>20069</v>
      </c>
      <c r="F893" s="91" t="s">
        <v>1968</v>
      </c>
      <c r="G893" s="91">
        <v>617</v>
      </c>
      <c r="H893" s="91">
        <v>1947</v>
      </c>
      <c r="I893" s="91">
        <v>1940</v>
      </c>
      <c r="J893" s="94">
        <v>3338</v>
      </c>
      <c r="K893" s="92" t="s">
        <v>838</v>
      </c>
    </row>
    <row r="894" spans="1:11" ht="15" x14ac:dyDescent="0.25">
      <c r="A894" s="91">
        <v>496450</v>
      </c>
      <c r="B894" s="92" t="s">
        <v>2094</v>
      </c>
      <c r="C894" s="92" t="s">
        <v>2095</v>
      </c>
      <c r="D894" s="93" t="s">
        <v>275</v>
      </c>
      <c r="E894" s="94">
        <v>138291</v>
      </c>
      <c r="F894" s="91" t="s">
        <v>1968</v>
      </c>
      <c r="G894" s="91">
        <v>920</v>
      </c>
      <c r="H894" s="91">
        <v>2023</v>
      </c>
      <c r="I894" s="91">
        <v>2020</v>
      </c>
      <c r="J894" s="94">
        <v>23035</v>
      </c>
      <c r="K894" s="92" t="s">
        <v>838</v>
      </c>
    </row>
    <row r="895" spans="1:11" ht="15" x14ac:dyDescent="0.25">
      <c r="A895" s="91">
        <v>14624</v>
      </c>
      <c r="B895" s="92" t="s">
        <v>2096</v>
      </c>
      <c r="C895" s="92" t="s">
        <v>2097</v>
      </c>
      <c r="D895" s="93" t="s">
        <v>275</v>
      </c>
      <c r="E895" s="94">
        <v>6029</v>
      </c>
      <c r="F895" s="91" t="s">
        <v>2098</v>
      </c>
      <c r="G895" s="91">
        <v>470</v>
      </c>
      <c r="H895" s="91">
        <v>2007</v>
      </c>
      <c r="I895" s="91">
        <v>2000</v>
      </c>
      <c r="J895" s="94">
        <v>10039</v>
      </c>
      <c r="K895" s="92" t="s">
        <v>838</v>
      </c>
    </row>
    <row r="896" spans="1:11" ht="15" x14ac:dyDescent="0.25">
      <c r="A896" s="91">
        <v>8832</v>
      </c>
      <c r="B896" s="92" t="s">
        <v>2099</v>
      </c>
      <c r="C896" s="92" t="s">
        <v>2100</v>
      </c>
      <c r="D896" s="93" t="s">
        <v>275</v>
      </c>
      <c r="E896" s="94">
        <v>28961</v>
      </c>
      <c r="F896" s="91" t="s">
        <v>2098</v>
      </c>
      <c r="G896" s="91">
        <v>1144</v>
      </c>
      <c r="H896" s="91">
        <v>2008</v>
      </c>
      <c r="I896" s="91">
        <v>2000</v>
      </c>
      <c r="J896" s="94">
        <v>482</v>
      </c>
      <c r="K896" s="92" t="s">
        <v>838</v>
      </c>
    </row>
    <row r="897" spans="1:11" ht="15" x14ac:dyDescent="0.25">
      <c r="A897" s="91">
        <v>419430</v>
      </c>
      <c r="B897" s="92" t="s">
        <v>2101</v>
      </c>
      <c r="C897" s="92" t="s">
        <v>2102</v>
      </c>
      <c r="D897" s="93" t="s">
        <v>275</v>
      </c>
      <c r="E897" s="94">
        <v>122587</v>
      </c>
      <c r="F897" s="94">
        <v>7619</v>
      </c>
      <c r="G897" s="91">
        <v>18079</v>
      </c>
      <c r="H897" s="91">
        <v>2017</v>
      </c>
      <c r="I897" s="91">
        <v>2010</v>
      </c>
      <c r="J897" s="94">
        <v>20418</v>
      </c>
      <c r="K897" s="92" t="s">
        <v>838</v>
      </c>
    </row>
    <row r="898" spans="1:11" ht="15" x14ac:dyDescent="0.25">
      <c r="A898" s="91">
        <v>42987</v>
      </c>
      <c r="B898" s="92" t="s">
        <v>2103</v>
      </c>
      <c r="C898" s="92" t="s">
        <v>2104</v>
      </c>
      <c r="D898" s="93" t="s">
        <v>275</v>
      </c>
      <c r="E898" s="94">
        <v>16917</v>
      </c>
      <c r="F898" s="94">
        <v>7619</v>
      </c>
      <c r="G898" s="91">
        <v>353</v>
      </c>
      <c r="H898" s="91">
        <v>1963</v>
      </c>
      <c r="I898" s="91">
        <v>1960</v>
      </c>
      <c r="J898" s="94">
        <v>2813</v>
      </c>
      <c r="K898" s="92" t="s">
        <v>838</v>
      </c>
    </row>
    <row r="899" spans="1:11" ht="15" x14ac:dyDescent="0.25">
      <c r="A899" s="91">
        <v>803700</v>
      </c>
      <c r="B899" s="92" t="s">
        <v>2105</v>
      </c>
      <c r="C899" s="92" t="s">
        <v>2106</v>
      </c>
      <c r="D899" s="93" t="s">
        <v>275</v>
      </c>
      <c r="E899" s="94">
        <v>15246</v>
      </c>
      <c r="F899" s="91" t="s">
        <v>1968</v>
      </c>
      <c r="G899" s="91">
        <v>764</v>
      </c>
      <c r="H899" s="91">
        <v>2022</v>
      </c>
      <c r="I899" s="91">
        <v>2020</v>
      </c>
      <c r="J899" s="94">
        <v>2535</v>
      </c>
      <c r="K899" s="92" t="s">
        <v>838</v>
      </c>
    </row>
    <row r="900" spans="1:11" ht="15" x14ac:dyDescent="0.25">
      <c r="A900" s="91">
        <v>614917</v>
      </c>
      <c r="B900" s="92" t="s">
        <v>2107</v>
      </c>
      <c r="C900" s="92" t="s">
        <v>2108</v>
      </c>
      <c r="D900" s="93" t="s">
        <v>275</v>
      </c>
      <c r="E900" s="94">
        <v>66725</v>
      </c>
      <c r="F900" s="94">
        <v>7618</v>
      </c>
      <c r="G900" s="91">
        <v>2660</v>
      </c>
      <c r="H900" s="91">
        <v>2021</v>
      </c>
      <c r="I900" s="91">
        <v>2020</v>
      </c>
      <c r="J900" s="94">
        <v>11111</v>
      </c>
      <c r="K900" s="92" t="s">
        <v>838</v>
      </c>
    </row>
    <row r="901" spans="1:11" ht="15" x14ac:dyDescent="0.25">
      <c r="A901" s="91">
        <v>329865</v>
      </c>
      <c r="B901" s="92" t="s">
        <v>2109</v>
      </c>
      <c r="C901" s="92" t="s">
        <v>2110</v>
      </c>
      <c r="D901" s="93" t="s">
        <v>275</v>
      </c>
      <c r="E901" s="94">
        <v>129289</v>
      </c>
      <c r="F901" s="91" t="s">
        <v>1968</v>
      </c>
      <c r="G901" s="91">
        <v>18497</v>
      </c>
      <c r="H901" s="91">
        <v>2016</v>
      </c>
      <c r="I901" s="91">
        <v>2010</v>
      </c>
      <c r="J901" s="94">
        <v>21535</v>
      </c>
      <c r="K901" s="92" t="s">
        <v>838</v>
      </c>
    </row>
    <row r="902" spans="1:11" ht="15" x14ac:dyDescent="0.25">
      <c r="A902" s="91">
        <v>329865</v>
      </c>
      <c r="B902" s="92" t="s">
        <v>2109</v>
      </c>
      <c r="C902" s="92" t="s">
        <v>2110</v>
      </c>
      <c r="D902" s="93" t="s">
        <v>275</v>
      </c>
      <c r="E902" s="94">
        <v>129289</v>
      </c>
      <c r="F902" s="94">
        <v>7618</v>
      </c>
      <c r="G902" s="91">
        <v>18498</v>
      </c>
      <c r="H902" s="91">
        <v>2016</v>
      </c>
      <c r="I902" s="91">
        <v>2010</v>
      </c>
      <c r="J902" s="94">
        <v>21535</v>
      </c>
      <c r="K902" s="92" t="s">
        <v>838</v>
      </c>
    </row>
    <row r="903" spans="1:11" ht="15" x14ac:dyDescent="0.25">
      <c r="A903" s="91">
        <v>537116</v>
      </c>
      <c r="B903" s="92" t="s">
        <v>2111</v>
      </c>
      <c r="C903" s="92" t="s">
        <v>2112</v>
      </c>
      <c r="D903" s="93" t="s">
        <v>275</v>
      </c>
      <c r="E903" s="94">
        <v>33138</v>
      </c>
      <c r="F903" s="94">
        <v>7617</v>
      </c>
      <c r="G903" s="91">
        <v>2173</v>
      </c>
      <c r="H903" s="91">
        <v>2021</v>
      </c>
      <c r="I903" s="91">
        <v>2020</v>
      </c>
      <c r="J903" s="94">
        <v>5516</v>
      </c>
      <c r="K903" s="92" t="s">
        <v>838</v>
      </c>
    </row>
    <row r="904" spans="1:11" ht="15" x14ac:dyDescent="0.25">
      <c r="A904" s="91">
        <v>1933</v>
      </c>
      <c r="B904" s="92" t="s">
        <v>2113</v>
      </c>
      <c r="C904" s="92" t="s">
        <v>2114</v>
      </c>
      <c r="D904" s="93" t="s">
        <v>275</v>
      </c>
      <c r="E904" s="94">
        <v>82225</v>
      </c>
      <c r="F904" s="94">
        <v>7617</v>
      </c>
      <c r="G904" s="91">
        <v>6809</v>
      </c>
      <c r="H904" s="91">
        <v>2001</v>
      </c>
      <c r="I904" s="91">
        <v>2000</v>
      </c>
      <c r="J904" s="94">
        <v>13694</v>
      </c>
      <c r="K904" s="92" t="s">
        <v>838</v>
      </c>
    </row>
    <row r="905" spans="1:11" ht="15" x14ac:dyDescent="0.25">
      <c r="A905" s="91">
        <v>10331</v>
      </c>
      <c r="B905" s="92" t="s">
        <v>2115</v>
      </c>
      <c r="C905" s="92" t="s">
        <v>2116</v>
      </c>
      <c r="D905" s="93" t="s">
        <v>275</v>
      </c>
      <c r="E905" s="94">
        <v>45431</v>
      </c>
      <c r="F905" s="91" t="s">
        <v>1968</v>
      </c>
      <c r="G905" s="91">
        <v>2565</v>
      </c>
      <c r="H905" s="91">
        <v>1968</v>
      </c>
      <c r="I905" s="91">
        <v>1960</v>
      </c>
      <c r="J905" s="94">
        <v>7564</v>
      </c>
      <c r="K905" s="92" t="s">
        <v>838</v>
      </c>
    </row>
    <row r="906" spans="1:11" ht="15" x14ac:dyDescent="0.25">
      <c r="A906" s="91">
        <v>137</v>
      </c>
      <c r="B906" s="92" t="s">
        <v>2117</v>
      </c>
      <c r="C906" s="92" t="s">
        <v>2118</v>
      </c>
      <c r="D906" s="93" t="s">
        <v>275</v>
      </c>
      <c r="E906" s="94">
        <v>103808</v>
      </c>
      <c r="F906" s="94">
        <v>7617</v>
      </c>
      <c r="G906" s="91">
        <v>8393</v>
      </c>
      <c r="H906" s="91">
        <v>1993</v>
      </c>
      <c r="I906" s="91">
        <v>1990</v>
      </c>
      <c r="J906" s="94">
        <v>1729</v>
      </c>
      <c r="K906" s="92" t="s">
        <v>838</v>
      </c>
    </row>
    <row r="907" spans="1:11" ht="15" x14ac:dyDescent="0.25">
      <c r="A907" s="91">
        <v>343</v>
      </c>
      <c r="B907" s="92" t="s">
        <v>2119</v>
      </c>
      <c r="C907" s="92" t="s">
        <v>2120</v>
      </c>
      <c r="D907" s="93" t="s">
        <v>275</v>
      </c>
      <c r="E907" s="94">
        <v>34544</v>
      </c>
      <c r="F907" s="94">
        <v>7615</v>
      </c>
      <c r="G907" s="91">
        <v>1136</v>
      </c>
      <c r="H907" s="91">
        <v>1971</v>
      </c>
      <c r="I907" s="91">
        <v>1970</v>
      </c>
      <c r="J907" s="94">
        <v>575</v>
      </c>
      <c r="K907" s="92" t="s">
        <v>838</v>
      </c>
    </row>
    <row r="908" spans="1:11" ht="15" x14ac:dyDescent="0.25">
      <c r="A908" s="91">
        <v>1712</v>
      </c>
      <c r="B908" s="92" t="s">
        <v>2121</v>
      </c>
      <c r="C908" s="92" t="s">
        <v>2122</v>
      </c>
      <c r="D908" s="93" t="s">
        <v>275</v>
      </c>
      <c r="E908" s="94">
        <v>30492</v>
      </c>
      <c r="F908" s="94">
        <v>7614</v>
      </c>
      <c r="G908" s="91">
        <v>721</v>
      </c>
      <c r="H908" s="91">
        <v>1956</v>
      </c>
      <c r="I908" s="91">
        <v>1950</v>
      </c>
      <c r="J908" s="94">
        <v>5075</v>
      </c>
      <c r="K908" s="92" t="s">
        <v>838</v>
      </c>
    </row>
    <row r="909" spans="1:11" ht="15" x14ac:dyDescent="0.25">
      <c r="A909" s="91">
        <v>624932</v>
      </c>
      <c r="B909" s="92" t="s">
        <v>2123</v>
      </c>
      <c r="C909" s="92" t="s">
        <v>2124</v>
      </c>
      <c r="D909" s="93" t="s">
        <v>275</v>
      </c>
      <c r="E909" s="94">
        <v>5617</v>
      </c>
      <c r="F909" s="94">
        <v>7613</v>
      </c>
      <c r="G909" s="91">
        <v>342</v>
      </c>
      <c r="H909" s="91">
        <v>2019</v>
      </c>
      <c r="I909" s="91">
        <v>2010</v>
      </c>
      <c r="J909" s="94">
        <v>931</v>
      </c>
      <c r="K909" s="92" t="s">
        <v>838</v>
      </c>
    </row>
    <row r="910" spans="1:11" ht="15" x14ac:dyDescent="0.25">
      <c r="A910" s="91">
        <v>76600</v>
      </c>
      <c r="B910" s="92" t="s">
        <v>2125</v>
      </c>
      <c r="C910" s="92" t="s">
        <v>2126</v>
      </c>
      <c r="D910" s="93" t="s">
        <v>275</v>
      </c>
      <c r="E910" s="94">
        <v>301597</v>
      </c>
      <c r="F910" s="94">
        <v>7613</v>
      </c>
      <c r="G910" s="91">
        <v>12820</v>
      </c>
      <c r="H910" s="91">
        <v>2022</v>
      </c>
      <c r="I910" s="91">
        <v>2020</v>
      </c>
      <c r="J910" s="94">
        <v>50242</v>
      </c>
      <c r="K910" s="92" t="s">
        <v>838</v>
      </c>
    </row>
    <row r="911" spans="1:11" ht="15" x14ac:dyDescent="0.25">
      <c r="A911" s="91">
        <v>283995</v>
      </c>
      <c r="B911" s="92" t="s">
        <v>2127</v>
      </c>
      <c r="C911" s="92" t="s">
        <v>2128</v>
      </c>
      <c r="D911" s="93" t="s">
        <v>275</v>
      </c>
      <c r="E911" s="94">
        <v>206329</v>
      </c>
      <c r="F911" s="94">
        <v>7612</v>
      </c>
      <c r="G911" s="91">
        <v>22234</v>
      </c>
      <c r="H911" s="91">
        <v>2017</v>
      </c>
      <c r="I911" s="91">
        <v>2010</v>
      </c>
      <c r="J911" s="94">
        <v>3437</v>
      </c>
      <c r="K911" s="92" t="s">
        <v>838</v>
      </c>
    </row>
    <row r="912" spans="1:11" ht="15" x14ac:dyDescent="0.25">
      <c r="A912" s="91">
        <v>9693</v>
      </c>
      <c r="B912" s="92" t="s">
        <v>2129</v>
      </c>
      <c r="C912" s="92" t="s">
        <v>2130</v>
      </c>
      <c r="D912" s="93" t="s">
        <v>275</v>
      </c>
      <c r="E912" s="94">
        <v>115662</v>
      </c>
      <c r="F912" s="94">
        <v>7612</v>
      </c>
      <c r="G912" s="91">
        <v>7417</v>
      </c>
      <c r="H912" s="91">
        <v>2006</v>
      </c>
      <c r="I912" s="91">
        <v>2000</v>
      </c>
      <c r="J912" s="94">
        <v>19264</v>
      </c>
      <c r="K912" s="92" t="s">
        <v>838</v>
      </c>
    </row>
    <row r="913" spans="1:11" ht="15" x14ac:dyDescent="0.25">
      <c r="A913" s="91">
        <v>702</v>
      </c>
      <c r="B913" s="92" t="s">
        <v>2131</v>
      </c>
      <c r="C913" s="92" t="s">
        <v>2132</v>
      </c>
      <c r="D913" s="93" t="s">
        <v>275</v>
      </c>
      <c r="E913" s="94">
        <v>17609</v>
      </c>
      <c r="F913" s="91" t="s">
        <v>1968</v>
      </c>
      <c r="G913" s="91">
        <v>1409</v>
      </c>
      <c r="H913" s="91">
        <v>1951</v>
      </c>
      <c r="I913" s="91">
        <v>1950</v>
      </c>
      <c r="J913" s="94">
        <v>2929</v>
      </c>
      <c r="K913" s="92" t="s">
        <v>838</v>
      </c>
    </row>
    <row r="914" spans="1:11" ht="15" x14ac:dyDescent="0.25">
      <c r="A914" s="91">
        <v>643</v>
      </c>
      <c r="B914" s="92" t="s">
        <v>2133</v>
      </c>
      <c r="C914" s="92" t="s">
        <v>2134</v>
      </c>
      <c r="D914" s="93" t="s">
        <v>275</v>
      </c>
      <c r="E914" s="94">
        <v>45188</v>
      </c>
      <c r="F914" s="91" t="s">
        <v>1968</v>
      </c>
      <c r="G914" s="91">
        <v>1221</v>
      </c>
      <c r="H914" s="91">
        <v>1925</v>
      </c>
      <c r="I914" s="91">
        <v>1920</v>
      </c>
      <c r="J914" s="94">
        <v>7523</v>
      </c>
      <c r="K914" s="92" t="s">
        <v>838</v>
      </c>
    </row>
    <row r="915" spans="1:11" ht="15" x14ac:dyDescent="0.25">
      <c r="A915" s="91">
        <v>841755</v>
      </c>
      <c r="B915" s="92" t="s">
        <v>2135</v>
      </c>
      <c r="C915" s="92" t="s">
        <v>2136</v>
      </c>
      <c r="D915" s="93" t="s">
        <v>275</v>
      </c>
      <c r="E915" s="94">
        <v>39161</v>
      </c>
      <c r="F915" s="91" t="s">
        <v>1968</v>
      </c>
      <c r="G915" s="91">
        <v>463</v>
      </c>
      <c r="H915" s="91">
        <v>2021</v>
      </c>
      <c r="I915" s="91">
        <v>2020</v>
      </c>
      <c r="J915" s="94">
        <v>6519</v>
      </c>
      <c r="K915" s="92" t="s">
        <v>838</v>
      </c>
    </row>
    <row r="916" spans="1:11" ht="15" x14ac:dyDescent="0.25">
      <c r="A916" s="91">
        <v>801335</v>
      </c>
      <c r="B916" s="92" t="s">
        <v>2137</v>
      </c>
      <c r="C916" s="92" t="s">
        <v>2138</v>
      </c>
      <c r="D916" s="93" t="s">
        <v>275</v>
      </c>
      <c r="E916" s="94">
        <v>102378</v>
      </c>
      <c r="F916" s="94">
        <v>7611</v>
      </c>
      <c r="G916" s="91">
        <v>775</v>
      </c>
      <c r="H916" s="91">
        <v>2021</v>
      </c>
      <c r="I916" s="91">
        <v>2020</v>
      </c>
      <c r="J916" s="94">
        <v>17051</v>
      </c>
      <c r="K916" s="92" t="s">
        <v>838</v>
      </c>
    </row>
    <row r="917" spans="1:11" ht="15" x14ac:dyDescent="0.25">
      <c r="A917" s="91">
        <v>38757</v>
      </c>
      <c r="B917" s="92" t="s">
        <v>2139</v>
      </c>
      <c r="C917" s="92" t="s">
        <v>2140</v>
      </c>
      <c r="D917" s="93" t="s">
        <v>275</v>
      </c>
      <c r="E917" s="94">
        <v>209323</v>
      </c>
      <c r="F917" s="94">
        <v>7611</v>
      </c>
      <c r="G917" s="91">
        <v>11894</v>
      </c>
      <c r="H917" s="91">
        <v>2010</v>
      </c>
      <c r="I917" s="91">
        <v>2010</v>
      </c>
      <c r="J917" s="94">
        <v>34869</v>
      </c>
      <c r="K917" s="92" t="s">
        <v>838</v>
      </c>
    </row>
    <row r="918" spans="1:11" ht="15" x14ac:dyDescent="0.25">
      <c r="A918" s="91">
        <v>10322</v>
      </c>
      <c r="B918" s="92" t="s">
        <v>2141</v>
      </c>
      <c r="C918" s="92" t="s">
        <v>2142</v>
      </c>
      <c r="D918" s="93" t="s">
        <v>275</v>
      </c>
      <c r="E918" s="94">
        <v>2633</v>
      </c>
      <c r="F918" s="94">
        <v>7611</v>
      </c>
      <c r="G918" s="91">
        <v>1044</v>
      </c>
      <c r="H918" s="91">
        <v>1979</v>
      </c>
      <c r="I918" s="91">
        <v>1970</v>
      </c>
      <c r="J918" s="94">
        <v>4381</v>
      </c>
      <c r="K918" s="92" t="s">
        <v>838</v>
      </c>
    </row>
    <row r="919" spans="1:11" ht="15" x14ac:dyDescent="0.25">
      <c r="A919" s="91">
        <v>4235</v>
      </c>
      <c r="B919" s="92" t="s">
        <v>2143</v>
      </c>
      <c r="C919" s="92" t="s">
        <v>2144</v>
      </c>
      <c r="D919" s="93" t="s">
        <v>275</v>
      </c>
      <c r="E919" s="94">
        <v>15163</v>
      </c>
      <c r="F919" s="91" t="s">
        <v>1968</v>
      </c>
      <c r="G919" s="91">
        <v>338</v>
      </c>
      <c r="H919" s="91">
        <v>1969</v>
      </c>
      <c r="I919" s="91">
        <v>1960</v>
      </c>
      <c r="J919" s="94">
        <v>2521</v>
      </c>
      <c r="K919" s="92" t="s">
        <v>838</v>
      </c>
    </row>
    <row r="920" spans="1:11" ht="15" x14ac:dyDescent="0.25">
      <c r="A920" s="91">
        <v>642</v>
      </c>
      <c r="B920" s="92" t="s">
        <v>2145</v>
      </c>
      <c r="C920" s="92" t="s">
        <v>2146</v>
      </c>
      <c r="D920" s="93" t="s">
        <v>275</v>
      </c>
      <c r="E920" s="94">
        <v>61461</v>
      </c>
      <c r="F920" s="91" t="s">
        <v>2147</v>
      </c>
      <c r="G920" s="91">
        <v>2307</v>
      </c>
      <c r="H920" s="91">
        <v>1969</v>
      </c>
      <c r="I920" s="91">
        <v>1960</v>
      </c>
      <c r="J920" s="94">
        <v>10234</v>
      </c>
      <c r="K920" s="92" t="s">
        <v>838</v>
      </c>
    </row>
    <row r="921" spans="1:11" ht="15" x14ac:dyDescent="0.25">
      <c r="A921" s="91">
        <v>502356</v>
      </c>
      <c r="B921" s="92" t="s">
        <v>2148</v>
      </c>
      <c r="C921" s="92" t="s">
        <v>2149</v>
      </c>
      <c r="D921" s="93" t="s">
        <v>275</v>
      </c>
      <c r="E921" s="94">
        <v>246099</v>
      </c>
      <c r="F921" s="94">
        <v>7609</v>
      </c>
      <c r="G921" s="91">
        <v>9927</v>
      </c>
      <c r="H921" s="91">
        <v>2023</v>
      </c>
      <c r="I921" s="91">
        <v>2020</v>
      </c>
      <c r="J921" s="94">
        <v>40996</v>
      </c>
      <c r="K921" s="92" t="s">
        <v>838</v>
      </c>
    </row>
    <row r="922" spans="1:11" ht="15" x14ac:dyDescent="0.25">
      <c r="A922" s="91">
        <v>180299</v>
      </c>
      <c r="B922" s="92" t="s">
        <v>2150</v>
      </c>
      <c r="C922" s="92" t="s">
        <v>2151</v>
      </c>
      <c r="D922" s="93" t="s">
        <v>275</v>
      </c>
      <c r="E922" s="94">
        <v>31735</v>
      </c>
      <c r="F922" s="94">
        <v>7609</v>
      </c>
      <c r="G922" s="91">
        <v>2447</v>
      </c>
      <c r="H922" s="91">
        <v>2014</v>
      </c>
      <c r="I922" s="91">
        <v>2010</v>
      </c>
      <c r="J922" s="94">
        <v>5282</v>
      </c>
      <c r="K922" s="92" t="s">
        <v>838</v>
      </c>
    </row>
    <row r="923" spans="1:11" ht="15" x14ac:dyDescent="0.25">
      <c r="A923" s="91">
        <v>530079</v>
      </c>
      <c r="B923" s="92" t="s">
        <v>2152</v>
      </c>
      <c r="C923" s="92" t="s">
        <v>2153</v>
      </c>
      <c r="D923" s="93" t="s">
        <v>275</v>
      </c>
      <c r="E923" s="94">
        <v>37765</v>
      </c>
      <c r="F923" s="94">
        <v>7608</v>
      </c>
      <c r="G923" s="91">
        <v>348</v>
      </c>
      <c r="H923" s="91">
        <v>2019</v>
      </c>
      <c r="I923" s="91">
        <v>2010</v>
      </c>
      <c r="J923" s="94">
        <v>6287</v>
      </c>
      <c r="K923" s="92" t="s">
        <v>838</v>
      </c>
    </row>
    <row r="924" spans="1:11" ht="15" x14ac:dyDescent="0.25">
      <c r="A924" s="91">
        <v>348678</v>
      </c>
      <c r="B924" s="92" t="s">
        <v>2154</v>
      </c>
      <c r="C924" s="92" t="s">
        <v>2155</v>
      </c>
      <c r="D924" s="93" t="s">
        <v>275</v>
      </c>
      <c r="E924" s="94">
        <v>17295</v>
      </c>
      <c r="F924" s="91" t="s">
        <v>1968</v>
      </c>
      <c r="G924" s="91">
        <v>1221</v>
      </c>
      <c r="H924" s="91">
        <v>2015</v>
      </c>
      <c r="I924" s="91">
        <v>2010</v>
      </c>
      <c r="J924" s="94">
        <v>2876</v>
      </c>
      <c r="K924" s="92" t="s">
        <v>838</v>
      </c>
    </row>
    <row r="925" spans="1:11" ht="15" x14ac:dyDescent="0.25">
      <c r="A925" s="91">
        <v>309809</v>
      </c>
      <c r="B925" s="92" t="s">
        <v>2156</v>
      </c>
      <c r="C925" s="92" t="s">
        <v>2157</v>
      </c>
      <c r="D925" s="93" t="s">
        <v>275</v>
      </c>
      <c r="E925" s="94">
        <v>80738</v>
      </c>
      <c r="F925" s="94">
        <v>7609</v>
      </c>
      <c r="G925" s="91">
        <v>2864</v>
      </c>
      <c r="H925" s="91">
        <v>2015</v>
      </c>
      <c r="I925" s="91">
        <v>2010</v>
      </c>
      <c r="J925" s="94">
        <v>13446</v>
      </c>
      <c r="K925" s="92" t="s">
        <v>838</v>
      </c>
    </row>
    <row r="926" spans="1:11" ht="15" x14ac:dyDescent="0.25">
      <c r="A926" s="91">
        <v>72213</v>
      </c>
      <c r="B926" s="92" t="s">
        <v>2158</v>
      </c>
      <c r="C926" s="92" t="s">
        <v>2159</v>
      </c>
      <c r="D926" s="93" t="s">
        <v>275</v>
      </c>
      <c r="E926" s="94">
        <v>46491</v>
      </c>
      <c r="F926" s="94">
        <v>7608</v>
      </c>
      <c r="G926" s="91">
        <v>380</v>
      </c>
      <c r="H926" s="91">
        <v>2011</v>
      </c>
      <c r="I926" s="91">
        <v>2010</v>
      </c>
      <c r="J926" s="94">
        <v>774</v>
      </c>
      <c r="K926" s="92" t="s">
        <v>838</v>
      </c>
    </row>
    <row r="927" spans="1:11" ht="15" x14ac:dyDescent="0.25">
      <c r="A927" s="91">
        <v>39324</v>
      </c>
      <c r="B927" s="92" t="s">
        <v>2160</v>
      </c>
      <c r="C927" s="92" t="s">
        <v>2161</v>
      </c>
      <c r="D927" s="93" t="s">
        <v>275</v>
      </c>
      <c r="E927" s="94">
        <v>31527</v>
      </c>
      <c r="F927" s="94">
        <v>7607</v>
      </c>
      <c r="G927" s="91">
        <v>568</v>
      </c>
      <c r="H927" s="91">
        <v>1993</v>
      </c>
      <c r="I927" s="91">
        <v>1990</v>
      </c>
      <c r="J927" s="94">
        <v>5247</v>
      </c>
      <c r="K927" s="92" t="s">
        <v>838</v>
      </c>
    </row>
    <row r="928" spans="1:11" ht="15" x14ac:dyDescent="0.25">
      <c r="A928" s="91">
        <v>976</v>
      </c>
      <c r="B928" s="92" t="s">
        <v>2162</v>
      </c>
      <c r="C928" s="92" t="s">
        <v>2163</v>
      </c>
      <c r="D928" s="93" t="s">
        <v>275</v>
      </c>
      <c r="E928" s="94">
        <v>31891</v>
      </c>
      <c r="F928" s="94">
        <v>7607</v>
      </c>
      <c r="G928" s="91">
        <v>535</v>
      </c>
      <c r="H928" s="91">
        <v>1957</v>
      </c>
      <c r="I928" s="91">
        <v>1950</v>
      </c>
      <c r="J928" s="94">
        <v>5308</v>
      </c>
      <c r="K928" s="92" t="s">
        <v>838</v>
      </c>
    </row>
    <row r="929" spans="1:11" ht="15" x14ac:dyDescent="0.25">
      <c r="A929" s="91">
        <v>793</v>
      </c>
      <c r="B929" s="92" t="s">
        <v>2164</v>
      </c>
      <c r="C929" s="92" t="s">
        <v>2165</v>
      </c>
      <c r="D929" s="93" t="s">
        <v>275</v>
      </c>
      <c r="E929" s="94">
        <v>71672</v>
      </c>
      <c r="F929" s="91" t="s">
        <v>1968</v>
      </c>
      <c r="G929" s="91">
        <v>3562</v>
      </c>
      <c r="H929" s="91">
        <v>1986</v>
      </c>
      <c r="I929" s="91">
        <v>1980</v>
      </c>
      <c r="J929" s="94">
        <v>11936</v>
      </c>
      <c r="K929" s="92" t="s">
        <v>838</v>
      </c>
    </row>
    <row r="930" spans="1:11" ht="15" x14ac:dyDescent="0.25">
      <c r="A930" s="91">
        <v>9444</v>
      </c>
      <c r="B930" s="92" t="s">
        <v>2166</v>
      </c>
      <c r="C930" s="92" t="s">
        <v>2167</v>
      </c>
      <c r="D930" s="93" t="s">
        <v>275</v>
      </c>
      <c r="E930" s="94">
        <v>102322</v>
      </c>
      <c r="F930" s="91" t="s">
        <v>1968</v>
      </c>
      <c r="G930" s="91">
        <v>5426</v>
      </c>
      <c r="H930" s="91">
        <v>1997</v>
      </c>
      <c r="I930" s="91">
        <v>1990</v>
      </c>
      <c r="J930" s="94">
        <v>17042</v>
      </c>
      <c r="K930" s="92" t="s">
        <v>838</v>
      </c>
    </row>
    <row r="931" spans="1:11" ht="15" x14ac:dyDescent="0.25">
      <c r="A931" s="91">
        <v>910</v>
      </c>
      <c r="B931" s="92" t="s">
        <v>2168</v>
      </c>
      <c r="C931" s="92" t="s">
        <v>2169</v>
      </c>
      <c r="D931" s="93" t="s">
        <v>275</v>
      </c>
      <c r="E931" s="94">
        <v>25556</v>
      </c>
      <c r="F931" s="91" t="s">
        <v>1968</v>
      </c>
      <c r="G931" s="91">
        <v>1091</v>
      </c>
      <c r="H931" s="91">
        <v>1946</v>
      </c>
      <c r="I931" s="91">
        <v>1940</v>
      </c>
      <c r="J931" s="94">
        <v>4253</v>
      </c>
      <c r="K931" s="92" t="s">
        <v>838</v>
      </c>
    </row>
    <row r="932" spans="1:11" ht="15" x14ac:dyDescent="0.25">
      <c r="A932" s="91">
        <v>576</v>
      </c>
      <c r="B932" s="92" t="s">
        <v>2170</v>
      </c>
      <c r="C932" s="92" t="s">
        <v>2171</v>
      </c>
      <c r="D932" s="93" t="s">
        <v>275</v>
      </c>
      <c r="E932" s="94">
        <v>3327</v>
      </c>
      <c r="F932" s="94">
        <v>7606</v>
      </c>
      <c r="G932" s="91">
        <v>1259</v>
      </c>
      <c r="H932" s="91">
        <v>1969</v>
      </c>
      <c r="I932" s="91">
        <v>1960</v>
      </c>
      <c r="J932" s="94">
        <v>5538</v>
      </c>
      <c r="K932" s="92" t="s">
        <v>838</v>
      </c>
    </row>
    <row r="933" spans="1:11" ht="15" x14ac:dyDescent="0.25">
      <c r="A933" s="91">
        <v>28145</v>
      </c>
      <c r="B933" s="92" t="s">
        <v>2172</v>
      </c>
      <c r="C933" s="92" t="s">
        <v>2173</v>
      </c>
      <c r="D933" s="93" t="s">
        <v>275</v>
      </c>
      <c r="E933" s="94">
        <v>11544</v>
      </c>
      <c r="F933" s="91" t="s">
        <v>1968</v>
      </c>
      <c r="G933" s="91">
        <v>339</v>
      </c>
      <c r="H933" s="91">
        <v>1969</v>
      </c>
      <c r="I933" s="91">
        <v>1960</v>
      </c>
      <c r="J933" s="94">
        <v>1918</v>
      </c>
      <c r="K933" s="92" t="s">
        <v>838</v>
      </c>
    </row>
    <row r="934" spans="1:11" ht="15" x14ac:dyDescent="0.25">
      <c r="A934" s="91">
        <v>13002</v>
      </c>
      <c r="B934" s="92" t="s">
        <v>2174</v>
      </c>
      <c r="C934" s="92" t="s">
        <v>2175</v>
      </c>
      <c r="D934" s="93" t="s">
        <v>275</v>
      </c>
      <c r="E934" s="94">
        <v>49197</v>
      </c>
      <c r="F934" s="91" t="s">
        <v>1968</v>
      </c>
      <c r="G934" s="91">
        <v>1214</v>
      </c>
      <c r="H934" s="91">
        <v>2006</v>
      </c>
      <c r="I934" s="91">
        <v>2000</v>
      </c>
      <c r="J934" s="94">
        <v>8191</v>
      </c>
      <c r="K934" s="92" t="s">
        <v>838</v>
      </c>
    </row>
    <row r="935" spans="1:11" ht="15" x14ac:dyDescent="0.25">
      <c r="A935" s="91">
        <v>12501</v>
      </c>
      <c r="B935" s="92" t="s">
        <v>2176</v>
      </c>
      <c r="C935" s="92" t="s">
        <v>2177</v>
      </c>
      <c r="D935" s="93" t="s">
        <v>275</v>
      </c>
      <c r="E935" s="94">
        <v>3055</v>
      </c>
      <c r="F935" s="94">
        <v>7605</v>
      </c>
      <c r="G935" s="91">
        <v>387</v>
      </c>
      <c r="H935" s="91">
        <v>1958</v>
      </c>
      <c r="I935" s="91">
        <v>1950</v>
      </c>
      <c r="J935" s="94">
        <v>5085</v>
      </c>
      <c r="K935" s="92" t="s">
        <v>838</v>
      </c>
    </row>
    <row r="936" spans="1:11" ht="15" x14ac:dyDescent="0.25">
      <c r="A936" s="91">
        <v>11321</v>
      </c>
      <c r="B936" s="92" t="s">
        <v>2178</v>
      </c>
      <c r="C936" s="92" t="s">
        <v>2179</v>
      </c>
      <c r="D936" s="93" t="s">
        <v>275</v>
      </c>
      <c r="E936" s="94">
        <v>44704</v>
      </c>
      <c r="F936" s="94">
        <v>7605</v>
      </c>
      <c r="G936" s="91">
        <v>6966</v>
      </c>
      <c r="H936" s="91">
        <v>2008</v>
      </c>
      <c r="I936" s="91">
        <v>2000</v>
      </c>
      <c r="J936" s="94">
        <v>7443</v>
      </c>
      <c r="K936" s="92" t="s">
        <v>838</v>
      </c>
    </row>
    <row r="937" spans="1:11" ht="15" x14ac:dyDescent="0.25">
      <c r="A937" s="91">
        <v>820</v>
      </c>
      <c r="B937" s="92" t="s">
        <v>2180</v>
      </c>
      <c r="C937" s="92" t="s">
        <v>2181</v>
      </c>
      <c r="D937" s="93" t="s">
        <v>275</v>
      </c>
      <c r="E937" s="94">
        <v>64756</v>
      </c>
      <c r="F937" s="94">
        <v>7605</v>
      </c>
      <c r="G937" s="91">
        <v>2250</v>
      </c>
      <c r="H937" s="91">
        <v>1991</v>
      </c>
      <c r="I937" s="91">
        <v>1990</v>
      </c>
      <c r="J937" s="94">
        <v>10783</v>
      </c>
      <c r="K937" s="92" t="s">
        <v>838</v>
      </c>
    </row>
    <row r="938" spans="1:11" ht="15" x14ac:dyDescent="0.25">
      <c r="A938" s="91">
        <v>17057</v>
      </c>
      <c r="B938" s="92" t="s">
        <v>2182</v>
      </c>
      <c r="C938" s="92" t="s">
        <v>2183</v>
      </c>
      <c r="D938" s="93" t="s">
        <v>275</v>
      </c>
      <c r="E938" s="94">
        <v>19548</v>
      </c>
      <c r="F938" s="94">
        <v>7604</v>
      </c>
      <c r="G938" s="91">
        <v>620</v>
      </c>
      <c r="H938" s="91">
        <v>1950</v>
      </c>
      <c r="I938" s="91">
        <v>1950</v>
      </c>
      <c r="J938" s="94">
        <v>3252</v>
      </c>
      <c r="K938" s="92" t="s">
        <v>838</v>
      </c>
    </row>
    <row r="939" spans="1:11" ht="15" x14ac:dyDescent="0.25">
      <c r="A939" s="91">
        <v>14784</v>
      </c>
      <c r="B939" s="92" t="s">
        <v>2184</v>
      </c>
      <c r="C939" s="92" t="s">
        <v>2185</v>
      </c>
      <c r="D939" s="93" t="s">
        <v>275</v>
      </c>
      <c r="E939" s="94">
        <v>62764</v>
      </c>
      <c r="F939" s="94">
        <v>7604</v>
      </c>
      <c r="G939" s="91">
        <v>1396</v>
      </c>
      <c r="H939" s="91">
        <v>2006</v>
      </c>
      <c r="I939" s="91">
        <v>2000</v>
      </c>
      <c r="J939" s="94">
        <v>10452</v>
      </c>
      <c r="K939" s="92" t="s">
        <v>838</v>
      </c>
    </row>
    <row r="940" spans="1:11" ht="15" x14ac:dyDescent="0.25">
      <c r="A940" s="91">
        <v>1278263</v>
      </c>
      <c r="B940" s="92" t="s">
        <v>2186</v>
      </c>
      <c r="C940" s="92" t="s">
        <v>2187</v>
      </c>
      <c r="D940" s="93" t="s">
        <v>275</v>
      </c>
      <c r="E940" s="94">
        <v>17873</v>
      </c>
      <c r="F940" s="94">
        <v>7602</v>
      </c>
      <c r="G940" s="91">
        <v>354</v>
      </c>
      <c r="H940" s="91">
        <v>2024</v>
      </c>
      <c r="I940" s="91">
        <v>2020</v>
      </c>
      <c r="J940" s="94">
        <v>2973</v>
      </c>
      <c r="K940" s="92" t="s">
        <v>838</v>
      </c>
    </row>
    <row r="941" spans="1:11" ht="15" x14ac:dyDescent="0.25">
      <c r="A941" s="91">
        <v>768744</v>
      </c>
      <c r="B941" s="92" t="s">
        <v>2188</v>
      </c>
      <c r="C941" s="92" t="s">
        <v>2189</v>
      </c>
      <c r="D941" s="93" t="s">
        <v>275</v>
      </c>
      <c r="E941" s="94">
        <v>60315</v>
      </c>
      <c r="F941" s="94">
        <v>7602</v>
      </c>
      <c r="G941" s="91">
        <v>588</v>
      </c>
      <c r="H941" s="91">
        <v>2021</v>
      </c>
      <c r="I941" s="91">
        <v>2020</v>
      </c>
      <c r="J941" s="94">
        <v>10044</v>
      </c>
      <c r="K941" s="92" t="s">
        <v>838</v>
      </c>
    </row>
    <row r="942" spans="1:11" ht="15" x14ac:dyDescent="0.25">
      <c r="A942" s="91">
        <v>768744</v>
      </c>
      <c r="B942" s="92" t="s">
        <v>2188</v>
      </c>
      <c r="C942" s="92" t="s">
        <v>2189</v>
      </c>
      <c r="D942" s="93" t="s">
        <v>275</v>
      </c>
      <c r="E942" s="94">
        <v>60315</v>
      </c>
      <c r="F942" s="94">
        <v>7602</v>
      </c>
      <c r="G942" s="91">
        <v>588</v>
      </c>
      <c r="H942" s="91">
        <v>2021</v>
      </c>
      <c r="I942" s="91">
        <v>2020</v>
      </c>
      <c r="J942" s="94">
        <v>10044</v>
      </c>
      <c r="K942" s="92" t="s">
        <v>838</v>
      </c>
    </row>
    <row r="943" spans="1:11" ht="15" x14ac:dyDescent="0.25">
      <c r="A943" s="91">
        <v>25768</v>
      </c>
      <c r="B943" s="92" t="s">
        <v>2190</v>
      </c>
      <c r="C943" s="92" t="s">
        <v>2191</v>
      </c>
      <c r="D943" s="93" t="s">
        <v>275</v>
      </c>
      <c r="E943" s="94">
        <v>13083</v>
      </c>
      <c r="F943" s="91" t="s">
        <v>1968</v>
      </c>
      <c r="G943" s="91">
        <v>362</v>
      </c>
      <c r="H943" s="91">
        <v>1928</v>
      </c>
      <c r="I943" s="91">
        <v>1920</v>
      </c>
      <c r="J943" s="94">
        <v>2175</v>
      </c>
      <c r="K943" s="92" t="s">
        <v>838</v>
      </c>
    </row>
    <row r="944" spans="1:11" ht="15" x14ac:dyDescent="0.25">
      <c r="A944" s="91">
        <v>21191</v>
      </c>
      <c r="B944" s="92" t="s">
        <v>2192</v>
      </c>
      <c r="C944" s="92" t="s">
        <v>2193</v>
      </c>
      <c r="D944" s="93" t="s">
        <v>275</v>
      </c>
      <c r="E944" s="94">
        <v>41975</v>
      </c>
      <c r="F944" s="94">
        <v>7601</v>
      </c>
      <c r="G944" s="91">
        <v>710</v>
      </c>
      <c r="H944" s="91">
        <v>2009</v>
      </c>
      <c r="I944" s="91">
        <v>2000</v>
      </c>
      <c r="J944" s="94">
        <v>6988</v>
      </c>
      <c r="K944" s="92" t="s">
        <v>838</v>
      </c>
    </row>
    <row r="945" spans="1:11" ht="15" x14ac:dyDescent="0.25">
      <c r="A945" s="91">
        <v>1541</v>
      </c>
      <c r="B945" s="92" t="s">
        <v>2194</v>
      </c>
      <c r="C945" s="92" t="s">
        <v>2195</v>
      </c>
      <c r="D945" s="93" t="s">
        <v>275</v>
      </c>
      <c r="E945" s="94">
        <v>91749</v>
      </c>
      <c r="F945" s="94">
        <v>7602</v>
      </c>
      <c r="G945" s="91">
        <v>3639</v>
      </c>
      <c r="H945" s="91">
        <v>1991</v>
      </c>
      <c r="I945" s="91">
        <v>1990</v>
      </c>
      <c r="J945" s="94">
        <v>15281</v>
      </c>
      <c r="K945" s="92" t="s">
        <v>838</v>
      </c>
    </row>
    <row r="946" spans="1:11" ht="15" x14ac:dyDescent="0.25">
      <c r="A946" s="91">
        <v>863</v>
      </c>
      <c r="B946" s="92" t="s">
        <v>2196</v>
      </c>
      <c r="C946" s="92" t="s">
        <v>2197</v>
      </c>
      <c r="D946" s="93" t="s">
        <v>275</v>
      </c>
      <c r="E946" s="94">
        <v>207656</v>
      </c>
      <c r="F946" s="94">
        <v>7602</v>
      </c>
      <c r="G946" s="91">
        <v>14335</v>
      </c>
      <c r="H946" s="91">
        <v>1999</v>
      </c>
      <c r="I946" s="91">
        <v>1990</v>
      </c>
      <c r="J946" s="94">
        <v>34591</v>
      </c>
      <c r="K946" s="92" t="s">
        <v>838</v>
      </c>
    </row>
    <row r="947" spans="1:11" ht="15" x14ac:dyDescent="0.25">
      <c r="A947" s="91">
        <v>819</v>
      </c>
      <c r="B947" s="92" t="s">
        <v>2198</v>
      </c>
      <c r="C947" s="92" t="s">
        <v>2199</v>
      </c>
      <c r="D947" s="93" t="s">
        <v>275</v>
      </c>
      <c r="E947" s="91" t="s">
        <v>2200</v>
      </c>
      <c r="F947" s="94">
        <v>7602</v>
      </c>
      <c r="G947" s="91">
        <v>3672</v>
      </c>
      <c r="H947" s="91">
        <v>1996</v>
      </c>
      <c r="I947" s="91">
        <v>1990</v>
      </c>
      <c r="J947" s="94">
        <v>11307</v>
      </c>
      <c r="K947" s="92" t="s">
        <v>838</v>
      </c>
    </row>
    <row r="948" spans="1:11" ht="15" x14ac:dyDescent="0.25">
      <c r="A948" s="91">
        <v>637649</v>
      </c>
      <c r="B948" s="92" t="s">
        <v>2201</v>
      </c>
      <c r="C948" s="92" t="s">
        <v>2202</v>
      </c>
      <c r="D948" s="93" t="s">
        <v>275</v>
      </c>
      <c r="E948" s="94">
        <v>193027</v>
      </c>
      <c r="F948" s="94">
        <v>7601</v>
      </c>
      <c r="G948" s="91">
        <v>5717</v>
      </c>
      <c r="H948" s="91">
        <v>2021</v>
      </c>
      <c r="I948" s="91">
        <v>2020</v>
      </c>
      <c r="J948" s="94">
        <v>32154</v>
      </c>
      <c r="K948" s="92" t="s">
        <v>838</v>
      </c>
    </row>
    <row r="949" spans="1:11" ht="15" x14ac:dyDescent="0.25">
      <c r="A949" s="91">
        <v>417261</v>
      </c>
      <c r="B949" s="92" t="s">
        <v>2203</v>
      </c>
      <c r="C949" s="92" t="s">
        <v>2204</v>
      </c>
      <c r="D949" s="93" t="s">
        <v>275</v>
      </c>
      <c r="E949" s="94">
        <v>39877</v>
      </c>
      <c r="F949" s="94">
        <v>7601</v>
      </c>
      <c r="G949" s="91">
        <v>1290</v>
      </c>
      <c r="H949" s="91">
        <v>2018</v>
      </c>
      <c r="I949" s="91">
        <v>2010</v>
      </c>
      <c r="J949" s="94">
        <v>6638</v>
      </c>
      <c r="K949" s="92" t="s">
        <v>838</v>
      </c>
    </row>
    <row r="950" spans="1:11" ht="15" x14ac:dyDescent="0.25">
      <c r="A950" s="91">
        <v>466282</v>
      </c>
      <c r="B950" s="92" t="s">
        <v>2205</v>
      </c>
      <c r="C950" s="92" t="s">
        <v>2206</v>
      </c>
      <c r="D950" s="93" t="s">
        <v>275</v>
      </c>
      <c r="E950" s="94">
        <v>70316</v>
      </c>
      <c r="F950" s="91" t="s">
        <v>1968</v>
      </c>
      <c r="G950" s="91">
        <v>8568</v>
      </c>
      <c r="H950" s="91">
        <v>2018</v>
      </c>
      <c r="I950" s="91">
        <v>2010</v>
      </c>
      <c r="J950" s="94">
        <v>1171</v>
      </c>
      <c r="K950" s="92" t="s">
        <v>838</v>
      </c>
    </row>
    <row r="951" spans="1:11" ht="15" x14ac:dyDescent="0.25">
      <c r="A951" s="91">
        <v>10835</v>
      </c>
      <c r="B951" s="92" t="s">
        <v>1784</v>
      </c>
      <c r="C951" s="92" t="s">
        <v>2207</v>
      </c>
      <c r="D951" s="93" t="s">
        <v>275</v>
      </c>
      <c r="E951" s="94">
        <v>38615</v>
      </c>
      <c r="F951" s="91" t="s">
        <v>1968</v>
      </c>
      <c r="G951" s="91">
        <v>829</v>
      </c>
      <c r="H951" s="91">
        <v>1989</v>
      </c>
      <c r="I951" s="91">
        <v>1980</v>
      </c>
      <c r="J951" s="94">
        <v>6428</v>
      </c>
      <c r="K951" s="92" t="s">
        <v>838</v>
      </c>
    </row>
    <row r="952" spans="1:11" ht="15" x14ac:dyDescent="0.25">
      <c r="A952" s="91">
        <v>1093</v>
      </c>
      <c r="B952" s="92" t="s">
        <v>2208</v>
      </c>
      <c r="C952" s="92" t="s">
        <v>2209</v>
      </c>
      <c r="D952" s="93" t="s">
        <v>275</v>
      </c>
      <c r="E952" s="94">
        <v>11822</v>
      </c>
      <c r="F952" s="91" t="s">
        <v>1968</v>
      </c>
      <c r="G952" s="91">
        <v>656</v>
      </c>
      <c r="H952" s="91">
        <v>1958</v>
      </c>
      <c r="I952" s="91">
        <v>1950</v>
      </c>
      <c r="J952" s="94">
        <v>1964</v>
      </c>
      <c r="K952" s="92" t="s">
        <v>838</v>
      </c>
    </row>
    <row r="953" spans="1:11" ht="15" x14ac:dyDescent="0.25">
      <c r="A953" s="91">
        <v>63</v>
      </c>
      <c r="B953" s="92" t="s">
        <v>2210</v>
      </c>
      <c r="C953" s="92" t="s">
        <v>2211</v>
      </c>
      <c r="D953" s="93" t="s">
        <v>275</v>
      </c>
      <c r="E953" s="94">
        <v>149325</v>
      </c>
      <c r="F953" s="91" t="s">
        <v>1968</v>
      </c>
      <c r="G953" s="91">
        <v>8678</v>
      </c>
      <c r="H953" s="91">
        <v>1995</v>
      </c>
      <c r="I953" s="91">
        <v>1990</v>
      </c>
      <c r="J953" s="94">
        <v>24873</v>
      </c>
      <c r="K953" s="92" t="s">
        <v>838</v>
      </c>
    </row>
    <row r="954" spans="1:11" ht="15" x14ac:dyDescent="0.25">
      <c r="A954" s="91">
        <v>8440</v>
      </c>
      <c r="B954" s="92" t="s">
        <v>2212</v>
      </c>
      <c r="C954" s="92" t="s">
        <v>2213</v>
      </c>
      <c r="D954" s="93" t="s">
        <v>275</v>
      </c>
      <c r="E954" s="94">
        <v>19755</v>
      </c>
      <c r="F954" s="94">
        <v>7599</v>
      </c>
      <c r="G954" s="91">
        <v>570</v>
      </c>
      <c r="H954" s="91">
        <v>2003</v>
      </c>
      <c r="I954" s="91">
        <v>2000</v>
      </c>
      <c r="J954" s="94">
        <v>3286</v>
      </c>
      <c r="K954" s="92" t="s">
        <v>838</v>
      </c>
    </row>
    <row r="955" spans="1:11" ht="15" x14ac:dyDescent="0.25">
      <c r="A955" s="91">
        <v>10754</v>
      </c>
      <c r="B955" s="92" t="s">
        <v>2214</v>
      </c>
      <c r="C955" s="92" t="s">
        <v>2215</v>
      </c>
      <c r="D955" s="93" t="s">
        <v>275</v>
      </c>
      <c r="E955" s="94">
        <v>7376</v>
      </c>
      <c r="F955" s="91" t="s">
        <v>1968</v>
      </c>
      <c r="G955" s="91">
        <v>371</v>
      </c>
      <c r="H955" s="91">
        <v>1988</v>
      </c>
      <c r="I955" s="91">
        <v>1980</v>
      </c>
      <c r="J955" s="94">
        <v>1224</v>
      </c>
      <c r="K955" s="92" t="s">
        <v>838</v>
      </c>
    </row>
    <row r="956" spans="1:11" ht="15" x14ac:dyDescent="0.25">
      <c r="A956" s="91">
        <v>15137</v>
      </c>
      <c r="B956" s="92" t="s">
        <v>2216</v>
      </c>
      <c r="C956" s="92" t="s">
        <v>2217</v>
      </c>
      <c r="D956" s="93" t="s">
        <v>275</v>
      </c>
      <c r="E956" s="94">
        <v>49174</v>
      </c>
      <c r="F956" s="91" t="s">
        <v>1968</v>
      </c>
      <c r="G956" s="91">
        <v>1015</v>
      </c>
      <c r="H956" s="91">
        <v>2007</v>
      </c>
      <c r="I956" s="91">
        <v>2000</v>
      </c>
      <c r="J956" s="94">
        <v>8187</v>
      </c>
      <c r="K956" s="92" t="s">
        <v>838</v>
      </c>
    </row>
    <row r="957" spans="1:11" ht="15" x14ac:dyDescent="0.25">
      <c r="A957" s="91">
        <v>1654</v>
      </c>
      <c r="B957" s="92" t="s">
        <v>2218</v>
      </c>
      <c r="C957" s="92" t="s">
        <v>2219</v>
      </c>
      <c r="D957" s="93" t="s">
        <v>275</v>
      </c>
      <c r="E957" s="94">
        <v>44832</v>
      </c>
      <c r="F957" s="94">
        <v>7597</v>
      </c>
      <c r="G957" s="91">
        <v>1254</v>
      </c>
      <c r="H957" s="91">
        <v>1967</v>
      </c>
      <c r="I957" s="91">
        <v>1960</v>
      </c>
      <c r="J957" s="94">
        <v>7464</v>
      </c>
      <c r="K957" s="92" t="s">
        <v>838</v>
      </c>
    </row>
    <row r="958" spans="1:11" ht="15" x14ac:dyDescent="0.25">
      <c r="A958" s="91">
        <v>476968</v>
      </c>
      <c r="B958" s="92" t="s">
        <v>2220</v>
      </c>
      <c r="C958" s="92" t="s">
        <v>2221</v>
      </c>
      <c r="D958" s="93" t="s">
        <v>275</v>
      </c>
      <c r="E958" s="94">
        <v>17378</v>
      </c>
      <c r="F958" s="94">
        <v>7596</v>
      </c>
      <c r="G958" s="91">
        <v>382</v>
      </c>
      <c r="H958" s="91">
        <v>2018</v>
      </c>
      <c r="I958" s="91">
        <v>2010</v>
      </c>
      <c r="J958" s="94">
        <v>289</v>
      </c>
      <c r="K958" s="92" t="s">
        <v>838</v>
      </c>
    </row>
    <row r="959" spans="1:11" ht="15" x14ac:dyDescent="0.25">
      <c r="A959" s="91">
        <v>222935</v>
      </c>
      <c r="B959" s="92" t="s">
        <v>2222</v>
      </c>
      <c r="C959" s="92" t="s">
        <v>2223</v>
      </c>
      <c r="D959" s="93" t="s">
        <v>275</v>
      </c>
      <c r="E959" s="94">
        <v>75931</v>
      </c>
      <c r="F959" s="94">
        <v>7596</v>
      </c>
      <c r="G959" s="91">
        <v>11334</v>
      </c>
      <c r="H959" s="91">
        <v>2014</v>
      </c>
      <c r="I959" s="91">
        <v>2010</v>
      </c>
      <c r="J959" s="94">
        <v>12645</v>
      </c>
      <c r="K959" s="92" t="s">
        <v>838</v>
      </c>
    </row>
    <row r="960" spans="1:11" ht="15" x14ac:dyDescent="0.25">
      <c r="A960" s="91">
        <v>16219</v>
      </c>
      <c r="B960" s="92" t="s">
        <v>486</v>
      </c>
      <c r="C960" s="92" t="s">
        <v>2224</v>
      </c>
      <c r="D960" s="93" t="s">
        <v>275</v>
      </c>
      <c r="E960" s="94">
        <v>14258</v>
      </c>
      <c r="F960" s="94">
        <v>7596</v>
      </c>
      <c r="G960" s="91">
        <v>375</v>
      </c>
      <c r="H960" s="91">
        <v>1992</v>
      </c>
      <c r="I960" s="91">
        <v>1990</v>
      </c>
      <c r="J960" s="94">
        <v>237</v>
      </c>
      <c r="K960" s="92" t="s">
        <v>838</v>
      </c>
    </row>
    <row r="961" spans="1:11" ht="15" x14ac:dyDescent="0.25">
      <c r="A961" s="91">
        <v>4951</v>
      </c>
      <c r="B961" s="92" t="s">
        <v>2225</v>
      </c>
      <c r="C961" s="92" t="s">
        <v>2226</v>
      </c>
      <c r="D961" s="93" t="s">
        <v>275</v>
      </c>
      <c r="E961" s="94">
        <v>12485</v>
      </c>
      <c r="F961" s="94">
        <v>7596</v>
      </c>
      <c r="G961" s="91">
        <v>8503</v>
      </c>
      <c r="H961" s="91">
        <v>1999</v>
      </c>
      <c r="I961" s="91">
        <v>1990</v>
      </c>
      <c r="J961" s="94">
        <v>20795</v>
      </c>
      <c r="K961" s="92" t="s">
        <v>838</v>
      </c>
    </row>
    <row r="962" spans="1:11" ht="15" x14ac:dyDescent="0.25">
      <c r="A962" s="91">
        <v>746</v>
      </c>
      <c r="B962" s="92" t="s">
        <v>2227</v>
      </c>
      <c r="C962" s="92" t="s">
        <v>2228</v>
      </c>
      <c r="D962" s="93" t="s">
        <v>275</v>
      </c>
      <c r="E962" s="94">
        <v>53745</v>
      </c>
      <c r="F962" s="94">
        <v>7596</v>
      </c>
      <c r="G962" s="91">
        <v>1789</v>
      </c>
      <c r="H962" s="91">
        <v>1987</v>
      </c>
      <c r="I962" s="91">
        <v>1980</v>
      </c>
      <c r="J962" s="94">
        <v>8949</v>
      </c>
      <c r="K962" s="92" t="s">
        <v>838</v>
      </c>
    </row>
    <row r="963" spans="1:11" ht="15" x14ac:dyDescent="0.25">
      <c r="A963" s="91">
        <v>244</v>
      </c>
      <c r="B963" s="92" t="s">
        <v>2229</v>
      </c>
      <c r="C963" s="92" t="s">
        <v>2230</v>
      </c>
      <c r="D963" s="93" t="s">
        <v>275</v>
      </c>
      <c r="E963" s="94">
        <v>24198</v>
      </c>
      <c r="F963" s="94">
        <v>7596</v>
      </c>
      <c r="G963" s="91">
        <v>1539</v>
      </c>
      <c r="H963" s="91">
        <v>1933</v>
      </c>
      <c r="I963" s="91">
        <v>1930</v>
      </c>
      <c r="J963" s="94">
        <v>4026</v>
      </c>
      <c r="K963" s="92" t="s">
        <v>838</v>
      </c>
    </row>
    <row r="964" spans="1:11" ht="15" x14ac:dyDescent="0.25">
      <c r="A964" s="91">
        <v>71</v>
      </c>
      <c r="B964" s="92" t="s">
        <v>2231</v>
      </c>
      <c r="C964" s="92" t="s">
        <v>2232</v>
      </c>
      <c r="D964" s="93" t="s">
        <v>275</v>
      </c>
      <c r="E964" s="94">
        <v>47402</v>
      </c>
      <c r="F964" s="94">
        <v>7596</v>
      </c>
      <c r="G964" s="91">
        <v>3947</v>
      </c>
      <c r="H964" s="91">
        <v>2000</v>
      </c>
      <c r="I964" s="91">
        <v>2000</v>
      </c>
      <c r="J964" s="94">
        <v>7892</v>
      </c>
      <c r="K964" s="92" t="s">
        <v>838</v>
      </c>
    </row>
    <row r="965" spans="1:11" ht="15" x14ac:dyDescent="0.25">
      <c r="A965" s="91">
        <v>616</v>
      </c>
      <c r="B965" s="92" t="s">
        <v>2233</v>
      </c>
      <c r="C965" s="92" t="s">
        <v>2234</v>
      </c>
      <c r="D965" s="93" t="s">
        <v>275</v>
      </c>
      <c r="E965" s="94">
        <v>101518</v>
      </c>
      <c r="F965" s="94">
        <v>7595</v>
      </c>
      <c r="G965" s="91">
        <v>7161</v>
      </c>
      <c r="H965" s="91">
        <v>2003</v>
      </c>
      <c r="I965" s="91">
        <v>2000</v>
      </c>
      <c r="J965" s="94">
        <v>16908</v>
      </c>
      <c r="K965" s="92" t="s">
        <v>838</v>
      </c>
    </row>
    <row r="966" spans="1:11" ht="15" x14ac:dyDescent="0.25">
      <c r="A966" s="91">
        <v>864101</v>
      </c>
      <c r="B966" s="92" t="s">
        <v>2235</v>
      </c>
      <c r="C966" s="92" t="s">
        <v>2236</v>
      </c>
      <c r="D966" s="93" t="s">
        <v>275</v>
      </c>
      <c r="E966" s="94">
        <v>66342</v>
      </c>
      <c r="F966" s="94">
        <v>7594</v>
      </c>
      <c r="G966" s="91">
        <v>363</v>
      </c>
      <c r="H966" s="91">
        <v>2022</v>
      </c>
      <c r="I966" s="91">
        <v>2020</v>
      </c>
      <c r="J966" s="94">
        <v>11048</v>
      </c>
      <c r="K966" s="92" t="s">
        <v>838</v>
      </c>
    </row>
    <row r="967" spans="1:11" ht="15" x14ac:dyDescent="0.25">
      <c r="A967" s="91">
        <v>4922</v>
      </c>
      <c r="B967" s="92" t="s">
        <v>2237</v>
      </c>
      <c r="C967" s="92" t="s">
        <v>2238</v>
      </c>
      <c r="D967" s="93" t="s">
        <v>275</v>
      </c>
      <c r="E967" s="94">
        <v>120281</v>
      </c>
      <c r="F967" s="94">
        <v>7594</v>
      </c>
      <c r="G967" s="91">
        <v>13225</v>
      </c>
      <c r="H967" s="91">
        <v>2008</v>
      </c>
      <c r="I967" s="91">
        <v>2000</v>
      </c>
      <c r="J967" s="94">
        <v>20034</v>
      </c>
      <c r="K967" s="92" t="s">
        <v>838</v>
      </c>
    </row>
    <row r="968" spans="1:11" ht="15" x14ac:dyDescent="0.25">
      <c r="A968" s="91">
        <v>1579</v>
      </c>
      <c r="B968" s="92" t="s">
        <v>2239</v>
      </c>
      <c r="C968" s="92" t="s">
        <v>2240</v>
      </c>
      <c r="D968" s="93" t="s">
        <v>275</v>
      </c>
      <c r="E968" s="94">
        <v>131276</v>
      </c>
      <c r="F968" s="94">
        <v>7594</v>
      </c>
      <c r="G968" s="91">
        <v>5860</v>
      </c>
      <c r="H968" s="91">
        <v>2006</v>
      </c>
      <c r="I968" s="91">
        <v>2000</v>
      </c>
      <c r="J968" s="94">
        <v>21866</v>
      </c>
      <c r="K968" s="92" t="s">
        <v>838</v>
      </c>
    </row>
    <row r="969" spans="1:11" ht="15" x14ac:dyDescent="0.25">
      <c r="A969" s="91">
        <v>225745</v>
      </c>
      <c r="B969" s="92" t="s">
        <v>2241</v>
      </c>
      <c r="C969" s="92" t="s">
        <v>2242</v>
      </c>
      <c r="D969" s="93" t="s">
        <v>275</v>
      </c>
      <c r="E969" s="94">
        <v>16635</v>
      </c>
      <c r="F969" s="94">
        <v>7593</v>
      </c>
      <c r="G969" s="91">
        <v>367</v>
      </c>
      <c r="H969" s="91">
        <v>2013</v>
      </c>
      <c r="I969" s="91">
        <v>2010</v>
      </c>
      <c r="J969" s="94">
        <v>2766</v>
      </c>
      <c r="K969" s="92" t="s">
        <v>838</v>
      </c>
    </row>
    <row r="970" spans="1:11" ht="15" x14ac:dyDescent="0.25">
      <c r="A970" s="91">
        <v>19995</v>
      </c>
      <c r="B970" s="92" t="s">
        <v>2243</v>
      </c>
      <c r="C970" s="92" t="s">
        <v>2244</v>
      </c>
      <c r="D970" s="93" t="s">
        <v>275</v>
      </c>
      <c r="E970" s="94">
        <v>258882</v>
      </c>
      <c r="F970" s="91" t="s">
        <v>1968</v>
      </c>
      <c r="G970" s="91">
        <v>32557</v>
      </c>
      <c r="H970" s="91">
        <v>2009</v>
      </c>
      <c r="I970" s="91">
        <v>2000</v>
      </c>
      <c r="J970" s="94">
        <v>43125</v>
      </c>
      <c r="K970" s="92" t="s">
        <v>838</v>
      </c>
    </row>
    <row r="971" spans="1:11" ht="15" x14ac:dyDescent="0.25">
      <c r="A971" s="91">
        <v>283587</v>
      </c>
      <c r="B971" s="92" t="s">
        <v>2245</v>
      </c>
      <c r="C971" s="92" t="s">
        <v>2246</v>
      </c>
      <c r="D971" s="93" t="s">
        <v>275</v>
      </c>
      <c r="E971" s="94">
        <v>24039</v>
      </c>
      <c r="F971" s="91" t="s">
        <v>1968</v>
      </c>
      <c r="G971" s="91">
        <v>1786</v>
      </c>
      <c r="H971" s="91">
        <v>2015</v>
      </c>
      <c r="I971" s="91">
        <v>2010</v>
      </c>
      <c r="J971" s="94">
        <v>4</v>
      </c>
      <c r="K971" s="92" t="s">
        <v>838</v>
      </c>
    </row>
    <row r="972" spans="1:11" ht="15" x14ac:dyDescent="0.25">
      <c r="A972" s="91">
        <v>9289</v>
      </c>
      <c r="B972" s="92" t="s">
        <v>2247</v>
      </c>
      <c r="C972" s="92" t="s">
        <v>2248</v>
      </c>
      <c r="D972" s="93" t="s">
        <v>275</v>
      </c>
      <c r="E972" s="94">
        <v>30871</v>
      </c>
      <c r="F972" s="94">
        <v>7591</v>
      </c>
      <c r="G972" s="91">
        <v>975</v>
      </c>
      <c r="H972" s="91">
        <v>1962</v>
      </c>
      <c r="I972" s="91">
        <v>1960</v>
      </c>
      <c r="J972" s="94">
        <v>5138</v>
      </c>
      <c r="K972" s="92" t="s">
        <v>838</v>
      </c>
    </row>
    <row r="973" spans="1:11" ht="15" x14ac:dyDescent="0.25">
      <c r="A973" s="91">
        <v>630</v>
      </c>
      <c r="B973" s="92" t="s">
        <v>2249</v>
      </c>
      <c r="C973" s="92" t="s">
        <v>2250</v>
      </c>
      <c r="D973" s="93" t="s">
        <v>275</v>
      </c>
      <c r="E973" s="94">
        <v>119067</v>
      </c>
      <c r="F973" s="91" t="s">
        <v>1968</v>
      </c>
      <c r="G973" s="91">
        <v>5821</v>
      </c>
      <c r="H973" s="91">
        <v>1939</v>
      </c>
      <c r="I973" s="91">
        <v>1930</v>
      </c>
      <c r="J973" s="94">
        <v>19832</v>
      </c>
      <c r="K973" s="92" t="s">
        <v>838</v>
      </c>
    </row>
    <row r="974" spans="1:11" ht="15" x14ac:dyDescent="0.25">
      <c r="A974" s="91">
        <v>11969</v>
      </c>
      <c r="B974" s="92" t="s">
        <v>2251</v>
      </c>
      <c r="C974" s="92" t="s">
        <v>2252</v>
      </c>
      <c r="D974" s="93" t="s">
        <v>275</v>
      </c>
      <c r="E974" s="94">
        <v>66136</v>
      </c>
      <c r="F974" s="91" t="s">
        <v>1968</v>
      </c>
      <c r="G974" s="91">
        <v>2280</v>
      </c>
      <c r="H974" s="91">
        <v>1993</v>
      </c>
      <c r="I974" s="91">
        <v>1990</v>
      </c>
      <c r="J974" s="94">
        <v>11013</v>
      </c>
      <c r="K974" s="92" t="s">
        <v>838</v>
      </c>
    </row>
    <row r="975" spans="1:11" ht="15" x14ac:dyDescent="0.25">
      <c r="A975" s="91">
        <v>4982</v>
      </c>
      <c r="B975" s="92" t="s">
        <v>2253</v>
      </c>
      <c r="C975" s="92" t="s">
        <v>2254</v>
      </c>
      <c r="D975" s="93" t="s">
        <v>275</v>
      </c>
      <c r="E975" s="94">
        <v>96025</v>
      </c>
      <c r="F975" s="91" t="s">
        <v>2255</v>
      </c>
      <c r="G975" s="91">
        <v>5708</v>
      </c>
      <c r="H975" s="91">
        <v>2007</v>
      </c>
      <c r="I975" s="91">
        <v>2000</v>
      </c>
      <c r="J975" s="94">
        <v>15993</v>
      </c>
      <c r="K975" s="92" t="s">
        <v>838</v>
      </c>
    </row>
    <row r="976" spans="1:11" ht="15" x14ac:dyDescent="0.25">
      <c r="A976" s="91">
        <v>221731</v>
      </c>
      <c r="B976" s="92" t="s">
        <v>2256</v>
      </c>
      <c r="C976" s="92" t="s">
        <v>2257</v>
      </c>
      <c r="D976" s="93" t="s">
        <v>275</v>
      </c>
      <c r="E976" s="94">
        <v>40802</v>
      </c>
      <c r="F976" s="94">
        <v>7589</v>
      </c>
      <c r="G976" s="91">
        <v>608</v>
      </c>
      <c r="H976" s="91">
        <v>2014</v>
      </c>
      <c r="I976" s="91">
        <v>2010</v>
      </c>
      <c r="J976" s="94">
        <v>6793</v>
      </c>
      <c r="K976" s="92" t="s">
        <v>838</v>
      </c>
    </row>
    <row r="977" spans="1:11" ht="15" x14ac:dyDescent="0.25">
      <c r="A977" s="91">
        <v>940721</v>
      </c>
      <c r="B977" s="92" t="s">
        <v>2258</v>
      </c>
      <c r="C977" s="92" t="s">
        <v>2259</v>
      </c>
      <c r="D977" s="93" t="s">
        <v>275</v>
      </c>
      <c r="E977" s="94">
        <v>129894</v>
      </c>
      <c r="F977" s="94">
        <v>7588</v>
      </c>
      <c r="G977" s="91">
        <v>2780</v>
      </c>
      <c r="H977" s="91">
        <v>2023</v>
      </c>
      <c r="I977" s="91">
        <v>2020</v>
      </c>
      <c r="J977" s="94">
        <v>21636</v>
      </c>
      <c r="K977" s="92" t="s">
        <v>838</v>
      </c>
    </row>
    <row r="978" spans="1:11" ht="15" x14ac:dyDescent="0.25">
      <c r="A978" s="91">
        <v>589739</v>
      </c>
      <c r="B978" s="92" t="s">
        <v>2260</v>
      </c>
      <c r="C978" s="92" t="s">
        <v>2261</v>
      </c>
      <c r="D978" s="93" t="s">
        <v>275</v>
      </c>
      <c r="E978" s="94">
        <v>494</v>
      </c>
      <c r="F978" s="94">
        <v>7587</v>
      </c>
      <c r="G978" s="91">
        <v>476</v>
      </c>
      <c r="H978" s="91">
        <v>2019</v>
      </c>
      <c r="I978" s="91">
        <v>2010</v>
      </c>
      <c r="J978" s="94">
        <v>818</v>
      </c>
      <c r="K978" s="92" t="s">
        <v>838</v>
      </c>
    </row>
    <row r="979" spans="1:11" ht="15" x14ac:dyDescent="0.25">
      <c r="A979" s="91">
        <v>352173</v>
      </c>
      <c r="B979" s="92" t="s">
        <v>2262</v>
      </c>
      <c r="C979" s="92" t="s">
        <v>2263</v>
      </c>
      <c r="D979" s="93" t="s">
        <v>275</v>
      </c>
      <c r="E979" s="94">
        <v>30651</v>
      </c>
      <c r="F979" s="91" t="s">
        <v>1968</v>
      </c>
      <c r="G979" s="91">
        <v>435</v>
      </c>
      <c r="H979" s="91">
        <v>2015</v>
      </c>
      <c r="I979" s="91">
        <v>2010</v>
      </c>
      <c r="J979" s="94">
        <v>5101</v>
      </c>
      <c r="K979" s="92" t="s">
        <v>838</v>
      </c>
    </row>
    <row r="980" spans="1:11" ht="15" x14ac:dyDescent="0.25">
      <c r="A980" s="91">
        <v>10363</v>
      </c>
      <c r="B980" s="92" t="s">
        <v>2264</v>
      </c>
      <c r="C980" s="92" t="s">
        <v>2265</v>
      </c>
      <c r="D980" s="93" t="s">
        <v>275</v>
      </c>
      <c r="E980" s="94">
        <v>15346</v>
      </c>
      <c r="F980" s="91" t="s">
        <v>1968</v>
      </c>
      <c r="G980" s="91">
        <v>562</v>
      </c>
      <c r="H980" s="91">
        <v>1960</v>
      </c>
      <c r="I980" s="91">
        <v>1960</v>
      </c>
      <c r="J980" s="94">
        <v>2552</v>
      </c>
      <c r="K980" s="92" t="s">
        <v>838</v>
      </c>
    </row>
    <row r="981" spans="1:11" ht="15" x14ac:dyDescent="0.25">
      <c r="A981" s="91">
        <v>335984</v>
      </c>
      <c r="B981" s="92" t="s">
        <v>2266</v>
      </c>
      <c r="C981" s="92" t="s">
        <v>2267</v>
      </c>
      <c r="D981" s="93" t="s">
        <v>275</v>
      </c>
      <c r="E981" s="94">
        <v>170461</v>
      </c>
      <c r="F981" s="94">
        <v>7586</v>
      </c>
      <c r="G981" s="91">
        <v>14353</v>
      </c>
      <c r="H981" s="91">
        <v>2017</v>
      </c>
      <c r="I981" s="91">
        <v>2010</v>
      </c>
      <c r="J981" s="94">
        <v>28394</v>
      </c>
      <c r="K981" s="92" t="s">
        <v>838</v>
      </c>
    </row>
    <row r="982" spans="1:11" ht="15" x14ac:dyDescent="0.25">
      <c r="A982" s="91">
        <v>1544</v>
      </c>
      <c r="B982" s="92" t="s">
        <v>2268</v>
      </c>
      <c r="C982" s="92" t="s">
        <v>2269</v>
      </c>
      <c r="D982" s="93" t="s">
        <v>275</v>
      </c>
      <c r="E982" s="94">
        <v>29068</v>
      </c>
      <c r="F982" s="94">
        <v>7578</v>
      </c>
      <c r="G982" s="91">
        <v>1065</v>
      </c>
      <c r="H982" s="91">
        <v>2006</v>
      </c>
      <c r="I982" s="91">
        <v>2000</v>
      </c>
      <c r="J982" s="94">
        <v>4838</v>
      </c>
      <c r="K982" s="92" t="s">
        <v>838</v>
      </c>
    </row>
    <row r="983" spans="1:11" ht="15" x14ac:dyDescent="0.25">
      <c r="A983" s="91">
        <v>64</v>
      </c>
      <c r="B983" s="92" t="s">
        <v>2270</v>
      </c>
      <c r="C983" s="92" t="s">
        <v>2271</v>
      </c>
      <c r="D983" s="93" t="s">
        <v>275</v>
      </c>
      <c r="E983" s="94">
        <v>27676</v>
      </c>
      <c r="F983" s="94">
        <v>7578</v>
      </c>
      <c r="G983" s="91">
        <v>1359</v>
      </c>
      <c r="H983" s="91">
        <v>2002</v>
      </c>
      <c r="I983" s="91">
        <v>2000</v>
      </c>
      <c r="J983" s="94">
        <v>4606</v>
      </c>
      <c r="K983" s="92" t="s">
        <v>838</v>
      </c>
    </row>
    <row r="984" spans="1:11" ht="15" x14ac:dyDescent="0.25">
      <c r="A984" s="91">
        <v>315846</v>
      </c>
      <c r="B984" s="92" t="s">
        <v>2272</v>
      </c>
      <c r="C984" s="92" t="s">
        <v>2273</v>
      </c>
      <c r="D984" s="93" t="s">
        <v>275</v>
      </c>
      <c r="E984" s="94">
        <v>22632</v>
      </c>
      <c r="F984" s="94">
        <v>7577</v>
      </c>
      <c r="G984" s="91">
        <v>514</v>
      </c>
      <c r="H984" s="91">
        <v>2015</v>
      </c>
      <c r="I984" s="91">
        <v>2010</v>
      </c>
      <c r="J984" s="94">
        <v>3765</v>
      </c>
      <c r="K984" s="92" t="s">
        <v>838</v>
      </c>
    </row>
    <row r="985" spans="1:11" ht="15" x14ac:dyDescent="0.25">
      <c r="A985" s="91">
        <v>707886</v>
      </c>
      <c r="B985" s="92" t="s">
        <v>2274</v>
      </c>
      <c r="C985" s="92" t="s">
        <v>2275</v>
      </c>
      <c r="D985" s="93" t="s">
        <v>275</v>
      </c>
      <c r="E985" s="94">
        <v>5114</v>
      </c>
      <c r="F985" s="94">
        <v>7576</v>
      </c>
      <c r="G985" s="91">
        <v>1138</v>
      </c>
      <c r="H985" s="91">
        <v>2020</v>
      </c>
      <c r="I985" s="91">
        <v>2020</v>
      </c>
      <c r="J985" s="94">
        <v>8515</v>
      </c>
      <c r="K985" s="92" t="s">
        <v>838</v>
      </c>
    </row>
    <row r="986" spans="1:11" ht="15" x14ac:dyDescent="0.25">
      <c r="A986" s="91">
        <v>1954</v>
      </c>
      <c r="B986" s="92" t="s">
        <v>2276</v>
      </c>
      <c r="C986" s="92" t="s">
        <v>2277</v>
      </c>
      <c r="D986" s="93" t="s">
        <v>275</v>
      </c>
      <c r="E986" s="94">
        <v>100911</v>
      </c>
      <c r="F986" s="94">
        <v>7576</v>
      </c>
      <c r="G986" s="91">
        <v>7820</v>
      </c>
      <c r="H986" s="91">
        <v>2004</v>
      </c>
      <c r="I986" s="91">
        <v>2000</v>
      </c>
      <c r="J986" s="94">
        <v>16807</v>
      </c>
      <c r="K986" s="92" t="s">
        <v>838</v>
      </c>
    </row>
    <row r="987" spans="1:11" ht="15" x14ac:dyDescent="0.25">
      <c r="A987" s="91">
        <v>431693</v>
      </c>
      <c r="B987" s="92" t="s">
        <v>2278</v>
      </c>
      <c r="C987" s="92" t="s">
        <v>2279</v>
      </c>
      <c r="D987" s="93" t="s">
        <v>275</v>
      </c>
      <c r="E987" s="94">
        <v>103515</v>
      </c>
      <c r="F987" s="94">
        <v>7575</v>
      </c>
      <c r="G987" s="91">
        <v>2868</v>
      </c>
      <c r="H987" s="91">
        <v>2019</v>
      </c>
      <c r="I987" s="91">
        <v>2010</v>
      </c>
      <c r="J987" s="94">
        <v>17241</v>
      </c>
      <c r="K987" s="92" t="s">
        <v>838</v>
      </c>
    </row>
    <row r="988" spans="1:11" ht="15" x14ac:dyDescent="0.25">
      <c r="A988" s="91">
        <v>61202</v>
      </c>
      <c r="B988" s="92" t="s">
        <v>2280</v>
      </c>
      <c r="C988" s="92" t="s">
        <v>2281</v>
      </c>
      <c r="D988" s="93" t="s">
        <v>275</v>
      </c>
      <c r="E988" s="94">
        <v>28775</v>
      </c>
      <c r="F988" s="94">
        <v>7575</v>
      </c>
      <c r="G988" s="91">
        <v>371</v>
      </c>
      <c r="H988" s="91">
        <v>2011</v>
      </c>
      <c r="I988" s="91">
        <v>2010</v>
      </c>
      <c r="J988" s="94">
        <v>4789</v>
      </c>
      <c r="K988" s="92" t="s">
        <v>838</v>
      </c>
    </row>
    <row r="989" spans="1:11" ht="15" x14ac:dyDescent="0.25">
      <c r="A989" s="91">
        <v>54186</v>
      </c>
      <c r="B989" s="92" t="s">
        <v>2282</v>
      </c>
      <c r="C989" s="92" t="s">
        <v>2283</v>
      </c>
      <c r="D989" s="93" t="s">
        <v>275</v>
      </c>
      <c r="E989" s="94">
        <v>22626</v>
      </c>
      <c r="F989" s="94">
        <v>7575</v>
      </c>
      <c r="G989" s="91">
        <v>920</v>
      </c>
      <c r="H989" s="91">
        <v>2010</v>
      </c>
      <c r="I989" s="91">
        <v>2010</v>
      </c>
      <c r="J989" s="94">
        <v>3764</v>
      </c>
      <c r="K989" s="92" t="s">
        <v>838</v>
      </c>
    </row>
    <row r="990" spans="1:11" ht="15" x14ac:dyDescent="0.25">
      <c r="A990" s="91">
        <v>597922</v>
      </c>
      <c r="B990" s="92" t="s">
        <v>2284</v>
      </c>
      <c r="C990" s="92" t="s">
        <v>2285</v>
      </c>
      <c r="D990" s="93" t="s">
        <v>275</v>
      </c>
      <c r="E990" s="94">
        <v>82149</v>
      </c>
      <c r="F990" s="91" t="s">
        <v>1968</v>
      </c>
      <c r="G990" s="91">
        <v>814</v>
      </c>
      <c r="H990" s="91">
        <v>2022</v>
      </c>
      <c r="I990" s="91">
        <v>2020</v>
      </c>
      <c r="J990" s="94">
        <v>13681</v>
      </c>
      <c r="K990" s="92" t="s">
        <v>838</v>
      </c>
    </row>
    <row r="991" spans="1:11" ht="15" x14ac:dyDescent="0.25">
      <c r="A991" s="91">
        <v>127501</v>
      </c>
      <c r="B991" s="92" t="s">
        <v>2286</v>
      </c>
      <c r="C991" s="92" t="s">
        <v>2287</v>
      </c>
      <c r="D991" s="93" t="s">
        <v>275</v>
      </c>
      <c r="E991" s="94">
        <v>21929</v>
      </c>
      <c r="F991" s="94">
        <v>7574</v>
      </c>
      <c r="G991" s="91">
        <v>337</v>
      </c>
      <c r="H991" s="91">
        <v>2012</v>
      </c>
      <c r="I991" s="91">
        <v>2010</v>
      </c>
      <c r="J991" s="94">
        <v>3648</v>
      </c>
      <c r="K991" s="92" t="s">
        <v>838</v>
      </c>
    </row>
    <row r="992" spans="1:11" ht="15" x14ac:dyDescent="0.25">
      <c r="A992" s="91">
        <v>13980</v>
      </c>
      <c r="B992" s="92" t="s">
        <v>2288</v>
      </c>
      <c r="C992" s="92" t="s">
        <v>2289</v>
      </c>
      <c r="D992" s="93" t="s">
        <v>275</v>
      </c>
      <c r="E992" s="94">
        <v>29384</v>
      </c>
      <c r="F992" s="94">
        <v>7574</v>
      </c>
      <c r="G992" s="91">
        <v>437</v>
      </c>
      <c r="H992" s="91">
        <v>2007</v>
      </c>
      <c r="I992" s="91">
        <v>2000</v>
      </c>
      <c r="J992" s="94">
        <v>489</v>
      </c>
      <c r="K992" s="92" t="s">
        <v>838</v>
      </c>
    </row>
    <row r="993" spans="1:11" ht="15" x14ac:dyDescent="0.25">
      <c r="A993" s="91">
        <v>12102</v>
      </c>
      <c r="B993" s="92" t="s">
        <v>2290</v>
      </c>
      <c r="C993" s="92" t="s">
        <v>2291</v>
      </c>
      <c r="D993" s="93" t="s">
        <v>275</v>
      </c>
      <c r="E993" s="94">
        <v>27474</v>
      </c>
      <c r="F993" s="94">
        <v>7574</v>
      </c>
      <c r="G993" s="91">
        <v>2309</v>
      </c>
      <c r="H993" s="91">
        <v>1979</v>
      </c>
      <c r="I993" s="91">
        <v>1970</v>
      </c>
      <c r="J993" s="94">
        <v>4572</v>
      </c>
      <c r="K993" s="92" t="s">
        <v>838</v>
      </c>
    </row>
    <row r="994" spans="1:11" ht="15" x14ac:dyDescent="0.25">
      <c r="A994" s="91">
        <v>532</v>
      </c>
      <c r="B994" s="92" t="s">
        <v>2292</v>
      </c>
      <c r="C994" s="92" t="s">
        <v>2293</v>
      </c>
      <c r="D994" s="93" t="s">
        <v>275</v>
      </c>
      <c r="E994" s="94">
        <v>13764</v>
      </c>
      <c r="F994" s="91" t="s">
        <v>1968</v>
      </c>
      <c r="G994" s="91">
        <v>877</v>
      </c>
      <c r="H994" s="91">
        <v>1996</v>
      </c>
      <c r="I994" s="91">
        <v>1990</v>
      </c>
      <c r="J994" s="94">
        <v>2288</v>
      </c>
      <c r="K994" s="92" t="s">
        <v>838</v>
      </c>
    </row>
    <row r="995" spans="1:11" ht="15" x14ac:dyDescent="0.25">
      <c r="A995" s="91">
        <v>31417</v>
      </c>
      <c r="B995" s="92" t="s">
        <v>2294</v>
      </c>
      <c r="C995" s="92" t="s">
        <v>2295</v>
      </c>
      <c r="D995" s="93" t="s">
        <v>275</v>
      </c>
      <c r="E995" s="94">
        <v>11353</v>
      </c>
      <c r="F995" s="91" t="s">
        <v>1968</v>
      </c>
      <c r="G995" s="91">
        <v>763</v>
      </c>
      <c r="H995" s="91">
        <v>1960</v>
      </c>
      <c r="I995" s="91">
        <v>1960</v>
      </c>
      <c r="J995" s="94">
        <v>1886</v>
      </c>
      <c r="K995" s="92" t="s">
        <v>838</v>
      </c>
    </row>
    <row r="996" spans="1:11" ht="15" x14ac:dyDescent="0.25">
      <c r="A996" s="91">
        <v>9377</v>
      </c>
      <c r="B996" s="92" t="s">
        <v>2296</v>
      </c>
      <c r="C996" s="92" t="s">
        <v>2297</v>
      </c>
      <c r="D996" s="93" t="s">
        <v>275</v>
      </c>
      <c r="E996" s="94">
        <v>58797</v>
      </c>
      <c r="F996" s="94">
        <v>7573</v>
      </c>
      <c r="G996" s="91">
        <v>5115</v>
      </c>
      <c r="H996" s="91">
        <v>1986</v>
      </c>
      <c r="I996" s="91">
        <v>1980</v>
      </c>
      <c r="J996" s="94">
        <v>9791</v>
      </c>
      <c r="K996" s="92" t="s">
        <v>838</v>
      </c>
    </row>
    <row r="997" spans="1:11" ht="15" x14ac:dyDescent="0.25">
      <c r="A997" s="91">
        <v>264660</v>
      </c>
      <c r="B997" s="92" t="s">
        <v>2298</v>
      </c>
      <c r="C997" s="92" t="s">
        <v>2299</v>
      </c>
      <c r="D997" s="93" t="s">
        <v>275</v>
      </c>
      <c r="E997" s="94">
        <v>91395</v>
      </c>
      <c r="F997" s="94">
        <v>7572</v>
      </c>
      <c r="G997" s="91">
        <v>13675</v>
      </c>
      <c r="H997" s="91">
        <v>2015</v>
      </c>
      <c r="I997" s="91">
        <v>2010</v>
      </c>
      <c r="J997" s="94">
        <v>15222</v>
      </c>
      <c r="K997" s="92" t="s">
        <v>838</v>
      </c>
    </row>
    <row r="998" spans="1:11" ht="15" x14ac:dyDescent="0.25">
      <c r="A998" s="91">
        <v>57158</v>
      </c>
      <c r="B998" s="92" t="s">
        <v>2300</v>
      </c>
      <c r="C998" s="92" t="s">
        <v>2301</v>
      </c>
      <c r="D998" s="93" t="s">
        <v>275</v>
      </c>
      <c r="E998" s="94">
        <v>147711</v>
      </c>
      <c r="F998" s="94">
        <v>7572</v>
      </c>
      <c r="G998" s="91">
        <v>13615</v>
      </c>
      <c r="H998" s="91">
        <v>2013</v>
      </c>
      <c r="I998" s="91">
        <v>2010</v>
      </c>
      <c r="J998" s="94">
        <v>24604</v>
      </c>
      <c r="K998" s="92" t="s">
        <v>838</v>
      </c>
    </row>
    <row r="999" spans="1:11" ht="15" x14ac:dyDescent="0.25">
      <c r="A999" s="91">
        <v>47909</v>
      </c>
      <c r="B999" s="92" t="s">
        <v>2302</v>
      </c>
      <c r="C999" s="92" t="s">
        <v>2303</v>
      </c>
      <c r="D999" s="93" t="s">
        <v>275</v>
      </c>
      <c r="E999" s="94">
        <v>14956</v>
      </c>
      <c r="F999" s="94">
        <v>7571</v>
      </c>
      <c r="G999" s="91">
        <v>316</v>
      </c>
      <c r="H999" s="91">
        <v>2010</v>
      </c>
      <c r="I999" s="91">
        <v>2010</v>
      </c>
      <c r="J999" s="94">
        <v>2487</v>
      </c>
      <c r="K999" s="92" t="s">
        <v>838</v>
      </c>
    </row>
    <row r="1000" spans="1:11" ht="15" x14ac:dyDescent="0.25">
      <c r="A1000" s="91">
        <v>2013</v>
      </c>
      <c r="B1000" s="92" t="s">
        <v>2304</v>
      </c>
      <c r="C1000" s="92" t="s">
        <v>2305</v>
      </c>
      <c r="D1000" s="93" t="s">
        <v>275</v>
      </c>
      <c r="E1000" s="94">
        <v>16474</v>
      </c>
      <c r="F1000" s="94">
        <v>7571</v>
      </c>
      <c r="G1000" s="91">
        <v>1212</v>
      </c>
      <c r="H1000" s="91">
        <v>2007</v>
      </c>
      <c r="I1000" s="91">
        <v>2000</v>
      </c>
      <c r="J1000" s="94">
        <v>2739</v>
      </c>
      <c r="K1000" s="92" t="s">
        <v>838</v>
      </c>
    </row>
    <row r="1001" spans="1:11" ht="15" x14ac:dyDescent="0.25">
      <c r="A1001" s="91">
        <v>1913</v>
      </c>
      <c r="B1001" s="92" t="s">
        <v>2306</v>
      </c>
      <c r="C1001" s="92" t="s">
        <v>2307</v>
      </c>
      <c r="D1001" s="93" t="s">
        <v>275</v>
      </c>
      <c r="E1001" s="94">
        <v>21975</v>
      </c>
      <c r="F1001" s="94">
        <v>7571</v>
      </c>
      <c r="G1001" s="91">
        <v>962</v>
      </c>
      <c r="H1001" s="91">
        <v>2004</v>
      </c>
      <c r="I1001" s="91">
        <v>2000</v>
      </c>
      <c r="J1001" s="94">
        <v>3656</v>
      </c>
      <c r="K1001" s="92" t="s">
        <v>838</v>
      </c>
    </row>
    <row r="1002" spans="1:11" ht="15" x14ac:dyDescent="0.25">
      <c r="A1002" s="91">
        <v>366170</v>
      </c>
      <c r="B1002" s="92" t="s">
        <v>2308</v>
      </c>
      <c r="C1002" s="92" t="s">
        <v>2309</v>
      </c>
      <c r="D1002" s="93" t="s">
        <v>275</v>
      </c>
      <c r="E1002" s="94">
        <v>33044</v>
      </c>
      <c r="F1002" s="91" t="s">
        <v>1968</v>
      </c>
      <c r="G1002" s="91">
        <v>448</v>
      </c>
      <c r="H1002" s="91">
        <v>2016</v>
      </c>
      <c r="I1002" s="91">
        <v>2010</v>
      </c>
      <c r="J1002" s="94">
        <v>55</v>
      </c>
      <c r="K1002" s="92" t="s">
        <v>838</v>
      </c>
    </row>
    <row r="1003" spans="1:11" ht="15" x14ac:dyDescent="0.25">
      <c r="A1003" s="91">
        <v>596054</v>
      </c>
      <c r="B1003" s="92" t="s">
        <v>2310</v>
      </c>
      <c r="C1003" s="92" t="s">
        <v>2311</v>
      </c>
      <c r="D1003" s="93" t="s">
        <v>275</v>
      </c>
      <c r="E1003" s="94">
        <v>12891</v>
      </c>
      <c r="F1003" s="91" t="s">
        <v>1968</v>
      </c>
      <c r="G1003" s="91">
        <v>581</v>
      </c>
      <c r="H1003" s="91">
        <v>2019</v>
      </c>
      <c r="I1003" s="91">
        <v>2010</v>
      </c>
      <c r="J1003" s="94">
        <v>2143</v>
      </c>
      <c r="K1003" s="92" t="s">
        <v>838</v>
      </c>
    </row>
    <row r="1004" spans="1:11" ht="15" x14ac:dyDescent="0.25">
      <c r="A1004" s="91">
        <v>489999</v>
      </c>
      <c r="B1004" s="92" t="s">
        <v>2312</v>
      </c>
      <c r="C1004" s="92" t="s">
        <v>2313</v>
      </c>
      <c r="D1004" s="93" t="s">
        <v>275</v>
      </c>
      <c r="E1004" s="94">
        <v>35238</v>
      </c>
      <c r="F1004" s="94">
        <v>7569</v>
      </c>
      <c r="G1004" s="91">
        <v>4019</v>
      </c>
      <c r="H1004" s="91">
        <v>2018</v>
      </c>
      <c r="I1004" s="91">
        <v>2010</v>
      </c>
      <c r="J1004" s="94">
        <v>5866</v>
      </c>
      <c r="K1004" s="92" t="s">
        <v>838</v>
      </c>
    </row>
    <row r="1005" spans="1:11" ht="15" x14ac:dyDescent="0.25">
      <c r="A1005" s="91">
        <v>870</v>
      </c>
      <c r="B1005" s="92" t="s">
        <v>2314</v>
      </c>
      <c r="C1005" s="92" t="s">
        <v>2315</v>
      </c>
      <c r="D1005" s="93" t="s">
        <v>275</v>
      </c>
      <c r="E1005" s="94">
        <v>1329</v>
      </c>
      <c r="F1005" s="91" t="s">
        <v>1968</v>
      </c>
      <c r="G1005" s="91">
        <v>339</v>
      </c>
      <c r="H1005" s="91">
        <v>2002</v>
      </c>
      <c r="I1005" s="91">
        <v>2000</v>
      </c>
      <c r="J1005" s="94">
        <v>2209</v>
      </c>
      <c r="K1005" s="92" t="s">
        <v>838</v>
      </c>
    </row>
    <row r="1006" spans="1:11" ht="15" x14ac:dyDescent="0.25">
      <c r="A1006" s="91">
        <v>586863</v>
      </c>
      <c r="B1006" s="92" t="s">
        <v>2316</v>
      </c>
      <c r="C1006" s="92" t="s">
        <v>2317</v>
      </c>
      <c r="D1006" s="93" t="s">
        <v>275</v>
      </c>
      <c r="E1006" s="94">
        <v>18723</v>
      </c>
      <c r="F1006" s="94">
        <v>7568</v>
      </c>
      <c r="G1006" s="91">
        <v>1558</v>
      </c>
      <c r="H1006" s="91">
        <v>2019</v>
      </c>
      <c r="I1006" s="91">
        <v>2010</v>
      </c>
      <c r="J1006" s="94">
        <v>3114</v>
      </c>
      <c r="K1006" s="92" t="s">
        <v>838</v>
      </c>
    </row>
    <row r="1007" spans="1:11" ht="15" x14ac:dyDescent="0.25">
      <c r="A1007" s="91">
        <v>2649</v>
      </c>
      <c r="B1007" s="92" t="s">
        <v>2318</v>
      </c>
      <c r="C1007" s="92" t="s">
        <v>2319</v>
      </c>
      <c r="D1007" s="93" t="s">
        <v>275</v>
      </c>
      <c r="E1007" s="94">
        <v>8657</v>
      </c>
      <c r="F1007" s="94">
        <v>7567</v>
      </c>
      <c r="G1007" s="91">
        <v>6943</v>
      </c>
      <c r="H1007" s="91">
        <v>1997</v>
      </c>
      <c r="I1007" s="91">
        <v>1990</v>
      </c>
      <c r="J1007" s="94">
        <v>14418</v>
      </c>
      <c r="K1007" s="92" t="s">
        <v>838</v>
      </c>
    </row>
    <row r="1008" spans="1:11" ht="15" x14ac:dyDescent="0.25">
      <c r="A1008" s="91">
        <v>36095</v>
      </c>
      <c r="B1008" s="92" t="s">
        <v>2320</v>
      </c>
      <c r="C1008" s="92" t="s">
        <v>2321</v>
      </c>
      <c r="D1008" s="93" t="s">
        <v>275</v>
      </c>
      <c r="E1008" s="94">
        <v>40569</v>
      </c>
      <c r="F1008" s="94">
        <v>7566</v>
      </c>
      <c r="G1008" s="91">
        <v>663</v>
      </c>
      <c r="H1008" s="91">
        <v>1997</v>
      </c>
      <c r="I1008" s="91">
        <v>1990</v>
      </c>
      <c r="J1008" s="94">
        <v>6754</v>
      </c>
      <c r="K1008" s="92" t="s">
        <v>838</v>
      </c>
    </row>
    <row r="1009" spans="1:11" ht="15" x14ac:dyDescent="0.25">
      <c r="A1009" s="91">
        <v>18329</v>
      </c>
      <c r="B1009" s="92" t="s">
        <v>2322</v>
      </c>
      <c r="C1009" s="92" t="s">
        <v>2323</v>
      </c>
      <c r="D1009" s="93" t="s">
        <v>275</v>
      </c>
      <c r="E1009" s="94">
        <v>27663</v>
      </c>
      <c r="F1009" s="91" t="s">
        <v>1968</v>
      </c>
      <c r="G1009" s="91">
        <v>737</v>
      </c>
      <c r="H1009" s="91">
        <v>1997</v>
      </c>
      <c r="I1009" s="91">
        <v>1990</v>
      </c>
      <c r="J1009" s="94">
        <v>4604</v>
      </c>
      <c r="K1009" s="92" t="s">
        <v>838</v>
      </c>
    </row>
    <row r="1010" spans="1:11" ht="15" x14ac:dyDescent="0.25">
      <c r="A1010" s="91">
        <v>17431</v>
      </c>
      <c r="B1010" s="92" t="s">
        <v>2324</v>
      </c>
      <c r="C1010" s="92" t="s">
        <v>2325</v>
      </c>
      <c r="D1010" s="93" t="s">
        <v>275</v>
      </c>
      <c r="E1010" s="94">
        <v>53227</v>
      </c>
      <c r="F1010" s="91" t="s">
        <v>1968</v>
      </c>
      <c r="G1010" s="91">
        <v>5931</v>
      </c>
      <c r="H1010" s="91">
        <v>2009</v>
      </c>
      <c r="I1010" s="91">
        <v>2000</v>
      </c>
      <c r="J1010" s="94">
        <v>8863</v>
      </c>
      <c r="K1010" s="92" t="s">
        <v>838</v>
      </c>
    </row>
    <row r="1011" spans="1:11" ht="15" x14ac:dyDescent="0.25">
      <c r="A1011" s="91">
        <v>3558</v>
      </c>
      <c r="B1011" s="92" t="s">
        <v>2326</v>
      </c>
      <c r="C1011" s="92" t="s">
        <v>2327</v>
      </c>
      <c r="D1011" s="93" t="s">
        <v>275</v>
      </c>
      <c r="E1011" s="94">
        <v>38409</v>
      </c>
      <c r="F1011" s="94">
        <v>7566</v>
      </c>
      <c r="G1011" s="91">
        <v>3977</v>
      </c>
      <c r="H1011" s="91">
        <v>1999</v>
      </c>
      <c r="I1011" s="91">
        <v>1990</v>
      </c>
      <c r="J1011" s="94">
        <v>6394</v>
      </c>
      <c r="K1011" s="92" t="s">
        <v>838</v>
      </c>
    </row>
    <row r="1012" spans="1:11" ht="15" x14ac:dyDescent="0.25">
      <c r="A1012" s="91">
        <v>306819</v>
      </c>
      <c r="B1012" s="92" t="s">
        <v>2328</v>
      </c>
      <c r="C1012" s="92" t="s">
        <v>2329</v>
      </c>
      <c r="D1012" s="93" t="s">
        <v>275</v>
      </c>
      <c r="E1012" s="94">
        <v>51227</v>
      </c>
      <c r="F1012" s="94">
        <v>7565</v>
      </c>
      <c r="G1012" s="91">
        <v>5840</v>
      </c>
      <c r="H1012" s="91">
        <v>2015</v>
      </c>
      <c r="I1012" s="91">
        <v>2010</v>
      </c>
      <c r="J1012" s="94">
        <v>8529</v>
      </c>
      <c r="K1012" s="92" t="s">
        <v>838</v>
      </c>
    </row>
    <row r="1013" spans="1:11" ht="15" x14ac:dyDescent="0.25">
      <c r="A1013" s="91">
        <v>277834</v>
      </c>
      <c r="B1013" s="92" t="s">
        <v>2330</v>
      </c>
      <c r="C1013" s="92" t="s">
        <v>2331</v>
      </c>
      <c r="D1013" s="93" t="s">
        <v>275</v>
      </c>
      <c r="E1013" s="94">
        <v>37684</v>
      </c>
      <c r="F1013" s="91" t="s">
        <v>1968</v>
      </c>
      <c r="G1013" s="91">
        <v>13264</v>
      </c>
      <c r="H1013" s="91">
        <v>2016</v>
      </c>
      <c r="I1013" s="91">
        <v>2010</v>
      </c>
      <c r="J1013" s="94">
        <v>6273</v>
      </c>
      <c r="K1013" s="92" t="s">
        <v>838</v>
      </c>
    </row>
    <row r="1014" spans="1:11" ht="15" x14ac:dyDescent="0.25">
      <c r="A1014" s="91">
        <v>20108</v>
      </c>
      <c r="B1014" s="92" t="s">
        <v>2332</v>
      </c>
      <c r="C1014" s="92" t="s">
        <v>2333</v>
      </c>
      <c r="D1014" s="93" t="s">
        <v>275</v>
      </c>
      <c r="E1014" s="94">
        <v>7938</v>
      </c>
      <c r="F1014" s="91" t="s">
        <v>1968</v>
      </c>
      <c r="G1014" s="91">
        <v>471</v>
      </c>
      <c r="H1014" s="91">
        <v>1966</v>
      </c>
      <c r="I1014" s="91">
        <v>1960</v>
      </c>
      <c r="J1014" s="94">
        <v>1317</v>
      </c>
      <c r="K1014" s="92" t="s">
        <v>838</v>
      </c>
    </row>
    <row r="1015" spans="1:11" ht="15" x14ac:dyDescent="0.25">
      <c r="A1015" s="91">
        <v>1879</v>
      </c>
      <c r="B1015" s="92" t="s">
        <v>2334</v>
      </c>
      <c r="C1015" s="92" t="s">
        <v>2335</v>
      </c>
      <c r="D1015" s="93" t="s">
        <v>275</v>
      </c>
      <c r="E1015" s="94">
        <v>31743</v>
      </c>
      <c r="F1015" s="94">
        <v>7565</v>
      </c>
      <c r="G1015" s="91">
        <v>873</v>
      </c>
      <c r="H1015" s="91">
        <v>1967</v>
      </c>
      <c r="I1015" s="91">
        <v>1960</v>
      </c>
      <c r="J1015" s="94">
        <v>5283</v>
      </c>
      <c r="K1015" s="92" t="s">
        <v>838</v>
      </c>
    </row>
    <row r="1016" spans="1:11" ht="15" x14ac:dyDescent="0.25">
      <c r="A1016" s="91">
        <v>838209</v>
      </c>
      <c r="B1016" s="92" t="s">
        <v>2336</v>
      </c>
      <c r="C1016" s="92" t="s">
        <v>2337</v>
      </c>
      <c r="D1016" s="93" t="s">
        <v>275</v>
      </c>
      <c r="E1016" s="94">
        <v>80313</v>
      </c>
      <c r="F1016" s="94">
        <v>7563</v>
      </c>
      <c r="G1016" s="91">
        <v>541</v>
      </c>
      <c r="H1016" s="91">
        <v>2024</v>
      </c>
      <c r="I1016" s="91">
        <v>2020</v>
      </c>
      <c r="J1016" s="94">
        <v>13375</v>
      </c>
      <c r="K1016" s="92" t="s">
        <v>838</v>
      </c>
    </row>
    <row r="1017" spans="1:11" ht="15" x14ac:dyDescent="0.25">
      <c r="A1017" s="91">
        <v>756999</v>
      </c>
      <c r="B1017" s="92" t="s">
        <v>2338</v>
      </c>
      <c r="C1017" s="92" t="s">
        <v>2339</v>
      </c>
      <c r="D1017" s="93" t="s">
        <v>275</v>
      </c>
      <c r="E1017" s="94">
        <v>89524</v>
      </c>
      <c r="F1017" s="94">
        <v>7563</v>
      </c>
      <c r="G1017" s="91">
        <v>5237</v>
      </c>
      <c r="H1017" s="91">
        <v>2022</v>
      </c>
      <c r="I1017" s="91">
        <v>2020</v>
      </c>
      <c r="J1017" s="94">
        <v>1491</v>
      </c>
      <c r="K1017" s="92" t="s">
        <v>838</v>
      </c>
    </row>
    <row r="1018" spans="1:11" ht="15" x14ac:dyDescent="0.25">
      <c r="A1018" s="91">
        <v>399566</v>
      </c>
      <c r="B1018" s="92" t="s">
        <v>2340</v>
      </c>
      <c r="C1018" s="92" t="s">
        <v>2341</v>
      </c>
      <c r="D1018" s="93" t="s">
        <v>275</v>
      </c>
      <c r="E1018" s="94">
        <v>119261</v>
      </c>
      <c r="F1018" s="94">
        <v>7563</v>
      </c>
      <c r="G1018" s="91">
        <v>10300</v>
      </c>
      <c r="H1018" s="91">
        <v>2021</v>
      </c>
      <c r="I1018" s="91">
        <v>2020</v>
      </c>
      <c r="J1018" s="94">
        <v>19864</v>
      </c>
      <c r="K1018" s="92" t="s">
        <v>838</v>
      </c>
    </row>
    <row r="1019" spans="1:11" ht="15" x14ac:dyDescent="0.25">
      <c r="A1019" s="91">
        <v>39323</v>
      </c>
      <c r="B1019" s="92" t="s">
        <v>2342</v>
      </c>
      <c r="C1019" s="92" t="s">
        <v>2343</v>
      </c>
      <c r="D1019" s="93" t="s">
        <v>275</v>
      </c>
      <c r="E1019" s="94">
        <v>66385</v>
      </c>
      <c r="F1019" s="94">
        <v>7563</v>
      </c>
      <c r="G1019" s="91">
        <v>741</v>
      </c>
      <c r="H1019" s="91">
        <v>1990</v>
      </c>
      <c r="I1019" s="91">
        <v>1990</v>
      </c>
      <c r="J1019" s="94">
        <v>11055</v>
      </c>
      <c r="K1019" s="92" t="s">
        <v>838</v>
      </c>
    </row>
    <row r="1020" spans="1:11" ht="15" x14ac:dyDescent="0.25">
      <c r="A1020" s="91">
        <v>36557</v>
      </c>
      <c r="B1020" s="92" t="s">
        <v>2344</v>
      </c>
      <c r="C1020" s="92" t="s">
        <v>2345</v>
      </c>
      <c r="D1020" s="93" t="s">
        <v>275</v>
      </c>
      <c r="E1020" s="94">
        <v>162639</v>
      </c>
      <c r="F1020" s="94">
        <v>7563</v>
      </c>
      <c r="G1020" s="91">
        <v>11122</v>
      </c>
      <c r="H1020" s="91">
        <v>2006</v>
      </c>
      <c r="I1020" s="91">
        <v>2000</v>
      </c>
      <c r="J1020" s="94">
        <v>27091</v>
      </c>
      <c r="K1020" s="92" t="s">
        <v>838</v>
      </c>
    </row>
    <row r="1021" spans="1:11" ht="15" x14ac:dyDescent="0.25">
      <c r="A1021" s="91">
        <v>18925</v>
      </c>
      <c r="B1021" s="92" t="s">
        <v>2346</v>
      </c>
      <c r="C1021" s="92" t="s">
        <v>2347</v>
      </c>
      <c r="D1021" s="93" t="s">
        <v>275</v>
      </c>
      <c r="E1021" s="94">
        <v>31723</v>
      </c>
      <c r="F1021" s="94">
        <v>7563</v>
      </c>
      <c r="G1021" s="91">
        <v>462</v>
      </c>
      <c r="H1021" s="91">
        <v>2006</v>
      </c>
      <c r="I1021" s="91">
        <v>2000</v>
      </c>
      <c r="J1021" s="94">
        <v>528</v>
      </c>
      <c r="K1021" s="92" t="s">
        <v>838</v>
      </c>
    </row>
    <row r="1022" spans="1:11" ht="15" x14ac:dyDescent="0.25">
      <c r="A1022" s="91">
        <v>4638</v>
      </c>
      <c r="B1022" s="92" t="s">
        <v>2348</v>
      </c>
      <c r="C1022" s="92" t="s">
        <v>2349</v>
      </c>
      <c r="D1022" s="93" t="s">
        <v>275</v>
      </c>
      <c r="E1022" s="94">
        <v>86127</v>
      </c>
      <c r="F1022" s="94">
        <v>7563</v>
      </c>
      <c r="G1022" s="91">
        <v>7898</v>
      </c>
      <c r="H1022" s="91">
        <v>2007</v>
      </c>
      <c r="I1022" s="91">
        <v>2000</v>
      </c>
      <c r="J1022" s="94">
        <v>14344</v>
      </c>
      <c r="K1022" s="92" t="s">
        <v>838</v>
      </c>
    </row>
    <row r="1023" spans="1:11" ht="15" x14ac:dyDescent="0.25">
      <c r="A1023" s="91">
        <v>921</v>
      </c>
      <c r="B1023" s="92" t="s">
        <v>2350</v>
      </c>
      <c r="C1023" s="92" t="s">
        <v>2351</v>
      </c>
      <c r="D1023" s="93" t="s">
        <v>275</v>
      </c>
      <c r="E1023" s="94">
        <v>62103</v>
      </c>
      <c r="F1023" s="94">
        <v>7563</v>
      </c>
      <c r="G1023" s="91">
        <v>2282</v>
      </c>
      <c r="H1023" s="91">
        <v>2005</v>
      </c>
      <c r="I1023" s="91">
        <v>2000</v>
      </c>
      <c r="J1023" s="94">
        <v>10341</v>
      </c>
      <c r="K1023" s="92" t="s">
        <v>838</v>
      </c>
    </row>
    <row r="1024" spans="1:11" ht="15" x14ac:dyDescent="0.25">
      <c r="A1024" s="91">
        <v>782</v>
      </c>
      <c r="B1024" s="92" t="s">
        <v>2352</v>
      </c>
      <c r="C1024" s="92" t="s">
        <v>2353</v>
      </c>
      <c r="D1024" s="93" t="s">
        <v>275</v>
      </c>
      <c r="E1024" s="94">
        <v>80148</v>
      </c>
      <c r="F1024" s="94">
        <v>7563</v>
      </c>
      <c r="G1024" s="91">
        <v>6595</v>
      </c>
      <c r="H1024" s="91">
        <v>1997</v>
      </c>
      <c r="I1024" s="91">
        <v>1990</v>
      </c>
      <c r="J1024" s="94">
        <v>13348</v>
      </c>
      <c r="K1024" s="92" t="s">
        <v>838</v>
      </c>
    </row>
    <row r="1025" spans="1:11" ht="15" x14ac:dyDescent="0.25">
      <c r="A1025" s="91">
        <v>514754</v>
      </c>
      <c r="B1025" s="92" t="s">
        <v>2354</v>
      </c>
      <c r="C1025" s="92" t="s">
        <v>2355</v>
      </c>
      <c r="D1025" s="93" t="s">
        <v>275</v>
      </c>
      <c r="E1025" s="94">
        <v>14437</v>
      </c>
      <c r="F1025" s="94">
        <v>7562</v>
      </c>
      <c r="G1025" s="91">
        <v>1242</v>
      </c>
      <c r="H1025" s="91">
        <v>2018</v>
      </c>
      <c r="I1025" s="91">
        <v>2010</v>
      </c>
      <c r="J1025" s="94">
        <v>24</v>
      </c>
      <c r="K1025" s="92" t="s">
        <v>838</v>
      </c>
    </row>
    <row r="1026" spans="1:11" ht="15" x14ac:dyDescent="0.25">
      <c r="A1026" s="91">
        <v>9016</v>
      </c>
      <c r="B1026" s="92" t="s">
        <v>2356</v>
      </c>
      <c r="C1026" s="92" t="s">
        <v>2357</v>
      </c>
      <c r="D1026" s="93" t="s">
        <v>275</v>
      </c>
      <c r="E1026" s="94">
        <v>111478</v>
      </c>
      <c r="F1026" s="91" t="s">
        <v>1968</v>
      </c>
      <c r="G1026" s="91">
        <v>4391</v>
      </c>
      <c r="H1026" s="91">
        <v>2002</v>
      </c>
      <c r="I1026" s="91">
        <v>2000</v>
      </c>
      <c r="J1026" s="94">
        <v>18567</v>
      </c>
      <c r="K1026" s="92" t="s">
        <v>838</v>
      </c>
    </row>
    <row r="1027" spans="1:11" ht="15" x14ac:dyDescent="0.25">
      <c r="A1027" s="91">
        <v>948</v>
      </c>
      <c r="B1027" s="92" t="s">
        <v>2358</v>
      </c>
      <c r="C1027" s="92" t="s">
        <v>2359</v>
      </c>
      <c r="D1027" s="93" t="s">
        <v>275</v>
      </c>
      <c r="E1027" s="94">
        <v>97929</v>
      </c>
      <c r="F1027" s="94">
        <v>7562</v>
      </c>
      <c r="G1027" s="91">
        <v>5872</v>
      </c>
      <c r="H1027" s="91">
        <v>1978</v>
      </c>
      <c r="I1027" s="91">
        <v>1970</v>
      </c>
      <c r="J1027" s="94">
        <v>1631</v>
      </c>
      <c r="K1027" s="92" t="s">
        <v>838</v>
      </c>
    </row>
    <row r="1028" spans="1:11" ht="15" x14ac:dyDescent="0.25">
      <c r="A1028" s="91">
        <v>246741</v>
      </c>
      <c r="B1028" s="92" t="s">
        <v>2360</v>
      </c>
      <c r="C1028" s="92" t="s">
        <v>2361</v>
      </c>
      <c r="D1028" s="93" t="s">
        <v>275</v>
      </c>
      <c r="E1028" s="94">
        <v>37483</v>
      </c>
      <c r="F1028" s="91" t="s">
        <v>1968</v>
      </c>
      <c r="G1028" s="91">
        <v>3705</v>
      </c>
      <c r="H1028" s="91">
        <v>2014</v>
      </c>
      <c r="I1028" s="91">
        <v>2010</v>
      </c>
      <c r="J1028" s="94">
        <v>624</v>
      </c>
      <c r="K1028" s="92" t="s">
        <v>838</v>
      </c>
    </row>
    <row r="1029" spans="1:11" ht="15" x14ac:dyDescent="0.25">
      <c r="A1029" s="91">
        <v>433</v>
      </c>
      <c r="B1029" s="92" t="s">
        <v>2362</v>
      </c>
      <c r="C1029" s="92" t="s">
        <v>2363</v>
      </c>
      <c r="D1029" s="93" t="s">
        <v>275</v>
      </c>
      <c r="E1029" s="94">
        <v>97434</v>
      </c>
      <c r="F1029" s="91" t="s">
        <v>2364</v>
      </c>
      <c r="G1029" s="91">
        <v>4820</v>
      </c>
      <c r="H1029" s="91">
        <v>1964</v>
      </c>
      <c r="I1029" s="91">
        <v>1960</v>
      </c>
      <c r="J1029" s="94">
        <v>16228</v>
      </c>
      <c r="K1029" s="92" t="s">
        <v>838</v>
      </c>
    </row>
    <row r="1030" spans="1:11" ht="15" x14ac:dyDescent="0.25">
      <c r="A1030" s="91">
        <v>10950</v>
      </c>
      <c r="B1030" s="92" t="s">
        <v>2365</v>
      </c>
      <c r="C1030" s="92" t="s">
        <v>2366</v>
      </c>
      <c r="D1030" s="93" t="s">
        <v>275</v>
      </c>
      <c r="E1030" s="94">
        <v>38448</v>
      </c>
      <c r="F1030" s="91" t="s">
        <v>1968</v>
      </c>
      <c r="G1030" s="91">
        <v>2358</v>
      </c>
      <c r="H1030" s="91">
        <v>2001</v>
      </c>
      <c r="I1030" s="91">
        <v>2000</v>
      </c>
      <c r="J1030" s="94">
        <v>64</v>
      </c>
      <c r="K1030" s="92" t="s">
        <v>838</v>
      </c>
    </row>
    <row r="1031" spans="1:11" ht="15" x14ac:dyDescent="0.25">
      <c r="A1031" s="91">
        <v>11688</v>
      </c>
      <c r="B1031" s="92" t="s">
        <v>2367</v>
      </c>
      <c r="C1031" s="92" t="s">
        <v>2368</v>
      </c>
      <c r="D1031" s="93" t="s">
        <v>275</v>
      </c>
      <c r="E1031" s="94">
        <v>161697</v>
      </c>
      <c r="F1031" s="94">
        <v>7557</v>
      </c>
      <c r="G1031" s="91">
        <v>7002</v>
      </c>
      <c r="H1031" s="91">
        <v>2000</v>
      </c>
      <c r="I1031" s="91">
        <v>2000</v>
      </c>
      <c r="J1031" s="94">
        <v>26934</v>
      </c>
      <c r="K1031" s="92" t="s">
        <v>838</v>
      </c>
    </row>
    <row r="1032" spans="1:11" ht="15" x14ac:dyDescent="0.25">
      <c r="A1032" s="91">
        <v>11544</v>
      </c>
      <c r="B1032" s="92" t="s">
        <v>2369</v>
      </c>
      <c r="C1032" s="92" t="s">
        <v>2370</v>
      </c>
      <c r="D1032" s="93" t="s">
        <v>275</v>
      </c>
      <c r="E1032" s="94">
        <v>157598</v>
      </c>
      <c r="F1032" s="94">
        <v>7558</v>
      </c>
      <c r="G1032" s="91">
        <v>6768</v>
      </c>
      <c r="H1032" s="91">
        <v>2002</v>
      </c>
      <c r="I1032" s="91">
        <v>2000</v>
      </c>
      <c r="J1032" s="94">
        <v>26251</v>
      </c>
      <c r="K1032" s="92" t="s">
        <v>838</v>
      </c>
    </row>
    <row r="1033" spans="1:11" ht="15" x14ac:dyDescent="0.25">
      <c r="A1033" s="91">
        <v>18</v>
      </c>
      <c r="B1033" s="92" t="s">
        <v>2371</v>
      </c>
      <c r="C1033" s="92" t="s">
        <v>2372</v>
      </c>
      <c r="D1033" s="93" t="s">
        <v>275</v>
      </c>
      <c r="E1033" s="94">
        <v>134647</v>
      </c>
      <c r="F1033" s="91" t="s">
        <v>1968</v>
      </c>
      <c r="G1033" s="91">
        <v>11179</v>
      </c>
      <c r="H1033" s="91">
        <v>1997</v>
      </c>
      <c r="I1033" s="91">
        <v>1990</v>
      </c>
      <c r="J1033" s="94">
        <v>22427</v>
      </c>
      <c r="K1033" s="92" t="s">
        <v>838</v>
      </c>
    </row>
    <row r="1034" spans="1:11" ht="15" x14ac:dyDescent="0.25">
      <c r="A1034" s="91">
        <v>204553</v>
      </c>
      <c r="B1034" s="92" t="s">
        <v>2373</v>
      </c>
      <c r="C1034" s="92" t="s">
        <v>2374</v>
      </c>
      <c r="D1034" s="93" t="s">
        <v>275</v>
      </c>
      <c r="E1034" s="94">
        <v>35042</v>
      </c>
      <c r="F1034" s="91" t="s">
        <v>1968</v>
      </c>
      <c r="G1034" s="91">
        <v>357</v>
      </c>
      <c r="H1034" s="91">
        <v>2013</v>
      </c>
      <c r="I1034" s="91">
        <v>2010</v>
      </c>
      <c r="J1034" s="94">
        <v>5833</v>
      </c>
      <c r="K1034" s="92" t="s">
        <v>838</v>
      </c>
    </row>
    <row r="1035" spans="1:11" ht="15" x14ac:dyDescent="0.25">
      <c r="A1035" s="91">
        <v>1628</v>
      </c>
      <c r="B1035" s="92" t="s">
        <v>2375</v>
      </c>
      <c r="C1035" s="92" t="s">
        <v>2376</v>
      </c>
      <c r="D1035" s="93" t="s">
        <v>275</v>
      </c>
      <c r="E1035" s="94">
        <v>18858</v>
      </c>
      <c r="F1035" s="94">
        <v>7555</v>
      </c>
      <c r="G1035" s="91">
        <v>1010</v>
      </c>
      <c r="H1035" s="91">
        <v>1962</v>
      </c>
      <c r="I1035" s="91">
        <v>1960</v>
      </c>
      <c r="J1035" s="94">
        <v>3137</v>
      </c>
      <c r="K1035" s="92" t="s">
        <v>838</v>
      </c>
    </row>
    <row r="1036" spans="1:11" ht="15" x14ac:dyDescent="0.25">
      <c r="A1036" s="91">
        <v>783</v>
      </c>
      <c r="B1036" s="92" t="s">
        <v>2377</v>
      </c>
      <c r="C1036" s="92" t="s">
        <v>2378</v>
      </c>
      <c r="D1036" s="93" t="s">
        <v>275</v>
      </c>
      <c r="E1036" s="94">
        <v>37126</v>
      </c>
      <c r="F1036" s="94">
        <v>7555</v>
      </c>
      <c r="G1036" s="91">
        <v>2385</v>
      </c>
      <c r="H1036" s="91">
        <v>1982</v>
      </c>
      <c r="I1036" s="91">
        <v>1980</v>
      </c>
      <c r="J1036" s="94">
        <v>618</v>
      </c>
      <c r="K1036" s="92" t="s">
        <v>838</v>
      </c>
    </row>
    <row r="1037" spans="1:11" ht="15" x14ac:dyDescent="0.25">
      <c r="A1037" s="91">
        <v>24653</v>
      </c>
      <c r="B1037" s="92" t="s">
        <v>2379</v>
      </c>
      <c r="C1037" s="92" t="s">
        <v>2380</v>
      </c>
      <c r="D1037" s="93" t="s">
        <v>275</v>
      </c>
      <c r="E1037" s="94">
        <v>12101</v>
      </c>
      <c r="F1037" s="94">
        <v>7554</v>
      </c>
      <c r="G1037" s="91">
        <v>864</v>
      </c>
      <c r="H1037" s="91">
        <v>2004</v>
      </c>
      <c r="I1037" s="91">
        <v>2000</v>
      </c>
      <c r="J1037" s="94">
        <v>2011</v>
      </c>
      <c r="K1037" s="92" t="s">
        <v>838</v>
      </c>
    </row>
    <row r="1038" spans="1:11" ht="15" x14ac:dyDescent="0.25">
      <c r="A1038" s="91">
        <v>401698</v>
      </c>
      <c r="B1038" s="92" t="s">
        <v>2381</v>
      </c>
      <c r="C1038" s="92" t="s">
        <v>2382</v>
      </c>
      <c r="D1038" s="93" t="s">
        <v>275</v>
      </c>
      <c r="E1038" s="94">
        <v>10857</v>
      </c>
      <c r="F1038" s="94">
        <v>7553</v>
      </c>
      <c r="G1038" s="91">
        <v>314</v>
      </c>
      <c r="H1038" s="91">
        <v>2016</v>
      </c>
      <c r="I1038" s="91">
        <v>2010</v>
      </c>
      <c r="J1038" s="94">
        <v>1804</v>
      </c>
      <c r="K1038" s="92" t="s">
        <v>838</v>
      </c>
    </row>
    <row r="1039" spans="1:11" ht="15" x14ac:dyDescent="0.25">
      <c r="A1039" s="91">
        <v>682507</v>
      </c>
      <c r="B1039" s="92" t="s">
        <v>2383</v>
      </c>
      <c r="C1039" s="92" t="s">
        <v>2384</v>
      </c>
      <c r="D1039" s="93" t="s">
        <v>275</v>
      </c>
      <c r="E1039" s="94">
        <v>67039</v>
      </c>
      <c r="F1039" s="94">
        <v>7552</v>
      </c>
      <c r="G1039" s="91">
        <v>2043</v>
      </c>
      <c r="H1039" s="91">
        <v>2022</v>
      </c>
      <c r="I1039" s="91">
        <v>2020</v>
      </c>
      <c r="J1039" s="94">
        <v>11164</v>
      </c>
      <c r="K1039" s="92" t="s">
        <v>838</v>
      </c>
    </row>
    <row r="1040" spans="1:11" ht="15" x14ac:dyDescent="0.25">
      <c r="A1040" s="91">
        <v>795514</v>
      </c>
      <c r="B1040" s="92" t="s">
        <v>2385</v>
      </c>
      <c r="C1040" s="92" t="s">
        <v>2386</v>
      </c>
      <c r="D1040" s="93" t="s">
        <v>275</v>
      </c>
      <c r="E1040" s="94">
        <v>38606</v>
      </c>
      <c r="F1040" s="94">
        <v>7551</v>
      </c>
      <c r="G1040" s="91">
        <v>1227</v>
      </c>
      <c r="H1040" s="91">
        <v>2021</v>
      </c>
      <c r="I1040" s="91">
        <v>2020</v>
      </c>
      <c r="J1040" s="94">
        <v>6427</v>
      </c>
      <c r="K1040" s="92" t="s">
        <v>838</v>
      </c>
    </row>
    <row r="1041" spans="1:11" ht="15" x14ac:dyDescent="0.25">
      <c r="A1041" s="91">
        <v>451915</v>
      </c>
      <c r="B1041" s="92" t="s">
        <v>2387</v>
      </c>
      <c r="C1041" s="92" t="s">
        <v>2388</v>
      </c>
      <c r="D1041" s="93" t="s">
        <v>275</v>
      </c>
      <c r="E1041" s="94">
        <v>75028</v>
      </c>
      <c r="F1041" s="94">
        <v>7551</v>
      </c>
      <c r="G1041" s="91">
        <v>2699</v>
      </c>
      <c r="H1041" s="91">
        <v>2018</v>
      </c>
      <c r="I1041" s="91">
        <v>2010</v>
      </c>
      <c r="J1041" s="94">
        <v>12495</v>
      </c>
      <c r="K1041" s="92" t="s">
        <v>838</v>
      </c>
    </row>
    <row r="1042" spans="1:11" ht="15" x14ac:dyDescent="0.25">
      <c r="A1042" s="91">
        <v>795514</v>
      </c>
      <c r="B1042" s="92" t="s">
        <v>2385</v>
      </c>
      <c r="C1042" s="92" t="s">
        <v>2386</v>
      </c>
      <c r="D1042" s="93" t="s">
        <v>275</v>
      </c>
      <c r="E1042" s="94">
        <v>38606</v>
      </c>
      <c r="F1042" s="94">
        <v>7551</v>
      </c>
      <c r="G1042" s="91">
        <v>1227</v>
      </c>
      <c r="H1042" s="91">
        <v>2021</v>
      </c>
      <c r="I1042" s="91">
        <v>2020</v>
      </c>
      <c r="J1042" s="94">
        <v>6427</v>
      </c>
      <c r="K1042" s="92" t="s">
        <v>838</v>
      </c>
    </row>
    <row r="1043" spans="1:11" ht="15" x14ac:dyDescent="0.25">
      <c r="A1043" s="91">
        <v>451915</v>
      </c>
      <c r="B1043" s="92" t="s">
        <v>2387</v>
      </c>
      <c r="C1043" s="92" t="s">
        <v>2388</v>
      </c>
      <c r="D1043" s="93" t="s">
        <v>275</v>
      </c>
      <c r="E1043" s="94">
        <v>75028</v>
      </c>
      <c r="F1043" s="94">
        <v>7551</v>
      </c>
      <c r="G1043" s="91">
        <v>2699</v>
      </c>
      <c r="H1043" s="91">
        <v>2018</v>
      </c>
      <c r="I1043" s="91">
        <v>2010</v>
      </c>
      <c r="J1043" s="94">
        <v>12495</v>
      </c>
      <c r="K1043" s="92" t="s">
        <v>838</v>
      </c>
    </row>
    <row r="1044" spans="1:11" ht="15" x14ac:dyDescent="0.25">
      <c r="A1044" s="91">
        <v>9056</v>
      </c>
      <c r="B1044" s="92" t="s">
        <v>2389</v>
      </c>
      <c r="C1044" s="92" t="s">
        <v>2390</v>
      </c>
      <c r="D1044" s="93" t="s">
        <v>275</v>
      </c>
      <c r="E1044" s="94">
        <v>42747</v>
      </c>
      <c r="F1044" s="94">
        <v>7551</v>
      </c>
      <c r="G1044" s="91">
        <v>947</v>
      </c>
      <c r="H1044" s="91">
        <v>1985</v>
      </c>
      <c r="I1044" s="91">
        <v>1980</v>
      </c>
      <c r="J1044" s="94">
        <v>7117</v>
      </c>
      <c r="K1044" s="92" t="s">
        <v>838</v>
      </c>
    </row>
    <row r="1045" spans="1:11" ht="15" x14ac:dyDescent="0.25">
      <c r="A1045" s="91">
        <v>8429</v>
      </c>
      <c r="B1045" s="92" t="s">
        <v>2391</v>
      </c>
      <c r="C1045" s="92" t="s">
        <v>2392</v>
      </c>
      <c r="D1045" s="93" t="s">
        <v>275</v>
      </c>
      <c r="E1045" s="94">
        <v>11151</v>
      </c>
      <c r="F1045" s="91" t="s">
        <v>1968</v>
      </c>
      <c r="G1045" s="91">
        <v>324</v>
      </c>
      <c r="H1045" s="91">
        <v>1946</v>
      </c>
      <c r="I1045" s="91">
        <v>1940</v>
      </c>
      <c r="J1045" s="94">
        <v>1853</v>
      </c>
      <c r="K1045" s="92" t="s">
        <v>838</v>
      </c>
    </row>
    <row r="1046" spans="1:11" ht="15" x14ac:dyDescent="0.25">
      <c r="A1046" s="91">
        <v>484468</v>
      </c>
      <c r="B1046" s="92" t="s">
        <v>2393</v>
      </c>
      <c r="C1046" s="92" t="s">
        <v>2394</v>
      </c>
      <c r="D1046" s="93" t="s">
        <v>275</v>
      </c>
      <c r="E1046" s="94">
        <v>58635</v>
      </c>
      <c r="F1046" s="91" t="s">
        <v>2395</v>
      </c>
      <c r="G1046" s="91">
        <v>2086</v>
      </c>
      <c r="H1046" s="91">
        <v>2019</v>
      </c>
      <c r="I1046" s="91">
        <v>2010</v>
      </c>
      <c r="J1046" s="94">
        <v>9764</v>
      </c>
      <c r="K1046" s="92" t="s">
        <v>838</v>
      </c>
    </row>
    <row r="1047" spans="1:11" ht="15" x14ac:dyDescent="0.25">
      <c r="A1047" s="91">
        <v>13562</v>
      </c>
      <c r="B1047" s="92" t="s">
        <v>2396</v>
      </c>
      <c r="C1047" s="92" t="s">
        <v>2397</v>
      </c>
      <c r="D1047" s="93" t="s">
        <v>275</v>
      </c>
      <c r="E1047" s="94">
        <v>15693</v>
      </c>
      <c r="F1047" s="91" t="s">
        <v>2398</v>
      </c>
      <c r="G1047" s="91">
        <v>367</v>
      </c>
      <c r="H1047" s="91">
        <v>1936</v>
      </c>
      <c r="I1047" s="91">
        <v>1930</v>
      </c>
      <c r="J1047" s="94">
        <v>2609</v>
      </c>
      <c r="K1047" s="92" t="s">
        <v>838</v>
      </c>
    </row>
    <row r="1048" spans="1:11" ht="15" x14ac:dyDescent="0.25">
      <c r="A1048" s="91">
        <v>1372</v>
      </c>
      <c r="B1048" s="92" t="s">
        <v>2399</v>
      </c>
      <c r="C1048" s="92" t="s">
        <v>2400</v>
      </c>
      <c r="D1048" s="93" t="s">
        <v>275</v>
      </c>
      <c r="E1048" s="94">
        <v>108581</v>
      </c>
      <c r="F1048" s="91" t="s">
        <v>2395</v>
      </c>
      <c r="G1048" s="91">
        <v>7938</v>
      </c>
      <c r="H1048" s="91">
        <v>2006</v>
      </c>
      <c r="I1048" s="91">
        <v>2000</v>
      </c>
      <c r="J1048" s="94">
        <v>18085</v>
      </c>
      <c r="K1048" s="92" t="s">
        <v>838</v>
      </c>
    </row>
    <row r="1049" spans="1:11" ht="15" x14ac:dyDescent="0.25">
      <c r="A1049" s="91">
        <v>765</v>
      </c>
      <c r="B1049" s="92" t="s">
        <v>2401</v>
      </c>
      <c r="C1049" s="92" t="s">
        <v>2402</v>
      </c>
      <c r="D1049" s="93" t="s">
        <v>275</v>
      </c>
      <c r="E1049" s="94">
        <v>49858</v>
      </c>
      <c r="F1049" s="94">
        <v>7551</v>
      </c>
      <c r="G1049" s="91">
        <v>3277</v>
      </c>
      <c r="H1049" s="91">
        <v>1987</v>
      </c>
      <c r="I1049" s="91">
        <v>1980</v>
      </c>
      <c r="J1049" s="94">
        <v>8301</v>
      </c>
      <c r="K1049" s="92" t="s">
        <v>838</v>
      </c>
    </row>
    <row r="1050" spans="1:11" ht="15" x14ac:dyDescent="0.25">
      <c r="A1050" s="91">
        <v>9394</v>
      </c>
      <c r="B1050" s="92" t="s">
        <v>2403</v>
      </c>
      <c r="C1050" s="92" t="s">
        <v>2404</v>
      </c>
      <c r="D1050" s="93" t="s">
        <v>275</v>
      </c>
      <c r="E1050" s="94">
        <v>31194</v>
      </c>
      <c r="F1050" s="91" t="s">
        <v>2398</v>
      </c>
      <c r="G1050" s="91">
        <v>1375</v>
      </c>
      <c r="H1050" s="91">
        <v>1970</v>
      </c>
      <c r="I1050" s="91">
        <v>1970</v>
      </c>
      <c r="J1050" s="94">
        <v>5192</v>
      </c>
      <c r="K1050" s="92" t="s">
        <v>838</v>
      </c>
    </row>
    <row r="1051" spans="1:11" ht="15" x14ac:dyDescent="0.25">
      <c r="A1051" s="91">
        <v>429450</v>
      </c>
      <c r="B1051" s="92" t="s">
        <v>2405</v>
      </c>
      <c r="C1051" s="92" t="s">
        <v>2406</v>
      </c>
      <c r="D1051" s="93" t="s">
        <v>275</v>
      </c>
      <c r="E1051" s="94">
        <v>30603</v>
      </c>
      <c r="F1051" s="91" t="s">
        <v>2398</v>
      </c>
      <c r="G1051" s="91">
        <v>490</v>
      </c>
      <c r="H1051" s="91">
        <v>2016</v>
      </c>
      <c r="I1051" s="91">
        <v>2010</v>
      </c>
      <c r="J1051" s="94">
        <v>5093</v>
      </c>
      <c r="K1051" s="92" t="s">
        <v>838</v>
      </c>
    </row>
    <row r="1052" spans="1:11" ht="15" x14ac:dyDescent="0.25">
      <c r="A1052" s="91">
        <v>11159</v>
      </c>
      <c r="B1052" s="92" t="s">
        <v>2407</v>
      </c>
      <c r="C1052" s="92" t="s">
        <v>2408</v>
      </c>
      <c r="D1052" s="93" t="s">
        <v>275</v>
      </c>
      <c r="E1052" s="94">
        <v>26389</v>
      </c>
      <c r="F1052" s="91" t="s">
        <v>2398</v>
      </c>
      <c r="G1052" s="91">
        <v>684</v>
      </c>
      <c r="H1052" s="91">
        <v>1996</v>
      </c>
      <c r="I1052" s="91">
        <v>1990</v>
      </c>
      <c r="J1052" s="94">
        <v>4391</v>
      </c>
      <c r="K1052" s="92" t="s">
        <v>838</v>
      </c>
    </row>
    <row r="1053" spans="1:11" ht="15" x14ac:dyDescent="0.25">
      <c r="A1053" s="91">
        <v>2009</v>
      </c>
      <c r="B1053" s="92" t="s">
        <v>2409</v>
      </c>
      <c r="C1053" s="92" t="s">
        <v>2410</v>
      </c>
      <c r="D1053" s="93" t="s">
        <v>275</v>
      </c>
      <c r="E1053" s="94">
        <v>19725</v>
      </c>
      <c r="F1053" s="94">
        <v>7545</v>
      </c>
      <c r="G1053" s="91">
        <v>767</v>
      </c>
      <c r="H1053" s="91">
        <v>2007</v>
      </c>
      <c r="I1053" s="91">
        <v>2000</v>
      </c>
      <c r="J1053" s="94">
        <v>3281</v>
      </c>
      <c r="K1053" s="92" t="s">
        <v>838</v>
      </c>
    </row>
    <row r="1054" spans="1:11" ht="15" x14ac:dyDescent="0.25">
      <c r="A1054" s="91">
        <v>319</v>
      </c>
      <c r="B1054" s="92" t="s">
        <v>2411</v>
      </c>
      <c r="C1054" s="92" t="s">
        <v>2412</v>
      </c>
      <c r="D1054" s="93" t="s">
        <v>275</v>
      </c>
      <c r="E1054" s="94">
        <v>60715</v>
      </c>
      <c r="F1054" s="94">
        <v>7547</v>
      </c>
      <c r="G1054" s="91">
        <v>2864</v>
      </c>
      <c r="H1054" s="91">
        <v>1993</v>
      </c>
      <c r="I1054" s="91">
        <v>1990</v>
      </c>
      <c r="J1054" s="94">
        <v>1011</v>
      </c>
      <c r="K1054" s="92" t="s">
        <v>838</v>
      </c>
    </row>
    <row r="1055" spans="1:11" ht="15" x14ac:dyDescent="0.25">
      <c r="A1055" s="91">
        <v>507569</v>
      </c>
      <c r="B1055" s="92" t="s">
        <v>2413</v>
      </c>
      <c r="C1055" s="92" t="s">
        <v>2414</v>
      </c>
      <c r="D1055" s="93" t="s">
        <v>275</v>
      </c>
      <c r="E1055" s="94">
        <v>8013</v>
      </c>
      <c r="F1055" s="94">
        <v>7547</v>
      </c>
      <c r="G1055" s="91">
        <v>1052</v>
      </c>
      <c r="H1055" s="91">
        <v>2018</v>
      </c>
      <c r="I1055" s="91">
        <v>2010</v>
      </c>
      <c r="J1055" s="94">
        <v>133</v>
      </c>
      <c r="K1055" s="92" t="s">
        <v>838</v>
      </c>
    </row>
    <row r="1056" spans="1:11" ht="15" x14ac:dyDescent="0.25">
      <c r="A1056" s="91">
        <v>4909</v>
      </c>
      <c r="B1056" s="92" t="s">
        <v>2415</v>
      </c>
      <c r="C1056" s="92" t="s">
        <v>2416</v>
      </c>
      <c r="D1056" s="93" t="s">
        <v>275</v>
      </c>
      <c r="E1056" s="94">
        <v>50634</v>
      </c>
      <c r="F1056" s="94">
        <v>7547</v>
      </c>
      <c r="G1056" s="91">
        <v>628</v>
      </c>
      <c r="H1056" s="91">
        <v>1973</v>
      </c>
      <c r="I1056" s="91">
        <v>1970</v>
      </c>
      <c r="J1056" s="94">
        <v>8431</v>
      </c>
      <c r="K1056" s="92" t="s">
        <v>838</v>
      </c>
    </row>
    <row r="1057" spans="1:11" ht="15" x14ac:dyDescent="0.25">
      <c r="A1057" s="91">
        <v>824</v>
      </c>
      <c r="B1057" s="92" t="s">
        <v>2417</v>
      </c>
      <c r="C1057" s="92" t="s">
        <v>2418</v>
      </c>
      <c r="D1057" s="93" t="s">
        <v>275</v>
      </c>
      <c r="E1057" s="94">
        <v>74776</v>
      </c>
      <c r="F1057" s="94">
        <v>7545</v>
      </c>
      <c r="G1057" s="91">
        <v>4660</v>
      </c>
      <c r="H1057" s="91">
        <v>2001</v>
      </c>
      <c r="I1057" s="91">
        <v>2000</v>
      </c>
      <c r="J1057" s="94">
        <v>12453</v>
      </c>
      <c r="K1057" s="92" t="s">
        <v>838</v>
      </c>
    </row>
    <row r="1058" spans="1:11" ht="15" x14ac:dyDescent="0.25">
      <c r="A1058" s="91">
        <v>220</v>
      </c>
      <c r="B1058" s="92" t="s">
        <v>2419</v>
      </c>
      <c r="C1058" s="92" t="s">
        <v>2420</v>
      </c>
      <c r="D1058" s="93" t="s">
        <v>275</v>
      </c>
      <c r="E1058" s="94">
        <v>28293</v>
      </c>
      <c r="F1058" s="94">
        <v>7547</v>
      </c>
      <c r="G1058" s="91">
        <v>774</v>
      </c>
      <c r="H1058" s="91">
        <v>1955</v>
      </c>
      <c r="I1058" s="91">
        <v>1950</v>
      </c>
      <c r="J1058" s="94">
        <v>4709</v>
      </c>
      <c r="K1058" s="92" t="s">
        <v>838</v>
      </c>
    </row>
    <row r="1059" spans="1:11" ht="15" x14ac:dyDescent="0.25">
      <c r="A1059" s="91">
        <v>334541</v>
      </c>
      <c r="B1059" s="92" t="s">
        <v>2421</v>
      </c>
      <c r="C1059" s="92" t="s">
        <v>2422</v>
      </c>
      <c r="D1059" s="93" t="s">
        <v>275</v>
      </c>
      <c r="E1059" s="94">
        <v>48857</v>
      </c>
      <c r="F1059" s="94">
        <v>7546</v>
      </c>
      <c r="G1059" s="91">
        <v>6087</v>
      </c>
      <c r="H1059" s="91">
        <v>2016</v>
      </c>
      <c r="I1059" s="91">
        <v>2010</v>
      </c>
      <c r="J1059" s="94">
        <v>8135</v>
      </c>
      <c r="K1059" s="92" t="s">
        <v>838</v>
      </c>
    </row>
    <row r="1060" spans="1:11" ht="15" x14ac:dyDescent="0.25">
      <c r="A1060" s="91">
        <v>41411</v>
      </c>
      <c r="B1060" s="92" t="s">
        <v>2423</v>
      </c>
      <c r="C1060" s="92" t="s">
        <v>2424</v>
      </c>
      <c r="D1060" s="93" t="s">
        <v>275</v>
      </c>
      <c r="E1060" s="94">
        <v>20019</v>
      </c>
      <c r="F1060" s="94">
        <v>7546</v>
      </c>
      <c r="G1060" s="91">
        <v>1025</v>
      </c>
      <c r="H1060" s="91">
        <v>2010</v>
      </c>
      <c r="I1060" s="91">
        <v>2010</v>
      </c>
      <c r="J1060" s="94">
        <v>333</v>
      </c>
      <c r="K1060" s="92" t="s">
        <v>838</v>
      </c>
    </row>
    <row r="1061" spans="1:11" ht="15" x14ac:dyDescent="0.25">
      <c r="A1061" s="91">
        <v>881</v>
      </c>
      <c r="B1061" s="92" t="s">
        <v>2425</v>
      </c>
      <c r="C1061" s="92" t="s">
        <v>2426</v>
      </c>
      <c r="D1061" s="93" t="s">
        <v>275</v>
      </c>
      <c r="E1061" s="94">
        <v>69104</v>
      </c>
      <c r="F1061" s="94">
        <v>7545</v>
      </c>
      <c r="G1061" s="91">
        <v>3867</v>
      </c>
      <c r="H1061" s="91">
        <v>1992</v>
      </c>
      <c r="I1061" s="91">
        <v>1990</v>
      </c>
      <c r="J1061" s="94">
        <v>11508</v>
      </c>
      <c r="K1061" s="92" t="s">
        <v>838</v>
      </c>
    </row>
    <row r="1062" spans="1:11" ht="15" x14ac:dyDescent="0.25">
      <c r="A1062" s="91">
        <v>824</v>
      </c>
      <c r="B1062" s="92" t="s">
        <v>2417</v>
      </c>
      <c r="C1062" s="92" t="s">
        <v>2418</v>
      </c>
      <c r="D1062" s="93" t="s">
        <v>275</v>
      </c>
      <c r="E1062" s="94">
        <v>74776</v>
      </c>
      <c r="F1062" s="94">
        <v>7545</v>
      </c>
      <c r="G1062" s="91">
        <v>4660</v>
      </c>
      <c r="H1062" s="91">
        <v>2001</v>
      </c>
      <c r="I1062" s="91">
        <v>2000</v>
      </c>
      <c r="J1062" s="94">
        <v>12453</v>
      </c>
      <c r="K1062" s="92" t="s">
        <v>838</v>
      </c>
    </row>
    <row r="1063" spans="1:11" ht="15" x14ac:dyDescent="0.25">
      <c r="A1063" s="91">
        <v>375572</v>
      </c>
      <c r="B1063" s="92" t="s">
        <v>2427</v>
      </c>
      <c r="C1063" s="92" t="s">
        <v>2428</v>
      </c>
      <c r="D1063" s="93" t="s">
        <v>275</v>
      </c>
      <c r="E1063" s="94">
        <v>9009</v>
      </c>
      <c r="F1063" s="94">
        <v>7544</v>
      </c>
      <c r="G1063" s="91">
        <v>954</v>
      </c>
      <c r="H1063" s="91">
        <v>2016</v>
      </c>
      <c r="I1063" s="91">
        <v>2010</v>
      </c>
      <c r="J1063" s="94">
        <v>1496</v>
      </c>
      <c r="K1063" s="92" t="s">
        <v>838</v>
      </c>
    </row>
    <row r="1064" spans="1:11" ht="15" x14ac:dyDescent="0.25">
      <c r="A1064" s="91">
        <v>71859</v>
      </c>
      <c r="B1064" s="92" t="s">
        <v>2429</v>
      </c>
      <c r="C1064" s="92" t="s">
        <v>2430</v>
      </c>
      <c r="D1064" s="93" t="s">
        <v>275</v>
      </c>
      <c r="E1064" s="94">
        <v>45286</v>
      </c>
      <c r="F1064" s="94">
        <v>7544</v>
      </c>
      <c r="G1064" s="91">
        <v>2928</v>
      </c>
      <c r="H1064" s="91">
        <v>2011</v>
      </c>
      <c r="I1064" s="91">
        <v>2010</v>
      </c>
      <c r="J1064" s="94">
        <v>754</v>
      </c>
      <c r="K1064" s="92" t="s">
        <v>838</v>
      </c>
    </row>
    <row r="1065" spans="1:11" ht="15" x14ac:dyDescent="0.25">
      <c r="A1065" s="91">
        <v>22292</v>
      </c>
      <c r="B1065" s="92" t="s">
        <v>2431</v>
      </c>
      <c r="C1065" s="92" t="s">
        <v>2432</v>
      </c>
      <c r="D1065" s="93" t="s">
        <v>275</v>
      </c>
      <c r="E1065" s="94">
        <v>21388</v>
      </c>
      <c r="F1065" s="94">
        <v>7544</v>
      </c>
      <c r="G1065" s="91">
        <v>330</v>
      </c>
      <c r="H1065" s="91">
        <v>1947</v>
      </c>
      <c r="I1065" s="91">
        <v>1940</v>
      </c>
      <c r="J1065" s="94">
        <v>3558</v>
      </c>
      <c r="K1065" s="92" t="s">
        <v>838</v>
      </c>
    </row>
    <row r="1066" spans="1:11" ht="15" x14ac:dyDescent="0.25">
      <c r="A1066" s="91">
        <v>722778</v>
      </c>
      <c r="B1066" s="92" t="s">
        <v>2433</v>
      </c>
      <c r="C1066" s="92" t="s">
        <v>2434</v>
      </c>
      <c r="D1066" s="93" t="s">
        <v>275</v>
      </c>
      <c r="E1066" s="94">
        <v>15305</v>
      </c>
      <c r="F1066" s="94">
        <v>7543</v>
      </c>
      <c r="G1066" s="91">
        <v>1703</v>
      </c>
      <c r="H1066" s="91">
        <v>2021</v>
      </c>
      <c r="I1066" s="91">
        <v>2020</v>
      </c>
      <c r="J1066" s="94">
        <v>2545</v>
      </c>
      <c r="K1066" s="92" t="s">
        <v>838</v>
      </c>
    </row>
    <row r="1067" spans="1:11" ht="15" x14ac:dyDescent="0.25">
      <c r="A1067" s="91">
        <v>12498</v>
      </c>
      <c r="B1067" s="92" t="s">
        <v>2435</v>
      </c>
      <c r="C1067" s="92" t="s">
        <v>2436</v>
      </c>
      <c r="D1067" s="93" t="s">
        <v>275</v>
      </c>
      <c r="E1067" s="94">
        <v>2385</v>
      </c>
      <c r="F1067" s="94">
        <v>7543</v>
      </c>
      <c r="G1067" s="91">
        <v>820</v>
      </c>
      <c r="H1067" s="91">
        <v>1996</v>
      </c>
      <c r="I1067" s="91">
        <v>1990</v>
      </c>
      <c r="J1067" s="94">
        <v>3968</v>
      </c>
      <c r="K1067" s="92" t="s">
        <v>838</v>
      </c>
    </row>
    <row r="1068" spans="1:11" ht="15" x14ac:dyDescent="0.25">
      <c r="A1068" s="91">
        <v>907</v>
      </c>
      <c r="B1068" s="92" t="s">
        <v>2437</v>
      </c>
      <c r="C1068" s="92" t="s">
        <v>2438</v>
      </c>
      <c r="D1068" s="93" t="s">
        <v>275</v>
      </c>
      <c r="E1068" s="94">
        <v>45937</v>
      </c>
      <c r="F1068" s="94">
        <v>7543</v>
      </c>
      <c r="G1068" s="91">
        <v>1203</v>
      </c>
      <c r="H1068" s="91">
        <v>1965</v>
      </c>
      <c r="I1068" s="91">
        <v>1960</v>
      </c>
      <c r="J1068" s="94">
        <v>7648</v>
      </c>
      <c r="K1068" s="92" t="s">
        <v>838</v>
      </c>
    </row>
    <row r="1069" spans="1:11" ht="15" x14ac:dyDescent="0.25">
      <c r="A1069" s="91">
        <v>638</v>
      </c>
      <c r="B1069" s="92" t="s">
        <v>2439</v>
      </c>
      <c r="C1069" s="92" t="s">
        <v>2440</v>
      </c>
      <c r="D1069" s="93" t="s">
        <v>275</v>
      </c>
      <c r="E1069" s="94">
        <v>42985</v>
      </c>
      <c r="F1069" s="94">
        <v>7543</v>
      </c>
      <c r="G1069" s="91">
        <v>2773</v>
      </c>
      <c r="H1069" s="91">
        <v>1997</v>
      </c>
      <c r="I1069" s="91">
        <v>1990</v>
      </c>
      <c r="J1069" s="94">
        <v>7156</v>
      </c>
      <c r="K1069" s="92" t="s">
        <v>838</v>
      </c>
    </row>
    <row r="1070" spans="1:11" ht="15" x14ac:dyDescent="0.25">
      <c r="A1070" s="91">
        <v>338</v>
      </c>
      <c r="B1070" s="92" t="s">
        <v>2441</v>
      </c>
      <c r="C1070" s="92" t="s">
        <v>2442</v>
      </c>
      <c r="D1070" s="93" t="s">
        <v>275</v>
      </c>
      <c r="E1070" s="94">
        <v>24566</v>
      </c>
      <c r="F1070" s="94">
        <v>7543</v>
      </c>
      <c r="G1070" s="91">
        <v>2492</v>
      </c>
      <c r="H1070" s="91">
        <v>2003</v>
      </c>
      <c r="I1070" s="91">
        <v>2000</v>
      </c>
      <c r="J1070" s="94">
        <v>4088</v>
      </c>
      <c r="K1070" s="92" t="s">
        <v>838</v>
      </c>
    </row>
    <row r="1071" spans="1:11" ht="15" x14ac:dyDescent="0.25">
      <c r="A1071" s="91">
        <v>11178</v>
      </c>
      <c r="B1071" s="92" t="s">
        <v>2443</v>
      </c>
      <c r="C1071" s="92" t="s">
        <v>2444</v>
      </c>
      <c r="D1071" s="93" t="s">
        <v>275</v>
      </c>
      <c r="E1071" s="94">
        <v>21472</v>
      </c>
      <c r="F1071" s="94">
        <v>7542</v>
      </c>
      <c r="G1071" s="91">
        <v>603</v>
      </c>
      <c r="H1071" s="91">
        <v>2001</v>
      </c>
      <c r="I1071" s="91">
        <v>2000</v>
      </c>
      <c r="J1071" s="94">
        <v>3572</v>
      </c>
      <c r="K1071" s="92" t="s">
        <v>838</v>
      </c>
    </row>
    <row r="1072" spans="1:11" ht="15" x14ac:dyDescent="0.25">
      <c r="A1072" s="91">
        <v>552178</v>
      </c>
      <c r="B1072" s="92" t="s">
        <v>2445</v>
      </c>
      <c r="C1072" s="92" t="s">
        <v>2446</v>
      </c>
      <c r="D1072" s="93" t="s">
        <v>275</v>
      </c>
      <c r="E1072" s="94">
        <v>4368</v>
      </c>
      <c r="F1072" s="94">
        <v>7541</v>
      </c>
      <c r="G1072" s="91">
        <v>2340</v>
      </c>
      <c r="H1072" s="91">
        <v>2019</v>
      </c>
      <c r="I1072" s="91">
        <v>2010</v>
      </c>
      <c r="J1072" s="94">
        <v>7272</v>
      </c>
      <c r="K1072" s="92" t="s">
        <v>838</v>
      </c>
    </row>
    <row r="1073" spans="1:11" ht="15" x14ac:dyDescent="0.25">
      <c r="A1073" s="91">
        <v>228150</v>
      </c>
      <c r="B1073" s="92" t="s">
        <v>2447</v>
      </c>
      <c r="C1073" s="92" t="s">
        <v>2448</v>
      </c>
      <c r="D1073" s="93" t="s">
        <v>275</v>
      </c>
      <c r="E1073" s="94">
        <v>200322</v>
      </c>
      <c r="F1073" s="94">
        <v>7541</v>
      </c>
      <c r="G1073" s="91">
        <v>12461</v>
      </c>
      <c r="H1073" s="91">
        <v>2014</v>
      </c>
      <c r="I1073" s="91">
        <v>2010</v>
      </c>
      <c r="J1073" s="94">
        <v>33369</v>
      </c>
      <c r="K1073" s="92" t="s">
        <v>838</v>
      </c>
    </row>
    <row r="1074" spans="1:11" ht="15" x14ac:dyDescent="0.25">
      <c r="A1074" s="91">
        <v>2487</v>
      </c>
      <c r="B1074" s="92" t="s">
        <v>2449</v>
      </c>
      <c r="C1074" s="92" t="s">
        <v>2450</v>
      </c>
      <c r="D1074" s="93" t="s">
        <v>275</v>
      </c>
      <c r="E1074" s="94">
        <v>17004</v>
      </c>
      <c r="F1074" s="91" t="s">
        <v>2398</v>
      </c>
      <c r="G1074" s="91">
        <v>392</v>
      </c>
      <c r="H1074" s="91">
        <v>1973</v>
      </c>
      <c r="I1074" s="91">
        <v>1970</v>
      </c>
      <c r="J1074" s="94">
        <v>2828</v>
      </c>
      <c r="K1074" s="92" t="s">
        <v>838</v>
      </c>
    </row>
    <row r="1075" spans="1:11" ht="15" x14ac:dyDescent="0.25">
      <c r="A1075" s="91">
        <v>850165</v>
      </c>
      <c r="B1075" s="92" t="s">
        <v>2451</v>
      </c>
      <c r="C1075" s="92" t="s">
        <v>2452</v>
      </c>
      <c r="D1075" s="93" t="s">
        <v>275</v>
      </c>
      <c r="E1075" s="94">
        <v>60374</v>
      </c>
      <c r="F1075" s="91" t="s">
        <v>2398</v>
      </c>
      <c r="G1075" s="91">
        <v>1068</v>
      </c>
      <c r="H1075" s="91">
        <v>2023</v>
      </c>
      <c r="I1075" s="91">
        <v>2020</v>
      </c>
      <c r="J1075" s="94">
        <v>10053</v>
      </c>
      <c r="K1075" s="92" t="s">
        <v>838</v>
      </c>
    </row>
    <row r="1076" spans="1:11" ht="15" x14ac:dyDescent="0.25">
      <c r="A1076" s="91">
        <v>416144</v>
      </c>
      <c r="B1076" s="92" t="s">
        <v>2453</v>
      </c>
      <c r="C1076" s="92" t="s">
        <v>2454</v>
      </c>
      <c r="D1076" s="93" t="s">
        <v>275</v>
      </c>
      <c r="E1076" s="94">
        <v>18244</v>
      </c>
      <c r="F1076" s="91" t="s">
        <v>2398</v>
      </c>
      <c r="G1076" s="91">
        <v>1634</v>
      </c>
      <c r="H1076" s="91">
        <v>2019</v>
      </c>
      <c r="I1076" s="91">
        <v>2010</v>
      </c>
      <c r="J1076" s="94">
        <v>3034</v>
      </c>
      <c r="K1076" s="92" t="s">
        <v>838</v>
      </c>
    </row>
    <row r="1077" spans="1:11" ht="15" x14ac:dyDescent="0.25">
      <c r="A1077" s="91">
        <v>30368</v>
      </c>
      <c r="B1077" s="92" t="s">
        <v>2455</v>
      </c>
      <c r="C1077" s="92" t="s">
        <v>2456</v>
      </c>
      <c r="D1077" s="93" t="s">
        <v>275</v>
      </c>
      <c r="E1077" s="94">
        <v>25727</v>
      </c>
      <c r="F1077" s="91" t="s">
        <v>2398</v>
      </c>
      <c r="G1077" s="91">
        <v>324</v>
      </c>
      <c r="H1077" s="91">
        <v>1949</v>
      </c>
      <c r="I1077" s="91">
        <v>1940</v>
      </c>
      <c r="J1077" s="94">
        <v>4281</v>
      </c>
      <c r="K1077" s="92" t="s">
        <v>838</v>
      </c>
    </row>
    <row r="1078" spans="1:11" ht="15" x14ac:dyDescent="0.25">
      <c r="A1078" s="91">
        <v>8327</v>
      </c>
      <c r="B1078" s="92" t="s">
        <v>2457</v>
      </c>
      <c r="C1078" s="92" t="s">
        <v>2458</v>
      </c>
      <c r="D1078" s="93" t="s">
        <v>275</v>
      </c>
      <c r="E1078" s="94">
        <v>19112</v>
      </c>
      <c r="F1078" s="91" t="s">
        <v>2459</v>
      </c>
      <c r="G1078" s="91">
        <v>957</v>
      </c>
      <c r="H1078" s="91">
        <v>1973</v>
      </c>
      <c r="I1078" s="91">
        <v>1970</v>
      </c>
      <c r="J1078" s="94">
        <v>3179</v>
      </c>
      <c r="K1078" s="92" t="s">
        <v>838</v>
      </c>
    </row>
    <row r="1079" spans="1:11" ht="15" x14ac:dyDescent="0.25">
      <c r="A1079" s="91">
        <v>1883</v>
      </c>
      <c r="B1079" s="92" t="s">
        <v>2460</v>
      </c>
      <c r="C1079" s="92" t="s">
        <v>2461</v>
      </c>
      <c r="D1079" s="93" t="s">
        <v>275</v>
      </c>
      <c r="E1079" s="94">
        <v>57472</v>
      </c>
      <c r="F1079" s="91" t="s">
        <v>2459</v>
      </c>
      <c r="G1079" s="91">
        <v>1767</v>
      </c>
      <c r="H1079" s="91">
        <v>1992</v>
      </c>
      <c r="I1079" s="91">
        <v>1990</v>
      </c>
      <c r="J1079" s="94">
        <v>957</v>
      </c>
      <c r="K1079" s="92" t="s">
        <v>838</v>
      </c>
    </row>
    <row r="1080" spans="1:11" ht="15" x14ac:dyDescent="0.25">
      <c r="A1080" s="91">
        <v>1233413</v>
      </c>
      <c r="B1080" s="92" t="s">
        <v>2462</v>
      </c>
      <c r="C1080" s="92" t="s">
        <v>2463</v>
      </c>
      <c r="D1080" s="93" t="s">
        <v>275</v>
      </c>
      <c r="E1080" s="94">
        <v>461565</v>
      </c>
      <c r="F1080" s="94">
        <v>7539</v>
      </c>
      <c r="G1080" s="91">
        <v>2448</v>
      </c>
      <c r="H1080" s="91">
        <v>2025</v>
      </c>
      <c r="I1080" s="91">
        <v>2020</v>
      </c>
      <c r="J1080" s="94">
        <v>76893</v>
      </c>
      <c r="K1080" s="92" t="s">
        <v>838</v>
      </c>
    </row>
    <row r="1081" spans="1:11" ht="15" x14ac:dyDescent="0.25">
      <c r="A1081" s="91">
        <v>138843</v>
      </c>
      <c r="B1081" s="92" t="s">
        <v>2464</v>
      </c>
      <c r="C1081" s="92" t="s">
        <v>2465</v>
      </c>
      <c r="D1081" s="93" t="s">
        <v>275</v>
      </c>
      <c r="E1081" s="94">
        <v>530133</v>
      </c>
      <c r="F1081" s="94">
        <v>7539</v>
      </c>
      <c r="G1081" s="91">
        <v>12067</v>
      </c>
      <c r="H1081" s="91">
        <v>2013</v>
      </c>
      <c r="I1081" s="91">
        <v>2010</v>
      </c>
      <c r="J1081" s="94">
        <v>88317</v>
      </c>
      <c r="K1081" s="92" t="s">
        <v>838</v>
      </c>
    </row>
    <row r="1082" spans="1:11" ht="15" x14ac:dyDescent="0.25">
      <c r="A1082" s="91">
        <v>33997</v>
      </c>
      <c r="B1082" s="92" t="s">
        <v>2466</v>
      </c>
      <c r="C1082" s="92" t="s">
        <v>2467</v>
      </c>
      <c r="D1082" s="93" t="s">
        <v>275</v>
      </c>
      <c r="E1082" s="94">
        <v>16187</v>
      </c>
      <c r="F1082" s="94">
        <v>7539</v>
      </c>
      <c r="G1082" s="91">
        <v>448</v>
      </c>
      <c r="H1082" s="91">
        <v>2009</v>
      </c>
      <c r="I1082" s="91">
        <v>2000</v>
      </c>
      <c r="J1082" s="94">
        <v>2692</v>
      </c>
      <c r="K1082" s="92" t="s">
        <v>838</v>
      </c>
    </row>
    <row r="1083" spans="1:11" ht="15" x14ac:dyDescent="0.25">
      <c r="A1083" s="91">
        <v>30368</v>
      </c>
      <c r="B1083" s="92" t="s">
        <v>2455</v>
      </c>
      <c r="C1083" s="92" t="s">
        <v>2456</v>
      </c>
      <c r="D1083" s="93" t="s">
        <v>275</v>
      </c>
      <c r="E1083" s="94">
        <v>25727</v>
      </c>
      <c r="F1083" s="91" t="s">
        <v>2459</v>
      </c>
      <c r="G1083" s="91">
        <v>324</v>
      </c>
      <c r="H1083" s="91">
        <v>1949</v>
      </c>
      <c r="I1083" s="91">
        <v>1940</v>
      </c>
      <c r="J1083" s="94">
        <v>4281</v>
      </c>
      <c r="K1083" s="92" t="s">
        <v>838</v>
      </c>
    </row>
    <row r="1084" spans="1:11" ht="15" x14ac:dyDescent="0.25">
      <c r="A1084" s="91">
        <v>106</v>
      </c>
      <c r="B1084" s="92" t="s">
        <v>2468</v>
      </c>
      <c r="C1084" s="92" t="s">
        <v>2469</v>
      </c>
      <c r="D1084" s="93" t="s">
        <v>275</v>
      </c>
      <c r="E1084" s="94">
        <v>15017</v>
      </c>
      <c r="F1084" s="91" t="s">
        <v>2398</v>
      </c>
      <c r="G1084" s="91">
        <v>8517</v>
      </c>
      <c r="H1084" s="91">
        <v>1987</v>
      </c>
      <c r="I1084" s="91">
        <v>1980</v>
      </c>
      <c r="J1084" s="94">
        <v>25014</v>
      </c>
      <c r="K1084" s="92" t="s">
        <v>838</v>
      </c>
    </row>
    <row r="1085" spans="1:11" ht="15" x14ac:dyDescent="0.25">
      <c r="A1085" s="91">
        <v>730840</v>
      </c>
      <c r="B1085" s="92" t="s">
        <v>2470</v>
      </c>
      <c r="C1085" s="92" t="s">
        <v>2471</v>
      </c>
      <c r="D1085" s="93" t="s">
        <v>275</v>
      </c>
      <c r="E1085" s="94">
        <v>32015</v>
      </c>
      <c r="F1085" s="91" t="s">
        <v>2398</v>
      </c>
      <c r="G1085" s="91">
        <v>343</v>
      </c>
      <c r="H1085" s="91">
        <v>2021</v>
      </c>
      <c r="I1085" s="91">
        <v>2020</v>
      </c>
      <c r="J1085" s="94">
        <v>5329</v>
      </c>
      <c r="K1085" s="92" t="s">
        <v>838</v>
      </c>
    </row>
    <row r="1086" spans="1:11" ht="15" x14ac:dyDescent="0.25">
      <c r="A1086" s="91">
        <v>481848</v>
      </c>
      <c r="B1086" s="92" t="s">
        <v>2472</v>
      </c>
      <c r="C1086" s="92" t="s">
        <v>2473</v>
      </c>
      <c r="D1086" s="93" t="s">
        <v>275</v>
      </c>
      <c r="E1086" s="94">
        <v>61111</v>
      </c>
      <c r="F1086" s="94">
        <v>7537</v>
      </c>
      <c r="G1086" s="91">
        <v>3841</v>
      </c>
      <c r="H1086" s="91">
        <v>2020</v>
      </c>
      <c r="I1086" s="91">
        <v>2020</v>
      </c>
      <c r="J1086" s="94">
        <v>10176</v>
      </c>
      <c r="K1086" s="92" t="s">
        <v>838</v>
      </c>
    </row>
    <row r="1087" spans="1:11" ht="15" x14ac:dyDescent="0.25">
      <c r="A1087" s="91">
        <v>109424</v>
      </c>
      <c r="B1087" s="92" t="s">
        <v>2474</v>
      </c>
      <c r="C1087" s="92" t="s">
        <v>2475</v>
      </c>
      <c r="D1087" s="93" t="s">
        <v>275</v>
      </c>
      <c r="E1087" s="94">
        <v>86428</v>
      </c>
      <c r="F1087" s="94">
        <v>7538</v>
      </c>
      <c r="G1087" s="91">
        <v>7157</v>
      </c>
      <c r="H1087" s="91">
        <v>2013</v>
      </c>
      <c r="I1087" s="91">
        <v>2010</v>
      </c>
      <c r="J1087" s="94">
        <v>14394</v>
      </c>
      <c r="K1087" s="92" t="s">
        <v>838</v>
      </c>
    </row>
    <row r="1088" spans="1:11" ht="15" x14ac:dyDescent="0.25">
      <c r="A1088" s="91">
        <v>24807</v>
      </c>
      <c r="B1088" s="92" t="s">
        <v>2476</v>
      </c>
      <c r="C1088" s="92" t="s">
        <v>2477</v>
      </c>
      <c r="D1088" s="93" t="s">
        <v>275</v>
      </c>
      <c r="E1088" s="94">
        <v>9947</v>
      </c>
      <c r="F1088" s="94">
        <v>7538</v>
      </c>
      <c r="G1088" s="91">
        <v>385</v>
      </c>
      <c r="H1088" s="91">
        <v>1936</v>
      </c>
      <c r="I1088" s="91">
        <v>1930</v>
      </c>
      <c r="J1088" s="94">
        <v>1652</v>
      </c>
      <c r="K1088" s="92" t="s">
        <v>838</v>
      </c>
    </row>
    <row r="1089" spans="1:11" ht="15" x14ac:dyDescent="0.25">
      <c r="A1089" s="91">
        <v>967</v>
      </c>
      <c r="B1089" s="92" t="s">
        <v>2478</v>
      </c>
      <c r="C1089" s="92" t="s">
        <v>2479</v>
      </c>
      <c r="D1089" s="93" t="s">
        <v>275</v>
      </c>
      <c r="E1089" s="94">
        <v>65535</v>
      </c>
      <c r="F1089" s="94">
        <v>7538</v>
      </c>
      <c r="G1089" s="91">
        <v>2260</v>
      </c>
      <c r="H1089" s="91">
        <v>1960</v>
      </c>
      <c r="I1089" s="91">
        <v>1960</v>
      </c>
      <c r="J1089" s="94">
        <v>10913</v>
      </c>
      <c r="K1089" s="92" t="s">
        <v>838</v>
      </c>
    </row>
    <row r="1090" spans="1:11" ht="15" x14ac:dyDescent="0.25">
      <c r="A1090" s="91">
        <v>256040</v>
      </c>
      <c r="B1090" s="92" t="s">
        <v>2480</v>
      </c>
      <c r="C1090" s="92" t="s">
        <v>2481</v>
      </c>
      <c r="D1090" s="93" t="s">
        <v>275</v>
      </c>
      <c r="E1090" s="94">
        <v>52897</v>
      </c>
      <c r="F1090" s="91" t="s">
        <v>2398</v>
      </c>
      <c r="G1090" s="91">
        <v>855</v>
      </c>
      <c r="H1090" s="91">
        <v>2015</v>
      </c>
      <c r="I1090" s="91">
        <v>2010</v>
      </c>
      <c r="J1090" s="94">
        <v>8808</v>
      </c>
      <c r="K1090" s="92" t="s">
        <v>838</v>
      </c>
    </row>
    <row r="1091" spans="1:11" ht="15" x14ac:dyDescent="0.25">
      <c r="A1091" s="91">
        <v>13310</v>
      </c>
      <c r="B1091" s="92" t="s">
        <v>2482</v>
      </c>
      <c r="C1091" s="92" t="s">
        <v>2483</v>
      </c>
      <c r="D1091" s="93" t="s">
        <v>275</v>
      </c>
      <c r="E1091" s="94">
        <v>28557</v>
      </c>
      <c r="F1091" s="94">
        <v>7537</v>
      </c>
      <c r="G1091" s="91">
        <v>3060</v>
      </c>
      <c r="H1091" s="91">
        <v>2008</v>
      </c>
      <c r="I1091" s="91">
        <v>2000</v>
      </c>
      <c r="J1091" s="94">
        <v>4753</v>
      </c>
      <c r="K1091" s="92" t="s">
        <v>838</v>
      </c>
    </row>
    <row r="1092" spans="1:11" ht="15" x14ac:dyDescent="0.25">
      <c r="A1092" s="91">
        <v>9366</v>
      </c>
      <c r="B1092" s="92" t="s">
        <v>2484</v>
      </c>
      <c r="C1092" s="92" t="s">
        <v>2485</v>
      </c>
      <c r="D1092" s="93" t="s">
        <v>275</v>
      </c>
      <c r="E1092" s="94">
        <v>48984</v>
      </c>
      <c r="F1092" s="94">
        <v>7537</v>
      </c>
      <c r="G1092" s="91">
        <v>4628</v>
      </c>
      <c r="H1092" s="91">
        <v>1997</v>
      </c>
      <c r="I1092" s="91">
        <v>1990</v>
      </c>
      <c r="J1092" s="94">
        <v>8156</v>
      </c>
      <c r="K1092" s="92" t="s">
        <v>838</v>
      </c>
    </row>
    <row r="1093" spans="1:11" ht="15" x14ac:dyDescent="0.25">
      <c r="A1093" s="91">
        <v>5165</v>
      </c>
      <c r="B1093" s="92" t="s">
        <v>2486</v>
      </c>
      <c r="C1093" s="92" t="s">
        <v>2487</v>
      </c>
      <c r="D1093" s="93" t="s">
        <v>275</v>
      </c>
      <c r="E1093" s="94">
        <v>21941</v>
      </c>
      <c r="F1093" s="94">
        <v>7537</v>
      </c>
      <c r="G1093" s="91">
        <v>719</v>
      </c>
      <c r="H1093" s="91">
        <v>1960</v>
      </c>
      <c r="I1093" s="91">
        <v>1960</v>
      </c>
      <c r="J1093" s="94">
        <v>365</v>
      </c>
      <c r="K1093" s="92" t="s">
        <v>838</v>
      </c>
    </row>
    <row r="1094" spans="1:11" ht="15" x14ac:dyDescent="0.25">
      <c r="A1094" s="91">
        <v>747</v>
      </c>
      <c r="B1094" s="92" t="s">
        <v>2488</v>
      </c>
      <c r="C1094" s="92" t="s">
        <v>2489</v>
      </c>
      <c r="D1094" s="93" t="s">
        <v>275</v>
      </c>
      <c r="E1094" s="94">
        <v>79789</v>
      </c>
      <c r="F1094" s="94">
        <v>7537</v>
      </c>
      <c r="G1094" s="91">
        <v>8852</v>
      </c>
      <c r="H1094" s="91">
        <v>2004</v>
      </c>
      <c r="I1094" s="91">
        <v>2000</v>
      </c>
      <c r="J1094" s="94">
        <v>13288</v>
      </c>
      <c r="K1094" s="92" t="s">
        <v>838</v>
      </c>
    </row>
    <row r="1095" spans="1:11" ht="15" x14ac:dyDescent="0.25">
      <c r="A1095" s="91">
        <v>1061699</v>
      </c>
      <c r="B1095" s="92" t="s">
        <v>2490</v>
      </c>
      <c r="C1095" s="92" t="s">
        <v>2491</v>
      </c>
      <c r="D1095" s="93" t="s">
        <v>275</v>
      </c>
      <c r="E1095" s="94">
        <v>69345</v>
      </c>
      <c r="F1095" s="94">
        <v>7536</v>
      </c>
      <c r="G1095" s="91">
        <v>559</v>
      </c>
      <c r="H1095" s="91">
        <v>2024</v>
      </c>
      <c r="I1095" s="91">
        <v>2020</v>
      </c>
      <c r="J1095" s="94">
        <v>11548</v>
      </c>
      <c r="K1095" s="92" t="s">
        <v>838</v>
      </c>
    </row>
    <row r="1096" spans="1:11" ht="15" x14ac:dyDescent="0.25">
      <c r="A1096" s="91">
        <v>281957</v>
      </c>
      <c r="B1096" s="92" t="s">
        <v>2492</v>
      </c>
      <c r="C1096" s="92" t="s">
        <v>2493</v>
      </c>
      <c r="D1096" s="93" t="s">
        <v>275</v>
      </c>
      <c r="E1096" s="94">
        <v>105532</v>
      </c>
      <c r="F1096" s="94">
        <v>7536</v>
      </c>
      <c r="G1096" s="91">
        <v>18638</v>
      </c>
      <c r="H1096" s="91">
        <v>2015</v>
      </c>
      <c r="I1096" s="91">
        <v>2010</v>
      </c>
      <c r="J1096" s="94">
        <v>17577</v>
      </c>
      <c r="K1096" s="92" t="s">
        <v>838</v>
      </c>
    </row>
    <row r="1097" spans="1:11" ht="15" x14ac:dyDescent="0.25">
      <c r="A1097" s="91">
        <v>11528</v>
      </c>
      <c r="B1097" s="92" t="s">
        <v>2494</v>
      </c>
      <c r="C1097" s="92" t="s">
        <v>2495</v>
      </c>
      <c r="D1097" s="93" t="s">
        <v>275</v>
      </c>
      <c r="E1097" s="94">
        <v>48563</v>
      </c>
      <c r="F1097" s="94">
        <v>7536</v>
      </c>
      <c r="G1097" s="91">
        <v>1233</v>
      </c>
      <c r="H1097" s="91">
        <v>1993</v>
      </c>
      <c r="I1097" s="91">
        <v>1990</v>
      </c>
      <c r="J1097" s="94">
        <v>8086</v>
      </c>
      <c r="K1097" s="92" t="s">
        <v>838</v>
      </c>
    </row>
    <row r="1098" spans="1:11" ht="15" x14ac:dyDescent="0.25">
      <c r="A1098" s="91">
        <v>4550</v>
      </c>
      <c r="B1098" s="92" t="s">
        <v>2496</v>
      </c>
      <c r="C1098" s="92" t="s">
        <v>2497</v>
      </c>
      <c r="D1098" s="93" t="s">
        <v>275</v>
      </c>
      <c r="E1098" s="94">
        <v>34001</v>
      </c>
      <c r="F1098" s="94">
        <v>7536</v>
      </c>
      <c r="G1098" s="91">
        <v>1758</v>
      </c>
      <c r="H1098" s="91">
        <v>2005</v>
      </c>
      <c r="I1098" s="91">
        <v>2000</v>
      </c>
      <c r="J1098" s="94">
        <v>566</v>
      </c>
      <c r="K1098" s="92" t="s">
        <v>838</v>
      </c>
    </row>
    <row r="1099" spans="1:11" ht="15" x14ac:dyDescent="0.25">
      <c r="A1099" s="91">
        <v>178682</v>
      </c>
      <c r="B1099" s="92" t="s">
        <v>2498</v>
      </c>
      <c r="C1099" s="92" t="s">
        <v>2499</v>
      </c>
      <c r="D1099" s="93" t="s">
        <v>275</v>
      </c>
      <c r="E1099" s="94">
        <v>39445</v>
      </c>
      <c r="F1099" s="94">
        <v>7535</v>
      </c>
      <c r="G1099" s="91">
        <v>922</v>
      </c>
      <c r="H1099" s="91">
        <v>2013</v>
      </c>
      <c r="I1099" s="91">
        <v>2010</v>
      </c>
      <c r="J1099" s="94">
        <v>6566</v>
      </c>
      <c r="K1099" s="92" t="s">
        <v>838</v>
      </c>
    </row>
    <row r="1100" spans="1:11" ht="15" x14ac:dyDescent="0.25">
      <c r="A1100" s="91">
        <v>1071585</v>
      </c>
      <c r="B1100" s="92" t="s">
        <v>2500</v>
      </c>
      <c r="C1100" s="92" t="s">
        <v>2501</v>
      </c>
      <c r="D1100" s="93" t="s">
        <v>275</v>
      </c>
      <c r="E1100" s="94">
        <v>803343</v>
      </c>
      <c r="F1100" s="91" t="s">
        <v>2398</v>
      </c>
      <c r="G1100" s="91">
        <v>780</v>
      </c>
      <c r="H1100" s="91">
        <v>2025</v>
      </c>
      <c r="I1100" s="91">
        <v>2020</v>
      </c>
      <c r="J1100" s="94">
        <v>133834</v>
      </c>
      <c r="K1100" s="92" t="s">
        <v>838</v>
      </c>
    </row>
    <row r="1101" spans="1:11" ht="15" x14ac:dyDescent="0.25">
      <c r="A1101" s="91">
        <v>629542</v>
      </c>
      <c r="B1101" s="92" t="s">
        <v>2502</v>
      </c>
      <c r="C1101" s="92" t="s">
        <v>2503</v>
      </c>
      <c r="D1101" s="93" t="s">
        <v>275</v>
      </c>
      <c r="E1101" s="94">
        <v>34759</v>
      </c>
      <c r="F1101" s="94">
        <v>7533</v>
      </c>
      <c r="G1101" s="91">
        <v>2301</v>
      </c>
      <c r="H1101" s="91">
        <v>2022</v>
      </c>
      <c r="I1101" s="91">
        <v>2020</v>
      </c>
      <c r="J1101" s="94">
        <v>57904</v>
      </c>
      <c r="K1101" s="92" t="s">
        <v>838</v>
      </c>
    </row>
    <row r="1102" spans="1:11" ht="15" x14ac:dyDescent="0.25">
      <c r="A1102" s="91">
        <v>200481</v>
      </c>
      <c r="B1102" s="92" t="s">
        <v>2504</v>
      </c>
      <c r="C1102" s="92" t="s">
        <v>2505</v>
      </c>
      <c r="D1102" s="93" t="s">
        <v>275</v>
      </c>
      <c r="E1102" s="94">
        <v>25763</v>
      </c>
      <c r="F1102" s="91" t="s">
        <v>2398</v>
      </c>
      <c r="G1102" s="91">
        <v>568</v>
      </c>
      <c r="H1102" s="91">
        <v>2013</v>
      </c>
      <c r="I1102" s="91">
        <v>2010</v>
      </c>
      <c r="J1102" s="94">
        <v>4287</v>
      </c>
      <c r="K1102" s="92" t="s">
        <v>838</v>
      </c>
    </row>
    <row r="1103" spans="1:11" ht="15" x14ac:dyDescent="0.25">
      <c r="A1103" s="91">
        <v>629542</v>
      </c>
      <c r="B1103" s="92" t="s">
        <v>2502</v>
      </c>
      <c r="C1103" s="92" t="s">
        <v>2503</v>
      </c>
      <c r="D1103" s="93" t="s">
        <v>275</v>
      </c>
      <c r="E1103" s="94">
        <v>34759</v>
      </c>
      <c r="F1103" s="94">
        <v>7533</v>
      </c>
      <c r="G1103" s="91">
        <v>2301</v>
      </c>
      <c r="H1103" s="91">
        <v>2022</v>
      </c>
      <c r="I1103" s="91">
        <v>2020</v>
      </c>
      <c r="J1103" s="94">
        <v>57904</v>
      </c>
      <c r="K1103" s="92" t="s">
        <v>838</v>
      </c>
    </row>
    <row r="1104" spans="1:11" ht="15" x14ac:dyDescent="0.25">
      <c r="A1104" s="91">
        <v>265169</v>
      </c>
      <c r="B1104" s="92" t="s">
        <v>2506</v>
      </c>
      <c r="C1104" s="92" t="s">
        <v>2507</v>
      </c>
      <c r="D1104" s="93" t="s">
        <v>275</v>
      </c>
      <c r="E1104" s="94">
        <v>11508</v>
      </c>
      <c r="F1104" s="94">
        <v>7533</v>
      </c>
      <c r="G1104" s="91">
        <v>583</v>
      </c>
      <c r="H1104" s="91">
        <v>2014</v>
      </c>
      <c r="I1104" s="91">
        <v>2010</v>
      </c>
      <c r="J1104" s="94">
        <v>1912</v>
      </c>
      <c r="K1104" s="92" t="s">
        <v>838</v>
      </c>
    </row>
    <row r="1105" spans="1:11" ht="15" x14ac:dyDescent="0.25">
      <c r="A1105" s="91">
        <v>228326</v>
      </c>
      <c r="B1105" s="92" t="s">
        <v>2508</v>
      </c>
      <c r="C1105" s="92" t="s">
        <v>2509</v>
      </c>
      <c r="D1105" s="93" t="s">
        <v>275</v>
      </c>
      <c r="E1105" s="91" t="s">
        <v>2510</v>
      </c>
      <c r="F1105" s="94">
        <v>7533</v>
      </c>
      <c r="G1105" s="91">
        <v>2801</v>
      </c>
      <c r="H1105" s="91">
        <v>2014</v>
      </c>
      <c r="I1105" s="91">
        <v>2010</v>
      </c>
      <c r="J1105" s="94">
        <v>15456</v>
      </c>
      <c r="K1105" s="92" t="s">
        <v>838</v>
      </c>
    </row>
    <row r="1106" spans="1:11" ht="15" x14ac:dyDescent="0.25">
      <c r="A1106" s="91">
        <v>200085</v>
      </c>
      <c r="B1106" s="92" t="s">
        <v>2511</v>
      </c>
      <c r="C1106" s="92" t="s">
        <v>2512</v>
      </c>
      <c r="D1106" s="93" t="s">
        <v>275</v>
      </c>
      <c r="E1106" s="94">
        <v>34882</v>
      </c>
      <c r="F1106" s="94">
        <v>7533</v>
      </c>
      <c r="G1106" s="91">
        <v>1225</v>
      </c>
      <c r="H1106" s="91">
        <v>2013</v>
      </c>
      <c r="I1106" s="91">
        <v>2010</v>
      </c>
      <c r="J1106" s="94">
        <v>5806</v>
      </c>
      <c r="K1106" s="92" t="s">
        <v>838</v>
      </c>
    </row>
    <row r="1107" spans="1:11" ht="15" x14ac:dyDescent="0.25">
      <c r="A1107" s="91">
        <v>83389</v>
      </c>
      <c r="B1107" s="92" t="s">
        <v>2513</v>
      </c>
      <c r="C1107" s="92" t="s">
        <v>2514</v>
      </c>
      <c r="D1107" s="93" t="s">
        <v>275</v>
      </c>
      <c r="E1107" s="94">
        <v>39805</v>
      </c>
      <c r="F1107" s="94">
        <v>7533</v>
      </c>
      <c r="G1107" s="91">
        <v>1842</v>
      </c>
      <c r="H1107" s="91">
        <v>2011</v>
      </c>
      <c r="I1107" s="91">
        <v>2010</v>
      </c>
      <c r="J1107" s="94">
        <v>6626</v>
      </c>
      <c r="K1107" s="92" t="s">
        <v>838</v>
      </c>
    </row>
    <row r="1108" spans="1:11" ht="15" x14ac:dyDescent="0.25">
      <c r="A1108" s="91">
        <v>13396</v>
      </c>
      <c r="B1108" s="92" t="s">
        <v>2515</v>
      </c>
      <c r="C1108" s="92" t="s">
        <v>2516</v>
      </c>
      <c r="D1108" s="93" t="s">
        <v>275</v>
      </c>
      <c r="E1108" s="94">
        <v>6974</v>
      </c>
      <c r="F1108" s="94">
        <v>7533</v>
      </c>
      <c r="G1108" s="91">
        <v>320</v>
      </c>
      <c r="H1108" s="91">
        <v>1984</v>
      </c>
      <c r="I1108" s="91">
        <v>1980</v>
      </c>
      <c r="J1108" s="94">
        <v>1157</v>
      </c>
      <c r="K1108" s="92" t="s">
        <v>838</v>
      </c>
    </row>
    <row r="1109" spans="1:11" ht="15" x14ac:dyDescent="0.25">
      <c r="A1109" s="91">
        <v>9040</v>
      </c>
      <c r="B1109" s="92" t="s">
        <v>2517</v>
      </c>
      <c r="C1109" s="92" t="s">
        <v>2518</v>
      </c>
      <c r="D1109" s="93" t="s">
        <v>275</v>
      </c>
      <c r="E1109" s="94">
        <v>30768</v>
      </c>
      <c r="F1109" s="94">
        <v>7533</v>
      </c>
      <c r="G1109" s="91">
        <v>2054</v>
      </c>
      <c r="H1109" s="91">
        <v>1973</v>
      </c>
      <c r="I1109" s="91">
        <v>1970</v>
      </c>
      <c r="J1109" s="94">
        <v>5121</v>
      </c>
      <c r="K1109" s="92" t="s">
        <v>838</v>
      </c>
    </row>
    <row r="1110" spans="1:11" ht="15" x14ac:dyDescent="0.25">
      <c r="A1110" s="91">
        <v>915935</v>
      </c>
      <c r="B1110" s="92" t="s">
        <v>2519</v>
      </c>
      <c r="C1110" s="92" t="s">
        <v>2520</v>
      </c>
      <c r="D1110" s="93" t="s">
        <v>275</v>
      </c>
      <c r="E1110" s="94">
        <v>84787</v>
      </c>
      <c r="F1110" s="94">
        <v>7532</v>
      </c>
      <c r="G1110" s="91">
        <v>2909</v>
      </c>
      <c r="H1110" s="91">
        <v>2023</v>
      </c>
      <c r="I1110" s="91">
        <v>2020</v>
      </c>
      <c r="J1110" s="94">
        <v>14121</v>
      </c>
      <c r="K1110" s="92" t="s">
        <v>838</v>
      </c>
    </row>
    <row r="1111" spans="1:11" ht="15" x14ac:dyDescent="0.25">
      <c r="A1111" s="91">
        <v>15014</v>
      </c>
      <c r="B1111" s="92" t="s">
        <v>2521</v>
      </c>
      <c r="C1111" s="92" t="s">
        <v>2522</v>
      </c>
      <c r="D1111" s="93" t="s">
        <v>275</v>
      </c>
      <c r="E1111" s="94">
        <v>18116</v>
      </c>
      <c r="F1111" s="94">
        <v>7532</v>
      </c>
      <c r="G1111" s="91">
        <v>396</v>
      </c>
      <c r="H1111" s="91">
        <v>1984</v>
      </c>
      <c r="I1111" s="91">
        <v>1980</v>
      </c>
      <c r="J1111" s="94">
        <v>3013</v>
      </c>
      <c r="K1111" s="92" t="s">
        <v>838</v>
      </c>
    </row>
    <row r="1112" spans="1:11" ht="15" x14ac:dyDescent="0.25">
      <c r="A1112" s="91">
        <v>483184</v>
      </c>
      <c r="B1112" s="92" t="s">
        <v>2523</v>
      </c>
      <c r="C1112" s="92" t="s">
        <v>2524</v>
      </c>
      <c r="D1112" s="93" t="s">
        <v>275</v>
      </c>
      <c r="E1112" s="94">
        <v>41059</v>
      </c>
      <c r="F1112" s="94">
        <v>7531</v>
      </c>
      <c r="G1112" s="91">
        <v>2241</v>
      </c>
      <c r="H1112" s="91">
        <v>2018</v>
      </c>
      <c r="I1112" s="91">
        <v>2010</v>
      </c>
      <c r="J1112" s="94">
        <v>6835</v>
      </c>
      <c r="K1112" s="92" t="s">
        <v>838</v>
      </c>
    </row>
    <row r="1113" spans="1:11" ht="15" x14ac:dyDescent="0.25">
      <c r="A1113" s="91">
        <v>37769</v>
      </c>
      <c r="B1113" s="92" t="s">
        <v>2525</v>
      </c>
      <c r="C1113" s="92" t="s">
        <v>2526</v>
      </c>
      <c r="D1113" s="93" t="s">
        <v>275</v>
      </c>
      <c r="E1113" s="94">
        <v>6786</v>
      </c>
      <c r="F1113" s="94">
        <v>7531</v>
      </c>
      <c r="G1113" s="91">
        <v>606</v>
      </c>
      <c r="H1113" s="91">
        <v>1976</v>
      </c>
      <c r="I1113" s="91">
        <v>1970</v>
      </c>
      <c r="J1113" s="94">
        <v>1125</v>
      </c>
      <c r="K1113" s="92" t="s">
        <v>838</v>
      </c>
    </row>
    <row r="1114" spans="1:11" ht="15" x14ac:dyDescent="0.25">
      <c r="A1114" s="91">
        <v>12163</v>
      </c>
      <c r="B1114" s="92" t="s">
        <v>2527</v>
      </c>
      <c r="C1114" s="92" t="s">
        <v>2528</v>
      </c>
      <c r="D1114" s="93" t="s">
        <v>275</v>
      </c>
      <c r="E1114" s="94">
        <v>37064</v>
      </c>
      <c r="F1114" s="94">
        <v>7531</v>
      </c>
      <c r="G1114" s="91">
        <v>3794</v>
      </c>
      <c r="H1114" s="91">
        <v>2008</v>
      </c>
      <c r="I1114" s="91">
        <v>2000</v>
      </c>
      <c r="J1114" s="94">
        <v>617</v>
      </c>
      <c r="K1114" s="92" t="s">
        <v>838</v>
      </c>
    </row>
    <row r="1115" spans="1:11" ht="15" x14ac:dyDescent="0.25">
      <c r="A1115" s="91">
        <v>11782</v>
      </c>
      <c r="B1115" s="92" t="s">
        <v>2529</v>
      </c>
      <c r="C1115" s="92" t="s">
        <v>2530</v>
      </c>
      <c r="D1115" s="93" t="s">
        <v>275</v>
      </c>
      <c r="E1115" s="94">
        <v>37747</v>
      </c>
      <c r="F1115" s="94">
        <v>7531</v>
      </c>
      <c r="G1115" s="91">
        <v>853</v>
      </c>
      <c r="H1115" s="91">
        <v>1992</v>
      </c>
      <c r="I1115" s="91">
        <v>1990</v>
      </c>
      <c r="J1115" s="94">
        <v>6284</v>
      </c>
      <c r="K1115" s="92" t="s">
        <v>838</v>
      </c>
    </row>
    <row r="1116" spans="1:11" ht="15" x14ac:dyDescent="0.25">
      <c r="A1116" s="91">
        <v>856</v>
      </c>
      <c r="B1116" s="92" t="s">
        <v>2531</v>
      </c>
      <c r="C1116" s="95" t="s">
        <v>2532</v>
      </c>
      <c r="D1116" s="93" t="s">
        <v>275</v>
      </c>
      <c r="E1116" s="94">
        <v>10444</v>
      </c>
      <c r="F1116" s="94">
        <v>7531</v>
      </c>
      <c r="G1116" s="91">
        <v>5925</v>
      </c>
      <c r="H1116" s="91">
        <v>1988</v>
      </c>
      <c r="I1116" s="91">
        <v>1980</v>
      </c>
      <c r="J1116" s="94">
        <v>17395</v>
      </c>
      <c r="K1116" s="92" t="s">
        <v>838</v>
      </c>
    </row>
    <row r="1117" spans="1:11" ht="15" x14ac:dyDescent="0.25">
      <c r="A1117" s="91">
        <v>899405</v>
      </c>
      <c r="B1117" s="92" t="s">
        <v>2533</v>
      </c>
      <c r="C1117" s="92" t="s">
        <v>2534</v>
      </c>
      <c r="D1117" s="93" t="s">
        <v>275</v>
      </c>
      <c r="E1117" s="94">
        <v>11775</v>
      </c>
      <c r="F1117" s="91" t="s">
        <v>2535</v>
      </c>
      <c r="G1117" s="91">
        <v>369</v>
      </c>
      <c r="H1117" s="91">
        <v>2021</v>
      </c>
      <c r="I1117" s="91">
        <v>2020</v>
      </c>
      <c r="J1117" s="94">
        <v>1957</v>
      </c>
      <c r="K1117" s="92" t="s">
        <v>838</v>
      </c>
    </row>
    <row r="1118" spans="1:11" ht="15" x14ac:dyDescent="0.25">
      <c r="A1118" s="91">
        <v>3482</v>
      </c>
      <c r="B1118" s="92" t="s">
        <v>2536</v>
      </c>
      <c r="C1118" s="92" t="s">
        <v>2537</v>
      </c>
      <c r="D1118" s="93" t="s">
        <v>275</v>
      </c>
      <c r="E1118" s="94">
        <v>40415</v>
      </c>
      <c r="F1118" s="91" t="s">
        <v>2535</v>
      </c>
      <c r="G1118" s="91">
        <v>346</v>
      </c>
      <c r="H1118" s="91">
        <v>1964</v>
      </c>
      <c r="I1118" s="91">
        <v>1960</v>
      </c>
      <c r="J1118" s="94">
        <v>6728</v>
      </c>
      <c r="K1118" s="92" t="s">
        <v>838</v>
      </c>
    </row>
    <row r="1119" spans="1:11" ht="15" x14ac:dyDescent="0.25">
      <c r="A1119" s="91">
        <v>900</v>
      </c>
      <c r="B1119" s="92" t="s">
        <v>2538</v>
      </c>
      <c r="C1119" s="92" t="s">
        <v>2539</v>
      </c>
      <c r="D1119" s="93" t="s">
        <v>275</v>
      </c>
      <c r="E1119" s="94">
        <v>3823</v>
      </c>
      <c r="F1119" s="91" t="s">
        <v>2535</v>
      </c>
      <c r="G1119" s="91">
        <v>1022</v>
      </c>
      <c r="H1119" s="91">
        <v>1938</v>
      </c>
      <c r="I1119" s="91">
        <v>1930</v>
      </c>
      <c r="J1119" s="94">
        <v>6364</v>
      </c>
      <c r="K1119" s="92" t="s">
        <v>838</v>
      </c>
    </row>
    <row r="1120" spans="1:11" ht="15" x14ac:dyDescent="0.25">
      <c r="A1120" s="91">
        <v>308369</v>
      </c>
      <c r="B1120" s="92" t="s">
        <v>2540</v>
      </c>
      <c r="C1120" s="92" t="s">
        <v>2541</v>
      </c>
      <c r="D1120" s="93" t="s">
        <v>275</v>
      </c>
      <c r="E1120" s="94">
        <v>20437</v>
      </c>
      <c r="F1120" s="94">
        <v>7529</v>
      </c>
      <c r="G1120" s="91">
        <v>2634</v>
      </c>
      <c r="H1120" s="91">
        <v>2015</v>
      </c>
      <c r="I1120" s="91">
        <v>2010</v>
      </c>
      <c r="J1120" s="94">
        <v>34</v>
      </c>
      <c r="K1120" s="92" t="s">
        <v>838</v>
      </c>
    </row>
    <row r="1121" spans="1:11" ht="15" x14ac:dyDescent="0.25">
      <c r="A1121" s="91">
        <v>1061474</v>
      </c>
      <c r="B1121" s="92" t="s">
        <v>2542</v>
      </c>
      <c r="C1121" s="92" t="s">
        <v>2543</v>
      </c>
      <c r="D1121" s="93" t="s">
        <v>275</v>
      </c>
      <c r="E1121" s="94">
        <v>5286858</v>
      </c>
      <c r="F1121" s="94">
        <v>7529</v>
      </c>
      <c r="G1121" s="91">
        <v>2865</v>
      </c>
      <c r="H1121" s="91">
        <v>2025</v>
      </c>
      <c r="I1121" s="91">
        <v>2020</v>
      </c>
      <c r="J1121" s="94">
        <v>880802</v>
      </c>
      <c r="K1121" s="92" t="s">
        <v>838</v>
      </c>
    </row>
    <row r="1122" spans="1:11" ht="15" x14ac:dyDescent="0.25">
      <c r="A1122" s="91">
        <v>1061474</v>
      </c>
      <c r="B1122" s="92" t="s">
        <v>2542</v>
      </c>
      <c r="C1122" s="92" t="s">
        <v>2543</v>
      </c>
      <c r="D1122" s="93" t="s">
        <v>275</v>
      </c>
      <c r="E1122" s="94">
        <v>5286858</v>
      </c>
      <c r="F1122" s="91" t="s">
        <v>2398</v>
      </c>
      <c r="G1122" s="91">
        <v>2864</v>
      </c>
      <c r="H1122" s="91">
        <v>2025</v>
      </c>
      <c r="I1122" s="91">
        <v>2020</v>
      </c>
      <c r="J1122" s="94">
        <v>880802</v>
      </c>
      <c r="K1122" s="92" t="s">
        <v>838</v>
      </c>
    </row>
    <row r="1123" spans="1:11" ht="15" x14ac:dyDescent="0.25">
      <c r="A1123" s="91">
        <v>456929</v>
      </c>
      <c r="B1123" s="92" t="s">
        <v>2544</v>
      </c>
      <c r="C1123" s="92" t="s">
        <v>2545</v>
      </c>
      <c r="D1123" s="93" t="s">
        <v>275</v>
      </c>
      <c r="E1123" s="94">
        <v>1738</v>
      </c>
      <c r="F1123" s="94">
        <v>7528</v>
      </c>
      <c r="G1123" s="91">
        <v>752</v>
      </c>
      <c r="H1123" s="91">
        <v>2018</v>
      </c>
      <c r="I1123" s="91">
        <v>2010</v>
      </c>
      <c r="J1123" s="94">
        <v>289</v>
      </c>
      <c r="K1123" s="92" t="s">
        <v>838</v>
      </c>
    </row>
    <row r="1124" spans="1:11" ht="15" x14ac:dyDescent="0.25">
      <c r="A1124" s="91">
        <v>15472</v>
      </c>
      <c r="B1124" s="92" t="s">
        <v>2546</v>
      </c>
      <c r="C1124" s="92" t="s">
        <v>2547</v>
      </c>
      <c r="D1124" s="93" t="s">
        <v>275</v>
      </c>
      <c r="E1124" s="94">
        <v>55975</v>
      </c>
      <c r="F1124" s="94">
        <v>7528</v>
      </c>
      <c r="G1124" s="91">
        <v>3061</v>
      </c>
      <c r="H1124" s="91">
        <v>2009</v>
      </c>
      <c r="I1124" s="91">
        <v>2000</v>
      </c>
      <c r="J1124" s="94">
        <v>932</v>
      </c>
      <c r="K1124" s="92" t="s">
        <v>838</v>
      </c>
    </row>
    <row r="1125" spans="1:11" ht="15" x14ac:dyDescent="0.25">
      <c r="A1125" s="91">
        <v>1949</v>
      </c>
      <c r="B1125" s="92" t="s">
        <v>2548</v>
      </c>
      <c r="C1125" s="92" t="s">
        <v>2549</v>
      </c>
      <c r="D1125" s="93" t="s">
        <v>275</v>
      </c>
      <c r="E1125" s="94">
        <v>122332</v>
      </c>
      <c r="F1125" s="94">
        <v>7528</v>
      </c>
      <c r="G1125" s="91">
        <v>11013</v>
      </c>
      <c r="H1125" s="91">
        <v>2007</v>
      </c>
      <c r="I1125" s="91">
        <v>2000</v>
      </c>
      <c r="J1125" s="94">
        <v>20376</v>
      </c>
      <c r="K1125" s="92" t="s">
        <v>838</v>
      </c>
    </row>
    <row r="1126" spans="1:11" ht="15" x14ac:dyDescent="0.25">
      <c r="A1126" s="91">
        <v>127585</v>
      </c>
      <c r="B1126" s="92" t="s">
        <v>2550</v>
      </c>
      <c r="C1126" s="92" t="s">
        <v>2551</v>
      </c>
      <c r="D1126" s="93" t="s">
        <v>275</v>
      </c>
      <c r="E1126" s="94">
        <v>14297</v>
      </c>
      <c r="F1126" s="94">
        <v>7527</v>
      </c>
      <c r="G1126" s="91">
        <v>15730</v>
      </c>
      <c r="H1126" s="91">
        <v>2014</v>
      </c>
      <c r="I1126" s="91">
        <v>2010</v>
      </c>
      <c r="J1126" s="94">
        <v>23814</v>
      </c>
      <c r="K1126" s="92" t="s">
        <v>838</v>
      </c>
    </row>
    <row r="1127" spans="1:11" ht="15" x14ac:dyDescent="0.25">
      <c r="A1127" s="91">
        <v>39107</v>
      </c>
      <c r="B1127" s="92" t="s">
        <v>2552</v>
      </c>
      <c r="C1127" s="92" t="s">
        <v>2553</v>
      </c>
      <c r="D1127" s="93" t="s">
        <v>275</v>
      </c>
      <c r="E1127" s="94">
        <v>57176</v>
      </c>
      <c r="F1127" s="94">
        <v>7527</v>
      </c>
      <c r="G1127" s="91">
        <v>886</v>
      </c>
      <c r="H1127" s="91">
        <v>1995</v>
      </c>
      <c r="I1127" s="91">
        <v>1990</v>
      </c>
      <c r="J1127" s="94">
        <v>9521</v>
      </c>
      <c r="K1127" s="92" t="s">
        <v>838</v>
      </c>
    </row>
    <row r="1128" spans="1:11" ht="15" x14ac:dyDescent="0.25">
      <c r="A1128" s="91">
        <v>21542</v>
      </c>
      <c r="B1128" s="92" t="s">
        <v>2554</v>
      </c>
      <c r="C1128" s="92" t="s">
        <v>2555</v>
      </c>
      <c r="D1128" s="93" t="s">
        <v>275</v>
      </c>
      <c r="E1128" s="94">
        <v>61797</v>
      </c>
      <c r="F1128" s="94">
        <v>7527</v>
      </c>
      <c r="G1128" s="91">
        <v>602</v>
      </c>
      <c r="H1128" s="91">
        <v>2003</v>
      </c>
      <c r="I1128" s="91">
        <v>2000</v>
      </c>
      <c r="J1128" s="94">
        <v>1029</v>
      </c>
      <c r="K1128" s="92" t="s">
        <v>838</v>
      </c>
    </row>
    <row r="1129" spans="1:11" ht="15" x14ac:dyDescent="0.25">
      <c r="A1129" s="91">
        <v>877703</v>
      </c>
      <c r="B1129" s="92" t="s">
        <v>2556</v>
      </c>
      <c r="C1129" s="92" t="s">
        <v>2557</v>
      </c>
      <c r="D1129" s="93" t="s">
        <v>275</v>
      </c>
      <c r="E1129" s="94">
        <v>7076</v>
      </c>
      <c r="F1129" s="94">
        <v>7526</v>
      </c>
      <c r="G1129" s="91">
        <v>896</v>
      </c>
      <c r="H1129" s="91">
        <v>2023</v>
      </c>
      <c r="I1129" s="91">
        <v>2020</v>
      </c>
      <c r="J1129" s="94">
        <v>11784</v>
      </c>
      <c r="K1129" s="92" t="s">
        <v>838</v>
      </c>
    </row>
    <row r="1130" spans="1:11" ht="15" x14ac:dyDescent="0.25">
      <c r="A1130" s="91">
        <v>668742</v>
      </c>
      <c r="B1130" s="92" t="s">
        <v>2558</v>
      </c>
      <c r="C1130" s="92" t="s">
        <v>2559</v>
      </c>
      <c r="D1130" s="93" t="s">
        <v>275</v>
      </c>
      <c r="E1130" s="94">
        <v>19521</v>
      </c>
      <c r="F1130" s="94">
        <v>7526</v>
      </c>
      <c r="G1130" s="91">
        <v>558</v>
      </c>
      <c r="H1130" s="91">
        <v>2020</v>
      </c>
      <c r="I1130" s="91">
        <v>2020</v>
      </c>
      <c r="J1130" s="94">
        <v>3247</v>
      </c>
      <c r="K1130" s="92" t="s">
        <v>838</v>
      </c>
    </row>
    <row r="1131" spans="1:11" ht="15" x14ac:dyDescent="0.25">
      <c r="A1131" s="91">
        <v>16633</v>
      </c>
      <c r="B1131" s="92" t="s">
        <v>2560</v>
      </c>
      <c r="C1131" s="92" t="s">
        <v>2561</v>
      </c>
      <c r="D1131" s="93" t="s">
        <v>275</v>
      </c>
      <c r="E1131" s="94">
        <v>23998</v>
      </c>
      <c r="F1131" s="91" t="s">
        <v>2398</v>
      </c>
      <c r="G1131" s="91">
        <v>619</v>
      </c>
      <c r="H1131" s="91">
        <v>1980</v>
      </c>
      <c r="I1131" s="91">
        <v>1980</v>
      </c>
      <c r="J1131" s="94">
        <v>3993</v>
      </c>
      <c r="K1131" s="92" t="s">
        <v>838</v>
      </c>
    </row>
    <row r="1132" spans="1:11" ht="15" x14ac:dyDescent="0.25">
      <c r="A1132" s="91">
        <v>10161</v>
      </c>
      <c r="B1132" s="92" t="s">
        <v>2562</v>
      </c>
      <c r="C1132" s="92" t="s">
        <v>2563</v>
      </c>
      <c r="D1132" s="93" t="s">
        <v>275</v>
      </c>
      <c r="E1132" s="94">
        <v>2285</v>
      </c>
      <c r="F1132" s="94">
        <v>7526</v>
      </c>
      <c r="G1132" s="91">
        <v>965</v>
      </c>
      <c r="H1132" s="91">
        <v>1989</v>
      </c>
      <c r="I1132" s="91">
        <v>1980</v>
      </c>
      <c r="J1132" s="94">
        <v>3802</v>
      </c>
      <c r="K1132" s="92" t="s">
        <v>838</v>
      </c>
    </row>
    <row r="1133" spans="1:11" ht="15" x14ac:dyDescent="0.25">
      <c r="A1133" s="91">
        <v>5708</v>
      </c>
      <c r="B1133" s="92" t="s">
        <v>2564</v>
      </c>
      <c r="C1133" s="92" t="s">
        <v>2565</v>
      </c>
      <c r="D1133" s="93" t="s">
        <v>275</v>
      </c>
      <c r="E1133" s="94">
        <v>23136</v>
      </c>
      <c r="F1133" s="94">
        <v>7526</v>
      </c>
      <c r="G1133" s="91">
        <v>878</v>
      </c>
      <c r="H1133" s="91">
        <v>2007</v>
      </c>
      <c r="I1133" s="91">
        <v>2000</v>
      </c>
      <c r="J1133" s="94">
        <v>3849</v>
      </c>
      <c r="K1133" s="92" t="s">
        <v>838</v>
      </c>
    </row>
    <row r="1134" spans="1:11" ht="15" x14ac:dyDescent="0.25">
      <c r="A1134" s="91">
        <v>10778</v>
      </c>
      <c r="B1134" s="92" t="s">
        <v>2566</v>
      </c>
      <c r="C1134" s="92" t="s">
        <v>2567</v>
      </c>
      <c r="D1134" s="93" t="s">
        <v>275</v>
      </c>
      <c r="E1134" s="94">
        <v>34837</v>
      </c>
      <c r="F1134" s="94">
        <v>7525</v>
      </c>
      <c r="G1134" s="91">
        <v>1649</v>
      </c>
      <c r="H1134" s="91">
        <v>2001</v>
      </c>
      <c r="I1134" s="91">
        <v>2000</v>
      </c>
      <c r="J1134" s="94">
        <v>5799</v>
      </c>
      <c r="K1134" s="92" t="s">
        <v>838</v>
      </c>
    </row>
    <row r="1135" spans="1:11" ht="15" x14ac:dyDescent="0.25">
      <c r="A1135" s="91">
        <v>4553</v>
      </c>
      <c r="B1135" s="92" t="s">
        <v>2568</v>
      </c>
      <c r="C1135" s="92" t="s">
        <v>2569</v>
      </c>
      <c r="D1135" s="93" t="s">
        <v>275</v>
      </c>
      <c r="E1135" s="94">
        <v>4792</v>
      </c>
      <c r="F1135" s="94">
        <v>7525</v>
      </c>
      <c r="G1135" s="91">
        <v>5818</v>
      </c>
      <c r="H1135" s="91">
        <v>2004</v>
      </c>
      <c r="I1135" s="91">
        <v>2000</v>
      </c>
      <c r="J1135" s="94">
        <v>7978</v>
      </c>
      <c r="K1135" s="92" t="s">
        <v>838</v>
      </c>
    </row>
    <row r="1136" spans="1:11" ht="15" x14ac:dyDescent="0.25">
      <c r="A1136" s="91">
        <v>929204</v>
      </c>
      <c r="B1136" s="92" t="s">
        <v>2570</v>
      </c>
      <c r="C1136" s="92" t="s">
        <v>2571</v>
      </c>
      <c r="D1136" s="93" t="s">
        <v>275</v>
      </c>
      <c r="E1136" s="91" t="s">
        <v>309</v>
      </c>
      <c r="F1136" s="94">
        <v>7524</v>
      </c>
      <c r="G1136" s="91">
        <v>540</v>
      </c>
      <c r="H1136" s="91">
        <v>2024</v>
      </c>
      <c r="I1136" s="91">
        <v>2020</v>
      </c>
      <c r="J1136" s="94">
        <v>14089</v>
      </c>
      <c r="K1136" s="92" t="s">
        <v>838</v>
      </c>
    </row>
    <row r="1137" spans="1:11" ht="15" x14ac:dyDescent="0.25">
      <c r="A1137" s="91">
        <v>575264</v>
      </c>
      <c r="B1137" s="92" t="s">
        <v>2572</v>
      </c>
      <c r="C1137" s="92" t="s">
        <v>2573</v>
      </c>
      <c r="D1137" s="93" t="s">
        <v>275</v>
      </c>
      <c r="E1137" s="94">
        <v>287875</v>
      </c>
      <c r="F1137" s="94">
        <v>7524</v>
      </c>
      <c r="G1137" s="91">
        <v>4573</v>
      </c>
      <c r="H1137" s="91">
        <v>2023</v>
      </c>
      <c r="I1137" s="91">
        <v>2020</v>
      </c>
      <c r="J1137" s="94">
        <v>47956</v>
      </c>
      <c r="K1137" s="92" t="s">
        <v>838</v>
      </c>
    </row>
    <row r="1138" spans="1:11" ht="15" x14ac:dyDescent="0.25">
      <c r="A1138" s="91">
        <v>58451</v>
      </c>
      <c r="B1138" s="92" t="s">
        <v>2574</v>
      </c>
      <c r="C1138" s="92" t="s">
        <v>2575</v>
      </c>
      <c r="D1138" s="93" t="s">
        <v>275</v>
      </c>
      <c r="E1138" s="94">
        <v>10686</v>
      </c>
      <c r="F1138" s="91" t="s">
        <v>2398</v>
      </c>
      <c r="G1138" s="91">
        <v>316</v>
      </c>
      <c r="H1138" s="91">
        <v>1972</v>
      </c>
      <c r="I1138" s="91">
        <v>1970</v>
      </c>
      <c r="J1138" s="94">
        <v>1775</v>
      </c>
      <c r="K1138" s="92" t="s">
        <v>838</v>
      </c>
    </row>
    <row r="1139" spans="1:11" ht="15" x14ac:dyDescent="0.25">
      <c r="A1139" s="91">
        <v>9495</v>
      </c>
      <c r="B1139" s="92" t="s">
        <v>2576</v>
      </c>
      <c r="C1139" s="92" t="s">
        <v>2577</v>
      </c>
      <c r="D1139" s="93" t="s">
        <v>275</v>
      </c>
      <c r="E1139" s="94">
        <v>66908</v>
      </c>
      <c r="F1139" s="94">
        <v>7524</v>
      </c>
      <c r="G1139" s="91">
        <v>4295</v>
      </c>
      <c r="H1139" s="91">
        <v>1994</v>
      </c>
      <c r="I1139" s="91">
        <v>1990</v>
      </c>
      <c r="J1139" s="94">
        <v>11142</v>
      </c>
      <c r="K1139" s="92" t="s">
        <v>838</v>
      </c>
    </row>
    <row r="1140" spans="1:11" ht="15" x14ac:dyDescent="0.25">
      <c r="A1140" s="91">
        <v>982</v>
      </c>
      <c r="B1140" s="92" t="s">
        <v>2578</v>
      </c>
      <c r="C1140" s="92" t="s">
        <v>2579</v>
      </c>
      <c r="D1140" s="93" t="s">
        <v>275</v>
      </c>
      <c r="E1140" s="94">
        <v>33729</v>
      </c>
      <c r="F1140" s="94">
        <v>7524</v>
      </c>
      <c r="G1140" s="91">
        <v>748</v>
      </c>
      <c r="H1140" s="91">
        <v>1962</v>
      </c>
      <c r="I1140" s="91">
        <v>1960</v>
      </c>
      <c r="J1140" s="94">
        <v>5614</v>
      </c>
      <c r="K1140" s="92" t="s">
        <v>838</v>
      </c>
    </row>
    <row r="1141" spans="1:11" ht="15" x14ac:dyDescent="0.25">
      <c r="A1141" s="91">
        <v>612706</v>
      </c>
      <c r="B1141" s="92" t="s">
        <v>2580</v>
      </c>
      <c r="C1141" s="92" t="s">
        <v>2581</v>
      </c>
      <c r="D1141" s="93" t="s">
        <v>275</v>
      </c>
      <c r="E1141" s="94">
        <v>20777</v>
      </c>
      <c r="F1141" s="94">
        <v>7523</v>
      </c>
      <c r="G1141" s="91">
        <v>1188</v>
      </c>
      <c r="H1141" s="91">
        <v>2020</v>
      </c>
      <c r="I1141" s="91">
        <v>2020</v>
      </c>
      <c r="J1141" s="94">
        <v>3456</v>
      </c>
      <c r="K1141" s="92" t="s">
        <v>838</v>
      </c>
    </row>
    <row r="1142" spans="1:11" ht="15" x14ac:dyDescent="0.25">
      <c r="A1142" s="91">
        <v>612706</v>
      </c>
      <c r="B1142" s="92" t="s">
        <v>2580</v>
      </c>
      <c r="C1142" s="92" t="s">
        <v>2581</v>
      </c>
      <c r="D1142" s="93" t="s">
        <v>275</v>
      </c>
      <c r="E1142" s="94">
        <v>20777</v>
      </c>
      <c r="F1142" s="94">
        <v>7523</v>
      </c>
      <c r="G1142" s="91">
        <v>1188</v>
      </c>
      <c r="H1142" s="91">
        <v>2020</v>
      </c>
      <c r="I1142" s="91">
        <v>2020</v>
      </c>
      <c r="J1142" s="94">
        <v>3456</v>
      </c>
      <c r="K1142" s="92" t="s">
        <v>838</v>
      </c>
    </row>
    <row r="1143" spans="1:11" ht="15" x14ac:dyDescent="0.25">
      <c r="A1143" s="91">
        <v>73456</v>
      </c>
      <c r="B1143" s="92" t="s">
        <v>2582</v>
      </c>
      <c r="C1143" s="92" t="s">
        <v>2583</v>
      </c>
      <c r="D1143" s="93" t="s">
        <v>275</v>
      </c>
      <c r="E1143" s="94">
        <v>102942</v>
      </c>
      <c r="F1143" s="91" t="s">
        <v>2398</v>
      </c>
      <c r="G1143" s="91">
        <v>838</v>
      </c>
      <c r="H1143" s="91">
        <v>2011</v>
      </c>
      <c r="I1143" s="91">
        <v>2010</v>
      </c>
      <c r="J1143" s="94">
        <v>17145</v>
      </c>
      <c r="K1143" s="92" t="s">
        <v>838</v>
      </c>
    </row>
    <row r="1144" spans="1:11" ht="15" x14ac:dyDescent="0.25">
      <c r="A1144" s="91">
        <v>575604</v>
      </c>
      <c r="B1144" s="92" t="s">
        <v>2584</v>
      </c>
      <c r="C1144" s="92" t="s">
        <v>2585</v>
      </c>
      <c r="D1144" s="93" t="s">
        <v>275</v>
      </c>
      <c r="E1144" s="94">
        <v>56235</v>
      </c>
      <c r="F1144" s="94">
        <v>7522</v>
      </c>
      <c r="G1144" s="91">
        <v>894</v>
      </c>
      <c r="H1144" s="91">
        <v>2020</v>
      </c>
      <c r="I1144" s="91">
        <v>2020</v>
      </c>
      <c r="J1144" s="94">
        <v>9364</v>
      </c>
      <c r="K1144" s="92" t="s">
        <v>838</v>
      </c>
    </row>
    <row r="1145" spans="1:11" ht="15" x14ac:dyDescent="0.25">
      <c r="A1145" s="91">
        <v>111083</v>
      </c>
      <c r="B1145" s="92" t="s">
        <v>2586</v>
      </c>
      <c r="C1145" s="92" t="s">
        <v>2587</v>
      </c>
      <c r="D1145" s="93" t="s">
        <v>275</v>
      </c>
      <c r="E1145" s="94">
        <v>17994</v>
      </c>
      <c r="F1145" s="94">
        <v>7521</v>
      </c>
      <c r="G1145" s="91">
        <v>1327</v>
      </c>
      <c r="H1145" s="91">
        <v>2012</v>
      </c>
      <c r="I1145" s="91">
        <v>2010</v>
      </c>
      <c r="J1145" s="94">
        <v>2993</v>
      </c>
      <c r="K1145" s="92" t="s">
        <v>838</v>
      </c>
    </row>
    <row r="1146" spans="1:11" ht="15" x14ac:dyDescent="0.25">
      <c r="A1146" s="91">
        <v>43904</v>
      </c>
      <c r="B1146" s="92" t="s">
        <v>2588</v>
      </c>
      <c r="C1146" s="92" t="s">
        <v>2589</v>
      </c>
      <c r="D1146" s="93" t="s">
        <v>275</v>
      </c>
      <c r="E1146" s="94">
        <v>7834</v>
      </c>
      <c r="F1146" s="94">
        <v>7522</v>
      </c>
      <c r="G1146" s="91">
        <v>438</v>
      </c>
      <c r="H1146" s="91">
        <v>1934</v>
      </c>
      <c r="I1146" s="91">
        <v>1930</v>
      </c>
      <c r="J1146" s="94">
        <v>13</v>
      </c>
      <c r="K1146" s="92" t="s">
        <v>838</v>
      </c>
    </row>
    <row r="1147" spans="1:11" ht="15" x14ac:dyDescent="0.25">
      <c r="A1147" s="91">
        <v>552095</v>
      </c>
      <c r="B1147" s="92" t="s">
        <v>2590</v>
      </c>
      <c r="C1147" s="92" t="s">
        <v>2591</v>
      </c>
      <c r="D1147" s="93" t="s">
        <v>275</v>
      </c>
      <c r="E1147" s="94">
        <v>2698</v>
      </c>
      <c r="F1147" s="91" t="s">
        <v>2398</v>
      </c>
      <c r="G1147" s="91">
        <v>583</v>
      </c>
      <c r="H1147" s="91">
        <v>2018</v>
      </c>
      <c r="I1147" s="91">
        <v>2010</v>
      </c>
      <c r="J1147" s="94">
        <v>449</v>
      </c>
      <c r="K1147" s="92" t="s">
        <v>838</v>
      </c>
    </row>
    <row r="1148" spans="1:11" ht="15" x14ac:dyDescent="0.25">
      <c r="A1148" s="91">
        <v>59436</v>
      </c>
      <c r="B1148" s="92" t="s">
        <v>2592</v>
      </c>
      <c r="C1148" s="92" t="s">
        <v>2593</v>
      </c>
      <c r="D1148" s="93" t="s">
        <v>275</v>
      </c>
      <c r="E1148" s="94">
        <v>54708</v>
      </c>
      <c r="F1148" s="94">
        <v>7521</v>
      </c>
      <c r="G1148" s="91">
        <v>7477</v>
      </c>
      <c r="H1148" s="91">
        <v>2011</v>
      </c>
      <c r="I1148" s="91">
        <v>2010</v>
      </c>
      <c r="J1148" s="94">
        <v>9109</v>
      </c>
      <c r="K1148" s="92" t="s">
        <v>838</v>
      </c>
    </row>
    <row r="1149" spans="1:11" ht="15" x14ac:dyDescent="0.25">
      <c r="A1149" s="91">
        <v>16391</v>
      </c>
      <c r="B1149" s="92" t="s">
        <v>2594</v>
      </c>
      <c r="C1149" s="92" t="s">
        <v>2595</v>
      </c>
      <c r="D1149" s="93" t="s">
        <v>275</v>
      </c>
      <c r="E1149" s="94">
        <v>22544</v>
      </c>
      <c r="F1149" s="91" t="s">
        <v>2398</v>
      </c>
      <c r="G1149" s="91">
        <v>510</v>
      </c>
      <c r="H1149" s="91">
        <v>1947</v>
      </c>
      <c r="I1149" s="91">
        <v>1940</v>
      </c>
      <c r="J1149" s="94">
        <v>3751</v>
      </c>
      <c r="K1149" s="92" t="s">
        <v>838</v>
      </c>
    </row>
    <row r="1150" spans="1:11" ht="15" x14ac:dyDescent="0.25">
      <c r="A1150" s="91">
        <v>4291</v>
      </c>
      <c r="B1150" s="92" t="s">
        <v>2596</v>
      </c>
      <c r="C1150" s="92" t="s">
        <v>2597</v>
      </c>
      <c r="D1150" s="93" t="s">
        <v>275</v>
      </c>
      <c r="E1150" s="94">
        <v>34883</v>
      </c>
      <c r="F1150" s="94">
        <v>7521</v>
      </c>
      <c r="G1150" s="91">
        <v>558</v>
      </c>
      <c r="H1150" s="91">
        <v>1999</v>
      </c>
      <c r="I1150" s="91">
        <v>1990</v>
      </c>
      <c r="J1150" s="94">
        <v>5806</v>
      </c>
      <c r="K1150" s="92" t="s">
        <v>838</v>
      </c>
    </row>
    <row r="1151" spans="1:11" ht="15" x14ac:dyDescent="0.25">
      <c r="A1151" s="91">
        <v>648</v>
      </c>
      <c r="B1151" s="92" t="s">
        <v>1621</v>
      </c>
      <c r="C1151" s="92" t="s">
        <v>2598</v>
      </c>
      <c r="D1151" s="93" t="s">
        <v>275</v>
      </c>
      <c r="E1151" s="94">
        <v>10348</v>
      </c>
      <c r="F1151" s="91" t="s">
        <v>2398</v>
      </c>
      <c r="G1151" s="91">
        <v>633</v>
      </c>
      <c r="H1151" s="91">
        <v>1946</v>
      </c>
      <c r="I1151" s="91">
        <v>1940</v>
      </c>
      <c r="J1151" s="94">
        <v>1719</v>
      </c>
      <c r="K1151" s="92" t="s">
        <v>838</v>
      </c>
    </row>
    <row r="1152" spans="1:11" ht="15" x14ac:dyDescent="0.25">
      <c r="A1152" s="91">
        <v>269</v>
      </c>
      <c r="B1152" s="92" t="s">
        <v>2599</v>
      </c>
      <c r="C1152" s="92" t="s">
        <v>2600</v>
      </c>
      <c r="D1152" s="93" t="s">
        <v>275</v>
      </c>
      <c r="E1152" s="94">
        <v>34492</v>
      </c>
      <c r="F1152" s="91" t="s">
        <v>2398</v>
      </c>
      <c r="G1152" s="91">
        <v>1897</v>
      </c>
      <c r="H1152" s="91">
        <v>1960</v>
      </c>
      <c r="I1152" s="91">
        <v>1960</v>
      </c>
      <c r="J1152" s="94">
        <v>5741</v>
      </c>
      <c r="K1152" s="92" t="s">
        <v>838</v>
      </c>
    </row>
    <row r="1153" spans="1:11" ht="15" x14ac:dyDescent="0.25">
      <c r="A1153" s="91">
        <v>13696</v>
      </c>
      <c r="B1153" s="92" t="s">
        <v>2601</v>
      </c>
      <c r="C1153" s="92" t="s">
        <v>2602</v>
      </c>
      <c r="D1153" s="93" t="s">
        <v>275</v>
      </c>
      <c r="E1153" s="94">
        <v>9506</v>
      </c>
      <c r="F1153" s="91" t="s">
        <v>2603</v>
      </c>
      <c r="G1153" s="91">
        <v>331</v>
      </c>
      <c r="H1153" s="91">
        <v>1938</v>
      </c>
      <c r="I1153" s="91">
        <v>1930</v>
      </c>
      <c r="J1153" s="94">
        <v>1579</v>
      </c>
      <c r="K1153" s="92" t="s">
        <v>838</v>
      </c>
    </row>
    <row r="1154" spans="1:11" ht="15" x14ac:dyDescent="0.25">
      <c r="A1154" s="91">
        <v>878361</v>
      </c>
      <c r="B1154" s="92" t="s">
        <v>2604</v>
      </c>
      <c r="C1154" s="92" t="s">
        <v>2605</v>
      </c>
      <c r="D1154" s="93" t="s">
        <v>275</v>
      </c>
      <c r="E1154" s="94">
        <v>32442</v>
      </c>
      <c r="F1154" s="94">
        <v>7519</v>
      </c>
      <c r="G1154" s="91">
        <v>317</v>
      </c>
      <c r="H1154" s="91">
        <v>2023</v>
      </c>
      <c r="I1154" s="91">
        <v>2020</v>
      </c>
      <c r="J1154" s="94">
        <v>54</v>
      </c>
      <c r="K1154" s="92" t="s">
        <v>838</v>
      </c>
    </row>
    <row r="1155" spans="1:11" ht="15" x14ac:dyDescent="0.25">
      <c r="A1155" s="91">
        <v>7549</v>
      </c>
      <c r="B1155" s="92" t="s">
        <v>2606</v>
      </c>
      <c r="C1155" s="92" t="s">
        <v>2607</v>
      </c>
      <c r="D1155" s="93" t="s">
        <v>275</v>
      </c>
      <c r="E1155" s="94">
        <v>40179</v>
      </c>
      <c r="F1155" s="91" t="s">
        <v>2398</v>
      </c>
      <c r="G1155" s="91">
        <v>1330</v>
      </c>
      <c r="H1155" s="91">
        <v>2006</v>
      </c>
      <c r="I1155" s="91">
        <v>2000</v>
      </c>
      <c r="J1155" s="94">
        <v>6689</v>
      </c>
      <c r="K1155" s="92" t="s">
        <v>838</v>
      </c>
    </row>
    <row r="1156" spans="1:11" ht="15" x14ac:dyDescent="0.25">
      <c r="A1156" s="91">
        <v>571</v>
      </c>
      <c r="B1156" s="92" t="s">
        <v>2608</v>
      </c>
      <c r="C1156" s="92" t="s">
        <v>2609</v>
      </c>
      <c r="D1156" s="93" t="s">
        <v>275</v>
      </c>
      <c r="E1156" s="94">
        <v>58132</v>
      </c>
      <c r="F1156" s="94">
        <v>7519</v>
      </c>
      <c r="G1156" s="91">
        <v>4262</v>
      </c>
      <c r="H1156" s="91">
        <v>1963</v>
      </c>
      <c r="I1156" s="91">
        <v>1960</v>
      </c>
      <c r="J1156" s="94">
        <v>968</v>
      </c>
      <c r="K1156" s="92" t="s">
        <v>838</v>
      </c>
    </row>
    <row r="1157" spans="1:11" ht="15" x14ac:dyDescent="0.25">
      <c r="A1157" s="91">
        <v>614409</v>
      </c>
      <c r="B1157" s="92" t="s">
        <v>2610</v>
      </c>
      <c r="C1157" s="92" t="s">
        <v>2611</v>
      </c>
      <c r="D1157" s="93" t="s">
        <v>275</v>
      </c>
      <c r="E1157" s="94">
        <v>30166</v>
      </c>
      <c r="F1157" s="91" t="s">
        <v>2398</v>
      </c>
      <c r="G1157" s="91">
        <v>1994</v>
      </c>
      <c r="H1157" s="91">
        <v>2021</v>
      </c>
      <c r="I1157" s="91">
        <v>2020</v>
      </c>
      <c r="J1157" s="94">
        <v>5021</v>
      </c>
      <c r="K1157" s="92" t="s">
        <v>838</v>
      </c>
    </row>
    <row r="1158" spans="1:11" ht="15" x14ac:dyDescent="0.25">
      <c r="A1158" s="91">
        <v>71883</v>
      </c>
      <c r="B1158" s="92" t="s">
        <v>2612</v>
      </c>
      <c r="C1158" s="92" t="s">
        <v>2613</v>
      </c>
      <c r="D1158" s="93" t="s">
        <v>275</v>
      </c>
      <c r="E1158" s="94">
        <v>33718</v>
      </c>
      <c r="F1158" s="94">
        <v>7518</v>
      </c>
      <c r="G1158" s="91">
        <v>509</v>
      </c>
      <c r="H1158" s="91">
        <v>2009</v>
      </c>
      <c r="I1158" s="91">
        <v>2000</v>
      </c>
      <c r="J1158" s="94">
        <v>5612</v>
      </c>
      <c r="K1158" s="92" t="s">
        <v>838</v>
      </c>
    </row>
    <row r="1159" spans="1:11" ht="15" x14ac:dyDescent="0.25">
      <c r="A1159" s="91">
        <v>592</v>
      </c>
      <c r="B1159" s="92" t="s">
        <v>2614</v>
      </c>
      <c r="C1159" s="92" t="s">
        <v>2615</v>
      </c>
      <c r="D1159" s="93" t="s">
        <v>275</v>
      </c>
      <c r="E1159" s="94">
        <v>5274</v>
      </c>
      <c r="F1159" s="94">
        <v>7518</v>
      </c>
      <c r="G1159" s="91">
        <v>1885</v>
      </c>
      <c r="H1159" s="91">
        <v>1974</v>
      </c>
      <c r="I1159" s="91">
        <v>1970</v>
      </c>
      <c r="J1159" s="94">
        <v>8781</v>
      </c>
      <c r="K1159" s="92" t="s">
        <v>838</v>
      </c>
    </row>
    <row r="1160" spans="1:11" ht="15" x14ac:dyDescent="0.25">
      <c r="A1160" s="91">
        <v>615</v>
      </c>
      <c r="B1160" s="92" t="s">
        <v>2616</v>
      </c>
      <c r="C1160" s="92" t="s">
        <v>2617</v>
      </c>
      <c r="D1160" s="93" t="s">
        <v>275</v>
      </c>
      <c r="E1160" s="94">
        <v>99063</v>
      </c>
      <c r="F1160" s="91" t="s">
        <v>2398</v>
      </c>
      <c r="G1160" s="91">
        <v>4905</v>
      </c>
      <c r="H1160" s="91">
        <v>2004</v>
      </c>
      <c r="I1160" s="91">
        <v>2000</v>
      </c>
      <c r="J1160" s="94">
        <v>16499</v>
      </c>
      <c r="K1160" s="92" t="s">
        <v>838</v>
      </c>
    </row>
    <row r="1161" spans="1:11" ht="15" x14ac:dyDescent="0.25">
      <c r="A1161" s="91">
        <v>470878</v>
      </c>
      <c r="B1161" s="92" t="s">
        <v>2618</v>
      </c>
      <c r="C1161" s="92" t="s">
        <v>2619</v>
      </c>
      <c r="D1161" s="93" t="s">
        <v>275</v>
      </c>
      <c r="E1161" s="94">
        <v>2644</v>
      </c>
      <c r="F1161" s="94">
        <v>7516</v>
      </c>
      <c r="G1161" s="91">
        <v>483</v>
      </c>
      <c r="H1161" s="91">
        <v>2018</v>
      </c>
      <c r="I1161" s="91">
        <v>2010</v>
      </c>
      <c r="J1161" s="94">
        <v>44</v>
      </c>
      <c r="K1161" s="92" t="s">
        <v>838</v>
      </c>
    </row>
    <row r="1162" spans="1:11" ht="15" x14ac:dyDescent="0.25">
      <c r="A1162" s="91">
        <v>339</v>
      </c>
      <c r="B1162" s="92" t="s">
        <v>2620</v>
      </c>
      <c r="C1162" s="92" t="s">
        <v>2621</v>
      </c>
      <c r="D1162" s="93" t="s">
        <v>275</v>
      </c>
      <c r="E1162" s="94">
        <v>23888</v>
      </c>
      <c r="F1162" s="94">
        <v>7516</v>
      </c>
      <c r="G1162" s="91">
        <v>971</v>
      </c>
      <c r="H1162" s="91">
        <v>1991</v>
      </c>
      <c r="I1162" s="91">
        <v>1990</v>
      </c>
      <c r="J1162" s="94">
        <v>3975</v>
      </c>
      <c r="K1162" s="92" t="s">
        <v>838</v>
      </c>
    </row>
    <row r="1163" spans="1:11" ht="15" x14ac:dyDescent="0.25">
      <c r="A1163" s="91">
        <v>221</v>
      </c>
      <c r="B1163" s="92" t="s">
        <v>2622</v>
      </c>
      <c r="C1163" s="92" t="s">
        <v>2623</v>
      </c>
      <c r="D1163" s="93" t="s">
        <v>275</v>
      </c>
      <c r="E1163" s="94">
        <v>34932</v>
      </c>
      <c r="F1163" s="94">
        <v>7516</v>
      </c>
      <c r="G1163" s="91">
        <v>1681</v>
      </c>
      <c r="H1163" s="91">
        <v>1955</v>
      </c>
      <c r="I1163" s="91">
        <v>1950</v>
      </c>
      <c r="J1163" s="94">
        <v>5815</v>
      </c>
      <c r="K1163" s="92" t="s">
        <v>838</v>
      </c>
    </row>
    <row r="1164" spans="1:11" ht="15" x14ac:dyDescent="0.25">
      <c r="A1164" s="91">
        <v>828613</v>
      </c>
      <c r="B1164" s="92" t="s">
        <v>2624</v>
      </c>
      <c r="C1164" s="92" t="s">
        <v>2625</v>
      </c>
      <c r="D1164" s="93" t="s">
        <v>275</v>
      </c>
      <c r="E1164" s="94">
        <v>25348</v>
      </c>
      <c r="F1164" s="94">
        <v>7515</v>
      </c>
      <c r="G1164" s="91">
        <v>463</v>
      </c>
      <c r="H1164" s="91">
        <v>2022</v>
      </c>
      <c r="I1164" s="91">
        <v>2020</v>
      </c>
      <c r="J1164" s="94">
        <v>4218</v>
      </c>
      <c r="K1164" s="92" t="s">
        <v>838</v>
      </c>
    </row>
    <row r="1165" spans="1:11" ht="15" x14ac:dyDescent="0.25">
      <c r="A1165" s="91">
        <v>566525</v>
      </c>
      <c r="B1165" s="92" t="s">
        <v>2626</v>
      </c>
      <c r="C1165" s="92" t="s">
        <v>2627</v>
      </c>
      <c r="D1165" s="93" t="s">
        <v>275</v>
      </c>
      <c r="E1165" s="94">
        <v>146059</v>
      </c>
      <c r="F1165" s="94">
        <v>7514</v>
      </c>
      <c r="G1165" s="91">
        <v>9920</v>
      </c>
      <c r="H1165" s="91">
        <v>2021</v>
      </c>
      <c r="I1165" s="91">
        <v>2020</v>
      </c>
      <c r="J1165" s="94">
        <v>24329</v>
      </c>
      <c r="K1165" s="92" t="s">
        <v>838</v>
      </c>
    </row>
    <row r="1166" spans="1:11" ht="15" x14ac:dyDescent="0.25">
      <c r="A1166" s="91">
        <v>433471</v>
      </c>
      <c r="B1166" s="92" t="s">
        <v>2628</v>
      </c>
      <c r="C1166" s="92" t="s">
        <v>2629</v>
      </c>
      <c r="D1166" s="93" t="s">
        <v>275</v>
      </c>
      <c r="E1166" s="94">
        <v>31863</v>
      </c>
      <c r="F1166" s="94">
        <v>7514</v>
      </c>
      <c r="G1166" s="91">
        <v>405</v>
      </c>
      <c r="H1166" s="91">
        <v>2017</v>
      </c>
      <c r="I1166" s="91">
        <v>2010</v>
      </c>
      <c r="J1166" s="94">
        <v>5303</v>
      </c>
      <c r="K1166" s="92" t="s">
        <v>838</v>
      </c>
    </row>
    <row r="1167" spans="1:11" ht="15" x14ac:dyDescent="0.25">
      <c r="A1167" s="91">
        <v>11046</v>
      </c>
      <c r="B1167" s="92" t="s">
        <v>2630</v>
      </c>
      <c r="C1167" s="92" t="s">
        <v>2631</v>
      </c>
      <c r="D1167" s="93" t="s">
        <v>275</v>
      </c>
      <c r="E1167" s="94">
        <v>70238</v>
      </c>
      <c r="F1167" s="94">
        <v>7514</v>
      </c>
      <c r="G1167" s="91">
        <v>925</v>
      </c>
      <c r="H1167" s="91">
        <v>1968</v>
      </c>
      <c r="I1167" s="91">
        <v>1960</v>
      </c>
      <c r="J1167" s="94">
        <v>11697</v>
      </c>
      <c r="K1167" s="92" t="s">
        <v>838</v>
      </c>
    </row>
    <row r="1168" spans="1:11" ht="15" x14ac:dyDescent="0.25">
      <c r="A1168" s="91">
        <v>9340</v>
      </c>
      <c r="B1168" s="92" t="s">
        <v>2632</v>
      </c>
      <c r="C1168" s="92" t="s">
        <v>2633</v>
      </c>
      <c r="D1168" s="93" t="s">
        <v>275</v>
      </c>
      <c r="E1168" s="94">
        <v>97946</v>
      </c>
      <c r="F1168" s="94">
        <v>7514</v>
      </c>
      <c r="G1168" s="91">
        <v>5929</v>
      </c>
      <c r="H1168" s="91">
        <v>1985</v>
      </c>
      <c r="I1168" s="91">
        <v>1980</v>
      </c>
      <c r="J1168" s="94">
        <v>16313</v>
      </c>
      <c r="K1168" s="92" t="s">
        <v>838</v>
      </c>
    </row>
    <row r="1169" spans="1:11" ht="15" x14ac:dyDescent="0.25">
      <c r="A1169" s="91">
        <v>1786</v>
      </c>
      <c r="B1169" s="92" t="s">
        <v>2634</v>
      </c>
      <c r="C1169" s="92" t="s">
        <v>2635</v>
      </c>
      <c r="D1169" s="93" t="s">
        <v>275</v>
      </c>
      <c r="E1169" s="94">
        <v>19081</v>
      </c>
      <c r="F1169" s="94">
        <v>7514</v>
      </c>
      <c r="G1169" s="91">
        <v>681</v>
      </c>
      <c r="H1169" s="91">
        <v>1987</v>
      </c>
      <c r="I1169" s="91">
        <v>1980</v>
      </c>
      <c r="J1169" s="94">
        <v>3174</v>
      </c>
      <c r="K1169" s="92" t="s">
        <v>838</v>
      </c>
    </row>
    <row r="1170" spans="1:11" ht="15" x14ac:dyDescent="0.25">
      <c r="A1170" s="91">
        <v>475888</v>
      </c>
      <c r="B1170" s="92" t="s">
        <v>2636</v>
      </c>
      <c r="C1170" s="92" t="s">
        <v>2637</v>
      </c>
      <c r="D1170" s="93" t="s">
        <v>275</v>
      </c>
      <c r="E1170" s="94">
        <v>20155</v>
      </c>
      <c r="F1170" s="94">
        <v>7513</v>
      </c>
      <c r="G1170" s="91">
        <v>459</v>
      </c>
      <c r="H1170" s="91">
        <v>2018</v>
      </c>
      <c r="I1170" s="91">
        <v>2010</v>
      </c>
      <c r="J1170" s="94">
        <v>3353</v>
      </c>
      <c r="K1170" s="92" t="s">
        <v>838</v>
      </c>
    </row>
    <row r="1171" spans="1:11" ht="15" x14ac:dyDescent="0.25">
      <c r="A1171" s="91">
        <v>176241</v>
      </c>
      <c r="B1171" s="92" t="s">
        <v>2638</v>
      </c>
      <c r="C1171" s="92" t="s">
        <v>2639</v>
      </c>
      <c r="D1171" s="93" t="s">
        <v>275</v>
      </c>
      <c r="E1171" s="94">
        <v>58205</v>
      </c>
      <c r="F1171" s="94">
        <v>7513</v>
      </c>
      <c r="G1171" s="91">
        <v>691</v>
      </c>
      <c r="H1171" s="91">
        <v>2009</v>
      </c>
      <c r="I1171" s="91">
        <v>2000</v>
      </c>
      <c r="J1171" s="94">
        <v>9692</v>
      </c>
      <c r="K1171" s="92" t="s">
        <v>838</v>
      </c>
    </row>
    <row r="1172" spans="1:11" ht="15" x14ac:dyDescent="0.25">
      <c r="A1172" s="91">
        <v>76696</v>
      </c>
      <c r="B1172" s="92" t="s">
        <v>2640</v>
      </c>
      <c r="C1172" s="92" t="s">
        <v>2641</v>
      </c>
      <c r="D1172" s="93" t="s">
        <v>275</v>
      </c>
      <c r="E1172" s="94">
        <v>10096</v>
      </c>
      <c r="F1172" s="91" t="s">
        <v>2398</v>
      </c>
      <c r="G1172" s="91">
        <v>304</v>
      </c>
      <c r="H1172" s="91">
        <v>2011</v>
      </c>
      <c r="I1172" s="91">
        <v>2010</v>
      </c>
      <c r="J1172" s="94">
        <v>1677</v>
      </c>
      <c r="K1172" s="92" t="s">
        <v>838</v>
      </c>
    </row>
    <row r="1173" spans="1:11" ht="15" x14ac:dyDescent="0.25">
      <c r="A1173" s="91">
        <v>10734</v>
      </c>
      <c r="B1173" s="92" t="s">
        <v>2642</v>
      </c>
      <c r="C1173" s="92" t="s">
        <v>2643</v>
      </c>
      <c r="D1173" s="93" t="s">
        <v>275</v>
      </c>
      <c r="E1173" s="94">
        <v>104747</v>
      </c>
      <c r="F1173" s="94">
        <v>7513</v>
      </c>
      <c r="G1173" s="91">
        <v>2959</v>
      </c>
      <c r="H1173" s="91">
        <v>1979</v>
      </c>
      <c r="I1173" s="91">
        <v>1970</v>
      </c>
      <c r="J1173" s="94">
        <v>17446</v>
      </c>
      <c r="K1173" s="92" t="s">
        <v>838</v>
      </c>
    </row>
    <row r="1174" spans="1:11" ht="15" x14ac:dyDescent="0.25">
      <c r="A1174" s="91">
        <v>601</v>
      </c>
      <c r="B1174" s="92" t="s">
        <v>2644</v>
      </c>
      <c r="C1174" s="92" t="s">
        <v>2645</v>
      </c>
      <c r="D1174" s="93" t="s">
        <v>275</v>
      </c>
      <c r="E1174" s="94">
        <v>132378</v>
      </c>
      <c r="F1174" s="94">
        <v>7513</v>
      </c>
      <c r="G1174" s="91">
        <v>11533</v>
      </c>
      <c r="H1174" s="91">
        <v>1982</v>
      </c>
      <c r="I1174" s="91">
        <v>1980</v>
      </c>
      <c r="J1174" s="94">
        <v>22049</v>
      </c>
      <c r="K1174" s="92" t="s">
        <v>838</v>
      </c>
    </row>
    <row r="1175" spans="1:11" ht="15" x14ac:dyDescent="0.25">
      <c r="A1175" s="91">
        <v>382614</v>
      </c>
      <c r="B1175" s="92" t="s">
        <v>2646</v>
      </c>
      <c r="C1175" s="92" t="s">
        <v>2647</v>
      </c>
      <c r="D1175" s="93" t="s">
        <v>275</v>
      </c>
      <c r="E1175" s="94">
        <v>23914</v>
      </c>
      <c r="F1175" s="94">
        <v>7512</v>
      </c>
      <c r="G1175" s="91">
        <v>1314</v>
      </c>
      <c r="H1175" s="91">
        <v>2017</v>
      </c>
      <c r="I1175" s="91">
        <v>2010</v>
      </c>
      <c r="J1175" s="94">
        <v>3979</v>
      </c>
      <c r="K1175" s="92" t="s">
        <v>838</v>
      </c>
    </row>
    <row r="1176" spans="1:11" ht="15" x14ac:dyDescent="0.25">
      <c r="A1176" s="91">
        <v>15371</v>
      </c>
      <c r="B1176" s="92" t="s">
        <v>2648</v>
      </c>
      <c r="C1176" s="92" t="s">
        <v>2649</v>
      </c>
      <c r="D1176" s="93" t="s">
        <v>275</v>
      </c>
      <c r="E1176" s="94">
        <v>37597</v>
      </c>
      <c r="F1176" s="94">
        <v>7512</v>
      </c>
      <c r="G1176" s="91">
        <v>1073</v>
      </c>
      <c r="H1176" s="91">
        <v>1979</v>
      </c>
      <c r="I1176" s="91">
        <v>1970</v>
      </c>
      <c r="J1176" s="94">
        <v>6259</v>
      </c>
      <c r="K1176" s="92" t="s">
        <v>838</v>
      </c>
    </row>
    <row r="1177" spans="1:11" ht="15" x14ac:dyDescent="0.25">
      <c r="A1177" s="91">
        <v>626872</v>
      </c>
      <c r="B1177" s="92" t="s">
        <v>2650</v>
      </c>
      <c r="C1177" s="92" t="s">
        <v>2651</v>
      </c>
      <c r="D1177" s="93" t="s">
        <v>275</v>
      </c>
      <c r="E1177" s="94">
        <v>28253</v>
      </c>
      <c r="F1177" s="94">
        <v>7511</v>
      </c>
      <c r="G1177" s="91">
        <v>398</v>
      </c>
      <c r="H1177" s="91">
        <v>2022</v>
      </c>
      <c r="I1177" s="91">
        <v>2020</v>
      </c>
      <c r="J1177" s="94">
        <v>4702</v>
      </c>
      <c r="K1177" s="92" t="s">
        <v>838</v>
      </c>
    </row>
    <row r="1178" spans="1:11" ht="15" x14ac:dyDescent="0.25">
      <c r="A1178" s="91">
        <v>491418</v>
      </c>
      <c r="B1178" s="92" t="s">
        <v>2652</v>
      </c>
      <c r="C1178" s="92" t="s">
        <v>2653</v>
      </c>
      <c r="D1178" s="93" t="s">
        <v>275</v>
      </c>
      <c r="E1178" s="94">
        <v>51842</v>
      </c>
      <c r="F1178" s="91" t="s">
        <v>2398</v>
      </c>
      <c r="G1178" s="91">
        <v>3093</v>
      </c>
      <c r="H1178" s="91">
        <v>2018</v>
      </c>
      <c r="I1178" s="91">
        <v>2010</v>
      </c>
      <c r="J1178" s="94">
        <v>8632</v>
      </c>
      <c r="K1178" s="92" t="s">
        <v>838</v>
      </c>
    </row>
    <row r="1179" spans="1:11" ht="15" x14ac:dyDescent="0.25">
      <c r="A1179" s="91">
        <v>7500</v>
      </c>
      <c r="B1179" s="92" t="s">
        <v>2654</v>
      </c>
      <c r="C1179" s="92" t="s">
        <v>2655</v>
      </c>
      <c r="D1179" s="93" t="s">
        <v>275</v>
      </c>
      <c r="E1179" s="94">
        <v>24623</v>
      </c>
      <c r="F1179" s="91" t="s">
        <v>2398</v>
      </c>
      <c r="G1179" s="91">
        <v>655</v>
      </c>
      <c r="H1179" s="91">
        <v>1993</v>
      </c>
      <c r="I1179" s="91">
        <v>1990</v>
      </c>
      <c r="J1179" s="94">
        <v>4097</v>
      </c>
      <c r="K1179" s="92" t="s">
        <v>838</v>
      </c>
    </row>
    <row r="1180" spans="1:11" ht="15" x14ac:dyDescent="0.25">
      <c r="A1180" s="91">
        <v>6620</v>
      </c>
      <c r="B1180" s="92" t="s">
        <v>2656</v>
      </c>
      <c r="C1180" s="92" t="s">
        <v>2657</v>
      </c>
      <c r="D1180" s="93" t="s">
        <v>275</v>
      </c>
      <c r="E1180" s="94">
        <v>30508</v>
      </c>
      <c r="F1180" s="94">
        <v>7509</v>
      </c>
      <c r="G1180" s="91">
        <v>1288</v>
      </c>
      <c r="H1180" s="91">
        <v>1954</v>
      </c>
      <c r="I1180" s="91">
        <v>1950</v>
      </c>
      <c r="J1180" s="94">
        <v>5078</v>
      </c>
      <c r="K1180" s="92" t="s">
        <v>838</v>
      </c>
    </row>
    <row r="1181" spans="1:11" ht="15" x14ac:dyDescent="0.25">
      <c r="A1181" s="91">
        <v>3116</v>
      </c>
      <c r="B1181" s="92" t="s">
        <v>2658</v>
      </c>
      <c r="C1181" s="92" t="s">
        <v>2659</v>
      </c>
      <c r="D1181" s="93" t="s">
        <v>275</v>
      </c>
      <c r="E1181" s="94">
        <v>46486</v>
      </c>
      <c r="F1181" s="94">
        <v>7509</v>
      </c>
      <c r="G1181" s="91">
        <v>1506</v>
      </c>
      <c r="H1181" s="91">
        <v>1969</v>
      </c>
      <c r="I1181" s="91">
        <v>1960</v>
      </c>
      <c r="J1181" s="94">
        <v>774</v>
      </c>
      <c r="K1181" s="92" t="s">
        <v>838</v>
      </c>
    </row>
    <row r="1182" spans="1:11" ht="15" x14ac:dyDescent="0.25">
      <c r="A1182" s="91">
        <v>16642</v>
      </c>
      <c r="B1182" s="92" t="s">
        <v>2660</v>
      </c>
      <c r="C1182" s="92" t="s">
        <v>2661</v>
      </c>
      <c r="D1182" s="93" t="s">
        <v>275</v>
      </c>
      <c r="E1182" s="94">
        <v>34335</v>
      </c>
      <c r="F1182" s="94">
        <v>7502</v>
      </c>
      <c r="G1182" s="91">
        <v>1083</v>
      </c>
      <c r="H1182" s="91">
        <v>1978</v>
      </c>
      <c r="I1182" s="91">
        <v>1970</v>
      </c>
      <c r="J1182" s="94">
        <v>5715</v>
      </c>
      <c r="K1182" s="92" t="s">
        <v>838</v>
      </c>
    </row>
    <row r="1183" spans="1:11" ht="15" x14ac:dyDescent="0.25">
      <c r="A1183" s="91">
        <v>11841</v>
      </c>
      <c r="B1183" s="92" t="s">
        <v>2662</v>
      </c>
      <c r="C1183" s="92" t="s">
        <v>2663</v>
      </c>
      <c r="D1183" s="93" t="s">
        <v>275</v>
      </c>
      <c r="E1183" s="94">
        <v>46011</v>
      </c>
      <c r="F1183" s="91" t="s">
        <v>2398</v>
      </c>
      <c r="G1183" s="91">
        <v>457</v>
      </c>
      <c r="H1183" s="91">
        <v>1978</v>
      </c>
      <c r="I1183" s="91">
        <v>1970</v>
      </c>
      <c r="J1183" s="94">
        <v>766</v>
      </c>
      <c r="K1183" s="92" t="s">
        <v>838</v>
      </c>
    </row>
    <row r="1184" spans="1:11" ht="15" x14ac:dyDescent="0.25">
      <c r="A1184" s="91">
        <v>10787</v>
      </c>
      <c r="B1184" s="92" t="s">
        <v>2664</v>
      </c>
      <c r="C1184" s="92" t="s">
        <v>2665</v>
      </c>
      <c r="D1184" s="93" t="s">
        <v>275</v>
      </c>
      <c r="E1184" s="94">
        <v>30037</v>
      </c>
      <c r="F1184" s="91" t="s">
        <v>2398</v>
      </c>
      <c r="G1184" s="91">
        <v>888</v>
      </c>
      <c r="H1184" s="91">
        <v>1933</v>
      </c>
      <c r="I1184" s="91">
        <v>1930</v>
      </c>
      <c r="J1184" s="94">
        <v>4999</v>
      </c>
      <c r="K1184" s="92" t="s">
        <v>838</v>
      </c>
    </row>
    <row r="1185" spans="1:11" ht="15" x14ac:dyDescent="0.25">
      <c r="A1185" s="91">
        <v>8073</v>
      </c>
      <c r="B1185" s="92" t="s">
        <v>2666</v>
      </c>
      <c r="C1185" s="92" t="s">
        <v>2667</v>
      </c>
      <c r="D1185" s="93" t="s">
        <v>275</v>
      </c>
      <c r="E1185" s="94">
        <v>18276</v>
      </c>
      <c r="F1185" s="94">
        <v>7502</v>
      </c>
      <c r="G1185" s="91">
        <v>586</v>
      </c>
      <c r="H1185" s="91">
        <v>1964</v>
      </c>
      <c r="I1185" s="91">
        <v>1960</v>
      </c>
      <c r="J1185" s="94">
        <v>304</v>
      </c>
      <c r="K1185" s="92" t="s">
        <v>838</v>
      </c>
    </row>
    <row r="1186" spans="1:11" ht="15" x14ac:dyDescent="0.25">
      <c r="A1186" s="91">
        <v>588228</v>
      </c>
      <c r="B1186" s="92" t="s">
        <v>2668</v>
      </c>
      <c r="C1186" s="92" t="s">
        <v>2669</v>
      </c>
      <c r="D1186" s="93" t="s">
        <v>275</v>
      </c>
      <c r="E1186" s="94">
        <v>14252</v>
      </c>
      <c r="F1186" s="91" t="s">
        <v>2398</v>
      </c>
      <c r="G1186" s="91">
        <v>3800</v>
      </c>
      <c r="H1186" s="91">
        <v>2021</v>
      </c>
      <c r="I1186" s="91">
        <v>2020</v>
      </c>
      <c r="J1186" s="94">
        <v>23739</v>
      </c>
      <c r="K1186" s="92" t="s">
        <v>838</v>
      </c>
    </row>
    <row r="1187" spans="1:11" ht="15" x14ac:dyDescent="0.25">
      <c r="A1187" s="91">
        <v>330459</v>
      </c>
      <c r="B1187" s="92" t="s">
        <v>2670</v>
      </c>
      <c r="C1187" s="92" t="s">
        <v>2671</v>
      </c>
      <c r="D1187" s="93" t="s">
        <v>275</v>
      </c>
      <c r="E1187" s="94">
        <v>118216</v>
      </c>
      <c r="F1187" s="91" t="s">
        <v>2398</v>
      </c>
      <c r="G1187" s="91">
        <v>15832</v>
      </c>
      <c r="H1187" s="91">
        <v>2016</v>
      </c>
      <c r="I1187" s="91">
        <v>2010</v>
      </c>
      <c r="J1187" s="94">
        <v>1969</v>
      </c>
      <c r="K1187" s="92" t="s">
        <v>838</v>
      </c>
    </row>
    <row r="1188" spans="1:11" ht="15" x14ac:dyDescent="0.25">
      <c r="A1188" s="91">
        <v>11686</v>
      </c>
      <c r="B1188" s="92" t="s">
        <v>2672</v>
      </c>
      <c r="C1188" s="92" t="s">
        <v>2673</v>
      </c>
      <c r="D1188" s="93" t="s">
        <v>275</v>
      </c>
      <c r="E1188" s="94">
        <v>19096</v>
      </c>
      <c r="F1188" s="94">
        <v>7501</v>
      </c>
      <c r="G1188" s="91">
        <v>927</v>
      </c>
      <c r="H1188" s="91">
        <v>1975</v>
      </c>
      <c r="I1188" s="91">
        <v>1970</v>
      </c>
      <c r="J1188" s="94">
        <v>3176</v>
      </c>
      <c r="K1188" s="92" t="s">
        <v>838</v>
      </c>
    </row>
    <row r="1189" spans="1:11" ht="15" x14ac:dyDescent="0.25">
      <c r="A1189" s="91">
        <v>31216</v>
      </c>
      <c r="B1189" s="92" t="s">
        <v>2674</v>
      </c>
      <c r="C1189" s="92" t="s">
        <v>2675</v>
      </c>
      <c r="D1189" s="93" t="s">
        <v>275</v>
      </c>
      <c r="E1189" s="94">
        <v>14251</v>
      </c>
      <c r="F1189" s="91" t="s">
        <v>2398</v>
      </c>
      <c r="G1189" s="91">
        <v>322</v>
      </c>
      <c r="H1189" s="91">
        <v>2008</v>
      </c>
      <c r="I1189" s="91">
        <v>2000</v>
      </c>
      <c r="J1189" s="94">
        <v>2369</v>
      </c>
      <c r="K1189" s="92" t="s">
        <v>838</v>
      </c>
    </row>
    <row r="1190" spans="1:11" ht="15" x14ac:dyDescent="0.25">
      <c r="A1190" s="91">
        <v>9516</v>
      </c>
      <c r="B1190" s="92" t="s">
        <v>2676</v>
      </c>
      <c r="C1190" s="92" t="s">
        <v>2677</v>
      </c>
      <c r="D1190" s="93" t="s">
        <v>275</v>
      </c>
      <c r="E1190" s="94">
        <v>49019</v>
      </c>
      <c r="F1190" s="91" t="s">
        <v>2398</v>
      </c>
      <c r="G1190" s="91">
        <v>813</v>
      </c>
      <c r="H1190" s="91">
        <v>1993</v>
      </c>
      <c r="I1190" s="91">
        <v>1990</v>
      </c>
      <c r="J1190" s="94">
        <v>8162</v>
      </c>
      <c r="K1190" s="92" t="s">
        <v>838</v>
      </c>
    </row>
    <row r="1191" spans="1:11" ht="15" x14ac:dyDescent="0.25">
      <c r="A1191" s="91">
        <v>5143</v>
      </c>
      <c r="B1191" s="92" t="s">
        <v>2678</v>
      </c>
      <c r="C1191" s="92" t="s">
        <v>2679</v>
      </c>
      <c r="D1191" s="93" t="s">
        <v>275</v>
      </c>
      <c r="E1191" s="94">
        <v>13872</v>
      </c>
      <c r="F1191" s="91" t="s">
        <v>2398</v>
      </c>
      <c r="G1191" s="91">
        <v>1085</v>
      </c>
      <c r="H1191" s="91">
        <v>1986</v>
      </c>
      <c r="I1191" s="91">
        <v>1980</v>
      </c>
      <c r="J1191" s="94">
        <v>2306</v>
      </c>
      <c r="K1191" s="92" t="s">
        <v>838</v>
      </c>
    </row>
    <row r="1192" spans="1:11" ht="15" x14ac:dyDescent="0.25">
      <c r="A1192" s="91">
        <v>79</v>
      </c>
      <c r="B1192" s="92" t="s">
        <v>2680</v>
      </c>
      <c r="C1192" s="92" t="s">
        <v>2681</v>
      </c>
      <c r="D1192" s="93" t="s">
        <v>275</v>
      </c>
      <c r="E1192" s="94">
        <v>82463</v>
      </c>
      <c r="F1192" s="91" t="s">
        <v>2398</v>
      </c>
      <c r="G1192" s="91">
        <v>2353</v>
      </c>
      <c r="H1192" s="91">
        <v>2002</v>
      </c>
      <c r="I1192" s="91">
        <v>2000</v>
      </c>
      <c r="J1192" s="94">
        <v>13733</v>
      </c>
      <c r="K1192" s="92" t="s">
        <v>838</v>
      </c>
    </row>
    <row r="1193" spans="1:11" ht="15" x14ac:dyDescent="0.25">
      <c r="A1193" s="91">
        <v>20875</v>
      </c>
      <c r="B1193" s="92" t="s">
        <v>2682</v>
      </c>
      <c r="C1193" s="92" t="s">
        <v>2683</v>
      </c>
      <c r="D1193" s="93" t="s">
        <v>275</v>
      </c>
      <c r="E1193" s="94">
        <v>17071</v>
      </c>
      <c r="F1193" s="91" t="s">
        <v>2398</v>
      </c>
      <c r="G1193" s="91">
        <v>485</v>
      </c>
      <c r="H1193" s="91">
        <v>1965</v>
      </c>
      <c r="I1193" s="91">
        <v>1960</v>
      </c>
      <c r="J1193" s="94">
        <v>2839</v>
      </c>
      <c r="K1193" s="92" t="s">
        <v>838</v>
      </c>
    </row>
    <row r="1194" spans="1:11" ht="15" x14ac:dyDescent="0.25">
      <c r="A1194" s="91">
        <v>14919</v>
      </c>
      <c r="B1194" s="92" t="s">
        <v>2684</v>
      </c>
      <c r="C1194" s="92" t="s">
        <v>2685</v>
      </c>
      <c r="D1194" s="93" t="s">
        <v>275</v>
      </c>
      <c r="E1194" s="94">
        <v>65825</v>
      </c>
      <c r="F1194" s="91" t="s">
        <v>2398</v>
      </c>
      <c r="G1194" s="91">
        <v>1167</v>
      </c>
      <c r="H1194" s="91">
        <v>1993</v>
      </c>
      <c r="I1194" s="91">
        <v>1990</v>
      </c>
      <c r="J1194" s="94">
        <v>10961</v>
      </c>
      <c r="K1194" s="92" t="s">
        <v>838</v>
      </c>
    </row>
    <row r="1195" spans="1:11" ht="15" x14ac:dyDescent="0.25">
      <c r="A1195" s="91">
        <v>11113</v>
      </c>
      <c r="B1195" s="92" t="s">
        <v>2686</v>
      </c>
      <c r="C1195" s="92" t="s">
        <v>2687</v>
      </c>
      <c r="D1195" s="93" t="s">
        <v>275</v>
      </c>
      <c r="E1195" s="94">
        <v>36252</v>
      </c>
      <c r="F1195" s="94">
        <v>7499</v>
      </c>
      <c r="G1195" s="91">
        <v>1365</v>
      </c>
      <c r="H1195" s="91">
        <v>1964</v>
      </c>
      <c r="I1195" s="91">
        <v>1960</v>
      </c>
      <c r="J1195" s="94">
        <v>6035</v>
      </c>
      <c r="K1195" s="92" t="s">
        <v>838</v>
      </c>
    </row>
    <row r="1196" spans="1:11" ht="15" x14ac:dyDescent="0.25">
      <c r="A1196" s="91">
        <v>10377</v>
      </c>
      <c r="B1196" s="92" t="s">
        <v>2688</v>
      </c>
      <c r="C1196" s="92" t="s">
        <v>2689</v>
      </c>
      <c r="D1196" s="93" t="s">
        <v>275</v>
      </c>
      <c r="E1196" s="94">
        <v>31698</v>
      </c>
      <c r="F1196" s="94">
        <v>7499</v>
      </c>
      <c r="G1196" s="91">
        <v>1690</v>
      </c>
      <c r="H1196" s="91">
        <v>1992</v>
      </c>
      <c r="I1196" s="91">
        <v>1990</v>
      </c>
      <c r="J1196" s="94">
        <v>5276</v>
      </c>
      <c r="K1196" s="92" t="s">
        <v>838</v>
      </c>
    </row>
    <row r="1197" spans="1:11" ht="15" x14ac:dyDescent="0.25">
      <c r="A1197" s="91">
        <v>786</v>
      </c>
      <c r="B1197" s="92" t="s">
        <v>2690</v>
      </c>
      <c r="C1197" s="92" t="s">
        <v>2691</v>
      </c>
      <c r="D1197" s="93" t="s">
        <v>275</v>
      </c>
      <c r="E1197" s="94">
        <v>56306</v>
      </c>
      <c r="F1197" s="94">
        <v>7499</v>
      </c>
      <c r="G1197" s="91">
        <v>2915</v>
      </c>
      <c r="H1197" s="91">
        <v>2000</v>
      </c>
      <c r="I1197" s="91">
        <v>2000</v>
      </c>
      <c r="J1197" s="94">
        <v>9376</v>
      </c>
      <c r="K1197" s="92" t="s">
        <v>838</v>
      </c>
    </row>
    <row r="1198" spans="1:11" ht="15" x14ac:dyDescent="0.25">
      <c r="A1198" s="91">
        <v>332562</v>
      </c>
      <c r="B1198" s="92" t="s">
        <v>2692</v>
      </c>
      <c r="C1198" s="92" t="s">
        <v>2693</v>
      </c>
      <c r="D1198" s="93" t="s">
        <v>275</v>
      </c>
      <c r="E1198" s="94">
        <v>92759</v>
      </c>
      <c r="F1198" s="94">
        <v>7498</v>
      </c>
      <c r="G1198" s="91">
        <v>11924</v>
      </c>
      <c r="H1198" s="91">
        <v>2018</v>
      </c>
      <c r="I1198" s="91">
        <v>2010</v>
      </c>
      <c r="J1198" s="94">
        <v>15449</v>
      </c>
      <c r="K1198" s="92" t="s">
        <v>838</v>
      </c>
    </row>
    <row r="1199" spans="1:11" ht="15" x14ac:dyDescent="0.25">
      <c r="A1199" s="91">
        <v>258480</v>
      </c>
      <c r="B1199" s="92" t="s">
        <v>2694</v>
      </c>
      <c r="C1199" s="92" t="s">
        <v>2695</v>
      </c>
      <c r="D1199" s="93" t="s">
        <v>275</v>
      </c>
      <c r="E1199" s="94">
        <v>42755</v>
      </c>
      <c r="F1199" s="91" t="s">
        <v>2398</v>
      </c>
      <c r="G1199" s="91">
        <v>3808</v>
      </c>
      <c r="H1199" s="91">
        <v>2015</v>
      </c>
      <c r="I1199" s="91">
        <v>2010</v>
      </c>
      <c r="J1199" s="94">
        <v>7118</v>
      </c>
      <c r="K1199" s="92" t="s">
        <v>838</v>
      </c>
    </row>
    <row r="1200" spans="1:11" ht="15" x14ac:dyDescent="0.25">
      <c r="A1200" s="91">
        <v>11970</v>
      </c>
      <c r="B1200" s="92" t="s">
        <v>2696</v>
      </c>
      <c r="C1200" s="92" t="s">
        <v>2697</v>
      </c>
      <c r="D1200" s="93" t="s">
        <v>275</v>
      </c>
      <c r="E1200" s="94">
        <v>156573</v>
      </c>
      <c r="F1200" s="91" t="s">
        <v>2398</v>
      </c>
      <c r="G1200" s="91">
        <v>7673</v>
      </c>
      <c r="H1200" s="91">
        <v>1997</v>
      </c>
      <c r="I1200" s="91">
        <v>1990</v>
      </c>
      <c r="J1200" s="94">
        <v>2608</v>
      </c>
      <c r="K1200" s="92" t="s">
        <v>838</v>
      </c>
    </row>
    <row r="1201" spans="1:11" ht="15" x14ac:dyDescent="0.25">
      <c r="A1201" s="91">
        <v>145</v>
      </c>
      <c r="B1201" s="92" t="s">
        <v>2698</v>
      </c>
      <c r="C1201" s="92" t="s">
        <v>2699</v>
      </c>
      <c r="D1201" s="93" t="s">
        <v>275</v>
      </c>
      <c r="E1201" s="94">
        <v>36914</v>
      </c>
      <c r="F1201" s="94">
        <v>7498</v>
      </c>
      <c r="G1201" s="91">
        <v>1050</v>
      </c>
      <c r="H1201" s="91">
        <v>1996</v>
      </c>
      <c r="I1201" s="91">
        <v>1990</v>
      </c>
      <c r="J1201" s="94">
        <v>6145</v>
      </c>
      <c r="K1201" s="92" t="s">
        <v>838</v>
      </c>
    </row>
    <row r="1202" spans="1:11" ht="15" x14ac:dyDescent="0.25">
      <c r="A1202" s="91">
        <v>258480</v>
      </c>
      <c r="B1202" s="92" t="s">
        <v>2694</v>
      </c>
      <c r="C1202" s="92" t="s">
        <v>2695</v>
      </c>
      <c r="D1202" s="93" t="s">
        <v>275</v>
      </c>
      <c r="E1202" s="94">
        <v>42755</v>
      </c>
      <c r="F1202" s="91" t="s">
        <v>2398</v>
      </c>
      <c r="G1202" s="91">
        <v>3808</v>
      </c>
      <c r="H1202" s="91">
        <v>2015</v>
      </c>
      <c r="I1202" s="91">
        <v>2010</v>
      </c>
      <c r="J1202" s="94">
        <v>7118</v>
      </c>
      <c r="K1202" s="92" t="s">
        <v>838</v>
      </c>
    </row>
    <row r="1203" spans="1:11" ht="15" x14ac:dyDescent="0.25">
      <c r="A1203" s="91">
        <v>31682</v>
      </c>
      <c r="B1203" s="92" t="s">
        <v>2700</v>
      </c>
      <c r="C1203" s="92" t="s">
        <v>2701</v>
      </c>
      <c r="D1203" s="93" t="s">
        <v>275</v>
      </c>
      <c r="E1203" s="94">
        <v>31975</v>
      </c>
      <c r="F1203" s="94">
        <v>7497</v>
      </c>
      <c r="G1203" s="91">
        <v>522</v>
      </c>
      <c r="H1203" s="91">
        <v>1957</v>
      </c>
      <c r="I1203" s="91">
        <v>1950</v>
      </c>
      <c r="J1203" s="94">
        <v>5322</v>
      </c>
      <c r="K1203" s="92" t="s">
        <v>838</v>
      </c>
    </row>
    <row r="1204" spans="1:11" ht="15" x14ac:dyDescent="0.25">
      <c r="A1204" s="91">
        <v>15917</v>
      </c>
      <c r="B1204" s="92" t="s">
        <v>2702</v>
      </c>
      <c r="C1204" s="92" t="s">
        <v>2703</v>
      </c>
      <c r="D1204" s="93" t="s">
        <v>275</v>
      </c>
      <c r="E1204" s="94">
        <v>2594</v>
      </c>
      <c r="F1204" s="91" t="s">
        <v>2398</v>
      </c>
      <c r="G1204" s="91">
        <v>354</v>
      </c>
      <c r="H1204" s="91">
        <v>2002</v>
      </c>
      <c r="I1204" s="91">
        <v>2000</v>
      </c>
      <c r="J1204" s="94">
        <v>4317</v>
      </c>
      <c r="K1204" s="92" t="s">
        <v>838</v>
      </c>
    </row>
    <row r="1205" spans="1:11" ht="15" x14ac:dyDescent="0.25">
      <c r="A1205" s="91">
        <v>1051</v>
      </c>
      <c r="B1205" s="92" t="s">
        <v>2704</v>
      </c>
      <c r="C1205" s="92" t="s">
        <v>2705</v>
      </c>
      <c r="D1205" s="93" t="s">
        <v>275</v>
      </c>
      <c r="E1205" s="91" t="s">
        <v>2706</v>
      </c>
      <c r="F1205" s="94">
        <v>7497</v>
      </c>
      <c r="G1205" s="91">
        <v>1999</v>
      </c>
      <c r="H1205" s="91">
        <v>1971</v>
      </c>
      <c r="I1205" s="91">
        <v>1970</v>
      </c>
      <c r="J1205" s="94">
        <v>6692</v>
      </c>
      <c r="K1205" s="92" t="s">
        <v>838</v>
      </c>
    </row>
    <row r="1206" spans="1:11" ht="15" x14ac:dyDescent="0.25">
      <c r="A1206" s="91">
        <v>69</v>
      </c>
      <c r="B1206" s="92" t="s">
        <v>2707</v>
      </c>
      <c r="C1206" s="92" t="s">
        <v>2708</v>
      </c>
      <c r="D1206" s="93" t="s">
        <v>275</v>
      </c>
      <c r="E1206" s="94">
        <v>77623</v>
      </c>
      <c r="F1206" s="94">
        <v>7497</v>
      </c>
      <c r="G1206" s="91">
        <v>2986</v>
      </c>
      <c r="H1206" s="91">
        <v>2005</v>
      </c>
      <c r="I1206" s="91">
        <v>2000</v>
      </c>
      <c r="J1206" s="94">
        <v>12927</v>
      </c>
      <c r="K1206" s="92" t="s">
        <v>838</v>
      </c>
    </row>
    <row r="1207" spans="1:11" ht="15" x14ac:dyDescent="0.25">
      <c r="A1207" s="91">
        <v>40823</v>
      </c>
      <c r="B1207" s="92" t="s">
        <v>2709</v>
      </c>
      <c r="C1207" s="92" t="s">
        <v>2710</v>
      </c>
      <c r="D1207" s="93" t="s">
        <v>275</v>
      </c>
      <c r="E1207" s="94">
        <v>838</v>
      </c>
      <c r="F1207" s="94">
        <v>7496</v>
      </c>
      <c r="G1207" s="91">
        <v>359</v>
      </c>
      <c r="H1207" s="91">
        <v>2003</v>
      </c>
      <c r="I1207" s="91">
        <v>2000</v>
      </c>
      <c r="J1207" s="94">
        <v>1391</v>
      </c>
      <c r="K1207" s="92" t="s">
        <v>838</v>
      </c>
    </row>
    <row r="1208" spans="1:11" ht="15" x14ac:dyDescent="0.25">
      <c r="A1208" s="91">
        <v>10843</v>
      </c>
      <c r="B1208" s="92" t="s">
        <v>2711</v>
      </c>
      <c r="C1208" s="92" t="s">
        <v>2712</v>
      </c>
      <c r="D1208" s="93" t="s">
        <v>275</v>
      </c>
      <c r="E1208" s="94">
        <v>35625</v>
      </c>
      <c r="F1208" s="94">
        <v>7496</v>
      </c>
      <c r="G1208" s="91">
        <v>1596</v>
      </c>
      <c r="H1208" s="91">
        <v>1985</v>
      </c>
      <c r="I1208" s="91">
        <v>1980</v>
      </c>
      <c r="J1208" s="94">
        <v>593</v>
      </c>
      <c r="K1208" s="92" t="s">
        <v>838</v>
      </c>
    </row>
    <row r="1209" spans="1:11" ht="15" x14ac:dyDescent="0.25">
      <c r="A1209" s="91">
        <v>983</v>
      </c>
      <c r="B1209" s="92" t="s">
        <v>2713</v>
      </c>
      <c r="C1209" s="92" t="s">
        <v>2714</v>
      </c>
      <c r="D1209" s="93" t="s">
        <v>275</v>
      </c>
      <c r="E1209" s="94">
        <v>15332</v>
      </c>
      <c r="F1209" s="91" t="s">
        <v>2398</v>
      </c>
      <c r="G1209" s="91">
        <v>667</v>
      </c>
      <c r="H1209" s="91">
        <v>1975</v>
      </c>
      <c r="I1209" s="91">
        <v>1970</v>
      </c>
      <c r="J1209" s="94">
        <v>2549</v>
      </c>
      <c r="K1209" s="92" t="s">
        <v>838</v>
      </c>
    </row>
    <row r="1210" spans="1:11" ht="15" x14ac:dyDescent="0.25">
      <c r="A1210" s="91">
        <v>192</v>
      </c>
      <c r="B1210" s="92" t="s">
        <v>2715</v>
      </c>
      <c r="C1210" s="92" t="s">
        <v>2716</v>
      </c>
      <c r="D1210" s="93" t="s">
        <v>275</v>
      </c>
      <c r="E1210" s="94">
        <v>40699</v>
      </c>
      <c r="F1210" s="94">
        <v>7496</v>
      </c>
      <c r="G1210" s="91">
        <v>3156</v>
      </c>
      <c r="H1210" s="91">
        <v>1986</v>
      </c>
      <c r="I1210" s="91">
        <v>1980</v>
      </c>
      <c r="J1210" s="94">
        <v>6775</v>
      </c>
      <c r="K1210" s="92" t="s">
        <v>838</v>
      </c>
    </row>
    <row r="1211" spans="1:11" ht="15" x14ac:dyDescent="0.25">
      <c r="A1211" s="91">
        <v>345938</v>
      </c>
      <c r="B1211" s="92" t="s">
        <v>2717</v>
      </c>
      <c r="C1211" s="92" t="s">
        <v>2718</v>
      </c>
      <c r="D1211" s="93" t="s">
        <v>275</v>
      </c>
      <c r="E1211" s="94">
        <v>67555</v>
      </c>
      <c r="F1211" s="94">
        <v>7495</v>
      </c>
      <c r="G1211" s="91">
        <v>2193</v>
      </c>
      <c r="H1211" s="91">
        <v>2017</v>
      </c>
      <c r="I1211" s="91">
        <v>2010</v>
      </c>
      <c r="J1211" s="94">
        <v>1125</v>
      </c>
      <c r="K1211" s="92" t="s">
        <v>838</v>
      </c>
    </row>
    <row r="1212" spans="1:11" ht="15" x14ac:dyDescent="0.25">
      <c r="A1212" s="91">
        <v>203833</v>
      </c>
      <c r="B1212" s="92" t="s">
        <v>2719</v>
      </c>
      <c r="C1212" s="92" t="s">
        <v>2720</v>
      </c>
      <c r="D1212" s="93" t="s">
        <v>275</v>
      </c>
      <c r="E1212" s="94">
        <v>63453</v>
      </c>
      <c r="F1212" s="94">
        <v>7495</v>
      </c>
      <c r="G1212" s="91">
        <v>4408</v>
      </c>
      <c r="H1212" s="91">
        <v>2013</v>
      </c>
      <c r="I1212" s="91">
        <v>2010</v>
      </c>
      <c r="J1212" s="94">
        <v>10566</v>
      </c>
      <c r="K1212" s="92" t="s">
        <v>838</v>
      </c>
    </row>
    <row r="1213" spans="1:11" ht="15" x14ac:dyDescent="0.25">
      <c r="A1213" s="91">
        <v>85350</v>
      </c>
      <c r="B1213" s="92" t="s">
        <v>2721</v>
      </c>
      <c r="C1213" s="92" t="s">
        <v>2722</v>
      </c>
      <c r="D1213" s="93" t="s">
        <v>275</v>
      </c>
      <c r="E1213" s="94">
        <v>50809</v>
      </c>
      <c r="F1213" s="94">
        <v>7495</v>
      </c>
      <c r="G1213" s="91">
        <v>5314</v>
      </c>
      <c r="H1213" s="91">
        <v>2014</v>
      </c>
      <c r="I1213" s="91">
        <v>2010</v>
      </c>
      <c r="J1213" s="94">
        <v>846</v>
      </c>
      <c r="K1213" s="92" t="s">
        <v>838</v>
      </c>
    </row>
    <row r="1214" spans="1:11" ht="15" x14ac:dyDescent="0.25">
      <c r="A1214" s="91">
        <v>25934</v>
      </c>
      <c r="B1214" s="92" t="s">
        <v>2723</v>
      </c>
      <c r="C1214" s="92" t="s">
        <v>2724</v>
      </c>
      <c r="D1214" s="93" t="s">
        <v>275</v>
      </c>
      <c r="E1214" s="94">
        <v>13653</v>
      </c>
      <c r="F1214" s="94">
        <v>7495</v>
      </c>
      <c r="G1214" s="91">
        <v>326</v>
      </c>
      <c r="H1214" s="91">
        <v>1967</v>
      </c>
      <c r="I1214" s="91">
        <v>1960</v>
      </c>
      <c r="J1214" s="94">
        <v>2269</v>
      </c>
      <c r="K1214" s="92" t="s">
        <v>838</v>
      </c>
    </row>
    <row r="1215" spans="1:11" ht="15" x14ac:dyDescent="0.25">
      <c r="A1215" s="91">
        <v>13528</v>
      </c>
      <c r="B1215" s="92" t="s">
        <v>2725</v>
      </c>
      <c r="C1215" s="92" t="s">
        <v>2726</v>
      </c>
      <c r="D1215" s="93" t="s">
        <v>275</v>
      </c>
      <c r="E1215" s="94">
        <v>29155</v>
      </c>
      <c r="F1215" s="94">
        <v>7495</v>
      </c>
      <c r="G1215" s="91">
        <v>512</v>
      </c>
      <c r="H1215" s="91">
        <v>1944</v>
      </c>
      <c r="I1215" s="91">
        <v>1940</v>
      </c>
      <c r="J1215" s="94">
        <v>4852</v>
      </c>
      <c r="K1215" s="92" t="s">
        <v>838</v>
      </c>
    </row>
    <row r="1216" spans="1:11" ht="15" x14ac:dyDescent="0.25">
      <c r="A1216" s="91">
        <v>8321</v>
      </c>
      <c r="B1216" s="92" t="s">
        <v>2727</v>
      </c>
      <c r="C1216" s="92" t="s">
        <v>2728</v>
      </c>
      <c r="D1216" s="93" t="s">
        <v>275</v>
      </c>
      <c r="E1216" s="94">
        <v>55882</v>
      </c>
      <c r="F1216" s="94">
        <v>7495</v>
      </c>
      <c r="G1216" s="91">
        <v>5416</v>
      </c>
      <c r="H1216" s="91">
        <v>2008</v>
      </c>
      <c r="I1216" s="91">
        <v>2000</v>
      </c>
      <c r="J1216" s="94">
        <v>9305</v>
      </c>
      <c r="K1216" s="92" t="s">
        <v>838</v>
      </c>
    </row>
    <row r="1217" spans="1:11" ht="15" x14ac:dyDescent="0.25">
      <c r="A1217" s="91">
        <v>1859</v>
      </c>
      <c r="B1217" s="92" t="s">
        <v>2729</v>
      </c>
      <c r="C1217" s="92" t="s">
        <v>2730</v>
      </c>
      <c r="D1217" s="93" t="s">
        <v>275</v>
      </c>
      <c r="E1217" s="94">
        <v>14974</v>
      </c>
      <c r="F1217" s="91" t="s">
        <v>2398</v>
      </c>
      <c r="G1217" s="91">
        <v>402</v>
      </c>
      <c r="H1217" s="91">
        <v>1939</v>
      </c>
      <c r="I1217" s="91">
        <v>1930</v>
      </c>
      <c r="J1217" s="94">
        <v>249</v>
      </c>
      <c r="K1217" s="92" t="s">
        <v>838</v>
      </c>
    </row>
    <row r="1218" spans="1:11" ht="15" x14ac:dyDescent="0.25">
      <c r="A1218" s="91">
        <v>1368</v>
      </c>
      <c r="B1218" s="92" t="s">
        <v>2731</v>
      </c>
      <c r="C1218" s="92" t="s">
        <v>2732</v>
      </c>
      <c r="D1218" s="93" t="s">
        <v>275</v>
      </c>
      <c r="E1218" s="94">
        <v>139799</v>
      </c>
      <c r="F1218" s="94">
        <v>7495</v>
      </c>
      <c r="G1218" s="91">
        <v>6559</v>
      </c>
      <c r="H1218" s="91">
        <v>1982</v>
      </c>
      <c r="I1218" s="91">
        <v>1980</v>
      </c>
      <c r="J1218" s="94">
        <v>23286</v>
      </c>
      <c r="K1218" s="92" t="s">
        <v>838</v>
      </c>
    </row>
    <row r="1219" spans="1:11" ht="15" x14ac:dyDescent="0.25">
      <c r="A1219" s="91">
        <v>500664</v>
      </c>
      <c r="B1219" s="92" t="s">
        <v>2733</v>
      </c>
      <c r="C1219" s="92" t="s">
        <v>2734</v>
      </c>
      <c r="D1219" s="93" t="s">
        <v>275</v>
      </c>
      <c r="E1219" s="94">
        <v>95313</v>
      </c>
      <c r="F1219" s="94">
        <v>7494</v>
      </c>
      <c r="G1219" s="91">
        <v>4659</v>
      </c>
      <c r="H1219" s="91">
        <v>2018</v>
      </c>
      <c r="I1219" s="91">
        <v>2010</v>
      </c>
      <c r="J1219" s="94">
        <v>15874</v>
      </c>
      <c r="K1219" s="92" t="s">
        <v>838</v>
      </c>
    </row>
    <row r="1220" spans="1:11" ht="15" x14ac:dyDescent="0.25">
      <c r="A1220" s="91">
        <v>923</v>
      </c>
      <c r="B1220" s="92" t="s">
        <v>2735</v>
      </c>
      <c r="C1220" s="92" t="s">
        <v>2736</v>
      </c>
      <c r="D1220" s="93" t="s">
        <v>275</v>
      </c>
      <c r="E1220" s="94">
        <v>47099</v>
      </c>
      <c r="F1220" s="94">
        <v>7494</v>
      </c>
      <c r="G1220" s="91">
        <v>2181</v>
      </c>
      <c r="H1220" s="91">
        <v>1978</v>
      </c>
      <c r="I1220" s="91">
        <v>1970</v>
      </c>
      <c r="J1220" s="94">
        <v>7842</v>
      </c>
      <c r="K1220" s="92" t="s">
        <v>838</v>
      </c>
    </row>
    <row r="1221" spans="1:11" ht="15" x14ac:dyDescent="0.25">
      <c r="A1221" s="91">
        <v>620</v>
      </c>
      <c r="B1221" s="92" t="s">
        <v>2737</v>
      </c>
      <c r="C1221" s="92" t="s">
        <v>2738</v>
      </c>
      <c r="D1221" s="93" t="s">
        <v>275</v>
      </c>
      <c r="E1221" s="94">
        <v>110423</v>
      </c>
      <c r="F1221" s="94">
        <v>7494</v>
      </c>
      <c r="G1221" s="91">
        <v>9334</v>
      </c>
      <c r="H1221" s="91">
        <v>1984</v>
      </c>
      <c r="I1221" s="91">
        <v>1980</v>
      </c>
      <c r="J1221" s="94">
        <v>18392</v>
      </c>
      <c r="K1221" s="92" t="s">
        <v>838</v>
      </c>
    </row>
    <row r="1222" spans="1:11" ht="15" x14ac:dyDescent="0.25">
      <c r="A1222" s="91">
        <v>8321</v>
      </c>
      <c r="B1222" s="92" t="s">
        <v>2727</v>
      </c>
      <c r="C1222" s="92" t="s">
        <v>2728</v>
      </c>
      <c r="D1222" s="93" t="s">
        <v>275</v>
      </c>
      <c r="E1222" s="94">
        <v>55882</v>
      </c>
      <c r="F1222" s="94">
        <v>7495</v>
      </c>
      <c r="G1222" s="91">
        <v>5416</v>
      </c>
      <c r="H1222" s="91">
        <v>2008</v>
      </c>
      <c r="I1222" s="91">
        <v>2000</v>
      </c>
      <c r="J1222" s="94">
        <v>9305</v>
      </c>
      <c r="K1222" s="92" t="s">
        <v>838</v>
      </c>
    </row>
    <row r="1223" spans="1:11" ht="15" x14ac:dyDescent="0.25">
      <c r="A1223" s="91">
        <v>923</v>
      </c>
      <c r="B1223" s="92" t="s">
        <v>2735</v>
      </c>
      <c r="C1223" s="92" t="s">
        <v>2736</v>
      </c>
      <c r="D1223" s="93" t="s">
        <v>275</v>
      </c>
      <c r="E1223" s="94">
        <v>47099</v>
      </c>
      <c r="F1223" s="94">
        <v>7494</v>
      </c>
      <c r="G1223" s="91">
        <v>2181</v>
      </c>
      <c r="H1223" s="91">
        <v>1978</v>
      </c>
      <c r="I1223" s="91">
        <v>1970</v>
      </c>
      <c r="J1223" s="94">
        <v>7842</v>
      </c>
      <c r="K1223" s="92" t="s">
        <v>838</v>
      </c>
    </row>
    <row r="1224" spans="1:11" ht="15" x14ac:dyDescent="0.25">
      <c r="A1224" s="91">
        <v>916405</v>
      </c>
      <c r="B1224" s="92" t="s">
        <v>2739</v>
      </c>
      <c r="C1224" s="92" t="s">
        <v>2740</v>
      </c>
      <c r="D1224" s="93" t="s">
        <v>275</v>
      </c>
      <c r="E1224" s="94">
        <v>21363</v>
      </c>
      <c r="F1224" s="94">
        <v>7493</v>
      </c>
      <c r="G1224" s="91">
        <v>489</v>
      </c>
      <c r="H1224" s="91">
        <v>2022</v>
      </c>
      <c r="I1224" s="91">
        <v>2020</v>
      </c>
      <c r="J1224" s="94">
        <v>3554</v>
      </c>
      <c r="K1224" s="92" t="s">
        <v>838</v>
      </c>
    </row>
    <row r="1225" spans="1:11" ht="15" x14ac:dyDescent="0.25">
      <c r="A1225" s="91">
        <v>551332</v>
      </c>
      <c r="B1225" s="92" t="s">
        <v>2741</v>
      </c>
      <c r="C1225" s="92" t="s">
        <v>2742</v>
      </c>
      <c r="D1225" s="93" t="s">
        <v>275</v>
      </c>
      <c r="E1225" s="94">
        <v>4046</v>
      </c>
      <c r="F1225" s="94">
        <v>7493</v>
      </c>
      <c r="G1225" s="91">
        <v>3003</v>
      </c>
      <c r="H1225" s="91">
        <v>2019</v>
      </c>
      <c r="I1225" s="91">
        <v>2010</v>
      </c>
      <c r="J1225" s="94">
        <v>6736</v>
      </c>
      <c r="K1225" s="92" t="s">
        <v>838</v>
      </c>
    </row>
    <row r="1226" spans="1:11" ht="15" x14ac:dyDescent="0.25">
      <c r="A1226" s="91">
        <v>487558</v>
      </c>
      <c r="B1226" s="92" t="s">
        <v>2743</v>
      </c>
      <c r="C1226" s="92" t="s">
        <v>2744</v>
      </c>
      <c r="D1226" s="93" t="s">
        <v>275</v>
      </c>
      <c r="E1226" s="94">
        <v>98191</v>
      </c>
      <c r="F1226" s="94">
        <v>7493</v>
      </c>
      <c r="G1226" s="91">
        <v>7778</v>
      </c>
      <c r="H1226" s="91">
        <v>2018</v>
      </c>
      <c r="I1226" s="91">
        <v>2010</v>
      </c>
      <c r="J1226" s="94">
        <v>16354</v>
      </c>
      <c r="K1226" s="92" t="s">
        <v>838</v>
      </c>
    </row>
    <row r="1227" spans="1:11" ht="15" x14ac:dyDescent="0.25">
      <c r="A1227" s="91">
        <v>451657</v>
      </c>
      <c r="B1227" s="92" t="s">
        <v>2745</v>
      </c>
      <c r="C1227" s="92" t="s">
        <v>2746</v>
      </c>
      <c r="D1227" s="93" t="s">
        <v>275</v>
      </c>
      <c r="E1227" s="94">
        <v>16779</v>
      </c>
      <c r="F1227" s="94">
        <v>7493</v>
      </c>
      <c r="G1227" s="91">
        <v>694</v>
      </c>
      <c r="H1227" s="91">
        <v>2018</v>
      </c>
      <c r="I1227" s="91">
        <v>2010</v>
      </c>
      <c r="J1227" s="94">
        <v>279</v>
      </c>
      <c r="K1227" s="92" t="s">
        <v>838</v>
      </c>
    </row>
    <row r="1228" spans="1:11" ht="15" x14ac:dyDescent="0.25">
      <c r="A1228" s="91">
        <v>364137</v>
      </c>
      <c r="B1228" s="92" t="s">
        <v>2747</v>
      </c>
      <c r="C1228" s="92" t="s">
        <v>2748</v>
      </c>
      <c r="D1228" s="93" t="s">
        <v>275</v>
      </c>
      <c r="E1228" s="94">
        <v>5328</v>
      </c>
      <c r="F1228" s="91" t="s">
        <v>2398</v>
      </c>
      <c r="G1228" s="91">
        <v>497</v>
      </c>
      <c r="H1228" s="91">
        <v>2015</v>
      </c>
      <c r="I1228" s="91">
        <v>2010</v>
      </c>
      <c r="J1228" s="94">
        <v>882</v>
      </c>
      <c r="K1228" s="92" t="s">
        <v>838</v>
      </c>
    </row>
    <row r="1229" spans="1:11" ht="15" x14ac:dyDescent="0.25">
      <c r="A1229" s="91">
        <v>34106</v>
      </c>
      <c r="B1229" s="92" t="s">
        <v>2749</v>
      </c>
      <c r="C1229" s="92" t="s">
        <v>2750</v>
      </c>
      <c r="D1229" s="93" t="s">
        <v>275</v>
      </c>
      <c r="E1229" s="94">
        <v>12458</v>
      </c>
      <c r="F1229" s="94">
        <v>7493</v>
      </c>
      <c r="G1229" s="91">
        <v>419</v>
      </c>
      <c r="H1229" s="91">
        <v>1938</v>
      </c>
      <c r="I1229" s="91">
        <v>1930</v>
      </c>
      <c r="J1229" s="94">
        <v>207</v>
      </c>
      <c r="K1229" s="92" t="s">
        <v>838</v>
      </c>
    </row>
    <row r="1230" spans="1:11" ht="15" x14ac:dyDescent="0.25">
      <c r="A1230" s="91">
        <v>3529</v>
      </c>
      <c r="B1230" s="92" t="s">
        <v>2751</v>
      </c>
      <c r="C1230" s="92" t="s">
        <v>2752</v>
      </c>
      <c r="D1230" s="93" t="s">
        <v>275</v>
      </c>
      <c r="E1230" s="94">
        <v>25081</v>
      </c>
      <c r="F1230" s="91" t="s">
        <v>2398</v>
      </c>
      <c r="G1230" s="91">
        <v>495</v>
      </c>
      <c r="H1230" s="91">
        <v>1934</v>
      </c>
      <c r="I1230" s="91">
        <v>1930</v>
      </c>
      <c r="J1230" s="94">
        <v>4173</v>
      </c>
      <c r="K1230" s="92" t="s">
        <v>838</v>
      </c>
    </row>
    <row r="1231" spans="1:11" ht="15" x14ac:dyDescent="0.25">
      <c r="A1231" s="91">
        <v>544510</v>
      </c>
      <c r="B1231" s="92" t="s">
        <v>2753</v>
      </c>
      <c r="C1231" s="92" t="s">
        <v>2754</v>
      </c>
      <c r="D1231" s="93" t="s">
        <v>275</v>
      </c>
      <c r="E1231" s="94">
        <v>15485</v>
      </c>
      <c r="F1231" s="91" t="s">
        <v>2398</v>
      </c>
      <c r="G1231" s="91">
        <v>515</v>
      </c>
      <c r="H1231" s="91">
        <v>2018</v>
      </c>
      <c r="I1231" s="91">
        <v>2010</v>
      </c>
      <c r="J1231" s="94">
        <v>2575</v>
      </c>
      <c r="K1231" s="92" t="s">
        <v>838</v>
      </c>
    </row>
    <row r="1232" spans="1:11" ht="15" x14ac:dyDescent="0.25">
      <c r="A1232" s="91">
        <v>176983</v>
      </c>
      <c r="B1232" s="92" t="s">
        <v>2755</v>
      </c>
      <c r="C1232" s="92" t="s">
        <v>2756</v>
      </c>
      <c r="D1232" s="93" t="s">
        <v>275</v>
      </c>
      <c r="E1232" s="94">
        <v>38836</v>
      </c>
      <c r="F1232" s="91" t="s">
        <v>2398</v>
      </c>
      <c r="G1232" s="91">
        <v>533</v>
      </c>
      <c r="H1232" s="91">
        <v>2012</v>
      </c>
      <c r="I1232" s="91">
        <v>2010</v>
      </c>
      <c r="J1232" s="94">
        <v>6465</v>
      </c>
      <c r="K1232" s="92" t="s">
        <v>838</v>
      </c>
    </row>
    <row r="1233" spans="1:11" ht="15" x14ac:dyDescent="0.25">
      <c r="A1233" s="91">
        <v>11610</v>
      </c>
      <c r="B1233" s="92" t="s">
        <v>2757</v>
      </c>
      <c r="C1233" s="92" t="s">
        <v>2758</v>
      </c>
      <c r="D1233" s="93" t="s">
        <v>275</v>
      </c>
      <c r="E1233" s="94">
        <v>1049</v>
      </c>
      <c r="F1233" s="94">
        <v>7491</v>
      </c>
      <c r="G1233" s="91">
        <v>609</v>
      </c>
      <c r="H1233" s="91">
        <v>1972</v>
      </c>
      <c r="I1233" s="91">
        <v>1970</v>
      </c>
      <c r="J1233" s="94">
        <v>1743</v>
      </c>
      <c r="K1233" s="92" t="s">
        <v>838</v>
      </c>
    </row>
    <row r="1234" spans="1:11" ht="15" x14ac:dyDescent="0.25">
      <c r="A1234" s="91">
        <v>848685</v>
      </c>
      <c r="B1234" s="92" t="s">
        <v>2759</v>
      </c>
      <c r="C1234" s="92" t="s">
        <v>2760</v>
      </c>
      <c r="D1234" s="93" t="s">
        <v>275</v>
      </c>
      <c r="E1234" s="94">
        <v>15344</v>
      </c>
      <c r="F1234" s="94">
        <v>7491</v>
      </c>
      <c r="G1234" s="91">
        <v>812</v>
      </c>
      <c r="H1234" s="91">
        <v>2022</v>
      </c>
      <c r="I1234" s="91">
        <v>2020</v>
      </c>
      <c r="J1234" s="94">
        <v>2551</v>
      </c>
      <c r="K1234" s="92" t="s">
        <v>838</v>
      </c>
    </row>
    <row r="1235" spans="1:11" ht="15" x14ac:dyDescent="0.25">
      <c r="A1235" s="91">
        <v>468284</v>
      </c>
      <c r="B1235" s="92" t="s">
        <v>2761</v>
      </c>
      <c r="C1235" s="92" t="s">
        <v>2762</v>
      </c>
      <c r="D1235" s="93" t="s">
        <v>275</v>
      </c>
      <c r="E1235" s="94">
        <v>16116</v>
      </c>
      <c r="F1235" s="91" t="s">
        <v>2398</v>
      </c>
      <c r="G1235" s="91">
        <v>460</v>
      </c>
      <c r="H1235" s="91">
        <v>2017</v>
      </c>
      <c r="I1235" s="91">
        <v>2010</v>
      </c>
      <c r="J1235" s="94">
        <v>268</v>
      </c>
      <c r="K1235" s="92" t="s">
        <v>838</v>
      </c>
    </row>
    <row r="1236" spans="1:11" ht="15" x14ac:dyDescent="0.25">
      <c r="A1236" s="91">
        <v>25468</v>
      </c>
      <c r="B1236" s="92" t="s">
        <v>2763</v>
      </c>
      <c r="C1236" s="92" t="s">
        <v>2764</v>
      </c>
      <c r="D1236" s="93" t="s">
        <v>275</v>
      </c>
      <c r="E1236" s="94">
        <v>21763</v>
      </c>
      <c r="F1236" s="94">
        <v>7492</v>
      </c>
      <c r="G1236" s="91">
        <v>419</v>
      </c>
      <c r="H1236" s="91">
        <v>1981</v>
      </c>
      <c r="I1236" s="91">
        <v>1980</v>
      </c>
      <c r="J1236" s="94">
        <v>3621</v>
      </c>
      <c r="K1236" s="92" t="s">
        <v>838</v>
      </c>
    </row>
    <row r="1237" spans="1:11" ht="15" x14ac:dyDescent="0.25">
      <c r="A1237" s="91">
        <v>18900</v>
      </c>
      <c r="B1237" s="92" t="s">
        <v>2765</v>
      </c>
      <c r="C1237" s="92" t="s">
        <v>2766</v>
      </c>
      <c r="D1237" s="93" t="s">
        <v>275</v>
      </c>
      <c r="E1237" s="94">
        <v>22441</v>
      </c>
      <c r="F1237" s="91" t="s">
        <v>2398</v>
      </c>
      <c r="G1237" s="91">
        <v>399</v>
      </c>
      <c r="H1237" s="91">
        <v>1967</v>
      </c>
      <c r="I1237" s="91">
        <v>1960</v>
      </c>
      <c r="J1237" s="94">
        <v>3734</v>
      </c>
      <c r="K1237" s="92" t="s">
        <v>838</v>
      </c>
    </row>
    <row r="1238" spans="1:11" ht="15" x14ac:dyDescent="0.25">
      <c r="A1238" s="91">
        <v>16958</v>
      </c>
      <c r="B1238" s="92" t="s">
        <v>2767</v>
      </c>
      <c r="C1238" s="92" t="s">
        <v>2768</v>
      </c>
      <c r="D1238" s="93" t="s">
        <v>275</v>
      </c>
      <c r="E1238" s="94">
        <v>34161</v>
      </c>
      <c r="F1238" s="91" t="s">
        <v>2769</v>
      </c>
      <c r="G1238" s="91">
        <v>503</v>
      </c>
      <c r="H1238" s="91">
        <v>1950</v>
      </c>
      <c r="I1238" s="91">
        <v>1950</v>
      </c>
      <c r="J1238" s="94">
        <v>5686</v>
      </c>
      <c r="K1238" s="92" t="s">
        <v>838</v>
      </c>
    </row>
    <row r="1239" spans="1:11" ht="15" x14ac:dyDescent="0.25">
      <c r="A1239" s="91">
        <v>3001</v>
      </c>
      <c r="B1239" s="92" t="s">
        <v>2770</v>
      </c>
      <c r="C1239" s="92" t="s">
        <v>2771</v>
      </c>
      <c r="D1239" s="93" t="s">
        <v>275</v>
      </c>
      <c r="E1239" s="94">
        <v>36614</v>
      </c>
      <c r="F1239" s="91" t="s">
        <v>2398</v>
      </c>
      <c r="G1239" s="91">
        <v>621</v>
      </c>
      <c r="H1239" s="91">
        <v>1966</v>
      </c>
      <c r="I1239" s="91">
        <v>1960</v>
      </c>
      <c r="J1239" s="94">
        <v>6095</v>
      </c>
      <c r="K1239" s="92" t="s">
        <v>838</v>
      </c>
    </row>
    <row r="1240" spans="1:11" ht="15" x14ac:dyDescent="0.25">
      <c r="A1240" s="91">
        <v>522</v>
      </c>
      <c r="B1240" s="92" t="s">
        <v>2772</v>
      </c>
      <c r="C1240" s="92" t="s">
        <v>2773</v>
      </c>
      <c r="D1240" s="93" t="s">
        <v>275</v>
      </c>
      <c r="E1240" s="94">
        <v>39972</v>
      </c>
      <c r="F1240" s="91" t="s">
        <v>2769</v>
      </c>
      <c r="G1240" s="91">
        <v>2405</v>
      </c>
      <c r="H1240" s="91">
        <v>1994</v>
      </c>
      <c r="I1240" s="91">
        <v>1990</v>
      </c>
      <c r="J1240" s="94">
        <v>6654</v>
      </c>
      <c r="K1240" s="92" t="s">
        <v>838</v>
      </c>
    </row>
    <row r="1241" spans="1:11" ht="15" x14ac:dyDescent="0.25">
      <c r="A1241" s="91">
        <v>810171</v>
      </c>
      <c r="B1241" s="92" t="s">
        <v>2774</v>
      </c>
      <c r="C1241" s="92" t="s">
        <v>2775</v>
      </c>
      <c r="D1241" s="93" t="s">
        <v>275</v>
      </c>
      <c r="E1241" s="94">
        <v>42316</v>
      </c>
      <c r="F1241" s="94">
        <v>7489</v>
      </c>
      <c r="G1241" s="91">
        <v>600</v>
      </c>
      <c r="H1241" s="91">
        <v>2022</v>
      </c>
      <c r="I1241" s="91">
        <v>2020</v>
      </c>
      <c r="J1241" s="94">
        <v>7045</v>
      </c>
      <c r="K1241" s="92" t="s">
        <v>838</v>
      </c>
    </row>
    <row r="1242" spans="1:11" ht="15" x14ac:dyDescent="0.25">
      <c r="A1242" s="91">
        <v>383498</v>
      </c>
      <c r="B1242" s="92" t="s">
        <v>2776</v>
      </c>
      <c r="C1242" s="92" t="s">
        <v>2777</v>
      </c>
      <c r="D1242" s="93" t="s">
        <v>275</v>
      </c>
      <c r="E1242" s="94">
        <v>131614</v>
      </c>
      <c r="F1242" s="94">
        <v>7489</v>
      </c>
      <c r="G1242" s="91">
        <v>18575</v>
      </c>
      <c r="H1242" s="91">
        <v>2018</v>
      </c>
      <c r="I1242" s="91">
        <v>2010</v>
      </c>
      <c r="J1242" s="94">
        <v>21922</v>
      </c>
      <c r="K1242" s="92" t="s">
        <v>838</v>
      </c>
    </row>
    <row r="1243" spans="1:11" ht="15" x14ac:dyDescent="0.25">
      <c r="A1243" s="91">
        <v>22538</v>
      </c>
      <c r="B1243" s="92" t="s">
        <v>2778</v>
      </c>
      <c r="C1243" s="92" t="s">
        <v>2779</v>
      </c>
      <c r="D1243" s="93" t="s">
        <v>275</v>
      </c>
      <c r="E1243" s="94">
        <v>10462</v>
      </c>
      <c r="F1243" s="91" t="s">
        <v>2398</v>
      </c>
      <c r="G1243" s="91">
        <v>8174</v>
      </c>
      <c r="H1243" s="91">
        <v>2010</v>
      </c>
      <c r="I1243" s="91">
        <v>2010</v>
      </c>
      <c r="J1243" s="94">
        <v>17425</v>
      </c>
      <c r="K1243" s="92" t="s">
        <v>838</v>
      </c>
    </row>
    <row r="1244" spans="1:11" ht="15" x14ac:dyDescent="0.25">
      <c r="A1244" s="91">
        <v>12169</v>
      </c>
      <c r="B1244" s="92" t="s">
        <v>2780</v>
      </c>
      <c r="C1244" s="92" t="s">
        <v>2781</v>
      </c>
      <c r="D1244" s="93" t="s">
        <v>275</v>
      </c>
      <c r="E1244" s="94">
        <v>11014</v>
      </c>
      <c r="F1244" s="94">
        <v>7489</v>
      </c>
      <c r="G1244" s="91">
        <v>489</v>
      </c>
      <c r="H1244" s="91">
        <v>2008</v>
      </c>
      <c r="I1244" s="91">
        <v>2000</v>
      </c>
      <c r="J1244" s="94">
        <v>183</v>
      </c>
      <c r="K1244" s="92" t="s">
        <v>838</v>
      </c>
    </row>
    <row r="1245" spans="1:11" ht="15" x14ac:dyDescent="0.25">
      <c r="A1245" s="91">
        <v>11906</v>
      </c>
      <c r="B1245" s="92" t="s">
        <v>2782</v>
      </c>
      <c r="C1245" s="92" t="s">
        <v>2783</v>
      </c>
      <c r="D1245" s="93" t="s">
        <v>275</v>
      </c>
      <c r="E1245" s="91" t="s">
        <v>2784</v>
      </c>
      <c r="F1245" s="94">
        <v>7489</v>
      </c>
      <c r="G1245" s="91">
        <v>3038</v>
      </c>
      <c r="H1245" s="91">
        <v>1977</v>
      </c>
      <c r="I1245" s="91">
        <v>1970</v>
      </c>
      <c r="J1245" s="94">
        <v>9525</v>
      </c>
      <c r="K1245" s="92" t="s">
        <v>838</v>
      </c>
    </row>
    <row r="1246" spans="1:11" ht="15" x14ac:dyDescent="0.25">
      <c r="A1246" s="91">
        <v>475</v>
      </c>
      <c r="B1246" s="92" t="s">
        <v>2785</v>
      </c>
      <c r="C1246" s="92" t="s">
        <v>2786</v>
      </c>
      <c r="D1246" s="93" t="s">
        <v>275</v>
      </c>
      <c r="E1246" s="94">
        <v>50716</v>
      </c>
      <c r="F1246" s="94">
        <v>7486</v>
      </c>
      <c r="G1246" s="91">
        <v>1694</v>
      </c>
      <c r="H1246" s="91">
        <v>1967</v>
      </c>
      <c r="I1246" s="91">
        <v>1960</v>
      </c>
      <c r="J1246" s="94">
        <v>8444</v>
      </c>
      <c r="K1246" s="92" t="s">
        <v>838</v>
      </c>
    </row>
    <row r="1247" spans="1:11" ht="15" x14ac:dyDescent="0.25">
      <c r="A1247" s="91">
        <v>196</v>
      </c>
      <c r="B1247" s="92" t="s">
        <v>2787</v>
      </c>
      <c r="C1247" s="92" t="s">
        <v>2788</v>
      </c>
      <c r="D1247" s="93" t="s">
        <v>275</v>
      </c>
      <c r="E1247" s="94">
        <v>87415</v>
      </c>
      <c r="F1247" s="94">
        <v>7489</v>
      </c>
      <c r="G1247" s="91">
        <v>11018</v>
      </c>
      <c r="H1247" s="91">
        <v>1990</v>
      </c>
      <c r="I1247" s="91">
        <v>1990</v>
      </c>
      <c r="J1247" s="94">
        <v>14558</v>
      </c>
      <c r="K1247" s="92" t="s">
        <v>838</v>
      </c>
    </row>
    <row r="1248" spans="1:11" ht="15" x14ac:dyDescent="0.25">
      <c r="A1248" s="91">
        <v>216156</v>
      </c>
      <c r="B1248" s="92" t="s">
        <v>2789</v>
      </c>
      <c r="C1248" s="92" t="s">
        <v>2790</v>
      </c>
      <c r="D1248" s="93" t="s">
        <v>275</v>
      </c>
      <c r="E1248" s="94">
        <v>2559</v>
      </c>
      <c r="F1248" s="91" t="s">
        <v>2398</v>
      </c>
      <c r="G1248" s="91">
        <v>379</v>
      </c>
      <c r="H1248" s="91">
        <v>2013</v>
      </c>
      <c r="I1248" s="91">
        <v>2010</v>
      </c>
      <c r="J1248" s="94">
        <v>4258</v>
      </c>
      <c r="K1248" s="92" t="s">
        <v>838</v>
      </c>
    </row>
    <row r="1249" spans="1:11" ht="15" x14ac:dyDescent="0.25">
      <c r="A1249" s="91">
        <v>9299</v>
      </c>
      <c r="B1249" s="92" t="s">
        <v>2791</v>
      </c>
      <c r="C1249" s="92" t="s">
        <v>2792</v>
      </c>
      <c r="D1249" s="93" t="s">
        <v>275</v>
      </c>
      <c r="E1249" s="94">
        <v>17185</v>
      </c>
      <c r="F1249" s="94">
        <v>7484</v>
      </c>
      <c r="G1249" s="91">
        <v>876</v>
      </c>
      <c r="H1249" s="91">
        <v>1996</v>
      </c>
      <c r="I1249" s="91">
        <v>1990</v>
      </c>
      <c r="J1249" s="94">
        <v>2858</v>
      </c>
      <c r="K1249" s="92" t="s">
        <v>838</v>
      </c>
    </row>
    <row r="1250" spans="1:11" ht="15" x14ac:dyDescent="0.25">
      <c r="A1250" s="91">
        <v>8342</v>
      </c>
      <c r="B1250" s="92" t="s">
        <v>2793</v>
      </c>
      <c r="C1250" s="92" t="s">
        <v>2794</v>
      </c>
      <c r="D1250" s="93" t="s">
        <v>275</v>
      </c>
      <c r="E1250" s="94">
        <v>20389</v>
      </c>
      <c r="F1250" s="94">
        <v>7488</v>
      </c>
      <c r="G1250" s="91">
        <v>465</v>
      </c>
      <c r="H1250" s="91">
        <v>2001</v>
      </c>
      <c r="I1250" s="91">
        <v>2000</v>
      </c>
      <c r="J1250" s="94">
        <v>3392</v>
      </c>
      <c r="K1250" s="92" t="s">
        <v>838</v>
      </c>
    </row>
    <row r="1251" spans="1:11" ht="15" x14ac:dyDescent="0.25">
      <c r="A1251" s="91">
        <v>7735</v>
      </c>
      <c r="B1251" s="92" t="s">
        <v>2795</v>
      </c>
      <c r="C1251" s="92" t="s">
        <v>2796</v>
      </c>
      <c r="D1251" s="93" t="s">
        <v>275</v>
      </c>
      <c r="E1251" s="94">
        <v>33831</v>
      </c>
      <c r="F1251" s="94">
        <v>7486</v>
      </c>
      <c r="G1251" s="91">
        <v>3449</v>
      </c>
      <c r="H1251" s="91">
        <v>2008</v>
      </c>
      <c r="I1251" s="91">
        <v>2000</v>
      </c>
      <c r="J1251" s="94">
        <v>5631</v>
      </c>
      <c r="K1251" s="92" t="s">
        <v>838</v>
      </c>
    </row>
    <row r="1252" spans="1:11" ht="15" x14ac:dyDescent="0.25">
      <c r="A1252" s="91">
        <v>614934</v>
      </c>
      <c r="B1252" s="92" t="s">
        <v>2797</v>
      </c>
      <c r="C1252" s="92" t="s">
        <v>2798</v>
      </c>
      <c r="D1252" s="93" t="s">
        <v>275</v>
      </c>
      <c r="E1252" s="94">
        <v>75033</v>
      </c>
      <c r="F1252" s="91" t="s">
        <v>2398</v>
      </c>
      <c r="G1252" s="91">
        <v>3656</v>
      </c>
      <c r="H1252" s="91">
        <v>2022</v>
      </c>
      <c r="I1252" s="91">
        <v>2020</v>
      </c>
      <c r="J1252" s="94">
        <v>12496</v>
      </c>
      <c r="K1252" s="92" t="s">
        <v>838</v>
      </c>
    </row>
    <row r="1253" spans="1:11" ht="15" x14ac:dyDescent="0.25">
      <c r="A1253" s="91">
        <v>13377</v>
      </c>
      <c r="B1253" s="92" t="s">
        <v>2799</v>
      </c>
      <c r="C1253" s="92" t="s">
        <v>2800</v>
      </c>
      <c r="D1253" s="93" t="s">
        <v>275</v>
      </c>
      <c r="E1253" s="94">
        <v>16701</v>
      </c>
      <c r="F1253" s="94">
        <v>7485</v>
      </c>
      <c r="G1253" s="91">
        <v>1070</v>
      </c>
      <c r="H1253" s="91">
        <v>1966</v>
      </c>
      <c r="I1253" s="91">
        <v>1960</v>
      </c>
      <c r="J1253" s="94">
        <v>2777</v>
      </c>
      <c r="K1253" s="92" t="s">
        <v>838</v>
      </c>
    </row>
    <row r="1254" spans="1:11" ht="15" x14ac:dyDescent="0.25">
      <c r="A1254" s="91">
        <v>586940</v>
      </c>
      <c r="B1254" s="92" t="s">
        <v>2801</v>
      </c>
      <c r="C1254" s="92" t="s">
        <v>2802</v>
      </c>
      <c r="D1254" s="93" t="s">
        <v>275</v>
      </c>
      <c r="E1254" s="94">
        <v>1181</v>
      </c>
      <c r="F1254" s="94">
        <v>7484</v>
      </c>
      <c r="G1254" s="91">
        <v>1289</v>
      </c>
      <c r="H1254" s="91">
        <v>2019</v>
      </c>
      <c r="I1254" s="91">
        <v>2010</v>
      </c>
      <c r="J1254" s="94">
        <v>1962</v>
      </c>
      <c r="K1254" s="92" t="s">
        <v>838</v>
      </c>
    </row>
    <row r="1255" spans="1:11" ht="15" x14ac:dyDescent="0.25">
      <c r="A1255" s="91">
        <v>436969</v>
      </c>
      <c r="B1255" s="92" t="s">
        <v>2803</v>
      </c>
      <c r="C1255" s="92" t="s">
        <v>2804</v>
      </c>
      <c r="D1255" s="93" t="s">
        <v>275</v>
      </c>
      <c r="E1255" s="94">
        <v>204971</v>
      </c>
      <c r="F1255" s="94">
        <v>7483</v>
      </c>
      <c r="G1255" s="91">
        <v>9083</v>
      </c>
      <c r="H1255" s="91">
        <v>2021</v>
      </c>
      <c r="I1255" s="91">
        <v>2020</v>
      </c>
      <c r="J1255" s="94">
        <v>34144</v>
      </c>
      <c r="K1255" s="92" t="s">
        <v>838</v>
      </c>
    </row>
    <row r="1256" spans="1:11" ht="15" x14ac:dyDescent="0.25">
      <c r="A1256" s="91">
        <v>530</v>
      </c>
      <c r="B1256" s="92" t="s">
        <v>2805</v>
      </c>
      <c r="C1256" s="92" t="s">
        <v>2806</v>
      </c>
      <c r="D1256" s="93" t="s">
        <v>275</v>
      </c>
      <c r="E1256" s="94">
        <v>19421</v>
      </c>
      <c r="F1256" s="94">
        <v>7484</v>
      </c>
      <c r="G1256" s="91">
        <v>945</v>
      </c>
      <c r="H1256" s="91">
        <v>1990</v>
      </c>
      <c r="I1256" s="91">
        <v>1990</v>
      </c>
      <c r="J1256" s="94">
        <v>323</v>
      </c>
      <c r="K1256" s="92" t="s">
        <v>838</v>
      </c>
    </row>
    <row r="1257" spans="1:11" ht="15" x14ac:dyDescent="0.25">
      <c r="A1257" s="91">
        <v>599521</v>
      </c>
      <c r="B1257" s="92" t="s">
        <v>2807</v>
      </c>
      <c r="C1257" s="92" t="s">
        <v>2808</v>
      </c>
      <c r="D1257" s="93" t="s">
        <v>275</v>
      </c>
      <c r="E1257" s="94">
        <v>3902</v>
      </c>
      <c r="F1257" s="91" t="s">
        <v>2809</v>
      </c>
      <c r="G1257" s="91">
        <v>483</v>
      </c>
      <c r="H1257" s="91">
        <v>2020</v>
      </c>
      <c r="I1257" s="91">
        <v>2020</v>
      </c>
      <c r="J1257" s="94">
        <v>6496</v>
      </c>
      <c r="K1257" s="92" t="s">
        <v>838</v>
      </c>
    </row>
    <row r="1258" spans="1:11" ht="15" x14ac:dyDescent="0.25">
      <c r="A1258" s="91">
        <v>437586</v>
      </c>
      <c r="B1258" s="92" t="s">
        <v>2810</v>
      </c>
      <c r="C1258" s="92" t="s">
        <v>2811</v>
      </c>
      <c r="D1258" s="93" t="s">
        <v>275</v>
      </c>
      <c r="E1258" s="94">
        <v>30718</v>
      </c>
      <c r="F1258" s="91" t="s">
        <v>2398</v>
      </c>
      <c r="G1258" s="91">
        <v>1688</v>
      </c>
      <c r="H1258" s="91">
        <v>2018</v>
      </c>
      <c r="I1258" s="91">
        <v>2010</v>
      </c>
      <c r="J1258" s="94">
        <v>5113</v>
      </c>
      <c r="K1258" s="92" t="s">
        <v>838</v>
      </c>
    </row>
    <row r="1259" spans="1:11" ht="15" x14ac:dyDescent="0.25">
      <c r="A1259" s="91">
        <v>37903</v>
      </c>
      <c r="B1259" s="92" t="s">
        <v>2812</v>
      </c>
      <c r="C1259" s="92" t="s">
        <v>2813</v>
      </c>
      <c r="D1259" s="93" t="s">
        <v>275</v>
      </c>
      <c r="E1259" s="94">
        <v>24963</v>
      </c>
      <c r="F1259" s="94">
        <v>7483</v>
      </c>
      <c r="G1259" s="91">
        <v>1064</v>
      </c>
      <c r="H1259" s="91">
        <v>2009</v>
      </c>
      <c r="I1259" s="91">
        <v>2000</v>
      </c>
      <c r="J1259" s="94">
        <v>4154</v>
      </c>
      <c r="K1259" s="92" t="s">
        <v>838</v>
      </c>
    </row>
    <row r="1260" spans="1:11" ht="15" x14ac:dyDescent="0.25">
      <c r="A1260" s="91">
        <v>21712</v>
      </c>
      <c r="B1260" s="92" t="s">
        <v>2814</v>
      </c>
      <c r="C1260" s="92" t="s">
        <v>2815</v>
      </c>
      <c r="D1260" s="93" t="s">
        <v>275</v>
      </c>
      <c r="E1260" s="94">
        <v>13453</v>
      </c>
      <c r="F1260" s="94">
        <v>7483</v>
      </c>
      <c r="G1260" s="91">
        <v>300</v>
      </c>
      <c r="H1260" s="91">
        <v>2004</v>
      </c>
      <c r="I1260" s="91">
        <v>2000</v>
      </c>
      <c r="J1260" s="94">
        <v>2236</v>
      </c>
      <c r="K1260" s="92" t="s">
        <v>838</v>
      </c>
    </row>
    <row r="1261" spans="1:11" ht="15" x14ac:dyDescent="0.25">
      <c r="A1261" s="91">
        <v>345</v>
      </c>
      <c r="B1261" s="92" t="s">
        <v>2816</v>
      </c>
      <c r="C1261" s="92" t="s">
        <v>2817</v>
      </c>
      <c r="D1261" s="93" t="s">
        <v>275</v>
      </c>
      <c r="E1261" s="94">
        <v>141701</v>
      </c>
      <c r="F1261" s="94">
        <v>7484</v>
      </c>
      <c r="G1261" s="91">
        <v>6560</v>
      </c>
      <c r="H1261" s="91">
        <v>1999</v>
      </c>
      <c r="I1261" s="91">
        <v>1990</v>
      </c>
      <c r="J1261" s="94">
        <v>23603</v>
      </c>
      <c r="K1261" s="92" t="s">
        <v>838</v>
      </c>
    </row>
    <row r="1262" spans="1:11" ht="15" x14ac:dyDescent="0.25">
      <c r="A1262" s="91">
        <v>31767</v>
      </c>
      <c r="B1262" s="92" t="s">
        <v>2818</v>
      </c>
      <c r="C1262" s="92" t="s">
        <v>2819</v>
      </c>
      <c r="D1262" s="93" t="s">
        <v>275</v>
      </c>
      <c r="E1262" s="94">
        <v>19975</v>
      </c>
      <c r="F1262" s="94">
        <v>7481</v>
      </c>
      <c r="G1262" s="91">
        <v>398</v>
      </c>
      <c r="H1262" s="91">
        <v>1971</v>
      </c>
      <c r="I1262" s="91">
        <v>1970</v>
      </c>
      <c r="J1262" s="94">
        <v>3323</v>
      </c>
      <c r="K1262" s="92" t="s">
        <v>838</v>
      </c>
    </row>
    <row r="1263" spans="1:11" ht="15" x14ac:dyDescent="0.25">
      <c r="A1263" s="91">
        <v>75233</v>
      </c>
      <c r="B1263" s="92" t="s">
        <v>2820</v>
      </c>
      <c r="C1263" s="92" t="s">
        <v>2821</v>
      </c>
      <c r="D1263" s="93" t="s">
        <v>275</v>
      </c>
      <c r="E1263" s="94">
        <v>29676</v>
      </c>
      <c r="F1263" s="94">
        <v>7481</v>
      </c>
      <c r="G1263" s="91">
        <v>465</v>
      </c>
      <c r="H1263" s="91">
        <v>2011</v>
      </c>
      <c r="I1263" s="91">
        <v>2010</v>
      </c>
      <c r="J1263" s="94">
        <v>4939</v>
      </c>
      <c r="K1263" s="92" t="s">
        <v>838</v>
      </c>
    </row>
    <row r="1264" spans="1:11" ht="15" x14ac:dyDescent="0.25">
      <c r="A1264" s="91">
        <v>74879</v>
      </c>
      <c r="B1264" s="92" t="s">
        <v>2822</v>
      </c>
      <c r="C1264" s="92" t="s">
        <v>2823</v>
      </c>
      <c r="D1264" s="93" t="s">
        <v>275</v>
      </c>
      <c r="E1264" s="94">
        <v>17614</v>
      </c>
      <c r="F1264" s="94">
        <v>7481</v>
      </c>
      <c r="G1264" s="91">
        <v>502</v>
      </c>
      <c r="H1264" s="91">
        <v>2011</v>
      </c>
      <c r="I1264" s="91">
        <v>2010</v>
      </c>
      <c r="J1264" s="94">
        <v>2929</v>
      </c>
      <c r="K1264" s="92" t="s">
        <v>838</v>
      </c>
    </row>
    <row r="1265" spans="1:11" ht="15" x14ac:dyDescent="0.25">
      <c r="A1265" s="91">
        <v>10907</v>
      </c>
      <c r="B1265" s="92" t="s">
        <v>2824</v>
      </c>
      <c r="C1265" s="92" t="s">
        <v>2825</v>
      </c>
      <c r="D1265" s="93" t="s">
        <v>275</v>
      </c>
      <c r="E1265" s="94">
        <v>36481</v>
      </c>
      <c r="F1265" s="94">
        <v>7481</v>
      </c>
      <c r="G1265" s="91">
        <v>798</v>
      </c>
      <c r="H1265" s="91">
        <v>1938</v>
      </c>
      <c r="I1265" s="91">
        <v>1930</v>
      </c>
      <c r="J1265" s="94">
        <v>6073</v>
      </c>
      <c r="K1265" s="92" t="s">
        <v>838</v>
      </c>
    </row>
    <row r="1266" spans="1:11" ht="15" x14ac:dyDescent="0.25">
      <c r="A1266" s="91">
        <v>1600</v>
      </c>
      <c r="B1266" s="92" t="s">
        <v>2826</v>
      </c>
      <c r="C1266" s="92" t="s">
        <v>2827</v>
      </c>
      <c r="D1266" s="93" t="s">
        <v>275</v>
      </c>
      <c r="E1266" s="94">
        <v>24264</v>
      </c>
      <c r="F1266" s="94">
        <v>7482</v>
      </c>
      <c r="G1266" s="91">
        <v>834</v>
      </c>
      <c r="H1266" s="91">
        <v>1991</v>
      </c>
      <c r="I1266" s="91">
        <v>1990</v>
      </c>
      <c r="J1266" s="94">
        <v>4037</v>
      </c>
      <c r="K1266" s="92" t="s">
        <v>838</v>
      </c>
    </row>
    <row r="1267" spans="1:11" ht="15" x14ac:dyDescent="0.25">
      <c r="A1267" s="91">
        <v>186</v>
      </c>
      <c r="B1267" s="92" t="s">
        <v>2828</v>
      </c>
      <c r="C1267" s="92" t="s">
        <v>2829</v>
      </c>
      <c r="D1267" s="93" t="s">
        <v>275</v>
      </c>
      <c r="E1267" s="94">
        <v>84147</v>
      </c>
      <c r="F1267" s="94">
        <v>7481</v>
      </c>
      <c r="G1267" s="91">
        <v>4230</v>
      </c>
      <c r="H1267" s="91">
        <v>2006</v>
      </c>
      <c r="I1267" s="91">
        <v>2000</v>
      </c>
      <c r="J1267" s="94">
        <v>14014</v>
      </c>
      <c r="K1267" s="92" t="s">
        <v>838</v>
      </c>
    </row>
    <row r="1268" spans="1:11" ht="15" x14ac:dyDescent="0.25">
      <c r="A1268" s="91">
        <v>17809</v>
      </c>
      <c r="B1268" s="92" t="s">
        <v>2830</v>
      </c>
      <c r="C1268" s="92" t="s">
        <v>2831</v>
      </c>
      <c r="D1268" s="93" t="s">
        <v>275</v>
      </c>
      <c r="E1268" s="94">
        <v>39068</v>
      </c>
      <c r="F1268" s="91" t="s">
        <v>2809</v>
      </c>
      <c r="G1268" s="91">
        <v>565</v>
      </c>
      <c r="H1268" s="91">
        <v>1994</v>
      </c>
      <c r="I1268" s="91">
        <v>1990</v>
      </c>
      <c r="J1268" s="94">
        <v>6504</v>
      </c>
      <c r="K1268" s="92" t="s">
        <v>838</v>
      </c>
    </row>
    <row r="1269" spans="1:11" ht="15" x14ac:dyDescent="0.25">
      <c r="A1269" s="91">
        <v>12837</v>
      </c>
      <c r="B1269" s="92" t="s">
        <v>2832</v>
      </c>
      <c r="C1269" s="92" t="s">
        <v>2833</v>
      </c>
      <c r="D1269" s="93" t="s">
        <v>275</v>
      </c>
      <c r="E1269" s="94">
        <v>32798</v>
      </c>
      <c r="F1269" s="94">
        <v>7479</v>
      </c>
      <c r="G1269" s="91">
        <v>547</v>
      </c>
      <c r="H1269" s="91">
        <v>2008</v>
      </c>
      <c r="I1269" s="91">
        <v>2000</v>
      </c>
      <c r="J1269" s="94">
        <v>5459</v>
      </c>
      <c r="K1269" s="92" t="s">
        <v>838</v>
      </c>
    </row>
    <row r="1270" spans="1:11" ht="15" x14ac:dyDescent="0.25">
      <c r="A1270" s="91">
        <v>8703</v>
      </c>
      <c r="B1270" s="92" t="s">
        <v>2834</v>
      </c>
      <c r="C1270" s="92" t="s">
        <v>2835</v>
      </c>
      <c r="D1270" s="93" t="s">
        <v>275</v>
      </c>
      <c r="E1270" s="94">
        <v>10938</v>
      </c>
      <c r="F1270" s="91" t="s">
        <v>2809</v>
      </c>
      <c r="G1270" s="91">
        <v>357</v>
      </c>
      <c r="H1270" s="91">
        <v>1973</v>
      </c>
      <c r="I1270" s="91">
        <v>1970</v>
      </c>
      <c r="J1270" s="94">
        <v>1817</v>
      </c>
      <c r="K1270" s="92" t="s">
        <v>838</v>
      </c>
    </row>
    <row r="1271" spans="1:11" ht="15" x14ac:dyDescent="0.25">
      <c r="A1271" s="91">
        <v>11202</v>
      </c>
      <c r="B1271" s="92" t="s">
        <v>2836</v>
      </c>
      <c r="C1271" s="92" t="s">
        <v>2837</v>
      </c>
      <c r="D1271" s="93" t="s">
        <v>275</v>
      </c>
      <c r="E1271" s="94">
        <v>31843</v>
      </c>
      <c r="F1271" s="94">
        <v>7479</v>
      </c>
      <c r="G1271" s="91">
        <v>1145</v>
      </c>
      <c r="H1271" s="91">
        <v>1970</v>
      </c>
      <c r="I1271" s="91">
        <v>1970</v>
      </c>
      <c r="J1271" s="94">
        <v>53</v>
      </c>
      <c r="K1271" s="92" t="s">
        <v>838</v>
      </c>
    </row>
    <row r="1272" spans="1:11" ht="15" x14ac:dyDescent="0.25">
      <c r="A1272" s="91">
        <v>1251</v>
      </c>
      <c r="B1272" s="92" t="s">
        <v>2838</v>
      </c>
      <c r="C1272" s="92" t="s">
        <v>2839</v>
      </c>
      <c r="D1272" s="93" t="s">
        <v>275</v>
      </c>
      <c r="E1272" s="94">
        <v>38721</v>
      </c>
      <c r="F1272" s="94">
        <v>7477</v>
      </c>
      <c r="G1272" s="91">
        <v>2142</v>
      </c>
      <c r="H1272" s="91">
        <v>2006</v>
      </c>
      <c r="I1272" s="91">
        <v>2000</v>
      </c>
      <c r="J1272" s="94">
        <v>6446</v>
      </c>
      <c r="K1272" s="92" t="s">
        <v>838</v>
      </c>
    </row>
    <row r="1273" spans="1:11" ht="15" x14ac:dyDescent="0.25">
      <c r="A1273" s="91">
        <v>389015</v>
      </c>
      <c r="B1273" s="92" t="s">
        <v>2840</v>
      </c>
      <c r="C1273" s="92" t="s">
        <v>2841</v>
      </c>
      <c r="D1273" s="93" t="s">
        <v>275</v>
      </c>
      <c r="E1273" s="94">
        <v>37391</v>
      </c>
      <c r="F1273" s="91" t="s">
        <v>2398</v>
      </c>
      <c r="G1273" s="91">
        <v>5967</v>
      </c>
      <c r="H1273" s="91">
        <v>2017</v>
      </c>
      <c r="I1273" s="91">
        <v>2010</v>
      </c>
      <c r="J1273" s="94">
        <v>6224</v>
      </c>
      <c r="K1273" s="92" t="s">
        <v>838</v>
      </c>
    </row>
    <row r="1274" spans="1:11" ht="15" x14ac:dyDescent="0.25">
      <c r="A1274" s="91">
        <v>293863</v>
      </c>
      <c r="B1274" s="92" t="s">
        <v>2842</v>
      </c>
      <c r="C1274" s="92" t="s">
        <v>2843</v>
      </c>
      <c r="D1274" s="93" t="s">
        <v>275</v>
      </c>
      <c r="E1274" s="94">
        <v>123947</v>
      </c>
      <c r="F1274" s="94">
        <v>7478</v>
      </c>
      <c r="G1274" s="91">
        <v>6879</v>
      </c>
      <c r="H1274" s="91">
        <v>2015</v>
      </c>
      <c r="I1274" s="91">
        <v>2010</v>
      </c>
      <c r="J1274" s="94">
        <v>20645</v>
      </c>
      <c r="K1274" s="92" t="s">
        <v>838</v>
      </c>
    </row>
    <row r="1275" spans="1:11" ht="15" x14ac:dyDescent="0.25">
      <c r="A1275" s="91">
        <v>284293</v>
      </c>
      <c r="B1275" s="92" t="s">
        <v>2844</v>
      </c>
      <c r="C1275" s="92" t="s">
        <v>2845</v>
      </c>
      <c r="D1275" s="93" t="s">
        <v>275</v>
      </c>
      <c r="E1275" s="94">
        <v>38671</v>
      </c>
      <c r="F1275" s="94">
        <v>7477</v>
      </c>
      <c r="G1275" s="91">
        <v>3158</v>
      </c>
      <c r="H1275" s="91">
        <v>2014</v>
      </c>
      <c r="I1275" s="91">
        <v>2010</v>
      </c>
      <c r="J1275" s="94">
        <v>6438</v>
      </c>
      <c r="K1275" s="92" t="s">
        <v>838</v>
      </c>
    </row>
    <row r="1276" spans="1:11" ht="15" x14ac:dyDescent="0.25">
      <c r="A1276" s="91">
        <v>11798</v>
      </c>
      <c r="B1276" s="92" t="s">
        <v>2846</v>
      </c>
      <c r="C1276" s="92" t="s">
        <v>2847</v>
      </c>
      <c r="D1276" s="93" t="s">
        <v>275</v>
      </c>
      <c r="E1276" s="94">
        <v>7036</v>
      </c>
      <c r="F1276" s="94">
        <v>7478</v>
      </c>
      <c r="G1276" s="91">
        <v>1327</v>
      </c>
      <c r="H1276" s="91">
        <v>2007</v>
      </c>
      <c r="I1276" s="91">
        <v>2000</v>
      </c>
      <c r="J1276" s="94">
        <v>1167</v>
      </c>
      <c r="K1276" s="92" t="s">
        <v>838</v>
      </c>
    </row>
    <row r="1277" spans="1:11" ht="15" x14ac:dyDescent="0.25">
      <c r="A1277" s="91">
        <v>9470</v>
      </c>
      <c r="B1277" s="92" t="s">
        <v>2848</v>
      </c>
      <c r="C1277" s="92" t="s">
        <v>2849</v>
      </c>
      <c r="D1277" s="93" t="s">
        <v>275</v>
      </c>
      <c r="E1277" s="94">
        <v>10076</v>
      </c>
      <c r="F1277" s="94">
        <v>7479</v>
      </c>
      <c r="G1277" s="91">
        <v>2961</v>
      </c>
      <c r="H1277" s="91">
        <v>2004</v>
      </c>
      <c r="I1277" s="91">
        <v>2000</v>
      </c>
      <c r="J1277" s="94">
        <v>16782</v>
      </c>
      <c r="K1277" s="92" t="s">
        <v>838</v>
      </c>
    </row>
    <row r="1278" spans="1:11" ht="15" x14ac:dyDescent="0.25">
      <c r="A1278" s="91">
        <v>3133</v>
      </c>
      <c r="B1278" s="92" t="s">
        <v>2850</v>
      </c>
      <c r="C1278" s="92" t="s">
        <v>2851</v>
      </c>
      <c r="D1278" s="93" t="s">
        <v>275</v>
      </c>
      <c r="E1278" s="94">
        <v>24861</v>
      </c>
      <c r="F1278" s="94">
        <v>7478</v>
      </c>
      <c r="G1278" s="91">
        <v>1255</v>
      </c>
      <c r="H1278" s="91">
        <v>1974</v>
      </c>
      <c r="I1278" s="91">
        <v>1970</v>
      </c>
      <c r="J1278" s="94">
        <v>4137</v>
      </c>
      <c r="K1278" s="92" t="s">
        <v>838</v>
      </c>
    </row>
    <row r="1279" spans="1:11" ht="15" x14ac:dyDescent="0.25">
      <c r="A1279" s="91">
        <v>13930</v>
      </c>
      <c r="B1279" s="92" t="s">
        <v>2852</v>
      </c>
      <c r="C1279" s="92" t="s">
        <v>2853</v>
      </c>
      <c r="D1279" s="93" t="s">
        <v>275</v>
      </c>
      <c r="E1279" s="94">
        <v>1091</v>
      </c>
      <c r="F1279" s="94">
        <v>7477</v>
      </c>
      <c r="G1279" s="91">
        <v>1250</v>
      </c>
      <c r="H1279" s="91">
        <v>2000</v>
      </c>
      <c r="I1279" s="91">
        <v>2000</v>
      </c>
      <c r="J1279" s="94">
        <v>1812</v>
      </c>
      <c r="K1279" s="92" t="s">
        <v>838</v>
      </c>
    </row>
    <row r="1280" spans="1:11" ht="15" x14ac:dyDescent="0.25">
      <c r="A1280" s="91">
        <v>9559</v>
      </c>
      <c r="B1280" s="92" t="s">
        <v>2854</v>
      </c>
      <c r="C1280" s="92" t="s">
        <v>2855</v>
      </c>
      <c r="D1280" s="93" t="s">
        <v>275</v>
      </c>
      <c r="E1280" s="94">
        <v>31142</v>
      </c>
      <c r="F1280" s="94">
        <v>7477</v>
      </c>
      <c r="G1280" s="91">
        <v>1739</v>
      </c>
      <c r="H1280" s="91">
        <v>1993</v>
      </c>
      <c r="I1280" s="91">
        <v>1990</v>
      </c>
      <c r="J1280" s="94">
        <v>5183</v>
      </c>
      <c r="K1280" s="92" t="s">
        <v>838</v>
      </c>
    </row>
    <row r="1281" spans="1:11" ht="15" x14ac:dyDescent="0.25">
      <c r="A1281" s="91">
        <v>252</v>
      </c>
      <c r="B1281" s="92" t="s">
        <v>2856</v>
      </c>
      <c r="C1281" s="92" t="s">
        <v>2857</v>
      </c>
      <c r="D1281" s="93" t="s">
        <v>275</v>
      </c>
      <c r="E1281" s="94">
        <v>67152</v>
      </c>
      <c r="F1281" s="94">
        <v>7477</v>
      </c>
      <c r="G1281" s="91">
        <v>3752</v>
      </c>
      <c r="H1281" s="91">
        <v>1971</v>
      </c>
      <c r="I1281" s="91">
        <v>1970</v>
      </c>
      <c r="J1281" s="94">
        <v>11183</v>
      </c>
      <c r="K1281" s="92" t="s">
        <v>838</v>
      </c>
    </row>
    <row r="1282" spans="1:11" ht="15" x14ac:dyDescent="0.25">
      <c r="A1282" s="91">
        <v>32909</v>
      </c>
      <c r="B1282" s="92" t="s">
        <v>2858</v>
      </c>
      <c r="C1282" s="92" t="s">
        <v>2859</v>
      </c>
      <c r="D1282" s="93" t="s">
        <v>275</v>
      </c>
      <c r="E1282" s="94">
        <v>21483</v>
      </c>
      <c r="F1282" s="91" t="s">
        <v>2398</v>
      </c>
      <c r="G1282" s="91">
        <v>434</v>
      </c>
      <c r="H1282" s="91">
        <v>2009</v>
      </c>
      <c r="I1282" s="91">
        <v>2000</v>
      </c>
      <c r="J1282" s="94">
        <v>3574</v>
      </c>
      <c r="K1282" s="92" t="s">
        <v>838</v>
      </c>
    </row>
    <row r="1283" spans="1:11" ht="15" x14ac:dyDescent="0.25">
      <c r="A1283" s="91">
        <v>8333</v>
      </c>
      <c r="B1283" s="92" t="s">
        <v>2860</v>
      </c>
      <c r="C1283" s="92" t="s">
        <v>2861</v>
      </c>
      <c r="D1283" s="93" t="s">
        <v>275</v>
      </c>
      <c r="E1283" s="94">
        <v>34395</v>
      </c>
      <c r="F1283" s="94">
        <v>7476</v>
      </c>
      <c r="G1283" s="91">
        <v>573</v>
      </c>
      <c r="H1283" s="91">
        <v>1974</v>
      </c>
      <c r="I1283" s="91">
        <v>1970</v>
      </c>
      <c r="J1283" s="94">
        <v>5725</v>
      </c>
      <c r="K1283" s="92" t="s">
        <v>838</v>
      </c>
    </row>
    <row r="1284" spans="1:11" ht="15" x14ac:dyDescent="0.25">
      <c r="A1284" s="91">
        <v>3767</v>
      </c>
      <c r="B1284" s="92" t="s">
        <v>2862</v>
      </c>
      <c r="C1284" s="92" t="s">
        <v>2863</v>
      </c>
      <c r="D1284" s="93" t="s">
        <v>275</v>
      </c>
      <c r="E1284" s="94">
        <v>29502</v>
      </c>
      <c r="F1284" s="91" t="s">
        <v>2398</v>
      </c>
      <c r="G1284" s="91">
        <v>607</v>
      </c>
      <c r="H1284" s="91">
        <v>1946</v>
      </c>
      <c r="I1284" s="91">
        <v>1940</v>
      </c>
      <c r="J1284" s="94">
        <v>491</v>
      </c>
      <c r="K1284" s="92" t="s">
        <v>838</v>
      </c>
    </row>
    <row r="1285" spans="1:11" ht="15" x14ac:dyDescent="0.25">
      <c r="A1285" s="91">
        <v>15165</v>
      </c>
      <c r="B1285" s="92" t="s">
        <v>2864</v>
      </c>
      <c r="C1285" s="92" t="s">
        <v>2865</v>
      </c>
      <c r="D1285" s="93" t="s">
        <v>275</v>
      </c>
      <c r="E1285" s="94">
        <v>50356</v>
      </c>
      <c r="F1285" s="91" t="s">
        <v>2398</v>
      </c>
      <c r="G1285" s="91">
        <v>1508</v>
      </c>
      <c r="H1285" s="91">
        <v>2004</v>
      </c>
      <c r="I1285" s="91">
        <v>2000</v>
      </c>
      <c r="J1285" s="94">
        <v>8384</v>
      </c>
      <c r="K1285" s="92" t="s">
        <v>838</v>
      </c>
    </row>
    <row r="1286" spans="1:11" ht="15" x14ac:dyDescent="0.25">
      <c r="A1286" s="91">
        <v>1294203</v>
      </c>
      <c r="B1286" s="92" t="s">
        <v>2866</v>
      </c>
      <c r="C1286" s="92" t="s">
        <v>2867</v>
      </c>
      <c r="D1286" s="93" t="s">
        <v>275</v>
      </c>
      <c r="E1286" s="94">
        <v>268284</v>
      </c>
      <c r="F1286" s="94">
        <v>7474</v>
      </c>
      <c r="G1286" s="91">
        <v>446</v>
      </c>
      <c r="H1286" s="91">
        <v>2025</v>
      </c>
      <c r="I1286" s="91">
        <v>2020</v>
      </c>
      <c r="J1286" s="94">
        <v>44692</v>
      </c>
      <c r="K1286" s="92" t="s">
        <v>838</v>
      </c>
    </row>
    <row r="1287" spans="1:11" ht="15" x14ac:dyDescent="0.25">
      <c r="A1287" s="91">
        <v>32761</v>
      </c>
      <c r="B1287" s="92" t="s">
        <v>2868</v>
      </c>
      <c r="C1287" s="92" t="s">
        <v>2869</v>
      </c>
      <c r="D1287" s="93" t="s">
        <v>275</v>
      </c>
      <c r="E1287" s="94">
        <v>9629</v>
      </c>
      <c r="F1287" s="94">
        <v>7474</v>
      </c>
      <c r="G1287" s="91">
        <v>327</v>
      </c>
      <c r="H1287" s="91">
        <v>1989</v>
      </c>
      <c r="I1287" s="91">
        <v>1980</v>
      </c>
      <c r="J1287" s="94">
        <v>1599</v>
      </c>
      <c r="K1287" s="92" t="s">
        <v>838</v>
      </c>
    </row>
    <row r="1288" spans="1:11" ht="15" x14ac:dyDescent="0.25">
      <c r="A1288" s="91">
        <v>4593</v>
      </c>
      <c r="B1288" s="92" t="s">
        <v>2870</v>
      </c>
      <c r="C1288" s="92" t="s">
        <v>2871</v>
      </c>
      <c r="D1288" s="93" t="s">
        <v>275</v>
      </c>
      <c r="E1288" s="94">
        <v>1385</v>
      </c>
      <c r="F1288" s="94">
        <v>7474</v>
      </c>
      <c r="G1288" s="91">
        <v>852</v>
      </c>
      <c r="H1288" s="91">
        <v>1972</v>
      </c>
      <c r="I1288" s="91">
        <v>1970</v>
      </c>
      <c r="J1288" s="94">
        <v>2302</v>
      </c>
      <c r="K1288" s="92" t="s">
        <v>838</v>
      </c>
    </row>
    <row r="1289" spans="1:11" ht="15" x14ac:dyDescent="0.25">
      <c r="A1289" s="91">
        <v>363</v>
      </c>
      <c r="B1289" s="92" t="s">
        <v>2872</v>
      </c>
      <c r="C1289" s="92" t="s">
        <v>2873</v>
      </c>
      <c r="D1289" s="93" t="s">
        <v>275</v>
      </c>
      <c r="E1289" s="94">
        <v>19929</v>
      </c>
      <c r="F1289" s="94">
        <v>7474</v>
      </c>
      <c r="G1289" s="91">
        <v>592</v>
      </c>
      <c r="H1289" s="91">
        <v>2004</v>
      </c>
      <c r="I1289" s="91">
        <v>2000</v>
      </c>
      <c r="J1289" s="94">
        <v>3315</v>
      </c>
      <c r="K1289" s="92" t="s">
        <v>838</v>
      </c>
    </row>
    <row r="1290" spans="1:11" ht="15" x14ac:dyDescent="0.25">
      <c r="A1290" s="91">
        <v>589982</v>
      </c>
      <c r="B1290" s="92" t="s">
        <v>2874</v>
      </c>
      <c r="C1290" s="92" t="s">
        <v>2875</v>
      </c>
      <c r="D1290" s="93" t="s">
        <v>275</v>
      </c>
      <c r="E1290" s="94">
        <v>10537</v>
      </c>
      <c r="F1290" s="94">
        <v>7473</v>
      </c>
      <c r="G1290" s="91">
        <v>313</v>
      </c>
      <c r="H1290" s="91">
        <v>2019</v>
      </c>
      <c r="I1290" s="91">
        <v>2010</v>
      </c>
      <c r="J1290" s="94">
        <v>175</v>
      </c>
      <c r="K1290" s="92" t="s">
        <v>838</v>
      </c>
    </row>
    <row r="1291" spans="1:11" ht="15" x14ac:dyDescent="0.25">
      <c r="A1291" s="91">
        <v>11040</v>
      </c>
      <c r="B1291" s="92" t="s">
        <v>2876</v>
      </c>
      <c r="C1291" s="92" t="s">
        <v>2877</v>
      </c>
      <c r="D1291" s="93" t="s">
        <v>275</v>
      </c>
      <c r="E1291" s="94">
        <v>21614</v>
      </c>
      <c r="F1291" s="91" t="s">
        <v>2398</v>
      </c>
      <c r="G1291" s="91">
        <v>673</v>
      </c>
      <c r="H1291" s="91">
        <v>1970</v>
      </c>
      <c r="I1291" s="91">
        <v>1970</v>
      </c>
      <c r="J1291" s="94">
        <v>3596</v>
      </c>
      <c r="K1291" s="92" t="s">
        <v>838</v>
      </c>
    </row>
    <row r="1292" spans="1:11" ht="15" x14ac:dyDescent="0.25">
      <c r="A1292" s="91">
        <v>8055</v>
      </c>
      <c r="B1292" s="92" t="s">
        <v>2878</v>
      </c>
      <c r="C1292" s="92" t="s">
        <v>2879</v>
      </c>
      <c r="D1292" s="93" t="s">
        <v>275</v>
      </c>
      <c r="E1292" s="94">
        <v>64945</v>
      </c>
      <c r="F1292" s="94">
        <v>7473</v>
      </c>
      <c r="G1292" s="91">
        <v>3239</v>
      </c>
      <c r="H1292" s="91">
        <v>2008</v>
      </c>
      <c r="I1292" s="91">
        <v>2000</v>
      </c>
      <c r="J1292" s="94">
        <v>10815</v>
      </c>
      <c r="K1292" s="92" t="s">
        <v>838</v>
      </c>
    </row>
    <row r="1293" spans="1:11" ht="15" x14ac:dyDescent="0.25">
      <c r="A1293" s="91">
        <v>550988</v>
      </c>
      <c r="B1293" s="92" t="s">
        <v>2880</v>
      </c>
      <c r="C1293" s="92" t="s">
        <v>2881</v>
      </c>
      <c r="D1293" s="93" t="s">
        <v>275</v>
      </c>
      <c r="E1293" s="94">
        <v>13032</v>
      </c>
      <c r="F1293" s="94">
        <v>7472</v>
      </c>
      <c r="G1293" s="91">
        <v>9237</v>
      </c>
      <c r="H1293" s="91">
        <v>2021</v>
      </c>
      <c r="I1293" s="91">
        <v>2020</v>
      </c>
      <c r="J1293" s="94">
        <v>21707</v>
      </c>
      <c r="K1293" s="92" t="s">
        <v>838</v>
      </c>
    </row>
    <row r="1294" spans="1:11" ht="15" x14ac:dyDescent="0.25">
      <c r="A1294" s="91">
        <v>431937</v>
      </c>
      <c r="B1294" s="92" t="s">
        <v>2882</v>
      </c>
      <c r="C1294" s="92" t="s">
        <v>2883</v>
      </c>
      <c r="D1294" s="93" t="s">
        <v>275</v>
      </c>
      <c r="E1294" s="94">
        <v>22655</v>
      </c>
      <c r="F1294" s="94">
        <v>7472</v>
      </c>
      <c r="G1294" s="91">
        <v>450</v>
      </c>
      <c r="H1294" s="91">
        <v>2017</v>
      </c>
      <c r="I1294" s="91">
        <v>2010</v>
      </c>
      <c r="J1294" s="94">
        <v>3769</v>
      </c>
      <c r="K1294" s="92" t="s">
        <v>838</v>
      </c>
    </row>
    <row r="1295" spans="1:11" ht="15" x14ac:dyDescent="0.25">
      <c r="A1295" s="91">
        <v>9081</v>
      </c>
      <c r="B1295" s="92" t="s">
        <v>2884</v>
      </c>
      <c r="C1295" s="92" t="s">
        <v>2885</v>
      </c>
      <c r="D1295" s="93" t="s">
        <v>275</v>
      </c>
      <c r="E1295" s="94">
        <v>28974</v>
      </c>
      <c r="F1295" s="91" t="s">
        <v>2886</v>
      </c>
      <c r="G1295" s="91">
        <v>905</v>
      </c>
      <c r="H1295" s="91">
        <v>2001</v>
      </c>
      <c r="I1295" s="91">
        <v>2000</v>
      </c>
      <c r="J1295" s="94">
        <v>4822</v>
      </c>
      <c r="K1295" s="92" t="s">
        <v>838</v>
      </c>
    </row>
    <row r="1296" spans="1:11" ht="15" x14ac:dyDescent="0.25">
      <c r="A1296" s="91">
        <v>898</v>
      </c>
      <c r="B1296" s="92" t="s">
        <v>2887</v>
      </c>
      <c r="C1296" s="92" t="s">
        <v>2888</v>
      </c>
      <c r="D1296" s="93" t="s">
        <v>275</v>
      </c>
      <c r="E1296" s="94">
        <v>32083</v>
      </c>
      <c r="F1296" s="94">
        <v>7472</v>
      </c>
      <c r="G1296" s="91">
        <v>323</v>
      </c>
      <c r="H1296" s="91">
        <v>1962</v>
      </c>
      <c r="I1296" s="91">
        <v>1960</v>
      </c>
      <c r="J1296" s="94">
        <v>534</v>
      </c>
      <c r="K1296" s="92" t="s">
        <v>838</v>
      </c>
    </row>
    <row r="1297" spans="1:11" ht="15" x14ac:dyDescent="0.25">
      <c r="A1297" s="91">
        <v>1076364</v>
      </c>
      <c r="B1297" s="92" t="s">
        <v>2889</v>
      </c>
      <c r="C1297" s="92" t="s">
        <v>2890</v>
      </c>
      <c r="D1297" s="93" t="s">
        <v>275</v>
      </c>
      <c r="E1297" s="94">
        <v>87273</v>
      </c>
      <c r="F1297" s="91" t="s">
        <v>2398</v>
      </c>
      <c r="G1297" s="91">
        <v>426</v>
      </c>
      <c r="H1297" s="91">
        <v>2023</v>
      </c>
      <c r="I1297" s="91">
        <v>2020</v>
      </c>
      <c r="J1297" s="94">
        <v>14535</v>
      </c>
      <c r="K1297" s="92" t="s">
        <v>838</v>
      </c>
    </row>
    <row r="1298" spans="1:11" ht="15" x14ac:dyDescent="0.25">
      <c r="A1298" s="91">
        <v>346648</v>
      </c>
      <c r="B1298" s="92" t="s">
        <v>2891</v>
      </c>
      <c r="C1298" s="92" t="s">
        <v>2892</v>
      </c>
      <c r="D1298" s="93" t="s">
        <v>275</v>
      </c>
      <c r="E1298" s="94">
        <v>77137</v>
      </c>
      <c r="F1298" s="91" t="s">
        <v>2398</v>
      </c>
      <c r="G1298" s="91">
        <v>2567</v>
      </c>
      <c r="H1298" s="91">
        <v>2017</v>
      </c>
      <c r="I1298" s="91">
        <v>2010</v>
      </c>
      <c r="J1298" s="94">
        <v>12846</v>
      </c>
      <c r="K1298" s="92" t="s">
        <v>838</v>
      </c>
    </row>
    <row r="1299" spans="1:11" ht="15" x14ac:dyDescent="0.25">
      <c r="A1299" s="91">
        <v>38396</v>
      </c>
      <c r="B1299" s="92" t="s">
        <v>2893</v>
      </c>
      <c r="C1299" s="92" t="s">
        <v>2894</v>
      </c>
      <c r="D1299" s="93" t="s">
        <v>275</v>
      </c>
      <c r="E1299" s="94">
        <v>27373</v>
      </c>
      <c r="F1299" s="91" t="s">
        <v>2398</v>
      </c>
      <c r="G1299" s="91">
        <v>1346</v>
      </c>
      <c r="H1299" s="91">
        <v>1998</v>
      </c>
      <c r="I1299" s="91">
        <v>1990</v>
      </c>
      <c r="J1299" s="94">
        <v>4555</v>
      </c>
      <c r="K1299" s="92" t="s">
        <v>838</v>
      </c>
    </row>
    <row r="1300" spans="1:11" ht="15" x14ac:dyDescent="0.25">
      <c r="A1300" s="91">
        <v>27327</v>
      </c>
      <c r="B1300" s="92" t="s">
        <v>2895</v>
      </c>
      <c r="C1300" s="92" t="s">
        <v>2896</v>
      </c>
      <c r="D1300" s="93" t="s">
        <v>275</v>
      </c>
      <c r="E1300" s="94">
        <v>26157</v>
      </c>
      <c r="F1300" s="91" t="s">
        <v>2398</v>
      </c>
      <c r="G1300" s="91">
        <v>699</v>
      </c>
      <c r="H1300" s="91">
        <v>1974</v>
      </c>
      <c r="I1300" s="91">
        <v>1970</v>
      </c>
      <c r="J1300" s="94">
        <v>4353</v>
      </c>
      <c r="K1300" s="92" t="s">
        <v>838</v>
      </c>
    </row>
    <row r="1301" spans="1:11" ht="15" x14ac:dyDescent="0.25">
      <c r="A1301" s="91">
        <v>22584</v>
      </c>
      <c r="B1301" s="92" t="s">
        <v>2897</v>
      </c>
      <c r="C1301" s="92" t="s">
        <v>2898</v>
      </c>
      <c r="D1301" s="93" t="s">
        <v>275</v>
      </c>
      <c r="E1301" s="94">
        <v>9797</v>
      </c>
      <c r="F1301" s="91" t="s">
        <v>2398</v>
      </c>
      <c r="G1301" s="91">
        <v>538</v>
      </c>
      <c r="H1301" s="91">
        <v>1945</v>
      </c>
      <c r="I1301" s="91">
        <v>1940</v>
      </c>
      <c r="J1301" s="94">
        <v>1627</v>
      </c>
      <c r="K1301" s="92" t="s">
        <v>838</v>
      </c>
    </row>
    <row r="1302" spans="1:11" ht="15" x14ac:dyDescent="0.25">
      <c r="A1302" s="91">
        <v>11854</v>
      </c>
      <c r="B1302" s="92" t="s">
        <v>2899</v>
      </c>
      <c r="C1302" s="92" t="s">
        <v>2900</v>
      </c>
      <c r="D1302" s="93" t="s">
        <v>275</v>
      </c>
      <c r="E1302" s="94">
        <v>37437</v>
      </c>
      <c r="F1302" s="91" t="s">
        <v>2398</v>
      </c>
      <c r="G1302" s="91">
        <v>401</v>
      </c>
      <c r="H1302" s="91">
        <v>1998</v>
      </c>
      <c r="I1302" s="91">
        <v>1990</v>
      </c>
      <c r="J1302" s="94">
        <v>6232</v>
      </c>
      <c r="K1302" s="92" t="s">
        <v>838</v>
      </c>
    </row>
    <row r="1303" spans="1:11" ht="15" x14ac:dyDescent="0.25">
      <c r="A1303" s="91">
        <v>11421</v>
      </c>
      <c r="B1303" s="92" t="s">
        <v>2901</v>
      </c>
      <c r="C1303" s="92" t="s">
        <v>2902</v>
      </c>
      <c r="D1303" s="93" t="s">
        <v>275</v>
      </c>
      <c r="E1303" s="94">
        <v>739</v>
      </c>
      <c r="F1303" s="91" t="s">
        <v>2398</v>
      </c>
      <c r="G1303" s="91">
        <v>477</v>
      </c>
      <c r="H1303" s="91">
        <v>2005</v>
      </c>
      <c r="I1303" s="91">
        <v>2000</v>
      </c>
      <c r="J1303" s="94">
        <v>1226</v>
      </c>
      <c r="K1303" s="92" t="s">
        <v>838</v>
      </c>
    </row>
    <row r="1304" spans="1:11" ht="15" x14ac:dyDescent="0.25">
      <c r="A1304" s="91">
        <v>4689</v>
      </c>
      <c r="B1304" s="92" t="s">
        <v>2903</v>
      </c>
      <c r="C1304" s="92" t="s">
        <v>2904</v>
      </c>
      <c r="D1304" s="93" t="s">
        <v>275</v>
      </c>
      <c r="E1304" s="94">
        <v>29945</v>
      </c>
      <c r="F1304" s="94">
        <v>7471</v>
      </c>
      <c r="G1304" s="91">
        <v>1533</v>
      </c>
      <c r="H1304" s="91">
        <v>2002</v>
      </c>
      <c r="I1304" s="91">
        <v>2000</v>
      </c>
      <c r="J1304" s="94">
        <v>4984</v>
      </c>
      <c r="K1304" s="92" t="s">
        <v>838</v>
      </c>
    </row>
    <row r="1305" spans="1:11" ht="15" x14ac:dyDescent="0.25">
      <c r="A1305" s="91">
        <v>2000</v>
      </c>
      <c r="B1305" s="92" t="s">
        <v>2905</v>
      </c>
      <c r="C1305" s="92" t="s">
        <v>2906</v>
      </c>
      <c r="D1305" s="93" t="s">
        <v>275</v>
      </c>
      <c r="E1305" s="94">
        <v>16638</v>
      </c>
      <c r="F1305" s="91" t="s">
        <v>2398</v>
      </c>
      <c r="G1305" s="91">
        <v>1160</v>
      </c>
      <c r="H1305" s="91">
        <v>1972</v>
      </c>
      <c r="I1305" s="91">
        <v>1970</v>
      </c>
      <c r="J1305" s="94">
        <v>2767</v>
      </c>
      <c r="K1305" s="92" t="s">
        <v>838</v>
      </c>
    </row>
    <row r="1306" spans="1:11" ht="15" x14ac:dyDescent="0.25">
      <c r="A1306" s="91">
        <v>11327</v>
      </c>
      <c r="B1306" s="92" t="s">
        <v>2907</v>
      </c>
      <c r="C1306" s="92" t="s">
        <v>2908</v>
      </c>
      <c r="D1306" s="93" t="s">
        <v>275</v>
      </c>
      <c r="E1306" s="94">
        <v>38739</v>
      </c>
      <c r="F1306" s="91" t="s">
        <v>2886</v>
      </c>
      <c r="G1306" s="91">
        <v>1782</v>
      </c>
      <c r="H1306" s="91">
        <v>1978</v>
      </c>
      <c r="I1306" s="91">
        <v>1970</v>
      </c>
      <c r="J1306" s="94">
        <v>6449</v>
      </c>
      <c r="K1306" s="92" t="s">
        <v>838</v>
      </c>
    </row>
    <row r="1307" spans="1:11" ht="15" x14ac:dyDescent="0.25">
      <c r="A1307" s="91">
        <v>9081</v>
      </c>
      <c r="B1307" s="92" t="s">
        <v>2884</v>
      </c>
      <c r="C1307" s="92" t="s">
        <v>2885</v>
      </c>
      <c r="D1307" s="93" t="s">
        <v>275</v>
      </c>
      <c r="E1307" s="94">
        <v>28974</v>
      </c>
      <c r="F1307" s="91" t="s">
        <v>2886</v>
      </c>
      <c r="G1307" s="91">
        <v>905</v>
      </c>
      <c r="H1307" s="91">
        <v>2001</v>
      </c>
      <c r="I1307" s="91">
        <v>2000</v>
      </c>
      <c r="J1307" s="94">
        <v>4822</v>
      </c>
      <c r="K1307" s="92" t="s">
        <v>838</v>
      </c>
    </row>
    <row r="1308" spans="1:11" ht="15" x14ac:dyDescent="0.25">
      <c r="A1308" s="91">
        <v>301528</v>
      </c>
      <c r="B1308" s="92" t="s">
        <v>2909</v>
      </c>
      <c r="C1308" s="92" t="s">
        <v>2910</v>
      </c>
      <c r="D1308" s="93" t="s">
        <v>275</v>
      </c>
      <c r="E1308" s="94">
        <v>145499</v>
      </c>
      <c r="F1308" s="94">
        <v>7469</v>
      </c>
      <c r="G1308" s="91">
        <v>10127</v>
      </c>
      <c r="H1308" s="91">
        <v>2019</v>
      </c>
      <c r="I1308" s="91">
        <v>2010</v>
      </c>
      <c r="J1308" s="94">
        <v>24235</v>
      </c>
      <c r="K1308" s="92" t="s">
        <v>838</v>
      </c>
    </row>
    <row r="1309" spans="1:11" ht="15" x14ac:dyDescent="0.25">
      <c r="A1309" s="91">
        <v>251516</v>
      </c>
      <c r="B1309" s="92" t="s">
        <v>2911</v>
      </c>
      <c r="C1309" s="92" t="s">
        <v>2912</v>
      </c>
      <c r="D1309" s="93" t="s">
        <v>275</v>
      </c>
      <c r="E1309" s="94">
        <v>1513</v>
      </c>
      <c r="F1309" s="94">
        <v>7469</v>
      </c>
      <c r="G1309" s="91">
        <v>1877</v>
      </c>
      <c r="H1309" s="91">
        <v>2015</v>
      </c>
      <c r="I1309" s="91">
        <v>2010</v>
      </c>
      <c r="J1309" s="94">
        <v>2516</v>
      </c>
      <c r="K1309" s="92" t="s">
        <v>838</v>
      </c>
    </row>
    <row r="1310" spans="1:11" ht="15" x14ac:dyDescent="0.25">
      <c r="A1310" s="91">
        <v>1813</v>
      </c>
      <c r="B1310" s="92" t="s">
        <v>2913</v>
      </c>
      <c r="C1310" s="92" t="s">
        <v>2914</v>
      </c>
      <c r="D1310" s="93" t="s">
        <v>275</v>
      </c>
      <c r="E1310" s="94">
        <v>144549</v>
      </c>
      <c r="F1310" s="94">
        <v>7469</v>
      </c>
      <c r="G1310" s="91">
        <v>6371</v>
      </c>
      <c r="H1310" s="91">
        <v>1997</v>
      </c>
      <c r="I1310" s="91">
        <v>1990</v>
      </c>
      <c r="J1310" s="94">
        <v>24077</v>
      </c>
      <c r="K1310" s="92" t="s">
        <v>838</v>
      </c>
    </row>
    <row r="1311" spans="1:11" ht="15" x14ac:dyDescent="0.25">
      <c r="A1311" s="91">
        <v>239571</v>
      </c>
      <c r="B1311" s="92" t="s">
        <v>2915</v>
      </c>
      <c r="C1311" s="92" t="s">
        <v>2916</v>
      </c>
      <c r="D1311" s="93" t="s">
        <v>275</v>
      </c>
      <c r="E1311" s="94">
        <v>26395</v>
      </c>
      <c r="F1311" s="94">
        <v>7468</v>
      </c>
      <c r="G1311" s="91">
        <v>2623</v>
      </c>
      <c r="H1311" s="91">
        <v>2014</v>
      </c>
      <c r="I1311" s="91">
        <v>2010</v>
      </c>
      <c r="J1311" s="94">
        <v>4392</v>
      </c>
      <c r="K1311" s="92" t="s">
        <v>838</v>
      </c>
    </row>
    <row r="1312" spans="1:11" ht="15" x14ac:dyDescent="0.25">
      <c r="A1312" s="91">
        <v>9028</v>
      </c>
      <c r="B1312" s="92" t="s">
        <v>2917</v>
      </c>
      <c r="C1312" s="92" t="s">
        <v>2918</v>
      </c>
      <c r="D1312" s="93" t="s">
        <v>275</v>
      </c>
      <c r="E1312" s="94">
        <v>14892</v>
      </c>
      <c r="F1312" s="91" t="s">
        <v>2398</v>
      </c>
      <c r="G1312" s="91">
        <v>426</v>
      </c>
      <c r="H1312" s="91">
        <v>1968</v>
      </c>
      <c r="I1312" s="91">
        <v>1960</v>
      </c>
      <c r="J1312" s="94">
        <v>2476</v>
      </c>
      <c r="K1312" s="92" t="s">
        <v>838</v>
      </c>
    </row>
    <row r="1313" spans="1:11" ht="15" x14ac:dyDescent="0.25">
      <c r="A1313" s="91">
        <v>2501</v>
      </c>
      <c r="B1313" s="92" t="s">
        <v>2919</v>
      </c>
      <c r="C1313" s="92" t="s">
        <v>2920</v>
      </c>
      <c r="D1313" s="93" t="s">
        <v>275</v>
      </c>
      <c r="E1313" s="94">
        <v>117821</v>
      </c>
      <c r="F1313" s="94">
        <v>7468</v>
      </c>
      <c r="G1313" s="91">
        <v>9624</v>
      </c>
      <c r="H1313" s="91">
        <v>2002</v>
      </c>
      <c r="I1313" s="91">
        <v>2000</v>
      </c>
      <c r="J1313" s="94">
        <v>19624</v>
      </c>
      <c r="K1313" s="92" t="s">
        <v>838</v>
      </c>
    </row>
    <row r="1314" spans="1:11" ht="15" x14ac:dyDescent="0.25">
      <c r="A1314" s="91">
        <v>15097</v>
      </c>
      <c r="B1314" s="92" t="s">
        <v>2921</v>
      </c>
      <c r="C1314" s="92" t="s">
        <v>2922</v>
      </c>
      <c r="D1314" s="93" t="s">
        <v>275</v>
      </c>
      <c r="E1314" s="94">
        <v>17659</v>
      </c>
      <c r="F1314" s="94">
        <v>7467</v>
      </c>
      <c r="G1314" s="91">
        <v>1304</v>
      </c>
      <c r="H1314" s="91">
        <v>1994</v>
      </c>
      <c r="I1314" s="91">
        <v>1990</v>
      </c>
      <c r="J1314" s="94">
        <v>2937</v>
      </c>
      <c r="K1314" s="92" t="s">
        <v>838</v>
      </c>
    </row>
    <row r="1315" spans="1:11" ht="15" x14ac:dyDescent="0.25">
      <c r="A1315" s="91">
        <v>3035</v>
      </c>
      <c r="B1315" s="92" t="s">
        <v>2923</v>
      </c>
      <c r="C1315" s="92" t="s">
        <v>2924</v>
      </c>
      <c r="D1315" s="93" t="s">
        <v>275</v>
      </c>
      <c r="E1315" s="94">
        <v>21385</v>
      </c>
      <c r="F1315" s="94">
        <v>7467</v>
      </c>
      <c r="G1315" s="91">
        <v>1670</v>
      </c>
      <c r="H1315" s="91">
        <v>1931</v>
      </c>
      <c r="I1315" s="91">
        <v>1930</v>
      </c>
      <c r="J1315" s="94">
        <v>3558</v>
      </c>
      <c r="K1315" s="92" t="s">
        <v>838</v>
      </c>
    </row>
    <row r="1316" spans="1:11" ht="15" x14ac:dyDescent="0.25">
      <c r="A1316" s="91">
        <v>786892</v>
      </c>
      <c r="B1316" s="92" t="s">
        <v>2925</v>
      </c>
      <c r="C1316" s="92" t="s">
        <v>2926</v>
      </c>
      <c r="D1316" s="93" t="s">
        <v>275</v>
      </c>
      <c r="E1316" s="94">
        <v>187496</v>
      </c>
      <c r="F1316" s="94">
        <v>7466</v>
      </c>
      <c r="G1316" s="91">
        <v>4367</v>
      </c>
      <c r="H1316" s="91">
        <v>2024</v>
      </c>
      <c r="I1316" s="91">
        <v>2020</v>
      </c>
      <c r="J1316" s="94">
        <v>31232</v>
      </c>
      <c r="K1316" s="92" t="s">
        <v>838</v>
      </c>
    </row>
    <row r="1317" spans="1:11" ht="15" x14ac:dyDescent="0.25">
      <c r="A1317" s="91">
        <v>26280</v>
      </c>
      <c r="B1317" s="92" t="s">
        <v>2927</v>
      </c>
      <c r="C1317" s="92" t="s">
        <v>2928</v>
      </c>
      <c r="D1317" s="93" t="s">
        <v>275</v>
      </c>
      <c r="E1317" s="94">
        <v>10086</v>
      </c>
      <c r="F1317" s="94">
        <v>7466</v>
      </c>
      <c r="G1317" s="91">
        <v>1122</v>
      </c>
      <c r="H1317" s="91">
        <v>2009</v>
      </c>
      <c r="I1317" s="91">
        <v>2000</v>
      </c>
      <c r="J1317" s="94">
        <v>1675</v>
      </c>
      <c r="K1317" s="92" t="s">
        <v>838</v>
      </c>
    </row>
    <row r="1318" spans="1:11" ht="15" x14ac:dyDescent="0.25">
      <c r="A1318" s="91">
        <v>16619</v>
      </c>
      <c r="B1318" s="92" t="s">
        <v>2929</v>
      </c>
      <c r="C1318" s="92" t="s">
        <v>2930</v>
      </c>
      <c r="D1318" s="93" t="s">
        <v>275</v>
      </c>
      <c r="E1318" s="94">
        <v>17927</v>
      </c>
      <c r="F1318" s="94">
        <v>7466</v>
      </c>
      <c r="G1318" s="91">
        <v>654</v>
      </c>
      <c r="H1318" s="91">
        <v>1980</v>
      </c>
      <c r="I1318" s="91">
        <v>1980</v>
      </c>
      <c r="J1318" s="94">
        <v>2982</v>
      </c>
      <c r="K1318" s="92" t="s">
        <v>838</v>
      </c>
    </row>
    <row r="1319" spans="1:11" ht="15" x14ac:dyDescent="0.25">
      <c r="A1319" s="91">
        <v>9428</v>
      </c>
      <c r="B1319" s="92" t="s">
        <v>2931</v>
      </c>
      <c r="C1319" s="92" t="s">
        <v>2932</v>
      </c>
      <c r="D1319" s="93" t="s">
        <v>275</v>
      </c>
      <c r="E1319" s="94">
        <v>71279</v>
      </c>
      <c r="F1319" s="91" t="s">
        <v>2398</v>
      </c>
      <c r="G1319" s="91">
        <v>4738</v>
      </c>
      <c r="H1319" s="91">
        <v>2001</v>
      </c>
      <c r="I1319" s="91">
        <v>2000</v>
      </c>
      <c r="J1319" s="94">
        <v>1187</v>
      </c>
      <c r="K1319" s="92" t="s">
        <v>838</v>
      </c>
    </row>
    <row r="1320" spans="1:11" ht="15" x14ac:dyDescent="0.25">
      <c r="A1320" s="91">
        <v>219</v>
      </c>
      <c r="B1320" s="92" t="s">
        <v>2933</v>
      </c>
      <c r="C1320" s="92" t="s">
        <v>2934</v>
      </c>
      <c r="D1320" s="93" t="s">
        <v>275</v>
      </c>
      <c r="E1320" s="94">
        <v>32369</v>
      </c>
      <c r="F1320" s="94">
        <v>7466</v>
      </c>
      <c r="G1320" s="91">
        <v>1810</v>
      </c>
      <c r="H1320" s="91">
        <v>2006</v>
      </c>
      <c r="I1320" s="91">
        <v>2000</v>
      </c>
      <c r="J1320" s="94">
        <v>5388</v>
      </c>
      <c r="K1320" s="92" t="s">
        <v>838</v>
      </c>
    </row>
    <row r="1321" spans="1:11" ht="15" x14ac:dyDescent="0.25">
      <c r="A1321" s="91">
        <v>187</v>
      </c>
      <c r="B1321" s="92" t="s">
        <v>2935</v>
      </c>
      <c r="C1321" s="92" t="s">
        <v>2936</v>
      </c>
      <c r="D1321" s="93" t="s">
        <v>275</v>
      </c>
      <c r="E1321" s="94">
        <v>88726</v>
      </c>
      <c r="F1321" s="94">
        <v>7466</v>
      </c>
      <c r="G1321" s="91">
        <v>8431</v>
      </c>
      <c r="H1321" s="91">
        <v>2005</v>
      </c>
      <c r="I1321" s="91">
        <v>2000</v>
      </c>
      <c r="J1321" s="94">
        <v>14777</v>
      </c>
      <c r="K1321" s="92" t="s">
        <v>838</v>
      </c>
    </row>
    <row r="1322" spans="1:11" ht="15" x14ac:dyDescent="0.25">
      <c r="A1322" s="91">
        <v>18197</v>
      </c>
      <c r="B1322" s="92" t="s">
        <v>2937</v>
      </c>
      <c r="C1322" s="92" t="s">
        <v>2938</v>
      </c>
      <c r="D1322" s="93" t="s">
        <v>275</v>
      </c>
      <c r="E1322" s="94">
        <v>26071</v>
      </c>
      <c r="F1322" s="94">
        <v>7458</v>
      </c>
      <c r="G1322" s="91">
        <v>325</v>
      </c>
      <c r="H1322" s="91">
        <v>1988</v>
      </c>
      <c r="I1322" s="91">
        <v>1980</v>
      </c>
      <c r="J1322" s="94">
        <v>4338</v>
      </c>
      <c r="K1322" s="92" t="s">
        <v>838</v>
      </c>
    </row>
    <row r="1323" spans="1:11" ht="15" x14ac:dyDescent="0.25">
      <c r="A1323" s="91">
        <v>9509</v>
      </c>
      <c r="B1323" s="92" t="s">
        <v>2939</v>
      </c>
      <c r="C1323" s="92" t="s">
        <v>2940</v>
      </c>
      <c r="D1323" s="93" t="s">
        <v>275</v>
      </c>
      <c r="E1323" s="94">
        <v>88088</v>
      </c>
      <c r="F1323" s="94">
        <v>7458</v>
      </c>
      <c r="G1323" s="91">
        <v>5342</v>
      </c>
      <c r="H1323" s="91">
        <v>2004</v>
      </c>
      <c r="I1323" s="91">
        <v>2000</v>
      </c>
      <c r="J1323" s="94">
        <v>14671</v>
      </c>
      <c r="K1323" s="92" t="s">
        <v>838</v>
      </c>
    </row>
    <row r="1324" spans="1:11" ht="15" x14ac:dyDescent="0.25">
      <c r="A1324" s="91">
        <v>1902</v>
      </c>
      <c r="B1324" s="92" t="s">
        <v>2941</v>
      </c>
      <c r="C1324" s="92" t="s">
        <v>2942</v>
      </c>
      <c r="D1324" s="93" t="s">
        <v>275</v>
      </c>
      <c r="E1324" s="94">
        <v>36098</v>
      </c>
      <c r="F1324" s="91" t="s">
        <v>2398</v>
      </c>
      <c r="G1324" s="91">
        <v>1106</v>
      </c>
      <c r="H1324" s="91">
        <v>1997</v>
      </c>
      <c r="I1324" s="91">
        <v>1990</v>
      </c>
      <c r="J1324" s="94">
        <v>6009</v>
      </c>
      <c r="K1324" s="92" t="s">
        <v>838</v>
      </c>
    </row>
    <row r="1325" spans="1:11" ht="15" x14ac:dyDescent="0.25">
      <c r="A1325" s="91">
        <v>379</v>
      </c>
      <c r="B1325" s="92" t="s">
        <v>2943</v>
      </c>
      <c r="C1325" s="92" t="s">
        <v>2944</v>
      </c>
      <c r="D1325" s="93" t="s">
        <v>275</v>
      </c>
      <c r="E1325" s="94">
        <v>56134</v>
      </c>
      <c r="F1325" s="94">
        <v>7458</v>
      </c>
      <c r="G1325" s="91">
        <v>1735</v>
      </c>
      <c r="H1325" s="91">
        <v>1990</v>
      </c>
      <c r="I1325" s="91">
        <v>1990</v>
      </c>
      <c r="J1325" s="94">
        <v>9347</v>
      </c>
      <c r="K1325" s="92" t="s">
        <v>838</v>
      </c>
    </row>
    <row r="1326" spans="1:11" ht="15" x14ac:dyDescent="0.25">
      <c r="A1326" s="91">
        <v>929170</v>
      </c>
      <c r="B1326" s="92" t="s">
        <v>2945</v>
      </c>
      <c r="C1326" s="92" t="s">
        <v>2946</v>
      </c>
      <c r="D1326" s="93" t="s">
        <v>275</v>
      </c>
      <c r="E1326" s="94">
        <v>28807</v>
      </c>
      <c r="F1326" s="94">
        <v>7457</v>
      </c>
      <c r="G1326" s="91">
        <v>403</v>
      </c>
      <c r="H1326" s="91">
        <v>2022</v>
      </c>
      <c r="I1326" s="91">
        <v>2020</v>
      </c>
      <c r="J1326" s="94">
        <v>4794</v>
      </c>
      <c r="K1326" s="92" t="s">
        <v>838</v>
      </c>
    </row>
    <row r="1327" spans="1:11" ht="15" x14ac:dyDescent="0.25">
      <c r="A1327" s="91">
        <v>317442</v>
      </c>
      <c r="B1327" s="92" t="s">
        <v>2947</v>
      </c>
      <c r="C1327" s="92" t="s">
        <v>2948</v>
      </c>
      <c r="D1327" s="93" t="s">
        <v>275</v>
      </c>
      <c r="E1327" s="94">
        <v>84831</v>
      </c>
      <c r="F1327" s="94">
        <v>7457</v>
      </c>
      <c r="G1327" s="91">
        <v>2334</v>
      </c>
      <c r="H1327" s="91">
        <v>2014</v>
      </c>
      <c r="I1327" s="91">
        <v>2010</v>
      </c>
      <c r="J1327" s="94">
        <v>14128</v>
      </c>
      <c r="K1327" s="92" t="s">
        <v>838</v>
      </c>
    </row>
    <row r="1328" spans="1:11" ht="15" x14ac:dyDescent="0.25">
      <c r="A1328" s="91">
        <v>9008</v>
      </c>
      <c r="B1328" s="92" t="s">
        <v>2949</v>
      </c>
      <c r="C1328" s="92" t="s">
        <v>2950</v>
      </c>
      <c r="D1328" s="93" t="s">
        <v>275</v>
      </c>
      <c r="E1328" s="94">
        <v>41042</v>
      </c>
      <c r="F1328" s="94">
        <v>7457</v>
      </c>
      <c r="G1328" s="91">
        <v>1913</v>
      </c>
      <c r="H1328" s="91">
        <v>1999</v>
      </c>
      <c r="I1328" s="91">
        <v>1990</v>
      </c>
      <c r="J1328" s="94">
        <v>6833</v>
      </c>
      <c r="K1328" s="92" t="s">
        <v>838</v>
      </c>
    </row>
    <row r="1329" spans="1:11" ht="15" x14ac:dyDescent="0.25">
      <c r="A1329" s="91">
        <v>994108</v>
      </c>
      <c r="B1329" s="92" t="s">
        <v>2951</v>
      </c>
      <c r="C1329" s="92" t="s">
        <v>2952</v>
      </c>
      <c r="D1329" s="93" t="s">
        <v>275</v>
      </c>
      <c r="E1329" s="94">
        <v>43974</v>
      </c>
      <c r="F1329" s="94">
        <v>7456</v>
      </c>
      <c r="G1329" s="91">
        <v>885</v>
      </c>
      <c r="H1329" s="91">
        <v>2023</v>
      </c>
      <c r="I1329" s="91">
        <v>2020</v>
      </c>
      <c r="J1329" s="94">
        <v>7321</v>
      </c>
      <c r="K1329" s="92" t="s">
        <v>838</v>
      </c>
    </row>
    <row r="1330" spans="1:11" ht="15" x14ac:dyDescent="0.25">
      <c r="A1330" s="91">
        <v>375785</v>
      </c>
      <c r="B1330" s="92" t="s">
        <v>2953</v>
      </c>
      <c r="C1330" s="92" t="s">
        <v>2954</v>
      </c>
      <c r="D1330" s="93" t="s">
        <v>275</v>
      </c>
      <c r="E1330" s="94">
        <v>19305</v>
      </c>
      <c r="F1330" s="94">
        <v>7456</v>
      </c>
      <c r="G1330" s="91">
        <v>520</v>
      </c>
      <c r="H1330" s="91">
        <v>2018</v>
      </c>
      <c r="I1330" s="91">
        <v>2010</v>
      </c>
      <c r="J1330" s="94">
        <v>3211</v>
      </c>
      <c r="K1330" s="92" t="s">
        <v>838</v>
      </c>
    </row>
    <row r="1331" spans="1:11" ht="15" x14ac:dyDescent="0.25">
      <c r="A1331" s="91">
        <v>13060</v>
      </c>
      <c r="B1331" s="92" t="s">
        <v>2955</v>
      </c>
      <c r="C1331" s="92" t="s">
        <v>2956</v>
      </c>
      <c r="D1331" s="93" t="s">
        <v>275</v>
      </c>
      <c r="E1331" s="94">
        <v>14672</v>
      </c>
      <c r="F1331" s="94">
        <v>7456</v>
      </c>
      <c r="G1331" s="91">
        <v>776</v>
      </c>
      <c r="H1331" s="91">
        <v>2006</v>
      </c>
      <c r="I1331" s="91">
        <v>2000</v>
      </c>
      <c r="J1331" s="94">
        <v>2439</v>
      </c>
      <c r="K1331" s="92" t="s">
        <v>838</v>
      </c>
    </row>
    <row r="1332" spans="1:11" ht="15" x14ac:dyDescent="0.25">
      <c r="A1332" s="91">
        <v>431580</v>
      </c>
      <c r="B1332" s="92" t="s">
        <v>2957</v>
      </c>
      <c r="C1332" s="92" t="s">
        <v>2958</v>
      </c>
      <c r="D1332" s="93" t="s">
        <v>275</v>
      </c>
      <c r="E1332" s="94">
        <v>91623</v>
      </c>
      <c r="F1332" s="91" t="s">
        <v>2398</v>
      </c>
      <c r="G1332" s="91">
        <v>2106</v>
      </c>
      <c r="H1332" s="91">
        <v>2019</v>
      </c>
      <c r="I1332" s="91">
        <v>2010</v>
      </c>
      <c r="J1332" s="94">
        <v>1526</v>
      </c>
      <c r="K1332" s="92" t="s">
        <v>838</v>
      </c>
    </row>
    <row r="1333" spans="1:11" ht="15" x14ac:dyDescent="0.25">
      <c r="A1333" s="91">
        <v>228203</v>
      </c>
      <c r="B1333" s="92" t="s">
        <v>2959</v>
      </c>
      <c r="C1333" s="92" t="s">
        <v>2960</v>
      </c>
      <c r="D1333" s="93" t="s">
        <v>275</v>
      </c>
      <c r="E1333" s="94">
        <v>37445</v>
      </c>
      <c r="F1333" s="94">
        <v>7455</v>
      </c>
      <c r="G1333" s="91">
        <v>872</v>
      </c>
      <c r="H1333" s="91">
        <v>2015</v>
      </c>
      <c r="I1333" s="91">
        <v>2010</v>
      </c>
      <c r="J1333" s="94">
        <v>6233</v>
      </c>
      <c r="K1333" s="92" t="s">
        <v>838</v>
      </c>
    </row>
    <row r="1334" spans="1:11" ht="15" x14ac:dyDescent="0.25">
      <c r="A1334" s="91">
        <v>675353</v>
      </c>
      <c r="B1334" s="92" t="s">
        <v>2961</v>
      </c>
      <c r="C1334" s="92" t="s">
        <v>2962</v>
      </c>
      <c r="D1334" s="93" t="s">
        <v>275</v>
      </c>
      <c r="E1334" s="94">
        <v>165299</v>
      </c>
      <c r="F1334" s="94">
        <v>7454</v>
      </c>
      <c r="G1334" s="91">
        <v>5614</v>
      </c>
      <c r="H1334" s="91">
        <v>2022</v>
      </c>
      <c r="I1334" s="91">
        <v>2020</v>
      </c>
      <c r="J1334" s="94">
        <v>27534</v>
      </c>
      <c r="K1334" s="92" t="s">
        <v>838</v>
      </c>
    </row>
    <row r="1335" spans="1:11" ht="15" x14ac:dyDescent="0.25">
      <c r="A1335" s="91">
        <v>574</v>
      </c>
      <c r="B1335" s="92" t="s">
        <v>2963</v>
      </c>
      <c r="C1335" s="92" t="s">
        <v>2964</v>
      </c>
      <c r="D1335" s="93" t="s">
        <v>275</v>
      </c>
      <c r="E1335" s="94">
        <v>35351</v>
      </c>
      <c r="F1335" s="94">
        <v>7454</v>
      </c>
      <c r="G1335" s="91">
        <v>1474</v>
      </c>
      <c r="H1335" s="91">
        <v>1956</v>
      </c>
      <c r="I1335" s="91">
        <v>1950</v>
      </c>
      <c r="J1335" s="94">
        <v>5884</v>
      </c>
      <c r="K1335" s="92" t="s">
        <v>838</v>
      </c>
    </row>
    <row r="1336" spans="1:11" ht="15" x14ac:dyDescent="0.25">
      <c r="A1336" s="91">
        <v>290</v>
      </c>
      <c r="B1336" s="92" t="s">
        <v>2965</v>
      </c>
      <c r="C1336" s="92" t="s">
        <v>2966</v>
      </c>
      <c r="D1336" s="93" t="s">
        <v>275</v>
      </c>
      <c r="E1336" s="94">
        <v>29054</v>
      </c>
      <c r="F1336" s="91" t="s">
        <v>2398</v>
      </c>
      <c r="G1336" s="91">
        <v>1761</v>
      </c>
      <c r="H1336" s="91">
        <v>1991</v>
      </c>
      <c r="I1336" s="91">
        <v>1990</v>
      </c>
      <c r="J1336" s="94">
        <v>4835</v>
      </c>
      <c r="K1336" s="92" t="s">
        <v>838</v>
      </c>
    </row>
    <row r="1337" spans="1:11" ht="15" x14ac:dyDescent="0.25">
      <c r="A1337" s="91">
        <v>674324</v>
      </c>
      <c r="B1337" s="92" t="s">
        <v>2967</v>
      </c>
      <c r="C1337" s="92" t="s">
        <v>2968</v>
      </c>
      <c r="D1337" s="93" t="s">
        <v>275</v>
      </c>
      <c r="E1337" s="94">
        <v>43482</v>
      </c>
      <c r="F1337" s="91" t="s">
        <v>2398</v>
      </c>
      <c r="G1337" s="91">
        <v>3034</v>
      </c>
      <c r="H1337" s="91">
        <v>2022</v>
      </c>
      <c r="I1337" s="91">
        <v>2020</v>
      </c>
      <c r="J1337" s="94">
        <v>7239</v>
      </c>
      <c r="K1337" s="92" t="s">
        <v>838</v>
      </c>
    </row>
    <row r="1338" spans="1:11" ht="15" x14ac:dyDescent="0.25">
      <c r="A1338" s="91">
        <v>260513</v>
      </c>
      <c r="B1338" s="92" t="s">
        <v>2969</v>
      </c>
      <c r="C1338" s="92" t="s">
        <v>2970</v>
      </c>
      <c r="D1338" s="93" t="s">
        <v>275</v>
      </c>
      <c r="E1338" s="94">
        <v>212927</v>
      </c>
      <c r="F1338" s="94">
        <v>7453</v>
      </c>
      <c r="G1338" s="91">
        <v>13226</v>
      </c>
      <c r="H1338" s="91">
        <v>2018</v>
      </c>
      <c r="I1338" s="91">
        <v>2010</v>
      </c>
      <c r="J1338" s="94">
        <v>35469</v>
      </c>
      <c r="K1338" s="92" t="s">
        <v>838</v>
      </c>
    </row>
    <row r="1339" spans="1:11" ht="15" x14ac:dyDescent="0.25">
      <c r="A1339" s="91">
        <v>17654</v>
      </c>
      <c r="B1339" s="92" t="s">
        <v>2971</v>
      </c>
      <c r="C1339" s="92" t="s">
        <v>2972</v>
      </c>
      <c r="D1339" s="93" t="s">
        <v>275</v>
      </c>
      <c r="E1339" s="94">
        <v>85534</v>
      </c>
      <c r="F1339" s="94">
        <v>7453</v>
      </c>
      <c r="G1339" s="91">
        <v>9875</v>
      </c>
      <c r="H1339" s="91">
        <v>2009</v>
      </c>
      <c r="I1339" s="91">
        <v>2000</v>
      </c>
      <c r="J1339" s="94">
        <v>14245</v>
      </c>
      <c r="K1339" s="92" t="s">
        <v>838</v>
      </c>
    </row>
    <row r="1340" spans="1:11" ht="15" x14ac:dyDescent="0.25">
      <c r="A1340" s="91">
        <v>1263421</v>
      </c>
      <c r="B1340" s="92" t="s">
        <v>2973</v>
      </c>
      <c r="C1340" s="92" t="s">
        <v>2974</v>
      </c>
      <c r="D1340" s="93" t="s">
        <v>275</v>
      </c>
      <c r="E1340" s="94">
        <v>55596</v>
      </c>
      <c r="F1340" s="94">
        <v>7452</v>
      </c>
      <c r="G1340" s="91">
        <v>302</v>
      </c>
      <c r="H1340" s="91">
        <v>2024</v>
      </c>
      <c r="I1340" s="91">
        <v>2020</v>
      </c>
      <c r="J1340" s="94">
        <v>9257</v>
      </c>
      <c r="K1340" s="92" t="s">
        <v>838</v>
      </c>
    </row>
    <row r="1341" spans="1:11" ht="15" x14ac:dyDescent="0.25">
      <c r="A1341" s="91">
        <v>245891</v>
      </c>
      <c r="B1341" s="92" t="s">
        <v>2975</v>
      </c>
      <c r="C1341" s="92" t="s">
        <v>2976</v>
      </c>
      <c r="D1341" s="93" t="s">
        <v>275</v>
      </c>
      <c r="E1341" s="94">
        <v>126267</v>
      </c>
      <c r="F1341" s="94">
        <v>7452</v>
      </c>
      <c r="G1341" s="91">
        <v>19989</v>
      </c>
      <c r="H1341" s="91">
        <v>2014</v>
      </c>
      <c r="I1341" s="91">
        <v>2010</v>
      </c>
      <c r="J1341" s="94">
        <v>21031</v>
      </c>
      <c r="K1341" s="92" t="s">
        <v>838</v>
      </c>
    </row>
    <row r="1342" spans="1:11" ht="15" x14ac:dyDescent="0.25">
      <c r="A1342" s="91">
        <v>244088</v>
      </c>
      <c r="B1342" s="92" t="s">
        <v>2977</v>
      </c>
      <c r="C1342" s="92" t="s">
        <v>2978</v>
      </c>
      <c r="D1342" s="93" t="s">
        <v>275</v>
      </c>
      <c r="E1342" s="94">
        <v>16209</v>
      </c>
      <c r="F1342" s="94">
        <v>7452</v>
      </c>
      <c r="G1342" s="91">
        <v>923</v>
      </c>
      <c r="H1342" s="91">
        <v>2013</v>
      </c>
      <c r="I1342" s="91">
        <v>2010</v>
      </c>
      <c r="J1342" s="94">
        <v>2695</v>
      </c>
      <c r="K1342" s="92" t="s">
        <v>838</v>
      </c>
    </row>
    <row r="1343" spans="1:11" ht="15" x14ac:dyDescent="0.25">
      <c r="A1343" s="91">
        <v>194662</v>
      </c>
      <c r="B1343" s="92" t="s">
        <v>2979</v>
      </c>
      <c r="C1343" s="92" t="s">
        <v>2980</v>
      </c>
      <c r="D1343" s="93" t="s">
        <v>275</v>
      </c>
      <c r="E1343" s="94">
        <v>159898</v>
      </c>
      <c r="F1343" s="91" t="s">
        <v>2398</v>
      </c>
      <c r="G1343" s="91">
        <v>13146</v>
      </c>
      <c r="H1343" s="91">
        <v>2014</v>
      </c>
      <c r="I1343" s="91">
        <v>2010</v>
      </c>
      <c r="J1343" s="94">
        <v>26634</v>
      </c>
      <c r="K1343" s="92" t="s">
        <v>838</v>
      </c>
    </row>
    <row r="1344" spans="1:11" ht="15" x14ac:dyDescent="0.25">
      <c r="A1344" s="91">
        <v>175</v>
      </c>
      <c r="B1344" s="92" t="s">
        <v>2981</v>
      </c>
      <c r="C1344" s="92" t="s">
        <v>2982</v>
      </c>
      <c r="D1344" s="93" t="s">
        <v>275</v>
      </c>
      <c r="E1344" s="94">
        <v>34162</v>
      </c>
      <c r="F1344" s="94">
        <v>7452</v>
      </c>
      <c r="G1344" s="91">
        <v>1499</v>
      </c>
      <c r="H1344" s="91">
        <v>1988</v>
      </c>
      <c r="I1344" s="91">
        <v>1980</v>
      </c>
      <c r="J1344" s="94">
        <v>5686</v>
      </c>
      <c r="K1344" s="92" t="s">
        <v>838</v>
      </c>
    </row>
    <row r="1345" spans="1:11" ht="15" x14ac:dyDescent="0.25">
      <c r="A1345" s="91">
        <v>377273</v>
      </c>
      <c r="B1345" s="92" t="s">
        <v>2983</v>
      </c>
      <c r="C1345" s="92" t="s">
        <v>2984</v>
      </c>
      <c r="D1345" s="93" t="s">
        <v>275</v>
      </c>
      <c r="E1345" s="94">
        <v>15888</v>
      </c>
      <c r="F1345" s="94">
        <v>7451</v>
      </c>
      <c r="G1345" s="91">
        <v>476</v>
      </c>
      <c r="H1345" s="91">
        <v>2016</v>
      </c>
      <c r="I1345" s="91">
        <v>2010</v>
      </c>
      <c r="J1345" s="94">
        <v>2642</v>
      </c>
      <c r="K1345" s="92" t="s">
        <v>838</v>
      </c>
    </row>
    <row r="1346" spans="1:11" ht="15" x14ac:dyDescent="0.25">
      <c r="A1346" s="91">
        <v>337703</v>
      </c>
      <c r="B1346" s="92" t="s">
        <v>2985</v>
      </c>
      <c r="C1346" s="92" t="s">
        <v>2986</v>
      </c>
      <c r="D1346" s="93" t="s">
        <v>275</v>
      </c>
      <c r="E1346" s="94">
        <v>20086</v>
      </c>
      <c r="F1346" s="94">
        <v>7451</v>
      </c>
      <c r="G1346" s="91">
        <v>1318</v>
      </c>
      <c r="H1346" s="91">
        <v>2016</v>
      </c>
      <c r="I1346" s="91">
        <v>2010</v>
      </c>
      <c r="J1346" s="94">
        <v>3341</v>
      </c>
      <c r="K1346" s="92" t="s">
        <v>838</v>
      </c>
    </row>
    <row r="1347" spans="1:11" ht="15" x14ac:dyDescent="0.25">
      <c r="A1347" s="91">
        <v>203101</v>
      </c>
      <c r="B1347" s="92" t="s">
        <v>2987</v>
      </c>
      <c r="C1347" s="92" t="s">
        <v>2988</v>
      </c>
      <c r="D1347" s="93" t="s">
        <v>275</v>
      </c>
      <c r="E1347" s="94">
        <v>12837</v>
      </c>
      <c r="F1347" s="94">
        <v>7451</v>
      </c>
      <c r="G1347" s="91">
        <v>468</v>
      </c>
      <c r="H1347" s="91">
        <v>2011</v>
      </c>
      <c r="I1347" s="91">
        <v>2010</v>
      </c>
      <c r="J1347" s="94">
        <v>2134</v>
      </c>
      <c r="K1347" s="92" t="s">
        <v>838</v>
      </c>
    </row>
    <row r="1348" spans="1:11" ht="15" x14ac:dyDescent="0.25">
      <c r="A1348" s="91">
        <v>74643</v>
      </c>
      <c r="B1348" s="92" t="s">
        <v>2989</v>
      </c>
      <c r="C1348" s="92" t="s">
        <v>2990</v>
      </c>
      <c r="D1348" s="93" t="s">
        <v>275</v>
      </c>
      <c r="E1348" s="94">
        <v>28584</v>
      </c>
      <c r="F1348" s="94">
        <v>7451</v>
      </c>
      <c r="G1348" s="91">
        <v>3360</v>
      </c>
      <c r="H1348" s="91">
        <v>2011</v>
      </c>
      <c r="I1348" s="91">
        <v>2010</v>
      </c>
      <c r="J1348" s="94">
        <v>4757</v>
      </c>
      <c r="K1348" s="92" t="s">
        <v>838</v>
      </c>
    </row>
    <row r="1349" spans="1:11" ht="15" x14ac:dyDescent="0.25">
      <c r="A1349" s="91">
        <v>10604</v>
      </c>
      <c r="B1349" s="92" t="s">
        <v>2991</v>
      </c>
      <c r="C1349" s="92" t="s">
        <v>2992</v>
      </c>
      <c r="D1349" s="93" t="s">
        <v>275</v>
      </c>
      <c r="E1349" s="94">
        <v>24295</v>
      </c>
      <c r="F1349" s="91" t="s">
        <v>2398</v>
      </c>
      <c r="G1349" s="91">
        <v>358</v>
      </c>
      <c r="H1349" s="91">
        <v>1964</v>
      </c>
      <c r="I1349" s="91">
        <v>1960</v>
      </c>
      <c r="J1349" s="94">
        <v>4042</v>
      </c>
      <c r="K1349" s="92" t="s">
        <v>838</v>
      </c>
    </row>
    <row r="1350" spans="1:11" ht="15" x14ac:dyDescent="0.25">
      <c r="A1350" s="91">
        <v>1895</v>
      </c>
      <c r="B1350" s="92" t="s">
        <v>2993</v>
      </c>
      <c r="C1350" s="92" t="s">
        <v>2994</v>
      </c>
      <c r="D1350" s="93" t="s">
        <v>275</v>
      </c>
      <c r="E1350" s="94">
        <v>95477</v>
      </c>
      <c r="F1350" s="94">
        <v>7451</v>
      </c>
      <c r="G1350" s="91">
        <v>14313</v>
      </c>
      <c r="H1350" s="91">
        <v>2005</v>
      </c>
      <c r="I1350" s="91">
        <v>2000</v>
      </c>
      <c r="J1350" s="94">
        <v>15902</v>
      </c>
      <c r="K1350" s="92" t="s">
        <v>838</v>
      </c>
    </row>
    <row r="1351" spans="1:11" ht="15" x14ac:dyDescent="0.25">
      <c r="A1351" s="91">
        <v>109</v>
      </c>
      <c r="B1351" s="92" t="s">
        <v>2995</v>
      </c>
      <c r="C1351" s="92" t="s">
        <v>2996</v>
      </c>
      <c r="D1351" s="93" t="s">
        <v>275</v>
      </c>
      <c r="E1351" s="94">
        <v>35629</v>
      </c>
      <c r="F1351" s="94">
        <v>7451</v>
      </c>
      <c r="G1351" s="91">
        <v>1247</v>
      </c>
      <c r="H1351" s="91">
        <v>1994</v>
      </c>
      <c r="I1351" s="91">
        <v>1990</v>
      </c>
      <c r="J1351" s="94">
        <v>5931</v>
      </c>
      <c r="K1351" s="92" t="s">
        <v>838</v>
      </c>
    </row>
    <row r="1352" spans="1:11" ht="15" x14ac:dyDescent="0.25">
      <c r="A1352" s="91">
        <v>666243</v>
      </c>
      <c r="B1352" s="92" t="s">
        <v>2997</v>
      </c>
      <c r="C1352" s="92" t="s">
        <v>2998</v>
      </c>
      <c r="D1352" s="93" t="s">
        <v>275</v>
      </c>
      <c r="E1352" s="94">
        <v>28532</v>
      </c>
      <c r="F1352" s="91" t="s">
        <v>2999</v>
      </c>
      <c r="G1352" s="91">
        <v>1025</v>
      </c>
      <c r="H1352" s="91">
        <v>2021</v>
      </c>
      <c r="I1352" s="91">
        <v>2020</v>
      </c>
      <c r="J1352" s="94">
        <v>4748</v>
      </c>
      <c r="K1352" s="92" t="s">
        <v>838</v>
      </c>
    </row>
    <row r="1353" spans="1:11" ht="15" x14ac:dyDescent="0.25">
      <c r="A1353" s="91">
        <v>129670</v>
      </c>
      <c r="B1353" s="92" t="s">
        <v>3000</v>
      </c>
      <c r="C1353" s="92" t="s">
        <v>3001</v>
      </c>
      <c r="D1353" s="93" t="s">
        <v>275</v>
      </c>
      <c r="E1353" s="94">
        <v>21507</v>
      </c>
      <c r="F1353" s="91" t="s">
        <v>2999</v>
      </c>
      <c r="G1353" s="91">
        <v>1827</v>
      </c>
      <c r="H1353" s="91">
        <v>2013</v>
      </c>
      <c r="I1353" s="91">
        <v>2010</v>
      </c>
      <c r="J1353" s="94">
        <v>3578</v>
      </c>
      <c r="K1353" s="92" t="s">
        <v>838</v>
      </c>
    </row>
    <row r="1354" spans="1:11" ht="15" x14ac:dyDescent="0.25">
      <c r="A1354" s="91">
        <v>11356</v>
      </c>
      <c r="B1354" s="92" t="s">
        <v>3002</v>
      </c>
      <c r="C1354" s="92" t="s">
        <v>3003</v>
      </c>
      <c r="D1354" s="93" t="s">
        <v>275</v>
      </c>
      <c r="E1354" s="94">
        <v>16705</v>
      </c>
      <c r="F1354" s="91" t="s">
        <v>2999</v>
      </c>
      <c r="G1354" s="91">
        <v>605</v>
      </c>
      <c r="H1354" s="91">
        <v>1968</v>
      </c>
      <c r="I1354" s="91">
        <v>1960</v>
      </c>
      <c r="J1354" s="94">
        <v>2778</v>
      </c>
      <c r="K1354" s="92" t="s">
        <v>838</v>
      </c>
    </row>
    <row r="1355" spans="1:11" ht="15" x14ac:dyDescent="0.25">
      <c r="A1355" s="91">
        <v>11349</v>
      </c>
      <c r="B1355" s="92" t="s">
        <v>3004</v>
      </c>
      <c r="C1355" s="92" t="s">
        <v>3005</v>
      </c>
      <c r="D1355" s="93" t="s">
        <v>275</v>
      </c>
      <c r="E1355" s="94">
        <v>4342</v>
      </c>
      <c r="F1355" s="91" t="s">
        <v>2999</v>
      </c>
      <c r="G1355" s="91">
        <v>595</v>
      </c>
      <c r="H1355" s="91">
        <v>1962</v>
      </c>
      <c r="I1355" s="91">
        <v>1960</v>
      </c>
      <c r="J1355" s="94">
        <v>7229</v>
      </c>
      <c r="K1355" s="92" t="s">
        <v>838</v>
      </c>
    </row>
    <row r="1356" spans="1:11" ht="15" x14ac:dyDescent="0.25">
      <c r="A1356" s="91">
        <v>5558</v>
      </c>
      <c r="B1356" s="92" t="s">
        <v>3006</v>
      </c>
      <c r="C1356" s="92" t="s">
        <v>3007</v>
      </c>
      <c r="D1356" s="93" t="s">
        <v>275</v>
      </c>
      <c r="E1356" s="94">
        <v>10492</v>
      </c>
      <c r="F1356" s="91" t="s">
        <v>2999</v>
      </c>
      <c r="G1356" s="91">
        <v>310</v>
      </c>
      <c r="H1356" s="91">
        <v>1974</v>
      </c>
      <c r="I1356" s="91">
        <v>1970</v>
      </c>
      <c r="J1356" s="94">
        <v>1743</v>
      </c>
      <c r="K1356" s="92" t="s">
        <v>838</v>
      </c>
    </row>
    <row r="1357" spans="1:11" ht="15" x14ac:dyDescent="0.25">
      <c r="A1357" s="91">
        <v>1677</v>
      </c>
      <c r="B1357" s="92" t="s">
        <v>3008</v>
      </c>
      <c r="C1357" s="92" t="s">
        <v>3009</v>
      </c>
      <c r="D1357" s="93" t="s">
        <v>275</v>
      </c>
      <c r="E1357" s="94">
        <v>38009</v>
      </c>
      <c r="F1357" s="91" t="s">
        <v>2999</v>
      </c>
      <c r="G1357" s="91">
        <v>2086</v>
      </c>
      <c r="H1357" s="91">
        <v>2004</v>
      </c>
      <c r="I1357" s="91">
        <v>2000</v>
      </c>
      <c r="J1357" s="94">
        <v>6327</v>
      </c>
      <c r="K1357" s="92" t="s">
        <v>838</v>
      </c>
    </row>
    <row r="1358" spans="1:11" ht="15" x14ac:dyDescent="0.25">
      <c r="A1358" s="91">
        <v>984</v>
      </c>
      <c r="B1358" s="92" t="s">
        <v>3010</v>
      </c>
      <c r="C1358" s="92" t="s">
        <v>3011</v>
      </c>
      <c r="D1358" s="93" t="s">
        <v>275</v>
      </c>
      <c r="E1358" s="94">
        <v>37063</v>
      </c>
      <c r="F1358" s="91" t="s">
        <v>2398</v>
      </c>
      <c r="G1358" s="91">
        <v>2582</v>
      </c>
      <c r="H1358" s="91">
        <v>1971</v>
      </c>
      <c r="I1358" s="91">
        <v>1970</v>
      </c>
      <c r="J1358" s="94">
        <v>617</v>
      </c>
      <c r="K1358" s="92" t="s">
        <v>838</v>
      </c>
    </row>
    <row r="1359" spans="1:11" ht="15" x14ac:dyDescent="0.25">
      <c r="A1359" s="91">
        <v>877</v>
      </c>
      <c r="B1359" s="92" t="s">
        <v>567</v>
      </c>
      <c r="C1359" s="92" t="s">
        <v>3012</v>
      </c>
      <c r="D1359" s="93" t="s">
        <v>275</v>
      </c>
      <c r="E1359" s="94">
        <v>3797</v>
      </c>
      <c r="F1359" s="91" t="s">
        <v>2999</v>
      </c>
      <c r="G1359" s="91">
        <v>634</v>
      </c>
      <c r="H1359" s="91">
        <v>1932</v>
      </c>
      <c r="I1359" s="91">
        <v>1930</v>
      </c>
      <c r="J1359" s="94">
        <v>6321</v>
      </c>
      <c r="K1359" s="92" t="s">
        <v>838</v>
      </c>
    </row>
    <row r="1360" spans="1:11" ht="15" x14ac:dyDescent="0.25">
      <c r="A1360" s="91">
        <v>568</v>
      </c>
      <c r="B1360" s="92" t="s">
        <v>3013</v>
      </c>
      <c r="C1360" s="92" t="s">
        <v>3014</v>
      </c>
      <c r="D1360" s="93" t="s">
        <v>275</v>
      </c>
      <c r="E1360" s="94">
        <v>71541</v>
      </c>
      <c r="F1360" s="91" t="s">
        <v>2999</v>
      </c>
      <c r="G1360" s="91">
        <v>5594</v>
      </c>
      <c r="H1360" s="91">
        <v>1995</v>
      </c>
      <c r="I1360" s="91">
        <v>1990</v>
      </c>
      <c r="J1360" s="94">
        <v>11914</v>
      </c>
      <c r="K1360" s="92" t="s">
        <v>838</v>
      </c>
    </row>
    <row r="1361" spans="1:11" ht="15" x14ac:dyDescent="0.25">
      <c r="A1361" s="91">
        <v>161</v>
      </c>
      <c r="B1361" s="92" t="s">
        <v>3015</v>
      </c>
      <c r="C1361" s="92" t="s">
        <v>3016</v>
      </c>
      <c r="D1361" s="93" t="s">
        <v>275</v>
      </c>
      <c r="E1361" s="94">
        <v>107759</v>
      </c>
      <c r="F1361" s="91" t="s">
        <v>2999</v>
      </c>
      <c r="G1361" s="91">
        <v>12014</v>
      </c>
      <c r="H1361" s="91">
        <v>2001</v>
      </c>
      <c r="I1361" s="91">
        <v>2000</v>
      </c>
      <c r="J1361" s="94">
        <v>17948</v>
      </c>
      <c r="K1361" s="92" t="s">
        <v>838</v>
      </c>
    </row>
    <row r="1362" spans="1:11" ht="15" x14ac:dyDescent="0.25">
      <c r="A1362" s="91">
        <v>327331</v>
      </c>
      <c r="B1362" s="92" t="s">
        <v>3017</v>
      </c>
      <c r="C1362" s="92" t="s">
        <v>3018</v>
      </c>
      <c r="D1362" s="93" t="s">
        <v>275</v>
      </c>
      <c r="E1362" s="94">
        <v>30164</v>
      </c>
      <c r="F1362" s="94">
        <v>7449</v>
      </c>
      <c r="G1362" s="91">
        <v>1267</v>
      </c>
      <c r="H1362" s="91">
        <v>2019</v>
      </c>
      <c r="I1362" s="91">
        <v>2010</v>
      </c>
      <c r="J1362" s="94">
        <v>502</v>
      </c>
      <c r="K1362" s="92" t="s">
        <v>838</v>
      </c>
    </row>
    <row r="1363" spans="1:11" ht="15" x14ac:dyDescent="0.25">
      <c r="A1363" s="91">
        <v>33273</v>
      </c>
      <c r="B1363" s="92" t="s">
        <v>3019</v>
      </c>
      <c r="C1363" s="92" t="s">
        <v>3020</v>
      </c>
      <c r="D1363" s="93" t="s">
        <v>275</v>
      </c>
      <c r="E1363" s="94">
        <v>27212</v>
      </c>
      <c r="F1363" s="91" t="s">
        <v>3021</v>
      </c>
      <c r="G1363" s="91">
        <v>1294</v>
      </c>
      <c r="H1363" s="91">
        <v>2009</v>
      </c>
      <c r="I1363" s="91">
        <v>2000</v>
      </c>
      <c r="J1363" s="94">
        <v>4528</v>
      </c>
      <c r="K1363" s="92" t="s">
        <v>838</v>
      </c>
    </row>
    <row r="1364" spans="1:11" ht="15" x14ac:dyDescent="0.25">
      <c r="A1364" s="91">
        <v>11167</v>
      </c>
      <c r="B1364" s="92" t="s">
        <v>3022</v>
      </c>
      <c r="C1364" s="92" t="s">
        <v>3023</v>
      </c>
      <c r="D1364" s="93" t="s">
        <v>275</v>
      </c>
      <c r="E1364" s="94">
        <v>20265</v>
      </c>
      <c r="F1364" s="91" t="s">
        <v>3021</v>
      </c>
      <c r="G1364" s="91">
        <v>844</v>
      </c>
      <c r="H1364" s="91">
        <v>1960</v>
      </c>
      <c r="I1364" s="91">
        <v>1960</v>
      </c>
      <c r="J1364" s="94">
        <v>3371</v>
      </c>
      <c r="K1364" s="92" t="s">
        <v>838</v>
      </c>
    </row>
    <row r="1365" spans="1:11" ht="15" x14ac:dyDescent="0.25">
      <c r="A1365" s="91">
        <v>10683</v>
      </c>
      <c r="B1365" s="92" t="s">
        <v>3024</v>
      </c>
      <c r="C1365" s="92" t="s">
        <v>3025</v>
      </c>
      <c r="D1365" s="93" t="s">
        <v>275</v>
      </c>
      <c r="E1365" s="94">
        <v>3497</v>
      </c>
      <c r="F1365" s="94">
        <v>7449</v>
      </c>
      <c r="G1365" s="91">
        <v>866</v>
      </c>
      <c r="H1365" s="91">
        <v>1998</v>
      </c>
      <c r="I1365" s="91">
        <v>1990</v>
      </c>
      <c r="J1365" s="94">
        <v>5821</v>
      </c>
      <c r="K1365" s="92" t="s">
        <v>838</v>
      </c>
    </row>
    <row r="1366" spans="1:11" ht="15" x14ac:dyDescent="0.25">
      <c r="A1366" s="91">
        <v>8741</v>
      </c>
      <c r="B1366" s="92" t="s">
        <v>3026</v>
      </c>
      <c r="C1366" s="92" t="s">
        <v>3027</v>
      </c>
      <c r="D1366" s="93" t="s">
        <v>275</v>
      </c>
      <c r="E1366" s="94">
        <v>56753</v>
      </c>
      <c r="F1366" s="91" t="s">
        <v>3021</v>
      </c>
      <c r="G1366" s="91">
        <v>3126</v>
      </c>
      <c r="H1366" s="91">
        <v>1998</v>
      </c>
      <c r="I1366" s="91">
        <v>1990</v>
      </c>
      <c r="J1366" s="94">
        <v>945</v>
      </c>
      <c r="K1366" s="92" t="s">
        <v>838</v>
      </c>
    </row>
    <row r="1367" spans="1:11" ht="15" x14ac:dyDescent="0.25">
      <c r="A1367" s="91">
        <v>434616</v>
      </c>
      <c r="B1367" s="92" t="s">
        <v>3028</v>
      </c>
      <c r="C1367" s="92" t="s">
        <v>3029</v>
      </c>
      <c r="D1367" s="93" t="s">
        <v>275</v>
      </c>
      <c r="E1367" s="94">
        <v>12828</v>
      </c>
      <c r="F1367" s="91" t="s">
        <v>3021</v>
      </c>
      <c r="G1367" s="91">
        <v>613</v>
      </c>
      <c r="H1367" s="91">
        <v>2017</v>
      </c>
      <c r="I1367" s="91">
        <v>2010</v>
      </c>
      <c r="J1367" s="94">
        <v>2132</v>
      </c>
      <c r="K1367" s="92" t="s">
        <v>838</v>
      </c>
    </row>
    <row r="1368" spans="1:11" ht="15" x14ac:dyDescent="0.25">
      <c r="A1368" s="91">
        <v>374720</v>
      </c>
      <c r="B1368" s="92" t="s">
        <v>3030</v>
      </c>
      <c r="C1368" s="92" t="s">
        <v>3031</v>
      </c>
      <c r="D1368" s="93" t="s">
        <v>275</v>
      </c>
      <c r="E1368" s="94">
        <v>98501</v>
      </c>
      <c r="F1368" s="94">
        <v>7448</v>
      </c>
      <c r="G1368" s="91">
        <v>16972</v>
      </c>
      <c r="H1368" s="91">
        <v>2017</v>
      </c>
      <c r="I1368" s="91">
        <v>2010</v>
      </c>
      <c r="J1368" s="94">
        <v>16405</v>
      </c>
      <c r="K1368" s="92" t="s">
        <v>838</v>
      </c>
    </row>
    <row r="1369" spans="1:11" ht="15" x14ac:dyDescent="0.25">
      <c r="A1369" s="91">
        <v>271110</v>
      </c>
      <c r="B1369" s="92" t="s">
        <v>3032</v>
      </c>
      <c r="C1369" s="92" t="s">
        <v>3033</v>
      </c>
      <c r="D1369" s="93" t="s">
        <v>275</v>
      </c>
      <c r="E1369" s="94">
        <v>186147</v>
      </c>
      <c r="F1369" s="91" t="s">
        <v>3021</v>
      </c>
      <c r="G1369" s="91">
        <v>23364</v>
      </c>
      <c r="H1369" s="91">
        <v>2016</v>
      </c>
      <c r="I1369" s="91">
        <v>2010</v>
      </c>
      <c r="J1369" s="94">
        <v>31008</v>
      </c>
      <c r="K1369" s="92" t="s">
        <v>838</v>
      </c>
    </row>
    <row r="1370" spans="1:11" ht="15" x14ac:dyDescent="0.25">
      <c r="A1370" s="91">
        <v>109689</v>
      </c>
      <c r="B1370" s="92" t="s">
        <v>3034</v>
      </c>
      <c r="C1370" s="92" t="s">
        <v>3035</v>
      </c>
      <c r="D1370" s="93" t="s">
        <v>275</v>
      </c>
      <c r="E1370" s="94">
        <v>47688</v>
      </c>
      <c r="F1370" s="94">
        <v>7448</v>
      </c>
      <c r="G1370" s="91">
        <v>1918</v>
      </c>
      <c r="H1370" s="91">
        <v>2012</v>
      </c>
      <c r="I1370" s="91">
        <v>2010</v>
      </c>
      <c r="J1370" s="94">
        <v>794</v>
      </c>
      <c r="K1370" s="92" t="s">
        <v>838</v>
      </c>
    </row>
    <row r="1371" spans="1:11" ht="15" x14ac:dyDescent="0.25">
      <c r="A1371" s="91">
        <v>37181</v>
      </c>
      <c r="B1371" s="92" t="s">
        <v>3036</v>
      </c>
      <c r="C1371" s="92" t="s">
        <v>3037</v>
      </c>
      <c r="D1371" s="93" t="s">
        <v>275</v>
      </c>
      <c r="E1371" s="94">
        <v>27857</v>
      </c>
      <c r="F1371" s="94">
        <v>7448</v>
      </c>
      <c r="G1371" s="91">
        <v>515</v>
      </c>
      <c r="H1371" s="91">
        <v>2009</v>
      </c>
      <c r="I1371" s="91">
        <v>2000</v>
      </c>
      <c r="J1371" s="94">
        <v>4636</v>
      </c>
      <c r="K1371" s="92" t="s">
        <v>838</v>
      </c>
    </row>
    <row r="1372" spans="1:11" ht="15" x14ac:dyDescent="0.25">
      <c r="A1372" s="91">
        <v>15919</v>
      </c>
      <c r="B1372" s="92" t="s">
        <v>3038</v>
      </c>
      <c r="C1372" s="92" t="s">
        <v>3039</v>
      </c>
      <c r="D1372" s="93" t="s">
        <v>275</v>
      </c>
      <c r="E1372" s="94">
        <v>31389</v>
      </c>
      <c r="F1372" s="94">
        <v>7448</v>
      </c>
      <c r="G1372" s="91">
        <v>415</v>
      </c>
      <c r="H1372" s="91">
        <v>1955</v>
      </c>
      <c r="I1372" s="91">
        <v>1950</v>
      </c>
      <c r="J1372" s="94">
        <v>5224</v>
      </c>
      <c r="K1372" s="92" t="s">
        <v>838</v>
      </c>
    </row>
    <row r="1373" spans="1:11" ht="15" x14ac:dyDescent="0.25">
      <c r="A1373" s="91">
        <v>24192</v>
      </c>
      <c r="B1373" s="92" t="s">
        <v>3040</v>
      </c>
      <c r="C1373" s="92" t="s">
        <v>3041</v>
      </c>
      <c r="D1373" s="93" t="s">
        <v>275</v>
      </c>
      <c r="E1373" s="94">
        <v>17021</v>
      </c>
      <c r="F1373" s="91" t="s">
        <v>3021</v>
      </c>
      <c r="G1373" s="91">
        <v>379</v>
      </c>
      <c r="H1373" s="91">
        <v>1965</v>
      </c>
      <c r="I1373" s="91">
        <v>1960</v>
      </c>
      <c r="J1373" s="94">
        <v>2831</v>
      </c>
      <c r="K1373" s="92" t="s">
        <v>838</v>
      </c>
    </row>
    <row r="1374" spans="1:11" ht="15" x14ac:dyDescent="0.25">
      <c r="A1374" s="91">
        <v>11704</v>
      </c>
      <c r="B1374" s="92" t="s">
        <v>3042</v>
      </c>
      <c r="C1374" s="92" t="s">
        <v>3043</v>
      </c>
      <c r="D1374" s="93" t="s">
        <v>275</v>
      </c>
      <c r="E1374" s="94">
        <v>6958</v>
      </c>
      <c r="F1374" s="94">
        <v>7447</v>
      </c>
      <c r="G1374" s="91">
        <v>877</v>
      </c>
      <c r="H1374" s="91">
        <v>1982</v>
      </c>
      <c r="I1374" s="91">
        <v>1980</v>
      </c>
      <c r="J1374" s="94">
        <v>11587</v>
      </c>
      <c r="K1374" s="92" t="s">
        <v>838</v>
      </c>
    </row>
    <row r="1375" spans="1:11" ht="15" x14ac:dyDescent="0.25">
      <c r="A1375" s="91">
        <v>6114</v>
      </c>
      <c r="B1375" s="92" t="s">
        <v>3044</v>
      </c>
      <c r="C1375" s="92" t="s">
        <v>3045</v>
      </c>
      <c r="D1375" s="93" t="s">
        <v>275</v>
      </c>
      <c r="E1375" s="94">
        <v>128663</v>
      </c>
      <c r="F1375" s="91" t="s">
        <v>3021</v>
      </c>
      <c r="G1375" s="91">
        <v>5419</v>
      </c>
      <c r="H1375" s="91">
        <v>1992</v>
      </c>
      <c r="I1375" s="91">
        <v>1990</v>
      </c>
      <c r="J1375" s="94">
        <v>2143</v>
      </c>
      <c r="K1375" s="92" t="s">
        <v>838</v>
      </c>
    </row>
    <row r="1376" spans="1:11" ht="15" x14ac:dyDescent="0.25">
      <c r="A1376" s="91">
        <v>4254</v>
      </c>
      <c r="B1376" s="92" t="s">
        <v>3046</v>
      </c>
      <c r="C1376" s="92" t="s">
        <v>3047</v>
      </c>
      <c r="D1376" s="93" t="s">
        <v>275</v>
      </c>
      <c r="E1376" s="94">
        <v>29036</v>
      </c>
      <c r="F1376" s="94">
        <v>7447</v>
      </c>
      <c r="G1376" s="91">
        <v>415</v>
      </c>
      <c r="H1376" s="91">
        <v>2003</v>
      </c>
      <c r="I1376" s="91">
        <v>2000</v>
      </c>
      <c r="J1376" s="94">
        <v>4832</v>
      </c>
      <c r="K1376" s="92" t="s">
        <v>838</v>
      </c>
    </row>
    <row r="1377" spans="1:11" ht="15" x14ac:dyDescent="0.25">
      <c r="A1377" s="91">
        <v>154</v>
      </c>
      <c r="B1377" s="92" t="s">
        <v>3048</v>
      </c>
      <c r="C1377" s="92" t="s">
        <v>3049</v>
      </c>
      <c r="D1377" s="93" t="s">
        <v>275</v>
      </c>
      <c r="E1377" s="94">
        <v>17504</v>
      </c>
      <c r="F1377" s="94">
        <v>7447</v>
      </c>
      <c r="G1377" s="91">
        <v>2007</v>
      </c>
      <c r="H1377" s="91">
        <v>1982</v>
      </c>
      <c r="I1377" s="91">
        <v>1980</v>
      </c>
      <c r="J1377" s="94">
        <v>2911</v>
      </c>
      <c r="K1377" s="92" t="s">
        <v>838</v>
      </c>
    </row>
    <row r="1378" spans="1:11" ht="15" x14ac:dyDescent="0.25">
      <c r="A1378" s="91">
        <v>407445</v>
      </c>
      <c r="B1378" s="92" t="s">
        <v>3050</v>
      </c>
      <c r="C1378" s="92" t="s">
        <v>3051</v>
      </c>
      <c r="D1378" s="93" t="s">
        <v>275</v>
      </c>
      <c r="E1378" s="94">
        <v>26515</v>
      </c>
      <c r="F1378" s="94">
        <v>7446</v>
      </c>
      <c r="G1378" s="91">
        <v>772</v>
      </c>
      <c r="H1378" s="91">
        <v>2017</v>
      </c>
      <c r="I1378" s="91">
        <v>2010</v>
      </c>
      <c r="J1378" s="94">
        <v>4412</v>
      </c>
      <c r="K1378" s="92" t="s">
        <v>838</v>
      </c>
    </row>
    <row r="1379" spans="1:11" ht="15" x14ac:dyDescent="0.25">
      <c r="A1379" s="91">
        <v>261470</v>
      </c>
      <c r="B1379" s="92" t="s">
        <v>3052</v>
      </c>
      <c r="C1379" s="92" t="s">
        <v>3053</v>
      </c>
      <c r="D1379" s="93" t="s">
        <v>275</v>
      </c>
      <c r="E1379" s="94">
        <v>34905</v>
      </c>
      <c r="F1379" s="91" t="s">
        <v>3021</v>
      </c>
      <c r="G1379" s="91">
        <v>493</v>
      </c>
      <c r="H1379" s="91">
        <v>2014</v>
      </c>
      <c r="I1379" s="91">
        <v>2010</v>
      </c>
      <c r="J1379" s="94">
        <v>581</v>
      </c>
      <c r="K1379" s="92" t="s">
        <v>838</v>
      </c>
    </row>
    <row r="1380" spans="1:11" ht="15" x14ac:dyDescent="0.25">
      <c r="A1380" s="91">
        <v>771</v>
      </c>
      <c r="B1380" s="92" t="s">
        <v>3054</v>
      </c>
      <c r="C1380" s="92" t="s">
        <v>3055</v>
      </c>
      <c r="D1380" s="93" t="s">
        <v>275</v>
      </c>
      <c r="E1380" s="94">
        <v>6473</v>
      </c>
      <c r="F1380" s="94">
        <v>7446</v>
      </c>
      <c r="G1380" s="91">
        <v>11828</v>
      </c>
      <c r="H1380" s="91">
        <v>1990</v>
      </c>
      <c r="I1380" s="91">
        <v>1990</v>
      </c>
      <c r="J1380" s="94">
        <v>1073</v>
      </c>
      <c r="K1380" s="92" t="s">
        <v>838</v>
      </c>
    </row>
    <row r="1381" spans="1:11" ht="15" x14ac:dyDescent="0.25">
      <c r="A1381" s="91">
        <v>339403</v>
      </c>
      <c r="B1381" s="92" t="s">
        <v>3056</v>
      </c>
      <c r="C1381" s="92" t="s">
        <v>3057</v>
      </c>
      <c r="D1381" s="93" t="s">
        <v>275</v>
      </c>
      <c r="E1381" s="94">
        <v>137345</v>
      </c>
      <c r="F1381" s="94">
        <v>7445</v>
      </c>
      <c r="G1381" s="91">
        <v>16219</v>
      </c>
      <c r="H1381" s="91">
        <v>2017</v>
      </c>
      <c r="I1381" s="91">
        <v>2010</v>
      </c>
      <c r="J1381" s="94">
        <v>22877</v>
      </c>
      <c r="K1381" s="92" t="s">
        <v>838</v>
      </c>
    </row>
    <row r="1382" spans="1:11" ht="15" x14ac:dyDescent="0.25">
      <c r="A1382" s="91">
        <v>42994</v>
      </c>
      <c r="B1382" s="92" t="s">
        <v>3058</v>
      </c>
      <c r="C1382" s="92" t="s">
        <v>3059</v>
      </c>
      <c r="D1382" s="93" t="s">
        <v>275</v>
      </c>
      <c r="E1382" s="94">
        <v>42169</v>
      </c>
      <c r="F1382" s="94">
        <v>7445</v>
      </c>
      <c r="G1382" s="91">
        <v>497</v>
      </c>
      <c r="H1382" s="91">
        <v>1995</v>
      </c>
      <c r="I1382" s="91">
        <v>1990</v>
      </c>
      <c r="J1382" s="94">
        <v>702</v>
      </c>
      <c r="K1382" s="92" t="s">
        <v>838</v>
      </c>
    </row>
    <row r="1383" spans="1:11" ht="15" x14ac:dyDescent="0.25">
      <c r="A1383" s="91">
        <v>9075</v>
      </c>
      <c r="B1383" s="92" t="s">
        <v>3060</v>
      </c>
      <c r="C1383" s="92" t="s">
        <v>3061</v>
      </c>
      <c r="D1383" s="93" t="s">
        <v>275</v>
      </c>
      <c r="E1383" s="94">
        <v>3896</v>
      </c>
      <c r="F1383" s="94">
        <v>7445</v>
      </c>
      <c r="G1383" s="91">
        <v>1192</v>
      </c>
      <c r="H1383" s="91">
        <v>2006</v>
      </c>
      <c r="I1383" s="91">
        <v>2000</v>
      </c>
      <c r="J1383" s="94">
        <v>6486</v>
      </c>
      <c r="K1383" s="92" t="s">
        <v>838</v>
      </c>
    </row>
    <row r="1384" spans="1:11" ht="15" x14ac:dyDescent="0.25">
      <c r="A1384" s="91">
        <v>3088</v>
      </c>
      <c r="B1384" s="92" t="s">
        <v>3062</v>
      </c>
      <c r="C1384" s="92" t="s">
        <v>3063</v>
      </c>
      <c r="D1384" s="93" t="s">
        <v>275</v>
      </c>
      <c r="E1384" s="94">
        <v>1875</v>
      </c>
      <c r="F1384" s="91" t="s">
        <v>3021</v>
      </c>
      <c r="G1384" s="91">
        <v>449</v>
      </c>
      <c r="H1384" s="91">
        <v>1946</v>
      </c>
      <c r="I1384" s="91">
        <v>1940</v>
      </c>
      <c r="J1384" s="94">
        <v>3119</v>
      </c>
      <c r="K1384" s="92" t="s">
        <v>838</v>
      </c>
    </row>
    <row r="1385" spans="1:11" ht="15" x14ac:dyDescent="0.25">
      <c r="A1385" s="91">
        <v>660120</v>
      </c>
      <c r="B1385" s="92" t="s">
        <v>3064</v>
      </c>
      <c r="C1385" s="92" t="s">
        <v>3065</v>
      </c>
      <c r="D1385" s="93" t="s">
        <v>275</v>
      </c>
      <c r="E1385" s="94">
        <v>38515</v>
      </c>
      <c r="F1385" s="91" t="s">
        <v>3021</v>
      </c>
      <c r="G1385" s="91">
        <v>1578</v>
      </c>
      <c r="H1385" s="91">
        <v>2021</v>
      </c>
      <c r="I1385" s="91">
        <v>2020</v>
      </c>
      <c r="J1385" s="94">
        <v>6412</v>
      </c>
      <c r="K1385" s="92" t="s">
        <v>838</v>
      </c>
    </row>
    <row r="1386" spans="1:11" ht="15" x14ac:dyDescent="0.25">
      <c r="A1386" s="91">
        <v>458156</v>
      </c>
      <c r="B1386" s="92" t="s">
        <v>3066</v>
      </c>
      <c r="C1386" s="92" t="s">
        <v>3067</v>
      </c>
      <c r="D1386" s="93" t="s">
        <v>275</v>
      </c>
      <c r="E1386" s="94">
        <v>147309</v>
      </c>
      <c r="F1386" s="94">
        <v>7444</v>
      </c>
      <c r="G1386" s="91">
        <v>11174</v>
      </c>
      <c r="H1386" s="91">
        <v>2019</v>
      </c>
      <c r="I1386" s="91">
        <v>2010</v>
      </c>
      <c r="J1386" s="94">
        <v>24537</v>
      </c>
      <c r="K1386" s="92" t="s">
        <v>838</v>
      </c>
    </row>
    <row r="1387" spans="1:11" ht="15" x14ac:dyDescent="0.25">
      <c r="A1387" s="91">
        <v>36685</v>
      </c>
      <c r="B1387" s="92" t="s">
        <v>3068</v>
      </c>
      <c r="C1387" s="92" t="s">
        <v>3069</v>
      </c>
      <c r="D1387" s="93" t="s">
        <v>275</v>
      </c>
      <c r="E1387" s="94">
        <v>59761</v>
      </c>
      <c r="F1387" s="94">
        <v>7444</v>
      </c>
      <c r="G1387" s="91">
        <v>2942</v>
      </c>
      <c r="H1387" s="91">
        <v>1975</v>
      </c>
      <c r="I1387" s="91">
        <v>1970</v>
      </c>
      <c r="J1387" s="94">
        <v>9951</v>
      </c>
      <c r="K1387" s="92" t="s">
        <v>838</v>
      </c>
    </row>
    <row r="1388" spans="1:11" ht="15" x14ac:dyDescent="0.25">
      <c r="A1388" s="91">
        <v>24226</v>
      </c>
      <c r="B1388" s="92" t="s">
        <v>3070</v>
      </c>
      <c r="C1388" s="92" t="s">
        <v>3071</v>
      </c>
      <c r="D1388" s="93" t="s">
        <v>275</v>
      </c>
      <c r="E1388" s="94">
        <v>39874</v>
      </c>
      <c r="F1388" s="94">
        <v>7444</v>
      </c>
      <c r="G1388" s="91">
        <v>672</v>
      </c>
      <c r="H1388" s="91">
        <v>1982</v>
      </c>
      <c r="I1388" s="91">
        <v>1980</v>
      </c>
      <c r="J1388" s="94">
        <v>6638</v>
      </c>
      <c r="K1388" s="92" t="s">
        <v>838</v>
      </c>
    </row>
    <row r="1389" spans="1:11" ht="15" x14ac:dyDescent="0.25">
      <c r="A1389" s="91">
        <v>11344</v>
      </c>
      <c r="B1389" s="92" t="s">
        <v>3072</v>
      </c>
      <c r="C1389" s="92" t="s">
        <v>3073</v>
      </c>
      <c r="D1389" s="93" t="s">
        <v>275</v>
      </c>
      <c r="E1389" s="94">
        <v>40619</v>
      </c>
      <c r="F1389" s="94">
        <v>7444</v>
      </c>
      <c r="G1389" s="91">
        <v>927</v>
      </c>
      <c r="H1389" s="91">
        <v>2005</v>
      </c>
      <c r="I1389" s="91">
        <v>2000</v>
      </c>
      <c r="J1389" s="94">
        <v>6762</v>
      </c>
      <c r="K1389" s="92" t="s">
        <v>838</v>
      </c>
    </row>
    <row r="1390" spans="1:11" ht="15" x14ac:dyDescent="0.25">
      <c r="A1390" s="91">
        <v>828</v>
      </c>
      <c r="B1390" s="92" t="s">
        <v>3074</v>
      </c>
      <c r="C1390" s="92" t="s">
        <v>3075</v>
      </c>
      <c r="D1390" s="93" t="s">
        <v>275</v>
      </c>
      <c r="E1390" s="94">
        <v>43573</v>
      </c>
      <c r="F1390" s="94">
        <v>7444</v>
      </c>
      <c r="G1390" s="91">
        <v>1168</v>
      </c>
      <c r="H1390" s="91">
        <v>1951</v>
      </c>
      <c r="I1390" s="91">
        <v>1950</v>
      </c>
      <c r="J1390" s="94">
        <v>7254</v>
      </c>
      <c r="K1390" s="92" t="s">
        <v>838</v>
      </c>
    </row>
    <row r="1391" spans="1:11" ht="15" x14ac:dyDescent="0.25">
      <c r="A1391" s="91">
        <v>462</v>
      </c>
      <c r="B1391" s="92" t="s">
        <v>3076</v>
      </c>
      <c r="C1391" s="92" t="s">
        <v>3077</v>
      </c>
      <c r="D1391" s="93" t="s">
        <v>275</v>
      </c>
      <c r="E1391" s="94">
        <v>85748</v>
      </c>
      <c r="F1391" s="94">
        <v>7444</v>
      </c>
      <c r="G1391" s="91">
        <v>3411</v>
      </c>
      <c r="H1391" s="91">
        <v>2000</v>
      </c>
      <c r="I1391" s="91">
        <v>2000</v>
      </c>
      <c r="J1391" s="94">
        <v>14281</v>
      </c>
      <c r="K1391" s="92" t="s">
        <v>838</v>
      </c>
    </row>
    <row r="1392" spans="1:11" ht="15" x14ac:dyDescent="0.25">
      <c r="A1392" s="91">
        <v>499631</v>
      </c>
      <c r="B1392" s="92" t="s">
        <v>3078</v>
      </c>
      <c r="C1392" s="92" t="s">
        <v>3079</v>
      </c>
      <c r="D1392" s="93" t="s">
        <v>275</v>
      </c>
      <c r="E1392" s="94">
        <v>10767</v>
      </c>
      <c r="F1392" s="94">
        <v>7443</v>
      </c>
      <c r="G1392" s="91">
        <v>348</v>
      </c>
      <c r="H1392" s="91">
        <v>2018</v>
      </c>
      <c r="I1392" s="91">
        <v>2010</v>
      </c>
      <c r="J1392" s="94">
        <v>1789</v>
      </c>
      <c r="K1392" s="92" t="s">
        <v>838</v>
      </c>
    </row>
    <row r="1393" spans="1:11" ht="15" x14ac:dyDescent="0.25">
      <c r="A1393" s="91">
        <v>395991</v>
      </c>
      <c r="B1393" s="92" t="s">
        <v>3080</v>
      </c>
      <c r="C1393" s="92" t="s">
        <v>3081</v>
      </c>
      <c r="D1393" s="93" t="s">
        <v>275</v>
      </c>
      <c r="E1393" s="94">
        <v>225177</v>
      </c>
      <c r="F1393" s="94">
        <v>7442</v>
      </c>
      <c r="G1393" s="91">
        <v>1705</v>
      </c>
      <c r="H1393" s="91">
        <v>2017</v>
      </c>
      <c r="I1393" s="91">
        <v>2010</v>
      </c>
      <c r="J1393" s="94">
        <v>3751</v>
      </c>
      <c r="K1393" s="92" t="s">
        <v>838</v>
      </c>
    </row>
    <row r="1394" spans="1:11" ht="15" x14ac:dyDescent="0.25">
      <c r="A1394" s="91">
        <v>339984</v>
      </c>
      <c r="B1394" s="92" t="s">
        <v>3082</v>
      </c>
      <c r="C1394" s="92" t="s">
        <v>3083</v>
      </c>
      <c r="D1394" s="93" t="s">
        <v>275</v>
      </c>
      <c r="E1394" s="94">
        <v>4918</v>
      </c>
      <c r="F1394" s="94">
        <v>7443</v>
      </c>
      <c r="G1394" s="91">
        <v>1222</v>
      </c>
      <c r="H1394" s="91">
        <v>2016</v>
      </c>
      <c r="I1394" s="91">
        <v>2010</v>
      </c>
      <c r="J1394" s="94">
        <v>8188</v>
      </c>
      <c r="K1394" s="92" t="s">
        <v>838</v>
      </c>
    </row>
    <row r="1395" spans="1:11" ht="15" x14ac:dyDescent="0.25">
      <c r="A1395" s="91">
        <v>37916</v>
      </c>
      <c r="B1395" s="92" t="s">
        <v>3084</v>
      </c>
      <c r="C1395" s="92" t="s">
        <v>3085</v>
      </c>
      <c r="D1395" s="93" t="s">
        <v>275</v>
      </c>
      <c r="E1395" s="94">
        <v>10544</v>
      </c>
      <c r="F1395" s="91" t="s">
        <v>3021</v>
      </c>
      <c r="G1395" s="91">
        <v>317</v>
      </c>
      <c r="H1395" s="91">
        <v>1974</v>
      </c>
      <c r="I1395" s="91">
        <v>1970</v>
      </c>
      <c r="J1395" s="94">
        <v>1751</v>
      </c>
      <c r="K1395" s="92" t="s">
        <v>838</v>
      </c>
    </row>
    <row r="1396" spans="1:11" ht="15" x14ac:dyDescent="0.25">
      <c r="A1396" s="91">
        <v>440298</v>
      </c>
      <c r="B1396" s="92" t="s">
        <v>3086</v>
      </c>
      <c r="C1396" s="92" t="s">
        <v>3087</v>
      </c>
      <c r="D1396" s="93" t="s">
        <v>275</v>
      </c>
      <c r="E1396" s="94">
        <v>14102</v>
      </c>
      <c r="F1396" s="94">
        <v>7442</v>
      </c>
      <c r="G1396" s="91">
        <v>1520</v>
      </c>
      <c r="H1396" s="91">
        <v>2018</v>
      </c>
      <c r="I1396" s="91">
        <v>2010</v>
      </c>
      <c r="J1396" s="94">
        <v>2344</v>
      </c>
      <c r="K1396" s="92" t="s">
        <v>838</v>
      </c>
    </row>
    <row r="1397" spans="1:11" ht="15" x14ac:dyDescent="0.25">
      <c r="A1397" s="91">
        <v>353081</v>
      </c>
      <c r="B1397" s="92" t="s">
        <v>3088</v>
      </c>
      <c r="C1397" s="92" t="s">
        <v>3089</v>
      </c>
      <c r="D1397" s="93" t="s">
        <v>275</v>
      </c>
      <c r="E1397" s="94">
        <v>148369</v>
      </c>
      <c r="F1397" s="91" t="s">
        <v>3021</v>
      </c>
      <c r="G1397" s="91">
        <v>8690</v>
      </c>
      <c r="H1397" s="91">
        <v>2018</v>
      </c>
      <c r="I1397" s="91">
        <v>2010</v>
      </c>
      <c r="J1397" s="94">
        <v>24714</v>
      </c>
      <c r="K1397" s="92" t="s">
        <v>838</v>
      </c>
    </row>
    <row r="1398" spans="1:11" ht="15" x14ac:dyDescent="0.25">
      <c r="A1398" s="91">
        <v>41498</v>
      </c>
      <c r="B1398" s="92" t="s">
        <v>3090</v>
      </c>
      <c r="C1398" s="92" t="s">
        <v>3091</v>
      </c>
      <c r="D1398" s="93" t="s">
        <v>275</v>
      </c>
      <c r="E1398" s="94">
        <v>30986</v>
      </c>
      <c r="F1398" s="94">
        <v>7442</v>
      </c>
      <c r="G1398" s="91">
        <v>365</v>
      </c>
      <c r="H1398" s="91">
        <v>2009</v>
      </c>
      <c r="I1398" s="91">
        <v>2000</v>
      </c>
      <c r="J1398" s="94">
        <v>5157</v>
      </c>
      <c r="K1398" s="92" t="s">
        <v>838</v>
      </c>
    </row>
    <row r="1399" spans="1:11" ht="15" x14ac:dyDescent="0.25">
      <c r="A1399" s="91">
        <v>11615</v>
      </c>
      <c r="B1399" s="92" t="s">
        <v>3092</v>
      </c>
      <c r="C1399" s="92" t="s">
        <v>3093</v>
      </c>
      <c r="D1399" s="93" t="s">
        <v>275</v>
      </c>
      <c r="E1399" s="94">
        <v>28358</v>
      </c>
      <c r="F1399" s="91" t="s">
        <v>3021</v>
      </c>
      <c r="G1399" s="91">
        <v>2085</v>
      </c>
      <c r="H1399" s="91">
        <v>2003</v>
      </c>
      <c r="I1399" s="91">
        <v>2000</v>
      </c>
      <c r="J1399" s="94">
        <v>4719</v>
      </c>
      <c r="K1399" s="92" t="s">
        <v>838</v>
      </c>
    </row>
    <row r="1400" spans="1:11" ht="15" x14ac:dyDescent="0.25">
      <c r="A1400" s="91">
        <v>10747</v>
      </c>
      <c r="B1400" s="92" t="s">
        <v>3094</v>
      </c>
      <c r="C1400" s="92" t="s">
        <v>3095</v>
      </c>
      <c r="D1400" s="93" t="s">
        <v>275</v>
      </c>
      <c r="E1400" s="94">
        <v>39731</v>
      </c>
      <c r="F1400" s="94">
        <v>7442</v>
      </c>
      <c r="G1400" s="91">
        <v>1204</v>
      </c>
      <c r="H1400" s="91">
        <v>1976</v>
      </c>
      <c r="I1400" s="91">
        <v>1970</v>
      </c>
      <c r="J1400" s="94">
        <v>6614</v>
      </c>
      <c r="K1400" s="92" t="s">
        <v>838</v>
      </c>
    </row>
    <row r="1401" spans="1:11" ht="15" x14ac:dyDescent="0.25">
      <c r="A1401" s="91">
        <v>10400</v>
      </c>
      <c r="B1401" s="92" t="s">
        <v>3096</v>
      </c>
      <c r="C1401" s="92" t="s">
        <v>3097</v>
      </c>
      <c r="D1401" s="93" t="s">
        <v>275</v>
      </c>
      <c r="E1401" s="94">
        <v>27983</v>
      </c>
      <c r="F1401" s="91" t="s">
        <v>3021</v>
      </c>
      <c r="G1401" s="91">
        <v>1459</v>
      </c>
      <c r="H1401" s="91">
        <v>1999</v>
      </c>
      <c r="I1401" s="91">
        <v>1990</v>
      </c>
      <c r="J1401" s="94">
        <v>4657</v>
      </c>
      <c r="K1401" s="92" t="s">
        <v>838</v>
      </c>
    </row>
    <row r="1402" spans="1:11" ht="15" x14ac:dyDescent="0.25">
      <c r="A1402" s="91">
        <v>1567</v>
      </c>
      <c r="B1402" s="92" t="s">
        <v>3098</v>
      </c>
      <c r="C1402" s="92" t="s">
        <v>3099</v>
      </c>
      <c r="D1402" s="93" t="s">
        <v>275</v>
      </c>
      <c r="E1402" s="94">
        <v>13474</v>
      </c>
      <c r="F1402" s="91" t="s">
        <v>3021</v>
      </c>
      <c r="G1402" s="91">
        <v>538</v>
      </c>
      <c r="H1402" s="91">
        <v>1998</v>
      </c>
      <c r="I1402" s="91">
        <v>1990</v>
      </c>
      <c r="J1402" s="94">
        <v>224</v>
      </c>
      <c r="K1402" s="92" t="s">
        <v>838</v>
      </c>
    </row>
    <row r="1403" spans="1:11" ht="15" x14ac:dyDescent="0.25">
      <c r="A1403" s="91">
        <v>13689</v>
      </c>
      <c r="B1403" s="92" t="s">
        <v>3100</v>
      </c>
      <c r="C1403" s="92" t="s">
        <v>3101</v>
      </c>
      <c r="D1403" s="93" t="s">
        <v>275</v>
      </c>
      <c r="E1403" s="94">
        <v>19684</v>
      </c>
      <c r="F1403" s="94">
        <v>7441</v>
      </c>
      <c r="G1403" s="91">
        <v>437</v>
      </c>
      <c r="H1403" s="91">
        <v>2006</v>
      </c>
      <c r="I1403" s="91">
        <v>2000</v>
      </c>
      <c r="J1403" s="94">
        <v>3274</v>
      </c>
      <c r="K1403" s="92" t="s">
        <v>838</v>
      </c>
    </row>
    <row r="1404" spans="1:11" ht="15" x14ac:dyDescent="0.25">
      <c r="A1404" s="91">
        <v>5781</v>
      </c>
      <c r="B1404" s="92" t="s">
        <v>3102</v>
      </c>
      <c r="C1404" s="92" t="s">
        <v>3103</v>
      </c>
      <c r="D1404" s="93" t="s">
        <v>275</v>
      </c>
      <c r="E1404" s="94">
        <v>53059</v>
      </c>
      <c r="F1404" s="91" t="s">
        <v>3021</v>
      </c>
      <c r="G1404" s="91">
        <v>413</v>
      </c>
      <c r="H1404" s="91">
        <v>1977</v>
      </c>
      <c r="I1404" s="91">
        <v>1970</v>
      </c>
      <c r="J1404" s="94">
        <v>8835</v>
      </c>
      <c r="K1404" s="92" t="s">
        <v>838</v>
      </c>
    </row>
    <row r="1405" spans="1:11" ht="15" x14ac:dyDescent="0.25">
      <c r="A1405" s="91">
        <v>821881</v>
      </c>
      <c r="B1405" s="92" t="s">
        <v>3104</v>
      </c>
      <c r="C1405" s="92" t="s">
        <v>3105</v>
      </c>
      <c r="D1405" s="93" t="s">
        <v>275</v>
      </c>
      <c r="E1405" s="94">
        <v>14505</v>
      </c>
      <c r="F1405" s="91" t="s">
        <v>3106</v>
      </c>
      <c r="G1405" s="91">
        <v>594</v>
      </c>
      <c r="H1405" s="91">
        <v>2022</v>
      </c>
      <c r="I1405" s="91">
        <v>2020</v>
      </c>
      <c r="J1405" s="94">
        <v>2411</v>
      </c>
      <c r="K1405" s="92" t="s">
        <v>838</v>
      </c>
    </row>
    <row r="1406" spans="1:11" ht="15" x14ac:dyDescent="0.25">
      <c r="A1406" s="91">
        <v>44012</v>
      </c>
      <c r="B1406" s="92" t="s">
        <v>3107</v>
      </c>
      <c r="C1406" s="92" t="s">
        <v>3108</v>
      </c>
      <c r="D1406" s="93" t="s">
        <v>275</v>
      </c>
      <c r="E1406" s="94">
        <v>10529</v>
      </c>
      <c r="F1406" s="91" t="s">
        <v>3106</v>
      </c>
      <c r="G1406" s="91">
        <v>354</v>
      </c>
      <c r="H1406" s="91">
        <v>1976</v>
      </c>
      <c r="I1406" s="91">
        <v>1970</v>
      </c>
      <c r="J1406" s="94">
        <v>1749</v>
      </c>
      <c r="K1406" s="92" t="s">
        <v>838</v>
      </c>
    </row>
    <row r="1407" spans="1:11" ht="15" x14ac:dyDescent="0.25">
      <c r="A1407" s="91">
        <v>28874</v>
      </c>
      <c r="B1407" s="92" t="s">
        <v>3109</v>
      </c>
      <c r="C1407" s="92" t="s">
        <v>3110</v>
      </c>
      <c r="D1407" s="93" t="s">
        <v>275</v>
      </c>
      <c r="E1407" s="94">
        <v>37979</v>
      </c>
      <c r="F1407" s="91" t="s">
        <v>3106</v>
      </c>
      <c r="G1407" s="91">
        <v>974</v>
      </c>
      <c r="H1407" s="91">
        <v>2009</v>
      </c>
      <c r="I1407" s="91">
        <v>2000</v>
      </c>
      <c r="J1407" s="94">
        <v>6322</v>
      </c>
      <c r="K1407" s="92" t="s">
        <v>838</v>
      </c>
    </row>
    <row r="1408" spans="1:11" ht="15" x14ac:dyDescent="0.25">
      <c r="A1408" s="91">
        <v>38985</v>
      </c>
      <c r="B1408" s="92" t="s">
        <v>3111</v>
      </c>
      <c r="C1408" s="92" t="s">
        <v>3112</v>
      </c>
      <c r="D1408" s="93" t="s">
        <v>275</v>
      </c>
      <c r="E1408" s="94">
        <v>40942</v>
      </c>
      <c r="F1408" s="94">
        <v>7436</v>
      </c>
      <c r="G1408" s="91">
        <v>595</v>
      </c>
      <c r="H1408" s="91">
        <v>1977</v>
      </c>
      <c r="I1408" s="91">
        <v>1970</v>
      </c>
      <c r="J1408" s="94">
        <v>6816</v>
      </c>
      <c r="K1408" s="92" t="s">
        <v>838</v>
      </c>
    </row>
    <row r="1409" spans="1:11" ht="15" x14ac:dyDescent="0.25">
      <c r="A1409" s="91">
        <v>1023</v>
      </c>
      <c r="B1409" s="92" t="s">
        <v>3113</v>
      </c>
      <c r="C1409" s="92" t="s">
        <v>3114</v>
      </c>
      <c r="D1409" s="93" t="s">
        <v>275</v>
      </c>
      <c r="E1409" s="94">
        <v>14745</v>
      </c>
      <c r="F1409" s="94">
        <v>7439</v>
      </c>
      <c r="G1409" s="91">
        <v>725</v>
      </c>
      <c r="H1409" s="91">
        <v>2005</v>
      </c>
      <c r="I1409" s="91">
        <v>2000</v>
      </c>
      <c r="J1409" s="94">
        <v>2451</v>
      </c>
      <c r="K1409" s="92" t="s">
        <v>838</v>
      </c>
    </row>
    <row r="1410" spans="1:11" ht="15" x14ac:dyDescent="0.25">
      <c r="A1410" s="91">
        <v>18917</v>
      </c>
      <c r="B1410" s="92" t="s">
        <v>3115</v>
      </c>
      <c r="C1410" s="92" t="s">
        <v>3116</v>
      </c>
      <c r="D1410" s="93" t="s">
        <v>275</v>
      </c>
      <c r="E1410" s="94">
        <v>11441</v>
      </c>
      <c r="F1410" s="91" t="s">
        <v>3021</v>
      </c>
      <c r="G1410" s="91">
        <v>328</v>
      </c>
      <c r="H1410" s="91">
        <v>1988</v>
      </c>
      <c r="I1410" s="91">
        <v>1980</v>
      </c>
      <c r="J1410" s="94">
        <v>1901</v>
      </c>
      <c r="K1410" s="92" t="s">
        <v>838</v>
      </c>
    </row>
    <row r="1411" spans="1:11" ht="15" x14ac:dyDescent="0.25">
      <c r="A1411" s="91">
        <v>13393</v>
      </c>
      <c r="B1411" s="92" t="s">
        <v>3117</v>
      </c>
      <c r="C1411" s="92" t="s">
        <v>3118</v>
      </c>
      <c r="D1411" s="93" t="s">
        <v>275</v>
      </c>
      <c r="E1411" s="94">
        <v>8326</v>
      </c>
      <c r="F1411" s="94">
        <v>7438</v>
      </c>
      <c r="G1411" s="91">
        <v>355</v>
      </c>
      <c r="H1411" s="91">
        <v>2005</v>
      </c>
      <c r="I1411" s="91">
        <v>2000</v>
      </c>
      <c r="J1411" s="94">
        <v>1382</v>
      </c>
      <c r="K1411" s="92" t="s">
        <v>838</v>
      </c>
    </row>
    <row r="1412" spans="1:11" ht="15" x14ac:dyDescent="0.25">
      <c r="A1412" s="91">
        <v>2767</v>
      </c>
      <c r="B1412" s="92" t="s">
        <v>3119</v>
      </c>
      <c r="C1412" s="92" t="s">
        <v>3120</v>
      </c>
      <c r="D1412" s="93" t="s">
        <v>275</v>
      </c>
      <c r="E1412" s="94">
        <v>9667</v>
      </c>
      <c r="F1412" s="91" t="s">
        <v>3021</v>
      </c>
      <c r="G1412" s="91">
        <v>349</v>
      </c>
      <c r="H1412" s="91">
        <v>1991</v>
      </c>
      <c r="I1412" s="91">
        <v>1990</v>
      </c>
      <c r="J1412" s="94">
        <v>1605</v>
      </c>
      <c r="K1412" s="92" t="s">
        <v>838</v>
      </c>
    </row>
    <row r="1413" spans="1:11" ht="15" x14ac:dyDescent="0.25">
      <c r="A1413" s="91">
        <v>758866</v>
      </c>
      <c r="B1413" s="92" t="s">
        <v>3121</v>
      </c>
      <c r="C1413" s="92" t="s">
        <v>3122</v>
      </c>
      <c r="D1413" s="93" t="s">
        <v>275</v>
      </c>
      <c r="E1413" s="94">
        <v>26203</v>
      </c>
      <c r="F1413" s="91" t="s">
        <v>3021</v>
      </c>
      <c r="G1413" s="91">
        <v>1371</v>
      </c>
      <c r="H1413" s="91">
        <v>2021</v>
      </c>
      <c r="I1413" s="91">
        <v>2020</v>
      </c>
      <c r="J1413" s="94">
        <v>436</v>
      </c>
      <c r="K1413" s="92" t="s">
        <v>838</v>
      </c>
    </row>
    <row r="1414" spans="1:11" ht="15" x14ac:dyDescent="0.25">
      <c r="A1414" s="91">
        <v>76758</v>
      </c>
      <c r="B1414" s="92" t="s">
        <v>3123</v>
      </c>
      <c r="C1414" s="92" t="s">
        <v>3124</v>
      </c>
      <c r="D1414" s="93" t="s">
        <v>275</v>
      </c>
      <c r="E1414" s="94">
        <v>38081</v>
      </c>
      <c r="F1414" s="94">
        <v>7437</v>
      </c>
      <c r="G1414" s="91">
        <v>834</v>
      </c>
      <c r="H1414" s="91">
        <v>2011</v>
      </c>
      <c r="I1414" s="91">
        <v>2010</v>
      </c>
      <c r="J1414" s="94">
        <v>6339</v>
      </c>
      <c r="K1414" s="92" t="s">
        <v>838</v>
      </c>
    </row>
    <row r="1415" spans="1:11" ht="15" x14ac:dyDescent="0.25">
      <c r="A1415" s="91">
        <v>940</v>
      </c>
      <c r="B1415" s="92" t="s">
        <v>3125</v>
      </c>
      <c r="C1415" s="92" t="s">
        <v>3126</v>
      </c>
      <c r="D1415" s="93" t="s">
        <v>275</v>
      </c>
      <c r="E1415" s="94">
        <v>35449</v>
      </c>
      <c r="F1415" s="94">
        <v>7437</v>
      </c>
      <c r="G1415" s="91">
        <v>969</v>
      </c>
      <c r="H1415" s="91">
        <v>1938</v>
      </c>
      <c r="I1415" s="91">
        <v>1930</v>
      </c>
      <c r="J1415" s="94">
        <v>5901</v>
      </c>
      <c r="K1415" s="92" t="s">
        <v>838</v>
      </c>
    </row>
    <row r="1416" spans="1:11" ht="15" x14ac:dyDescent="0.25">
      <c r="A1416" s="91">
        <v>10867</v>
      </c>
      <c r="B1416" s="92" t="s">
        <v>3127</v>
      </c>
      <c r="C1416" s="92" t="s">
        <v>3128</v>
      </c>
      <c r="D1416" s="93" t="s">
        <v>275</v>
      </c>
      <c r="E1416" s="94">
        <v>75528</v>
      </c>
      <c r="F1416" s="94">
        <v>7436</v>
      </c>
      <c r="G1416" s="91">
        <v>2361</v>
      </c>
      <c r="H1416" s="91">
        <v>2000</v>
      </c>
      <c r="I1416" s="91">
        <v>2000</v>
      </c>
      <c r="J1416" s="94">
        <v>12578</v>
      </c>
      <c r="K1416" s="92" t="s">
        <v>838</v>
      </c>
    </row>
    <row r="1417" spans="1:11" ht="15" x14ac:dyDescent="0.25">
      <c r="A1417" s="91">
        <v>395834</v>
      </c>
      <c r="B1417" s="92" t="s">
        <v>3129</v>
      </c>
      <c r="C1417" s="92" t="s">
        <v>3130</v>
      </c>
      <c r="D1417" s="93" t="s">
        <v>275</v>
      </c>
      <c r="E1417" s="94">
        <v>81178</v>
      </c>
      <c r="F1417" s="94">
        <v>7435</v>
      </c>
      <c r="G1417" s="91">
        <v>5461</v>
      </c>
      <c r="H1417" s="91">
        <v>2017</v>
      </c>
      <c r="I1417" s="91">
        <v>2010</v>
      </c>
      <c r="J1417" s="94">
        <v>13519</v>
      </c>
      <c r="K1417" s="92" t="s">
        <v>838</v>
      </c>
    </row>
    <row r="1418" spans="1:11" ht="15" x14ac:dyDescent="0.25">
      <c r="A1418" s="91">
        <v>37719</v>
      </c>
      <c r="B1418" s="92" t="s">
        <v>3131</v>
      </c>
      <c r="C1418" s="92" t="s">
        <v>3132</v>
      </c>
      <c r="D1418" s="93" t="s">
        <v>275</v>
      </c>
      <c r="E1418" s="94">
        <v>15893</v>
      </c>
      <c r="F1418" s="94">
        <v>7435</v>
      </c>
      <c r="G1418" s="91">
        <v>517</v>
      </c>
      <c r="H1418" s="91">
        <v>1935</v>
      </c>
      <c r="I1418" s="91">
        <v>1930</v>
      </c>
      <c r="J1418" s="94">
        <v>2643</v>
      </c>
      <c r="K1418" s="92" t="s">
        <v>838</v>
      </c>
    </row>
    <row r="1419" spans="1:11" ht="15" x14ac:dyDescent="0.25">
      <c r="A1419" s="91">
        <v>13188</v>
      </c>
      <c r="B1419" s="92" t="s">
        <v>3133</v>
      </c>
      <c r="C1419" s="92" t="s">
        <v>3134</v>
      </c>
      <c r="D1419" s="93" t="s">
        <v>275</v>
      </c>
      <c r="E1419" s="94">
        <v>19456</v>
      </c>
      <c r="F1419" s="94">
        <v>7435</v>
      </c>
      <c r="G1419" s="91">
        <v>346</v>
      </c>
      <c r="H1419" s="91">
        <v>1951</v>
      </c>
      <c r="I1419" s="91">
        <v>1950</v>
      </c>
      <c r="J1419" s="94">
        <v>3236</v>
      </c>
      <c r="K1419" s="92" t="s">
        <v>838</v>
      </c>
    </row>
    <row r="1420" spans="1:11" ht="15" x14ac:dyDescent="0.25">
      <c r="A1420" s="91">
        <v>10435</v>
      </c>
      <c r="B1420" s="92" t="s">
        <v>3135</v>
      </c>
      <c r="C1420" s="92" t="s">
        <v>3136</v>
      </c>
      <c r="D1420" s="93" t="s">
        <v>275</v>
      </c>
      <c r="E1420" s="94">
        <v>26194</v>
      </c>
      <c r="F1420" s="91" t="s">
        <v>3021</v>
      </c>
      <c r="G1420" s="91">
        <v>1126</v>
      </c>
      <c r="H1420" s="91">
        <v>1992</v>
      </c>
      <c r="I1420" s="91">
        <v>1990</v>
      </c>
      <c r="J1420" s="94">
        <v>4359</v>
      </c>
      <c r="K1420" s="92" t="s">
        <v>838</v>
      </c>
    </row>
    <row r="1421" spans="1:11" ht="15" x14ac:dyDescent="0.25">
      <c r="A1421" s="91">
        <v>973164</v>
      </c>
      <c r="B1421" s="92" t="s">
        <v>3137</v>
      </c>
      <c r="C1421" s="92" t="s">
        <v>3138</v>
      </c>
      <c r="D1421" s="93" t="s">
        <v>275</v>
      </c>
      <c r="E1421" s="94">
        <v>3895</v>
      </c>
      <c r="F1421" s="94">
        <v>7434</v>
      </c>
      <c r="G1421" s="91">
        <v>304</v>
      </c>
      <c r="H1421" s="91">
        <v>2022</v>
      </c>
      <c r="I1421" s="91">
        <v>2020</v>
      </c>
      <c r="J1421" s="94">
        <v>644</v>
      </c>
      <c r="K1421" s="92" t="s">
        <v>838</v>
      </c>
    </row>
    <row r="1422" spans="1:11" ht="15" x14ac:dyDescent="0.25">
      <c r="A1422" s="91">
        <v>921785</v>
      </c>
      <c r="B1422" s="92" t="s">
        <v>3139</v>
      </c>
      <c r="C1422" s="92" t="s">
        <v>3140</v>
      </c>
      <c r="D1422" s="93" t="s">
        <v>275</v>
      </c>
      <c r="E1422" s="94">
        <v>13122</v>
      </c>
      <c r="F1422" s="94">
        <v>7434</v>
      </c>
      <c r="G1422" s="91">
        <v>467</v>
      </c>
      <c r="H1422" s="91">
        <v>2023</v>
      </c>
      <c r="I1422" s="91">
        <v>2020</v>
      </c>
      <c r="J1422" s="94">
        <v>2181</v>
      </c>
      <c r="K1422" s="92" t="s">
        <v>838</v>
      </c>
    </row>
    <row r="1423" spans="1:11" ht="15" x14ac:dyDescent="0.25">
      <c r="A1423" s="91">
        <v>193756</v>
      </c>
      <c r="B1423" s="92" t="s">
        <v>3141</v>
      </c>
      <c r="C1423" s="92" t="s">
        <v>3142</v>
      </c>
      <c r="D1423" s="93" t="s">
        <v>275</v>
      </c>
      <c r="E1423" s="94">
        <v>93333</v>
      </c>
      <c r="F1423" s="94">
        <v>7434</v>
      </c>
      <c r="G1423" s="91">
        <v>4508</v>
      </c>
      <c r="H1423" s="91">
        <v>2013</v>
      </c>
      <c r="I1423" s="91">
        <v>2010</v>
      </c>
      <c r="J1423" s="94">
        <v>15544</v>
      </c>
      <c r="K1423" s="92" t="s">
        <v>838</v>
      </c>
    </row>
    <row r="1424" spans="1:11" ht="15" x14ac:dyDescent="0.25">
      <c r="A1424" s="91">
        <v>9454</v>
      </c>
      <c r="B1424" s="92" t="s">
        <v>3143</v>
      </c>
      <c r="C1424" s="92" t="s">
        <v>3144</v>
      </c>
      <c r="D1424" s="93" t="s">
        <v>275</v>
      </c>
      <c r="E1424" s="94">
        <v>61169</v>
      </c>
      <c r="F1424" s="94">
        <v>7433</v>
      </c>
      <c r="G1424" s="91">
        <v>1507</v>
      </c>
      <c r="H1424" s="91">
        <v>1998</v>
      </c>
      <c r="I1424" s="91">
        <v>1990</v>
      </c>
      <c r="J1424" s="94">
        <v>10186</v>
      </c>
      <c r="K1424" s="92" t="s">
        <v>838</v>
      </c>
    </row>
    <row r="1425" spans="1:11" ht="15" x14ac:dyDescent="0.25">
      <c r="A1425" s="91">
        <v>592279</v>
      </c>
      <c r="B1425" s="92" t="s">
        <v>3145</v>
      </c>
      <c r="C1425" s="92" t="s">
        <v>3146</v>
      </c>
      <c r="D1425" s="93" t="s">
        <v>275</v>
      </c>
      <c r="E1425" s="94">
        <v>33335</v>
      </c>
      <c r="F1425" s="94">
        <v>7432</v>
      </c>
      <c r="G1425" s="91">
        <v>333</v>
      </c>
      <c r="H1425" s="91">
        <v>2020</v>
      </c>
      <c r="I1425" s="91">
        <v>2020</v>
      </c>
      <c r="J1425" s="94">
        <v>5549</v>
      </c>
      <c r="K1425" s="92" t="s">
        <v>838</v>
      </c>
    </row>
    <row r="1426" spans="1:11" ht="15" x14ac:dyDescent="0.25">
      <c r="A1426" s="91">
        <v>508883</v>
      </c>
      <c r="B1426" s="92" t="s">
        <v>3147</v>
      </c>
      <c r="C1426" s="92" t="s">
        <v>3148</v>
      </c>
      <c r="D1426" s="93" t="s">
        <v>275</v>
      </c>
      <c r="E1426" s="94">
        <v>143365</v>
      </c>
      <c r="F1426" s="91" t="s">
        <v>3149</v>
      </c>
      <c r="G1426" s="91">
        <v>2308</v>
      </c>
      <c r="H1426" s="91">
        <v>2023</v>
      </c>
      <c r="I1426" s="91">
        <v>2020</v>
      </c>
      <c r="J1426" s="94">
        <v>2388</v>
      </c>
      <c r="K1426" s="92" t="s">
        <v>838</v>
      </c>
    </row>
    <row r="1427" spans="1:11" ht="15" x14ac:dyDescent="0.25">
      <c r="A1427" s="91">
        <v>19223</v>
      </c>
      <c r="B1427" s="92" t="s">
        <v>3150</v>
      </c>
      <c r="C1427" s="92" t="s">
        <v>3151</v>
      </c>
      <c r="D1427" s="93" t="s">
        <v>275</v>
      </c>
      <c r="E1427" s="94">
        <v>17266</v>
      </c>
      <c r="F1427" s="94">
        <v>7432</v>
      </c>
      <c r="G1427" s="91">
        <v>367</v>
      </c>
      <c r="H1427" s="91">
        <v>1994</v>
      </c>
      <c r="I1427" s="91">
        <v>1990</v>
      </c>
      <c r="J1427" s="94">
        <v>2871</v>
      </c>
      <c r="K1427" s="92" t="s">
        <v>838</v>
      </c>
    </row>
    <row r="1428" spans="1:11" ht="15" x14ac:dyDescent="0.25">
      <c r="A1428" s="91">
        <v>12780</v>
      </c>
      <c r="B1428" s="92" t="s">
        <v>3152</v>
      </c>
      <c r="C1428" s="92" t="s">
        <v>3153</v>
      </c>
      <c r="D1428" s="93" t="s">
        <v>275</v>
      </c>
      <c r="E1428" s="94">
        <v>25538</v>
      </c>
      <c r="F1428" s="94">
        <v>7432</v>
      </c>
      <c r="G1428" s="91">
        <v>310</v>
      </c>
      <c r="H1428" s="91">
        <v>1993</v>
      </c>
      <c r="I1428" s="91">
        <v>1990</v>
      </c>
      <c r="J1428" s="94">
        <v>425</v>
      </c>
      <c r="K1428" s="92" t="s">
        <v>838</v>
      </c>
    </row>
    <row r="1429" spans="1:11" ht="15" x14ac:dyDescent="0.25">
      <c r="A1429" s="91">
        <v>9549</v>
      </c>
      <c r="B1429" s="92" t="s">
        <v>3154</v>
      </c>
      <c r="C1429" s="92" t="s">
        <v>3155</v>
      </c>
      <c r="D1429" s="93" t="s">
        <v>275</v>
      </c>
      <c r="E1429" s="94">
        <v>48657</v>
      </c>
      <c r="F1429" s="94">
        <v>7432</v>
      </c>
      <c r="G1429" s="91">
        <v>910</v>
      </c>
      <c r="H1429" s="91">
        <v>1983</v>
      </c>
      <c r="I1429" s="91">
        <v>1980</v>
      </c>
      <c r="J1429" s="94">
        <v>8101</v>
      </c>
      <c r="K1429" s="92" t="s">
        <v>838</v>
      </c>
    </row>
    <row r="1430" spans="1:11" ht="15" x14ac:dyDescent="0.25">
      <c r="A1430" s="91">
        <v>6916</v>
      </c>
      <c r="B1430" s="92" t="s">
        <v>3156</v>
      </c>
      <c r="C1430" s="92" t="s">
        <v>3157</v>
      </c>
      <c r="D1430" s="93" t="s">
        <v>275</v>
      </c>
      <c r="E1430" s="94">
        <v>16598</v>
      </c>
      <c r="F1430" s="91" t="s">
        <v>3021</v>
      </c>
      <c r="G1430" s="91">
        <v>840</v>
      </c>
      <c r="H1430" s="91">
        <v>1974</v>
      </c>
      <c r="I1430" s="91">
        <v>1970</v>
      </c>
      <c r="J1430" s="94">
        <v>276</v>
      </c>
      <c r="K1430" s="92" t="s">
        <v>838</v>
      </c>
    </row>
    <row r="1431" spans="1:11" ht="15" x14ac:dyDescent="0.25">
      <c r="A1431" s="91">
        <v>3009</v>
      </c>
      <c r="B1431" s="92" t="s">
        <v>3158</v>
      </c>
      <c r="C1431" s="92" t="s">
        <v>3159</v>
      </c>
      <c r="D1431" s="93" t="s">
        <v>275</v>
      </c>
      <c r="E1431" s="94">
        <v>21238</v>
      </c>
      <c r="F1431" s="94">
        <v>7432</v>
      </c>
      <c r="G1431" s="91">
        <v>524</v>
      </c>
      <c r="H1431" s="91">
        <v>1962</v>
      </c>
      <c r="I1431" s="91">
        <v>1960</v>
      </c>
      <c r="J1431" s="94">
        <v>3533</v>
      </c>
      <c r="K1431" s="92" t="s">
        <v>838</v>
      </c>
    </row>
    <row r="1432" spans="1:11" ht="15" x14ac:dyDescent="0.25">
      <c r="A1432" s="91">
        <v>686</v>
      </c>
      <c r="B1432" s="92" t="s">
        <v>3160</v>
      </c>
      <c r="C1432" s="92" t="s">
        <v>3161</v>
      </c>
      <c r="D1432" s="93" t="s">
        <v>275</v>
      </c>
      <c r="E1432" s="94">
        <v>84501</v>
      </c>
      <c r="F1432" s="94">
        <v>7432</v>
      </c>
      <c r="G1432" s="91">
        <v>4695</v>
      </c>
      <c r="H1432" s="91">
        <v>1997</v>
      </c>
      <c r="I1432" s="91">
        <v>1990</v>
      </c>
      <c r="J1432" s="94">
        <v>14073</v>
      </c>
      <c r="K1432" s="92" t="s">
        <v>838</v>
      </c>
    </row>
    <row r="1433" spans="1:11" ht="15" x14ac:dyDescent="0.25">
      <c r="A1433" s="91">
        <v>146</v>
      </c>
      <c r="B1433" s="92" t="s">
        <v>3162</v>
      </c>
      <c r="C1433" s="92" t="s">
        <v>3163</v>
      </c>
      <c r="D1433" s="93" t="s">
        <v>275</v>
      </c>
      <c r="E1433" s="94">
        <v>95062</v>
      </c>
      <c r="F1433" s="94">
        <v>7432</v>
      </c>
      <c r="G1433" s="91">
        <v>3361</v>
      </c>
      <c r="H1433" s="91">
        <v>2000</v>
      </c>
      <c r="I1433" s="91">
        <v>2000</v>
      </c>
      <c r="J1433" s="94">
        <v>15832</v>
      </c>
      <c r="K1433" s="92" t="s">
        <v>838</v>
      </c>
    </row>
    <row r="1434" spans="1:11" ht="15" x14ac:dyDescent="0.25">
      <c r="A1434" s="91">
        <v>16305</v>
      </c>
      <c r="B1434" s="92" t="s">
        <v>3164</v>
      </c>
      <c r="C1434" s="92" t="s">
        <v>3165</v>
      </c>
      <c r="D1434" s="93" t="s">
        <v>275</v>
      </c>
      <c r="E1434" s="94">
        <v>22141</v>
      </c>
      <c r="F1434" s="91" t="s">
        <v>3021</v>
      </c>
      <c r="G1434" s="91">
        <v>483</v>
      </c>
      <c r="H1434" s="91">
        <v>1941</v>
      </c>
      <c r="I1434" s="91">
        <v>1940</v>
      </c>
      <c r="J1434" s="94">
        <v>3684</v>
      </c>
      <c r="K1434" s="92" t="s">
        <v>838</v>
      </c>
    </row>
    <row r="1435" spans="1:11" ht="15" x14ac:dyDescent="0.25">
      <c r="A1435" s="91">
        <v>8094</v>
      </c>
      <c r="B1435" s="92" t="s">
        <v>3166</v>
      </c>
      <c r="C1435" s="92" t="s">
        <v>3167</v>
      </c>
      <c r="D1435" s="93" t="s">
        <v>275</v>
      </c>
      <c r="E1435" s="94">
        <v>13781</v>
      </c>
      <c r="F1435" s="94">
        <v>7431</v>
      </c>
      <c r="G1435" s="91">
        <v>426</v>
      </c>
      <c r="H1435" s="91">
        <v>2002</v>
      </c>
      <c r="I1435" s="91">
        <v>2000</v>
      </c>
      <c r="J1435" s="94">
        <v>2291</v>
      </c>
      <c r="K1435" s="92" t="s">
        <v>838</v>
      </c>
    </row>
    <row r="1436" spans="1:11" ht="15" x14ac:dyDescent="0.25">
      <c r="A1436" s="91">
        <v>2503</v>
      </c>
      <c r="B1436" s="92" t="s">
        <v>3168</v>
      </c>
      <c r="C1436" s="92" t="s">
        <v>3169</v>
      </c>
      <c r="D1436" s="93" t="s">
        <v>275</v>
      </c>
      <c r="E1436" s="94">
        <v>106113</v>
      </c>
      <c r="F1436" s="91" t="s">
        <v>3149</v>
      </c>
      <c r="G1436" s="91">
        <v>7967</v>
      </c>
      <c r="H1436" s="91">
        <v>2007</v>
      </c>
      <c r="I1436" s="91">
        <v>2000</v>
      </c>
      <c r="J1436" s="94">
        <v>17674</v>
      </c>
      <c r="K1436" s="92" t="s">
        <v>838</v>
      </c>
    </row>
    <row r="1437" spans="1:11" ht="15" x14ac:dyDescent="0.25">
      <c r="A1437" s="91">
        <v>489418</v>
      </c>
      <c r="B1437" s="92" t="s">
        <v>3170</v>
      </c>
      <c r="C1437" s="92" t="s">
        <v>3171</v>
      </c>
      <c r="D1437" s="93" t="s">
        <v>275</v>
      </c>
      <c r="E1437" s="94">
        <v>14806</v>
      </c>
      <c r="F1437" s="91" t="s">
        <v>3021</v>
      </c>
      <c r="G1437" s="91">
        <v>520</v>
      </c>
      <c r="H1437" s="91">
        <v>2018</v>
      </c>
      <c r="I1437" s="91">
        <v>2010</v>
      </c>
      <c r="J1437" s="94">
        <v>2462</v>
      </c>
      <c r="K1437" s="92" t="s">
        <v>838</v>
      </c>
    </row>
    <row r="1438" spans="1:11" ht="15" x14ac:dyDescent="0.25">
      <c r="A1438" s="91">
        <v>400160</v>
      </c>
      <c r="B1438" s="92" t="s">
        <v>3172</v>
      </c>
      <c r="C1438" s="92" t="s">
        <v>3173</v>
      </c>
      <c r="D1438" s="93" t="s">
        <v>275</v>
      </c>
      <c r="E1438" s="94">
        <v>88782</v>
      </c>
      <c r="F1438" s="91" t="s">
        <v>3021</v>
      </c>
      <c r="G1438" s="91">
        <v>2907</v>
      </c>
      <c r="H1438" s="91">
        <v>2020</v>
      </c>
      <c r="I1438" s="91">
        <v>2020</v>
      </c>
      <c r="J1438" s="94">
        <v>14786</v>
      </c>
      <c r="K1438" s="92" t="s">
        <v>838</v>
      </c>
    </row>
    <row r="1439" spans="1:11" ht="15" x14ac:dyDescent="0.25">
      <c r="A1439" s="91">
        <v>11030</v>
      </c>
      <c r="B1439" s="92" t="s">
        <v>3174</v>
      </c>
      <c r="C1439" s="92" t="s">
        <v>3175</v>
      </c>
      <c r="D1439" s="93" t="s">
        <v>275</v>
      </c>
      <c r="E1439" s="94">
        <v>20607</v>
      </c>
      <c r="F1439" s="91" t="s">
        <v>3021</v>
      </c>
      <c r="G1439" s="91">
        <v>885</v>
      </c>
      <c r="H1439" s="91">
        <v>1983</v>
      </c>
      <c r="I1439" s="91">
        <v>1980</v>
      </c>
      <c r="J1439" s="94">
        <v>3428</v>
      </c>
      <c r="K1439" s="92" t="s">
        <v>838</v>
      </c>
    </row>
    <row r="1440" spans="1:11" ht="15" x14ac:dyDescent="0.25">
      <c r="A1440" s="91">
        <v>7294</v>
      </c>
      <c r="B1440" s="92" t="s">
        <v>3176</v>
      </c>
      <c r="C1440" s="92" t="s">
        <v>3177</v>
      </c>
      <c r="D1440" s="93" t="s">
        <v>275</v>
      </c>
      <c r="E1440" s="94">
        <v>12171</v>
      </c>
      <c r="F1440" s="94">
        <v>7429</v>
      </c>
      <c r="G1440" s="91">
        <v>388</v>
      </c>
      <c r="H1440" s="91">
        <v>2002</v>
      </c>
      <c r="I1440" s="91">
        <v>2000</v>
      </c>
      <c r="J1440" s="94">
        <v>2023</v>
      </c>
      <c r="K1440" s="92" t="s">
        <v>838</v>
      </c>
    </row>
    <row r="1441" spans="1:11" ht="15" x14ac:dyDescent="0.25">
      <c r="A1441" s="91">
        <v>718930</v>
      </c>
      <c r="B1441" s="92" t="s">
        <v>3178</v>
      </c>
      <c r="C1441" s="92" t="s">
        <v>3179</v>
      </c>
      <c r="D1441" s="93" t="s">
        <v>275</v>
      </c>
      <c r="E1441" s="94">
        <v>163068</v>
      </c>
      <c r="F1441" s="94">
        <v>7428</v>
      </c>
      <c r="G1441" s="91">
        <v>6883</v>
      </c>
      <c r="H1441" s="91">
        <v>2022</v>
      </c>
      <c r="I1441" s="91">
        <v>2020</v>
      </c>
      <c r="J1441" s="94">
        <v>27162</v>
      </c>
      <c r="K1441" s="92" t="s">
        <v>838</v>
      </c>
    </row>
    <row r="1442" spans="1:11" ht="15" x14ac:dyDescent="0.25">
      <c r="A1442" s="91">
        <v>660000</v>
      </c>
      <c r="B1442" s="92" t="s">
        <v>3180</v>
      </c>
      <c r="C1442" s="92" t="s">
        <v>3181</v>
      </c>
      <c r="D1442" s="93" t="s">
        <v>275</v>
      </c>
      <c r="E1442" s="94">
        <v>7945</v>
      </c>
      <c r="F1442" s="94">
        <v>7428</v>
      </c>
      <c r="G1442" s="91">
        <v>518</v>
      </c>
      <c r="H1442" s="91">
        <v>2021</v>
      </c>
      <c r="I1442" s="91">
        <v>2020</v>
      </c>
      <c r="J1442" s="94">
        <v>1318</v>
      </c>
      <c r="K1442" s="92" t="s">
        <v>838</v>
      </c>
    </row>
    <row r="1443" spans="1:11" ht="15" x14ac:dyDescent="0.25">
      <c r="A1443" s="91">
        <v>227306</v>
      </c>
      <c r="B1443" s="92" t="s">
        <v>3182</v>
      </c>
      <c r="C1443" s="92" t="s">
        <v>3183</v>
      </c>
      <c r="D1443" s="93" t="s">
        <v>275</v>
      </c>
      <c r="E1443" s="94">
        <v>66083</v>
      </c>
      <c r="F1443" s="94">
        <v>7428</v>
      </c>
      <c r="G1443" s="91">
        <v>4212</v>
      </c>
      <c r="H1443" s="91">
        <v>2014</v>
      </c>
      <c r="I1443" s="91">
        <v>2010</v>
      </c>
      <c r="J1443" s="94">
        <v>11004</v>
      </c>
      <c r="K1443" s="92" t="s">
        <v>838</v>
      </c>
    </row>
    <row r="1444" spans="1:11" ht="15" x14ac:dyDescent="0.25">
      <c r="A1444" s="91">
        <v>11829</v>
      </c>
      <c r="B1444" s="92" t="s">
        <v>3184</v>
      </c>
      <c r="C1444" s="92" t="s">
        <v>3185</v>
      </c>
      <c r="D1444" s="93" t="s">
        <v>275</v>
      </c>
      <c r="E1444" s="94">
        <v>23339</v>
      </c>
      <c r="F1444" s="91" t="s">
        <v>3021</v>
      </c>
      <c r="G1444" s="91">
        <v>943</v>
      </c>
      <c r="H1444" s="91">
        <v>1971</v>
      </c>
      <c r="I1444" s="91">
        <v>1970</v>
      </c>
      <c r="J1444" s="94">
        <v>3883</v>
      </c>
      <c r="K1444" s="92" t="s">
        <v>838</v>
      </c>
    </row>
    <row r="1445" spans="1:11" ht="15" x14ac:dyDescent="0.25">
      <c r="A1445" s="91">
        <v>1653</v>
      </c>
      <c r="B1445" s="92" t="s">
        <v>3186</v>
      </c>
      <c r="C1445" s="92" t="s">
        <v>3187</v>
      </c>
      <c r="D1445" s="93" t="s">
        <v>275</v>
      </c>
      <c r="E1445" s="94">
        <v>28462</v>
      </c>
      <c r="F1445" s="94">
        <v>7428</v>
      </c>
      <c r="G1445" s="91">
        <v>1347</v>
      </c>
      <c r="H1445" s="91">
        <v>2004</v>
      </c>
      <c r="I1445" s="91">
        <v>2000</v>
      </c>
      <c r="J1445" s="94">
        <v>4737</v>
      </c>
      <c r="K1445" s="92" t="s">
        <v>838</v>
      </c>
    </row>
    <row r="1446" spans="1:11" ht="15" x14ac:dyDescent="0.25">
      <c r="A1446" s="91">
        <v>860159</v>
      </c>
      <c r="B1446" s="92" t="s">
        <v>3188</v>
      </c>
      <c r="C1446" s="92" t="s">
        <v>3189</v>
      </c>
      <c r="D1446" s="93" t="s">
        <v>275</v>
      </c>
      <c r="E1446" s="94">
        <v>17253</v>
      </c>
      <c r="F1446" s="94">
        <v>7427</v>
      </c>
      <c r="G1446" s="91">
        <v>465</v>
      </c>
      <c r="H1446" s="91">
        <v>2022</v>
      </c>
      <c r="I1446" s="91">
        <v>2020</v>
      </c>
      <c r="J1446" s="94">
        <v>2869</v>
      </c>
      <c r="K1446" s="92" t="s">
        <v>838</v>
      </c>
    </row>
    <row r="1447" spans="1:11" ht="15" x14ac:dyDescent="0.25">
      <c r="A1447" s="91">
        <v>466272</v>
      </c>
      <c r="B1447" s="92" t="s">
        <v>3190</v>
      </c>
      <c r="C1447" s="92" t="s">
        <v>3191</v>
      </c>
      <c r="D1447" s="93" t="s">
        <v>275</v>
      </c>
      <c r="E1447" s="94">
        <v>215287</v>
      </c>
      <c r="F1447" s="91" t="s">
        <v>3021</v>
      </c>
      <c r="G1447" s="91">
        <v>14114</v>
      </c>
      <c r="H1447" s="91">
        <v>2019</v>
      </c>
      <c r="I1447" s="91">
        <v>2010</v>
      </c>
      <c r="J1447" s="94">
        <v>35862</v>
      </c>
      <c r="K1447" s="92" t="s">
        <v>838</v>
      </c>
    </row>
    <row r="1448" spans="1:11" ht="15" x14ac:dyDescent="0.25">
      <c r="A1448" s="91">
        <v>394117</v>
      </c>
      <c r="B1448" s="92" t="s">
        <v>3192</v>
      </c>
      <c r="C1448" s="92" t="s">
        <v>3193</v>
      </c>
      <c r="D1448" s="93" t="s">
        <v>275</v>
      </c>
      <c r="E1448" s="94">
        <v>41037</v>
      </c>
      <c r="F1448" s="94">
        <v>7427</v>
      </c>
      <c r="G1448" s="91">
        <v>2937</v>
      </c>
      <c r="H1448" s="91">
        <v>2017</v>
      </c>
      <c r="I1448" s="91">
        <v>2010</v>
      </c>
      <c r="J1448" s="94">
        <v>6832</v>
      </c>
      <c r="K1448" s="92" t="s">
        <v>838</v>
      </c>
    </row>
    <row r="1449" spans="1:11" ht="15" x14ac:dyDescent="0.25">
      <c r="A1449" s="91">
        <v>217993</v>
      </c>
      <c r="B1449" s="92" t="s">
        <v>3194</v>
      </c>
      <c r="C1449" s="92" t="s">
        <v>3195</v>
      </c>
      <c r="D1449" s="93" t="s">
        <v>275</v>
      </c>
      <c r="E1449" s="94">
        <v>34876</v>
      </c>
      <c r="F1449" s="91" t="s">
        <v>3021</v>
      </c>
      <c r="G1449" s="91">
        <v>1116</v>
      </c>
      <c r="H1449" s="91">
        <v>2014</v>
      </c>
      <c r="I1449" s="91">
        <v>2010</v>
      </c>
      <c r="J1449" s="94">
        <v>5805</v>
      </c>
      <c r="K1449" s="92" t="s">
        <v>838</v>
      </c>
    </row>
    <row r="1450" spans="1:11" ht="15" x14ac:dyDescent="0.25">
      <c r="A1450" s="91">
        <v>101299</v>
      </c>
      <c r="B1450" s="92" t="s">
        <v>3196</v>
      </c>
      <c r="C1450" s="92" t="s">
        <v>3197</v>
      </c>
      <c r="D1450" s="93" t="s">
        <v>275</v>
      </c>
      <c r="E1450" s="94">
        <v>138699</v>
      </c>
      <c r="F1450" s="91" t="s">
        <v>3021</v>
      </c>
      <c r="G1450" s="91">
        <v>17860</v>
      </c>
      <c r="H1450" s="91">
        <v>2013</v>
      </c>
      <c r="I1450" s="91">
        <v>2010</v>
      </c>
      <c r="J1450" s="94">
        <v>23103</v>
      </c>
      <c r="K1450" s="92" t="s">
        <v>838</v>
      </c>
    </row>
    <row r="1451" spans="1:11" ht="15" x14ac:dyDescent="0.25">
      <c r="A1451" s="91">
        <v>617653</v>
      </c>
      <c r="B1451" s="92" t="s">
        <v>3198</v>
      </c>
      <c r="C1451" s="92" t="s">
        <v>3199</v>
      </c>
      <c r="D1451" s="93" t="s">
        <v>275</v>
      </c>
      <c r="E1451" s="94">
        <v>63641</v>
      </c>
      <c r="F1451" s="94">
        <v>7426</v>
      </c>
      <c r="G1451" s="91">
        <v>3583</v>
      </c>
      <c r="H1451" s="91">
        <v>2021</v>
      </c>
      <c r="I1451" s="91">
        <v>2020</v>
      </c>
      <c r="J1451" s="94">
        <v>10598</v>
      </c>
      <c r="K1451" s="92" t="s">
        <v>838</v>
      </c>
    </row>
    <row r="1452" spans="1:11" ht="15" x14ac:dyDescent="0.25">
      <c r="A1452" s="91">
        <v>51828</v>
      </c>
      <c r="B1452" s="92" t="s">
        <v>3200</v>
      </c>
      <c r="C1452" s="92" t="s">
        <v>3201</v>
      </c>
      <c r="D1452" s="93" t="s">
        <v>275</v>
      </c>
      <c r="E1452" s="94">
        <v>49911</v>
      </c>
      <c r="F1452" s="94">
        <v>7426</v>
      </c>
      <c r="G1452" s="91">
        <v>4379</v>
      </c>
      <c r="H1452" s="91">
        <v>2011</v>
      </c>
      <c r="I1452" s="91">
        <v>2010</v>
      </c>
      <c r="J1452" s="94">
        <v>831</v>
      </c>
      <c r="K1452" s="92" t="s">
        <v>838</v>
      </c>
    </row>
    <row r="1453" spans="1:11" ht="15" x14ac:dyDescent="0.25">
      <c r="A1453" s="91">
        <v>13475</v>
      </c>
      <c r="B1453" s="92" t="s">
        <v>3202</v>
      </c>
      <c r="C1453" s="92" t="s">
        <v>3203</v>
      </c>
      <c r="D1453" s="93" t="s">
        <v>275</v>
      </c>
      <c r="E1453" s="94">
        <v>118877</v>
      </c>
      <c r="F1453" s="94">
        <v>7426</v>
      </c>
      <c r="G1453" s="91">
        <v>10121</v>
      </c>
      <c r="H1453" s="91">
        <v>2009</v>
      </c>
      <c r="I1453" s="91">
        <v>2000</v>
      </c>
      <c r="J1453" s="94">
        <v>198</v>
      </c>
      <c r="K1453" s="92" t="s">
        <v>838</v>
      </c>
    </row>
    <row r="1454" spans="1:11" ht="15" x14ac:dyDescent="0.25">
      <c r="A1454" s="91">
        <v>376290</v>
      </c>
      <c r="B1454" s="92" t="s">
        <v>3204</v>
      </c>
      <c r="C1454" s="92" t="s">
        <v>3205</v>
      </c>
      <c r="D1454" s="93" t="s">
        <v>275</v>
      </c>
      <c r="E1454" s="94">
        <v>27688</v>
      </c>
      <c r="F1454" s="94">
        <v>7425</v>
      </c>
      <c r="G1454" s="91">
        <v>1892</v>
      </c>
      <c r="H1454" s="91">
        <v>2016</v>
      </c>
      <c r="I1454" s="91">
        <v>2010</v>
      </c>
      <c r="J1454" s="94">
        <v>4608</v>
      </c>
      <c r="K1454" s="92" t="s">
        <v>838</v>
      </c>
    </row>
    <row r="1455" spans="1:11" ht="15" x14ac:dyDescent="0.25">
      <c r="A1455" s="91">
        <v>13004</v>
      </c>
      <c r="B1455" s="92" t="s">
        <v>3206</v>
      </c>
      <c r="C1455" s="92" t="s">
        <v>3207</v>
      </c>
      <c r="D1455" s="93" t="s">
        <v>275</v>
      </c>
      <c r="E1455" s="94">
        <v>52934</v>
      </c>
      <c r="F1455" s="91" t="s">
        <v>3021</v>
      </c>
      <c r="G1455" s="91">
        <v>864</v>
      </c>
      <c r="H1455" s="91">
        <v>2008</v>
      </c>
      <c r="I1455" s="91">
        <v>2000</v>
      </c>
      <c r="J1455" s="94">
        <v>8814</v>
      </c>
      <c r="K1455" s="92" t="s">
        <v>838</v>
      </c>
    </row>
    <row r="1456" spans="1:11" ht="15" x14ac:dyDescent="0.25">
      <c r="A1456" s="91">
        <v>11236</v>
      </c>
      <c r="B1456" s="92" t="s">
        <v>3208</v>
      </c>
      <c r="C1456" s="92" t="s">
        <v>3209</v>
      </c>
      <c r="D1456" s="93" t="s">
        <v>275</v>
      </c>
      <c r="E1456" s="94">
        <v>17419</v>
      </c>
      <c r="F1456" s="94">
        <v>7425</v>
      </c>
      <c r="G1456" s="91">
        <v>936</v>
      </c>
      <c r="H1456" s="91">
        <v>1993</v>
      </c>
      <c r="I1456" s="91">
        <v>1990</v>
      </c>
      <c r="J1456" s="94">
        <v>2897</v>
      </c>
      <c r="K1456" s="92" t="s">
        <v>838</v>
      </c>
    </row>
    <row r="1457" spans="1:11" ht="15" x14ac:dyDescent="0.25">
      <c r="A1457" s="91">
        <v>10437</v>
      </c>
      <c r="B1457" s="92" t="s">
        <v>3210</v>
      </c>
      <c r="C1457" s="92" t="s">
        <v>3211</v>
      </c>
      <c r="D1457" s="93" t="s">
        <v>275</v>
      </c>
      <c r="E1457" s="94">
        <v>31639</v>
      </c>
      <c r="F1457" s="94">
        <v>7425</v>
      </c>
      <c r="G1457" s="91">
        <v>1067</v>
      </c>
      <c r="H1457" s="91">
        <v>1992</v>
      </c>
      <c r="I1457" s="91">
        <v>1990</v>
      </c>
      <c r="J1457" s="94">
        <v>5266</v>
      </c>
      <c r="K1457" s="92" t="s">
        <v>838</v>
      </c>
    </row>
    <row r="1458" spans="1:11" ht="15" x14ac:dyDescent="0.25">
      <c r="A1458" s="91">
        <v>9461</v>
      </c>
      <c r="B1458" s="92" t="s">
        <v>3212</v>
      </c>
      <c r="C1458" s="92" t="s">
        <v>3213</v>
      </c>
      <c r="D1458" s="93" t="s">
        <v>275</v>
      </c>
      <c r="E1458" s="94">
        <v>41711</v>
      </c>
      <c r="F1458" s="94">
        <v>7425</v>
      </c>
      <c r="G1458" s="91">
        <v>1984</v>
      </c>
      <c r="H1458" s="91">
        <v>1973</v>
      </c>
      <c r="I1458" s="91">
        <v>1970</v>
      </c>
      <c r="J1458" s="94">
        <v>6944</v>
      </c>
      <c r="K1458" s="92" t="s">
        <v>838</v>
      </c>
    </row>
    <row r="1459" spans="1:11" ht="15" x14ac:dyDescent="0.25">
      <c r="A1459" s="91">
        <v>319373</v>
      </c>
      <c r="B1459" s="92" t="s">
        <v>3214</v>
      </c>
      <c r="C1459" s="92" t="s">
        <v>3215</v>
      </c>
      <c r="D1459" s="93" t="s">
        <v>275</v>
      </c>
      <c r="E1459" s="94">
        <v>18613</v>
      </c>
      <c r="F1459" s="94">
        <v>7424</v>
      </c>
      <c r="G1459" s="91">
        <v>576</v>
      </c>
      <c r="H1459" s="91">
        <v>2015</v>
      </c>
      <c r="I1459" s="91">
        <v>2010</v>
      </c>
      <c r="J1459" s="94">
        <v>3096</v>
      </c>
      <c r="K1459" s="92" t="s">
        <v>838</v>
      </c>
    </row>
    <row r="1460" spans="1:11" ht="15" x14ac:dyDescent="0.25">
      <c r="A1460" s="91">
        <v>65218</v>
      </c>
      <c r="B1460" s="92" t="s">
        <v>3216</v>
      </c>
      <c r="C1460" s="92" t="s">
        <v>3217</v>
      </c>
      <c r="D1460" s="93" t="s">
        <v>275</v>
      </c>
      <c r="E1460" s="94">
        <v>19174</v>
      </c>
      <c r="F1460" s="91" t="s">
        <v>3021</v>
      </c>
      <c r="G1460" s="91">
        <v>1063</v>
      </c>
      <c r="H1460" s="91">
        <v>2011</v>
      </c>
      <c r="I1460" s="91">
        <v>2010</v>
      </c>
      <c r="J1460" s="94">
        <v>3189</v>
      </c>
      <c r="K1460" s="92" t="s">
        <v>838</v>
      </c>
    </row>
    <row r="1461" spans="1:11" ht="15" x14ac:dyDescent="0.25">
      <c r="A1461" s="91">
        <v>12207</v>
      </c>
      <c r="B1461" s="92" t="s">
        <v>3218</v>
      </c>
      <c r="C1461" s="92" t="s">
        <v>3219</v>
      </c>
      <c r="D1461" s="93" t="s">
        <v>275</v>
      </c>
      <c r="E1461" s="94">
        <v>65085</v>
      </c>
      <c r="F1461" s="94">
        <v>7424</v>
      </c>
      <c r="G1461" s="91">
        <v>1017</v>
      </c>
      <c r="H1461" s="91">
        <v>1994</v>
      </c>
      <c r="I1461" s="91">
        <v>1990</v>
      </c>
      <c r="J1461" s="94">
        <v>10838</v>
      </c>
      <c r="K1461" s="92" t="s">
        <v>838</v>
      </c>
    </row>
    <row r="1462" spans="1:11" ht="15" x14ac:dyDescent="0.25">
      <c r="A1462" s="91">
        <v>4024</v>
      </c>
      <c r="B1462" s="92" t="s">
        <v>3220</v>
      </c>
      <c r="C1462" s="92" t="s">
        <v>3221</v>
      </c>
      <c r="D1462" s="93" t="s">
        <v>275</v>
      </c>
      <c r="E1462" s="94">
        <v>20889</v>
      </c>
      <c r="F1462" s="91" t="s">
        <v>3021</v>
      </c>
      <c r="G1462" s="91">
        <v>506</v>
      </c>
      <c r="H1462" s="91">
        <v>1961</v>
      </c>
      <c r="I1462" s="91">
        <v>1960</v>
      </c>
      <c r="J1462" s="94">
        <v>3475</v>
      </c>
      <c r="K1462" s="92" t="s">
        <v>838</v>
      </c>
    </row>
    <row r="1463" spans="1:11" ht="15" x14ac:dyDescent="0.25">
      <c r="A1463" s="91">
        <v>645886</v>
      </c>
      <c r="B1463" s="92" t="s">
        <v>3222</v>
      </c>
      <c r="C1463" s="92" t="s">
        <v>3223</v>
      </c>
      <c r="D1463" s="93" t="s">
        <v>275</v>
      </c>
      <c r="E1463" s="94">
        <v>37819</v>
      </c>
      <c r="F1463" s="94">
        <v>7423</v>
      </c>
      <c r="G1463" s="91">
        <v>1905</v>
      </c>
      <c r="H1463" s="91">
        <v>2021</v>
      </c>
      <c r="I1463" s="91">
        <v>2020</v>
      </c>
      <c r="J1463" s="94">
        <v>6296</v>
      </c>
      <c r="K1463" s="92" t="s">
        <v>838</v>
      </c>
    </row>
    <row r="1464" spans="1:11" ht="15" x14ac:dyDescent="0.25">
      <c r="A1464" s="91">
        <v>292011</v>
      </c>
      <c r="B1464" s="92" t="s">
        <v>3224</v>
      </c>
      <c r="C1464" s="92" t="s">
        <v>3225</v>
      </c>
      <c r="D1464" s="93" t="s">
        <v>275</v>
      </c>
      <c r="E1464" s="94">
        <v>21869</v>
      </c>
      <c r="F1464" s="91" t="s">
        <v>3021</v>
      </c>
      <c r="G1464" s="91">
        <v>2598</v>
      </c>
      <c r="H1464" s="91">
        <v>2019</v>
      </c>
      <c r="I1464" s="91">
        <v>2010</v>
      </c>
      <c r="J1464" s="94">
        <v>3638</v>
      </c>
      <c r="K1464" s="92" t="s">
        <v>838</v>
      </c>
    </row>
    <row r="1465" spans="1:11" ht="15" x14ac:dyDescent="0.25">
      <c r="A1465" s="91">
        <v>206487</v>
      </c>
      <c r="B1465" s="92" t="s">
        <v>3226</v>
      </c>
      <c r="C1465" s="92" t="s">
        <v>3227</v>
      </c>
      <c r="D1465" s="93" t="s">
        <v>275</v>
      </c>
      <c r="E1465" s="94">
        <v>81294</v>
      </c>
      <c r="F1465" s="94">
        <v>7423</v>
      </c>
      <c r="G1465" s="91">
        <v>6725</v>
      </c>
      <c r="H1465" s="91">
        <v>2014</v>
      </c>
      <c r="I1465" s="91">
        <v>2010</v>
      </c>
      <c r="J1465" s="94">
        <v>13539</v>
      </c>
      <c r="K1465" s="92" t="s">
        <v>838</v>
      </c>
    </row>
    <row r="1466" spans="1:11" ht="15" x14ac:dyDescent="0.25">
      <c r="A1466" s="91">
        <v>340666</v>
      </c>
      <c r="B1466" s="92" t="s">
        <v>3228</v>
      </c>
      <c r="C1466" s="92" t="s">
        <v>3229</v>
      </c>
      <c r="D1466" s="93" t="s">
        <v>275</v>
      </c>
      <c r="E1466" s="94">
        <v>34968</v>
      </c>
      <c r="F1466" s="94">
        <v>7422</v>
      </c>
      <c r="G1466" s="91">
        <v>8012</v>
      </c>
      <c r="H1466" s="91">
        <v>2016</v>
      </c>
      <c r="I1466" s="91">
        <v>2010</v>
      </c>
      <c r="J1466" s="94">
        <v>5821</v>
      </c>
      <c r="K1466" s="92" t="s">
        <v>838</v>
      </c>
    </row>
    <row r="1467" spans="1:11" ht="15" x14ac:dyDescent="0.25">
      <c r="A1467" s="91">
        <v>27632</v>
      </c>
      <c r="B1467" s="92" t="s">
        <v>3230</v>
      </c>
      <c r="C1467" s="92" t="s">
        <v>3231</v>
      </c>
      <c r="D1467" s="93" t="s">
        <v>275</v>
      </c>
      <c r="E1467" s="94">
        <v>14619</v>
      </c>
      <c r="F1467" s="94">
        <v>7422</v>
      </c>
      <c r="G1467" s="91">
        <v>554</v>
      </c>
      <c r="H1467" s="91">
        <v>1960</v>
      </c>
      <c r="I1467" s="91">
        <v>1960</v>
      </c>
      <c r="J1467" s="94">
        <v>243</v>
      </c>
      <c r="K1467" s="92" t="s">
        <v>838</v>
      </c>
    </row>
    <row r="1468" spans="1:11" ht="15" x14ac:dyDescent="0.25">
      <c r="A1468" s="91">
        <v>853</v>
      </c>
      <c r="B1468" s="92" t="s">
        <v>3232</v>
      </c>
      <c r="C1468" s="92" t="s">
        <v>3233</v>
      </c>
      <c r="D1468" s="93" t="s">
        <v>275</v>
      </c>
      <c r="E1468" s="94">
        <v>6465</v>
      </c>
      <c r="F1468" s="94">
        <v>7421</v>
      </c>
      <c r="G1468" s="91">
        <v>3824</v>
      </c>
      <c r="H1468" s="91">
        <v>2001</v>
      </c>
      <c r="I1468" s="91">
        <v>2000</v>
      </c>
      <c r="J1468" s="94">
        <v>10766</v>
      </c>
      <c r="K1468" s="92" t="s">
        <v>838</v>
      </c>
    </row>
    <row r="1469" spans="1:11" ht="15" x14ac:dyDescent="0.25">
      <c r="A1469" s="91">
        <v>823</v>
      </c>
      <c r="B1469" s="92" t="s">
        <v>3234</v>
      </c>
      <c r="C1469" s="92" t="s">
        <v>3235</v>
      </c>
      <c r="D1469" s="93" t="s">
        <v>275</v>
      </c>
      <c r="E1469" s="94">
        <v>3134</v>
      </c>
      <c r="F1469" s="94">
        <v>7422</v>
      </c>
      <c r="G1469" s="91">
        <v>516</v>
      </c>
      <c r="H1469" s="91">
        <v>1999</v>
      </c>
      <c r="I1469" s="91">
        <v>1990</v>
      </c>
      <c r="J1469" s="94">
        <v>5216</v>
      </c>
      <c r="K1469" s="92" t="s">
        <v>838</v>
      </c>
    </row>
    <row r="1470" spans="1:11" ht="15" x14ac:dyDescent="0.25">
      <c r="A1470" s="91">
        <v>768362</v>
      </c>
      <c r="B1470" s="92" t="s">
        <v>3236</v>
      </c>
      <c r="C1470" s="92" t="s">
        <v>3237</v>
      </c>
      <c r="D1470" s="93" t="s">
        <v>275</v>
      </c>
      <c r="E1470" s="94">
        <v>37112</v>
      </c>
      <c r="F1470" s="94">
        <v>7421</v>
      </c>
      <c r="G1470" s="91">
        <v>1154</v>
      </c>
      <c r="H1470" s="91">
        <v>2023</v>
      </c>
      <c r="I1470" s="91">
        <v>2020</v>
      </c>
      <c r="J1470" s="94">
        <v>6178</v>
      </c>
      <c r="K1470" s="92" t="s">
        <v>838</v>
      </c>
    </row>
    <row r="1471" spans="1:11" ht="15" x14ac:dyDescent="0.25">
      <c r="A1471" s="91">
        <v>565310</v>
      </c>
      <c r="B1471" s="92" t="s">
        <v>3238</v>
      </c>
      <c r="C1471" s="92" t="s">
        <v>3239</v>
      </c>
      <c r="D1471" s="93" t="s">
        <v>275</v>
      </c>
      <c r="E1471" s="94">
        <v>24595</v>
      </c>
      <c r="F1471" s="94">
        <v>7421</v>
      </c>
      <c r="G1471" s="91">
        <v>1469</v>
      </c>
      <c r="H1471" s="91">
        <v>2019</v>
      </c>
      <c r="I1471" s="91">
        <v>2010</v>
      </c>
      <c r="J1471" s="94">
        <v>4092</v>
      </c>
      <c r="K1471" s="92" t="s">
        <v>838</v>
      </c>
    </row>
    <row r="1472" spans="1:11" ht="15" x14ac:dyDescent="0.25">
      <c r="A1472" s="91">
        <v>502897</v>
      </c>
      <c r="B1472" s="92" t="s">
        <v>3240</v>
      </c>
      <c r="C1472" s="92" t="s">
        <v>3241</v>
      </c>
      <c r="D1472" s="93" t="s">
        <v>275</v>
      </c>
      <c r="E1472" s="94">
        <v>11582</v>
      </c>
      <c r="F1472" s="91" t="s">
        <v>3021</v>
      </c>
      <c r="G1472" s="91">
        <v>322</v>
      </c>
      <c r="H1472" s="91">
        <v>2018</v>
      </c>
      <c r="I1472" s="91">
        <v>2010</v>
      </c>
      <c r="J1472" s="94">
        <v>1924</v>
      </c>
      <c r="K1472" s="92" t="s">
        <v>838</v>
      </c>
    </row>
    <row r="1473" spans="1:11" ht="15" x14ac:dyDescent="0.25">
      <c r="A1473" s="91">
        <v>20558</v>
      </c>
      <c r="B1473" s="92" t="s">
        <v>3242</v>
      </c>
      <c r="C1473" s="92" t="s">
        <v>3243</v>
      </c>
      <c r="D1473" s="93" t="s">
        <v>275</v>
      </c>
      <c r="E1473" s="94">
        <v>15857</v>
      </c>
      <c r="F1473" s="94">
        <v>7421</v>
      </c>
      <c r="G1473" s="91">
        <v>408</v>
      </c>
      <c r="H1473" s="91">
        <v>2005</v>
      </c>
      <c r="I1473" s="91">
        <v>2000</v>
      </c>
      <c r="J1473" s="94">
        <v>2637</v>
      </c>
      <c r="K1473" s="92" t="s">
        <v>838</v>
      </c>
    </row>
    <row r="1474" spans="1:11" ht="15" x14ac:dyDescent="0.25">
      <c r="A1474" s="91">
        <v>14092</v>
      </c>
      <c r="B1474" s="92" t="s">
        <v>3244</v>
      </c>
      <c r="C1474" s="92" t="s">
        <v>3245</v>
      </c>
      <c r="D1474" s="93" t="s">
        <v>275</v>
      </c>
      <c r="E1474" s="94">
        <v>15515</v>
      </c>
      <c r="F1474" s="94">
        <v>7421</v>
      </c>
      <c r="G1474" s="91">
        <v>434</v>
      </c>
      <c r="H1474" s="91">
        <v>2008</v>
      </c>
      <c r="I1474" s="91">
        <v>2000</v>
      </c>
      <c r="J1474" s="94">
        <v>258</v>
      </c>
      <c r="K1474" s="92" t="s">
        <v>838</v>
      </c>
    </row>
    <row r="1475" spans="1:11" ht="15" x14ac:dyDescent="0.25">
      <c r="A1475" s="91">
        <v>9918</v>
      </c>
      <c r="B1475" s="92" t="s">
        <v>3246</v>
      </c>
      <c r="C1475" s="92" t="s">
        <v>3247</v>
      </c>
      <c r="D1475" s="93" t="s">
        <v>275</v>
      </c>
      <c r="E1475" s="94">
        <v>41042</v>
      </c>
      <c r="F1475" s="91" t="s">
        <v>3248</v>
      </c>
      <c r="G1475" s="91">
        <v>747</v>
      </c>
      <c r="H1475" s="91">
        <v>2006</v>
      </c>
      <c r="I1475" s="91">
        <v>2000</v>
      </c>
      <c r="J1475" s="94">
        <v>6833</v>
      </c>
      <c r="K1475" s="92" t="s">
        <v>838</v>
      </c>
    </row>
    <row r="1476" spans="1:11" ht="15" x14ac:dyDescent="0.25">
      <c r="A1476" s="91">
        <v>9426</v>
      </c>
      <c r="B1476" s="92" t="s">
        <v>3249</v>
      </c>
      <c r="C1476" s="92" t="s">
        <v>3250</v>
      </c>
      <c r="D1476" s="93" t="s">
        <v>275</v>
      </c>
      <c r="E1476" s="94">
        <v>90326</v>
      </c>
      <c r="F1476" s="94">
        <v>7421</v>
      </c>
      <c r="G1476" s="91">
        <v>4681</v>
      </c>
      <c r="H1476" s="91">
        <v>1986</v>
      </c>
      <c r="I1476" s="91">
        <v>1980</v>
      </c>
      <c r="J1476" s="94">
        <v>15043</v>
      </c>
      <c r="K1476" s="92" t="s">
        <v>838</v>
      </c>
    </row>
    <row r="1477" spans="1:11" ht="15" x14ac:dyDescent="0.25">
      <c r="A1477" s="91">
        <v>1523</v>
      </c>
      <c r="B1477" s="92" t="s">
        <v>3251</v>
      </c>
      <c r="C1477" s="92" t="s">
        <v>3252</v>
      </c>
      <c r="D1477" s="93" t="s">
        <v>275</v>
      </c>
      <c r="E1477" s="94">
        <v>28454</v>
      </c>
      <c r="F1477" s="94">
        <v>7421</v>
      </c>
      <c r="G1477" s="91">
        <v>2231</v>
      </c>
      <c r="H1477" s="91">
        <v>2006</v>
      </c>
      <c r="I1477" s="91">
        <v>2000</v>
      </c>
      <c r="J1477" s="94">
        <v>4735</v>
      </c>
      <c r="K1477" s="92" t="s">
        <v>838</v>
      </c>
    </row>
    <row r="1478" spans="1:11" ht="15" x14ac:dyDescent="0.25">
      <c r="A1478" s="91">
        <v>176</v>
      </c>
      <c r="B1478" s="92" t="s">
        <v>3253</v>
      </c>
      <c r="C1478" s="92" t="s">
        <v>3254</v>
      </c>
      <c r="D1478" s="93" t="s">
        <v>275</v>
      </c>
      <c r="E1478" s="94">
        <v>118153</v>
      </c>
      <c r="F1478" s="91" t="s">
        <v>3248</v>
      </c>
      <c r="G1478" s="91">
        <v>9617</v>
      </c>
      <c r="H1478" s="91">
        <v>2004</v>
      </c>
      <c r="I1478" s="91">
        <v>2000</v>
      </c>
      <c r="J1478" s="94">
        <v>19679</v>
      </c>
      <c r="K1478" s="92" t="s">
        <v>838</v>
      </c>
    </row>
    <row r="1479" spans="1:11" ht="15" x14ac:dyDescent="0.25">
      <c r="A1479" s="91">
        <v>26596</v>
      </c>
      <c r="B1479" s="92" t="s">
        <v>3255</v>
      </c>
      <c r="C1479" s="92" t="s">
        <v>3256</v>
      </c>
      <c r="D1479" s="93" t="s">
        <v>275</v>
      </c>
      <c r="E1479" s="94">
        <v>2068</v>
      </c>
      <c r="F1479" s="91" t="s">
        <v>3248</v>
      </c>
      <c r="G1479" s="91">
        <v>446</v>
      </c>
      <c r="H1479" s="91">
        <v>1954</v>
      </c>
      <c r="I1479" s="91">
        <v>1950</v>
      </c>
      <c r="J1479" s="94">
        <v>344</v>
      </c>
      <c r="K1479" s="92" t="s">
        <v>838</v>
      </c>
    </row>
    <row r="1480" spans="1:11" ht="15" x14ac:dyDescent="0.25">
      <c r="A1480" s="91">
        <v>10784</v>
      </c>
      <c r="B1480" s="92" t="s">
        <v>3257</v>
      </c>
      <c r="C1480" s="92" t="s">
        <v>3258</v>
      </c>
      <c r="D1480" s="93" t="s">
        <v>275</v>
      </c>
      <c r="E1480" s="94">
        <v>3411</v>
      </c>
      <c r="F1480" s="91" t="s">
        <v>3248</v>
      </c>
      <c r="G1480" s="91">
        <v>923</v>
      </c>
      <c r="H1480" s="91">
        <v>1972</v>
      </c>
      <c r="I1480" s="91">
        <v>1970</v>
      </c>
      <c r="J1480" s="94">
        <v>5678</v>
      </c>
      <c r="K1480" s="92" t="s">
        <v>838</v>
      </c>
    </row>
    <row r="1481" spans="1:11" ht="15" x14ac:dyDescent="0.25">
      <c r="A1481" s="91">
        <v>4584</v>
      </c>
      <c r="B1481" s="92" t="s">
        <v>3259</v>
      </c>
      <c r="C1481" s="92" t="s">
        <v>3260</v>
      </c>
      <c r="D1481" s="93" t="s">
        <v>275</v>
      </c>
      <c r="E1481" s="94">
        <v>47864</v>
      </c>
      <c r="F1481" s="94">
        <v>7419</v>
      </c>
      <c r="G1481" s="91">
        <v>1750</v>
      </c>
      <c r="H1481" s="91">
        <v>1995</v>
      </c>
      <c r="I1481" s="91">
        <v>1990</v>
      </c>
      <c r="J1481" s="94">
        <v>7969</v>
      </c>
      <c r="K1481" s="92" t="s">
        <v>838</v>
      </c>
    </row>
    <row r="1482" spans="1:11" ht="15" x14ac:dyDescent="0.25">
      <c r="A1482" s="91">
        <v>284052</v>
      </c>
      <c r="B1482" s="92" t="s">
        <v>3261</v>
      </c>
      <c r="C1482" s="92" t="s">
        <v>3262</v>
      </c>
      <c r="D1482" s="93" t="s">
        <v>275</v>
      </c>
      <c r="E1482" s="94">
        <v>12239</v>
      </c>
      <c r="F1482" s="94">
        <v>7419</v>
      </c>
      <c r="G1482" s="91">
        <v>22755</v>
      </c>
      <c r="H1482" s="91">
        <v>2016</v>
      </c>
      <c r="I1482" s="91">
        <v>2010</v>
      </c>
      <c r="J1482" s="94">
        <v>20385</v>
      </c>
      <c r="K1482" s="92" t="s">
        <v>838</v>
      </c>
    </row>
    <row r="1483" spans="1:11" ht="15" x14ac:dyDescent="0.25">
      <c r="A1483" s="91">
        <v>190859</v>
      </c>
      <c r="B1483" s="92" t="s">
        <v>3263</v>
      </c>
      <c r="C1483" s="92" t="s">
        <v>3264</v>
      </c>
      <c r="D1483" s="93" t="s">
        <v>275</v>
      </c>
      <c r="E1483" s="94">
        <v>104121</v>
      </c>
      <c r="F1483" s="94">
        <v>7419</v>
      </c>
      <c r="G1483" s="91">
        <v>13241</v>
      </c>
      <c r="H1483" s="91">
        <v>2014</v>
      </c>
      <c r="I1483" s="91">
        <v>2010</v>
      </c>
      <c r="J1483" s="94">
        <v>17342</v>
      </c>
      <c r="K1483" s="92" t="s">
        <v>838</v>
      </c>
    </row>
    <row r="1484" spans="1:11" ht="15" x14ac:dyDescent="0.25">
      <c r="A1484" s="91">
        <v>137106</v>
      </c>
      <c r="B1484" s="92" t="s">
        <v>3265</v>
      </c>
      <c r="C1484" s="92" t="s">
        <v>3266</v>
      </c>
      <c r="D1484" s="93" t="s">
        <v>275</v>
      </c>
      <c r="E1484" s="94">
        <v>127138</v>
      </c>
      <c r="F1484" s="94">
        <v>7419</v>
      </c>
      <c r="G1484" s="91">
        <v>8108</v>
      </c>
      <c r="H1484" s="91">
        <v>2014</v>
      </c>
      <c r="I1484" s="91">
        <v>2010</v>
      </c>
      <c r="J1484" s="94">
        <v>21176</v>
      </c>
      <c r="K1484" s="92" t="s">
        <v>838</v>
      </c>
    </row>
    <row r="1485" spans="1:11" ht="15" x14ac:dyDescent="0.25">
      <c r="A1485" s="91">
        <v>4584</v>
      </c>
      <c r="B1485" s="92" t="s">
        <v>3259</v>
      </c>
      <c r="C1485" s="92" t="s">
        <v>3260</v>
      </c>
      <c r="D1485" s="93" t="s">
        <v>275</v>
      </c>
      <c r="E1485" s="94">
        <v>47864</v>
      </c>
      <c r="F1485" s="94">
        <v>7419</v>
      </c>
      <c r="G1485" s="91">
        <v>1750</v>
      </c>
      <c r="H1485" s="91">
        <v>1995</v>
      </c>
      <c r="I1485" s="91">
        <v>1990</v>
      </c>
      <c r="J1485" s="94">
        <v>7969</v>
      </c>
      <c r="K1485" s="92" t="s">
        <v>838</v>
      </c>
    </row>
    <row r="1486" spans="1:11" ht="15" x14ac:dyDescent="0.25">
      <c r="A1486" s="91">
        <v>4232</v>
      </c>
      <c r="B1486" s="92" t="s">
        <v>3267</v>
      </c>
      <c r="C1486" s="92" t="s">
        <v>3268</v>
      </c>
      <c r="D1486" s="93" t="s">
        <v>275</v>
      </c>
      <c r="E1486" s="94">
        <v>149699</v>
      </c>
      <c r="F1486" s="91" t="s">
        <v>3021</v>
      </c>
      <c r="G1486" s="91">
        <v>7420</v>
      </c>
      <c r="H1486" s="91">
        <v>1996</v>
      </c>
      <c r="I1486" s="91">
        <v>1990</v>
      </c>
      <c r="J1486" s="94">
        <v>24935</v>
      </c>
      <c r="K1486" s="92" t="s">
        <v>838</v>
      </c>
    </row>
    <row r="1487" spans="1:11" ht="15" x14ac:dyDescent="0.25">
      <c r="A1487" s="91">
        <v>250219</v>
      </c>
      <c r="B1487" s="92" t="s">
        <v>3269</v>
      </c>
      <c r="C1487" s="92" t="s">
        <v>3270</v>
      </c>
      <c r="D1487" s="93" t="s">
        <v>275</v>
      </c>
      <c r="E1487" s="94">
        <v>6977</v>
      </c>
      <c r="F1487" s="94">
        <v>7418</v>
      </c>
      <c r="G1487" s="91">
        <v>1820</v>
      </c>
      <c r="H1487" s="91">
        <v>2014</v>
      </c>
      <c r="I1487" s="91">
        <v>2010</v>
      </c>
      <c r="J1487" s="94">
        <v>1157</v>
      </c>
      <c r="K1487" s="92" t="s">
        <v>838</v>
      </c>
    </row>
    <row r="1488" spans="1:11" ht="15" x14ac:dyDescent="0.25">
      <c r="A1488" s="91">
        <v>851303</v>
      </c>
      <c r="B1488" s="92" t="s">
        <v>3271</v>
      </c>
      <c r="C1488" s="92" t="s">
        <v>3272</v>
      </c>
      <c r="D1488" s="93" t="s">
        <v>275</v>
      </c>
      <c r="E1488" s="94">
        <v>7726</v>
      </c>
      <c r="F1488" s="94">
        <v>7417</v>
      </c>
      <c r="G1488" s="91">
        <v>327</v>
      </c>
      <c r="H1488" s="91">
        <v>2021</v>
      </c>
      <c r="I1488" s="91">
        <v>2020</v>
      </c>
      <c r="J1488" s="94">
        <v>1282</v>
      </c>
      <c r="K1488" s="92" t="s">
        <v>838</v>
      </c>
    </row>
    <row r="1489" spans="1:11" ht="15" x14ac:dyDescent="0.25">
      <c r="A1489" s="91">
        <v>451480</v>
      </c>
      <c r="B1489" s="92" t="s">
        <v>3273</v>
      </c>
      <c r="C1489" s="92" t="s">
        <v>3274</v>
      </c>
      <c r="D1489" s="93" t="s">
        <v>275</v>
      </c>
      <c r="E1489" s="94">
        <v>33763</v>
      </c>
      <c r="F1489" s="94">
        <v>7417</v>
      </c>
      <c r="G1489" s="91">
        <v>1354</v>
      </c>
      <c r="H1489" s="91">
        <v>2018</v>
      </c>
      <c r="I1489" s="91">
        <v>2010</v>
      </c>
      <c r="J1489" s="94">
        <v>562</v>
      </c>
      <c r="K1489" s="92" t="s">
        <v>838</v>
      </c>
    </row>
    <row r="1490" spans="1:11" ht="15" x14ac:dyDescent="0.25">
      <c r="A1490" s="91">
        <v>13403</v>
      </c>
      <c r="B1490" s="92" t="s">
        <v>3275</v>
      </c>
      <c r="C1490" s="92" t="s">
        <v>3276</v>
      </c>
      <c r="D1490" s="93" t="s">
        <v>275</v>
      </c>
      <c r="E1490" s="94">
        <v>16731</v>
      </c>
      <c r="F1490" s="94">
        <v>7417</v>
      </c>
      <c r="G1490" s="91">
        <v>397</v>
      </c>
      <c r="H1490" s="91">
        <v>2001</v>
      </c>
      <c r="I1490" s="91">
        <v>2000</v>
      </c>
      <c r="J1490" s="94">
        <v>2782</v>
      </c>
      <c r="K1490" s="92" t="s">
        <v>838</v>
      </c>
    </row>
    <row r="1491" spans="1:11" ht="15" x14ac:dyDescent="0.25">
      <c r="A1491" s="91">
        <v>839</v>
      </c>
      <c r="B1491" s="92" t="s">
        <v>3277</v>
      </c>
      <c r="C1491" s="92" t="s">
        <v>3278</v>
      </c>
      <c r="D1491" s="93" t="s">
        <v>275</v>
      </c>
      <c r="E1491" s="94">
        <v>44054</v>
      </c>
      <c r="F1491" s="94">
        <v>7417</v>
      </c>
      <c r="G1491" s="91">
        <v>1956</v>
      </c>
      <c r="H1491" s="91">
        <v>1971</v>
      </c>
      <c r="I1491" s="91">
        <v>1970</v>
      </c>
      <c r="J1491" s="94">
        <v>7334</v>
      </c>
      <c r="K1491" s="92" t="s">
        <v>838</v>
      </c>
    </row>
    <row r="1492" spans="1:11" ht="15" x14ac:dyDescent="0.25">
      <c r="A1492" s="91">
        <v>242</v>
      </c>
      <c r="B1492" s="92" t="s">
        <v>3279</v>
      </c>
      <c r="C1492" s="92" t="s">
        <v>3280</v>
      </c>
      <c r="D1492" s="93" t="s">
        <v>275</v>
      </c>
      <c r="E1492" s="94">
        <v>126799</v>
      </c>
      <c r="F1492" s="91" t="s">
        <v>3021</v>
      </c>
      <c r="G1492" s="91">
        <v>6497</v>
      </c>
      <c r="H1492" s="91">
        <v>1990</v>
      </c>
      <c r="I1492" s="91">
        <v>1990</v>
      </c>
      <c r="J1492" s="94">
        <v>2112</v>
      </c>
      <c r="K1492" s="92" t="s">
        <v>838</v>
      </c>
    </row>
    <row r="1493" spans="1:11" ht="15" x14ac:dyDescent="0.25">
      <c r="A1493" s="91">
        <v>659959</v>
      </c>
      <c r="B1493" s="92" t="s">
        <v>3281</v>
      </c>
      <c r="C1493" s="92" t="s">
        <v>3282</v>
      </c>
      <c r="D1493" s="93" t="s">
        <v>275</v>
      </c>
      <c r="E1493" s="94">
        <v>16852</v>
      </c>
      <c r="F1493" s="94">
        <v>7416</v>
      </c>
      <c r="G1493" s="91">
        <v>871</v>
      </c>
      <c r="H1493" s="91">
        <v>2020</v>
      </c>
      <c r="I1493" s="91">
        <v>2020</v>
      </c>
      <c r="J1493" s="94">
        <v>2802</v>
      </c>
      <c r="K1493" s="92" t="s">
        <v>838</v>
      </c>
    </row>
    <row r="1494" spans="1:11" ht="15" x14ac:dyDescent="0.25">
      <c r="A1494" s="91">
        <v>644583</v>
      </c>
      <c r="B1494" s="92" t="s">
        <v>3283</v>
      </c>
      <c r="C1494" s="92" t="s">
        <v>3284</v>
      </c>
      <c r="D1494" s="93" t="s">
        <v>275</v>
      </c>
      <c r="E1494" s="94">
        <v>30394</v>
      </c>
      <c r="F1494" s="94">
        <v>7416</v>
      </c>
      <c r="G1494" s="91">
        <v>1174</v>
      </c>
      <c r="H1494" s="91">
        <v>2021</v>
      </c>
      <c r="I1494" s="91">
        <v>2020</v>
      </c>
      <c r="J1494" s="94">
        <v>5059</v>
      </c>
      <c r="K1494" s="92" t="s">
        <v>838</v>
      </c>
    </row>
    <row r="1495" spans="1:11" ht="15" x14ac:dyDescent="0.25">
      <c r="A1495" s="91">
        <v>13199</v>
      </c>
      <c r="B1495" s="92" t="s">
        <v>3285</v>
      </c>
      <c r="C1495" s="92" t="s">
        <v>3286</v>
      </c>
      <c r="D1495" s="93" t="s">
        <v>275</v>
      </c>
      <c r="E1495" s="94">
        <v>59243</v>
      </c>
      <c r="F1495" s="94">
        <v>7416</v>
      </c>
      <c r="G1495" s="91">
        <v>376</v>
      </c>
      <c r="H1495" s="91">
        <v>1992</v>
      </c>
      <c r="I1495" s="91">
        <v>1990</v>
      </c>
      <c r="J1495" s="94">
        <v>9865</v>
      </c>
      <c r="K1495" s="92" t="s">
        <v>838</v>
      </c>
    </row>
    <row r="1496" spans="1:11" ht="15" x14ac:dyDescent="0.25">
      <c r="A1496" s="91">
        <v>11562</v>
      </c>
      <c r="B1496" s="92" t="s">
        <v>3287</v>
      </c>
      <c r="C1496" s="92" t="s">
        <v>3288</v>
      </c>
      <c r="D1496" s="93" t="s">
        <v>275</v>
      </c>
      <c r="E1496" s="94">
        <v>14447</v>
      </c>
      <c r="F1496" s="94">
        <v>7416</v>
      </c>
      <c r="G1496" s="91">
        <v>908</v>
      </c>
      <c r="H1496" s="91">
        <v>1989</v>
      </c>
      <c r="I1496" s="91">
        <v>1980</v>
      </c>
      <c r="J1496" s="94">
        <v>2402</v>
      </c>
      <c r="K1496" s="92" t="s">
        <v>838</v>
      </c>
    </row>
    <row r="1497" spans="1:11" ht="15" x14ac:dyDescent="0.25">
      <c r="A1497" s="91">
        <v>4034</v>
      </c>
      <c r="B1497" s="92" t="s">
        <v>3289</v>
      </c>
      <c r="C1497" s="92" t="s">
        <v>3290</v>
      </c>
      <c r="D1497" s="93" t="s">
        <v>275</v>
      </c>
      <c r="E1497" s="94">
        <v>737</v>
      </c>
      <c r="F1497" s="94">
        <v>7416</v>
      </c>
      <c r="G1497" s="91">
        <v>327</v>
      </c>
      <c r="H1497" s="91">
        <v>1964</v>
      </c>
      <c r="I1497" s="91">
        <v>1960</v>
      </c>
      <c r="J1497" s="94">
        <v>1223</v>
      </c>
      <c r="K1497" s="92" t="s">
        <v>838</v>
      </c>
    </row>
    <row r="1498" spans="1:11" ht="15" x14ac:dyDescent="0.25">
      <c r="A1498" s="91">
        <v>1391</v>
      </c>
      <c r="B1498" s="92" t="s">
        <v>3291</v>
      </c>
      <c r="C1498" s="92" t="s">
        <v>3292</v>
      </c>
      <c r="D1498" s="93" t="s">
        <v>275</v>
      </c>
      <c r="E1498" s="94">
        <v>59741</v>
      </c>
      <c r="F1498" s="94">
        <v>7416</v>
      </c>
      <c r="G1498" s="91">
        <v>1626</v>
      </c>
      <c r="H1498" s="91">
        <v>2001</v>
      </c>
      <c r="I1498" s="91">
        <v>2000</v>
      </c>
      <c r="J1498" s="94">
        <v>9948</v>
      </c>
      <c r="K1498" s="92" t="s">
        <v>838</v>
      </c>
    </row>
    <row r="1499" spans="1:11" ht="15" x14ac:dyDescent="0.25">
      <c r="A1499" s="91">
        <v>466420</v>
      </c>
      <c r="B1499" s="92" t="s">
        <v>3293</v>
      </c>
      <c r="C1499" s="92" t="s">
        <v>3294</v>
      </c>
      <c r="D1499" s="93" t="s">
        <v>275</v>
      </c>
      <c r="E1499" s="94">
        <v>14805</v>
      </c>
      <c r="F1499" s="94">
        <v>7415</v>
      </c>
      <c r="G1499" s="91">
        <v>3742</v>
      </c>
      <c r="H1499" s="91">
        <v>2023</v>
      </c>
      <c r="I1499" s="91">
        <v>2020</v>
      </c>
      <c r="J1499" s="94">
        <v>2466</v>
      </c>
      <c r="K1499" s="92" t="s">
        <v>838</v>
      </c>
    </row>
    <row r="1500" spans="1:11" ht="15" x14ac:dyDescent="0.25">
      <c r="A1500" s="91">
        <v>273481</v>
      </c>
      <c r="B1500" s="92" t="s">
        <v>3295</v>
      </c>
      <c r="C1500" s="92" t="s">
        <v>3296</v>
      </c>
      <c r="D1500" s="93" t="s">
        <v>275</v>
      </c>
      <c r="E1500" s="94">
        <v>141983</v>
      </c>
      <c r="F1500" s="91" t="s">
        <v>3021</v>
      </c>
      <c r="G1500" s="91">
        <v>9061</v>
      </c>
      <c r="H1500" s="91">
        <v>2015</v>
      </c>
      <c r="I1500" s="91">
        <v>2010</v>
      </c>
      <c r="J1500" s="94">
        <v>2365</v>
      </c>
      <c r="K1500" s="92" t="s">
        <v>838</v>
      </c>
    </row>
    <row r="1501" spans="1:11" ht="15" x14ac:dyDescent="0.25">
      <c r="A1501" s="91">
        <v>4203</v>
      </c>
      <c r="B1501" s="92" t="s">
        <v>3297</v>
      </c>
      <c r="C1501" s="92" t="s">
        <v>3298</v>
      </c>
      <c r="D1501" s="93" t="s">
        <v>275</v>
      </c>
      <c r="E1501" s="94">
        <v>14069</v>
      </c>
      <c r="F1501" s="94">
        <v>7415</v>
      </c>
      <c r="G1501" s="91">
        <v>944</v>
      </c>
      <c r="H1501" s="91">
        <v>1988</v>
      </c>
      <c r="I1501" s="91">
        <v>1980</v>
      </c>
      <c r="J1501" s="94">
        <v>2339</v>
      </c>
      <c r="K1501" s="92" t="s">
        <v>838</v>
      </c>
    </row>
    <row r="1502" spans="1:11" ht="15" x14ac:dyDescent="0.25">
      <c r="A1502" s="91">
        <v>575</v>
      </c>
      <c r="B1502" s="92" t="s">
        <v>3299</v>
      </c>
      <c r="C1502" s="92" t="s">
        <v>3300</v>
      </c>
      <c r="D1502" s="93" t="s">
        <v>275</v>
      </c>
      <c r="E1502" s="94">
        <v>26163</v>
      </c>
      <c r="F1502" s="91" t="s">
        <v>3021</v>
      </c>
      <c r="G1502" s="91">
        <v>1138</v>
      </c>
      <c r="H1502" s="91">
        <v>2001</v>
      </c>
      <c r="I1502" s="91">
        <v>2000</v>
      </c>
      <c r="J1502" s="94">
        <v>4354</v>
      </c>
      <c r="K1502" s="92" t="s">
        <v>838</v>
      </c>
    </row>
    <row r="1503" spans="1:11" ht="15" x14ac:dyDescent="0.25">
      <c r="A1503" s="91">
        <v>516486</v>
      </c>
      <c r="B1503" s="92" t="s">
        <v>3301</v>
      </c>
      <c r="C1503" s="92" t="s">
        <v>3302</v>
      </c>
      <c r="D1503" s="93" t="s">
        <v>275</v>
      </c>
      <c r="E1503" s="94">
        <v>78678</v>
      </c>
      <c r="F1503" s="94">
        <v>7414</v>
      </c>
      <c r="G1503" s="91">
        <v>3107</v>
      </c>
      <c r="H1503" s="91">
        <v>2020</v>
      </c>
      <c r="I1503" s="91">
        <v>2020</v>
      </c>
      <c r="J1503" s="94">
        <v>13103</v>
      </c>
      <c r="K1503" s="92" t="s">
        <v>838</v>
      </c>
    </row>
    <row r="1504" spans="1:11" ht="15" x14ac:dyDescent="0.25">
      <c r="A1504" s="91">
        <v>364433</v>
      </c>
      <c r="B1504" s="92" t="s">
        <v>3303</v>
      </c>
      <c r="C1504" s="92" t="s">
        <v>3304</v>
      </c>
      <c r="D1504" s="93" t="s">
        <v>275</v>
      </c>
      <c r="E1504" s="94">
        <v>32673</v>
      </c>
      <c r="F1504" s="94">
        <v>7414</v>
      </c>
      <c r="G1504" s="91">
        <v>2539</v>
      </c>
      <c r="H1504" s="91">
        <v>2016</v>
      </c>
      <c r="I1504" s="91">
        <v>2010</v>
      </c>
      <c r="J1504" s="94">
        <v>5438</v>
      </c>
      <c r="K1504" s="92" t="s">
        <v>838</v>
      </c>
    </row>
    <row r="1505" spans="1:11" ht="15" x14ac:dyDescent="0.25">
      <c r="A1505" s="91">
        <v>18333</v>
      </c>
      <c r="B1505" s="92" t="s">
        <v>3305</v>
      </c>
      <c r="C1505" s="92" t="s">
        <v>3306</v>
      </c>
      <c r="D1505" s="93" t="s">
        <v>275</v>
      </c>
      <c r="E1505" s="94">
        <v>16051</v>
      </c>
      <c r="F1505" s="91" t="s">
        <v>3021</v>
      </c>
      <c r="G1505" s="91">
        <v>516</v>
      </c>
      <c r="H1505" s="91">
        <v>1968</v>
      </c>
      <c r="I1505" s="91">
        <v>1960</v>
      </c>
      <c r="J1505" s="94">
        <v>2669</v>
      </c>
      <c r="K1505" s="92" t="s">
        <v>838</v>
      </c>
    </row>
    <row r="1506" spans="1:11" ht="15" x14ac:dyDescent="0.25">
      <c r="A1506" s="91">
        <v>6003</v>
      </c>
      <c r="B1506" s="92" t="s">
        <v>3307</v>
      </c>
      <c r="C1506" s="92" t="s">
        <v>3308</v>
      </c>
      <c r="D1506" s="93" t="s">
        <v>275</v>
      </c>
      <c r="E1506" s="94">
        <v>39888</v>
      </c>
      <c r="F1506" s="91" t="s">
        <v>3021</v>
      </c>
      <c r="G1506" s="91">
        <v>694</v>
      </c>
      <c r="H1506" s="91">
        <v>1968</v>
      </c>
      <c r="I1506" s="91">
        <v>1960</v>
      </c>
      <c r="J1506" s="94">
        <v>664</v>
      </c>
      <c r="K1506" s="92" t="s">
        <v>838</v>
      </c>
    </row>
    <row r="1507" spans="1:11" ht="15" x14ac:dyDescent="0.25">
      <c r="A1507" s="91">
        <v>4174</v>
      </c>
      <c r="B1507" s="92" t="s">
        <v>3309</v>
      </c>
      <c r="C1507" s="92" t="s">
        <v>3310</v>
      </c>
      <c r="D1507" s="93" t="s">
        <v>275</v>
      </c>
      <c r="E1507" s="94">
        <v>21102</v>
      </c>
      <c r="F1507" s="94">
        <v>7414</v>
      </c>
      <c r="G1507" s="91">
        <v>922</v>
      </c>
      <c r="H1507" s="91">
        <v>1945</v>
      </c>
      <c r="I1507" s="91">
        <v>1940</v>
      </c>
      <c r="J1507" s="94">
        <v>351</v>
      </c>
      <c r="K1507" s="92" t="s">
        <v>838</v>
      </c>
    </row>
    <row r="1508" spans="1:11" ht="15" x14ac:dyDescent="0.25">
      <c r="A1508" s="91">
        <v>626</v>
      </c>
      <c r="B1508" s="92" t="s">
        <v>3311</v>
      </c>
      <c r="C1508" s="92" t="s">
        <v>3312</v>
      </c>
      <c r="D1508" s="93" t="s">
        <v>275</v>
      </c>
      <c r="E1508" s="94">
        <v>8924</v>
      </c>
      <c r="F1508" s="91" t="s">
        <v>3021</v>
      </c>
      <c r="G1508" s="91">
        <v>1342</v>
      </c>
      <c r="H1508" s="91">
        <v>1929</v>
      </c>
      <c r="I1508" s="91">
        <v>1920</v>
      </c>
      <c r="J1508" s="94">
        <v>1482</v>
      </c>
      <c r="K1508" s="92" t="s">
        <v>838</v>
      </c>
    </row>
    <row r="1509" spans="1:11" ht="15" x14ac:dyDescent="0.25">
      <c r="A1509" s="91">
        <v>736074</v>
      </c>
      <c r="B1509" s="92" t="s">
        <v>3313</v>
      </c>
      <c r="C1509" s="92" t="s">
        <v>3314</v>
      </c>
      <c r="D1509" s="93" t="s">
        <v>275</v>
      </c>
      <c r="E1509" s="94">
        <v>21837</v>
      </c>
      <c r="F1509" s="91" t="s">
        <v>3021</v>
      </c>
      <c r="G1509" s="91">
        <v>549</v>
      </c>
      <c r="H1509" s="91">
        <v>2021</v>
      </c>
      <c r="I1509" s="91">
        <v>2020</v>
      </c>
      <c r="J1509" s="94">
        <v>3633</v>
      </c>
      <c r="K1509" s="92" t="s">
        <v>838</v>
      </c>
    </row>
    <row r="1510" spans="1:11" ht="15" x14ac:dyDescent="0.25">
      <c r="A1510" s="91">
        <v>697843</v>
      </c>
      <c r="B1510" s="92" t="s">
        <v>3315</v>
      </c>
      <c r="C1510" s="92" t="s">
        <v>3316</v>
      </c>
      <c r="D1510" s="93" t="s">
        <v>275</v>
      </c>
      <c r="E1510" s="94">
        <v>100809</v>
      </c>
      <c r="F1510" s="94">
        <v>7413</v>
      </c>
      <c r="G1510" s="91">
        <v>2664</v>
      </c>
      <c r="H1510" s="91">
        <v>2023</v>
      </c>
      <c r="I1510" s="91">
        <v>2020</v>
      </c>
      <c r="J1510" s="94">
        <v>1679</v>
      </c>
      <c r="K1510" s="92" t="s">
        <v>838</v>
      </c>
    </row>
    <row r="1511" spans="1:11" ht="15" x14ac:dyDescent="0.25">
      <c r="A1511" s="91">
        <v>76589</v>
      </c>
      <c r="B1511" s="92" t="s">
        <v>3317</v>
      </c>
      <c r="C1511" s="92" t="s">
        <v>3318</v>
      </c>
      <c r="D1511" s="93" t="s">
        <v>275</v>
      </c>
      <c r="E1511" s="94">
        <v>37341</v>
      </c>
      <c r="F1511" s="94">
        <v>7413</v>
      </c>
      <c r="G1511" s="91">
        <v>900</v>
      </c>
      <c r="H1511" s="91">
        <v>2012</v>
      </c>
      <c r="I1511" s="91">
        <v>2010</v>
      </c>
      <c r="J1511" s="94">
        <v>6216</v>
      </c>
      <c r="K1511" s="92" t="s">
        <v>838</v>
      </c>
    </row>
    <row r="1512" spans="1:11" ht="15" x14ac:dyDescent="0.25">
      <c r="A1512" s="91">
        <v>11471</v>
      </c>
      <c r="B1512" s="92" t="s">
        <v>3319</v>
      </c>
      <c r="C1512" s="92" t="s">
        <v>3320</v>
      </c>
      <c r="D1512" s="93" t="s">
        <v>275</v>
      </c>
      <c r="E1512" s="94">
        <v>2399</v>
      </c>
      <c r="F1512" s="94">
        <v>7414</v>
      </c>
      <c r="G1512" s="91">
        <v>557</v>
      </c>
      <c r="H1512" s="91">
        <v>1986</v>
      </c>
      <c r="I1512" s="91">
        <v>1980</v>
      </c>
      <c r="J1512" s="94">
        <v>3992</v>
      </c>
      <c r="K1512" s="92" t="s">
        <v>838</v>
      </c>
    </row>
    <row r="1513" spans="1:11" ht="15" x14ac:dyDescent="0.25">
      <c r="A1513" s="91">
        <v>11031</v>
      </c>
      <c r="B1513" s="92" t="s">
        <v>3321</v>
      </c>
      <c r="C1513" s="92" t="s">
        <v>3322</v>
      </c>
      <c r="D1513" s="93" t="s">
        <v>275</v>
      </c>
      <c r="E1513" s="94">
        <v>38511</v>
      </c>
      <c r="F1513" s="94">
        <v>7413</v>
      </c>
      <c r="G1513" s="91">
        <v>1501</v>
      </c>
      <c r="H1513" s="91">
        <v>1984</v>
      </c>
      <c r="I1513" s="91">
        <v>1980</v>
      </c>
      <c r="J1513" s="94">
        <v>6411</v>
      </c>
      <c r="K1513" s="92" t="s">
        <v>838</v>
      </c>
    </row>
    <row r="1514" spans="1:11" ht="15" x14ac:dyDescent="0.25">
      <c r="A1514" s="91">
        <v>5123</v>
      </c>
      <c r="B1514" s="92" t="s">
        <v>3323</v>
      </c>
      <c r="C1514" s="92" t="s">
        <v>3324</v>
      </c>
      <c r="D1514" s="93" t="s">
        <v>275</v>
      </c>
      <c r="E1514" s="94">
        <v>57508</v>
      </c>
      <c r="F1514" s="94">
        <v>7413</v>
      </c>
      <c r="G1514" s="91">
        <v>2755</v>
      </c>
      <c r="H1514" s="91">
        <v>2007</v>
      </c>
      <c r="I1514" s="91">
        <v>2000</v>
      </c>
      <c r="J1514" s="94">
        <v>9576</v>
      </c>
      <c r="K1514" s="92" t="s">
        <v>838</v>
      </c>
    </row>
    <row r="1515" spans="1:11" ht="15" x14ac:dyDescent="0.25">
      <c r="A1515" s="91">
        <v>374461</v>
      </c>
      <c r="B1515" s="92" t="s">
        <v>3325</v>
      </c>
      <c r="C1515" s="92" t="s">
        <v>3326</v>
      </c>
      <c r="D1515" s="93" t="s">
        <v>275</v>
      </c>
      <c r="E1515" s="91" t="s">
        <v>3327</v>
      </c>
      <c r="F1515" s="94">
        <v>7412</v>
      </c>
      <c r="G1515" s="91">
        <v>486</v>
      </c>
      <c r="H1515" s="91">
        <v>2016</v>
      </c>
      <c r="I1515" s="91">
        <v>2010</v>
      </c>
      <c r="J1515" s="94">
        <v>2744</v>
      </c>
      <c r="K1515" s="92" t="s">
        <v>838</v>
      </c>
    </row>
    <row r="1516" spans="1:11" ht="15" x14ac:dyDescent="0.25">
      <c r="A1516" s="91">
        <v>492</v>
      </c>
      <c r="B1516" s="92" t="s">
        <v>3328</v>
      </c>
      <c r="C1516" s="92" t="s">
        <v>3329</v>
      </c>
      <c r="D1516" s="93" t="s">
        <v>275</v>
      </c>
      <c r="E1516" s="94">
        <v>78225</v>
      </c>
      <c r="F1516" s="94">
        <v>7412</v>
      </c>
      <c r="G1516" s="91">
        <v>4551</v>
      </c>
      <c r="H1516" s="91">
        <v>1999</v>
      </c>
      <c r="I1516" s="91">
        <v>1990</v>
      </c>
      <c r="J1516" s="94">
        <v>13027</v>
      </c>
      <c r="K1516" s="92" t="s">
        <v>838</v>
      </c>
    </row>
    <row r="1517" spans="1:11" ht="15" x14ac:dyDescent="0.25">
      <c r="A1517" s="91">
        <v>840326</v>
      </c>
      <c r="B1517" s="92" t="s">
        <v>3330</v>
      </c>
      <c r="C1517" s="92" t="s">
        <v>3331</v>
      </c>
      <c r="D1517" s="93" t="s">
        <v>275</v>
      </c>
      <c r="E1517" s="94">
        <v>137659</v>
      </c>
      <c r="F1517" s="94">
        <v>7411</v>
      </c>
      <c r="G1517" s="91">
        <v>2428</v>
      </c>
      <c r="H1517" s="91">
        <v>2022</v>
      </c>
      <c r="I1517" s="91">
        <v>2020</v>
      </c>
      <c r="J1517" s="94">
        <v>22929</v>
      </c>
      <c r="K1517" s="92" t="s">
        <v>838</v>
      </c>
    </row>
    <row r="1518" spans="1:11" ht="15" x14ac:dyDescent="0.25">
      <c r="A1518" s="91">
        <v>582014</v>
      </c>
      <c r="B1518" s="92" t="s">
        <v>3332</v>
      </c>
      <c r="C1518" s="92" t="s">
        <v>3333</v>
      </c>
      <c r="D1518" s="93" t="s">
        <v>275</v>
      </c>
      <c r="E1518" s="94">
        <v>55643</v>
      </c>
      <c r="F1518" s="91" t="s">
        <v>3334</v>
      </c>
      <c r="G1518" s="91">
        <v>3418</v>
      </c>
      <c r="H1518" s="91">
        <v>2020</v>
      </c>
      <c r="I1518" s="91">
        <v>2020</v>
      </c>
      <c r="J1518" s="94">
        <v>9265</v>
      </c>
      <c r="K1518" s="92" t="s">
        <v>838</v>
      </c>
    </row>
    <row r="1519" spans="1:11" ht="15" x14ac:dyDescent="0.25">
      <c r="A1519" s="91">
        <v>14257</v>
      </c>
      <c r="B1519" s="92" t="s">
        <v>3335</v>
      </c>
      <c r="C1519" s="92" t="s">
        <v>3336</v>
      </c>
      <c r="D1519" s="93" t="s">
        <v>275</v>
      </c>
      <c r="E1519" s="94">
        <v>11425</v>
      </c>
      <c r="F1519" s="91" t="s">
        <v>3334</v>
      </c>
      <c r="G1519" s="91">
        <v>713</v>
      </c>
      <c r="H1519" s="91">
        <v>1971</v>
      </c>
      <c r="I1519" s="91">
        <v>1970</v>
      </c>
      <c r="J1519" s="94">
        <v>1898</v>
      </c>
      <c r="K1519" s="92" t="s">
        <v>838</v>
      </c>
    </row>
    <row r="1520" spans="1:11" ht="15" x14ac:dyDescent="0.25">
      <c r="A1520" s="91">
        <v>11481</v>
      </c>
      <c r="B1520" s="92" t="s">
        <v>3337</v>
      </c>
      <c r="C1520" s="92" t="s">
        <v>3338</v>
      </c>
      <c r="D1520" s="93" t="s">
        <v>275</v>
      </c>
      <c r="E1520" s="94">
        <v>27546</v>
      </c>
      <c r="F1520" s="91" t="s">
        <v>3334</v>
      </c>
      <c r="G1520" s="91">
        <v>1039</v>
      </c>
      <c r="H1520" s="91">
        <v>1965</v>
      </c>
      <c r="I1520" s="91">
        <v>1960</v>
      </c>
      <c r="J1520" s="94">
        <v>4584</v>
      </c>
      <c r="K1520" s="92" t="s">
        <v>838</v>
      </c>
    </row>
    <row r="1521" spans="1:11" ht="15" x14ac:dyDescent="0.25">
      <c r="A1521" s="91">
        <v>507089</v>
      </c>
      <c r="B1521" s="92" t="s">
        <v>3339</v>
      </c>
      <c r="C1521" s="92" t="s">
        <v>3340</v>
      </c>
      <c r="D1521" s="93" t="s">
        <v>275</v>
      </c>
      <c r="E1521" s="94">
        <v>138582</v>
      </c>
      <c r="F1521" s="94">
        <v>7407</v>
      </c>
      <c r="G1521" s="91">
        <v>4519</v>
      </c>
      <c r="H1521" s="91">
        <v>2023</v>
      </c>
      <c r="I1521" s="91">
        <v>2020</v>
      </c>
      <c r="J1521" s="94">
        <v>23083</v>
      </c>
      <c r="K1521" s="92" t="s">
        <v>838</v>
      </c>
    </row>
    <row r="1522" spans="1:11" ht="15" x14ac:dyDescent="0.25">
      <c r="A1522" s="91">
        <v>39486</v>
      </c>
      <c r="B1522" s="92" t="s">
        <v>3341</v>
      </c>
      <c r="C1522" s="92" t="s">
        <v>3342</v>
      </c>
      <c r="D1522" s="93" t="s">
        <v>275</v>
      </c>
      <c r="E1522" s="94">
        <v>25867</v>
      </c>
      <c r="F1522" s="94">
        <v>7409</v>
      </c>
      <c r="G1522" s="91">
        <v>613</v>
      </c>
      <c r="H1522" s="91">
        <v>2010</v>
      </c>
      <c r="I1522" s="91">
        <v>2010</v>
      </c>
      <c r="J1522" s="94">
        <v>4304</v>
      </c>
      <c r="K1522" s="92" t="s">
        <v>838</v>
      </c>
    </row>
    <row r="1523" spans="1:11" ht="15" x14ac:dyDescent="0.25">
      <c r="A1523" s="91">
        <v>26963</v>
      </c>
      <c r="B1523" s="92" t="s">
        <v>3343</v>
      </c>
      <c r="C1523" s="92" t="s">
        <v>3344</v>
      </c>
      <c r="D1523" s="93" t="s">
        <v>275</v>
      </c>
      <c r="E1523" s="94">
        <v>20698</v>
      </c>
      <c r="F1523" s="94">
        <v>7409</v>
      </c>
      <c r="G1523" s="91">
        <v>734</v>
      </c>
      <c r="H1523" s="91">
        <v>2009</v>
      </c>
      <c r="I1523" s="91">
        <v>2000</v>
      </c>
      <c r="J1523" s="94">
        <v>3443</v>
      </c>
      <c r="K1523" s="92" t="s">
        <v>838</v>
      </c>
    </row>
    <row r="1524" spans="1:11" ht="15" x14ac:dyDescent="0.25">
      <c r="A1524" s="91">
        <v>507505</v>
      </c>
      <c r="B1524" s="92" t="s">
        <v>3345</v>
      </c>
      <c r="C1524" s="92" t="s">
        <v>3346</v>
      </c>
      <c r="D1524" s="93" t="s">
        <v>275</v>
      </c>
      <c r="E1524" s="94">
        <v>15223</v>
      </c>
      <c r="F1524" s="94">
        <v>7408</v>
      </c>
      <c r="G1524" s="91">
        <v>561</v>
      </c>
      <c r="H1524" s="91">
        <v>2018</v>
      </c>
      <c r="I1524" s="91">
        <v>2010</v>
      </c>
      <c r="J1524" s="94">
        <v>2531</v>
      </c>
      <c r="K1524" s="92" t="s">
        <v>838</v>
      </c>
    </row>
    <row r="1525" spans="1:11" ht="15" x14ac:dyDescent="0.25">
      <c r="A1525" s="91">
        <v>10474</v>
      </c>
      <c r="B1525" s="92" t="s">
        <v>3347</v>
      </c>
      <c r="C1525" s="92" t="s">
        <v>3348</v>
      </c>
      <c r="D1525" s="93" t="s">
        <v>275</v>
      </c>
      <c r="E1525" s="94">
        <v>58881</v>
      </c>
      <c r="F1525" s="94">
        <v>7408</v>
      </c>
      <c r="G1525" s="91">
        <v>2090</v>
      </c>
      <c r="H1525" s="91">
        <v>1995</v>
      </c>
      <c r="I1525" s="91">
        <v>1990</v>
      </c>
      <c r="J1525" s="94">
        <v>9805</v>
      </c>
      <c r="K1525" s="92" t="s">
        <v>838</v>
      </c>
    </row>
    <row r="1526" spans="1:11" ht="15" x14ac:dyDescent="0.25">
      <c r="A1526" s="91">
        <v>630220</v>
      </c>
      <c r="B1526" s="92" t="s">
        <v>3349</v>
      </c>
      <c r="C1526" s="92" t="s">
        <v>3350</v>
      </c>
      <c r="D1526" s="93" t="s">
        <v>275</v>
      </c>
      <c r="E1526" s="94">
        <v>19189</v>
      </c>
      <c r="F1526" s="94">
        <v>7407</v>
      </c>
      <c r="G1526" s="91">
        <v>698</v>
      </c>
      <c r="H1526" s="91">
        <v>2020</v>
      </c>
      <c r="I1526" s="91">
        <v>2020</v>
      </c>
      <c r="J1526" s="94">
        <v>3192</v>
      </c>
      <c r="K1526" s="92" t="s">
        <v>838</v>
      </c>
    </row>
    <row r="1527" spans="1:11" ht="15" x14ac:dyDescent="0.25">
      <c r="A1527" s="91">
        <v>312221</v>
      </c>
      <c r="B1527" s="92" t="s">
        <v>3351</v>
      </c>
      <c r="C1527" s="92" t="s">
        <v>3352</v>
      </c>
      <c r="D1527" s="93" t="s">
        <v>275</v>
      </c>
      <c r="E1527" s="94">
        <v>106198</v>
      </c>
      <c r="F1527" s="94">
        <v>7407</v>
      </c>
      <c r="G1527" s="91">
        <v>7674</v>
      </c>
      <c r="H1527" s="91">
        <v>2015</v>
      </c>
      <c r="I1527" s="91">
        <v>2010</v>
      </c>
      <c r="J1527" s="94">
        <v>17688</v>
      </c>
      <c r="K1527" s="92" t="s">
        <v>838</v>
      </c>
    </row>
    <row r="1528" spans="1:11" ht="15" x14ac:dyDescent="0.25">
      <c r="A1528" s="91">
        <v>87827</v>
      </c>
      <c r="B1528" s="92" t="s">
        <v>3353</v>
      </c>
      <c r="C1528" s="92" t="s">
        <v>3354</v>
      </c>
      <c r="D1528" s="93" t="s">
        <v>275</v>
      </c>
      <c r="E1528" s="94">
        <v>91388</v>
      </c>
      <c r="F1528" s="91" t="s">
        <v>3021</v>
      </c>
      <c r="G1528" s="91">
        <v>13386</v>
      </c>
      <c r="H1528" s="91">
        <v>2012</v>
      </c>
      <c r="I1528" s="91">
        <v>2010</v>
      </c>
      <c r="J1528" s="94">
        <v>1522</v>
      </c>
      <c r="K1528" s="92" t="s">
        <v>838</v>
      </c>
    </row>
    <row r="1529" spans="1:11" ht="15" x14ac:dyDescent="0.25">
      <c r="A1529" s="91">
        <v>5723</v>
      </c>
      <c r="B1529" s="92" t="s">
        <v>3355</v>
      </c>
      <c r="C1529" s="92" t="s">
        <v>3356</v>
      </c>
      <c r="D1529" s="93" t="s">
        <v>275</v>
      </c>
      <c r="E1529" s="94">
        <v>39475</v>
      </c>
      <c r="F1529" s="91" t="s">
        <v>3021</v>
      </c>
      <c r="G1529" s="91">
        <v>1375</v>
      </c>
      <c r="H1529" s="91">
        <v>2007</v>
      </c>
      <c r="I1529" s="91">
        <v>2000</v>
      </c>
      <c r="J1529" s="94">
        <v>6571</v>
      </c>
      <c r="K1529" s="92" t="s">
        <v>838</v>
      </c>
    </row>
    <row r="1530" spans="1:11" ht="15" x14ac:dyDescent="0.25">
      <c r="A1530" s="91">
        <v>4032</v>
      </c>
      <c r="B1530" s="92" t="s">
        <v>3357</v>
      </c>
      <c r="C1530" s="92" t="s">
        <v>3358</v>
      </c>
      <c r="D1530" s="93" t="s">
        <v>275</v>
      </c>
      <c r="E1530" s="94">
        <v>34679</v>
      </c>
      <c r="F1530" s="94">
        <v>7407</v>
      </c>
      <c r="G1530" s="91">
        <v>2180</v>
      </c>
      <c r="H1530" s="91">
        <v>1991</v>
      </c>
      <c r="I1530" s="91">
        <v>1990</v>
      </c>
      <c r="J1530" s="94">
        <v>5772</v>
      </c>
      <c r="K1530" s="92" t="s">
        <v>838</v>
      </c>
    </row>
    <row r="1531" spans="1:11" ht="15" x14ac:dyDescent="0.25">
      <c r="A1531" s="91">
        <v>1359</v>
      </c>
      <c r="B1531" s="92" t="s">
        <v>3359</v>
      </c>
      <c r="C1531" s="92" t="s">
        <v>3360</v>
      </c>
      <c r="D1531" s="93" t="s">
        <v>275</v>
      </c>
      <c r="E1531" s="94">
        <v>127781</v>
      </c>
      <c r="F1531" s="94">
        <v>7407</v>
      </c>
      <c r="G1531" s="91">
        <v>11562</v>
      </c>
      <c r="H1531" s="91">
        <v>2000</v>
      </c>
      <c r="I1531" s="91">
        <v>2000</v>
      </c>
      <c r="J1531" s="94">
        <v>21284</v>
      </c>
      <c r="K1531" s="92" t="s">
        <v>838</v>
      </c>
    </row>
    <row r="1532" spans="1:11" ht="15" x14ac:dyDescent="0.25">
      <c r="A1532" s="91">
        <v>814</v>
      </c>
      <c r="B1532" s="92" t="s">
        <v>3361</v>
      </c>
      <c r="C1532" s="92" t="s">
        <v>3362</v>
      </c>
      <c r="D1532" s="93" t="s">
        <v>275</v>
      </c>
      <c r="E1532" s="94">
        <v>68709</v>
      </c>
      <c r="F1532" s="94">
        <v>7407</v>
      </c>
      <c r="G1532" s="91">
        <v>2541</v>
      </c>
      <c r="H1532" s="91">
        <v>1981</v>
      </c>
      <c r="I1532" s="91">
        <v>1980</v>
      </c>
      <c r="J1532" s="94">
        <v>11442</v>
      </c>
      <c r="K1532" s="92" t="s">
        <v>838</v>
      </c>
    </row>
    <row r="1533" spans="1:11" ht="15" x14ac:dyDescent="0.25">
      <c r="A1533" s="91">
        <v>1360</v>
      </c>
      <c r="B1533" s="92" t="s">
        <v>3363</v>
      </c>
      <c r="C1533" s="92" t="s">
        <v>3364</v>
      </c>
      <c r="D1533" s="93" t="s">
        <v>275</v>
      </c>
      <c r="E1533" s="94">
        <v>49922</v>
      </c>
      <c r="F1533" s="94">
        <v>7406</v>
      </c>
      <c r="G1533" s="91">
        <v>2081</v>
      </c>
      <c r="H1533" s="91">
        <v>2002</v>
      </c>
      <c r="I1533" s="91">
        <v>2000</v>
      </c>
      <c r="J1533" s="94">
        <v>8312</v>
      </c>
      <c r="K1533" s="92" t="s">
        <v>838</v>
      </c>
    </row>
    <row r="1534" spans="1:11" ht="15" x14ac:dyDescent="0.25">
      <c r="A1534" s="91">
        <v>794</v>
      </c>
      <c r="B1534" s="92" t="s">
        <v>3365</v>
      </c>
      <c r="C1534" s="92" t="s">
        <v>3366</v>
      </c>
      <c r="D1534" s="93" t="s">
        <v>275</v>
      </c>
      <c r="E1534" s="94">
        <v>56355</v>
      </c>
      <c r="F1534" s="94">
        <v>7406</v>
      </c>
      <c r="G1534" s="91">
        <v>2241</v>
      </c>
      <c r="H1534" s="91">
        <v>1976</v>
      </c>
      <c r="I1534" s="91">
        <v>1970</v>
      </c>
      <c r="J1534" s="94">
        <v>9384</v>
      </c>
      <c r="K1534" s="92" t="s">
        <v>838</v>
      </c>
    </row>
    <row r="1535" spans="1:11" ht="15" x14ac:dyDescent="0.25">
      <c r="A1535" s="91">
        <v>639</v>
      </c>
      <c r="B1535" s="92" t="s">
        <v>3367</v>
      </c>
      <c r="C1535" s="92" t="s">
        <v>3368</v>
      </c>
      <c r="D1535" s="93" t="s">
        <v>275</v>
      </c>
      <c r="E1535" s="94">
        <v>69003</v>
      </c>
      <c r="F1535" s="94">
        <v>7406</v>
      </c>
      <c r="G1535" s="91">
        <v>4280</v>
      </c>
      <c r="H1535" s="91">
        <v>1989</v>
      </c>
      <c r="I1535" s="91">
        <v>1980</v>
      </c>
      <c r="J1535" s="94">
        <v>11491</v>
      </c>
      <c r="K1535" s="92" t="s">
        <v>838</v>
      </c>
    </row>
    <row r="1536" spans="1:11" ht="15" x14ac:dyDescent="0.25">
      <c r="A1536" s="91">
        <v>226</v>
      </c>
      <c r="B1536" s="92" t="s">
        <v>3369</v>
      </c>
      <c r="C1536" s="92" t="s">
        <v>3370</v>
      </c>
      <c r="D1536" s="93" t="s">
        <v>275</v>
      </c>
      <c r="E1536" s="94">
        <v>46712</v>
      </c>
      <c r="F1536" s="94">
        <v>7406</v>
      </c>
      <c r="G1536" s="91">
        <v>1381</v>
      </c>
      <c r="H1536" s="91">
        <v>1999</v>
      </c>
      <c r="I1536" s="91">
        <v>1990</v>
      </c>
      <c r="J1536" s="94">
        <v>7777</v>
      </c>
      <c r="K1536" s="92" t="s">
        <v>838</v>
      </c>
    </row>
    <row r="1537" spans="1:11" ht="15" x14ac:dyDescent="0.25">
      <c r="A1537" s="91">
        <v>771077</v>
      </c>
      <c r="B1537" s="92" t="s">
        <v>3371</v>
      </c>
      <c r="C1537" s="92" t="s">
        <v>3372</v>
      </c>
      <c r="D1537" s="93" t="s">
        <v>275</v>
      </c>
      <c r="E1537" s="94">
        <v>7071</v>
      </c>
      <c r="F1537" s="94">
        <v>7405</v>
      </c>
      <c r="G1537" s="91">
        <v>440</v>
      </c>
      <c r="H1537" s="91">
        <v>2022</v>
      </c>
      <c r="I1537" s="91">
        <v>2020</v>
      </c>
      <c r="J1537" s="94">
        <v>1173</v>
      </c>
      <c r="K1537" s="92" t="s">
        <v>838</v>
      </c>
    </row>
    <row r="1538" spans="1:11" ht="15" x14ac:dyDescent="0.25">
      <c r="A1538" s="91">
        <v>463257</v>
      </c>
      <c r="B1538" s="92" t="s">
        <v>3373</v>
      </c>
      <c r="C1538" s="92" t="s">
        <v>3374</v>
      </c>
      <c r="D1538" s="93" t="s">
        <v>275</v>
      </c>
      <c r="E1538" s="94">
        <v>3603</v>
      </c>
      <c r="F1538" s="91" t="s">
        <v>3021</v>
      </c>
      <c r="G1538" s="91">
        <v>1504</v>
      </c>
      <c r="H1538" s="91">
        <v>2019</v>
      </c>
      <c r="I1538" s="91">
        <v>2010</v>
      </c>
      <c r="J1538" s="94">
        <v>5998</v>
      </c>
      <c r="K1538" s="92" t="s">
        <v>838</v>
      </c>
    </row>
    <row r="1539" spans="1:11" ht="15" x14ac:dyDescent="0.25">
      <c r="A1539" s="91">
        <v>736069</v>
      </c>
      <c r="B1539" s="92" t="s">
        <v>3375</v>
      </c>
      <c r="C1539" s="92" t="s">
        <v>3376</v>
      </c>
      <c r="D1539" s="93" t="s">
        <v>275</v>
      </c>
      <c r="E1539" s="94">
        <v>18286</v>
      </c>
      <c r="F1539" s="91" t="s">
        <v>3021</v>
      </c>
      <c r="G1539" s="91">
        <v>581</v>
      </c>
      <c r="H1539" s="91">
        <v>2021</v>
      </c>
      <c r="I1539" s="91">
        <v>2020</v>
      </c>
      <c r="J1539" s="94">
        <v>3041</v>
      </c>
      <c r="K1539" s="92" t="s">
        <v>838</v>
      </c>
    </row>
    <row r="1540" spans="1:11" ht="15" x14ac:dyDescent="0.25">
      <c r="A1540" s="91">
        <v>541671</v>
      </c>
      <c r="B1540" s="92" t="s">
        <v>3377</v>
      </c>
      <c r="C1540" s="92" t="s">
        <v>3378</v>
      </c>
      <c r="D1540" s="93" t="s">
        <v>275</v>
      </c>
      <c r="E1540" s="94">
        <v>1063007</v>
      </c>
      <c r="F1540" s="91" t="s">
        <v>3021</v>
      </c>
      <c r="G1540" s="91">
        <v>1463</v>
      </c>
      <c r="H1540" s="91">
        <v>2025</v>
      </c>
      <c r="I1540" s="91">
        <v>2020</v>
      </c>
      <c r="J1540" s="94">
        <v>177095</v>
      </c>
      <c r="K1540" s="92" t="s">
        <v>838</v>
      </c>
    </row>
    <row r="1541" spans="1:11" ht="15" x14ac:dyDescent="0.25">
      <c r="A1541" s="91">
        <v>20982</v>
      </c>
      <c r="B1541" s="92" t="s">
        <v>3379</v>
      </c>
      <c r="C1541" s="92" t="s">
        <v>3380</v>
      </c>
      <c r="D1541" s="93" t="s">
        <v>275</v>
      </c>
      <c r="E1541" s="94">
        <v>63718</v>
      </c>
      <c r="F1541" s="91" t="s">
        <v>3021</v>
      </c>
      <c r="G1541" s="91">
        <v>1042</v>
      </c>
      <c r="H1541" s="91">
        <v>2007</v>
      </c>
      <c r="I1541" s="91">
        <v>2000</v>
      </c>
      <c r="J1541" s="94">
        <v>1061</v>
      </c>
      <c r="K1541" s="92" t="s">
        <v>838</v>
      </c>
    </row>
    <row r="1542" spans="1:11" ht="15" x14ac:dyDescent="0.25">
      <c r="A1542" s="91">
        <v>876716</v>
      </c>
      <c r="B1542" s="92" t="s">
        <v>3381</v>
      </c>
      <c r="C1542" s="92" t="s">
        <v>3382</v>
      </c>
      <c r="D1542" s="93" t="s">
        <v>275</v>
      </c>
      <c r="E1542" s="94">
        <v>11378</v>
      </c>
      <c r="F1542" s="94">
        <v>7403</v>
      </c>
      <c r="G1542" s="91">
        <v>681</v>
      </c>
      <c r="H1542" s="91">
        <v>2021</v>
      </c>
      <c r="I1542" s="91">
        <v>2020</v>
      </c>
      <c r="J1542" s="94">
        <v>189</v>
      </c>
      <c r="K1542" s="92" t="s">
        <v>838</v>
      </c>
    </row>
    <row r="1543" spans="1:11" ht="15" x14ac:dyDescent="0.25">
      <c r="A1543" s="91">
        <v>429617</v>
      </c>
      <c r="B1543" s="92" t="s">
        <v>3383</v>
      </c>
      <c r="C1543" s="92" t="s">
        <v>3384</v>
      </c>
      <c r="D1543" s="93" t="s">
        <v>275</v>
      </c>
      <c r="E1543" s="94">
        <v>193266</v>
      </c>
      <c r="F1543" s="94">
        <v>7403</v>
      </c>
      <c r="G1543" s="91">
        <v>16297</v>
      </c>
      <c r="H1543" s="91">
        <v>2019</v>
      </c>
      <c r="I1543" s="91">
        <v>2010</v>
      </c>
      <c r="J1543" s="94">
        <v>32194</v>
      </c>
      <c r="K1543" s="92" t="s">
        <v>838</v>
      </c>
    </row>
    <row r="1544" spans="1:11" ht="15" x14ac:dyDescent="0.25">
      <c r="A1544" s="91">
        <v>290542</v>
      </c>
      <c r="B1544" s="92" t="s">
        <v>3385</v>
      </c>
      <c r="C1544" s="92" t="s">
        <v>3386</v>
      </c>
      <c r="D1544" s="93" t="s">
        <v>275</v>
      </c>
      <c r="E1544" s="91" t="s">
        <v>3387</v>
      </c>
      <c r="F1544" s="94">
        <v>7403</v>
      </c>
      <c r="G1544" s="91">
        <v>813</v>
      </c>
      <c r="H1544" s="91">
        <v>2014</v>
      </c>
      <c r="I1544" s="91">
        <v>2010</v>
      </c>
      <c r="J1544" s="94">
        <v>3577</v>
      </c>
      <c r="K1544" s="92" t="s">
        <v>838</v>
      </c>
    </row>
    <row r="1545" spans="1:11" ht="15" x14ac:dyDescent="0.25">
      <c r="A1545" s="91">
        <v>276624</v>
      </c>
      <c r="B1545" s="92" t="s">
        <v>3388</v>
      </c>
      <c r="C1545" s="92" t="s">
        <v>3389</v>
      </c>
      <c r="D1545" s="93" t="s">
        <v>275</v>
      </c>
      <c r="E1545" s="94">
        <v>29001</v>
      </c>
      <c r="F1545" s="94">
        <v>7403</v>
      </c>
      <c r="G1545" s="91">
        <v>461</v>
      </c>
      <c r="H1545" s="91">
        <v>2016</v>
      </c>
      <c r="I1545" s="91">
        <v>2010</v>
      </c>
      <c r="J1545" s="94">
        <v>4826</v>
      </c>
      <c r="K1545" s="92" t="s">
        <v>838</v>
      </c>
    </row>
    <row r="1546" spans="1:11" ht="15" x14ac:dyDescent="0.25">
      <c r="A1546" s="91">
        <v>166666</v>
      </c>
      <c r="B1546" s="92" t="s">
        <v>3390</v>
      </c>
      <c r="C1546" s="92" t="s">
        <v>3391</v>
      </c>
      <c r="D1546" s="93" t="s">
        <v>275</v>
      </c>
      <c r="E1546" s="94">
        <v>45652</v>
      </c>
      <c r="F1546" s="94">
        <v>7403</v>
      </c>
      <c r="G1546" s="91">
        <v>945</v>
      </c>
      <c r="H1546" s="91">
        <v>2013</v>
      </c>
      <c r="I1546" s="91">
        <v>2010</v>
      </c>
      <c r="J1546" s="94">
        <v>7601</v>
      </c>
      <c r="K1546" s="92" t="s">
        <v>838</v>
      </c>
    </row>
    <row r="1547" spans="1:11" ht="15" x14ac:dyDescent="0.25">
      <c r="A1547" s="91">
        <v>165213</v>
      </c>
      <c r="B1547" s="92" t="s">
        <v>3392</v>
      </c>
      <c r="C1547" s="92" t="s">
        <v>3393</v>
      </c>
      <c r="D1547" s="93" t="s">
        <v>275</v>
      </c>
      <c r="E1547" s="94">
        <v>59609</v>
      </c>
      <c r="F1547" s="94">
        <v>7403</v>
      </c>
      <c r="G1547" s="91">
        <v>490</v>
      </c>
      <c r="H1547" s="91">
        <v>2013</v>
      </c>
      <c r="I1547" s="91">
        <v>2010</v>
      </c>
      <c r="J1547" s="94">
        <v>9926</v>
      </c>
      <c r="K1547" s="92" t="s">
        <v>838</v>
      </c>
    </row>
    <row r="1548" spans="1:11" ht="15" x14ac:dyDescent="0.25">
      <c r="A1548" s="91">
        <v>94329</v>
      </c>
      <c r="B1548" s="92" t="s">
        <v>3394</v>
      </c>
      <c r="C1548" s="92" t="s">
        <v>3395</v>
      </c>
      <c r="D1548" s="93" t="s">
        <v>275</v>
      </c>
      <c r="E1548" s="94">
        <v>62323</v>
      </c>
      <c r="F1548" s="94">
        <v>7403</v>
      </c>
      <c r="G1548" s="91">
        <v>3630</v>
      </c>
      <c r="H1548" s="91">
        <v>2012</v>
      </c>
      <c r="I1548" s="91">
        <v>2010</v>
      </c>
      <c r="J1548" s="94">
        <v>10378</v>
      </c>
      <c r="K1548" s="92" t="s">
        <v>838</v>
      </c>
    </row>
    <row r="1549" spans="1:11" ht="15" x14ac:dyDescent="0.25">
      <c r="A1549" s="91">
        <v>5967</v>
      </c>
      <c r="B1549" s="92" t="s">
        <v>3396</v>
      </c>
      <c r="C1549" s="92" t="s">
        <v>3397</v>
      </c>
      <c r="D1549" s="93" t="s">
        <v>275</v>
      </c>
      <c r="E1549" s="94">
        <v>19705</v>
      </c>
      <c r="F1549" s="94">
        <v>7403</v>
      </c>
      <c r="G1549" s="91">
        <v>834</v>
      </c>
      <c r="H1549" s="91">
        <v>1964</v>
      </c>
      <c r="I1549" s="91">
        <v>1960</v>
      </c>
      <c r="J1549" s="94">
        <v>3278</v>
      </c>
      <c r="K1549" s="92" t="s">
        <v>838</v>
      </c>
    </row>
    <row r="1550" spans="1:11" ht="15" x14ac:dyDescent="0.25">
      <c r="A1550" s="91">
        <v>432836</v>
      </c>
      <c r="B1550" s="92" t="s">
        <v>3398</v>
      </c>
      <c r="C1550" s="92" t="s">
        <v>3399</v>
      </c>
      <c r="D1550" s="93" t="s">
        <v>275</v>
      </c>
      <c r="E1550" s="94">
        <v>44211</v>
      </c>
      <c r="F1550" s="91" t="s">
        <v>3021</v>
      </c>
      <c r="G1550" s="91">
        <v>332</v>
      </c>
      <c r="H1550" s="91">
        <v>2017</v>
      </c>
      <c r="I1550" s="91">
        <v>2010</v>
      </c>
      <c r="J1550" s="94">
        <v>7361</v>
      </c>
      <c r="K1550" s="92" t="s">
        <v>838</v>
      </c>
    </row>
    <row r="1551" spans="1:11" ht="15" x14ac:dyDescent="0.25">
      <c r="A1551" s="91">
        <v>10849</v>
      </c>
      <c r="B1551" s="92" t="s">
        <v>3400</v>
      </c>
      <c r="C1551" s="92" t="s">
        <v>3401</v>
      </c>
      <c r="D1551" s="93" t="s">
        <v>275</v>
      </c>
      <c r="E1551" s="94">
        <v>26363</v>
      </c>
      <c r="F1551" s="94">
        <v>7401</v>
      </c>
      <c r="G1551" s="91">
        <v>1082</v>
      </c>
      <c r="H1551" s="91">
        <v>1985</v>
      </c>
      <c r="I1551" s="91">
        <v>1980</v>
      </c>
      <c r="J1551" s="94">
        <v>4387</v>
      </c>
      <c r="K1551" s="92" t="s">
        <v>838</v>
      </c>
    </row>
    <row r="1552" spans="1:11" ht="15" x14ac:dyDescent="0.25">
      <c r="A1552" s="91">
        <v>1075794</v>
      </c>
      <c r="B1552" s="92" t="s">
        <v>3402</v>
      </c>
      <c r="C1552" s="92" t="s">
        <v>3403</v>
      </c>
      <c r="D1552" s="93" t="s">
        <v>275</v>
      </c>
      <c r="E1552" s="94">
        <v>89644</v>
      </c>
      <c r="F1552" s="91" t="s">
        <v>3021</v>
      </c>
      <c r="G1552" s="91">
        <v>1269</v>
      </c>
      <c r="H1552" s="91">
        <v>2023</v>
      </c>
      <c r="I1552" s="91">
        <v>2020</v>
      </c>
      <c r="J1552" s="94">
        <v>1493</v>
      </c>
      <c r="K1552" s="92" t="s">
        <v>838</v>
      </c>
    </row>
    <row r="1553" spans="1:11" ht="15" x14ac:dyDescent="0.25">
      <c r="A1553" s="91">
        <v>380225</v>
      </c>
      <c r="B1553" s="92" t="s">
        <v>3404</v>
      </c>
      <c r="C1553" s="92" t="s">
        <v>3405</v>
      </c>
      <c r="D1553" s="93" t="s">
        <v>275</v>
      </c>
      <c r="E1553" s="94">
        <v>21205</v>
      </c>
      <c r="F1553" s="91" t="s">
        <v>3021</v>
      </c>
      <c r="G1553" s="91">
        <v>886</v>
      </c>
      <c r="H1553" s="91">
        <v>2016</v>
      </c>
      <c r="I1553" s="91">
        <v>2010</v>
      </c>
      <c r="J1553" s="94">
        <v>3528</v>
      </c>
      <c r="K1553" s="92" t="s">
        <v>838</v>
      </c>
    </row>
    <row r="1554" spans="1:11" ht="15" x14ac:dyDescent="0.25">
      <c r="A1554" s="91">
        <v>37135</v>
      </c>
      <c r="B1554" s="92" t="s">
        <v>3406</v>
      </c>
      <c r="C1554" s="92" t="s">
        <v>3407</v>
      </c>
      <c r="D1554" s="93" t="s">
        <v>275</v>
      </c>
      <c r="E1554" s="94">
        <v>142482</v>
      </c>
      <c r="F1554" s="91" t="s">
        <v>3021</v>
      </c>
      <c r="G1554" s="91">
        <v>7030</v>
      </c>
      <c r="H1554" s="91">
        <v>1999</v>
      </c>
      <c r="I1554" s="91">
        <v>1990</v>
      </c>
      <c r="J1554" s="94">
        <v>23733</v>
      </c>
      <c r="K1554" s="92" t="s">
        <v>838</v>
      </c>
    </row>
    <row r="1555" spans="1:11" ht="15" x14ac:dyDescent="0.25">
      <c r="A1555" s="91">
        <v>2690</v>
      </c>
      <c r="B1555" s="92" t="s">
        <v>3408</v>
      </c>
      <c r="C1555" s="92" t="s">
        <v>3409</v>
      </c>
      <c r="D1555" s="93" t="s">
        <v>275</v>
      </c>
      <c r="E1555" s="94">
        <v>22977</v>
      </c>
      <c r="F1555" s="91" t="s">
        <v>3021</v>
      </c>
      <c r="G1555" s="91">
        <v>442</v>
      </c>
      <c r="H1555" s="91">
        <v>1963</v>
      </c>
      <c r="I1555" s="91">
        <v>1960</v>
      </c>
      <c r="J1555" s="94">
        <v>3823</v>
      </c>
      <c r="K1555" s="92" t="s">
        <v>838</v>
      </c>
    </row>
    <row r="1556" spans="1:11" ht="15" x14ac:dyDescent="0.25">
      <c r="A1556" s="91">
        <v>8681</v>
      </c>
      <c r="B1556" s="92" t="s">
        <v>3410</v>
      </c>
      <c r="C1556" s="92" t="s">
        <v>3411</v>
      </c>
      <c r="D1556" s="93" t="s">
        <v>275</v>
      </c>
      <c r="E1556" s="94">
        <v>124047</v>
      </c>
      <c r="F1556" s="91" t="s">
        <v>3021</v>
      </c>
      <c r="G1556" s="91">
        <v>11628</v>
      </c>
      <c r="H1556" s="91">
        <v>2008</v>
      </c>
      <c r="I1556" s="91">
        <v>2000</v>
      </c>
      <c r="J1556" s="94">
        <v>20661</v>
      </c>
      <c r="K1556" s="92" t="s">
        <v>838</v>
      </c>
    </row>
    <row r="1557" spans="1:11" ht="15" x14ac:dyDescent="0.25">
      <c r="A1557" s="91">
        <v>877957</v>
      </c>
      <c r="B1557" s="92" t="s">
        <v>3412</v>
      </c>
      <c r="C1557" s="92" t="s">
        <v>3413</v>
      </c>
      <c r="D1557" s="93" t="s">
        <v>275</v>
      </c>
      <c r="E1557" s="94">
        <v>27783</v>
      </c>
      <c r="F1557" s="94">
        <v>7397</v>
      </c>
      <c r="G1557" s="91">
        <v>306</v>
      </c>
      <c r="H1557" s="91">
        <v>2022</v>
      </c>
      <c r="I1557" s="91">
        <v>2020</v>
      </c>
      <c r="J1557" s="94">
        <v>4624</v>
      </c>
      <c r="K1557" s="92" t="s">
        <v>838</v>
      </c>
    </row>
    <row r="1558" spans="1:11" ht="15" x14ac:dyDescent="0.25">
      <c r="A1558" s="91">
        <v>484747</v>
      </c>
      <c r="B1558" s="92" t="s">
        <v>3414</v>
      </c>
      <c r="C1558" s="92" t="s">
        <v>3415</v>
      </c>
      <c r="D1558" s="93" t="s">
        <v>275</v>
      </c>
      <c r="E1558" s="94">
        <v>23624</v>
      </c>
      <c r="F1558" s="94">
        <v>7397</v>
      </c>
      <c r="G1558" s="91">
        <v>365</v>
      </c>
      <c r="H1558" s="91">
        <v>2018</v>
      </c>
      <c r="I1558" s="91">
        <v>2010</v>
      </c>
      <c r="J1558" s="94">
        <v>3931</v>
      </c>
      <c r="K1558" s="92" t="s">
        <v>838</v>
      </c>
    </row>
    <row r="1559" spans="1:11" ht="15" x14ac:dyDescent="0.25">
      <c r="A1559" s="91">
        <v>423108</v>
      </c>
      <c r="B1559" s="92" t="s">
        <v>3416</v>
      </c>
      <c r="C1559" s="92" t="s">
        <v>3417</v>
      </c>
      <c r="D1559" s="93" t="s">
        <v>275</v>
      </c>
      <c r="E1559" s="94">
        <v>404334</v>
      </c>
      <c r="F1559" s="91" t="s">
        <v>3021</v>
      </c>
      <c r="G1559" s="91">
        <v>6147</v>
      </c>
      <c r="H1559" s="91">
        <v>2021</v>
      </c>
      <c r="I1559" s="91">
        <v>2020</v>
      </c>
      <c r="J1559" s="94">
        <v>67358</v>
      </c>
      <c r="K1559" s="92" t="s">
        <v>838</v>
      </c>
    </row>
    <row r="1560" spans="1:11" ht="15" x14ac:dyDescent="0.25">
      <c r="A1560" s="91">
        <v>26638</v>
      </c>
      <c r="B1560" s="92" t="s">
        <v>3418</v>
      </c>
      <c r="C1560" s="92" t="s">
        <v>3419</v>
      </c>
      <c r="D1560" s="93" t="s">
        <v>275</v>
      </c>
      <c r="E1560" s="94">
        <v>19981</v>
      </c>
      <c r="F1560" s="91" t="s">
        <v>3021</v>
      </c>
      <c r="G1560" s="91">
        <v>475</v>
      </c>
      <c r="H1560" s="91">
        <v>1964</v>
      </c>
      <c r="I1560" s="91">
        <v>1960</v>
      </c>
      <c r="J1560" s="94">
        <v>3324</v>
      </c>
      <c r="K1560" s="92" t="s">
        <v>838</v>
      </c>
    </row>
    <row r="1561" spans="1:11" ht="15" x14ac:dyDescent="0.25">
      <c r="A1561" s="91">
        <v>11545</v>
      </c>
      <c r="B1561" s="92" t="s">
        <v>3420</v>
      </c>
      <c r="C1561" s="92" t="s">
        <v>3421</v>
      </c>
      <c r="D1561" s="93" t="s">
        <v>275</v>
      </c>
      <c r="E1561" s="94">
        <v>46137</v>
      </c>
      <c r="F1561" s="94">
        <v>7397</v>
      </c>
      <c r="G1561" s="91">
        <v>2584</v>
      </c>
      <c r="H1561" s="91">
        <v>1998</v>
      </c>
      <c r="I1561" s="91">
        <v>1990</v>
      </c>
      <c r="J1561" s="94">
        <v>7681</v>
      </c>
      <c r="K1561" s="92" t="s">
        <v>838</v>
      </c>
    </row>
    <row r="1562" spans="1:11" ht="15" x14ac:dyDescent="0.25">
      <c r="A1562" s="91">
        <v>11416</v>
      </c>
      <c r="B1562" s="92" t="s">
        <v>3422</v>
      </c>
      <c r="C1562" s="92" t="s">
        <v>3423</v>
      </c>
      <c r="D1562" s="93" t="s">
        <v>275</v>
      </c>
      <c r="E1562" s="94">
        <v>20342</v>
      </c>
      <c r="F1562" s="94">
        <v>7397</v>
      </c>
      <c r="G1562" s="91">
        <v>1457</v>
      </c>
      <c r="H1562" s="91">
        <v>1986</v>
      </c>
      <c r="I1562" s="91">
        <v>1980</v>
      </c>
      <c r="J1562" s="94">
        <v>3384</v>
      </c>
      <c r="K1562" s="92" t="s">
        <v>838</v>
      </c>
    </row>
    <row r="1563" spans="1:11" ht="15" x14ac:dyDescent="0.25">
      <c r="A1563" s="91">
        <v>2898</v>
      </c>
      <c r="B1563" s="92" t="s">
        <v>3424</v>
      </c>
      <c r="C1563" s="92" t="s">
        <v>3425</v>
      </c>
      <c r="D1563" s="93" t="s">
        <v>275</v>
      </c>
      <c r="E1563" s="94">
        <v>53738</v>
      </c>
      <c r="F1563" s="94">
        <v>7397</v>
      </c>
      <c r="G1563" s="91">
        <v>3920</v>
      </c>
      <c r="H1563" s="91">
        <v>1997</v>
      </c>
      <c r="I1563" s="91">
        <v>1990</v>
      </c>
      <c r="J1563" s="94">
        <v>8948</v>
      </c>
      <c r="K1563" s="92" t="s">
        <v>838</v>
      </c>
    </row>
    <row r="1564" spans="1:11" ht="15" x14ac:dyDescent="0.25">
      <c r="A1564" s="91">
        <v>1847</v>
      </c>
      <c r="B1564" s="92" t="s">
        <v>3426</v>
      </c>
      <c r="C1564" s="92" t="s">
        <v>3427</v>
      </c>
      <c r="D1564" s="93" t="s">
        <v>275</v>
      </c>
      <c r="E1564" s="94">
        <v>40388</v>
      </c>
      <c r="F1564" s="91" t="s">
        <v>3021</v>
      </c>
      <c r="G1564" s="91">
        <v>701</v>
      </c>
      <c r="H1564" s="91">
        <v>1973</v>
      </c>
      <c r="I1564" s="91">
        <v>1970</v>
      </c>
      <c r="J1564" s="94">
        <v>6724</v>
      </c>
      <c r="K1564" s="92" t="s">
        <v>838</v>
      </c>
    </row>
    <row r="1565" spans="1:11" ht="15" x14ac:dyDescent="0.25">
      <c r="A1565" s="91">
        <v>760</v>
      </c>
      <c r="B1565" s="92" t="s">
        <v>3428</v>
      </c>
      <c r="C1565" s="92" t="s">
        <v>3429</v>
      </c>
      <c r="D1565" s="93" t="s">
        <v>275</v>
      </c>
      <c r="E1565" s="94">
        <v>19647</v>
      </c>
      <c r="F1565" s="94">
        <v>7397</v>
      </c>
      <c r="G1565" s="91">
        <v>1010</v>
      </c>
      <c r="H1565" s="91">
        <v>1973</v>
      </c>
      <c r="I1565" s="91">
        <v>1970</v>
      </c>
      <c r="J1565" s="94">
        <v>3268</v>
      </c>
      <c r="K1565" s="92" t="s">
        <v>838</v>
      </c>
    </row>
    <row r="1566" spans="1:11" ht="15" x14ac:dyDescent="0.25">
      <c r="A1566" s="91">
        <v>447332</v>
      </c>
      <c r="B1566" s="92" t="s">
        <v>3430</v>
      </c>
      <c r="C1566" s="92" t="s">
        <v>3431</v>
      </c>
      <c r="D1566" s="93" t="s">
        <v>275</v>
      </c>
      <c r="E1566" s="94">
        <v>114054</v>
      </c>
      <c r="F1566" s="94">
        <v>7396</v>
      </c>
      <c r="G1566" s="91">
        <v>14738</v>
      </c>
      <c r="H1566" s="91">
        <v>2018</v>
      </c>
      <c r="I1566" s="91">
        <v>2010</v>
      </c>
      <c r="J1566" s="94">
        <v>18997</v>
      </c>
      <c r="K1566" s="92" t="s">
        <v>838</v>
      </c>
    </row>
    <row r="1567" spans="1:11" ht="15" x14ac:dyDescent="0.25">
      <c r="A1567" s="91">
        <v>382748</v>
      </c>
      <c r="B1567" s="92" t="s">
        <v>3432</v>
      </c>
      <c r="C1567" s="92" t="s">
        <v>3433</v>
      </c>
      <c r="D1567" s="93" t="s">
        <v>275</v>
      </c>
      <c r="E1567" s="94">
        <v>19378</v>
      </c>
      <c r="F1567" s="94">
        <v>7396</v>
      </c>
      <c r="G1567" s="91">
        <v>561</v>
      </c>
      <c r="H1567" s="91">
        <v>2020</v>
      </c>
      <c r="I1567" s="91">
        <v>2020</v>
      </c>
      <c r="J1567" s="94">
        <v>3223</v>
      </c>
      <c r="K1567" s="92" t="s">
        <v>838</v>
      </c>
    </row>
    <row r="1568" spans="1:11" ht="15" x14ac:dyDescent="0.25">
      <c r="A1568" s="91">
        <v>3085</v>
      </c>
      <c r="B1568" s="92" t="s">
        <v>3434</v>
      </c>
      <c r="C1568" s="92" t="s">
        <v>3435</v>
      </c>
      <c r="D1568" s="93" t="s">
        <v>275</v>
      </c>
      <c r="E1568" s="91" t="s">
        <v>3436</v>
      </c>
      <c r="F1568" s="94">
        <v>7396</v>
      </c>
      <c r="G1568" s="91">
        <v>879</v>
      </c>
      <c r="H1568" s="91">
        <v>1940</v>
      </c>
      <c r="I1568" s="91">
        <v>1940</v>
      </c>
      <c r="J1568" s="94">
        <v>2727</v>
      </c>
      <c r="K1568" s="92" t="s">
        <v>838</v>
      </c>
    </row>
    <row r="1569" spans="1:11" ht="15" x14ac:dyDescent="0.25">
      <c r="A1569" s="91">
        <v>388</v>
      </c>
      <c r="B1569" s="92" t="s">
        <v>3437</v>
      </c>
      <c r="C1569" s="92" t="s">
        <v>3438</v>
      </c>
      <c r="D1569" s="93" t="s">
        <v>275</v>
      </c>
      <c r="E1569" s="94">
        <v>103353</v>
      </c>
      <c r="F1569" s="94">
        <v>7396</v>
      </c>
      <c r="G1569" s="91">
        <v>6042</v>
      </c>
      <c r="H1569" s="91">
        <v>2006</v>
      </c>
      <c r="I1569" s="91">
        <v>2000</v>
      </c>
      <c r="J1569" s="94">
        <v>17214</v>
      </c>
      <c r="K1569" s="92" t="s">
        <v>838</v>
      </c>
    </row>
    <row r="1570" spans="1:11" ht="15" x14ac:dyDescent="0.25">
      <c r="A1570" s="91">
        <v>481432</v>
      </c>
      <c r="B1570" s="92" t="s">
        <v>3439</v>
      </c>
      <c r="C1570" s="92" t="s">
        <v>3440</v>
      </c>
      <c r="D1570" s="93" t="s">
        <v>275</v>
      </c>
      <c r="E1570" s="94">
        <v>30108</v>
      </c>
      <c r="F1570" s="94">
        <v>7395</v>
      </c>
      <c r="G1570" s="91">
        <v>732</v>
      </c>
      <c r="H1570" s="91">
        <v>2018</v>
      </c>
      <c r="I1570" s="91">
        <v>2010</v>
      </c>
      <c r="J1570" s="94">
        <v>5011</v>
      </c>
      <c r="K1570" s="92" t="s">
        <v>838</v>
      </c>
    </row>
    <row r="1571" spans="1:11" ht="15" x14ac:dyDescent="0.25">
      <c r="A1571" s="91">
        <v>4476</v>
      </c>
      <c r="B1571" s="92" t="s">
        <v>3441</v>
      </c>
      <c r="C1571" s="92" t="s">
        <v>3442</v>
      </c>
      <c r="D1571" s="93" t="s">
        <v>275</v>
      </c>
      <c r="E1571" s="94">
        <v>52369</v>
      </c>
      <c r="F1571" s="94">
        <v>7395</v>
      </c>
      <c r="G1571" s="91">
        <v>2710</v>
      </c>
      <c r="H1571" s="91">
        <v>1994</v>
      </c>
      <c r="I1571" s="91">
        <v>1990</v>
      </c>
      <c r="J1571" s="94">
        <v>872</v>
      </c>
      <c r="K1571" s="92" t="s">
        <v>838</v>
      </c>
    </row>
    <row r="1572" spans="1:11" ht="15" x14ac:dyDescent="0.25">
      <c r="A1572" s="91">
        <v>487670</v>
      </c>
      <c r="B1572" s="92" t="s">
        <v>3443</v>
      </c>
      <c r="C1572" s="92" t="s">
        <v>3444</v>
      </c>
      <c r="D1572" s="93" t="s">
        <v>275</v>
      </c>
      <c r="E1572" s="94">
        <v>39092</v>
      </c>
      <c r="F1572" s="94">
        <v>7394</v>
      </c>
      <c r="G1572" s="91">
        <v>791</v>
      </c>
      <c r="H1572" s="91">
        <v>2018</v>
      </c>
      <c r="I1572" s="91">
        <v>2010</v>
      </c>
      <c r="J1572" s="94">
        <v>6508</v>
      </c>
      <c r="K1572" s="92" t="s">
        <v>838</v>
      </c>
    </row>
    <row r="1573" spans="1:11" ht="15" x14ac:dyDescent="0.25">
      <c r="A1573" s="91">
        <v>20312</v>
      </c>
      <c r="B1573" s="92" t="s">
        <v>3445</v>
      </c>
      <c r="C1573" s="92" t="s">
        <v>3446</v>
      </c>
      <c r="D1573" s="93" t="s">
        <v>275</v>
      </c>
      <c r="E1573" s="94">
        <v>29331</v>
      </c>
      <c r="F1573" s="91" t="s">
        <v>3021</v>
      </c>
      <c r="G1573" s="91">
        <v>727</v>
      </c>
      <c r="H1573" s="91">
        <v>2002</v>
      </c>
      <c r="I1573" s="91">
        <v>2000</v>
      </c>
      <c r="J1573" s="94">
        <v>4881</v>
      </c>
      <c r="K1573" s="92" t="s">
        <v>838</v>
      </c>
    </row>
    <row r="1574" spans="1:11" ht="15" x14ac:dyDescent="0.25">
      <c r="A1574" s="91">
        <v>9662</v>
      </c>
      <c r="B1574" s="92" t="s">
        <v>3447</v>
      </c>
      <c r="C1574" s="92" t="s">
        <v>3448</v>
      </c>
      <c r="D1574" s="93" t="s">
        <v>275</v>
      </c>
      <c r="E1574" s="94">
        <v>17156</v>
      </c>
      <c r="F1574" s="94">
        <v>7394</v>
      </c>
      <c r="G1574" s="91">
        <v>990</v>
      </c>
      <c r="H1574" s="91">
        <v>2003</v>
      </c>
      <c r="I1574" s="91">
        <v>2000</v>
      </c>
      <c r="J1574" s="94">
        <v>2853</v>
      </c>
      <c r="K1574" s="92" t="s">
        <v>838</v>
      </c>
    </row>
    <row r="1575" spans="1:11" ht="15" x14ac:dyDescent="0.25">
      <c r="A1575" s="91">
        <v>350</v>
      </c>
      <c r="B1575" s="92" t="s">
        <v>3449</v>
      </c>
      <c r="C1575" s="92" t="s">
        <v>3450</v>
      </c>
      <c r="D1575" s="93" t="s">
        <v>275</v>
      </c>
      <c r="E1575" s="94">
        <v>166546</v>
      </c>
      <c r="F1575" s="94">
        <v>7394</v>
      </c>
      <c r="G1575" s="91">
        <v>12474</v>
      </c>
      <c r="H1575" s="91">
        <v>2006</v>
      </c>
      <c r="I1575" s="91">
        <v>2000</v>
      </c>
      <c r="J1575" s="94">
        <v>27742</v>
      </c>
      <c r="K1575" s="92" t="s">
        <v>838</v>
      </c>
    </row>
    <row r="1576" spans="1:11" ht="15" x14ac:dyDescent="0.25">
      <c r="A1576" s="91">
        <v>271706</v>
      </c>
      <c r="B1576" s="92" t="s">
        <v>3451</v>
      </c>
      <c r="C1576" s="92" t="s">
        <v>3452</v>
      </c>
      <c r="D1576" s="93" t="s">
        <v>275</v>
      </c>
      <c r="E1576" s="94">
        <v>28807</v>
      </c>
      <c r="F1576" s="91" t="s">
        <v>3021</v>
      </c>
      <c r="G1576" s="91">
        <v>455</v>
      </c>
      <c r="H1576" s="91">
        <v>2016</v>
      </c>
      <c r="I1576" s="91">
        <v>2010</v>
      </c>
      <c r="J1576" s="94">
        <v>4794</v>
      </c>
      <c r="K1576" s="92" t="s">
        <v>838</v>
      </c>
    </row>
    <row r="1577" spans="1:11" ht="15" x14ac:dyDescent="0.25">
      <c r="A1577" s="91">
        <v>713</v>
      </c>
      <c r="B1577" s="92" t="s">
        <v>3453</v>
      </c>
      <c r="C1577" s="92" t="s">
        <v>3454</v>
      </c>
      <c r="D1577" s="93" t="s">
        <v>275</v>
      </c>
      <c r="E1577" s="94">
        <v>26223</v>
      </c>
      <c r="F1577" s="94">
        <v>7393</v>
      </c>
      <c r="G1577" s="91">
        <v>1566</v>
      </c>
      <c r="H1577" s="91">
        <v>1993</v>
      </c>
      <c r="I1577" s="91">
        <v>1990</v>
      </c>
      <c r="J1577" s="94">
        <v>4364</v>
      </c>
      <c r="K1577" s="92" t="s">
        <v>838</v>
      </c>
    </row>
    <row r="1578" spans="1:11" ht="15" x14ac:dyDescent="0.25">
      <c r="A1578" s="91">
        <v>11230</v>
      </c>
      <c r="B1578" s="92" t="s">
        <v>3455</v>
      </c>
      <c r="C1578" s="92" t="s">
        <v>3456</v>
      </c>
      <c r="D1578" s="93" t="s">
        <v>275</v>
      </c>
      <c r="E1578" s="94">
        <v>63574</v>
      </c>
      <c r="F1578" s="94">
        <v>7392</v>
      </c>
      <c r="G1578" s="91">
        <v>1015</v>
      </c>
      <c r="H1578" s="91">
        <v>1978</v>
      </c>
      <c r="I1578" s="91">
        <v>1970</v>
      </c>
      <c r="J1578" s="94">
        <v>10586</v>
      </c>
      <c r="K1578" s="92" t="s">
        <v>838</v>
      </c>
    </row>
    <row r="1579" spans="1:11" ht="15" x14ac:dyDescent="0.25">
      <c r="A1579" s="91">
        <v>1407</v>
      </c>
      <c r="B1579" s="92" t="s">
        <v>3457</v>
      </c>
      <c r="C1579" s="92" t="s">
        <v>3458</v>
      </c>
      <c r="D1579" s="93" t="s">
        <v>275</v>
      </c>
      <c r="E1579" s="94">
        <v>20174</v>
      </c>
      <c r="F1579" s="94">
        <v>7392</v>
      </c>
      <c r="G1579" s="91">
        <v>1660</v>
      </c>
      <c r="H1579" s="91">
        <v>2007</v>
      </c>
      <c r="I1579" s="91">
        <v>2000</v>
      </c>
      <c r="J1579" s="94">
        <v>3356</v>
      </c>
      <c r="K1579" s="92" t="s">
        <v>838</v>
      </c>
    </row>
    <row r="1580" spans="1:11" ht="15" x14ac:dyDescent="0.25">
      <c r="A1580" s="91">
        <v>763</v>
      </c>
      <c r="B1580" s="92" t="s">
        <v>3459</v>
      </c>
      <c r="C1580" s="92" t="s">
        <v>3460</v>
      </c>
      <c r="D1580" s="93" t="s">
        <v>275</v>
      </c>
      <c r="E1580" s="94">
        <v>42675</v>
      </c>
      <c r="F1580" s="94">
        <v>7391</v>
      </c>
      <c r="G1580" s="91">
        <v>1741</v>
      </c>
      <c r="H1580" s="91">
        <v>1992</v>
      </c>
      <c r="I1580" s="91">
        <v>1990</v>
      </c>
      <c r="J1580" s="94">
        <v>7105</v>
      </c>
      <c r="K1580" s="92" t="s">
        <v>838</v>
      </c>
    </row>
    <row r="1581" spans="1:11" ht="15" x14ac:dyDescent="0.25">
      <c r="A1581" s="91">
        <v>265712</v>
      </c>
      <c r="B1581" s="92" t="s">
        <v>3461</v>
      </c>
      <c r="C1581" s="92" t="s">
        <v>3462</v>
      </c>
      <c r="D1581" s="93" t="s">
        <v>275</v>
      </c>
      <c r="E1581" s="94">
        <v>38961</v>
      </c>
      <c r="F1581" s="94">
        <v>7391</v>
      </c>
      <c r="G1581" s="91">
        <v>564</v>
      </c>
      <c r="H1581" s="91">
        <v>2014</v>
      </c>
      <c r="I1581" s="91">
        <v>2010</v>
      </c>
      <c r="J1581" s="94">
        <v>6486</v>
      </c>
      <c r="K1581" s="92" t="s">
        <v>838</v>
      </c>
    </row>
    <row r="1582" spans="1:11" ht="15" x14ac:dyDescent="0.25">
      <c r="A1582" s="91">
        <v>1000866</v>
      </c>
      <c r="B1582" s="92" t="s">
        <v>3463</v>
      </c>
      <c r="C1582" s="92" t="s">
        <v>3464</v>
      </c>
      <c r="D1582" s="93" t="s">
        <v>275</v>
      </c>
      <c r="E1582" s="94">
        <v>51514</v>
      </c>
      <c r="F1582" s="91" t="s">
        <v>3465</v>
      </c>
      <c r="G1582" s="91">
        <v>327</v>
      </c>
      <c r="H1582" s="91">
        <v>2024</v>
      </c>
      <c r="I1582" s="91">
        <v>2020</v>
      </c>
      <c r="J1582" s="94">
        <v>8577</v>
      </c>
      <c r="K1582" s="92" t="s">
        <v>838</v>
      </c>
    </row>
    <row r="1583" spans="1:11" ht="15" x14ac:dyDescent="0.25">
      <c r="A1583" s="91">
        <v>273895</v>
      </c>
      <c r="B1583" s="92" t="s">
        <v>3466</v>
      </c>
      <c r="C1583" s="92" t="s">
        <v>3467</v>
      </c>
      <c r="D1583" s="93" t="s">
        <v>275</v>
      </c>
      <c r="E1583" s="94">
        <v>20787</v>
      </c>
      <c r="F1583" s="91" t="s">
        <v>3021</v>
      </c>
      <c r="G1583" s="91">
        <v>2253</v>
      </c>
      <c r="H1583" s="91">
        <v>2014</v>
      </c>
      <c r="I1583" s="91">
        <v>2010</v>
      </c>
      <c r="J1583" s="94">
        <v>3458</v>
      </c>
      <c r="K1583" s="92" t="s">
        <v>838</v>
      </c>
    </row>
    <row r="1584" spans="1:11" ht="15" x14ac:dyDescent="0.25">
      <c r="A1584" s="91">
        <v>37094</v>
      </c>
      <c r="B1584" s="92" t="s">
        <v>3468</v>
      </c>
      <c r="C1584" s="92" t="s">
        <v>3469</v>
      </c>
      <c r="D1584" s="93" t="s">
        <v>275</v>
      </c>
      <c r="E1584" s="94">
        <v>57791</v>
      </c>
      <c r="F1584" s="91" t="s">
        <v>3465</v>
      </c>
      <c r="G1584" s="91">
        <v>3840</v>
      </c>
      <c r="H1584" s="91">
        <v>1993</v>
      </c>
      <c r="I1584" s="91">
        <v>1990</v>
      </c>
      <c r="J1584" s="94">
        <v>9623</v>
      </c>
      <c r="K1584" s="92" t="s">
        <v>838</v>
      </c>
    </row>
    <row r="1585" spans="1:11" ht="15" x14ac:dyDescent="0.25">
      <c r="A1585" s="91">
        <v>476299</v>
      </c>
      <c r="B1585" s="92" t="s">
        <v>3470</v>
      </c>
      <c r="C1585" s="92" t="s">
        <v>3471</v>
      </c>
      <c r="D1585" s="93" t="s">
        <v>275</v>
      </c>
      <c r="E1585" s="94">
        <v>60142</v>
      </c>
      <c r="F1585" s="94">
        <v>7389</v>
      </c>
      <c r="G1585" s="91">
        <v>2541</v>
      </c>
      <c r="H1585" s="91">
        <v>2018</v>
      </c>
      <c r="I1585" s="91">
        <v>2010</v>
      </c>
      <c r="J1585" s="94">
        <v>10015</v>
      </c>
      <c r="K1585" s="92" t="s">
        <v>838</v>
      </c>
    </row>
    <row r="1586" spans="1:11" ht="15" x14ac:dyDescent="0.25">
      <c r="A1586" s="91">
        <v>21832</v>
      </c>
      <c r="B1586" s="92" t="s">
        <v>3472</v>
      </c>
      <c r="C1586" s="92" t="s">
        <v>3473</v>
      </c>
      <c r="D1586" s="93" t="s">
        <v>275</v>
      </c>
      <c r="E1586" s="94">
        <v>20364</v>
      </c>
      <c r="F1586" s="91" t="s">
        <v>3021</v>
      </c>
      <c r="G1586" s="91">
        <v>466</v>
      </c>
      <c r="H1586" s="91">
        <v>1997</v>
      </c>
      <c r="I1586" s="91">
        <v>1990</v>
      </c>
      <c r="J1586" s="94">
        <v>3388</v>
      </c>
      <c r="K1586" s="92" t="s">
        <v>838</v>
      </c>
    </row>
    <row r="1587" spans="1:11" ht="15" x14ac:dyDescent="0.25">
      <c r="A1587" s="91">
        <v>13382</v>
      </c>
      <c r="B1587" s="92" t="s">
        <v>3474</v>
      </c>
      <c r="C1587" s="92" t="s">
        <v>3475</v>
      </c>
      <c r="D1587" s="93" t="s">
        <v>275</v>
      </c>
      <c r="E1587" s="94">
        <v>36281</v>
      </c>
      <c r="F1587" s="94">
        <v>7389</v>
      </c>
      <c r="G1587" s="91">
        <v>615</v>
      </c>
      <c r="H1587" s="91">
        <v>1964</v>
      </c>
      <c r="I1587" s="91">
        <v>1960</v>
      </c>
      <c r="J1587" s="94">
        <v>6039</v>
      </c>
      <c r="K1587" s="92" t="s">
        <v>838</v>
      </c>
    </row>
    <row r="1588" spans="1:11" ht="15" x14ac:dyDescent="0.25">
      <c r="A1588" s="91">
        <v>2292</v>
      </c>
      <c r="B1588" s="92" t="s">
        <v>3476</v>
      </c>
      <c r="C1588" s="92" t="s">
        <v>3477</v>
      </c>
      <c r="D1588" s="93" t="s">
        <v>275</v>
      </c>
      <c r="E1588" s="94">
        <v>17189</v>
      </c>
      <c r="F1588" s="94">
        <v>7389</v>
      </c>
      <c r="G1588" s="91">
        <v>2607</v>
      </c>
      <c r="H1588" s="91">
        <v>1994</v>
      </c>
      <c r="I1588" s="91">
        <v>1990</v>
      </c>
      <c r="J1588" s="94">
        <v>2859</v>
      </c>
      <c r="K1588" s="92" t="s">
        <v>838</v>
      </c>
    </row>
    <row r="1589" spans="1:11" ht="15" x14ac:dyDescent="0.25">
      <c r="A1589" s="91">
        <v>813258</v>
      </c>
      <c r="B1589" s="92" t="s">
        <v>3478</v>
      </c>
      <c r="C1589" s="92" t="s">
        <v>3479</v>
      </c>
      <c r="D1589" s="93" t="s">
        <v>275</v>
      </c>
      <c r="E1589" s="94">
        <v>28995</v>
      </c>
      <c r="F1589" s="94">
        <v>7388</v>
      </c>
      <c r="G1589" s="91">
        <v>405</v>
      </c>
      <c r="H1589" s="91">
        <v>2021</v>
      </c>
      <c r="I1589" s="91">
        <v>2020</v>
      </c>
      <c r="J1589" s="94">
        <v>4825</v>
      </c>
      <c r="K1589" s="92" t="s">
        <v>838</v>
      </c>
    </row>
    <row r="1590" spans="1:11" ht="15" x14ac:dyDescent="0.25">
      <c r="A1590" s="91">
        <v>265180</v>
      </c>
      <c r="B1590" s="92" t="s">
        <v>3480</v>
      </c>
      <c r="C1590" s="92" t="s">
        <v>3481</v>
      </c>
      <c r="D1590" s="93" t="s">
        <v>275</v>
      </c>
      <c r="E1590" s="94">
        <v>27687</v>
      </c>
      <c r="F1590" s="94">
        <v>7388</v>
      </c>
      <c r="G1590" s="91">
        <v>901</v>
      </c>
      <c r="H1590" s="91">
        <v>2014</v>
      </c>
      <c r="I1590" s="91">
        <v>2010</v>
      </c>
      <c r="J1590" s="94">
        <v>4608</v>
      </c>
      <c r="K1590" s="92" t="s">
        <v>838</v>
      </c>
    </row>
    <row r="1591" spans="1:11" ht="15" x14ac:dyDescent="0.25">
      <c r="A1591" s="91">
        <v>250538</v>
      </c>
      <c r="B1591" s="92" t="s">
        <v>3482</v>
      </c>
      <c r="C1591" s="92" t="s">
        <v>3483</v>
      </c>
      <c r="D1591" s="93" t="s">
        <v>275</v>
      </c>
      <c r="E1591" s="94">
        <v>33028</v>
      </c>
      <c r="F1591" s="94">
        <v>7388</v>
      </c>
      <c r="G1591" s="91">
        <v>542</v>
      </c>
      <c r="H1591" s="91">
        <v>2014</v>
      </c>
      <c r="I1591" s="91">
        <v>2010</v>
      </c>
      <c r="J1591" s="94">
        <v>5497</v>
      </c>
      <c r="K1591" s="92" t="s">
        <v>838</v>
      </c>
    </row>
    <row r="1592" spans="1:11" ht="15" x14ac:dyDescent="0.25">
      <c r="A1592" s="91">
        <v>46838</v>
      </c>
      <c r="B1592" s="92" t="s">
        <v>3484</v>
      </c>
      <c r="C1592" s="92" t="s">
        <v>3485</v>
      </c>
      <c r="D1592" s="93" t="s">
        <v>275</v>
      </c>
      <c r="E1592" s="94">
        <v>3047</v>
      </c>
      <c r="F1592" s="91" t="s">
        <v>3021</v>
      </c>
      <c r="G1592" s="91">
        <v>2929</v>
      </c>
      <c r="H1592" s="91">
        <v>2010</v>
      </c>
      <c r="I1592" s="91">
        <v>2010</v>
      </c>
      <c r="J1592" s="94">
        <v>5071</v>
      </c>
      <c r="K1592" s="92" t="s">
        <v>838</v>
      </c>
    </row>
    <row r="1593" spans="1:11" ht="15" x14ac:dyDescent="0.25">
      <c r="A1593" s="91">
        <v>22803</v>
      </c>
      <c r="B1593" s="92" t="s">
        <v>3486</v>
      </c>
      <c r="C1593" s="92" t="s">
        <v>3487</v>
      </c>
      <c r="D1593" s="93" t="s">
        <v>275</v>
      </c>
      <c r="E1593" s="94">
        <v>99385</v>
      </c>
      <c r="F1593" s="94">
        <v>7388</v>
      </c>
      <c r="G1593" s="91">
        <v>5389</v>
      </c>
      <c r="H1593" s="91">
        <v>2009</v>
      </c>
      <c r="I1593" s="91">
        <v>2000</v>
      </c>
      <c r="J1593" s="94">
        <v>16553</v>
      </c>
      <c r="K1593" s="92" t="s">
        <v>838</v>
      </c>
    </row>
    <row r="1594" spans="1:11" ht="15" x14ac:dyDescent="0.25">
      <c r="A1594" s="91">
        <v>14433</v>
      </c>
      <c r="B1594" s="92" t="s">
        <v>3488</v>
      </c>
      <c r="C1594" s="92" t="s">
        <v>3489</v>
      </c>
      <c r="D1594" s="93" t="s">
        <v>275</v>
      </c>
      <c r="E1594" s="94">
        <v>31419</v>
      </c>
      <c r="F1594" s="94">
        <v>7388</v>
      </c>
      <c r="G1594" s="91">
        <v>539</v>
      </c>
      <c r="H1594" s="91">
        <v>1964</v>
      </c>
      <c r="I1594" s="91">
        <v>1960</v>
      </c>
      <c r="J1594" s="94">
        <v>5229</v>
      </c>
      <c r="K1594" s="92" t="s">
        <v>838</v>
      </c>
    </row>
    <row r="1595" spans="1:11" ht="15" x14ac:dyDescent="0.25">
      <c r="A1595" s="91">
        <v>855</v>
      </c>
      <c r="B1595" s="92" t="s">
        <v>3490</v>
      </c>
      <c r="C1595" s="92" t="s">
        <v>3491</v>
      </c>
      <c r="D1595" s="93" t="s">
        <v>275</v>
      </c>
      <c r="E1595" s="94">
        <v>117301</v>
      </c>
      <c r="F1595" s="94">
        <v>7388</v>
      </c>
      <c r="G1595" s="91">
        <v>6031</v>
      </c>
      <c r="H1595" s="91">
        <v>2001</v>
      </c>
      <c r="I1595" s="91">
        <v>2000</v>
      </c>
      <c r="J1595" s="94">
        <v>19538</v>
      </c>
      <c r="K1595" s="92" t="s">
        <v>838</v>
      </c>
    </row>
    <row r="1596" spans="1:11" ht="15" x14ac:dyDescent="0.25">
      <c r="A1596" s="91">
        <v>8810</v>
      </c>
      <c r="B1596" s="92" t="s">
        <v>3492</v>
      </c>
      <c r="C1596" s="92" t="s">
        <v>3493</v>
      </c>
      <c r="D1596" s="93" t="s">
        <v>275</v>
      </c>
      <c r="E1596" s="94">
        <v>8505</v>
      </c>
      <c r="F1596" s="94">
        <v>7387</v>
      </c>
      <c r="G1596" s="91">
        <v>3949</v>
      </c>
      <c r="H1596" s="91">
        <v>1981</v>
      </c>
      <c r="I1596" s="91">
        <v>1980</v>
      </c>
      <c r="J1596" s="94">
        <v>14164</v>
      </c>
      <c r="K1596" s="92" t="s">
        <v>838</v>
      </c>
    </row>
    <row r="1597" spans="1:11" ht="15" x14ac:dyDescent="0.25">
      <c r="A1597" s="91">
        <v>1923</v>
      </c>
      <c r="B1597" s="92" t="s">
        <v>3494</v>
      </c>
      <c r="C1597" s="92" t="s">
        <v>3495</v>
      </c>
      <c r="D1597" s="93" t="s">
        <v>275</v>
      </c>
      <c r="E1597" s="94">
        <v>76288</v>
      </c>
      <c r="F1597" s="94">
        <v>7387</v>
      </c>
      <c r="G1597" s="91">
        <v>2073</v>
      </c>
      <c r="H1597" s="91">
        <v>1992</v>
      </c>
      <c r="I1597" s="91">
        <v>1990</v>
      </c>
      <c r="J1597" s="94">
        <v>12705</v>
      </c>
      <c r="K1597" s="92" t="s">
        <v>838</v>
      </c>
    </row>
    <row r="1598" spans="1:11" ht="15" x14ac:dyDescent="0.25">
      <c r="A1598" s="91">
        <v>527</v>
      </c>
      <c r="B1598" s="92" t="s">
        <v>3496</v>
      </c>
      <c r="C1598" s="92" t="s">
        <v>3497</v>
      </c>
      <c r="D1598" s="93" t="s">
        <v>275</v>
      </c>
      <c r="E1598" s="94">
        <v>10904</v>
      </c>
      <c r="F1598" s="94">
        <v>7387</v>
      </c>
      <c r="G1598" s="91">
        <v>454</v>
      </c>
      <c r="H1598" s="91">
        <v>1994</v>
      </c>
      <c r="I1598" s="91">
        <v>1990</v>
      </c>
      <c r="J1598" s="94">
        <v>1811</v>
      </c>
      <c r="K1598" s="92" t="s">
        <v>838</v>
      </c>
    </row>
    <row r="1599" spans="1:11" ht="15" x14ac:dyDescent="0.25">
      <c r="A1599" s="91">
        <v>153</v>
      </c>
      <c r="B1599" s="92" t="s">
        <v>3498</v>
      </c>
      <c r="C1599" s="92" t="s">
        <v>3499</v>
      </c>
      <c r="D1599" s="93" t="s">
        <v>275</v>
      </c>
      <c r="E1599" s="94">
        <v>98901</v>
      </c>
      <c r="F1599" s="91" t="s">
        <v>3021</v>
      </c>
      <c r="G1599" s="91">
        <v>7661</v>
      </c>
      <c r="H1599" s="91">
        <v>2003</v>
      </c>
      <c r="I1599" s="91">
        <v>2000</v>
      </c>
      <c r="J1599" s="94">
        <v>16472</v>
      </c>
      <c r="K1599" s="92" t="s">
        <v>838</v>
      </c>
    </row>
    <row r="1600" spans="1:11" ht="15" x14ac:dyDescent="0.25">
      <c r="A1600" s="91">
        <v>460555</v>
      </c>
      <c r="B1600" s="92" t="s">
        <v>3500</v>
      </c>
      <c r="C1600" s="92" t="s">
        <v>3501</v>
      </c>
      <c r="D1600" s="93" t="s">
        <v>275</v>
      </c>
      <c r="E1600" s="94">
        <v>27367</v>
      </c>
      <c r="F1600" s="94">
        <v>7386</v>
      </c>
      <c r="G1600" s="91">
        <v>405</v>
      </c>
      <c r="H1600" s="91">
        <v>2018</v>
      </c>
      <c r="I1600" s="91">
        <v>2010</v>
      </c>
      <c r="J1600" s="94">
        <v>4554</v>
      </c>
      <c r="K1600" s="92" t="s">
        <v>838</v>
      </c>
    </row>
    <row r="1601" spans="1:11" ht="15" x14ac:dyDescent="0.25">
      <c r="A1601" s="91">
        <v>274109</v>
      </c>
      <c r="B1601" s="92" t="s">
        <v>3502</v>
      </c>
      <c r="C1601" s="92" t="s">
        <v>3503</v>
      </c>
      <c r="D1601" s="93" t="s">
        <v>275</v>
      </c>
      <c r="E1601" s="94">
        <v>28028</v>
      </c>
      <c r="F1601" s="91" t="s">
        <v>3021</v>
      </c>
      <c r="G1601" s="91">
        <v>534</v>
      </c>
      <c r="H1601" s="91">
        <v>2015</v>
      </c>
      <c r="I1601" s="91">
        <v>2010</v>
      </c>
      <c r="J1601" s="94">
        <v>4664</v>
      </c>
      <c r="K1601" s="92" t="s">
        <v>838</v>
      </c>
    </row>
    <row r="1602" spans="1:11" ht="15" x14ac:dyDescent="0.25">
      <c r="A1602" s="91">
        <v>13754</v>
      </c>
      <c r="B1602" s="92" t="s">
        <v>3504</v>
      </c>
      <c r="C1602" s="92" t="s">
        <v>3505</v>
      </c>
      <c r="D1602" s="93" t="s">
        <v>275</v>
      </c>
      <c r="E1602" s="94">
        <v>20598</v>
      </c>
      <c r="F1602" s="91" t="s">
        <v>3021</v>
      </c>
      <c r="G1602" s="91">
        <v>387</v>
      </c>
      <c r="H1602" s="91">
        <v>2006</v>
      </c>
      <c r="I1602" s="91">
        <v>2000</v>
      </c>
      <c r="J1602" s="94">
        <v>3427</v>
      </c>
      <c r="K1602" s="92" t="s">
        <v>838</v>
      </c>
    </row>
    <row r="1603" spans="1:11" ht="15" x14ac:dyDescent="0.25">
      <c r="A1603" s="91">
        <v>1669</v>
      </c>
      <c r="B1603" s="92" t="s">
        <v>3506</v>
      </c>
      <c r="C1603" s="92" t="s">
        <v>3507</v>
      </c>
      <c r="D1603" s="93" t="s">
        <v>275</v>
      </c>
      <c r="E1603" s="94">
        <v>101205</v>
      </c>
      <c r="F1603" s="91" t="s">
        <v>3508</v>
      </c>
      <c r="G1603" s="91">
        <v>3434</v>
      </c>
      <c r="H1603" s="91">
        <v>1990</v>
      </c>
      <c r="I1603" s="91">
        <v>1990</v>
      </c>
      <c r="J1603" s="94">
        <v>16856</v>
      </c>
      <c r="K1603" s="92" t="s">
        <v>838</v>
      </c>
    </row>
    <row r="1604" spans="1:11" ht="15" x14ac:dyDescent="0.25">
      <c r="A1604" s="91">
        <v>293670</v>
      </c>
      <c r="B1604" s="92" t="s">
        <v>3509</v>
      </c>
      <c r="C1604" s="92" t="s">
        <v>3510</v>
      </c>
      <c r="D1604" s="93" t="s">
        <v>275</v>
      </c>
      <c r="E1604" s="94">
        <v>54596</v>
      </c>
      <c r="F1604" s="94">
        <v>7379</v>
      </c>
      <c r="G1604" s="91">
        <v>1862</v>
      </c>
      <c r="H1604" s="91">
        <v>2016</v>
      </c>
      <c r="I1604" s="91">
        <v>2010</v>
      </c>
      <c r="J1604" s="94">
        <v>9091</v>
      </c>
      <c r="K1604" s="92" t="s">
        <v>838</v>
      </c>
    </row>
    <row r="1605" spans="1:11" ht="15" x14ac:dyDescent="0.25">
      <c r="A1605" s="91">
        <v>134350</v>
      </c>
      <c r="B1605" s="92" t="s">
        <v>3511</v>
      </c>
      <c r="C1605" s="92" t="s">
        <v>3512</v>
      </c>
      <c r="D1605" s="93" t="s">
        <v>275</v>
      </c>
      <c r="E1605" s="94">
        <v>21389</v>
      </c>
      <c r="F1605" s="94">
        <v>7379</v>
      </c>
      <c r="G1605" s="91">
        <v>301</v>
      </c>
      <c r="H1605" s="91">
        <v>2013</v>
      </c>
      <c r="I1605" s="91">
        <v>2010</v>
      </c>
      <c r="J1605" s="94">
        <v>3558</v>
      </c>
      <c r="K1605" s="92" t="s">
        <v>838</v>
      </c>
    </row>
    <row r="1606" spans="1:11" ht="15" x14ac:dyDescent="0.25">
      <c r="A1606" s="91">
        <v>673595</v>
      </c>
      <c r="B1606" s="92" t="s">
        <v>3513</v>
      </c>
      <c r="C1606" s="92" t="s">
        <v>3514</v>
      </c>
      <c r="D1606" s="93" t="s">
        <v>275</v>
      </c>
      <c r="E1606" s="94">
        <v>9633</v>
      </c>
      <c r="F1606" s="94">
        <v>7378</v>
      </c>
      <c r="G1606" s="91">
        <v>358</v>
      </c>
      <c r="H1606" s="91">
        <v>2020</v>
      </c>
      <c r="I1606" s="91">
        <v>2020</v>
      </c>
      <c r="J1606" s="94">
        <v>16</v>
      </c>
      <c r="K1606" s="92" t="s">
        <v>838</v>
      </c>
    </row>
    <row r="1607" spans="1:11" ht="15" x14ac:dyDescent="0.25">
      <c r="A1607" s="91">
        <v>615777</v>
      </c>
      <c r="B1607" s="92" t="s">
        <v>3515</v>
      </c>
      <c r="C1607" s="92" t="s">
        <v>3516</v>
      </c>
      <c r="D1607" s="93" t="s">
        <v>275</v>
      </c>
      <c r="E1607" s="94">
        <v>136058</v>
      </c>
      <c r="F1607" s="94">
        <v>7378</v>
      </c>
      <c r="G1607" s="91">
        <v>3466</v>
      </c>
      <c r="H1607" s="91">
        <v>2022</v>
      </c>
      <c r="I1607" s="91">
        <v>2020</v>
      </c>
      <c r="J1607" s="94">
        <v>22663</v>
      </c>
      <c r="K1607" s="92" t="s">
        <v>838</v>
      </c>
    </row>
    <row r="1608" spans="1:11" ht="15" x14ac:dyDescent="0.25">
      <c r="A1608" s="91">
        <v>9090</v>
      </c>
      <c r="B1608" s="92" t="s">
        <v>3517</v>
      </c>
      <c r="C1608" s="92" t="s">
        <v>3518</v>
      </c>
      <c r="D1608" s="93" t="s">
        <v>275</v>
      </c>
      <c r="E1608" s="94">
        <v>38445</v>
      </c>
      <c r="F1608" s="94">
        <v>7378</v>
      </c>
      <c r="G1608" s="91">
        <v>704</v>
      </c>
      <c r="H1608" s="91">
        <v>1995</v>
      </c>
      <c r="I1608" s="91">
        <v>1990</v>
      </c>
      <c r="J1608" s="94">
        <v>64</v>
      </c>
      <c r="K1608" s="92" t="s">
        <v>838</v>
      </c>
    </row>
    <row r="1609" spans="1:11" ht="15" x14ac:dyDescent="0.25">
      <c r="A1609" s="91">
        <v>13350</v>
      </c>
      <c r="B1609" s="92" t="s">
        <v>3519</v>
      </c>
      <c r="C1609" s="92" t="s">
        <v>3520</v>
      </c>
      <c r="D1609" s="93" t="s">
        <v>275</v>
      </c>
      <c r="E1609" s="94">
        <v>12173</v>
      </c>
      <c r="F1609" s="91" t="s">
        <v>3021</v>
      </c>
      <c r="G1609" s="91">
        <v>301</v>
      </c>
      <c r="H1609" s="91">
        <v>1988</v>
      </c>
      <c r="I1609" s="91">
        <v>1980</v>
      </c>
      <c r="J1609" s="94">
        <v>2023</v>
      </c>
      <c r="K1609" s="92" t="s">
        <v>838</v>
      </c>
    </row>
    <row r="1610" spans="1:11" ht="15" x14ac:dyDescent="0.25">
      <c r="A1610" s="91">
        <v>7249</v>
      </c>
      <c r="B1610" s="92" t="s">
        <v>3521</v>
      </c>
      <c r="C1610" s="92" t="s">
        <v>3522</v>
      </c>
      <c r="D1610" s="93" t="s">
        <v>275</v>
      </c>
      <c r="E1610" s="94">
        <v>11727</v>
      </c>
      <c r="F1610" s="94">
        <v>7377</v>
      </c>
      <c r="G1610" s="91">
        <v>715</v>
      </c>
      <c r="H1610" s="91">
        <v>2007</v>
      </c>
      <c r="I1610" s="91">
        <v>2000</v>
      </c>
      <c r="J1610" s="94">
        <v>1949</v>
      </c>
      <c r="K1610" s="92" t="s">
        <v>838</v>
      </c>
    </row>
    <row r="1611" spans="1:11" ht="15" x14ac:dyDescent="0.25">
      <c r="A1611" s="91">
        <v>458131</v>
      </c>
      <c r="B1611" s="92" t="s">
        <v>3523</v>
      </c>
      <c r="C1611" s="92" t="s">
        <v>3524</v>
      </c>
      <c r="D1611" s="93" t="s">
        <v>275</v>
      </c>
      <c r="E1611" s="94">
        <v>36549</v>
      </c>
      <c r="F1611" s="94">
        <v>7376</v>
      </c>
      <c r="G1611" s="91">
        <v>451</v>
      </c>
      <c r="H1611" s="91">
        <v>2019</v>
      </c>
      <c r="I1611" s="91">
        <v>2010</v>
      </c>
      <c r="J1611" s="94">
        <v>6084</v>
      </c>
      <c r="K1611" s="92" t="s">
        <v>838</v>
      </c>
    </row>
    <row r="1612" spans="1:11" ht="15" x14ac:dyDescent="0.25">
      <c r="A1612" s="91">
        <v>65754</v>
      </c>
      <c r="B1612" s="92" t="s">
        <v>2546</v>
      </c>
      <c r="C1612" s="92" t="s">
        <v>3525</v>
      </c>
      <c r="D1612" s="93" t="s">
        <v>275</v>
      </c>
      <c r="E1612" s="94">
        <v>87612</v>
      </c>
      <c r="F1612" s="91" t="s">
        <v>3021</v>
      </c>
      <c r="G1612" s="91">
        <v>7263</v>
      </c>
      <c r="H1612" s="91">
        <v>2011</v>
      </c>
      <c r="I1612" s="91">
        <v>2010</v>
      </c>
      <c r="J1612" s="94">
        <v>14591</v>
      </c>
      <c r="K1612" s="92" t="s">
        <v>838</v>
      </c>
    </row>
    <row r="1613" spans="1:11" ht="15" x14ac:dyDescent="0.25">
      <c r="A1613" s="91">
        <v>11644</v>
      </c>
      <c r="B1613" s="92" t="s">
        <v>3526</v>
      </c>
      <c r="C1613" s="92" t="s">
        <v>3527</v>
      </c>
      <c r="D1613" s="93" t="s">
        <v>275</v>
      </c>
      <c r="E1613" s="94">
        <v>21837</v>
      </c>
      <c r="F1613" s="94">
        <v>7376</v>
      </c>
      <c r="G1613" s="91">
        <v>1549</v>
      </c>
      <c r="H1613" s="91">
        <v>1981</v>
      </c>
      <c r="I1613" s="91">
        <v>1980</v>
      </c>
      <c r="J1613" s="94">
        <v>3633</v>
      </c>
      <c r="K1613" s="92" t="s">
        <v>838</v>
      </c>
    </row>
    <row r="1614" spans="1:11" ht="15" x14ac:dyDescent="0.25">
      <c r="A1614" s="91">
        <v>10024</v>
      </c>
      <c r="B1614" s="92" t="s">
        <v>3528</v>
      </c>
      <c r="C1614" s="92" t="s">
        <v>3529</v>
      </c>
      <c r="D1614" s="93" t="s">
        <v>275</v>
      </c>
      <c r="E1614" s="94">
        <v>39535</v>
      </c>
      <c r="F1614" s="94">
        <v>7376</v>
      </c>
      <c r="G1614" s="91">
        <v>2168</v>
      </c>
      <c r="H1614" s="91">
        <v>2009</v>
      </c>
      <c r="I1614" s="91">
        <v>2000</v>
      </c>
      <c r="J1614" s="94">
        <v>6581</v>
      </c>
      <c r="K1614" s="92" t="s">
        <v>838</v>
      </c>
    </row>
    <row r="1615" spans="1:11" ht="15" x14ac:dyDescent="0.25">
      <c r="A1615" s="91">
        <v>2899</v>
      </c>
      <c r="B1615" s="92" t="s">
        <v>3530</v>
      </c>
      <c r="C1615" s="92" t="s">
        <v>3531</v>
      </c>
      <c r="D1615" s="93" t="s">
        <v>275</v>
      </c>
      <c r="E1615" s="94">
        <v>7714</v>
      </c>
      <c r="F1615" s="94">
        <v>7376</v>
      </c>
      <c r="G1615" s="91">
        <v>3647</v>
      </c>
      <c r="H1615" s="91">
        <v>2002</v>
      </c>
      <c r="I1615" s="91">
        <v>2000</v>
      </c>
      <c r="J1615" s="94">
        <v>12847</v>
      </c>
      <c r="K1615" s="92" t="s">
        <v>838</v>
      </c>
    </row>
    <row r="1616" spans="1:11" ht="15" x14ac:dyDescent="0.25">
      <c r="A1616" s="91">
        <v>11881</v>
      </c>
      <c r="B1616" s="92" t="s">
        <v>3532</v>
      </c>
      <c r="C1616" s="92" t="s">
        <v>3533</v>
      </c>
      <c r="D1616" s="93" t="s">
        <v>275</v>
      </c>
      <c r="E1616" s="94">
        <v>37951</v>
      </c>
      <c r="F1616" s="94">
        <v>7375</v>
      </c>
      <c r="G1616" s="91">
        <v>786</v>
      </c>
      <c r="H1616" s="91">
        <v>1947</v>
      </c>
      <c r="I1616" s="91">
        <v>1940</v>
      </c>
      <c r="J1616" s="94">
        <v>6318</v>
      </c>
      <c r="K1616" s="92" t="s">
        <v>838</v>
      </c>
    </row>
    <row r="1617" spans="1:11" ht="15" x14ac:dyDescent="0.25">
      <c r="A1617" s="91">
        <v>1542</v>
      </c>
      <c r="B1617" s="92" t="s">
        <v>3534</v>
      </c>
      <c r="C1617" s="92" t="s">
        <v>3535</v>
      </c>
      <c r="D1617" s="93" t="s">
        <v>275</v>
      </c>
      <c r="E1617" s="94">
        <v>33815</v>
      </c>
      <c r="F1617" s="94">
        <v>7375</v>
      </c>
      <c r="G1617" s="91">
        <v>3165</v>
      </c>
      <c r="H1617" s="91">
        <v>1999</v>
      </c>
      <c r="I1617" s="91">
        <v>1990</v>
      </c>
      <c r="J1617" s="94">
        <v>5629</v>
      </c>
      <c r="K1617" s="92" t="s">
        <v>838</v>
      </c>
    </row>
    <row r="1618" spans="1:11" ht="15" x14ac:dyDescent="0.25">
      <c r="A1618" s="91">
        <v>621</v>
      </c>
      <c r="B1618" s="92" t="s">
        <v>3536</v>
      </c>
      <c r="C1618" s="92" t="s">
        <v>3537</v>
      </c>
      <c r="D1618" s="93" t="s">
        <v>275</v>
      </c>
      <c r="E1618" s="94">
        <v>119752</v>
      </c>
      <c r="F1618" s="94">
        <v>7375</v>
      </c>
      <c r="G1618" s="91">
        <v>7453</v>
      </c>
      <c r="H1618" s="91">
        <v>1978</v>
      </c>
      <c r="I1618" s="91">
        <v>1970</v>
      </c>
      <c r="J1618" s="94">
        <v>19946</v>
      </c>
      <c r="K1618" s="92" t="s">
        <v>838</v>
      </c>
    </row>
    <row r="1619" spans="1:11" ht="15" x14ac:dyDescent="0.25">
      <c r="A1619" s="91">
        <v>533444</v>
      </c>
      <c r="B1619" s="92" t="s">
        <v>3538</v>
      </c>
      <c r="C1619" s="92" t="s">
        <v>3539</v>
      </c>
      <c r="D1619" s="93" t="s">
        <v>275</v>
      </c>
      <c r="E1619" s="94">
        <v>40154</v>
      </c>
      <c r="F1619" s="94">
        <v>7374</v>
      </c>
      <c r="G1619" s="91">
        <v>759</v>
      </c>
      <c r="H1619" s="91">
        <v>2019</v>
      </c>
      <c r="I1619" s="91">
        <v>2010</v>
      </c>
      <c r="J1619" s="94">
        <v>6685</v>
      </c>
      <c r="K1619" s="92" t="s">
        <v>838</v>
      </c>
    </row>
    <row r="1620" spans="1:11" ht="15" x14ac:dyDescent="0.25">
      <c r="A1620" s="91">
        <v>408647</v>
      </c>
      <c r="B1620" s="92" t="s">
        <v>3540</v>
      </c>
      <c r="C1620" s="92" t="s">
        <v>3541</v>
      </c>
      <c r="D1620" s="93" t="s">
        <v>275</v>
      </c>
      <c r="E1620" s="94">
        <v>39678</v>
      </c>
      <c r="F1620" s="94">
        <v>7372</v>
      </c>
      <c r="G1620" s="91">
        <v>731</v>
      </c>
      <c r="H1620" s="91">
        <v>2017</v>
      </c>
      <c r="I1620" s="91">
        <v>2010</v>
      </c>
      <c r="J1620" s="94">
        <v>6605</v>
      </c>
      <c r="K1620" s="92" t="s">
        <v>838</v>
      </c>
    </row>
    <row r="1621" spans="1:11" ht="15" x14ac:dyDescent="0.25">
      <c r="A1621" s="91">
        <v>111969</v>
      </c>
      <c r="B1621" s="92" t="s">
        <v>3542</v>
      </c>
      <c r="C1621" s="92" t="s">
        <v>3543</v>
      </c>
      <c r="D1621" s="93" t="s">
        <v>275</v>
      </c>
      <c r="E1621" s="94">
        <v>37335</v>
      </c>
      <c r="F1621" s="94">
        <v>7374</v>
      </c>
      <c r="G1621" s="91">
        <v>1958</v>
      </c>
      <c r="H1621" s="91">
        <v>2013</v>
      </c>
      <c r="I1621" s="91">
        <v>2010</v>
      </c>
      <c r="J1621" s="94">
        <v>6215</v>
      </c>
      <c r="K1621" s="92" t="s">
        <v>838</v>
      </c>
    </row>
    <row r="1622" spans="1:11" ht="15" x14ac:dyDescent="0.25">
      <c r="A1622" s="91">
        <v>14736</v>
      </c>
      <c r="B1622" s="92" t="s">
        <v>3544</v>
      </c>
      <c r="C1622" s="92" t="s">
        <v>3545</v>
      </c>
      <c r="D1622" s="93" t="s">
        <v>275</v>
      </c>
      <c r="E1622" s="94">
        <v>20707</v>
      </c>
      <c r="F1622" s="94">
        <v>7374</v>
      </c>
      <c r="G1622" s="91">
        <v>444</v>
      </c>
      <c r="H1622" s="91">
        <v>2000</v>
      </c>
      <c r="I1622" s="91">
        <v>2000</v>
      </c>
      <c r="J1622" s="94">
        <v>3445</v>
      </c>
      <c r="K1622" s="92" t="s">
        <v>838</v>
      </c>
    </row>
    <row r="1623" spans="1:11" ht="15" x14ac:dyDescent="0.25">
      <c r="A1623" s="91">
        <v>88273</v>
      </c>
      <c r="B1623" s="92" t="s">
        <v>3546</v>
      </c>
      <c r="C1623" s="92" t="s">
        <v>3547</v>
      </c>
      <c r="D1623" s="93" t="s">
        <v>275</v>
      </c>
      <c r="E1623" s="94">
        <v>20427</v>
      </c>
      <c r="F1623" s="94">
        <v>7373</v>
      </c>
      <c r="G1623" s="91">
        <v>903</v>
      </c>
      <c r="H1623" s="91">
        <v>2012</v>
      </c>
      <c r="I1623" s="91">
        <v>2010</v>
      </c>
      <c r="J1623" s="94">
        <v>3398</v>
      </c>
      <c r="K1623" s="92" t="s">
        <v>838</v>
      </c>
    </row>
    <row r="1624" spans="1:11" ht="15" x14ac:dyDescent="0.25">
      <c r="A1624" s="91">
        <v>17681</v>
      </c>
      <c r="B1624" s="92" t="s">
        <v>3548</v>
      </c>
      <c r="C1624" s="92" t="s">
        <v>3549</v>
      </c>
      <c r="D1624" s="93" t="s">
        <v>275</v>
      </c>
      <c r="E1624" s="94">
        <v>50663</v>
      </c>
      <c r="F1624" s="91" t="s">
        <v>3021</v>
      </c>
      <c r="G1624" s="91">
        <v>453</v>
      </c>
      <c r="H1624" s="91">
        <v>1999</v>
      </c>
      <c r="I1624" s="91">
        <v>1990</v>
      </c>
      <c r="J1624" s="94">
        <v>8435</v>
      </c>
      <c r="K1624" s="92" t="s">
        <v>838</v>
      </c>
    </row>
    <row r="1625" spans="1:11" ht="15" x14ac:dyDescent="0.25">
      <c r="A1625" s="91">
        <v>7863</v>
      </c>
      <c r="B1625" s="92" t="s">
        <v>3550</v>
      </c>
      <c r="C1625" s="92" t="s">
        <v>3551</v>
      </c>
      <c r="D1625" s="93" t="s">
        <v>275</v>
      </c>
      <c r="E1625" s="94">
        <v>1974</v>
      </c>
      <c r="F1625" s="94">
        <v>7372</v>
      </c>
      <c r="G1625" s="91">
        <v>676</v>
      </c>
      <c r="H1625" s="91">
        <v>1996</v>
      </c>
      <c r="I1625" s="91">
        <v>1990</v>
      </c>
      <c r="J1625" s="94">
        <v>3284</v>
      </c>
      <c r="K1625" s="92" t="s">
        <v>838</v>
      </c>
    </row>
    <row r="1626" spans="1:11" ht="15" x14ac:dyDescent="0.25">
      <c r="A1626" s="91">
        <v>4011</v>
      </c>
      <c r="B1626" s="92" t="s">
        <v>3552</v>
      </c>
      <c r="C1626" s="92" t="s">
        <v>3553</v>
      </c>
      <c r="D1626" s="93" t="s">
        <v>275</v>
      </c>
      <c r="E1626" s="94">
        <v>82464</v>
      </c>
      <c r="F1626" s="94">
        <v>7372</v>
      </c>
      <c r="G1626" s="91">
        <v>8035</v>
      </c>
      <c r="H1626" s="91">
        <v>1988</v>
      </c>
      <c r="I1626" s="91">
        <v>1980</v>
      </c>
      <c r="J1626" s="94">
        <v>13734</v>
      </c>
      <c r="K1626" s="92" t="s">
        <v>838</v>
      </c>
    </row>
    <row r="1627" spans="1:11" ht="15" x14ac:dyDescent="0.25">
      <c r="A1627" s="91">
        <v>876792</v>
      </c>
      <c r="B1627" s="92" t="s">
        <v>3554</v>
      </c>
      <c r="C1627" s="92" t="s">
        <v>3555</v>
      </c>
      <c r="D1627" s="93" t="s">
        <v>275</v>
      </c>
      <c r="E1627" s="94">
        <v>48084</v>
      </c>
      <c r="F1627" s="94">
        <v>7371</v>
      </c>
      <c r="G1627" s="91">
        <v>414</v>
      </c>
      <c r="H1627" s="91">
        <v>2022</v>
      </c>
      <c r="I1627" s="91">
        <v>2020</v>
      </c>
      <c r="J1627" s="94">
        <v>8006</v>
      </c>
      <c r="K1627" s="92" t="s">
        <v>838</v>
      </c>
    </row>
    <row r="1628" spans="1:11" ht="15" x14ac:dyDescent="0.25">
      <c r="A1628" s="91">
        <v>140</v>
      </c>
      <c r="B1628" s="92" t="s">
        <v>3556</v>
      </c>
      <c r="C1628" s="92" t="s">
        <v>3557</v>
      </c>
      <c r="D1628" s="93" t="s">
        <v>275</v>
      </c>
      <c r="E1628" s="94">
        <v>20405</v>
      </c>
      <c r="F1628" s="94">
        <v>7371</v>
      </c>
      <c r="G1628" s="91">
        <v>1000</v>
      </c>
      <c r="H1628" s="91">
        <v>2004</v>
      </c>
      <c r="I1628" s="91">
        <v>2000</v>
      </c>
      <c r="J1628" s="94">
        <v>3394</v>
      </c>
      <c r="K1628" s="92" t="s">
        <v>838</v>
      </c>
    </row>
    <row r="1629" spans="1:11" ht="15" x14ac:dyDescent="0.25">
      <c r="A1629" s="91">
        <v>843847</v>
      </c>
      <c r="B1629" s="92" t="s">
        <v>3558</v>
      </c>
      <c r="C1629" s="92" t="s">
        <v>3559</v>
      </c>
      <c r="D1629" s="93" t="s">
        <v>275</v>
      </c>
      <c r="E1629" s="94">
        <v>34484</v>
      </c>
      <c r="F1629" s="91" t="s">
        <v>3560</v>
      </c>
      <c r="G1629" s="91">
        <v>405</v>
      </c>
      <c r="H1629" s="91">
        <v>2022</v>
      </c>
      <c r="I1629" s="91">
        <v>2020</v>
      </c>
      <c r="J1629" s="94">
        <v>574</v>
      </c>
      <c r="K1629" s="92" t="s">
        <v>838</v>
      </c>
    </row>
    <row r="1630" spans="1:11" ht="15" x14ac:dyDescent="0.25">
      <c r="A1630" s="91">
        <v>376867</v>
      </c>
      <c r="B1630" s="92" t="s">
        <v>3561</v>
      </c>
      <c r="C1630" s="92" t="s">
        <v>3562</v>
      </c>
      <c r="D1630" s="93" t="s">
        <v>275</v>
      </c>
      <c r="E1630" s="94">
        <v>33692</v>
      </c>
      <c r="F1630" s="91" t="s">
        <v>3560</v>
      </c>
      <c r="G1630" s="91">
        <v>7251</v>
      </c>
      <c r="H1630" s="91">
        <v>2016</v>
      </c>
      <c r="I1630" s="91">
        <v>2010</v>
      </c>
      <c r="J1630" s="94">
        <v>5608</v>
      </c>
      <c r="K1630" s="92" t="s">
        <v>838</v>
      </c>
    </row>
    <row r="1631" spans="1:11" ht="15" x14ac:dyDescent="0.25">
      <c r="A1631" s="91">
        <v>284054</v>
      </c>
      <c r="B1631" s="92" t="s">
        <v>3563</v>
      </c>
      <c r="C1631" s="92" t="s">
        <v>3564</v>
      </c>
      <c r="D1631" s="93" t="s">
        <v>275</v>
      </c>
      <c r="E1631" s="94">
        <v>136839</v>
      </c>
      <c r="F1631" s="91" t="s">
        <v>3560</v>
      </c>
      <c r="G1631" s="91">
        <v>22777</v>
      </c>
      <c r="H1631" s="91">
        <v>2018</v>
      </c>
      <c r="I1631" s="91">
        <v>2010</v>
      </c>
      <c r="J1631" s="94">
        <v>22793</v>
      </c>
      <c r="K1631" s="92" t="s">
        <v>838</v>
      </c>
    </row>
    <row r="1632" spans="1:11" ht="15" x14ac:dyDescent="0.25">
      <c r="A1632" s="91">
        <v>25866</v>
      </c>
      <c r="B1632" s="92" t="s">
        <v>3565</v>
      </c>
      <c r="C1632" s="92" t="s">
        <v>3566</v>
      </c>
      <c r="D1632" s="93" t="s">
        <v>275</v>
      </c>
      <c r="E1632" s="94">
        <v>20433</v>
      </c>
      <c r="F1632" s="91" t="s">
        <v>3560</v>
      </c>
      <c r="G1632" s="91">
        <v>674</v>
      </c>
      <c r="H1632" s="91">
        <v>1965</v>
      </c>
      <c r="I1632" s="91">
        <v>1960</v>
      </c>
      <c r="J1632" s="94">
        <v>3399</v>
      </c>
      <c r="K1632" s="92" t="s">
        <v>838</v>
      </c>
    </row>
    <row r="1633" spans="1:11" ht="15" x14ac:dyDescent="0.25">
      <c r="A1633" s="91">
        <v>58</v>
      </c>
      <c r="B1633" s="92" t="s">
        <v>3567</v>
      </c>
      <c r="C1633" s="92" t="s">
        <v>3568</v>
      </c>
      <c r="D1633" s="93" t="s">
        <v>275</v>
      </c>
      <c r="E1633" s="94">
        <v>216818</v>
      </c>
      <c r="F1633" s="91" t="s">
        <v>3560</v>
      </c>
      <c r="G1633" s="91">
        <v>16551</v>
      </c>
      <c r="H1633" s="91">
        <v>2006</v>
      </c>
      <c r="I1633" s="91">
        <v>2000</v>
      </c>
      <c r="J1633" s="94">
        <v>36117</v>
      </c>
      <c r="K1633" s="92" t="s">
        <v>838</v>
      </c>
    </row>
    <row r="1634" spans="1:11" ht="15" x14ac:dyDescent="0.25">
      <c r="A1634" s="91">
        <v>762509</v>
      </c>
      <c r="B1634" s="92" t="s">
        <v>3569</v>
      </c>
      <c r="C1634" s="92" t="s">
        <v>3570</v>
      </c>
      <c r="D1634" s="93" t="s">
        <v>275</v>
      </c>
      <c r="E1634" s="94">
        <v>316705</v>
      </c>
      <c r="F1634" s="94">
        <v>7369</v>
      </c>
      <c r="G1634" s="91">
        <v>2340</v>
      </c>
      <c r="H1634" s="91">
        <v>2024</v>
      </c>
      <c r="I1634" s="91">
        <v>2020</v>
      </c>
      <c r="J1634" s="94">
        <v>52759</v>
      </c>
      <c r="K1634" s="92" t="s">
        <v>838</v>
      </c>
    </row>
    <row r="1635" spans="1:11" ht="15" x14ac:dyDescent="0.25">
      <c r="A1635" s="91">
        <v>595975</v>
      </c>
      <c r="B1635" s="92" t="s">
        <v>3571</v>
      </c>
      <c r="C1635" s="92" t="s">
        <v>3572</v>
      </c>
      <c r="D1635" s="93" t="s">
        <v>275</v>
      </c>
      <c r="E1635" s="94">
        <v>13721</v>
      </c>
      <c r="F1635" s="91" t="s">
        <v>3021</v>
      </c>
      <c r="G1635" s="91">
        <v>1036</v>
      </c>
      <c r="H1635" s="91">
        <v>2019</v>
      </c>
      <c r="I1635" s="91">
        <v>2010</v>
      </c>
      <c r="J1635" s="94">
        <v>2281</v>
      </c>
      <c r="K1635" s="92" t="s">
        <v>838</v>
      </c>
    </row>
    <row r="1636" spans="1:11" ht="15" x14ac:dyDescent="0.25">
      <c r="A1636" s="91">
        <v>484751</v>
      </c>
      <c r="B1636" s="92" t="s">
        <v>3573</v>
      </c>
      <c r="C1636" s="92" t="s">
        <v>3574</v>
      </c>
      <c r="D1636" s="93" t="s">
        <v>275</v>
      </c>
      <c r="E1636" s="94">
        <v>25361</v>
      </c>
      <c r="F1636" s="94">
        <v>7369</v>
      </c>
      <c r="G1636" s="91">
        <v>691</v>
      </c>
      <c r="H1636" s="91">
        <v>2018</v>
      </c>
      <c r="I1636" s="91">
        <v>2010</v>
      </c>
      <c r="J1636" s="94">
        <v>422</v>
      </c>
      <c r="K1636" s="92" t="s">
        <v>838</v>
      </c>
    </row>
    <row r="1637" spans="1:11" ht="15" x14ac:dyDescent="0.25">
      <c r="A1637" s="91">
        <v>81188</v>
      </c>
      <c r="B1637" s="92" t="s">
        <v>3575</v>
      </c>
      <c r="C1637" s="92" t="s">
        <v>3576</v>
      </c>
      <c r="D1637" s="93" t="s">
        <v>275</v>
      </c>
      <c r="E1637" s="94">
        <v>99398</v>
      </c>
      <c r="F1637" s="94">
        <v>7369</v>
      </c>
      <c r="G1637" s="91">
        <v>6916</v>
      </c>
      <c r="H1637" s="91">
        <v>2012</v>
      </c>
      <c r="I1637" s="91">
        <v>2010</v>
      </c>
      <c r="J1637" s="94">
        <v>16555</v>
      </c>
      <c r="K1637" s="92" t="s">
        <v>838</v>
      </c>
    </row>
    <row r="1638" spans="1:11" ht="15" x14ac:dyDescent="0.25">
      <c r="A1638" s="91">
        <v>37799</v>
      </c>
      <c r="B1638" s="92" t="s">
        <v>3577</v>
      </c>
      <c r="C1638" s="92" t="s">
        <v>3578</v>
      </c>
      <c r="D1638" s="93" t="s">
        <v>275</v>
      </c>
      <c r="E1638" s="94">
        <v>96231</v>
      </c>
      <c r="F1638" s="94">
        <v>7369</v>
      </c>
      <c r="G1638" s="91">
        <v>12606</v>
      </c>
      <c r="H1638" s="91">
        <v>2010</v>
      </c>
      <c r="I1638" s="91">
        <v>2010</v>
      </c>
      <c r="J1638" s="94">
        <v>16027</v>
      </c>
      <c r="K1638" s="92" t="s">
        <v>838</v>
      </c>
    </row>
    <row r="1639" spans="1:11" ht="15" x14ac:dyDescent="0.25">
      <c r="A1639" s="91">
        <v>15392</v>
      </c>
      <c r="B1639" s="92" t="s">
        <v>3579</v>
      </c>
      <c r="C1639" s="92" t="s">
        <v>3580</v>
      </c>
      <c r="D1639" s="93" t="s">
        <v>275</v>
      </c>
      <c r="E1639" s="94">
        <v>4853</v>
      </c>
      <c r="F1639" s="94">
        <v>7369</v>
      </c>
      <c r="G1639" s="91">
        <v>451</v>
      </c>
      <c r="H1639" s="91">
        <v>1986</v>
      </c>
      <c r="I1639" s="91">
        <v>1980</v>
      </c>
      <c r="J1639" s="94">
        <v>808</v>
      </c>
      <c r="K1639" s="92" t="s">
        <v>838</v>
      </c>
    </row>
    <row r="1640" spans="1:11" ht="15" x14ac:dyDescent="0.25">
      <c r="A1640" s="91">
        <v>6949</v>
      </c>
      <c r="B1640" s="92" t="s">
        <v>3581</v>
      </c>
      <c r="C1640" s="92" t="s">
        <v>3582</v>
      </c>
      <c r="D1640" s="93" t="s">
        <v>275</v>
      </c>
      <c r="E1640" s="94">
        <v>25939</v>
      </c>
      <c r="F1640" s="94">
        <v>7369</v>
      </c>
      <c r="G1640" s="91">
        <v>417</v>
      </c>
      <c r="H1640" s="91">
        <v>1972</v>
      </c>
      <c r="I1640" s="91">
        <v>1970</v>
      </c>
      <c r="J1640" s="94">
        <v>4316</v>
      </c>
      <c r="K1640" s="92" t="s">
        <v>838</v>
      </c>
    </row>
    <row r="1641" spans="1:11" ht="15" x14ac:dyDescent="0.25">
      <c r="A1641" s="91">
        <v>573435</v>
      </c>
      <c r="B1641" s="92" t="s">
        <v>3583</v>
      </c>
      <c r="C1641" s="92" t="s">
        <v>3584</v>
      </c>
      <c r="D1641" s="93" t="s">
        <v>275</v>
      </c>
      <c r="E1641" s="94">
        <v>237441</v>
      </c>
      <c r="F1641" s="94">
        <v>7368</v>
      </c>
      <c r="G1641" s="91">
        <v>3020</v>
      </c>
      <c r="H1641" s="91">
        <v>2024</v>
      </c>
      <c r="I1641" s="91">
        <v>2020</v>
      </c>
      <c r="J1641" s="94">
        <v>39553</v>
      </c>
      <c r="K1641" s="92" t="s">
        <v>838</v>
      </c>
    </row>
    <row r="1642" spans="1:11" ht="15" x14ac:dyDescent="0.25">
      <c r="A1642" s="91">
        <v>406385</v>
      </c>
      <c r="B1642" s="92" t="s">
        <v>3585</v>
      </c>
      <c r="C1642" s="92" t="s">
        <v>3586</v>
      </c>
      <c r="D1642" s="93" t="s">
        <v>275</v>
      </c>
      <c r="E1642" s="94">
        <v>9674</v>
      </c>
      <c r="F1642" s="94">
        <v>7368</v>
      </c>
      <c r="G1642" s="91">
        <v>1228</v>
      </c>
      <c r="H1642" s="91">
        <v>2017</v>
      </c>
      <c r="I1642" s="91">
        <v>2010</v>
      </c>
      <c r="J1642" s="94">
        <v>1607</v>
      </c>
      <c r="K1642" s="92" t="s">
        <v>838</v>
      </c>
    </row>
    <row r="1643" spans="1:11" ht="15" x14ac:dyDescent="0.25">
      <c r="A1643" s="91">
        <v>249164</v>
      </c>
      <c r="B1643" s="92" t="s">
        <v>3587</v>
      </c>
      <c r="C1643" s="92" t="s">
        <v>3588</v>
      </c>
      <c r="D1643" s="93" t="s">
        <v>275</v>
      </c>
      <c r="E1643" s="94">
        <v>33826</v>
      </c>
      <c r="F1643" s="91" t="s">
        <v>3021</v>
      </c>
      <c r="G1643" s="91">
        <v>4236</v>
      </c>
      <c r="H1643" s="91">
        <v>2014</v>
      </c>
      <c r="I1643" s="91">
        <v>2010</v>
      </c>
      <c r="J1643" s="94">
        <v>563</v>
      </c>
      <c r="K1643" s="92" t="s">
        <v>838</v>
      </c>
    </row>
    <row r="1644" spans="1:11" ht="15" x14ac:dyDescent="0.25">
      <c r="A1644" s="91">
        <v>39148</v>
      </c>
      <c r="B1644" s="92" t="s">
        <v>3589</v>
      </c>
      <c r="C1644" s="92" t="s">
        <v>3590</v>
      </c>
      <c r="D1644" s="93" t="s">
        <v>275</v>
      </c>
      <c r="E1644" s="94">
        <v>20842</v>
      </c>
      <c r="F1644" s="91" t="s">
        <v>3021</v>
      </c>
      <c r="G1644" s="91">
        <v>380</v>
      </c>
      <c r="H1644" s="91">
        <v>1996</v>
      </c>
      <c r="I1644" s="91">
        <v>1990</v>
      </c>
      <c r="J1644" s="94">
        <v>3467</v>
      </c>
      <c r="K1644" s="92" t="s">
        <v>838</v>
      </c>
    </row>
    <row r="1645" spans="1:11" ht="15" x14ac:dyDescent="0.25">
      <c r="A1645" s="91">
        <v>80278</v>
      </c>
      <c r="B1645" s="92" t="s">
        <v>3591</v>
      </c>
      <c r="C1645" s="92" t="s">
        <v>3592</v>
      </c>
      <c r="D1645" s="93" t="s">
        <v>275</v>
      </c>
      <c r="E1645" s="94">
        <v>92618</v>
      </c>
      <c r="F1645" s="94">
        <v>7367</v>
      </c>
      <c r="G1645" s="91">
        <v>6462</v>
      </c>
      <c r="H1645" s="91">
        <v>2012</v>
      </c>
      <c r="I1645" s="91">
        <v>2010</v>
      </c>
      <c r="J1645" s="94">
        <v>15425</v>
      </c>
      <c r="K1645" s="92" t="s">
        <v>838</v>
      </c>
    </row>
    <row r="1646" spans="1:11" ht="15" x14ac:dyDescent="0.25">
      <c r="A1646" s="91">
        <v>9462</v>
      </c>
      <c r="B1646" s="92" t="s">
        <v>3593</v>
      </c>
      <c r="C1646" s="92" t="s">
        <v>3594</v>
      </c>
      <c r="D1646" s="93" t="s">
        <v>275</v>
      </c>
      <c r="E1646" s="94">
        <v>59861</v>
      </c>
      <c r="F1646" s="94">
        <v>7367</v>
      </c>
      <c r="G1646" s="91">
        <v>1199</v>
      </c>
      <c r="H1646" s="91">
        <v>1972</v>
      </c>
      <c r="I1646" s="91">
        <v>1970</v>
      </c>
      <c r="J1646" s="94">
        <v>9968</v>
      </c>
      <c r="K1646" s="92" t="s">
        <v>838</v>
      </c>
    </row>
    <row r="1647" spans="1:11" ht="15" x14ac:dyDescent="0.25">
      <c r="A1647" s="91">
        <v>3110</v>
      </c>
      <c r="B1647" s="92" t="s">
        <v>3595</v>
      </c>
      <c r="C1647" s="92" t="s">
        <v>3596</v>
      </c>
      <c r="D1647" s="93" t="s">
        <v>275</v>
      </c>
      <c r="E1647" s="94">
        <v>39053</v>
      </c>
      <c r="F1647" s="91" t="s">
        <v>3021</v>
      </c>
      <c r="G1647" s="91">
        <v>648</v>
      </c>
      <c r="H1647" s="91">
        <v>1953</v>
      </c>
      <c r="I1647" s="91">
        <v>1950</v>
      </c>
      <c r="J1647" s="94">
        <v>6501</v>
      </c>
      <c r="K1647" s="92" t="s">
        <v>838</v>
      </c>
    </row>
    <row r="1648" spans="1:11" ht="15" x14ac:dyDescent="0.25">
      <c r="A1648" s="91">
        <v>1427</v>
      </c>
      <c r="B1648" s="92" t="s">
        <v>3597</v>
      </c>
      <c r="C1648" s="92" t="s">
        <v>3598</v>
      </c>
      <c r="D1648" s="93" t="s">
        <v>275</v>
      </c>
      <c r="E1648" s="94">
        <v>83074</v>
      </c>
      <c r="F1648" s="94">
        <v>7367</v>
      </c>
      <c r="G1648" s="91">
        <v>4746</v>
      </c>
      <c r="H1648" s="91">
        <v>2006</v>
      </c>
      <c r="I1648" s="91">
        <v>2000</v>
      </c>
      <c r="J1648" s="94">
        <v>13835</v>
      </c>
      <c r="K1648" s="92" t="s">
        <v>838</v>
      </c>
    </row>
    <row r="1649" spans="1:11" ht="15" x14ac:dyDescent="0.25">
      <c r="A1649" s="91">
        <v>986056</v>
      </c>
      <c r="B1649" s="92" t="s">
        <v>3599</v>
      </c>
      <c r="C1649" s="92" t="s">
        <v>3600</v>
      </c>
      <c r="D1649" s="93" t="s">
        <v>275</v>
      </c>
      <c r="E1649" s="94">
        <v>1053883</v>
      </c>
      <c r="F1649" s="91" t="s">
        <v>3021</v>
      </c>
      <c r="G1649" s="91">
        <v>2437</v>
      </c>
      <c r="H1649" s="91">
        <v>2025</v>
      </c>
      <c r="I1649" s="91">
        <v>2020</v>
      </c>
      <c r="J1649" s="94">
        <v>175575</v>
      </c>
      <c r="K1649" s="92" t="s">
        <v>838</v>
      </c>
    </row>
    <row r="1650" spans="1:11" ht="15" x14ac:dyDescent="0.25">
      <c r="A1650" s="91">
        <v>439584</v>
      </c>
      <c r="B1650" s="92" t="s">
        <v>3601</v>
      </c>
      <c r="C1650" s="92" t="s">
        <v>3602</v>
      </c>
      <c r="D1650" s="93" t="s">
        <v>275</v>
      </c>
      <c r="E1650" s="94">
        <v>6563</v>
      </c>
      <c r="F1650" s="94">
        <v>7366</v>
      </c>
      <c r="G1650" s="91">
        <v>977</v>
      </c>
      <c r="H1650" s="91">
        <v>2017</v>
      </c>
      <c r="I1650" s="91">
        <v>2010</v>
      </c>
      <c r="J1650" s="94">
        <v>1088</v>
      </c>
      <c r="K1650" s="92" t="s">
        <v>838</v>
      </c>
    </row>
    <row r="1651" spans="1:11" ht="15" x14ac:dyDescent="0.25">
      <c r="A1651" s="91">
        <v>17136</v>
      </c>
      <c r="B1651" s="92" t="s">
        <v>3603</v>
      </c>
      <c r="C1651" s="92" t="s">
        <v>3604</v>
      </c>
      <c r="D1651" s="93" t="s">
        <v>275</v>
      </c>
      <c r="E1651" s="94">
        <v>21717</v>
      </c>
      <c r="F1651" s="94">
        <v>7366</v>
      </c>
      <c r="G1651" s="91">
        <v>361</v>
      </c>
      <c r="H1651" s="91">
        <v>1944</v>
      </c>
      <c r="I1651" s="91">
        <v>1940</v>
      </c>
      <c r="J1651" s="94">
        <v>3613</v>
      </c>
      <c r="K1651" s="92" t="s">
        <v>838</v>
      </c>
    </row>
    <row r="1652" spans="1:11" ht="15" x14ac:dyDescent="0.25">
      <c r="A1652" s="91">
        <v>1245</v>
      </c>
      <c r="B1652" s="92" t="s">
        <v>3605</v>
      </c>
      <c r="C1652" s="92" t="s">
        <v>3606</v>
      </c>
      <c r="D1652" s="93" t="s">
        <v>275</v>
      </c>
      <c r="E1652" s="94">
        <v>32842</v>
      </c>
      <c r="F1652" s="94">
        <v>7366</v>
      </c>
      <c r="G1652" s="91">
        <v>1394</v>
      </c>
      <c r="H1652" s="91">
        <v>1993</v>
      </c>
      <c r="I1652" s="91">
        <v>1990</v>
      </c>
      <c r="J1652" s="94">
        <v>5466</v>
      </c>
      <c r="K1652" s="92" t="s">
        <v>838</v>
      </c>
    </row>
    <row r="1653" spans="1:11" ht="15" x14ac:dyDescent="0.25">
      <c r="A1653" s="91">
        <v>675445</v>
      </c>
      <c r="B1653" s="92" t="s">
        <v>3607</v>
      </c>
      <c r="C1653" s="92" t="s">
        <v>3608</v>
      </c>
      <c r="D1653" s="93" t="s">
        <v>275</v>
      </c>
      <c r="E1653" s="94">
        <v>10474</v>
      </c>
      <c r="F1653" s="94">
        <v>7365</v>
      </c>
      <c r="G1653" s="91">
        <v>1240</v>
      </c>
      <c r="H1653" s="91">
        <v>2021</v>
      </c>
      <c r="I1653" s="91">
        <v>2020</v>
      </c>
      <c r="J1653" s="94">
        <v>17445</v>
      </c>
      <c r="K1653" s="92" t="s">
        <v>838</v>
      </c>
    </row>
    <row r="1654" spans="1:11" ht="15" x14ac:dyDescent="0.25">
      <c r="A1654" s="91">
        <v>307081</v>
      </c>
      <c r="B1654" s="92" t="s">
        <v>3609</v>
      </c>
      <c r="C1654" s="92" t="s">
        <v>3610</v>
      </c>
      <c r="D1654" s="93" t="s">
        <v>275</v>
      </c>
      <c r="E1654" s="94">
        <v>94125</v>
      </c>
      <c r="F1654" s="91" t="s">
        <v>3021</v>
      </c>
      <c r="G1654" s="91">
        <v>5613</v>
      </c>
      <c r="H1654" s="91">
        <v>2015</v>
      </c>
      <c r="I1654" s="91">
        <v>2010</v>
      </c>
      <c r="J1654" s="94">
        <v>15676</v>
      </c>
      <c r="K1654" s="92" t="s">
        <v>838</v>
      </c>
    </row>
    <row r="1655" spans="1:11" ht="15" x14ac:dyDescent="0.25">
      <c r="A1655" s="91">
        <v>36728</v>
      </c>
      <c r="B1655" s="92" t="s">
        <v>3611</v>
      </c>
      <c r="C1655" s="92" t="s">
        <v>3612</v>
      </c>
      <c r="D1655" s="93" t="s">
        <v>275</v>
      </c>
      <c r="E1655" s="94">
        <v>70727</v>
      </c>
      <c r="F1655" s="94">
        <v>7365</v>
      </c>
      <c r="G1655" s="91">
        <v>492</v>
      </c>
      <c r="H1655" s="91">
        <v>2009</v>
      </c>
      <c r="I1655" s="91">
        <v>2000</v>
      </c>
      <c r="J1655" s="94">
        <v>11778</v>
      </c>
      <c r="K1655" s="92" t="s">
        <v>838</v>
      </c>
    </row>
    <row r="1656" spans="1:11" ht="15" x14ac:dyDescent="0.25">
      <c r="A1656" s="91">
        <v>14283</v>
      </c>
      <c r="B1656" s="92" t="s">
        <v>3613</v>
      </c>
      <c r="C1656" s="92" t="s">
        <v>3614</v>
      </c>
      <c r="D1656" s="93" t="s">
        <v>275</v>
      </c>
      <c r="E1656" s="94">
        <v>20334</v>
      </c>
      <c r="F1656" s="94">
        <v>7365</v>
      </c>
      <c r="G1656" s="91">
        <v>431</v>
      </c>
      <c r="H1656" s="91">
        <v>1998</v>
      </c>
      <c r="I1656" s="91">
        <v>1990</v>
      </c>
      <c r="J1656" s="94">
        <v>3383</v>
      </c>
      <c r="K1656" s="92" t="s">
        <v>838</v>
      </c>
    </row>
    <row r="1657" spans="1:11" ht="15" x14ac:dyDescent="0.25">
      <c r="A1657" s="91">
        <v>425</v>
      </c>
      <c r="B1657" s="92" t="s">
        <v>3615</v>
      </c>
      <c r="C1657" s="92" t="s">
        <v>3616</v>
      </c>
      <c r="D1657" s="93" t="s">
        <v>275</v>
      </c>
      <c r="E1657" s="94">
        <v>203286</v>
      </c>
      <c r="F1657" s="94">
        <v>7365</v>
      </c>
      <c r="G1657" s="91">
        <v>13775</v>
      </c>
      <c r="H1657" s="91">
        <v>2002</v>
      </c>
      <c r="I1657" s="91">
        <v>2000</v>
      </c>
      <c r="J1657" s="94">
        <v>33863</v>
      </c>
      <c r="K1657" s="92" t="s">
        <v>838</v>
      </c>
    </row>
    <row r="1658" spans="1:11" ht="15" x14ac:dyDescent="0.25">
      <c r="A1658" s="91">
        <v>49020</v>
      </c>
      <c r="B1658" s="92" t="s">
        <v>3617</v>
      </c>
      <c r="C1658" s="92" t="s">
        <v>3618</v>
      </c>
      <c r="D1658" s="93" t="s">
        <v>275</v>
      </c>
      <c r="E1658" s="94">
        <v>24179</v>
      </c>
      <c r="F1658" s="94">
        <v>7364</v>
      </c>
      <c r="G1658" s="91">
        <v>1512</v>
      </c>
      <c r="H1658" s="91">
        <v>2011</v>
      </c>
      <c r="I1658" s="91">
        <v>2010</v>
      </c>
      <c r="J1658" s="94">
        <v>4023</v>
      </c>
      <c r="K1658" s="92" t="s">
        <v>838</v>
      </c>
    </row>
    <row r="1659" spans="1:11" ht="15" x14ac:dyDescent="0.25">
      <c r="A1659" s="91">
        <v>14638</v>
      </c>
      <c r="B1659" s="92" t="s">
        <v>3619</v>
      </c>
      <c r="C1659" s="92" t="s">
        <v>3620</v>
      </c>
      <c r="D1659" s="93" t="s">
        <v>275</v>
      </c>
      <c r="E1659" s="94">
        <v>27994</v>
      </c>
      <c r="F1659" s="91" t="s">
        <v>3021</v>
      </c>
      <c r="G1659" s="91">
        <v>402</v>
      </c>
      <c r="H1659" s="91">
        <v>1946</v>
      </c>
      <c r="I1659" s="91">
        <v>1940</v>
      </c>
      <c r="J1659" s="94">
        <v>4659</v>
      </c>
      <c r="K1659" s="92" t="s">
        <v>838</v>
      </c>
    </row>
    <row r="1660" spans="1:11" ht="15" x14ac:dyDescent="0.25">
      <c r="A1660" s="91">
        <v>2786</v>
      </c>
      <c r="B1660" s="92" t="s">
        <v>3621</v>
      </c>
      <c r="C1660" s="92" t="s">
        <v>3622</v>
      </c>
      <c r="D1660" s="93" t="s">
        <v>275</v>
      </c>
      <c r="E1660" s="94">
        <v>15452</v>
      </c>
      <c r="F1660" s="94">
        <v>7364</v>
      </c>
      <c r="G1660" s="91">
        <v>894</v>
      </c>
      <c r="H1660" s="91">
        <v>1965</v>
      </c>
      <c r="I1660" s="91">
        <v>1960</v>
      </c>
      <c r="J1660" s="94">
        <v>2569</v>
      </c>
      <c r="K1660" s="92" t="s">
        <v>838</v>
      </c>
    </row>
    <row r="1661" spans="1:11" ht="15" x14ac:dyDescent="0.25">
      <c r="A1661" s="91">
        <v>22164</v>
      </c>
      <c r="B1661" s="92" t="s">
        <v>3623</v>
      </c>
      <c r="C1661" s="92" t="s">
        <v>3624</v>
      </c>
      <c r="D1661" s="93" t="s">
        <v>275</v>
      </c>
      <c r="E1661" s="94">
        <v>69587</v>
      </c>
      <c r="F1661" s="91" t="s">
        <v>3021</v>
      </c>
      <c r="G1661" s="91">
        <v>821</v>
      </c>
      <c r="H1661" s="91">
        <v>2009</v>
      </c>
      <c r="I1661" s="91">
        <v>2000</v>
      </c>
      <c r="J1661" s="94">
        <v>11588</v>
      </c>
      <c r="K1661" s="92" t="s">
        <v>838</v>
      </c>
    </row>
    <row r="1662" spans="1:11" ht="15" x14ac:dyDescent="0.25">
      <c r="A1662" s="91">
        <v>433247</v>
      </c>
      <c r="B1662" s="92" t="s">
        <v>3625</v>
      </c>
      <c r="C1662" s="92" t="s">
        <v>3626</v>
      </c>
      <c r="D1662" s="93" t="s">
        <v>275</v>
      </c>
      <c r="E1662" s="94">
        <v>45799</v>
      </c>
      <c r="F1662" s="94">
        <v>7362</v>
      </c>
      <c r="G1662" s="91">
        <v>688</v>
      </c>
      <c r="H1662" s="91">
        <v>2017</v>
      </c>
      <c r="I1662" s="91">
        <v>2010</v>
      </c>
      <c r="J1662" s="94">
        <v>7625</v>
      </c>
      <c r="K1662" s="92" t="s">
        <v>838</v>
      </c>
    </row>
    <row r="1663" spans="1:11" ht="15" x14ac:dyDescent="0.25">
      <c r="A1663" s="91">
        <v>339380</v>
      </c>
      <c r="B1663" s="92" t="s">
        <v>3627</v>
      </c>
      <c r="C1663" s="92" t="s">
        <v>3628</v>
      </c>
      <c r="D1663" s="93" t="s">
        <v>275</v>
      </c>
      <c r="E1663" s="94">
        <v>25003</v>
      </c>
      <c r="F1663" s="94">
        <v>7362</v>
      </c>
      <c r="G1663" s="91">
        <v>1069</v>
      </c>
      <c r="H1663" s="91">
        <v>2018</v>
      </c>
      <c r="I1663" s="91">
        <v>2010</v>
      </c>
      <c r="J1663" s="94">
        <v>416</v>
      </c>
      <c r="K1663" s="92" t="s">
        <v>838</v>
      </c>
    </row>
    <row r="1664" spans="1:11" ht="15" x14ac:dyDescent="0.25">
      <c r="A1664" s="91">
        <v>16320</v>
      </c>
      <c r="B1664" s="92" t="s">
        <v>3629</v>
      </c>
      <c r="C1664" s="92" t="s">
        <v>3630</v>
      </c>
      <c r="D1664" s="93" t="s">
        <v>275</v>
      </c>
      <c r="E1664" s="94">
        <v>8773</v>
      </c>
      <c r="F1664" s="94">
        <v>7362</v>
      </c>
      <c r="G1664" s="91">
        <v>3665</v>
      </c>
      <c r="H1664" s="91">
        <v>2005</v>
      </c>
      <c r="I1664" s="91">
        <v>2000</v>
      </c>
      <c r="J1664" s="94">
        <v>14611</v>
      </c>
      <c r="K1664" s="92" t="s">
        <v>838</v>
      </c>
    </row>
    <row r="1665" spans="1:11" ht="15" x14ac:dyDescent="0.25">
      <c r="A1665" s="91">
        <v>64682</v>
      </c>
      <c r="B1665" s="92" t="s">
        <v>3631</v>
      </c>
      <c r="C1665" s="92" t="s">
        <v>3632</v>
      </c>
      <c r="D1665" s="93" t="s">
        <v>275</v>
      </c>
      <c r="E1665" s="94">
        <v>97876</v>
      </c>
      <c r="F1665" s="94">
        <v>7361</v>
      </c>
      <c r="G1665" s="91">
        <v>12574</v>
      </c>
      <c r="H1665" s="91">
        <v>2013</v>
      </c>
      <c r="I1665" s="91">
        <v>2010</v>
      </c>
      <c r="J1665" s="94">
        <v>16301</v>
      </c>
      <c r="K1665" s="92" t="s">
        <v>838</v>
      </c>
    </row>
    <row r="1666" spans="1:11" ht="15" x14ac:dyDescent="0.25">
      <c r="A1666" s="91">
        <v>49051</v>
      </c>
      <c r="B1666" s="92" t="s">
        <v>3633</v>
      </c>
      <c r="C1666" s="92" t="s">
        <v>3634</v>
      </c>
      <c r="D1666" s="93" t="s">
        <v>275</v>
      </c>
      <c r="E1666" s="94">
        <v>131306</v>
      </c>
      <c r="F1666" s="94">
        <v>7361</v>
      </c>
      <c r="G1666" s="91">
        <v>18963</v>
      </c>
      <c r="H1666" s="91">
        <v>2012</v>
      </c>
      <c r="I1666" s="91">
        <v>2010</v>
      </c>
      <c r="J1666" s="94">
        <v>21871</v>
      </c>
      <c r="K1666" s="92" t="s">
        <v>838</v>
      </c>
    </row>
    <row r="1667" spans="1:11" ht="15" x14ac:dyDescent="0.25">
      <c r="A1667" s="91">
        <v>37211</v>
      </c>
      <c r="B1667" s="92" t="s">
        <v>3635</v>
      </c>
      <c r="C1667" s="92" t="s">
        <v>3636</v>
      </c>
      <c r="D1667" s="93" t="s">
        <v>275</v>
      </c>
      <c r="E1667" s="94">
        <v>12514</v>
      </c>
      <c r="F1667" s="91" t="s">
        <v>3021</v>
      </c>
      <c r="G1667" s="91">
        <v>320</v>
      </c>
      <c r="H1667" s="91">
        <v>1988</v>
      </c>
      <c r="I1667" s="91">
        <v>1980</v>
      </c>
      <c r="J1667" s="94">
        <v>208</v>
      </c>
      <c r="K1667" s="92" t="s">
        <v>838</v>
      </c>
    </row>
    <row r="1668" spans="1:11" ht="15" x14ac:dyDescent="0.25">
      <c r="A1668" s="91">
        <v>24182</v>
      </c>
      <c r="B1668" s="92" t="s">
        <v>3637</v>
      </c>
      <c r="C1668" s="92" t="s">
        <v>3638</v>
      </c>
      <c r="D1668" s="93" t="s">
        <v>275</v>
      </c>
      <c r="E1668" s="94">
        <v>48671</v>
      </c>
      <c r="F1668" s="94">
        <v>7361</v>
      </c>
      <c r="G1668" s="91">
        <v>337</v>
      </c>
      <c r="H1668" s="91">
        <v>1992</v>
      </c>
      <c r="I1668" s="91">
        <v>1990</v>
      </c>
      <c r="J1668" s="94">
        <v>8104</v>
      </c>
      <c r="K1668" s="92" t="s">
        <v>838</v>
      </c>
    </row>
    <row r="1669" spans="1:11" ht="15" x14ac:dyDescent="0.25">
      <c r="A1669" s="91">
        <v>818647</v>
      </c>
      <c r="B1669" s="92" t="s">
        <v>3639</v>
      </c>
      <c r="C1669" s="92" t="s">
        <v>3640</v>
      </c>
      <c r="D1669" s="93" t="s">
        <v>275</v>
      </c>
      <c r="E1669" s="94">
        <v>119439</v>
      </c>
      <c r="F1669" s="91" t="s">
        <v>3021</v>
      </c>
      <c r="G1669" s="91">
        <v>3259</v>
      </c>
      <c r="H1669" s="91">
        <v>2022</v>
      </c>
      <c r="I1669" s="91">
        <v>2020</v>
      </c>
      <c r="J1669" s="94">
        <v>19894</v>
      </c>
      <c r="K1669" s="92" t="s">
        <v>838</v>
      </c>
    </row>
    <row r="1670" spans="1:11" ht="15" x14ac:dyDescent="0.25">
      <c r="A1670" s="91">
        <v>212167</v>
      </c>
      <c r="B1670" s="92" t="s">
        <v>3641</v>
      </c>
      <c r="C1670" s="92" t="s">
        <v>3642</v>
      </c>
      <c r="D1670" s="93" t="s">
        <v>275</v>
      </c>
      <c r="E1670" s="94">
        <v>39923</v>
      </c>
      <c r="F1670" s="91" t="s">
        <v>3021</v>
      </c>
      <c r="G1670" s="91">
        <v>429</v>
      </c>
      <c r="H1670" s="91">
        <v>2013</v>
      </c>
      <c r="I1670" s="91">
        <v>2010</v>
      </c>
      <c r="J1670" s="94">
        <v>6646</v>
      </c>
      <c r="K1670" s="92" t="s">
        <v>838</v>
      </c>
    </row>
    <row r="1671" spans="1:11" ht="15" x14ac:dyDescent="0.25">
      <c r="A1671" s="91">
        <v>100271</v>
      </c>
      <c r="B1671" s="92" t="s">
        <v>3643</v>
      </c>
      <c r="C1671" s="92" t="s">
        <v>3644</v>
      </c>
      <c r="D1671" s="93" t="s">
        <v>275</v>
      </c>
      <c r="E1671" s="94">
        <v>18497</v>
      </c>
      <c r="F1671" s="91" t="s">
        <v>3021</v>
      </c>
      <c r="G1671" s="91">
        <v>375</v>
      </c>
      <c r="H1671" s="91">
        <v>2012</v>
      </c>
      <c r="I1671" s="91">
        <v>2010</v>
      </c>
      <c r="J1671" s="94">
        <v>3076</v>
      </c>
      <c r="K1671" s="92" t="s">
        <v>838</v>
      </c>
    </row>
    <row r="1672" spans="1:11" ht="15" x14ac:dyDescent="0.25">
      <c r="A1672" s="91">
        <v>17474</v>
      </c>
      <c r="B1672" s="92" t="s">
        <v>3645</v>
      </c>
      <c r="C1672" s="92" t="s">
        <v>3646</v>
      </c>
      <c r="D1672" s="93" t="s">
        <v>275</v>
      </c>
      <c r="E1672" s="94">
        <v>4675</v>
      </c>
      <c r="F1672" s="91" t="s">
        <v>3021</v>
      </c>
      <c r="G1672" s="91">
        <v>329</v>
      </c>
      <c r="H1672" s="91">
        <v>1991</v>
      </c>
      <c r="I1672" s="91">
        <v>1990</v>
      </c>
      <c r="J1672" s="94">
        <v>7784</v>
      </c>
      <c r="K1672" s="92" t="s">
        <v>838</v>
      </c>
    </row>
    <row r="1673" spans="1:11" ht="15" x14ac:dyDescent="0.25">
      <c r="A1673" s="91">
        <v>2291</v>
      </c>
      <c r="B1673" s="92" t="s">
        <v>3647</v>
      </c>
      <c r="C1673" s="92" t="s">
        <v>3648</v>
      </c>
      <c r="D1673" s="93" t="s">
        <v>275</v>
      </c>
      <c r="E1673" s="94">
        <v>31487</v>
      </c>
      <c r="F1673" s="91" t="s">
        <v>3649</v>
      </c>
      <c r="G1673" s="91">
        <v>1741</v>
      </c>
      <c r="H1673" s="91">
        <v>1990</v>
      </c>
      <c r="I1673" s="91">
        <v>1990</v>
      </c>
      <c r="J1673" s="94">
        <v>5241</v>
      </c>
      <c r="K1673" s="92" t="s">
        <v>838</v>
      </c>
    </row>
    <row r="1674" spans="1:11" ht="15" x14ac:dyDescent="0.25">
      <c r="A1674" s="91">
        <v>985</v>
      </c>
      <c r="B1674" s="92" t="s">
        <v>3650</v>
      </c>
      <c r="C1674" s="92" t="s">
        <v>3651</v>
      </c>
      <c r="D1674" s="93" t="s">
        <v>275</v>
      </c>
      <c r="E1674" s="94">
        <v>43988</v>
      </c>
      <c r="F1674" s="91" t="s">
        <v>3649</v>
      </c>
      <c r="G1674" s="91">
        <v>2596</v>
      </c>
      <c r="H1674" s="91">
        <v>1977</v>
      </c>
      <c r="I1674" s="91">
        <v>1970</v>
      </c>
      <c r="J1674" s="94">
        <v>7323</v>
      </c>
      <c r="K1674" s="92" t="s">
        <v>838</v>
      </c>
    </row>
    <row r="1675" spans="1:11" ht="15" x14ac:dyDescent="0.25">
      <c r="A1675" s="91">
        <v>116</v>
      </c>
      <c r="B1675" s="92" t="s">
        <v>3652</v>
      </c>
      <c r="C1675" s="92" t="s">
        <v>3653</v>
      </c>
      <c r="D1675" s="93" t="s">
        <v>275</v>
      </c>
      <c r="E1675" s="94">
        <v>37035</v>
      </c>
      <c r="F1675" s="91" t="s">
        <v>3649</v>
      </c>
      <c r="G1675" s="91">
        <v>4196</v>
      </c>
      <c r="H1675" s="91">
        <v>2005</v>
      </c>
      <c r="I1675" s="91">
        <v>2000</v>
      </c>
      <c r="J1675" s="94">
        <v>6165</v>
      </c>
      <c r="K1675" s="92" t="s">
        <v>838</v>
      </c>
    </row>
    <row r="1676" spans="1:11" ht="15" x14ac:dyDescent="0.25">
      <c r="A1676" s="91">
        <v>7862</v>
      </c>
      <c r="B1676" s="92" t="s">
        <v>3654</v>
      </c>
      <c r="C1676" s="92" t="s">
        <v>3655</v>
      </c>
      <c r="D1676" s="93" t="s">
        <v>275</v>
      </c>
      <c r="E1676" s="94">
        <v>21754</v>
      </c>
      <c r="F1676" s="94">
        <v>7359</v>
      </c>
      <c r="G1676" s="91">
        <v>643</v>
      </c>
      <c r="H1676" s="91">
        <v>2007</v>
      </c>
      <c r="I1676" s="91">
        <v>2000</v>
      </c>
      <c r="J1676" s="94">
        <v>3619</v>
      </c>
      <c r="K1676" s="92" t="s">
        <v>838</v>
      </c>
    </row>
    <row r="1677" spans="1:11" ht="15" x14ac:dyDescent="0.25">
      <c r="A1677" s="91">
        <v>4133</v>
      </c>
      <c r="B1677" s="92" t="s">
        <v>3656</v>
      </c>
      <c r="C1677" s="92" t="s">
        <v>3657</v>
      </c>
      <c r="D1677" s="93" t="s">
        <v>275</v>
      </c>
      <c r="E1677" s="94">
        <v>68941</v>
      </c>
      <c r="F1677" s="94">
        <v>7359</v>
      </c>
      <c r="G1677" s="91">
        <v>4430</v>
      </c>
      <c r="H1677" s="91">
        <v>2001</v>
      </c>
      <c r="I1677" s="91">
        <v>2000</v>
      </c>
      <c r="J1677" s="94">
        <v>11481</v>
      </c>
      <c r="K1677" s="92" t="s">
        <v>838</v>
      </c>
    </row>
    <row r="1678" spans="1:11" ht="15" x14ac:dyDescent="0.25">
      <c r="A1678" s="91">
        <v>3766</v>
      </c>
      <c r="B1678" s="92" t="s">
        <v>3658</v>
      </c>
      <c r="C1678" s="92" t="s">
        <v>3659</v>
      </c>
      <c r="D1678" s="93" t="s">
        <v>275</v>
      </c>
      <c r="E1678" s="94">
        <v>42653</v>
      </c>
      <c r="F1678" s="91" t="s">
        <v>3021</v>
      </c>
      <c r="G1678" s="91">
        <v>693</v>
      </c>
      <c r="H1678" s="91">
        <v>1947</v>
      </c>
      <c r="I1678" s="91">
        <v>1940</v>
      </c>
      <c r="J1678" s="94">
        <v>7101</v>
      </c>
      <c r="K1678" s="92" t="s">
        <v>838</v>
      </c>
    </row>
    <row r="1679" spans="1:11" ht="15" x14ac:dyDescent="0.25">
      <c r="A1679" s="91">
        <v>854239</v>
      </c>
      <c r="B1679" s="92" t="s">
        <v>3660</v>
      </c>
      <c r="C1679" s="92" t="s">
        <v>3661</v>
      </c>
      <c r="D1679" s="93" t="s">
        <v>275</v>
      </c>
      <c r="E1679" s="94">
        <v>27452</v>
      </c>
      <c r="F1679" s="94">
        <v>7358</v>
      </c>
      <c r="G1679" s="91">
        <v>303</v>
      </c>
      <c r="H1679" s="91">
        <v>2022</v>
      </c>
      <c r="I1679" s="91">
        <v>2020</v>
      </c>
      <c r="J1679" s="94">
        <v>4568</v>
      </c>
      <c r="K1679" s="92" t="s">
        <v>838</v>
      </c>
    </row>
    <row r="1680" spans="1:11" ht="15" x14ac:dyDescent="0.25">
      <c r="A1680" s="91">
        <v>508570</v>
      </c>
      <c r="B1680" s="92" t="s">
        <v>3662</v>
      </c>
      <c r="C1680" s="92" t="s">
        <v>3663</v>
      </c>
      <c r="D1680" s="93" t="s">
        <v>275</v>
      </c>
      <c r="E1680" s="94">
        <v>33877</v>
      </c>
      <c r="F1680" s="91" t="s">
        <v>3021</v>
      </c>
      <c r="G1680" s="91">
        <v>607</v>
      </c>
      <c r="H1680" s="91">
        <v>2020</v>
      </c>
      <c r="I1680" s="91">
        <v>2020</v>
      </c>
      <c r="J1680" s="94">
        <v>5639</v>
      </c>
      <c r="K1680" s="92" t="s">
        <v>838</v>
      </c>
    </row>
    <row r="1681" spans="1:11" ht="15" x14ac:dyDescent="0.25">
      <c r="A1681" s="91">
        <v>370172</v>
      </c>
      <c r="B1681" s="92" t="s">
        <v>3664</v>
      </c>
      <c r="C1681" s="92" t="s">
        <v>3665</v>
      </c>
      <c r="D1681" s="93" t="s">
        <v>275</v>
      </c>
      <c r="E1681" s="94">
        <v>108029</v>
      </c>
      <c r="F1681" s="91" t="s">
        <v>3021</v>
      </c>
      <c r="G1681" s="91">
        <v>6643</v>
      </c>
      <c r="H1681" s="91">
        <v>2021</v>
      </c>
      <c r="I1681" s="91">
        <v>2020</v>
      </c>
      <c r="J1681" s="94">
        <v>17993</v>
      </c>
      <c r="K1681" s="92" t="s">
        <v>838</v>
      </c>
    </row>
    <row r="1682" spans="1:11" ht="15" x14ac:dyDescent="0.25">
      <c r="A1682" s="91">
        <v>370172</v>
      </c>
      <c r="B1682" s="92" t="s">
        <v>3664</v>
      </c>
      <c r="C1682" s="92" t="s">
        <v>3665</v>
      </c>
      <c r="D1682" s="93" t="s">
        <v>275</v>
      </c>
      <c r="E1682" s="94">
        <v>108029</v>
      </c>
      <c r="F1682" s="91" t="s">
        <v>3021</v>
      </c>
      <c r="G1682" s="91">
        <v>6643</v>
      </c>
      <c r="H1682" s="91">
        <v>2021</v>
      </c>
      <c r="I1682" s="91">
        <v>2020</v>
      </c>
      <c r="J1682" s="94">
        <v>17993</v>
      </c>
      <c r="K1682" s="92" t="s">
        <v>838</v>
      </c>
    </row>
    <row r="1683" spans="1:11" ht="15" x14ac:dyDescent="0.25">
      <c r="A1683" s="91">
        <v>318846</v>
      </c>
      <c r="B1683" s="92" t="s">
        <v>3666</v>
      </c>
      <c r="C1683" s="92" t="s">
        <v>3667</v>
      </c>
      <c r="D1683" s="93" t="s">
        <v>275</v>
      </c>
      <c r="E1683" s="94">
        <v>101887</v>
      </c>
      <c r="F1683" s="94">
        <v>7358</v>
      </c>
      <c r="G1683" s="91">
        <v>9373</v>
      </c>
      <c r="H1683" s="91">
        <v>2015</v>
      </c>
      <c r="I1683" s="91">
        <v>2010</v>
      </c>
      <c r="J1683" s="94">
        <v>1697</v>
      </c>
      <c r="K1683" s="92" t="s">
        <v>838</v>
      </c>
    </row>
    <row r="1684" spans="1:11" ht="15" x14ac:dyDescent="0.25">
      <c r="A1684" s="91">
        <v>13321</v>
      </c>
      <c r="B1684" s="92" t="s">
        <v>3668</v>
      </c>
      <c r="C1684" s="92" t="s">
        <v>3669</v>
      </c>
      <c r="D1684" s="93" t="s">
        <v>275</v>
      </c>
      <c r="E1684" s="94">
        <v>18074</v>
      </c>
      <c r="F1684" s="91" t="s">
        <v>3021</v>
      </c>
      <c r="G1684" s="91">
        <v>455</v>
      </c>
      <c r="H1684" s="91">
        <v>1944</v>
      </c>
      <c r="I1684" s="91">
        <v>1940</v>
      </c>
      <c r="J1684" s="94">
        <v>3006</v>
      </c>
      <c r="K1684" s="92" t="s">
        <v>838</v>
      </c>
    </row>
    <row r="1685" spans="1:11" ht="15" x14ac:dyDescent="0.25">
      <c r="A1685" s="91">
        <v>44018</v>
      </c>
      <c r="B1685" s="92" t="s">
        <v>3670</v>
      </c>
      <c r="C1685" s="92" t="s">
        <v>3671</v>
      </c>
      <c r="D1685" s="93" t="s">
        <v>275</v>
      </c>
      <c r="E1685" s="94">
        <v>11841</v>
      </c>
      <c r="F1685" s="94">
        <v>7357</v>
      </c>
      <c r="G1685" s="91">
        <v>334</v>
      </c>
      <c r="H1685" s="91">
        <v>1985</v>
      </c>
      <c r="I1685" s="91">
        <v>1980</v>
      </c>
      <c r="J1685" s="94">
        <v>1968</v>
      </c>
      <c r="K1685" s="92" t="s">
        <v>838</v>
      </c>
    </row>
    <row r="1686" spans="1:11" ht="15" x14ac:dyDescent="0.25">
      <c r="A1686" s="91">
        <v>25403</v>
      </c>
      <c r="B1686" s="92" t="s">
        <v>3672</v>
      </c>
      <c r="C1686" s="92" t="s">
        <v>3673</v>
      </c>
      <c r="D1686" s="93" t="s">
        <v>275</v>
      </c>
      <c r="E1686" s="94">
        <v>10503</v>
      </c>
      <c r="F1686" s="94">
        <v>7357</v>
      </c>
      <c r="G1686" s="91">
        <v>493</v>
      </c>
      <c r="H1686" s="91">
        <v>1993</v>
      </c>
      <c r="I1686" s="91">
        <v>1990</v>
      </c>
      <c r="J1686" s="94">
        <v>1745</v>
      </c>
      <c r="K1686" s="92" t="s">
        <v>838</v>
      </c>
    </row>
    <row r="1687" spans="1:11" ht="15" x14ac:dyDescent="0.25">
      <c r="A1687" s="91">
        <v>184</v>
      </c>
      <c r="B1687" s="92" t="s">
        <v>3674</v>
      </c>
      <c r="C1687" s="92" t="s">
        <v>3675</v>
      </c>
      <c r="D1687" s="93" t="s">
        <v>275</v>
      </c>
      <c r="E1687" s="94">
        <v>55544</v>
      </c>
      <c r="F1687" s="94">
        <v>7357</v>
      </c>
      <c r="G1687" s="91">
        <v>6621</v>
      </c>
      <c r="H1687" s="91">
        <v>1997</v>
      </c>
      <c r="I1687" s="91">
        <v>1990</v>
      </c>
      <c r="J1687" s="94">
        <v>9249</v>
      </c>
      <c r="K1687" s="92" t="s">
        <v>838</v>
      </c>
    </row>
    <row r="1688" spans="1:11" ht="15" x14ac:dyDescent="0.25">
      <c r="A1688" s="91">
        <v>377263</v>
      </c>
      <c r="B1688" s="92" t="s">
        <v>3676</v>
      </c>
      <c r="C1688" s="92" t="s">
        <v>3677</v>
      </c>
      <c r="D1688" s="93" t="s">
        <v>275</v>
      </c>
      <c r="E1688" s="94">
        <v>2504</v>
      </c>
      <c r="F1688" s="94">
        <v>7356</v>
      </c>
      <c r="G1688" s="91">
        <v>714</v>
      </c>
      <c r="H1688" s="91">
        <v>2016</v>
      </c>
      <c r="I1688" s="91">
        <v>2010</v>
      </c>
      <c r="J1688" s="94">
        <v>4167</v>
      </c>
      <c r="K1688" s="92" t="s">
        <v>838</v>
      </c>
    </row>
    <row r="1689" spans="1:11" ht="15" x14ac:dyDescent="0.25">
      <c r="A1689" s="91">
        <v>297270</v>
      </c>
      <c r="B1689" s="92" t="s">
        <v>3678</v>
      </c>
      <c r="C1689" s="92" t="s">
        <v>3679</v>
      </c>
      <c r="D1689" s="93" t="s">
        <v>275</v>
      </c>
      <c r="E1689" s="94">
        <v>79126</v>
      </c>
      <c r="F1689" s="91" t="s">
        <v>3021</v>
      </c>
      <c r="G1689" s="91">
        <v>1139</v>
      </c>
      <c r="H1689" s="91">
        <v>2014</v>
      </c>
      <c r="I1689" s="91">
        <v>2010</v>
      </c>
      <c r="J1689" s="94">
        <v>13177</v>
      </c>
      <c r="K1689" s="92" t="s">
        <v>838</v>
      </c>
    </row>
    <row r="1690" spans="1:11" ht="15" x14ac:dyDescent="0.25">
      <c r="A1690" s="91">
        <v>10647</v>
      </c>
      <c r="B1690" s="92" t="s">
        <v>3680</v>
      </c>
      <c r="C1690" s="92" t="s">
        <v>3681</v>
      </c>
      <c r="D1690" s="93" t="s">
        <v>275</v>
      </c>
      <c r="E1690" s="94">
        <v>63935</v>
      </c>
      <c r="F1690" s="94">
        <v>7356</v>
      </c>
      <c r="G1690" s="91">
        <v>1887</v>
      </c>
      <c r="H1690" s="91">
        <v>2000</v>
      </c>
      <c r="I1690" s="91">
        <v>2000</v>
      </c>
      <c r="J1690" s="94">
        <v>10647</v>
      </c>
      <c r="K1690" s="92" t="s">
        <v>838</v>
      </c>
    </row>
    <row r="1691" spans="1:11" ht="15" x14ac:dyDescent="0.25">
      <c r="A1691" s="91">
        <v>6644</v>
      </c>
      <c r="B1691" s="92" t="s">
        <v>3682</v>
      </c>
      <c r="C1691" s="92" t="s">
        <v>3683</v>
      </c>
      <c r="D1691" s="93" t="s">
        <v>275</v>
      </c>
      <c r="E1691" s="94">
        <v>7071</v>
      </c>
      <c r="F1691" s="91" t="s">
        <v>3021</v>
      </c>
      <c r="G1691" s="91">
        <v>554</v>
      </c>
      <c r="H1691" s="91">
        <v>1966</v>
      </c>
      <c r="I1691" s="91">
        <v>1960</v>
      </c>
      <c r="J1691" s="94">
        <v>11775</v>
      </c>
      <c r="K1691" s="92" t="s">
        <v>838</v>
      </c>
    </row>
    <row r="1692" spans="1:11" ht="15" x14ac:dyDescent="0.25">
      <c r="A1692" s="91">
        <v>2757</v>
      </c>
      <c r="B1692" s="92" t="s">
        <v>3684</v>
      </c>
      <c r="C1692" s="92" t="s">
        <v>3685</v>
      </c>
      <c r="D1692" s="93" t="s">
        <v>275</v>
      </c>
      <c r="E1692" s="94">
        <v>51812</v>
      </c>
      <c r="F1692" s="94">
        <v>7355</v>
      </c>
      <c r="G1692" s="91">
        <v>2610</v>
      </c>
      <c r="H1692" s="91">
        <v>2002</v>
      </c>
      <c r="I1692" s="91">
        <v>2000</v>
      </c>
      <c r="J1692" s="94">
        <v>8627</v>
      </c>
      <c r="K1692" s="92" t="s">
        <v>838</v>
      </c>
    </row>
    <row r="1693" spans="1:11" ht="15" x14ac:dyDescent="0.25">
      <c r="A1693" s="91">
        <v>2252</v>
      </c>
      <c r="B1693" s="92" t="s">
        <v>3686</v>
      </c>
      <c r="C1693" s="92" t="s">
        <v>3687</v>
      </c>
      <c r="D1693" s="93" t="s">
        <v>275</v>
      </c>
      <c r="E1693" s="94">
        <v>5348</v>
      </c>
      <c r="F1693" s="91" t="s">
        <v>3021</v>
      </c>
      <c r="G1693" s="91">
        <v>3506</v>
      </c>
      <c r="H1693" s="91">
        <v>2007</v>
      </c>
      <c r="I1693" s="91">
        <v>2000</v>
      </c>
      <c r="J1693" s="94">
        <v>8905</v>
      </c>
      <c r="K1693" s="92" t="s">
        <v>838</v>
      </c>
    </row>
    <row r="1694" spans="1:11" ht="15" x14ac:dyDescent="0.25">
      <c r="A1694" s="91">
        <v>2056</v>
      </c>
      <c r="B1694" s="92" t="s">
        <v>3688</v>
      </c>
      <c r="C1694" s="92" t="s">
        <v>3689</v>
      </c>
      <c r="D1694" s="93" t="s">
        <v>275</v>
      </c>
      <c r="E1694" s="94">
        <v>32308</v>
      </c>
      <c r="F1694" s="94">
        <v>7355</v>
      </c>
      <c r="G1694" s="91">
        <v>713</v>
      </c>
      <c r="H1694" s="91">
        <v>2003</v>
      </c>
      <c r="I1694" s="91">
        <v>2000</v>
      </c>
      <c r="J1694" s="94">
        <v>5377</v>
      </c>
      <c r="K1694" s="92" t="s">
        <v>838</v>
      </c>
    </row>
    <row r="1695" spans="1:11" ht="15" x14ac:dyDescent="0.25">
      <c r="A1695" s="91">
        <v>843527</v>
      </c>
      <c r="B1695" s="92" t="s">
        <v>3690</v>
      </c>
      <c r="C1695" s="92" t="s">
        <v>3691</v>
      </c>
      <c r="D1695" s="93" t="s">
        <v>275</v>
      </c>
      <c r="E1695" s="94">
        <v>173066</v>
      </c>
      <c r="F1695" s="94">
        <v>7354</v>
      </c>
      <c r="G1695" s="91">
        <v>1758</v>
      </c>
      <c r="H1695" s="91">
        <v>2024</v>
      </c>
      <c r="I1695" s="91">
        <v>2020</v>
      </c>
      <c r="J1695" s="94">
        <v>28828</v>
      </c>
      <c r="K1695" s="92" t="s">
        <v>838</v>
      </c>
    </row>
    <row r="1696" spans="1:11" ht="15" x14ac:dyDescent="0.25">
      <c r="A1696" s="91">
        <v>831405</v>
      </c>
      <c r="B1696" s="92" t="s">
        <v>3692</v>
      </c>
      <c r="C1696" s="92" t="s">
        <v>3693</v>
      </c>
      <c r="D1696" s="93" t="s">
        <v>275</v>
      </c>
      <c r="E1696" s="94">
        <v>47344</v>
      </c>
      <c r="F1696" s="91" t="s">
        <v>3021</v>
      </c>
      <c r="G1696" s="91">
        <v>810</v>
      </c>
      <c r="H1696" s="91">
        <v>2021</v>
      </c>
      <c r="I1696" s="91">
        <v>2020</v>
      </c>
      <c r="J1696" s="94">
        <v>7882</v>
      </c>
      <c r="K1696" s="92" t="s">
        <v>838</v>
      </c>
    </row>
    <row r="1697" spans="1:11" ht="15" x14ac:dyDescent="0.25">
      <c r="A1697" s="91">
        <v>624479</v>
      </c>
      <c r="B1697" s="92" t="s">
        <v>3694</v>
      </c>
      <c r="C1697" s="92" t="s">
        <v>3695</v>
      </c>
      <c r="D1697" s="93" t="s">
        <v>275</v>
      </c>
      <c r="E1697" s="94">
        <v>21449</v>
      </c>
      <c r="F1697" s="91" t="s">
        <v>3021</v>
      </c>
      <c r="G1697" s="91">
        <v>356</v>
      </c>
      <c r="H1697" s="91">
        <v>2006</v>
      </c>
      <c r="I1697" s="91">
        <v>2000</v>
      </c>
      <c r="J1697" s="94">
        <v>3568</v>
      </c>
      <c r="K1697" s="92" t="s">
        <v>838</v>
      </c>
    </row>
    <row r="1698" spans="1:11" ht="15" x14ac:dyDescent="0.25">
      <c r="A1698" s="91">
        <v>19100</v>
      </c>
      <c r="B1698" s="92" t="s">
        <v>3696</v>
      </c>
      <c r="C1698" s="92" t="s">
        <v>3697</v>
      </c>
      <c r="D1698" s="93" t="s">
        <v>275</v>
      </c>
      <c r="E1698" s="94">
        <v>18794</v>
      </c>
      <c r="F1698" s="94">
        <v>7354</v>
      </c>
      <c r="G1698" s="91">
        <v>1062</v>
      </c>
      <c r="H1698" s="91">
        <v>2006</v>
      </c>
      <c r="I1698" s="91">
        <v>2000</v>
      </c>
      <c r="J1698" s="94">
        <v>3126</v>
      </c>
      <c r="K1698" s="92" t="s">
        <v>838</v>
      </c>
    </row>
    <row r="1699" spans="1:11" ht="15" x14ac:dyDescent="0.25">
      <c r="A1699" s="91">
        <v>8356</v>
      </c>
      <c r="B1699" s="92" t="s">
        <v>3698</v>
      </c>
      <c r="C1699" s="92" t="s">
        <v>3699</v>
      </c>
      <c r="D1699" s="93" t="s">
        <v>275</v>
      </c>
      <c r="E1699" s="94">
        <v>29718</v>
      </c>
      <c r="F1699" s="91" t="s">
        <v>3021</v>
      </c>
      <c r="G1699" s="91">
        <v>487</v>
      </c>
      <c r="H1699" s="91">
        <v>1957</v>
      </c>
      <c r="I1699" s="91">
        <v>1950</v>
      </c>
      <c r="J1699" s="94">
        <v>4946</v>
      </c>
      <c r="K1699" s="92" t="s">
        <v>838</v>
      </c>
    </row>
    <row r="1700" spans="1:11" ht="15" x14ac:dyDescent="0.25">
      <c r="A1700" s="91">
        <v>756</v>
      </c>
      <c r="B1700" s="92" t="s">
        <v>3700</v>
      </c>
      <c r="C1700" s="92" t="s">
        <v>3701</v>
      </c>
      <c r="D1700" s="93" t="s">
        <v>275</v>
      </c>
      <c r="E1700" s="94">
        <v>7138</v>
      </c>
      <c r="F1700" s="94">
        <v>7354</v>
      </c>
      <c r="G1700" s="91">
        <v>3177</v>
      </c>
      <c r="H1700" s="91">
        <v>1940</v>
      </c>
      <c r="I1700" s="91">
        <v>1940</v>
      </c>
      <c r="J1700" s="94">
        <v>11887</v>
      </c>
      <c r="K1700" s="92" t="s">
        <v>838</v>
      </c>
    </row>
    <row r="1701" spans="1:11" ht="15" x14ac:dyDescent="0.25">
      <c r="A1701" s="91">
        <v>658</v>
      </c>
      <c r="B1701" s="92" t="s">
        <v>3702</v>
      </c>
      <c r="C1701" s="92" t="s">
        <v>3703</v>
      </c>
      <c r="D1701" s="93" t="s">
        <v>275</v>
      </c>
      <c r="E1701" s="94">
        <v>73423</v>
      </c>
      <c r="F1701" s="94">
        <v>7354</v>
      </c>
      <c r="G1701" s="91">
        <v>3735</v>
      </c>
      <c r="H1701" s="91">
        <v>1964</v>
      </c>
      <c r="I1701" s="91">
        <v>1960</v>
      </c>
      <c r="J1701" s="94">
        <v>12227</v>
      </c>
      <c r="K1701" s="92" t="s">
        <v>838</v>
      </c>
    </row>
    <row r="1702" spans="1:11" ht="15" x14ac:dyDescent="0.25">
      <c r="A1702" s="91">
        <v>21484</v>
      </c>
      <c r="B1702" s="92" t="s">
        <v>3704</v>
      </c>
      <c r="C1702" s="92" t="s">
        <v>3705</v>
      </c>
      <c r="D1702" s="93" t="s">
        <v>275</v>
      </c>
      <c r="E1702" s="94">
        <v>56061</v>
      </c>
      <c r="F1702" s="91" t="s">
        <v>3021</v>
      </c>
      <c r="G1702" s="91">
        <v>1201</v>
      </c>
      <c r="H1702" s="91">
        <v>1981</v>
      </c>
      <c r="I1702" s="91">
        <v>1980</v>
      </c>
      <c r="J1702" s="94">
        <v>9335</v>
      </c>
      <c r="K1702" s="92" t="s">
        <v>838</v>
      </c>
    </row>
    <row r="1703" spans="1:11" ht="15" x14ac:dyDescent="0.25">
      <c r="A1703" s="91">
        <v>14534</v>
      </c>
      <c r="B1703" s="92" t="s">
        <v>3706</v>
      </c>
      <c r="C1703" s="92" t="s">
        <v>3707</v>
      </c>
      <c r="D1703" s="93" t="s">
        <v>275</v>
      </c>
      <c r="E1703" s="94">
        <v>33629</v>
      </c>
      <c r="F1703" s="94">
        <v>7353</v>
      </c>
      <c r="G1703" s="91">
        <v>703</v>
      </c>
      <c r="H1703" s="91">
        <v>1993</v>
      </c>
      <c r="I1703" s="91">
        <v>1990</v>
      </c>
      <c r="J1703" s="94">
        <v>5598</v>
      </c>
      <c r="K1703" s="92" t="s">
        <v>838</v>
      </c>
    </row>
    <row r="1704" spans="1:11" ht="15" x14ac:dyDescent="0.25">
      <c r="A1704" s="91">
        <v>2757</v>
      </c>
      <c r="B1704" s="92" t="s">
        <v>3684</v>
      </c>
      <c r="C1704" s="92" t="s">
        <v>3685</v>
      </c>
      <c r="D1704" s="93" t="s">
        <v>275</v>
      </c>
      <c r="E1704" s="94">
        <v>51812</v>
      </c>
      <c r="F1704" s="94">
        <v>7355</v>
      </c>
      <c r="G1704" s="91">
        <v>2610</v>
      </c>
      <c r="H1704" s="91">
        <v>2002</v>
      </c>
      <c r="I1704" s="91">
        <v>2000</v>
      </c>
      <c r="J1704" s="94">
        <v>8627</v>
      </c>
      <c r="K1704" s="92" t="s">
        <v>838</v>
      </c>
    </row>
    <row r="1705" spans="1:11" ht="15" x14ac:dyDescent="0.25">
      <c r="A1705" s="91">
        <v>1554</v>
      </c>
      <c r="B1705" s="92" t="s">
        <v>3708</v>
      </c>
      <c r="C1705" s="92" t="s">
        <v>3709</v>
      </c>
      <c r="D1705" s="93" t="s">
        <v>275</v>
      </c>
      <c r="E1705" s="94">
        <v>20353</v>
      </c>
      <c r="F1705" s="91" t="s">
        <v>3021</v>
      </c>
      <c r="G1705" s="91">
        <v>789</v>
      </c>
      <c r="H1705" s="91">
        <v>1986</v>
      </c>
      <c r="I1705" s="91">
        <v>1980</v>
      </c>
      <c r="J1705" s="94">
        <v>3386</v>
      </c>
      <c r="K1705" s="92" t="s">
        <v>838</v>
      </c>
    </row>
    <row r="1706" spans="1:11" ht="15" x14ac:dyDescent="0.25">
      <c r="A1706" s="91">
        <v>488</v>
      </c>
      <c r="B1706" s="92" t="s">
        <v>3710</v>
      </c>
      <c r="C1706" s="92" t="s">
        <v>3711</v>
      </c>
      <c r="D1706" s="93" t="s">
        <v>275</v>
      </c>
      <c r="E1706" s="94">
        <v>22338</v>
      </c>
      <c r="F1706" s="91" t="s">
        <v>3712</v>
      </c>
      <c r="G1706" s="91">
        <v>999</v>
      </c>
      <c r="H1706" s="91">
        <v>1952</v>
      </c>
      <c r="I1706" s="91">
        <v>1950</v>
      </c>
      <c r="J1706" s="94">
        <v>3716</v>
      </c>
      <c r="K1706" s="92" t="s">
        <v>838</v>
      </c>
    </row>
    <row r="1707" spans="1:11" ht="15" x14ac:dyDescent="0.25">
      <c r="A1707" s="91">
        <v>180</v>
      </c>
      <c r="B1707" s="92" t="s">
        <v>3713</v>
      </c>
      <c r="C1707" s="92" t="s">
        <v>3714</v>
      </c>
      <c r="D1707" s="93" t="s">
        <v>275</v>
      </c>
      <c r="E1707" s="94">
        <v>110296</v>
      </c>
      <c r="F1707" s="94">
        <v>7353</v>
      </c>
      <c r="G1707" s="91">
        <v>9119</v>
      </c>
      <c r="H1707" s="91">
        <v>2002</v>
      </c>
      <c r="I1707" s="91">
        <v>2000</v>
      </c>
      <c r="J1707" s="94">
        <v>1837</v>
      </c>
      <c r="K1707" s="92" t="s">
        <v>838</v>
      </c>
    </row>
    <row r="1708" spans="1:11" ht="15" x14ac:dyDescent="0.25">
      <c r="A1708" s="91">
        <v>258893</v>
      </c>
      <c r="B1708" s="92" t="s">
        <v>3715</v>
      </c>
      <c r="C1708" s="92" t="s">
        <v>3716</v>
      </c>
      <c r="D1708" s="93" t="s">
        <v>275</v>
      </c>
      <c r="E1708" s="94">
        <v>12636</v>
      </c>
      <c r="F1708" s="94">
        <v>7352</v>
      </c>
      <c r="G1708" s="91">
        <v>324</v>
      </c>
      <c r="H1708" s="91">
        <v>2014</v>
      </c>
      <c r="I1708" s="91">
        <v>2010</v>
      </c>
      <c r="J1708" s="94">
        <v>21</v>
      </c>
      <c r="K1708" s="92" t="s">
        <v>838</v>
      </c>
    </row>
    <row r="1709" spans="1:11" ht="15" x14ac:dyDescent="0.25">
      <c r="A1709" s="91">
        <v>77016</v>
      </c>
      <c r="B1709" s="92" t="s">
        <v>3717</v>
      </c>
      <c r="C1709" s="92" t="s">
        <v>3718</v>
      </c>
      <c r="D1709" s="93" t="s">
        <v>275</v>
      </c>
      <c r="E1709" s="94">
        <v>63062</v>
      </c>
      <c r="F1709" s="94">
        <v>7352</v>
      </c>
      <c r="G1709" s="91">
        <v>3416</v>
      </c>
      <c r="H1709" s="91">
        <v>2012</v>
      </c>
      <c r="I1709" s="91">
        <v>2010</v>
      </c>
      <c r="J1709" s="94">
        <v>10501</v>
      </c>
      <c r="K1709" s="92" t="s">
        <v>838</v>
      </c>
    </row>
    <row r="1710" spans="1:11" ht="15" x14ac:dyDescent="0.25">
      <c r="A1710" s="91">
        <v>459151</v>
      </c>
      <c r="B1710" s="92" t="s">
        <v>3719</v>
      </c>
      <c r="C1710" s="92" t="s">
        <v>3720</v>
      </c>
      <c r="D1710" s="93" t="s">
        <v>275</v>
      </c>
      <c r="E1710" s="94">
        <v>11054</v>
      </c>
      <c r="F1710" s="91" t="s">
        <v>3021</v>
      </c>
      <c r="G1710" s="91">
        <v>2620</v>
      </c>
      <c r="H1710" s="91">
        <v>2021</v>
      </c>
      <c r="I1710" s="91">
        <v>2020</v>
      </c>
      <c r="J1710" s="94">
        <v>18411</v>
      </c>
      <c r="K1710" s="92" t="s">
        <v>838</v>
      </c>
    </row>
    <row r="1711" spans="1:11" ht="15" x14ac:dyDescent="0.25">
      <c r="A1711" s="91">
        <v>399404</v>
      </c>
      <c r="B1711" s="92" t="s">
        <v>3721</v>
      </c>
      <c r="C1711" s="92" t="s">
        <v>3722</v>
      </c>
      <c r="D1711" s="93" t="s">
        <v>275</v>
      </c>
      <c r="E1711" s="94">
        <v>55861</v>
      </c>
      <c r="F1711" s="94">
        <v>7351</v>
      </c>
      <c r="G1711" s="91">
        <v>5280</v>
      </c>
      <c r="H1711" s="91">
        <v>2017</v>
      </c>
      <c r="I1711" s="91">
        <v>2010</v>
      </c>
      <c r="J1711" s="94">
        <v>9301</v>
      </c>
      <c r="K1711" s="92" t="s">
        <v>838</v>
      </c>
    </row>
    <row r="1712" spans="1:11" ht="15" x14ac:dyDescent="0.25">
      <c r="A1712" s="91">
        <v>205220</v>
      </c>
      <c r="B1712" s="92" t="s">
        <v>3723</v>
      </c>
      <c r="C1712" s="92" t="s">
        <v>3724</v>
      </c>
      <c r="D1712" s="93" t="s">
        <v>275</v>
      </c>
      <c r="E1712" s="94">
        <v>23329</v>
      </c>
      <c r="F1712" s="94">
        <v>7348</v>
      </c>
      <c r="G1712" s="91">
        <v>1649</v>
      </c>
      <c r="H1712" s="91">
        <v>2013</v>
      </c>
      <c r="I1712" s="91">
        <v>2010</v>
      </c>
      <c r="J1712" s="94">
        <v>3882</v>
      </c>
      <c r="K1712" s="92" t="s">
        <v>838</v>
      </c>
    </row>
    <row r="1713" spans="1:11" ht="15" x14ac:dyDescent="0.25">
      <c r="A1713" s="91">
        <v>118406</v>
      </c>
      <c r="B1713" s="92" t="s">
        <v>3725</v>
      </c>
      <c r="C1713" s="92" t="s">
        <v>3726</v>
      </c>
      <c r="D1713" s="93" t="s">
        <v>275</v>
      </c>
      <c r="E1713" s="94">
        <v>63106</v>
      </c>
      <c r="F1713" s="94">
        <v>7351</v>
      </c>
      <c r="G1713" s="91">
        <v>1214</v>
      </c>
      <c r="H1713" s="91">
        <v>2012</v>
      </c>
      <c r="I1713" s="91">
        <v>2010</v>
      </c>
      <c r="J1713" s="94">
        <v>10508</v>
      </c>
      <c r="K1713" s="92" t="s">
        <v>838</v>
      </c>
    </row>
    <row r="1714" spans="1:11" ht="15" x14ac:dyDescent="0.25">
      <c r="A1714" s="91">
        <v>4147</v>
      </c>
      <c r="B1714" s="92" t="s">
        <v>3727</v>
      </c>
      <c r="C1714" s="92" t="s">
        <v>3728</v>
      </c>
      <c r="D1714" s="93" t="s">
        <v>275</v>
      </c>
      <c r="E1714" s="94">
        <v>62516</v>
      </c>
      <c r="F1714" s="94">
        <v>7351</v>
      </c>
      <c r="G1714" s="91">
        <v>3790</v>
      </c>
      <c r="H1714" s="91">
        <v>2002</v>
      </c>
      <c r="I1714" s="91">
        <v>2000</v>
      </c>
      <c r="J1714" s="94">
        <v>1041</v>
      </c>
      <c r="K1714" s="92" t="s">
        <v>838</v>
      </c>
    </row>
    <row r="1715" spans="1:11" ht="15" x14ac:dyDescent="0.25">
      <c r="A1715" s="91">
        <v>594</v>
      </c>
      <c r="B1715" s="92" t="s">
        <v>3729</v>
      </c>
      <c r="C1715" s="92" t="s">
        <v>3730</v>
      </c>
      <c r="D1715" s="93" t="s">
        <v>275</v>
      </c>
      <c r="E1715" s="94">
        <v>115626</v>
      </c>
      <c r="F1715" s="94">
        <v>7351</v>
      </c>
      <c r="G1715" s="91">
        <v>8234</v>
      </c>
      <c r="H1715" s="91">
        <v>2004</v>
      </c>
      <c r="I1715" s="91">
        <v>2000</v>
      </c>
      <c r="J1715" s="94">
        <v>19258</v>
      </c>
      <c r="K1715" s="92" t="s">
        <v>838</v>
      </c>
    </row>
    <row r="1716" spans="1:11" ht="15" x14ac:dyDescent="0.25">
      <c r="A1716" s="91">
        <v>11206</v>
      </c>
      <c r="B1716" s="92" t="s">
        <v>3731</v>
      </c>
      <c r="C1716" s="92" t="s">
        <v>3732</v>
      </c>
      <c r="D1716" s="93" t="s">
        <v>275</v>
      </c>
      <c r="E1716" s="94">
        <v>17707</v>
      </c>
      <c r="F1716" s="91" t="s">
        <v>3712</v>
      </c>
      <c r="G1716" s="91">
        <v>559</v>
      </c>
      <c r="H1716" s="91">
        <v>1967</v>
      </c>
      <c r="I1716" s="91">
        <v>1960</v>
      </c>
      <c r="J1716" s="94">
        <v>2945</v>
      </c>
      <c r="K1716" s="92" t="s">
        <v>838</v>
      </c>
    </row>
    <row r="1717" spans="1:11" ht="15" x14ac:dyDescent="0.25">
      <c r="A1717" s="91">
        <v>417320</v>
      </c>
      <c r="B1717" s="92" t="s">
        <v>3733</v>
      </c>
      <c r="C1717" s="92" t="s">
        <v>3734</v>
      </c>
      <c r="D1717" s="93" t="s">
        <v>275</v>
      </c>
      <c r="E1717" s="94">
        <v>92488</v>
      </c>
      <c r="F1717" s="94">
        <v>7348</v>
      </c>
      <c r="G1717" s="91">
        <v>1719</v>
      </c>
      <c r="H1717" s="91">
        <v>2017</v>
      </c>
      <c r="I1717" s="91">
        <v>2010</v>
      </c>
      <c r="J1717" s="94">
        <v>15404</v>
      </c>
      <c r="K1717" s="92" t="s">
        <v>838</v>
      </c>
    </row>
    <row r="1718" spans="1:11" ht="15" x14ac:dyDescent="0.25">
      <c r="A1718" s="91">
        <v>387426</v>
      </c>
      <c r="B1718" s="92" t="s">
        <v>3735</v>
      </c>
      <c r="C1718" s="92" t="s">
        <v>3736</v>
      </c>
      <c r="D1718" s="93" t="s">
        <v>275</v>
      </c>
      <c r="E1718" s="94">
        <v>64277</v>
      </c>
      <c r="F1718" s="91" t="s">
        <v>3737</v>
      </c>
      <c r="G1718" s="91">
        <v>4402</v>
      </c>
      <c r="H1718" s="91">
        <v>2017</v>
      </c>
      <c r="I1718" s="91">
        <v>2010</v>
      </c>
      <c r="J1718" s="94">
        <v>10704</v>
      </c>
      <c r="K1718" s="92" t="s">
        <v>838</v>
      </c>
    </row>
    <row r="1719" spans="1:11" ht="15" x14ac:dyDescent="0.25">
      <c r="A1719" s="91">
        <v>1116</v>
      </c>
      <c r="B1719" s="92" t="s">
        <v>3738</v>
      </c>
      <c r="C1719" s="92" t="s">
        <v>3739</v>
      </c>
      <c r="D1719" s="93" t="s">
        <v>275</v>
      </c>
      <c r="E1719" s="94">
        <v>35787</v>
      </c>
      <c r="F1719" s="94">
        <v>7348</v>
      </c>
      <c r="G1719" s="91">
        <v>844</v>
      </c>
      <c r="H1719" s="91">
        <v>2006</v>
      </c>
      <c r="I1719" s="91">
        <v>2000</v>
      </c>
      <c r="J1719" s="94">
        <v>5957</v>
      </c>
      <c r="K1719" s="92" t="s">
        <v>838</v>
      </c>
    </row>
    <row r="1720" spans="1:11" ht="15" x14ac:dyDescent="0.25">
      <c r="A1720" s="91">
        <v>615173</v>
      </c>
      <c r="B1720" s="92" t="s">
        <v>3740</v>
      </c>
      <c r="C1720" s="92" t="s">
        <v>3741</v>
      </c>
      <c r="D1720" s="93" t="s">
        <v>275</v>
      </c>
      <c r="E1720" s="94">
        <v>136194</v>
      </c>
      <c r="F1720" s="91" t="s">
        <v>3737</v>
      </c>
      <c r="G1720" s="91">
        <v>387</v>
      </c>
      <c r="H1720" s="91">
        <v>2022</v>
      </c>
      <c r="I1720" s="91">
        <v>2020</v>
      </c>
      <c r="J1720" s="94">
        <v>22685</v>
      </c>
      <c r="K1720" s="92" t="s">
        <v>838</v>
      </c>
    </row>
    <row r="1721" spans="1:11" ht="15" x14ac:dyDescent="0.25">
      <c r="A1721" s="91">
        <v>169881</v>
      </c>
      <c r="B1721" s="92" t="s">
        <v>3742</v>
      </c>
      <c r="C1721" s="92" t="s">
        <v>3743</v>
      </c>
      <c r="D1721" s="93" t="s">
        <v>275</v>
      </c>
      <c r="E1721" s="94">
        <v>35304</v>
      </c>
      <c r="F1721" s="94">
        <v>7348</v>
      </c>
      <c r="G1721" s="91">
        <v>1117</v>
      </c>
      <c r="H1721" s="91">
        <v>2013</v>
      </c>
      <c r="I1721" s="91">
        <v>2010</v>
      </c>
      <c r="J1721" s="94">
        <v>5877</v>
      </c>
      <c r="K1721" s="92" t="s">
        <v>838</v>
      </c>
    </row>
    <row r="1722" spans="1:11" ht="15" x14ac:dyDescent="0.25">
      <c r="A1722" s="91">
        <v>38528</v>
      </c>
      <c r="B1722" s="92" t="s">
        <v>3744</v>
      </c>
      <c r="C1722" s="92" t="s">
        <v>3745</v>
      </c>
      <c r="D1722" s="93" t="s">
        <v>275</v>
      </c>
      <c r="E1722" s="94">
        <v>4919</v>
      </c>
      <c r="F1722" s="94">
        <v>7348</v>
      </c>
      <c r="G1722" s="91">
        <v>369</v>
      </c>
      <c r="H1722" s="91">
        <v>1976</v>
      </c>
      <c r="I1722" s="91">
        <v>1970</v>
      </c>
      <c r="J1722" s="94">
        <v>814</v>
      </c>
      <c r="K1722" s="92" t="s">
        <v>838</v>
      </c>
    </row>
    <row r="1723" spans="1:11" ht="15" x14ac:dyDescent="0.25">
      <c r="A1723" s="91">
        <v>31522</v>
      </c>
      <c r="B1723" s="92" t="s">
        <v>3746</v>
      </c>
      <c r="C1723" s="92" t="s">
        <v>3747</v>
      </c>
      <c r="D1723" s="93" t="s">
        <v>275</v>
      </c>
      <c r="E1723" s="94">
        <v>8094</v>
      </c>
      <c r="F1723" s="91" t="s">
        <v>3737</v>
      </c>
      <c r="G1723" s="91">
        <v>382</v>
      </c>
      <c r="H1723" s="91">
        <v>1961</v>
      </c>
      <c r="I1723" s="91">
        <v>1960</v>
      </c>
      <c r="J1723" s="94">
        <v>1343</v>
      </c>
      <c r="K1723" s="92" t="s">
        <v>838</v>
      </c>
    </row>
    <row r="1724" spans="1:11" ht="15" x14ac:dyDescent="0.25">
      <c r="A1724" s="91">
        <v>10144</v>
      </c>
      <c r="B1724" s="92" t="s">
        <v>3748</v>
      </c>
      <c r="C1724" s="92" t="s">
        <v>3749</v>
      </c>
      <c r="D1724" s="93" t="s">
        <v>275</v>
      </c>
      <c r="E1724" s="94">
        <v>138972</v>
      </c>
      <c r="F1724" s="91" t="s">
        <v>3737</v>
      </c>
      <c r="G1724" s="91">
        <v>8136</v>
      </c>
      <c r="H1724" s="91">
        <v>1989</v>
      </c>
      <c r="I1724" s="91">
        <v>1980</v>
      </c>
      <c r="J1724" s="94">
        <v>23148</v>
      </c>
      <c r="K1724" s="92" t="s">
        <v>838</v>
      </c>
    </row>
    <row r="1725" spans="1:11" ht="15" x14ac:dyDescent="0.25">
      <c r="A1725" s="91">
        <v>1116</v>
      </c>
      <c r="B1725" s="92" t="s">
        <v>3738</v>
      </c>
      <c r="C1725" s="92" t="s">
        <v>3739</v>
      </c>
      <c r="D1725" s="93" t="s">
        <v>275</v>
      </c>
      <c r="E1725" s="94">
        <v>35787</v>
      </c>
      <c r="F1725" s="94">
        <v>7348</v>
      </c>
      <c r="G1725" s="91">
        <v>844</v>
      </c>
      <c r="H1725" s="91">
        <v>2006</v>
      </c>
      <c r="I1725" s="91">
        <v>2000</v>
      </c>
      <c r="J1725" s="94">
        <v>5957</v>
      </c>
      <c r="K1725" s="92" t="s">
        <v>838</v>
      </c>
    </row>
    <row r="1726" spans="1:11" ht="15" x14ac:dyDescent="0.25">
      <c r="A1726" s="91">
        <v>840</v>
      </c>
      <c r="B1726" s="92" t="s">
        <v>3750</v>
      </c>
      <c r="C1726" s="92" t="s">
        <v>3751</v>
      </c>
      <c r="D1726" s="93" t="s">
        <v>275</v>
      </c>
      <c r="E1726" s="94">
        <v>59543</v>
      </c>
      <c r="F1726" s="94">
        <v>7348</v>
      </c>
      <c r="G1726" s="91">
        <v>4391</v>
      </c>
      <c r="H1726" s="91">
        <v>1977</v>
      </c>
      <c r="I1726" s="91">
        <v>1970</v>
      </c>
      <c r="J1726" s="94">
        <v>9915</v>
      </c>
      <c r="K1726" s="92" t="s">
        <v>838</v>
      </c>
    </row>
    <row r="1727" spans="1:11" ht="15" x14ac:dyDescent="0.25">
      <c r="A1727" s="91">
        <v>297</v>
      </c>
      <c r="B1727" s="92" t="s">
        <v>3752</v>
      </c>
      <c r="C1727" s="92" t="s">
        <v>3753</v>
      </c>
      <c r="D1727" s="93" t="s">
        <v>275</v>
      </c>
      <c r="E1727" s="94">
        <v>110976</v>
      </c>
      <c r="F1727" s="94">
        <v>7348</v>
      </c>
      <c r="G1727" s="91">
        <v>5483</v>
      </c>
      <c r="H1727" s="91">
        <v>1998</v>
      </c>
      <c r="I1727" s="91">
        <v>1990</v>
      </c>
      <c r="J1727" s="94">
        <v>18484</v>
      </c>
      <c r="K1727" s="92" t="s">
        <v>838</v>
      </c>
    </row>
    <row r="1728" spans="1:11" ht="15" x14ac:dyDescent="0.25">
      <c r="A1728" s="91">
        <v>121986</v>
      </c>
      <c r="B1728" s="92" t="s">
        <v>3754</v>
      </c>
      <c r="C1728" s="92" t="s">
        <v>3755</v>
      </c>
      <c r="D1728" s="93" t="s">
        <v>275</v>
      </c>
      <c r="E1728" s="94">
        <v>58869</v>
      </c>
      <c r="F1728" s="94">
        <v>7347</v>
      </c>
      <c r="G1728" s="91">
        <v>1721</v>
      </c>
      <c r="H1728" s="91">
        <v>2013</v>
      </c>
      <c r="I1728" s="91">
        <v>2010</v>
      </c>
      <c r="J1728" s="94">
        <v>9803</v>
      </c>
      <c r="K1728" s="92" t="s">
        <v>838</v>
      </c>
    </row>
    <row r="1729" spans="1:11" ht="15" x14ac:dyDescent="0.25">
      <c r="A1729" s="91">
        <v>9560</v>
      </c>
      <c r="B1729" s="92" t="s">
        <v>3756</v>
      </c>
      <c r="C1729" s="92" t="s">
        <v>3757</v>
      </c>
      <c r="D1729" s="93" t="s">
        <v>275</v>
      </c>
      <c r="E1729" s="94">
        <v>65478</v>
      </c>
      <c r="F1729" s="94">
        <v>7347</v>
      </c>
      <c r="G1729" s="91">
        <v>1074</v>
      </c>
      <c r="H1729" s="91">
        <v>1995</v>
      </c>
      <c r="I1729" s="91">
        <v>1990</v>
      </c>
      <c r="J1729" s="94">
        <v>10904</v>
      </c>
      <c r="K1729" s="92" t="s">
        <v>838</v>
      </c>
    </row>
    <row r="1730" spans="1:11" ht="15" x14ac:dyDescent="0.25">
      <c r="A1730" s="91">
        <v>5548</v>
      </c>
      <c r="B1730" s="92" t="s">
        <v>3758</v>
      </c>
      <c r="C1730" s="92" t="s">
        <v>3759</v>
      </c>
      <c r="D1730" s="93" t="s">
        <v>275</v>
      </c>
      <c r="E1730" s="94">
        <v>84824</v>
      </c>
      <c r="F1730" s="91" t="s">
        <v>3737</v>
      </c>
      <c r="G1730" s="91">
        <v>5412</v>
      </c>
      <c r="H1730" s="91">
        <v>1987</v>
      </c>
      <c r="I1730" s="91">
        <v>1980</v>
      </c>
      <c r="J1730" s="94">
        <v>14127</v>
      </c>
      <c r="K1730" s="92" t="s">
        <v>838</v>
      </c>
    </row>
    <row r="1731" spans="1:11" ht="15" x14ac:dyDescent="0.25">
      <c r="A1731" s="91">
        <v>2134</v>
      </c>
      <c r="B1731" s="92" t="s">
        <v>3760</v>
      </c>
      <c r="C1731" s="92" t="s">
        <v>3761</v>
      </c>
      <c r="D1731" s="93" t="s">
        <v>275</v>
      </c>
      <c r="E1731" s="94">
        <v>41178</v>
      </c>
      <c r="F1731" s="94">
        <v>7347</v>
      </c>
      <c r="G1731" s="91">
        <v>860</v>
      </c>
      <c r="H1731" s="91">
        <v>1960</v>
      </c>
      <c r="I1731" s="91">
        <v>1960</v>
      </c>
      <c r="J1731" s="94">
        <v>6855</v>
      </c>
      <c r="K1731" s="92" t="s">
        <v>838</v>
      </c>
    </row>
    <row r="1732" spans="1:11" ht="15" x14ac:dyDescent="0.25">
      <c r="A1732" s="91">
        <v>12140</v>
      </c>
      <c r="B1732" s="92" t="s">
        <v>3762</v>
      </c>
      <c r="C1732" s="92" t="s">
        <v>3763</v>
      </c>
      <c r="D1732" s="93" t="s">
        <v>275</v>
      </c>
      <c r="E1732" s="94">
        <v>40907</v>
      </c>
      <c r="F1732" s="94">
        <v>7346</v>
      </c>
      <c r="G1732" s="91">
        <v>915</v>
      </c>
      <c r="H1732" s="91">
        <v>2004</v>
      </c>
      <c r="I1732" s="91">
        <v>2000</v>
      </c>
      <c r="J1732" s="94">
        <v>681</v>
      </c>
      <c r="K1732" s="92" t="s">
        <v>838</v>
      </c>
    </row>
    <row r="1733" spans="1:11" ht="15" x14ac:dyDescent="0.25">
      <c r="A1733" s="91">
        <v>2756</v>
      </c>
      <c r="B1733" s="92" t="s">
        <v>3764</v>
      </c>
      <c r="C1733" s="92" t="s">
        <v>3765</v>
      </c>
      <c r="D1733" s="93" t="s">
        <v>275</v>
      </c>
      <c r="E1733" s="94">
        <v>88015</v>
      </c>
      <c r="F1733" s="91" t="s">
        <v>3737</v>
      </c>
      <c r="G1733" s="91">
        <v>3189</v>
      </c>
      <c r="H1733" s="91">
        <v>1989</v>
      </c>
      <c r="I1733" s="91">
        <v>1980</v>
      </c>
      <c r="J1733" s="94">
        <v>14658</v>
      </c>
      <c r="K1733" s="92" t="s">
        <v>838</v>
      </c>
    </row>
    <row r="1734" spans="1:11" ht="15" x14ac:dyDescent="0.25">
      <c r="A1734" s="91">
        <v>809107</v>
      </c>
      <c r="B1734" s="92" t="s">
        <v>3766</v>
      </c>
      <c r="C1734" s="92" t="s">
        <v>3767</v>
      </c>
      <c r="D1734" s="93" t="s">
        <v>275</v>
      </c>
      <c r="E1734" s="94">
        <v>48825</v>
      </c>
      <c r="F1734" s="94">
        <v>7345</v>
      </c>
      <c r="G1734" s="91">
        <v>422</v>
      </c>
      <c r="H1734" s="91">
        <v>2022</v>
      </c>
      <c r="I1734" s="91">
        <v>2020</v>
      </c>
      <c r="J1734" s="94">
        <v>8129</v>
      </c>
      <c r="K1734" s="92" t="s">
        <v>838</v>
      </c>
    </row>
    <row r="1735" spans="1:11" ht="15" x14ac:dyDescent="0.25">
      <c r="A1735" s="91">
        <v>140823</v>
      </c>
      <c r="B1735" s="92" t="s">
        <v>3768</v>
      </c>
      <c r="C1735" s="92" t="s">
        <v>3769</v>
      </c>
      <c r="D1735" s="93" t="s">
        <v>275</v>
      </c>
      <c r="E1735" s="94">
        <v>26502</v>
      </c>
      <c r="F1735" s="94">
        <v>7345</v>
      </c>
      <c r="G1735" s="91">
        <v>3373</v>
      </c>
      <c r="H1735" s="91">
        <v>2013</v>
      </c>
      <c r="I1735" s="91">
        <v>2010</v>
      </c>
      <c r="J1735" s="94">
        <v>441</v>
      </c>
      <c r="K1735" s="92" t="s">
        <v>838</v>
      </c>
    </row>
    <row r="1736" spans="1:11" ht="15" x14ac:dyDescent="0.25">
      <c r="A1736" s="91">
        <v>15764</v>
      </c>
      <c r="B1736" s="92" t="s">
        <v>3770</v>
      </c>
      <c r="C1736" s="92" t="s">
        <v>3771</v>
      </c>
      <c r="D1736" s="93" t="s">
        <v>275</v>
      </c>
      <c r="E1736" s="94">
        <v>15117</v>
      </c>
      <c r="F1736" s="94">
        <v>7345</v>
      </c>
      <c r="G1736" s="91">
        <v>887</v>
      </c>
      <c r="H1736" s="91">
        <v>1982</v>
      </c>
      <c r="I1736" s="91">
        <v>1980</v>
      </c>
      <c r="J1736" s="94">
        <v>2513</v>
      </c>
      <c r="K1736" s="92" t="s">
        <v>838</v>
      </c>
    </row>
    <row r="1737" spans="1:11" ht="15" x14ac:dyDescent="0.25">
      <c r="A1737" s="91">
        <v>11589</v>
      </c>
      <c r="B1737" s="92" t="s">
        <v>3772</v>
      </c>
      <c r="C1737" s="92" t="s">
        <v>3773</v>
      </c>
      <c r="D1737" s="93" t="s">
        <v>275</v>
      </c>
      <c r="E1737" s="94">
        <v>32377</v>
      </c>
      <c r="F1737" s="91" t="s">
        <v>3737</v>
      </c>
      <c r="G1737" s="91">
        <v>756</v>
      </c>
      <c r="H1737" s="91">
        <v>1970</v>
      </c>
      <c r="I1737" s="91">
        <v>1970</v>
      </c>
      <c r="J1737" s="94">
        <v>5389</v>
      </c>
      <c r="K1737" s="92" t="s">
        <v>838</v>
      </c>
    </row>
    <row r="1738" spans="1:11" ht="15" x14ac:dyDescent="0.25">
      <c r="A1738" s="91">
        <v>302528</v>
      </c>
      <c r="B1738" s="92" t="s">
        <v>3774</v>
      </c>
      <c r="C1738" s="92" t="s">
        <v>3775</v>
      </c>
      <c r="D1738" s="93" t="s">
        <v>275</v>
      </c>
      <c r="E1738" s="94">
        <v>20253</v>
      </c>
      <c r="F1738" s="94">
        <v>7344</v>
      </c>
      <c r="G1738" s="91">
        <v>729</v>
      </c>
      <c r="H1738" s="91">
        <v>2015</v>
      </c>
      <c r="I1738" s="91">
        <v>2010</v>
      </c>
      <c r="J1738" s="94">
        <v>3369</v>
      </c>
      <c r="K1738" s="92" t="s">
        <v>838</v>
      </c>
    </row>
    <row r="1739" spans="1:11" ht="15" x14ac:dyDescent="0.25">
      <c r="A1739" s="91">
        <v>33701</v>
      </c>
      <c r="B1739" s="92" t="s">
        <v>3776</v>
      </c>
      <c r="C1739" s="92" t="s">
        <v>3777</v>
      </c>
      <c r="D1739" s="93" t="s">
        <v>275</v>
      </c>
      <c r="E1739" s="94">
        <v>21181</v>
      </c>
      <c r="F1739" s="94">
        <v>7344</v>
      </c>
      <c r="G1739" s="91">
        <v>1233</v>
      </c>
      <c r="H1739" s="91">
        <v>1979</v>
      </c>
      <c r="I1739" s="91">
        <v>1970</v>
      </c>
      <c r="J1739" s="94">
        <v>3524</v>
      </c>
      <c r="K1739" s="92" t="s">
        <v>838</v>
      </c>
    </row>
    <row r="1740" spans="1:11" ht="15" x14ac:dyDescent="0.25">
      <c r="A1740" s="91">
        <v>26900</v>
      </c>
      <c r="B1740" s="92" t="s">
        <v>3778</v>
      </c>
      <c r="C1740" s="92" t="s">
        <v>3779</v>
      </c>
      <c r="D1740" s="93" t="s">
        <v>275</v>
      </c>
      <c r="E1740" s="94">
        <v>11107</v>
      </c>
      <c r="F1740" s="91" t="s">
        <v>3737</v>
      </c>
      <c r="G1740" s="91">
        <v>334</v>
      </c>
      <c r="H1740" s="91">
        <v>1996</v>
      </c>
      <c r="I1740" s="91">
        <v>1990</v>
      </c>
      <c r="J1740" s="94">
        <v>1845</v>
      </c>
      <c r="K1740" s="92" t="s">
        <v>838</v>
      </c>
    </row>
    <row r="1741" spans="1:11" ht="15" x14ac:dyDescent="0.25">
      <c r="A1741" s="91">
        <v>16307</v>
      </c>
      <c r="B1741" s="92" t="s">
        <v>3780</v>
      </c>
      <c r="C1741" s="92" t="s">
        <v>3781</v>
      </c>
      <c r="D1741" s="93" t="s">
        <v>275</v>
      </c>
      <c r="E1741" s="94">
        <v>41762</v>
      </c>
      <c r="F1741" s="94">
        <v>7344</v>
      </c>
      <c r="G1741" s="91">
        <v>1511</v>
      </c>
      <c r="H1741" s="91">
        <v>1973</v>
      </c>
      <c r="I1741" s="91">
        <v>1970</v>
      </c>
      <c r="J1741" s="94">
        <v>6953</v>
      </c>
      <c r="K1741" s="92" t="s">
        <v>838</v>
      </c>
    </row>
    <row r="1742" spans="1:11" ht="15" x14ac:dyDescent="0.25">
      <c r="A1742" s="91">
        <v>13183</v>
      </c>
      <c r="B1742" s="92" t="s">
        <v>3782</v>
      </c>
      <c r="C1742" s="92" t="s">
        <v>3783</v>
      </c>
      <c r="D1742" s="93" t="s">
        <v>275</v>
      </c>
      <c r="E1742" s="94">
        <v>140182</v>
      </c>
      <c r="F1742" s="94">
        <v>7344</v>
      </c>
      <c r="G1742" s="91">
        <v>9563</v>
      </c>
      <c r="H1742" s="91">
        <v>2009</v>
      </c>
      <c r="I1742" s="91">
        <v>2000</v>
      </c>
      <c r="J1742" s="94">
        <v>2335</v>
      </c>
      <c r="K1742" s="92" t="s">
        <v>838</v>
      </c>
    </row>
    <row r="1743" spans="1:11" ht="15" x14ac:dyDescent="0.25">
      <c r="A1743" s="91">
        <v>12311</v>
      </c>
      <c r="B1743" s="92" t="s">
        <v>3784</v>
      </c>
      <c r="C1743" s="92" t="s">
        <v>3785</v>
      </c>
      <c r="D1743" s="93" t="s">
        <v>275</v>
      </c>
      <c r="E1743" s="94">
        <v>29596</v>
      </c>
      <c r="F1743" s="94">
        <v>7344</v>
      </c>
      <c r="G1743" s="91">
        <v>356</v>
      </c>
      <c r="H1743" s="91">
        <v>1935</v>
      </c>
      <c r="I1743" s="91">
        <v>1930</v>
      </c>
      <c r="J1743" s="94">
        <v>4926</v>
      </c>
      <c r="K1743" s="92" t="s">
        <v>838</v>
      </c>
    </row>
    <row r="1744" spans="1:11" ht="15" x14ac:dyDescent="0.25">
      <c r="A1744" s="91">
        <v>1151534</v>
      </c>
      <c r="B1744" s="92" t="s">
        <v>3786</v>
      </c>
      <c r="C1744" s="92" t="s">
        <v>3787</v>
      </c>
      <c r="D1744" s="93" t="s">
        <v>275</v>
      </c>
      <c r="E1744" s="94">
        <v>78224</v>
      </c>
      <c r="F1744" s="94">
        <v>7343</v>
      </c>
      <c r="G1744" s="91">
        <v>1471</v>
      </c>
      <c r="H1744" s="91">
        <v>2023</v>
      </c>
      <c r="I1744" s="91">
        <v>2020</v>
      </c>
      <c r="J1744" s="94">
        <v>13027</v>
      </c>
      <c r="K1744" s="92" t="s">
        <v>838</v>
      </c>
    </row>
    <row r="1745" spans="1:11" ht="15" x14ac:dyDescent="0.25">
      <c r="A1745" s="91">
        <v>489930</v>
      </c>
      <c r="B1745" s="92" t="s">
        <v>3788</v>
      </c>
      <c r="C1745" s="92" t="s">
        <v>3789</v>
      </c>
      <c r="D1745" s="93" t="s">
        <v>275</v>
      </c>
      <c r="E1745" s="94">
        <v>24769</v>
      </c>
      <c r="F1745" s="94">
        <v>7343</v>
      </c>
      <c r="G1745" s="91">
        <v>690</v>
      </c>
      <c r="H1745" s="91">
        <v>2018</v>
      </c>
      <c r="I1745" s="91">
        <v>2010</v>
      </c>
      <c r="J1745" s="94">
        <v>4121</v>
      </c>
      <c r="K1745" s="92" t="s">
        <v>838</v>
      </c>
    </row>
    <row r="1746" spans="1:11" ht="15" x14ac:dyDescent="0.25">
      <c r="A1746" s="91">
        <v>14447</v>
      </c>
      <c r="B1746" s="92" t="s">
        <v>3790</v>
      </c>
      <c r="C1746" s="92" t="s">
        <v>3791</v>
      </c>
      <c r="D1746" s="93" t="s">
        <v>275</v>
      </c>
      <c r="E1746" s="94">
        <v>11859</v>
      </c>
      <c r="F1746" s="91" t="s">
        <v>3737</v>
      </c>
      <c r="G1746" s="91">
        <v>566</v>
      </c>
      <c r="H1746" s="91">
        <v>2008</v>
      </c>
      <c r="I1746" s="91">
        <v>2000</v>
      </c>
      <c r="J1746" s="94">
        <v>1971</v>
      </c>
      <c r="K1746" s="92" t="s">
        <v>838</v>
      </c>
    </row>
    <row r="1747" spans="1:11" ht="15" x14ac:dyDescent="0.25">
      <c r="A1747" s="91">
        <v>381288</v>
      </c>
      <c r="B1747" s="92" t="s">
        <v>3792</v>
      </c>
      <c r="C1747" s="92" t="s">
        <v>3793</v>
      </c>
      <c r="D1747" s="93" t="s">
        <v>275</v>
      </c>
      <c r="E1747" s="94">
        <v>116818</v>
      </c>
      <c r="F1747" s="94">
        <v>7342</v>
      </c>
      <c r="G1747" s="91">
        <v>17813</v>
      </c>
      <c r="H1747" s="91">
        <v>2017</v>
      </c>
      <c r="I1747" s="91">
        <v>2010</v>
      </c>
      <c r="J1747" s="94">
        <v>19457</v>
      </c>
      <c r="K1747" s="92" t="s">
        <v>838</v>
      </c>
    </row>
    <row r="1748" spans="1:11" ht="15" x14ac:dyDescent="0.25">
      <c r="A1748" s="91">
        <v>245913</v>
      </c>
      <c r="B1748" s="92" t="s">
        <v>3794</v>
      </c>
      <c r="C1748" s="92" t="s">
        <v>3795</v>
      </c>
      <c r="D1748" s="93" t="s">
        <v>275</v>
      </c>
      <c r="E1748" s="94">
        <v>44689</v>
      </c>
      <c r="F1748" s="94">
        <v>7342</v>
      </c>
      <c r="G1748" s="91">
        <v>1112</v>
      </c>
      <c r="H1748" s="91">
        <v>2016</v>
      </c>
      <c r="I1748" s="91">
        <v>2010</v>
      </c>
      <c r="J1748" s="94">
        <v>744</v>
      </c>
      <c r="K1748" s="92" t="s">
        <v>838</v>
      </c>
    </row>
    <row r="1749" spans="1:11" ht="15" x14ac:dyDescent="0.25">
      <c r="A1749" s="91">
        <v>12716</v>
      </c>
      <c r="B1749" s="92" t="s">
        <v>3796</v>
      </c>
      <c r="C1749" s="92" t="s">
        <v>3797</v>
      </c>
      <c r="D1749" s="93" t="s">
        <v>275</v>
      </c>
      <c r="E1749" s="94">
        <v>8307</v>
      </c>
      <c r="F1749" s="91" t="s">
        <v>3737</v>
      </c>
      <c r="G1749" s="91">
        <v>319</v>
      </c>
      <c r="H1749" s="91">
        <v>1990</v>
      </c>
      <c r="I1749" s="91">
        <v>1990</v>
      </c>
      <c r="J1749" s="94">
        <v>1379</v>
      </c>
      <c r="K1749" s="92" t="s">
        <v>838</v>
      </c>
    </row>
    <row r="1750" spans="1:11" ht="15" x14ac:dyDescent="0.25">
      <c r="A1750" s="91">
        <v>759</v>
      </c>
      <c r="B1750" s="92" t="s">
        <v>3798</v>
      </c>
      <c r="C1750" s="92" t="s">
        <v>3799</v>
      </c>
      <c r="D1750" s="93" t="s">
        <v>275</v>
      </c>
      <c r="E1750" s="94">
        <v>20139</v>
      </c>
      <c r="F1750" s="94">
        <v>7342</v>
      </c>
      <c r="G1750" s="91">
        <v>1011</v>
      </c>
      <c r="H1750" s="91">
        <v>1953</v>
      </c>
      <c r="I1750" s="91">
        <v>1950</v>
      </c>
      <c r="J1750" s="94">
        <v>335</v>
      </c>
      <c r="K1750" s="92" t="s">
        <v>838</v>
      </c>
    </row>
    <row r="1751" spans="1:11" ht="15" x14ac:dyDescent="0.25">
      <c r="A1751" s="91">
        <v>829280</v>
      </c>
      <c r="B1751" s="92" t="s">
        <v>3800</v>
      </c>
      <c r="C1751" s="92" t="s">
        <v>3801</v>
      </c>
      <c r="D1751" s="93" t="s">
        <v>275</v>
      </c>
      <c r="E1751" s="94">
        <v>63153</v>
      </c>
      <c r="F1751" s="94">
        <v>7341</v>
      </c>
      <c r="G1751" s="91">
        <v>1593</v>
      </c>
      <c r="H1751" s="91">
        <v>2022</v>
      </c>
      <c r="I1751" s="91">
        <v>2020</v>
      </c>
      <c r="J1751" s="94">
        <v>10516</v>
      </c>
      <c r="K1751" s="92" t="s">
        <v>838</v>
      </c>
    </row>
    <row r="1752" spans="1:11" ht="15" x14ac:dyDescent="0.25">
      <c r="A1752" s="91">
        <v>705996</v>
      </c>
      <c r="B1752" s="92" t="s">
        <v>3802</v>
      </c>
      <c r="C1752" s="92" t="s">
        <v>3803</v>
      </c>
      <c r="D1752" s="93" t="s">
        <v>275</v>
      </c>
      <c r="E1752" s="94">
        <v>84913</v>
      </c>
      <c r="F1752" s="94">
        <v>7341</v>
      </c>
      <c r="G1752" s="91">
        <v>1333</v>
      </c>
      <c r="H1752" s="91">
        <v>2022</v>
      </c>
      <c r="I1752" s="91">
        <v>2020</v>
      </c>
      <c r="J1752" s="94">
        <v>14142</v>
      </c>
      <c r="K1752" s="92" t="s">
        <v>838</v>
      </c>
    </row>
    <row r="1753" spans="1:11" ht="15" x14ac:dyDescent="0.25">
      <c r="A1753" s="91">
        <v>579741</v>
      </c>
      <c r="B1753" s="92" t="s">
        <v>3804</v>
      </c>
      <c r="C1753" s="92" t="s">
        <v>3805</v>
      </c>
      <c r="D1753" s="93" t="s">
        <v>275</v>
      </c>
      <c r="E1753" s="94">
        <v>18821</v>
      </c>
      <c r="F1753" s="91" t="s">
        <v>3737</v>
      </c>
      <c r="G1753" s="91">
        <v>308</v>
      </c>
      <c r="H1753" s="91">
        <v>2021</v>
      </c>
      <c r="I1753" s="91">
        <v>2020</v>
      </c>
      <c r="J1753" s="94">
        <v>313</v>
      </c>
      <c r="K1753" s="92" t="s">
        <v>838</v>
      </c>
    </row>
    <row r="1754" spans="1:11" ht="15" x14ac:dyDescent="0.25">
      <c r="A1754" s="91">
        <v>49361</v>
      </c>
      <c r="B1754" s="92" t="s">
        <v>3806</v>
      </c>
      <c r="C1754" s="92" t="s">
        <v>3807</v>
      </c>
      <c r="D1754" s="93" t="s">
        <v>275</v>
      </c>
      <c r="E1754" s="94">
        <v>8638</v>
      </c>
      <c r="F1754" s="94">
        <v>7341</v>
      </c>
      <c r="G1754" s="91">
        <v>391</v>
      </c>
      <c r="H1754" s="91">
        <v>1972</v>
      </c>
      <c r="I1754" s="91">
        <v>1970</v>
      </c>
      <c r="J1754" s="94">
        <v>1434</v>
      </c>
      <c r="K1754" s="92" t="s">
        <v>838</v>
      </c>
    </row>
    <row r="1755" spans="1:11" ht="15" x14ac:dyDescent="0.25">
      <c r="A1755" s="91">
        <v>12776</v>
      </c>
      <c r="B1755" s="92" t="s">
        <v>3808</v>
      </c>
      <c r="C1755" s="92" t="s">
        <v>3809</v>
      </c>
      <c r="D1755" s="93" t="s">
        <v>275</v>
      </c>
      <c r="E1755" s="94">
        <v>30032</v>
      </c>
      <c r="F1755" s="94">
        <v>7341</v>
      </c>
      <c r="G1755" s="91">
        <v>1039</v>
      </c>
      <c r="H1755" s="91">
        <v>1991</v>
      </c>
      <c r="I1755" s="91">
        <v>1990</v>
      </c>
      <c r="J1755" s="94">
        <v>4998</v>
      </c>
      <c r="K1755" s="92" t="s">
        <v>838</v>
      </c>
    </row>
    <row r="1756" spans="1:11" ht="15" x14ac:dyDescent="0.25">
      <c r="A1756" s="91">
        <v>11305</v>
      </c>
      <c r="B1756" s="92" t="s">
        <v>3810</v>
      </c>
      <c r="C1756" s="92" t="s">
        <v>3811</v>
      </c>
      <c r="D1756" s="93" t="s">
        <v>275</v>
      </c>
      <c r="E1756" s="94">
        <v>19386</v>
      </c>
      <c r="F1756" s="94">
        <v>7341</v>
      </c>
      <c r="G1756" s="91">
        <v>472</v>
      </c>
      <c r="H1756" s="91">
        <v>1989</v>
      </c>
      <c r="I1756" s="91">
        <v>1980</v>
      </c>
      <c r="J1756" s="94">
        <v>3225</v>
      </c>
      <c r="K1756" s="92" t="s">
        <v>838</v>
      </c>
    </row>
    <row r="1757" spans="1:11" ht="15" x14ac:dyDescent="0.25">
      <c r="A1757" s="91">
        <v>10975</v>
      </c>
      <c r="B1757" s="92" t="s">
        <v>3812</v>
      </c>
      <c r="C1757" s="92" t="s">
        <v>3813</v>
      </c>
      <c r="D1757" s="93" t="s">
        <v>275</v>
      </c>
      <c r="E1757" s="94">
        <v>61215</v>
      </c>
      <c r="F1757" s="91" t="s">
        <v>3737</v>
      </c>
      <c r="G1757" s="91">
        <v>590</v>
      </c>
      <c r="H1757" s="91">
        <v>1991</v>
      </c>
      <c r="I1757" s="91">
        <v>1990</v>
      </c>
      <c r="J1757" s="94">
        <v>10193</v>
      </c>
      <c r="K1757" s="92" t="s">
        <v>838</v>
      </c>
    </row>
    <row r="1758" spans="1:11" ht="15" x14ac:dyDescent="0.25">
      <c r="A1758" s="91">
        <v>377</v>
      </c>
      <c r="B1758" s="92" t="s">
        <v>3814</v>
      </c>
      <c r="C1758" s="92" t="s">
        <v>3815</v>
      </c>
      <c r="D1758" s="93" t="s">
        <v>275</v>
      </c>
      <c r="E1758" s="94">
        <v>92373</v>
      </c>
      <c r="F1758" s="94">
        <v>7341</v>
      </c>
      <c r="G1758" s="91">
        <v>5409</v>
      </c>
      <c r="H1758" s="91">
        <v>1984</v>
      </c>
      <c r="I1758" s="91">
        <v>1980</v>
      </c>
      <c r="J1758" s="94">
        <v>15384</v>
      </c>
      <c r="K1758" s="92" t="s">
        <v>838</v>
      </c>
    </row>
    <row r="1759" spans="1:11" ht="15" x14ac:dyDescent="0.25">
      <c r="A1759" s="91">
        <v>615643</v>
      </c>
      <c r="B1759" s="92" t="s">
        <v>3816</v>
      </c>
      <c r="C1759" s="92" t="s">
        <v>3817</v>
      </c>
      <c r="D1759" s="93" t="s">
        <v>275</v>
      </c>
      <c r="E1759" s="94">
        <v>33159</v>
      </c>
      <c r="F1759" s="91" t="s">
        <v>3818</v>
      </c>
      <c r="G1759" s="91">
        <v>1720</v>
      </c>
      <c r="H1759" s="91">
        <v>2021</v>
      </c>
      <c r="I1759" s="91">
        <v>2020</v>
      </c>
      <c r="J1759" s="94">
        <v>5519</v>
      </c>
      <c r="K1759" s="92" t="s">
        <v>838</v>
      </c>
    </row>
    <row r="1760" spans="1:11" ht="15" x14ac:dyDescent="0.25">
      <c r="A1760" s="91">
        <v>191714</v>
      </c>
      <c r="B1760" s="92" t="s">
        <v>3819</v>
      </c>
      <c r="C1760" s="92" t="s">
        <v>3820</v>
      </c>
      <c r="D1760" s="93" t="s">
        <v>275</v>
      </c>
      <c r="E1760" s="94">
        <v>26483</v>
      </c>
      <c r="F1760" s="91" t="s">
        <v>3818</v>
      </c>
      <c r="G1760" s="91">
        <v>744</v>
      </c>
      <c r="H1760" s="91">
        <v>2013</v>
      </c>
      <c r="I1760" s="91">
        <v>2010</v>
      </c>
      <c r="J1760" s="94">
        <v>4407</v>
      </c>
      <c r="K1760" s="92" t="s">
        <v>838</v>
      </c>
    </row>
    <row r="1761" spans="1:11" ht="15" x14ac:dyDescent="0.25">
      <c r="A1761" s="91">
        <v>11901</v>
      </c>
      <c r="B1761" s="92" t="s">
        <v>3821</v>
      </c>
      <c r="C1761" s="92" t="s">
        <v>3822</v>
      </c>
      <c r="D1761" s="93" t="s">
        <v>275</v>
      </c>
      <c r="E1761" s="94">
        <v>50482</v>
      </c>
      <c r="F1761" s="91" t="s">
        <v>3818</v>
      </c>
      <c r="G1761" s="91">
        <v>1242</v>
      </c>
      <c r="H1761" s="91">
        <v>1973</v>
      </c>
      <c r="I1761" s="91">
        <v>1970</v>
      </c>
      <c r="J1761" s="94">
        <v>8405</v>
      </c>
      <c r="K1761" s="92" t="s">
        <v>838</v>
      </c>
    </row>
    <row r="1762" spans="1:11" ht="15" x14ac:dyDescent="0.25">
      <c r="A1762" s="91">
        <v>912598</v>
      </c>
      <c r="B1762" s="92" t="s">
        <v>3823</v>
      </c>
      <c r="C1762" s="92" t="s">
        <v>3824</v>
      </c>
      <c r="D1762" s="93" t="s">
        <v>275</v>
      </c>
      <c r="E1762" s="94">
        <v>29627</v>
      </c>
      <c r="F1762" s="94">
        <v>7339</v>
      </c>
      <c r="G1762" s="91">
        <v>441</v>
      </c>
      <c r="H1762" s="91">
        <v>2022</v>
      </c>
      <c r="I1762" s="91">
        <v>2020</v>
      </c>
      <c r="J1762" s="94">
        <v>4931</v>
      </c>
      <c r="K1762" s="92" t="s">
        <v>838</v>
      </c>
    </row>
    <row r="1763" spans="1:11" ht="15" x14ac:dyDescent="0.25">
      <c r="A1763" s="91">
        <v>324552</v>
      </c>
      <c r="B1763" s="92" t="s">
        <v>3825</v>
      </c>
      <c r="C1763" s="92" t="s">
        <v>3826</v>
      </c>
      <c r="D1763" s="93" t="s">
        <v>275</v>
      </c>
      <c r="E1763" s="94">
        <v>168578</v>
      </c>
      <c r="F1763" s="94">
        <v>7339</v>
      </c>
      <c r="G1763" s="91">
        <v>13643</v>
      </c>
      <c r="H1763" s="91">
        <v>2017</v>
      </c>
      <c r="I1763" s="91">
        <v>2010</v>
      </c>
      <c r="J1763" s="94">
        <v>2808</v>
      </c>
      <c r="K1763" s="92" t="s">
        <v>838</v>
      </c>
    </row>
    <row r="1764" spans="1:11" ht="15" x14ac:dyDescent="0.25">
      <c r="A1764" s="91">
        <v>37775</v>
      </c>
      <c r="B1764" s="92" t="s">
        <v>3827</v>
      </c>
      <c r="C1764" s="92" t="s">
        <v>3828</v>
      </c>
      <c r="D1764" s="93" t="s">
        <v>275</v>
      </c>
      <c r="E1764" s="94">
        <v>10424</v>
      </c>
      <c r="F1764" s="94">
        <v>7339</v>
      </c>
      <c r="G1764" s="91">
        <v>725</v>
      </c>
      <c r="H1764" s="91">
        <v>1981</v>
      </c>
      <c r="I1764" s="91">
        <v>1980</v>
      </c>
      <c r="J1764" s="94">
        <v>1732</v>
      </c>
      <c r="K1764" s="92" t="s">
        <v>838</v>
      </c>
    </row>
    <row r="1765" spans="1:11" ht="15" x14ac:dyDescent="0.25">
      <c r="A1765" s="91">
        <v>15255</v>
      </c>
      <c r="B1765" s="92" t="s">
        <v>3829</v>
      </c>
      <c r="C1765" s="92" t="s">
        <v>3830</v>
      </c>
      <c r="D1765" s="93" t="s">
        <v>275</v>
      </c>
      <c r="E1765" s="94">
        <v>84581</v>
      </c>
      <c r="F1765" s="91" t="s">
        <v>3737</v>
      </c>
      <c r="G1765" s="91">
        <v>856</v>
      </c>
      <c r="H1765" s="91">
        <v>2006</v>
      </c>
      <c r="I1765" s="91">
        <v>2000</v>
      </c>
      <c r="J1765" s="94">
        <v>14086</v>
      </c>
      <c r="K1765" s="92" t="s">
        <v>838</v>
      </c>
    </row>
    <row r="1766" spans="1:11" ht="15" x14ac:dyDescent="0.25">
      <c r="A1766" s="91">
        <v>9065</v>
      </c>
      <c r="B1766" s="92" t="s">
        <v>3831</v>
      </c>
      <c r="C1766" s="92" t="s">
        <v>3832</v>
      </c>
      <c r="D1766" s="93" t="s">
        <v>275</v>
      </c>
      <c r="E1766" s="94">
        <v>1915</v>
      </c>
      <c r="F1766" s="91" t="s">
        <v>3737</v>
      </c>
      <c r="G1766" s="91">
        <v>335</v>
      </c>
      <c r="H1766" s="91">
        <v>1991</v>
      </c>
      <c r="I1766" s="91">
        <v>1990</v>
      </c>
      <c r="J1766" s="94">
        <v>3185</v>
      </c>
      <c r="K1766" s="92" t="s">
        <v>838</v>
      </c>
    </row>
    <row r="1767" spans="1:11" ht="15" x14ac:dyDescent="0.25">
      <c r="A1767" s="91">
        <v>740441</v>
      </c>
      <c r="B1767" s="92" t="s">
        <v>3833</v>
      </c>
      <c r="C1767" s="92" t="s">
        <v>3834</v>
      </c>
      <c r="D1767" s="93" t="s">
        <v>275</v>
      </c>
      <c r="E1767" s="94">
        <v>31855</v>
      </c>
      <c r="F1767" s="94">
        <v>7338</v>
      </c>
      <c r="G1767" s="91">
        <v>361</v>
      </c>
      <c r="H1767" s="91">
        <v>2023</v>
      </c>
      <c r="I1767" s="91">
        <v>2020</v>
      </c>
      <c r="J1767" s="94">
        <v>5302</v>
      </c>
      <c r="K1767" s="92" t="s">
        <v>838</v>
      </c>
    </row>
    <row r="1768" spans="1:11" ht="15" x14ac:dyDescent="0.25">
      <c r="A1768" s="91">
        <v>508947</v>
      </c>
      <c r="B1768" s="92" t="s">
        <v>3835</v>
      </c>
      <c r="C1768" s="92" t="s">
        <v>3836</v>
      </c>
      <c r="D1768" s="93" t="s">
        <v>275</v>
      </c>
      <c r="E1768" s="94">
        <v>198077</v>
      </c>
      <c r="F1768" s="94">
        <v>7337</v>
      </c>
      <c r="G1768" s="91">
        <v>5519</v>
      </c>
      <c r="H1768" s="91">
        <v>2022</v>
      </c>
      <c r="I1768" s="91">
        <v>2020</v>
      </c>
      <c r="J1768" s="94">
        <v>32995</v>
      </c>
      <c r="K1768" s="92" t="s">
        <v>838</v>
      </c>
    </row>
    <row r="1769" spans="1:11" ht="15" x14ac:dyDescent="0.25">
      <c r="A1769" s="91">
        <v>425909</v>
      </c>
      <c r="B1769" s="92" t="s">
        <v>3837</v>
      </c>
      <c r="C1769" s="92" t="s">
        <v>3838</v>
      </c>
      <c r="D1769" s="93" t="s">
        <v>275</v>
      </c>
      <c r="E1769" s="94">
        <v>13839</v>
      </c>
      <c r="F1769" s="94">
        <v>7338</v>
      </c>
      <c r="G1769" s="91">
        <v>4880</v>
      </c>
      <c r="H1769" s="91">
        <v>2021</v>
      </c>
      <c r="I1769" s="91">
        <v>2020</v>
      </c>
      <c r="J1769" s="94">
        <v>23051</v>
      </c>
      <c r="K1769" s="92" t="s">
        <v>838</v>
      </c>
    </row>
    <row r="1770" spans="1:11" ht="15" x14ac:dyDescent="0.25">
      <c r="A1770" s="91">
        <v>57361</v>
      </c>
      <c r="B1770" s="92" t="s">
        <v>3839</v>
      </c>
      <c r="C1770" s="92" t="s">
        <v>3840</v>
      </c>
      <c r="D1770" s="93" t="s">
        <v>275</v>
      </c>
      <c r="E1770" s="94">
        <v>24346</v>
      </c>
      <c r="F1770" s="94">
        <v>7338</v>
      </c>
      <c r="G1770" s="91">
        <v>522</v>
      </c>
      <c r="H1770" s="91">
        <v>2010</v>
      </c>
      <c r="I1770" s="91">
        <v>2010</v>
      </c>
      <c r="J1770" s="94">
        <v>4051</v>
      </c>
      <c r="K1770" s="92" t="s">
        <v>838</v>
      </c>
    </row>
    <row r="1771" spans="1:11" ht="15" x14ac:dyDescent="0.25">
      <c r="A1771" s="91">
        <v>11710</v>
      </c>
      <c r="B1771" s="92" t="s">
        <v>3841</v>
      </c>
      <c r="C1771" s="92" t="s">
        <v>3842</v>
      </c>
      <c r="D1771" s="93" t="s">
        <v>275</v>
      </c>
      <c r="E1771" s="94">
        <v>8544</v>
      </c>
      <c r="F1771" s="94">
        <v>7338</v>
      </c>
      <c r="G1771" s="91">
        <v>345</v>
      </c>
      <c r="H1771" s="91">
        <v>1974</v>
      </c>
      <c r="I1771" s="91">
        <v>1970</v>
      </c>
      <c r="J1771" s="94">
        <v>1418</v>
      </c>
      <c r="K1771" s="92" t="s">
        <v>838</v>
      </c>
    </row>
    <row r="1772" spans="1:11" ht="15" x14ac:dyDescent="0.25">
      <c r="A1772" s="91">
        <v>9504</v>
      </c>
      <c r="B1772" s="92" t="s">
        <v>3843</v>
      </c>
      <c r="C1772" s="92" t="s">
        <v>3844</v>
      </c>
      <c r="D1772" s="93" t="s">
        <v>275</v>
      </c>
      <c r="E1772" s="94">
        <v>26177</v>
      </c>
      <c r="F1772" s="94">
        <v>7338</v>
      </c>
      <c r="G1772" s="91">
        <v>1486</v>
      </c>
      <c r="H1772" s="91">
        <v>1992</v>
      </c>
      <c r="I1772" s="91">
        <v>1990</v>
      </c>
      <c r="J1772" s="94">
        <v>4356</v>
      </c>
      <c r="K1772" s="92" t="s">
        <v>838</v>
      </c>
    </row>
    <row r="1773" spans="1:11" ht="15" x14ac:dyDescent="0.25">
      <c r="A1773" s="91">
        <v>2798</v>
      </c>
      <c r="B1773" s="92" t="s">
        <v>3845</v>
      </c>
      <c r="C1773" s="92" t="s">
        <v>3846</v>
      </c>
      <c r="D1773" s="93" t="s">
        <v>275</v>
      </c>
      <c r="E1773" s="94">
        <v>20844</v>
      </c>
      <c r="F1773" s="91" t="s">
        <v>3737</v>
      </c>
      <c r="G1773" s="91">
        <v>505</v>
      </c>
      <c r="H1773" s="91">
        <v>1967</v>
      </c>
      <c r="I1773" s="91">
        <v>1960</v>
      </c>
      <c r="J1773" s="94">
        <v>3468</v>
      </c>
      <c r="K1773" s="92" t="s">
        <v>838</v>
      </c>
    </row>
    <row r="1774" spans="1:11" ht="15" x14ac:dyDescent="0.25">
      <c r="A1774" s="91">
        <v>587792</v>
      </c>
      <c r="B1774" s="92" t="s">
        <v>3847</v>
      </c>
      <c r="C1774" s="92" t="s">
        <v>3848</v>
      </c>
      <c r="D1774" s="93" t="s">
        <v>275</v>
      </c>
      <c r="E1774" s="91" t="s">
        <v>3849</v>
      </c>
      <c r="F1774" s="94">
        <v>7337</v>
      </c>
      <c r="G1774" s="91">
        <v>3381</v>
      </c>
      <c r="H1774" s="91">
        <v>2020</v>
      </c>
      <c r="I1774" s="91">
        <v>2020</v>
      </c>
      <c r="J1774" s="94">
        <v>14306</v>
      </c>
      <c r="K1774" s="92" t="s">
        <v>838</v>
      </c>
    </row>
    <row r="1775" spans="1:11" ht="15" x14ac:dyDescent="0.25">
      <c r="A1775" s="91">
        <v>522369</v>
      </c>
      <c r="B1775" s="92" t="s">
        <v>3850</v>
      </c>
      <c r="C1775" s="92" t="s">
        <v>3851</v>
      </c>
      <c r="D1775" s="93" t="s">
        <v>275</v>
      </c>
      <c r="E1775" s="94">
        <v>886</v>
      </c>
      <c r="F1775" s="94">
        <v>7337</v>
      </c>
      <c r="G1775" s="91">
        <v>783</v>
      </c>
      <c r="H1775" s="91">
        <v>2019</v>
      </c>
      <c r="I1775" s="91">
        <v>2010</v>
      </c>
      <c r="J1775" s="94">
        <v>1471</v>
      </c>
      <c r="K1775" s="92" t="s">
        <v>838</v>
      </c>
    </row>
    <row r="1776" spans="1:11" ht="15" x14ac:dyDescent="0.25">
      <c r="A1776" s="91">
        <v>16234</v>
      </c>
      <c r="B1776" s="92" t="s">
        <v>3852</v>
      </c>
      <c r="C1776" s="92" t="s">
        <v>3853</v>
      </c>
      <c r="D1776" s="93" t="s">
        <v>275</v>
      </c>
      <c r="E1776" s="94">
        <v>59369</v>
      </c>
      <c r="F1776" s="94">
        <v>7337</v>
      </c>
      <c r="G1776" s="91">
        <v>1148</v>
      </c>
      <c r="H1776" s="91">
        <v>2000</v>
      </c>
      <c r="I1776" s="91">
        <v>2000</v>
      </c>
      <c r="J1776" s="94">
        <v>9886</v>
      </c>
      <c r="K1776" s="92" t="s">
        <v>838</v>
      </c>
    </row>
    <row r="1777" spans="1:11" ht="15" x14ac:dyDescent="0.25">
      <c r="A1777" s="91">
        <v>260</v>
      </c>
      <c r="B1777" s="92" t="s">
        <v>3854</v>
      </c>
      <c r="C1777" s="92" t="s">
        <v>3855</v>
      </c>
      <c r="D1777" s="93" t="s">
        <v>275</v>
      </c>
      <c r="E1777" s="94">
        <v>40932</v>
      </c>
      <c r="F1777" s="91" t="s">
        <v>3737</v>
      </c>
      <c r="G1777" s="91">
        <v>995</v>
      </c>
      <c r="H1777" s="91">
        <v>1935</v>
      </c>
      <c r="I1777" s="91">
        <v>1930</v>
      </c>
      <c r="J1777" s="94">
        <v>6814</v>
      </c>
      <c r="K1777" s="92" t="s">
        <v>838</v>
      </c>
    </row>
    <row r="1778" spans="1:11" ht="15" x14ac:dyDescent="0.25">
      <c r="A1778" s="91">
        <v>61791</v>
      </c>
      <c r="B1778" s="92" t="s">
        <v>3856</v>
      </c>
      <c r="C1778" s="92" t="s">
        <v>3857</v>
      </c>
      <c r="D1778" s="93" t="s">
        <v>275</v>
      </c>
      <c r="E1778" s="94">
        <v>126249</v>
      </c>
      <c r="F1778" s="94">
        <v>7336</v>
      </c>
      <c r="G1778" s="91">
        <v>12302</v>
      </c>
      <c r="H1778" s="91">
        <v>2011</v>
      </c>
      <c r="I1778" s="91">
        <v>2010</v>
      </c>
      <c r="J1778" s="94">
        <v>21028</v>
      </c>
      <c r="K1778" s="92" t="s">
        <v>838</v>
      </c>
    </row>
    <row r="1779" spans="1:11" ht="15" x14ac:dyDescent="0.25">
      <c r="A1779" s="91">
        <v>4816</v>
      </c>
      <c r="B1779" s="92" t="s">
        <v>3858</v>
      </c>
      <c r="C1779" s="92" t="s">
        <v>3859</v>
      </c>
      <c r="D1779" s="93" t="s">
        <v>275</v>
      </c>
      <c r="E1779" s="94">
        <v>22166</v>
      </c>
      <c r="F1779" s="91" t="s">
        <v>3737</v>
      </c>
      <c r="G1779" s="91">
        <v>1295</v>
      </c>
      <c r="H1779" s="91">
        <v>1999</v>
      </c>
      <c r="I1779" s="91">
        <v>1990</v>
      </c>
      <c r="J1779" s="94">
        <v>3688</v>
      </c>
      <c r="K1779" s="92" t="s">
        <v>838</v>
      </c>
    </row>
    <row r="1780" spans="1:11" ht="15" x14ac:dyDescent="0.25">
      <c r="A1780" s="91">
        <v>3089</v>
      </c>
      <c r="B1780" s="92" t="s">
        <v>3860</v>
      </c>
      <c r="C1780" s="92" t="s">
        <v>3861</v>
      </c>
      <c r="D1780" s="93" t="s">
        <v>275</v>
      </c>
      <c r="E1780" s="94">
        <v>45931</v>
      </c>
      <c r="F1780" s="91" t="s">
        <v>3737</v>
      </c>
      <c r="G1780" s="91">
        <v>557</v>
      </c>
      <c r="H1780" s="91">
        <v>1948</v>
      </c>
      <c r="I1780" s="91">
        <v>1940</v>
      </c>
      <c r="J1780" s="94">
        <v>7647</v>
      </c>
      <c r="K1780" s="92" t="s">
        <v>838</v>
      </c>
    </row>
    <row r="1781" spans="1:11" ht="15" x14ac:dyDescent="0.25">
      <c r="A1781" s="91">
        <v>493529</v>
      </c>
      <c r="B1781" s="92" t="s">
        <v>3862</v>
      </c>
      <c r="C1781" s="92" t="s">
        <v>3863</v>
      </c>
      <c r="D1781" s="93" t="s">
        <v>275</v>
      </c>
      <c r="E1781" s="94">
        <v>131479</v>
      </c>
      <c r="F1781" s="91" t="s">
        <v>3737</v>
      </c>
      <c r="G1781" s="91">
        <v>4115</v>
      </c>
      <c r="H1781" s="91">
        <v>2023</v>
      </c>
      <c r="I1781" s="91">
        <v>2020</v>
      </c>
      <c r="J1781" s="94">
        <v>219</v>
      </c>
      <c r="K1781" s="92" t="s">
        <v>838</v>
      </c>
    </row>
    <row r="1782" spans="1:11" ht="15" x14ac:dyDescent="0.25">
      <c r="A1782" s="91">
        <v>3089</v>
      </c>
      <c r="B1782" s="92" t="s">
        <v>3860</v>
      </c>
      <c r="C1782" s="92" t="s">
        <v>3861</v>
      </c>
      <c r="D1782" s="93" t="s">
        <v>275</v>
      </c>
      <c r="E1782" s="94">
        <v>45931</v>
      </c>
      <c r="F1782" s="91" t="s">
        <v>3737</v>
      </c>
      <c r="G1782" s="91">
        <v>557</v>
      </c>
      <c r="H1782" s="91">
        <v>1948</v>
      </c>
      <c r="I1782" s="91">
        <v>1940</v>
      </c>
      <c r="J1782" s="94">
        <v>7647</v>
      </c>
      <c r="K1782" s="92" t="s">
        <v>838</v>
      </c>
    </row>
    <row r="1783" spans="1:11" ht="15" x14ac:dyDescent="0.25">
      <c r="A1783" s="91">
        <v>493529</v>
      </c>
      <c r="B1783" s="92" t="s">
        <v>3862</v>
      </c>
      <c r="C1783" s="92" t="s">
        <v>3863</v>
      </c>
      <c r="D1783" s="93" t="s">
        <v>275</v>
      </c>
      <c r="E1783" s="94">
        <v>131479</v>
      </c>
      <c r="F1783" s="91" t="s">
        <v>3737</v>
      </c>
      <c r="G1783" s="91">
        <v>4115</v>
      </c>
      <c r="H1783" s="91">
        <v>2023</v>
      </c>
      <c r="I1783" s="91">
        <v>2020</v>
      </c>
      <c r="J1783" s="94">
        <v>219</v>
      </c>
      <c r="K1783" s="92" t="s">
        <v>838</v>
      </c>
    </row>
    <row r="1784" spans="1:11" ht="15" x14ac:dyDescent="0.25">
      <c r="A1784" s="91">
        <v>1830</v>
      </c>
      <c r="B1784" s="92" t="s">
        <v>3864</v>
      </c>
      <c r="C1784" s="92" t="s">
        <v>3865</v>
      </c>
      <c r="D1784" s="93" t="s">
        <v>275</v>
      </c>
      <c r="E1784" s="94">
        <v>88711</v>
      </c>
      <c r="F1784" s="94">
        <v>7334</v>
      </c>
      <c r="G1784" s="91">
        <v>5021</v>
      </c>
      <c r="H1784" s="91">
        <v>2005</v>
      </c>
      <c r="I1784" s="91">
        <v>2000</v>
      </c>
      <c r="J1784" s="94">
        <v>14774</v>
      </c>
      <c r="K1784" s="92" t="s">
        <v>838</v>
      </c>
    </row>
    <row r="1785" spans="1:11" ht="15" x14ac:dyDescent="0.25">
      <c r="A1785" s="91">
        <v>663260</v>
      </c>
      <c r="B1785" s="92" t="s">
        <v>3866</v>
      </c>
      <c r="C1785" s="92" t="s">
        <v>3867</v>
      </c>
      <c r="D1785" s="93" t="s">
        <v>275</v>
      </c>
      <c r="E1785" s="94">
        <v>27151</v>
      </c>
      <c r="F1785" s="94">
        <v>7333</v>
      </c>
      <c r="G1785" s="91">
        <v>1335</v>
      </c>
      <c r="H1785" s="91">
        <v>2021</v>
      </c>
      <c r="I1785" s="91">
        <v>2020</v>
      </c>
      <c r="J1785" s="94">
        <v>4518</v>
      </c>
      <c r="K1785" s="92" t="s">
        <v>838</v>
      </c>
    </row>
    <row r="1786" spans="1:11" ht="15" x14ac:dyDescent="0.25">
      <c r="A1786" s="91">
        <v>544401</v>
      </c>
      <c r="B1786" s="92" t="s">
        <v>3868</v>
      </c>
      <c r="C1786" s="92" t="s">
        <v>3869</v>
      </c>
      <c r="D1786" s="93" t="s">
        <v>275</v>
      </c>
      <c r="E1786" s="94">
        <v>5083</v>
      </c>
      <c r="F1786" s="94">
        <v>7333</v>
      </c>
      <c r="G1786" s="91">
        <v>1319</v>
      </c>
      <c r="H1786" s="91">
        <v>2021</v>
      </c>
      <c r="I1786" s="91">
        <v>2020</v>
      </c>
      <c r="J1786" s="94">
        <v>8463</v>
      </c>
      <c r="K1786" s="92" t="s">
        <v>838</v>
      </c>
    </row>
    <row r="1787" spans="1:11" ht="15" x14ac:dyDescent="0.25">
      <c r="A1787" s="91">
        <v>119450</v>
      </c>
      <c r="B1787" s="92" t="s">
        <v>3870</v>
      </c>
      <c r="C1787" s="92" t="s">
        <v>3871</v>
      </c>
      <c r="D1787" s="93" t="s">
        <v>275</v>
      </c>
      <c r="E1787" s="94">
        <v>16119</v>
      </c>
      <c r="F1787" s="94">
        <v>7333</v>
      </c>
      <c r="G1787" s="91">
        <v>11800</v>
      </c>
      <c r="H1787" s="91">
        <v>2014</v>
      </c>
      <c r="I1787" s="91">
        <v>2010</v>
      </c>
      <c r="J1787" s="94">
        <v>2685</v>
      </c>
      <c r="K1787" s="92" t="s">
        <v>838</v>
      </c>
    </row>
    <row r="1788" spans="1:11" ht="15" x14ac:dyDescent="0.25">
      <c r="A1788" s="91">
        <v>75656</v>
      </c>
      <c r="B1788" s="92" t="s">
        <v>3872</v>
      </c>
      <c r="C1788" s="92" t="s">
        <v>3873</v>
      </c>
      <c r="D1788" s="93" t="s">
        <v>275</v>
      </c>
      <c r="E1788" s="94">
        <v>116827</v>
      </c>
      <c r="F1788" s="94">
        <v>7332</v>
      </c>
      <c r="G1788" s="91">
        <v>15981</v>
      </c>
      <c r="H1788" s="91">
        <v>2013</v>
      </c>
      <c r="I1788" s="91">
        <v>2010</v>
      </c>
      <c r="J1788" s="94">
        <v>19459</v>
      </c>
      <c r="K1788" s="92" t="s">
        <v>838</v>
      </c>
    </row>
    <row r="1789" spans="1:11" ht="15" x14ac:dyDescent="0.25">
      <c r="A1789" s="91">
        <v>11673</v>
      </c>
      <c r="B1789" s="92" t="s">
        <v>3874</v>
      </c>
      <c r="C1789" s="92" t="s">
        <v>3875</v>
      </c>
      <c r="D1789" s="93" t="s">
        <v>275</v>
      </c>
      <c r="E1789" s="94">
        <v>23618</v>
      </c>
      <c r="F1789" s="94">
        <v>7333</v>
      </c>
      <c r="G1789" s="91">
        <v>791</v>
      </c>
      <c r="H1789" s="91">
        <v>1990</v>
      </c>
      <c r="I1789" s="91">
        <v>1990</v>
      </c>
      <c r="J1789" s="94">
        <v>393</v>
      </c>
      <c r="K1789" s="92" t="s">
        <v>838</v>
      </c>
    </row>
    <row r="1790" spans="1:11" ht="15" x14ac:dyDescent="0.25">
      <c r="A1790" s="91">
        <v>7452</v>
      </c>
      <c r="B1790" s="92" t="s">
        <v>3876</v>
      </c>
      <c r="C1790" s="92" t="s">
        <v>3877</v>
      </c>
      <c r="D1790" s="93" t="s">
        <v>275</v>
      </c>
      <c r="E1790" s="94">
        <v>17183</v>
      </c>
      <c r="F1790" s="94">
        <v>7333</v>
      </c>
      <c r="G1790" s="91">
        <v>663</v>
      </c>
      <c r="H1790" s="91">
        <v>1989</v>
      </c>
      <c r="I1790" s="91">
        <v>1980</v>
      </c>
      <c r="J1790" s="94">
        <v>2858</v>
      </c>
      <c r="K1790" s="92" t="s">
        <v>838</v>
      </c>
    </row>
    <row r="1791" spans="1:11" ht="15" x14ac:dyDescent="0.25">
      <c r="A1791" s="91">
        <v>615666</v>
      </c>
      <c r="B1791" s="92" t="s">
        <v>3878</v>
      </c>
      <c r="C1791" s="92" t="s">
        <v>3879</v>
      </c>
      <c r="D1791" s="93" t="s">
        <v>275</v>
      </c>
      <c r="E1791" s="94">
        <v>18389</v>
      </c>
      <c r="F1791" s="94">
        <v>7331</v>
      </c>
      <c r="G1791" s="91">
        <v>762</v>
      </c>
      <c r="H1791" s="91">
        <v>2021</v>
      </c>
      <c r="I1791" s="91">
        <v>2020</v>
      </c>
      <c r="J1791" s="94">
        <v>3058</v>
      </c>
      <c r="K1791" s="92" t="s">
        <v>838</v>
      </c>
    </row>
    <row r="1792" spans="1:11" ht="15" x14ac:dyDescent="0.25">
      <c r="A1792" s="91">
        <v>451048</v>
      </c>
      <c r="B1792" s="92" t="s">
        <v>3880</v>
      </c>
      <c r="C1792" s="92" t="s">
        <v>3881</v>
      </c>
      <c r="D1792" s="93" t="s">
        <v>275</v>
      </c>
      <c r="E1792" s="94">
        <v>79374</v>
      </c>
      <c r="F1792" s="91" t="s">
        <v>3737</v>
      </c>
      <c r="G1792" s="91">
        <v>5890</v>
      </c>
      <c r="H1792" s="91">
        <v>2021</v>
      </c>
      <c r="I1792" s="91">
        <v>2020</v>
      </c>
      <c r="J1792" s="94">
        <v>13219</v>
      </c>
      <c r="K1792" s="92" t="s">
        <v>838</v>
      </c>
    </row>
    <row r="1793" spans="1:11" ht="15" x14ac:dyDescent="0.25">
      <c r="A1793" s="91">
        <v>242643</v>
      </c>
      <c r="B1793" s="92" t="s">
        <v>3882</v>
      </c>
      <c r="C1793" s="92" t="s">
        <v>3883</v>
      </c>
      <c r="D1793" s="93" t="s">
        <v>275</v>
      </c>
      <c r="E1793" s="94">
        <v>31512</v>
      </c>
      <c r="F1793" s="94">
        <v>7332</v>
      </c>
      <c r="G1793" s="91">
        <v>1155</v>
      </c>
      <c r="H1793" s="91">
        <v>2014</v>
      </c>
      <c r="I1793" s="91">
        <v>2010</v>
      </c>
      <c r="J1793" s="94">
        <v>5245</v>
      </c>
      <c r="K1793" s="92" t="s">
        <v>838</v>
      </c>
    </row>
    <row r="1794" spans="1:11" ht="15" x14ac:dyDescent="0.25">
      <c r="A1794" s="91">
        <v>132363</v>
      </c>
      <c r="B1794" s="92" t="s">
        <v>3884</v>
      </c>
      <c r="C1794" s="92" t="s">
        <v>3885</v>
      </c>
      <c r="D1794" s="93" t="s">
        <v>275</v>
      </c>
      <c r="E1794" s="94">
        <v>40311</v>
      </c>
      <c r="F1794" s="94">
        <v>7331</v>
      </c>
      <c r="G1794" s="91">
        <v>2944</v>
      </c>
      <c r="H1794" s="91">
        <v>2013</v>
      </c>
      <c r="I1794" s="91">
        <v>2010</v>
      </c>
      <c r="J1794" s="94">
        <v>6711</v>
      </c>
      <c r="K1794" s="92" t="s">
        <v>838</v>
      </c>
    </row>
    <row r="1795" spans="1:11" ht="15" x14ac:dyDescent="0.25">
      <c r="A1795" s="91">
        <v>43316</v>
      </c>
      <c r="B1795" s="92" t="s">
        <v>3886</v>
      </c>
      <c r="C1795" s="92" t="s">
        <v>3887</v>
      </c>
      <c r="D1795" s="93" t="s">
        <v>275</v>
      </c>
      <c r="E1795" s="94">
        <v>28986</v>
      </c>
      <c r="F1795" s="94">
        <v>7332</v>
      </c>
      <c r="G1795" s="91">
        <v>319</v>
      </c>
      <c r="H1795" s="91">
        <v>1955</v>
      </c>
      <c r="I1795" s="91">
        <v>1950</v>
      </c>
      <c r="J1795" s="94">
        <v>4824</v>
      </c>
      <c r="K1795" s="92" t="s">
        <v>838</v>
      </c>
    </row>
    <row r="1796" spans="1:11" ht="15" x14ac:dyDescent="0.25">
      <c r="A1796" s="91">
        <v>289222</v>
      </c>
      <c r="B1796" s="92" t="s">
        <v>3888</v>
      </c>
      <c r="C1796" s="92" t="s">
        <v>3889</v>
      </c>
      <c r="D1796" s="93" t="s">
        <v>275</v>
      </c>
      <c r="E1796" s="94">
        <v>16977</v>
      </c>
      <c r="F1796" s="91" t="s">
        <v>3737</v>
      </c>
      <c r="G1796" s="91">
        <v>1524</v>
      </c>
      <c r="H1796" s="91">
        <v>2017</v>
      </c>
      <c r="I1796" s="91">
        <v>2010</v>
      </c>
      <c r="J1796" s="94">
        <v>2823</v>
      </c>
      <c r="K1796" s="92" t="s">
        <v>838</v>
      </c>
    </row>
    <row r="1797" spans="1:11" ht="15" x14ac:dyDescent="0.25">
      <c r="A1797" s="91">
        <v>28055</v>
      </c>
      <c r="B1797" s="92" t="s">
        <v>3890</v>
      </c>
      <c r="C1797" s="92" t="s">
        <v>3891</v>
      </c>
      <c r="D1797" s="93" t="s">
        <v>275</v>
      </c>
      <c r="E1797" s="94">
        <v>15911</v>
      </c>
      <c r="F1797" s="91" t="s">
        <v>3737</v>
      </c>
      <c r="G1797" s="91">
        <v>437</v>
      </c>
      <c r="H1797" s="91">
        <v>1964</v>
      </c>
      <c r="I1797" s="91">
        <v>1960</v>
      </c>
      <c r="J1797" s="94">
        <v>2646</v>
      </c>
      <c r="K1797" s="92" t="s">
        <v>838</v>
      </c>
    </row>
    <row r="1798" spans="1:11" ht="15" x14ac:dyDescent="0.25">
      <c r="A1798" s="91">
        <v>416477</v>
      </c>
      <c r="B1798" s="92" t="s">
        <v>3892</v>
      </c>
      <c r="C1798" s="92" t="s">
        <v>3893</v>
      </c>
      <c r="D1798" s="93" t="s">
        <v>275</v>
      </c>
      <c r="E1798" s="94">
        <v>24903</v>
      </c>
      <c r="F1798" s="94">
        <v>7331</v>
      </c>
      <c r="G1798" s="91">
        <v>2511</v>
      </c>
      <c r="H1798" s="91">
        <v>2017</v>
      </c>
      <c r="I1798" s="91">
        <v>2010</v>
      </c>
      <c r="J1798" s="94">
        <v>4144</v>
      </c>
      <c r="K1798" s="92" t="s">
        <v>838</v>
      </c>
    </row>
    <row r="1799" spans="1:11" ht="15" x14ac:dyDescent="0.25">
      <c r="A1799" s="91">
        <v>10549</v>
      </c>
      <c r="B1799" s="92" t="s">
        <v>3894</v>
      </c>
      <c r="C1799" s="92" t="s">
        <v>3895</v>
      </c>
      <c r="D1799" s="93" t="s">
        <v>275</v>
      </c>
      <c r="E1799" s="94">
        <v>20981</v>
      </c>
      <c r="F1799" s="91" t="s">
        <v>3896</v>
      </c>
      <c r="G1799" s="91">
        <v>495</v>
      </c>
      <c r="H1799" s="91">
        <v>1996</v>
      </c>
      <c r="I1799" s="91">
        <v>1990</v>
      </c>
      <c r="J1799" s="94">
        <v>349</v>
      </c>
      <c r="K1799" s="92" t="s">
        <v>838</v>
      </c>
    </row>
    <row r="1800" spans="1:11" ht="15" x14ac:dyDescent="0.25">
      <c r="A1800" s="91">
        <v>9385</v>
      </c>
      <c r="B1800" s="92" t="s">
        <v>3897</v>
      </c>
      <c r="C1800" s="92" t="s">
        <v>3898</v>
      </c>
      <c r="D1800" s="93" t="s">
        <v>275</v>
      </c>
      <c r="E1800" s="94">
        <v>38756</v>
      </c>
      <c r="F1800" s="91" t="s">
        <v>3896</v>
      </c>
      <c r="G1800" s="91">
        <v>1292</v>
      </c>
      <c r="H1800" s="91">
        <v>1976</v>
      </c>
      <c r="I1800" s="91">
        <v>1970</v>
      </c>
      <c r="J1800" s="94">
        <v>6452</v>
      </c>
      <c r="K1800" s="92" t="s">
        <v>838</v>
      </c>
    </row>
    <row r="1801" spans="1:11" ht="15" x14ac:dyDescent="0.25">
      <c r="A1801" s="91">
        <v>2666</v>
      </c>
      <c r="B1801" s="92" t="s">
        <v>3899</v>
      </c>
      <c r="C1801" s="92" t="s">
        <v>3900</v>
      </c>
      <c r="D1801" s="93" t="s">
        <v>275</v>
      </c>
      <c r="E1801" s="94">
        <v>63943</v>
      </c>
      <c r="F1801" s="91" t="s">
        <v>3737</v>
      </c>
      <c r="G1801" s="91">
        <v>2984</v>
      </c>
      <c r="H1801" s="91">
        <v>1998</v>
      </c>
      <c r="I1801" s="91">
        <v>1990</v>
      </c>
      <c r="J1801" s="94">
        <v>10648</v>
      </c>
      <c r="K1801" s="92" t="s">
        <v>838</v>
      </c>
    </row>
    <row r="1802" spans="1:11" ht="15" x14ac:dyDescent="0.25">
      <c r="A1802" s="91">
        <v>21348</v>
      </c>
      <c r="B1802" s="92" t="s">
        <v>3901</v>
      </c>
      <c r="C1802" s="92" t="s">
        <v>3902</v>
      </c>
      <c r="D1802" s="93" t="s">
        <v>275</v>
      </c>
      <c r="E1802" s="94">
        <v>16444</v>
      </c>
      <c r="F1802" s="91" t="s">
        <v>3896</v>
      </c>
      <c r="G1802" s="91">
        <v>1126</v>
      </c>
      <c r="H1802" s="91">
        <v>1998</v>
      </c>
      <c r="I1802" s="91">
        <v>1990</v>
      </c>
      <c r="J1802" s="94">
        <v>2734</v>
      </c>
      <c r="K1802" s="92" t="s">
        <v>838</v>
      </c>
    </row>
    <row r="1803" spans="1:11" ht="15" x14ac:dyDescent="0.25">
      <c r="A1803" s="91">
        <v>10549</v>
      </c>
      <c r="B1803" s="92" t="s">
        <v>3894</v>
      </c>
      <c r="C1803" s="92" t="s">
        <v>3895</v>
      </c>
      <c r="D1803" s="93" t="s">
        <v>275</v>
      </c>
      <c r="E1803" s="94">
        <v>20981</v>
      </c>
      <c r="F1803" s="91" t="s">
        <v>3896</v>
      </c>
      <c r="G1803" s="91">
        <v>495</v>
      </c>
      <c r="H1803" s="91">
        <v>1996</v>
      </c>
      <c r="I1803" s="91">
        <v>1990</v>
      </c>
      <c r="J1803" s="94">
        <v>349</v>
      </c>
      <c r="K1803" s="92" t="s">
        <v>838</v>
      </c>
    </row>
    <row r="1804" spans="1:11" ht="15" x14ac:dyDescent="0.25">
      <c r="A1804" s="91">
        <v>9385</v>
      </c>
      <c r="B1804" s="92" t="s">
        <v>3897</v>
      </c>
      <c r="C1804" s="92" t="s">
        <v>3898</v>
      </c>
      <c r="D1804" s="93" t="s">
        <v>275</v>
      </c>
      <c r="E1804" s="94">
        <v>38756</v>
      </c>
      <c r="F1804" s="91" t="s">
        <v>3896</v>
      </c>
      <c r="G1804" s="91">
        <v>1292</v>
      </c>
      <c r="H1804" s="91">
        <v>1976</v>
      </c>
      <c r="I1804" s="91">
        <v>1970</v>
      </c>
      <c r="J1804" s="94">
        <v>6452</v>
      </c>
      <c r="K1804" s="92" t="s">
        <v>838</v>
      </c>
    </row>
    <row r="1805" spans="1:11" ht="15" x14ac:dyDescent="0.25">
      <c r="A1805" s="91">
        <v>315635</v>
      </c>
      <c r="B1805" s="92" t="s">
        <v>3903</v>
      </c>
      <c r="C1805" s="92" t="s">
        <v>3904</v>
      </c>
      <c r="D1805" s="93" t="s">
        <v>275</v>
      </c>
      <c r="E1805" s="94">
        <v>230152</v>
      </c>
      <c r="F1805" s="94">
        <v>7329</v>
      </c>
      <c r="G1805" s="91">
        <v>22451</v>
      </c>
      <c r="H1805" s="91">
        <v>2017</v>
      </c>
      <c r="I1805" s="91">
        <v>2010</v>
      </c>
      <c r="J1805" s="94">
        <v>38339</v>
      </c>
      <c r="K1805" s="92" t="s">
        <v>838</v>
      </c>
    </row>
    <row r="1806" spans="1:11" ht="15" x14ac:dyDescent="0.25">
      <c r="A1806" s="91">
        <v>9589</v>
      </c>
      <c r="B1806" s="92" t="s">
        <v>3905</v>
      </c>
      <c r="C1806" s="92" t="s">
        <v>3906</v>
      </c>
      <c r="D1806" s="93" t="s">
        <v>275</v>
      </c>
      <c r="E1806" s="94">
        <v>32497</v>
      </c>
      <c r="F1806" s="91" t="s">
        <v>3737</v>
      </c>
      <c r="G1806" s="91">
        <v>1375</v>
      </c>
      <c r="H1806" s="91">
        <v>1981</v>
      </c>
      <c r="I1806" s="91">
        <v>1980</v>
      </c>
      <c r="J1806" s="94">
        <v>5409</v>
      </c>
      <c r="K1806" s="92" t="s">
        <v>838</v>
      </c>
    </row>
    <row r="1807" spans="1:11" ht="15" x14ac:dyDescent="0.25">
      <c r="A1807" s="91">
        <v>1052</v>
      </c>
      <c r="B1807" s="92" t="s">
        <v>3907</v>
      </c>
      <c r="C1807" s="92" t="s">
        <v>3908</v>
      </c>
      <c r="D1807" s="93" t="s">
        <v>275</v>
      </c>
      <c r="E1807" s="94">
        <v>16072</v>
      </c>
      <c r="F1807" s="94">
        <v>7329</v>
      </c>
      <c r="G1807" s="91">
        <v>1301</v>
      </c>
      <c r="H1807" s="91">
        <v>1966</v>
      </c>
      <c r="I1807" s="91">
        <v>1960</v>
      </c>
      <c r="J1807" s="94">
        <v>2672</v>
      </c>
      <c r="K1807" s="92" t="s">
        <v>838</v>
      </c>
    </row>
    <row r="1808" spans="1:11" ht="15" x14ac:dyDescent="0.25">
      <c r="A1808" s="91">
        <v>874</v>
      </c>
      <c r="B1808" s="92" t="s">
        <v>3909</v>
      </c>
      <c r="C1808" s="92" t="s">
        <v>3910</v>
      </c>
      <c r="D1808" s="93" t="s">
        <v>275</v>
      </c>
      <c r="E1808" s="94">
        <v>12712</v>
      </c>
      <c r="F1808" s="94">
        <v>7329</v>
      </c>
      <c r="G1808" s="91">
        <v>459</v>
      </c>
      <c r="H1808" s="91">
        <v>1966</v>
      </c>
      <c r="I1808" s="91">
        <v>1960</v>
      </c>
      <c r="J1808" s="94">
        <v>2113</v>
      </c>
      <c r="K1808" s="92" t="s">
        <v>838</v>
      </c>
    </row>
    <row r="1809" spans="1:11" ht="15" x14ac:dyDescent="0.25">
      <c r="A1809" s="91">
        <v>58857</v>
      </c>
      <c r="B1809" s="92" t="s">
        <v>3911</v>
      </c>
      <c r="C1809" s="92" t="s">
        <v>3912</v>
      </c>
      <c r="D1809" s="93" t="s">
        <v>275</v>
      </c>
      <c r="E1809" s="94">
        <v>4506</v>
      </c>
      <c r="F1809" s="94">
        <v>7328</v>
      </c>
      <c r="G1809" s="91">
        <v>1190</v>
      </c>
      <c r="H1809" s="91">
        <v>2010</v>
      </c>
      <c r="I1809" s="91">
        <v>2010</v>
      </c>
      <c r="J1809" s="94">
        <v>7502</v>
      </c>
      <c r="K1809" s="92" t="s">
        <v>838</v>
      </c>
    </row>
    <row r="1810" spans="1:11" ht="15" x14ac:dyDescent="0.25">
      <c r="A1810" s="91">
        <v>17529</v>
      </c>
      <c r="B1810" s="92" t="s">
        <v>3913</v>
      </c>
      <c r="C1810" s="92" t="s">
        <v>3914</v>
      </c>
      <c r="D1810" s="93" t="s">
        <v>275</v>
      </c>
      <c r="E1810" s="94">
        <v>35495</v>
      </c>
      <c r="F1810" s="94">
        <v>7328</v>
      </c>
      <c r="G1810" s="91">
        <v>815</v>
      </c>
      <c r="H1810" s="91">
        <v>1969</v>
      </c>
      <c r="I1810" s="91">
        <v>1960</v>
      </c>
      <c r="J1810" s="94">
        <v>5908</v>
      </c>
      <c r="K1810" s="92" t="s">
        <v>838</v>
      </c>
    </row>
    <row r="1811" spans="1:11" ht="15" x14ac:dyDescent="0.25">
      <c r="A1811" s="91">
        <v>88</v>
      </c>
      <c r="B1811" s="92" t="s">
        <v>3915</v>
      </c>
      <c r="C1811" s="92" t="s">
        <v>3916</v>
      </c>
      <c r="D1811" s="93" t="s">
        <v>275</v>
      </c>
      <c r="E1811" s="94">
        <v>80146</v>
      </c>
      <c r="F1811" s="94">
        <v>7328</v>
      </c>
      <c r="G1811" s="91">
        <v>6318</v>
      </c>
      <c r="H1811" s="91">
        <v>1987</v>
      </c>
      <c r="I1811" s="91">
        <v>1980</v>
      </c>
      <c r="J1811" s="94">
        <v>13347</v>
      </c>
      <c r="K1811" s="92" t="s">
        <v>838</v>
      </c>
    </row>
    <row r="1812" spans="1:11" ht="15" x14ac:dyDescent="0.25">
      <c r="A1812" s="91">
        <v>634544</v>
      </c>
      <c r="B1812" s="92" t="s">
        <v>3917</v>
      </c>
      <c r="C1812" s="92" t="s">
        <v>3918</v>
      </c>
      <c r="D1812" s="93" t="s">
        <v>275</v>
      </c>
      <c r="E1812" s="94">
        <v>17499</v>
      </c>
      <c r="F1812" s="91" t="s">
        <v>3737</v>
      </c>
      <c r="G1812" s="91">
        <v>421</v>
      </c>
      <c r="H1812" s="91">
        <v>2020</v>
      </c>
      <c r="I1812" s="91">
        <v>2020</v>
      </c>
      <c r="J1812" s="94">
        <v>291</v>
      </c>
      <c r="K1812" s="92" t="s">
        <v>838</v>
      </c>
    </row>
    <row r="1813" spans="1:11" ht="15" x14ac:dyDescent="0.25">
      <c r="A1813" s="91">
        <v>621013</v>
      </c>
      <c r="B1813" s="92" t="s">
        <v>3919</v>
      </c>
      <c r="C1813" s="92" t="s">
        <v>3920</v>
      </c>
      <c r="D1813" s="93" t="s">
        <v>275</v>
      </c>
      <c r="E1813" s="94">
        <v>27873</v>
      </c>
      <c r="F1813" s="94">
        <v>7327</v>
      </c>
      <c r="G1813" s="91">
        <v>1136</v>
      </c>
      <c r="H1813" s="91">
        <v>2020</v>
      </c>
      <c r="I1813" s="91">
        <v>2020</v>
      </c>
      <c r="J1813" s="94">
        <v>4639</v>
      </c>
      <c r="K1813" s="92" t="s">
        <v>838</v>
      </c>
    </row>
    <row r="1814" spans="1:11" ht="15" x14ac:dyDescent="0.25">
      <c r="A1814" s="91">
        <v>433498</v>
      </c>
      <c r="B1814" s="92" t="s">
        <v>1280</v>
      </c>
      <c r="C1814" s="92" t="s">
        <v>3921</v>
      </c>
      <c r="D1814" s="93" t="s">
        <v>275</v>
      </c>
      <c r="E1814" s="94">
        <v>87299</v>
      </c>
      <c r="F1814" s="94">
        <v>7327</v>
      </c>
      <c r="G1814" s="91">
        <v>2025</v>
      </c>
      <c r="H1814" s="91">
        <v>2017</v>
      </c>
      <c r="I1814" s="91">
        <v>2010</v>
      </c>
      <c r="J1814" s="94">
        <v>14539</v>
      </c>
      <c r="K1814" s="92" t="s">
        <v>838</v>
      </c>
    </row>
    <row r="1815" spans="1:11" ht="15" x14ac:dyDescent="0.25">
      <c r="A1815" s="91">
        <v>205587</v>
      </c>
      <c r="B1815" s="92" t="s">
        <v>3922</v>
      </c>
      <c r="C1815" s="92" t="s">
        <v>3923</v>
      </c>
      <c r="D1815" s="93" t="s">
        <v>275</v>
      </c>
      <c r="E1815" s="94">
        <v>104073</v>
      </c>
      <c r="F1815" s="94">
        <v>7327</v>
      </c>
      <c r="G1815" s="91">
        <v>4245</v>
      </c>
      <c r="H1815" s="91">
        <v>2014</v>
      </c>
      <c r="I1815" s="91">
        <v>2010</v>
      </c>
      <c r="J1815" s="94">
        <v>17334</v>
      </c>
      <c r="K1815" s="92" t="s">
        <v>838</v>
      </c>
    </row>
    <row r="1816" spans="1:11" ht="15" x14ac:dyDescent="0.25">
      <c r="A1816" s="91">
        <v>122917</v>
      </c>
      <c r="B1816" s="92" t="s">
        <v>3924</v>
      </c>
      <c r="C1816" s="92" t="s">
        <v>3925</v>
      </c>
      <c r="D1816" s="93" t="s">
        <v>275</v>
      </c>
      <c r="E1816" s="94">
        <v>219133</v>
      </c>
      <c r="F1816" s="94">
        <v>7327</v>
      </c>
      <c r="G1816" s="91">
        <v>14771</v>
      </c>
      <c r="H1816" s="91">
        <v>2014</v>
      </c>
      <c r="I1816" s="91">
        <v>2010</v>
      </c>
      <c r="J1816" s="94">
        <v>36503</v>
      </c>
      <c r="K1816" s="92" t="s">
        <v>838</v>
      </c>
    </row>
    <row r="1817" spans="1:11" ht="15" x14ac:dyDescent="0.25">
      <c r="A1817" s="91">
        <v>704</v>
      </c>
      <c r="B1817" s="92" t="s">
        <v>3926</v>
      </c>
      <c r="C1817" s="92" t="s">
        <v>3927</v>
      </c>
      <c r="D1817" s="93" t="s">
        <v>275</v>
      </c>
      <c r="E1817" s="94">
        <v>17242</v>
      </c>
      <c r="F1817" s="94">
        <v>7327</v>
      </c>
      <c r="G1817" s="91">
        <v>706</v>
      </c>
      <c r="H1817" s="91">
        <v>1964</v>
      </c>
      <c r="I1817" s="91">
        <v>1960</v>
      </c>
      <c r="J1817" s="94">
        <v>2867</v>
      </c>
      <c r="K1817" s="92" t="s">
        <v>838</v>
      </c>
    </row>
    <row r="1818" spans="1:11" ht="15" x14ac:dyDescent="0.25">
      <c r="A1818" s="91">
        <v>687</v>
      </c>
      <c r="B1818" s="92" t="s">
        <v>3928</v>
      </c>
      <c r="C1818" s="92" t="s">
        <v>3929</v>
      </c>
      <c r="D1818" s="93" t="s">
        <v>275</v>
      </c>
      <c r="E1818" s="94">
        <v>19263</v>
      </c>
      <c r="F1818" s="94">
        <v>7327</v>
      </c>
      <c r="G1818" s="91">
        <v>1412</v>
      </c>
      <c r="H1818" s="91">
        <v>1995</v>
      </c>
      <c r="I1818" s="91">
        <v>1990</v>
      </c>
      <c r="J1818" s="94">
        <v>3204</v>
      </c>
      <c r="K1818" s="92" t="s">
        <v>838</v>
      </c>
    </row>
    <row r="1819" spans="1:11" ht="15" x14ac:dyDescent="0.25">
      <c r="A1819" s="91">
        <v>552524</v>
      </c>
      <c r="B1819" s="92" t="s">
        <v>2369</v>
      </c>
      <c r="C1819" s="92" t="s">
        <v>3930</v>
      </c>
      <c r="D1819" s="93" t="s">
        <v>275</v>
      </c>
      <c r="E1819" s="94">
        <v>1143164</v>
      </c>
      <c r="F1819" s="94">
        <v>7326</v>
      </c>
      <c r="G1819" s="91">
        <v>1434</v>
      </c>
      <c r="H1819" s="91">
        <v>2025</v>
      </c>
      <c r="I1819" s="91">
        <v>2020</v>
      </c>
      <c r="J1819" s="94">
        <v>19045</v>
      </c>
      <c r="K1819" s="92" t="s">
        <v>838</v>
      </c>
    </row>
    <row r="1820" spans="1:11" ht="15" x14ac:dyDescent="0.25">
      <c r="A1820" s="91">
        <v>239877</v>
      </c>
      <c r="B1820" s="92" t="s">
        <v>3931</v>
      </c>
      <c r="C1820" s="92" t="s">
        <v>3932</v>
      </c>
      <c r="D1820" s="93" t="s">
        <v>275</v>
      </c>
      <c r="E1820" s="94">
        <v>3516</v>
      </c>
      <c r="F1820" s="91" t="s">
        <v>3737</v>
      </c>
      <c r="G1820" s="91">
        <v>1117</v>
      </c>
      <c r="H1820" s="91">
        <v>2013</v>
      </c>
      <c r="I1820" s="91">
        <v>2010</v>
      </c>
      <c r="J1820" s="94">
        <v>581</v>
      </c>
      <c r="K1820" s="92" t="s">
        <v>838</v>
      </c>
    </row>
    <row r="1821" spans="1:11" ht="15" x14ac:dyDescent="0.25">
      <c r="A1821" s="91">
        <v>18785</v>
      </c>
      <c r="B1821" s="92" t="s">
        <v>3933</v>
      </c>
      <c r="C1821" s="92" t="s">
        <v>3934</v>
      </c>
      <c r="D1821" s="93" t="s">
        <v>275</v>
      </c>
      <c r="E1821" s="94">
        <v>223513</v>
      </c>
      <c r="F1821" s="94">
        <v>7326</v>
      </c>
      <c r="G1821" s="91">
        <v>17460</v>
      </c>
      <c r="H1821" s="91">
        <v>2009</v>
      </c>
      <c r="I1821" s="91">
        <v>2000</v>
      </c>
      <c r="J1821" s="94">
        <v>37233</v>
      </c>
      <c r="K1821" s="92" t="s">
        <v>838</v>
      </c>
    </row>
    <row r="1822" spans="1:11" ht="15" x14ac:dyDescent="0.25">
      <c r="A1822" s="91">
        <v>342737</v>
      </c>
      <c r="B1822" s="92" t="s">
        <v>3935</v>
      </c>
      <c r="C1822" s="92" t="s">
        <v>3936</v>
      </c>
      <c r="D1822" s="93" t="s">
        <v>275</v>
      </c>
      <c r="E1822" s="94">
        <v>19248</v>
      </c>
      <c r="F1822" s="94">
        <v>7325</v>
      </c>
      <c r="G1822" s="91">
        <v>1181</v>
      </c>
      <c r="H1822" s="91">
        <v>2016</v>
      </c>
      <c r="I1822" s="91">
        <v>2010</v>
      </c>
      <c r="J1822" s="94">
        <v>3202</v>
      </c>
      <c r="K1822" s="92" t="s">
        <v>838</v>
      </c>
    </row>
    <row r="1823" spans="1:11" ht="15" x14ac:dyDescent="0.25">
      <c r="A1823" s="91">
        <v>15003</v>
      </c>
      <c r="B1823" s="92" t="s">
        <v>3937</v>
      </c>
      <c r="C1823" s="92" t="s">
        <v>3938</v>
      </c>
      <c r="D1823" s="93" t="s">
        <v>275</v>
      </c>
      <c r="E1823" s="94">
        <v>51963</v>
      </c>
      <c r="F1823" s="94">
        <v>7325</v>
      </c>
      <c r="G1823" s="91">
        <v>521</v>
      </c>
      <c r="H1823" s="91">
        <v>2008</v>
      </c>
      <c r="I1823" s="91">
        <v>2000</v>
      </c>
      <c r="J1823" s="94">
        <v>8652</v>
      </c>
      <c r="K1823" s="92" t="s">
        <v>838</v>
      </c>
    </row>
    <row r="1824" spans="1:11" ht="15" x14ac:dyDescent="0.25">
      <c r="A1824" s="91">
        <v>14645</v>
      </c>
      <c r="B1824" s="92" t="s">
        <v>3939</v>
      </c>
      <c r="C1824" s="92" t="s">
        <v>3940</v>
      </c>
      <c r="D1824" s="93" t="s">
        <v>275</v>
      </c>
      <c r="E1824" s="94">
        <v>14107</v>
      </c>
      <c r="F1824" s="94">
        <v>7325</v>
      </c>
      <c r="G1824" s="91">
        <v>1019</v>
      </c>
      <c r="H1824" s="91">
        <v>1982</v>
      </c>
      <c r="I1824" s="91">
        <v>1980</v>
      </c>
      <c r="J1824" s="94">
        <v>2345</v>
      </c>
      <c r="K1824" s="92" t="s">
        <v>838</v>
      </c>
    </row>
    <row r="1825" spans="1:11" ht="15" x14ac:dyDescent="0.25">
      <c r="A1825" s="91">
        <v>560057</v>
      </c>
      <c r="B1825" s="92" t="s">
        <v>3941</v>
      </c>
      <c r="C1825" s="92" t="s">
        <v>3942</v>
      </c>
      <c r="D1825" s="93" t="s">
        <v>275</v>
      </c>
      <c r="E1825" s="94">
        <v>102693</v>
      </c>
      <c r="F1825" s="94">
        <v>7324</v>
      </c>
      <c r="G1825" s="91">
        <v>1578</v>
      </c>
      <c r="H1825" s="91">
        <v>2022</v>
      </c>
      <c r="I1825" s="91">
        <v>2020</v>
      </c>
      <c r="J1825" s="94">
        <v>17104</v>
      </c>
      <c r="K1825" s="92" t="s">
        <v>838</v>
      </c>
    </row>
    <row r="1826" spans="1:11" ht="15" x14ac:dyDescent="0.25">
      <c r="A1826" s="91">
        <v>64847</v>
      </c>
      <c r="B1826" s="92" t="s">
        <v>3943</v>
      </c>
      <c r="C1826" s="92" t="s">
        <v>3944</v>
      </c>
      <c r="D1826" s="93" t="s">
        <v>275</v>
      </c>
      <c r="E1826" s="94">
        <v>20853</v>
      </c>
      <c r="F1826" s="94">
        <v>7324</v>
      </c>
      <c r="G1826" s="91">
        <v>335</v>
      </c>
      <c r="H1826" s="91">
        <v>1973</v>
      </c>
      <c r="I1826" s="91">
        <v>1970</v>
      </c>
      <c r="J1826" s="94">
        <v>3469</v>
      </c>
      <c r="K1826" s="92" t="s">
        <v>838</v>
      </c>
    </row>
    <row r="1827" spans="1:11" ht="15" x14ac:dyDescent="0.25">
      <c r="A1827" s="91">
        <v>2502</v>
      </c>
      <c r="B1827" s="92" t="s">
        <v>3945</v>
      </c>
      <c r="C1827" s="92" t="s">
        <v>3946</v>
      </c>
      <c r="D1827" s="93" t="s">
        <v>275</v>
      </c>
      <c r="E1827" s="94">
        <v>91569</v>
      </c>
      <c r="F1827" s="94">
        <v>7324</v>
      </c>
      <c r="G1827" s="91">
        <v>7778</v>
      </c>
      <c r="H1827" s="91">
        <v>2004</v>
      </c>
      <c r="I1827" s="91">
        <v>2000</v>
      </c>
      <c r="J1827" s="94">
        <v>15251</v>
      </c>
      <c r="K1827" s="92" t="s">
        <v>838</v>
      </c>
    </row>
    <row r="1828" spans="1:11" ht="15" x14ac:dyDescent="0.25">
      <c r="A1828" s="91">
        <v>1429</v>
      </c>
      <c r="B1828" s="92" t="s">
        <v>3947</v>
      </c>
      <c r="C1828" s="92" t="s">
        <v>3948</v>
      </c>
      <c r="D1828" s="93" t="s">
        <v>275</v>
      </c>
      <c r="E1828" s="94">
        <v>42763</v>
      </c>
      <c r="F1828" s="94">
        <v>7324</v>
      </c>
      <c r="G1828" s="91">
        <v>2440</v>
      </c>
      <c r="H1828" s="91">
        <v>2002</v>
      </c>
      <c r="I1828" s="91">
        <v>2000</v>
      </c>
      <c r="J1828" s="94">
        <v>7119</v>
      </c>
      <c r="K1828" s="92" t="s">
        <v>838</v>
      </c>
    </row>
    <row r="1829" spans="1:11" ht="15" x14ac:dyDescent="0.25">
      <c r="A1829" s="91">
        <v>1083862</v>
      </c>
      <c r="B1829" s="92" t="s">
        <v>3949</v>
      </c>
      <c r="C1829" s="92" t="s">
        <v>3950</v>
      </c>
      <c r="D1829" s="93" t="s">
        <v>275</v>
      </c>
      <c r="E1829" s="94">
        <v>7513</v>
      </c>
      <c r="F1829" s="91" t="s">
        <v>3737</v>
      </c>
      <c r="G1829" s="91">
        <v>1047</v>
      </c>
      <c r="H1829" s="91">
        <v>2023</v>
      </c>
      <c r="I1829" s="91">
        <v>2020</v>
      </c>
      <c r="J1829" s="94">
        <v>12512</v>
      </c>
      <c r="K1829" s="92" t="s">
        <v>838</v>
      </c>
    </row>
    <row r="1830" spans="1:11" ht="15" x14ac:dyDescent="0.25">
      <c r="A1830" s="91">
        <v>2841</v>
      </c>
      <c r="B1830" s="92" t="s">
        <v>3951</v>
      </c>
      <c r="C1830" s="92" t="s">
        <v>3952</v>
      </c>
      <c r="D1830" s="93" t="s">
        <v>275</v>
      </c>
      <c r="E1830" s="94">
        <v>32907</v>
      </c>
      <c r="F1830" s="94">
        <v>7323</v>
      </c>
      <c r="G1830" s="91">
        <v>1252</v>
      </c>
      <c r="H1830" s="91">
        <v>2004</v>
      </c>
      <c r="I1830" s="91">
        <v>2000</v>
      </c>
      <c r="J1830" s="94">
        <v>5477</v>
      </c>
      <c r="K1830" s="92" t="s">
        <v>838</v>
      </c>
    </row>
    <row r="1831" spans="1:11" ht="15" x14ac:dyDescent="0.25">
      <c r="A1831" s="91">
        <v>866</v>
      </c>
      <c r="B1831" s="92" t="s">
        <v>3953</v>
      </c>
      <c r="C1831" s="92" t="s">
        <v>3954</v>
      </c>
      <c r="D1831" s="93" t="s">
        <v>275</v>
      </c>
      <c r="E1831" s="94">
        <v>39119</v>
      </c>
      <c r="F1831" s="94">
        <v>7323</v>
      </c>
      <c r="G1831" s="91">
        <v>3631</v>
      </c>
      <c r="H1831" s="91">
        <v>2004</v>
      </c>
      <c r="I1831" s="91">
        <v>2000</v>
      </c>
      <c r="J1831" s="94">
        <v>6512</v>
      </c>
      <c r="K1831" s="92" t="s">
        <v>838</v>
      </c>
    </row>
    <row r="1832" spans="1:11" ht="15" x14ac:dyDescent="0.25">
      <c r="A1832" s="91">
        <v>429174</v>
      </c>
      <c r="B1832" s="92" t="s">
        <v>3955</v>
      </c>
      <c r="C1832" s="92" t="s">
        <v>3956</v>
      </c>
      <c r="D1832" s="93" t="s">
        <v>275</v>
      </c>
      <c r="E1832" s="94">
        <v>19388</v>
      </c>
      <c r="F1832" s="94">
        <v>7321</v>
      </c>
      <c r="G1832" s="91">
        <v>775</v>
      </c>
      <c r="H1832" s="91">
        <v>2017</v>
      </c>
      <c r="I1832" s="91">
        <v>2010</v>
      </c>
      <c r="J1832" s="94">
        <v>3225</v>
      </c>
      <c r="K1832" s="92" t="s">
        <v>838</v>
      </c>
    </row>
    <row r="1833" spans="1:11" ht="15" x14ac:dyDescent="0.25">
      <c r="A1833" s="91">
        <v>112198</v>
      </c>
      <c r="B1833" s="92" t="s">
        <v>3957</v>
      </c>
      <c r="C1833" s="92" t="s">
        <v>3958</v>
      </c>
      <c r="D1833" s="93" t="s">
        <v>275</v>
      </c>
      <c r="E1833" s="94">
        <v>24998</v>
      </c>
      <c r="F1833" s="94">
        <v>7321</v>
      </c>
      <c r="G1833" s="91">
        <v>1736</v>
      </c>
      <c r="H1833" s="91">
        <v>2012</v>
      </c>
      <c r="I1833" s="91">
        <v>2010</v>
      </c>
      <c r="J1833" s="94">
        <v>416</v>
      </c>
      <c r="K1833" s="92" t="s">
        <v>838</v>
      </c>
    </row>
    <row r="1834" spans="1:11" ht="15" x14ac:dyDescent="0.25">
      <c r="A1834" s="91">
        <v>11197</v>
      </c>
      <c r="B1834" s="92" t="s">
        <v>3959</v>
      </c>
      <c r="C1834" s="92" t="s">
        <v>3960</v>
      </c>
      <c r="D1834" s="93" t="s">
        <v>275</v>
      </c>
      <c r="E1834" s="94">
        <v>27766</v>
      </c>
      <c r="F1834" s="94">
        <v>7321</v>
      </c>
      <c r="G1834" s="91">
        <v>366</v>
      </c>
      <c r="H1834" s="91">
        <v>2003</v>
      </c>
      <c r="I1834" s="91">
        <v>2000</v>
      </c>
      <c r="J1834" s="94">
        <v>4621</v>
      </c>
      <c r="K1834" s="92" t="s">
        <v>838</v>
      </c>
    </row>
    <row r="1835" spans="1:11" ht="15" x14ac:dyDescent="0.25">
      <c r="A1835" s="91">
        <v>890980</v>
      </c>
      <c r="B1835" s="92" t="s">
        <v>3961</v>
      </c>
      <c r="C1835" s="92" t="s">
        <v>3962</v>
      </c>
      <c r="D1835" s="93" t="s">
        <v>275</v>
      </c>
      <c r="E1835" s="94">
        <v>25098</v>
      </c>
      <c r="F1835" s="91" t="s">
        <v>3963</v>
      </c>
      <c r="G1835" s="91">
        <v>752</v>
      </c>
      <c r="H1835" s="91">
        <v>2022</v>
      </c>
      <c r="I1835" s="91">
        <v>2020</v>
      </c>
      <c r="J1835" s="94">
        <v>4176</v>
      </c>
      <c r="K1835" s="92" t="s">
        <v>838</v>
      </c>
    </row>
    <row r="1836" spans="1:11" ht="15" x14ac:dyDescent="0.25">
      <c r="A1836" s="91">
        <v>90369</v>
      </c>
      <c r="B1836" s="92" t="s">
        <v>3964</v>
      </c>
      <c r="C1836" s="92" t="s">
        <v>3965</v>
      </c>
      <c r="D1836" s="93" t="s">
        <v>275</v>
      </c>
      <c r="E1836" s="94">
        <v>10171</v>
      </c>
      <c r="F1836" s="91" t="s">
        <v>3737</v>
      </c>
      <c r="G1836" s="91">
        <v>1089</v>
      </c>
      <c r="H1836" s="91">
        <v>2012</v>
      </c>
      <c r="I1836" s="91">
        <v>2010</v>
      </c>
      <c r="J1836" s="94">
        <v>1689</v>
      </c>
      <c r="K1836" s="92" t="s">
        <v>838</v>
      </c>
    </row>
    <row r="1837" spans="1:11" ht="15" x14ac:dyDescent="0.25">
      <c r="A1837" s="91">
        <v>72478</v>
      </c>
      <c r="B1837" s="92" t="s">
        <v>3966</v>
      </c>
      <c r="C1837" s="92" t="s">
        <v>3967</v>
      </c>
      <c r="D1837" s="93" t="s">
        <v>275</v>
      </c>
      <c r="E1837" s="94">
        <v>27963</v>
      </c>
      <c r="F1837" s="91" t="s">
        <v>3963</v>
      </c>
      <c r="G1837" s="91">
        <v>463</v>
      </c>
      <c r="H1837" s="91">
        <v>2011</v>
      </c>
      <c r="I1837" s="91">
        <v>2010</v>
      </c>
      <c r="J1837" s="94">
        <v>4654</v>
      </c>
      <c r="K1837" s="92" t="s">
        <v>838</v>
      </c>
    </row>
    <row r="1838" spans="1:11" ht="15" x14ac:dyDescent="0.25">
      <c r="A1838" s="91">
        <v>54138</v>
      </c>
      <c r="B1838" s="92" t="s">
        <v>3968</v>
      </c>
      <c r="C1838" s="92" t="s">
        <v>3969</v>
      </c>
      <c r="D1838" s="93" t="s">
        <v>275</v>
      </c>
      <c r="E1838" s="94">
        <v>106708</v>
      </c>
      <c r="F1838" s="91" t="s">
        <v>3963</v>
      </c>
      <c r="G1838" s="91">
        <v>9325</v>
      </c>
      <c r="H1838" s="91">
        <v>2013</v>
      </c>
      <c r="I1838" s="91">
        <v>2010</v>
      </c>
      <c r="J1838" s="94">
        <v>17773</v>
      </c>
      <c r="K1838" s="92" t="s">
        <v>838</v>
      </c>
    </row>
    <row r="1839" spans="1:11" ht="15" x14ac:dyDescent="0.25">
      <c r="A1839" s="91">
        <v>9571</v>
      </c>
      <c r="B1839" s="92" t="s">
        <v>3970</v>
      </c>
      <c r="C1839" s="92" t="s">
        <v>3971</v>
      </c>
      <c r="D1839" s="93" t="s">
        <v>275</v>
      </c>
      <c r="E1839" s="94">
        <v>41199</v>
      </c>
      <c r="F1839" s="91" t="s">
        <v>3963</v>
      </c>
      <c r="G1839" s="91">
        <v>2137</v>
      </c>
      <c r="H1839" s="91">
        <v>1993</v>
      </c>
      <c r="I1839" s="91">
        <v>1990</v>
      </c>
      <c r="J1839" s="94">
        <v>6859</v>
      </c>
      <c r="K1839" s="92" t="s">
        <v>838</v>
      </c>
    </row>
    <row r="1840" spans="1:11" ht="15" x14ac:dyDescent="0.25">
      <c r="A1840" s="91">
        <v>965</v>
      </c>
      <c r="B1840" s="92" t="s">
        <v>3972</v>
      </c>
      <c r="C1840" s="92" t="s">
        <v>3973</v>
      </c>
      <c r="D1840" s="93" t="s">
        <v>275</v>
      </c>
      <c r="E1840" s="94">
        <v>19611</v>
      </c>
      <c r="F1840" s="91" t="s">
        <v>3737</v>
      </c>
      <c r="G1840" s="91">
        <v>449</v>
      </c>
      <c r="H1840" s="91">
        <v>1942</v>
      </c>
      <c r="I1840" s="91">
        <v>1940</v>
      </c>
      <c r="J1840" s="94">
        <v>3262</v>
      </c>
      <c r="K1840" s="92" t="s">
        <v>838</v>
      </c>
    </row>
    <row r="1841" spans="1:11" ht="15" x14ac:dyDescent="0.25">
      <c r="A1841" s="91">
        <v>1155089</v>
      </c>
      <c r="B1841" s="92" t="s">
        <v>3974</v>
      </c>
      <c r="C1841" s="92" t="s">
        <v>3975</v>
      </c>
      <c r="D1841" s="93" t="s">
        <v>275</v>
      </c>
      <c r="E1841" s="94">
        <v>66459</v>
      </c>
      <c r="F1841" s="94">
        <v>7319</v>
      </c>
      <c r="G1841" s="91">
        <v>364</v>
      </c>
      <c r="H1841" s="91">
        <v>2024</v>
      </c>
      <c r="I1841" s="91">
        <v>2020</v>
      </c>
      <c r="J1841" s="94">
        <v>11067</v>
      </c>
      <c r="K1841" s="92" t="s">
        <v>838</v>
      </c>
    </row>
    <row r="1842" spans="1:11" ht="15" x14ac:dyDescent="0.25">
      <c r="A1842" s="91">
        <v>25793</v>
      </c>
      <c r="B1842" s="92" t="s">
        <v>3976</v>
      </c>
      <c r="C1842" s="92" t="s">
        <v>3977</v>
      </c>
      <c r="D1842" s="93" t="s">
        <v>275</v>
      </c>
      <c r="E1842" s="94">
        <v>38436</v>
      </c>
      <c r="F1842" s="94">
        <v>7319</v>
      </c>
      <c r="G1842" s="91">
        <v>1684</v>
      </c>
      <c r="H1842" s="91">
        <v>2009</v>
      </c>
      <c r="I1842" s="91">
        <v>2000</v>
      </c>
      <c r="J1842" s="94">
        <v>6398</v>
      </c>
      <c r="K1842" s="92" t="s">
        <v>838</v>
      </c>
    </row>
    <row r="1843" spans="1:11" ht="15" x14ac:dyDescent="0.25">
      <c r="A1843" s="91">
        <v>7340</v>
      </c>
      <c r="B1843" s="92" t="s">
        <v>3978</v>
      </c>
      <c r="C1843" s="92" t="s">
        <v>3979</v>
      </c>
      <c r="D1843" s="93" t="s">
        <v>275</v>
      </c>
      <c r="E1843" s="94">
        <v>85303</v>
      </c>
      <c r="F1843" s="94">
        <v>7319</v>
      </c>
      <c r="G1843" s="91">
        <v>4046</v>
      </c>
      <c r="H1843" s="91">
        <v>1976</v>
      </c>
      <c r="I1843" s="91">
        <v>1970</v>
      </c>
      <c r="J1843" s="94">
        <v>14207</v>
      </c>
      <c r="K1843" s="92" t="s">
        <v>838</v>
      </c>
    </row>
    <row r="1844" spans="1:11" ht="15" x14ac:dyDescent="0.25">
      <c r="A1844" s="91">
        <v>3109</v>
      </c>
      <c r="B1844" s="92" t="s">
        <v>3980</v>
      </c>
      <c r="C1844" s="92" t="s">
        <v>3981</v>
      </c>
      <c r="D1844" s="93" t="s">
        <v>275</v>
      </c>
      <c r="E1844" s="94">
        <v>23868</v>
      </c>
      <c r="F1844" s="91" t="s">
        <v>3737</v>
      </c>
      <c r="G1844" s="91">
        <v>564</v>
      </c>
      <c r="H1844" s="91">
        <v>1952</v>
      </c>
      <c r="I1844" s="91">
        <v>1950</v>
      </c>
      <c r="J1844" s="94">
        <v>3971</v>
      </c>
      <c r="K1844" s="92" t="s">
        <v>838</v>
      </c>
    </row>
    <row r="1845" spans="1:11" ht="15" x14ac:dyDescent="0.25">
      <c r="A1845" s="91">
        <v>649</v>
      </c>
      <c r="B1845" s="92" t="s">
        <v>3982</v>
      </c>
      <c r="C1845" s="92" t="s">
        <v>3983</v>
      </c>
      <c r="D1845" s="93" t="s">
        <v>275</v>
      </c>
      <c r="E1845" s="94">
        <v>29836</v>
      </c>
      <c r="F1845" s="94">
        <v>7319</v>
      </c>
      <c r="G1845" s="91">
        <v>960</v>
      </c>
      <c r="H1845" s="91">
        <v>1967</v>
      </c>
      <c r="I1845" s="91">
        <v>1960</v>
      </c>
      <c r="J1845" s="94">
        <v>4966</v>
      </c>
      <c r="K1845" s="92" t="s">
        <v>838</v>
      </c>
    </row>
    <row r="1846" spans="1:11" ht="15" x14ac:dyDescent="0.25">
      <c r="A1846" s="91">
        <v>755339</v>
      </c>
      <c r="B1846" s="92" t="s">
        <v>3984</v>
      </c>
      <c r="C1846" s="92" t="s">
        <v>3985</v>
      </c>
      <c r="D1846" s="93" t="s">
        <v>275</v>
      </c>
      <c r="E1846" s="94">
        <v>5231</v>
      </c>
      <c r="F1846" s="91" t="s">
        <v>3737</v>
      </c>
      <c r="G1846" s="91">
        <v>428</v>
      </c>
      <c r="H1846" s="91">
        <v>2020</v>
      </c>
      <c r="I1846" s="91">
        <v>2020</v>
      </c>
      <c r="J1846" s="94">
        <v>866</v>
      </c>
      <c r="K1846" s="92" t="s">
        <v>838</v>
      </c>
    </row>
    <row r="1847" spans="1:11" ht="15" x14ac:dyDescent="0.25">
      <c r="A1847" s="91">
        <v>504608</v>
      </c>
      <c r="B1847" s="92" t="s">
        <v>3986</v>
      </c>
      <c r="C1847" s="92" t="s">
        <v>3987</v>
      </c>
      <c r="D1847" s="93" t="s">
        <v>275</v>
      </c>
      <c r="E1847" s="94">
        <v>40928</v>
      </c>
      <c r="F1847" s="94">
        <v>7318</v>
      </c>
      <c r="G1847" s="91">
        <v>4804</v>
      </c>
      <c r="H1847" s="91">
        <v>2019</v>
      </c>
      <c r="I1847" s="91">
        <v>2010</v>
      </c>
      <c r="J1847" s="94">
        <v>6814</v>
      </c>
      <c r="K1847" s="92" t="s">
        <v>838</v>
      </c>
    </row>
    <row r="1848" spans="1:11" ht="15" x14ac:dyDescent="0.25">
      <c r="A1848" s="91">
        <v>27275</v>
      </c>
      <c r="B1848" s="92" t="s">
        <v>3988</v>
      </c>
      <c r="C1848" s="92" t="s">
        <v>3989</v>
      </c>
      <c r="D1848" s="93" t="s">
        <v>275</v>
      </c>
      <c r="E1848" s="94">
        <v>7872</v>
      </c>
      <c r="F1848" s="91" t="s">
        <v>3737</v>
      </c>
      <c r="G1848" s="91">
        <v>344</v>
      </c>
      <c r="H1848" s="91">
        <v>2004</v>
      </c>
      <c r="I1848" s="91">
        <v>2000</v>
      </c>
      <c r="J1848" s="94">
        <v>1306</v>
      </c>
      <c r="K1848" s="92" t="s">
        <v>838</v>
      </c>
    </row>
    <row r="1849" spans="1:11" ht="15" x14ac:dyDescent="0.25">
      <c r="A1849" s="91">
        <v>15384</v>
      </c>
      <c r="B1849" s="92" t="s">
        <v>3990</v>
      </c>
      <c r="C1849" s="92" t="s">
        <v>3991</v>
      </c>
      <c r="D1849" s="93" t="s">
        <v>275</v>
      </c>
      <c r="E1849" s="94">
        <v>43453</v>
      </c>
      <c r="F1849" s="94">
        <v>7318</v>
      </c>
      <c r="G1849" s="91">
        <v>459</v>
      </c>
      <c r="H1849" s="91">
        <v>2009</v>
      </c>
      <c r="I1849" s="91">
        <v>2000</v>
      </c>
      <c r="J1849" s="94">
        <v>7234</v>
      </c>
      <c r="K1849" s="92" t="s">
        <v>838</v>
      </c>
    </row>
    <row r="1850" spans="1:11" ht="15" x14ac:dyDescent="0.25">
      <c r="A1850" s="91">
        <v>13688</v>
      </c>
      <c r="B1850" s="92" t="s">
        <v>3992</v>
      </c>
      <c r="C1850" s="92" t="s">
        <v>3993</v>
      </c>
      <c r="D1850" s="93" t="s">
        <v>275</v>
      </c>
      <c r="E1850" s="94">
        <v>71443</v>
      </c>
      <c r="F1850" s="94">
        <v>7318</v>
      </c>
      <c r="G1850" s="91">
        <v>746</v>
      </c>
      <c r="H1850" s="91">
        <v>2008</v>
      </c>
      <c r="I1850" s="91">
        <v>2000</v>
      </c>
      <c r="J1850" s="94">
        <v>11897</v>
      </c>
      <c r="K1850" s="92" t="s">
        <v>838</v>
      </c>
    </row>
    <row r="1851" spans="1:11" ht="15" x14ac:dyDescent="0.25">
      <c r="A1851" s="91">
        <v>7445</v>
      </c>
      <c r="B1851" s="92" t="s">
        <v>3994</v>
      </c>
      <c r="C1851" s="92" t="s">
        <v>3995</v>
      </c>
      <c r="D1851" s="93" t="s">
        <v>275</v>
      </c>
      <c r="E1851" s="94">
        <v>65986</v>
      </c>
      <c r="F1851" s="94">
        <v>7318</v>
      </c>
      <c r="G1851" s="91">
        <v>3742</v>
      </c>
      <c r="H1851" s="91">
        <v>2009</v>
      </c>
      <c r="I1851" s="91">
        <v>2000</v>
      </c>
      <c r="J1851" s="94">
        <v>10988</v>
      </c>
      <c r="K1851" s="92" t="s">
        <v>838</v>
      </c>
    </row>
    <row r="1852" spans="1:11" ht="15" x14ac:dyDescent="0.25">
      <c r="A1852" s="91">
        <v>3131</v>
      </c>
      <c r="B1852" s="92" t="s">
        <v>3996</v>
      </c>
      <c r="C1852" s="92" t="s">
        <v>3997</v>
      </c>
      <c r="D1852" s="93" t="s">
        <v>275</v>
      </c>
      <c r="E1852" s="94">
        <v>106507</v>
      </c>
      <c r="F1852" s="94">
        <v>7318</v>
      </c>
      <c r="G1852" s="91">
        <v>6855</v>
      </c>
      <c r="H1852" s="91">
        <v>2002</v>
      </c>
      <c r="I1852" s="91">
        <v>2000</v>
      </c>
      <c r="J1852" s="94">
        <v>17739</v>
      </c>
      <c r="K1852" s="92" t="s">
        <v>838</v>
      </c>
    </row>
    <row r="1853" spans="1:11" ht="15" x14ac:dyDescent="0.25">
      <c r="A1853" s="91">
        <v>801112</v>
      </c>
      <c r="B1853" s="92" t="s">
        <v>3998</v>
      </c>
      <c r="C1853" s="92" t="s">
        <v>3999</v>
      </c>
      <c r="D1853" s="93" t="s">
        <v>275</v>
      </c>
      <c r="E1853" s="94">
        <v>1964</v>
      </c>
      <c r="F1853" s="94">
        <v>7317</v>
      </c>
      <c r="G1853" s="91">
        <v>336</v>
      </c>
      <c r="H1853" s="91">
        <v>2023</v>
      </c>
      <c r="I1853" s="91">
        <v>2020</v>
      </c>
      <c r="J1853" s="94">
        <v>3267</v>
      </c>
      <c r="K1853" s="92" t="s">
        <v>838</v>
      </c>
    </row>
    <row r="1854" spans="1:11" ht="15" x14ac:dyDescent="0.25">
      <c r="A1854" s="91">
        <v>360365</v>
      </c>
      <c r="B1854" s="92" t="s">
        <v>4000</v>
      </c>
      <c r="C1854" s="92" t="s">
        <v>4001</v>
      </c>
      <c r="D1854" s="93" t="s">
        <v>275</v>
      </c>
      <c r="E1854" s="94">
        <v>9685</v>
      </c>
      <c r="F1854" s="91" t="s">
        <v>3737</v>
      </c>
      <c r="G1854" s="91">
        <v>398</v>
      </c>
      <c r="H1854" s="91">
        <v>2016</v>
      </c>
      <c r="I1854" s="91">
        <v>2010</v>
      </c>
      <c r="J1854" s="94">
        <v>1608</v>
      </c>
      <c r="K1854" s="92" t="s">
        <v>838</v>
      </c>
    </row>
    <row r="1855" spans="1:11" ht="15" x14ac:dyDescent="0.25">
      <c r="A1855" s="91">
        <v>47735</v>
      </c>
      <c r="B1855" s="92" t="s">
        <v>4002</v>
      </c>
      <c r="C1855" s="92" t="s">
        <v>4003</v>
      </c>
      <c r="D1855" s="93" t="s">
        <v>275</v>
      </c>
      <c r="E1855" s="94">
        <v>13447</v>
      </c>
      <c r="F1855" s="94">
        <v>7317</v>
      </c>
      <c r="G1855" s="91">
        <v>364</v>
      </c>
      <c r="H1855" s="91">
        <v>1953</v>
      </c>
      <c r="I1855" s="91">
        <v>1950</v>
      </c>
      <c r="J1855" s="94">
        <v>2235</v>
      </c>
      <c r="K1855" s="92" t="s">
        <v>838</v>
      </c>
    </row>
    <row r="1856" spans="1:11" ht="15" x14ac:dyDescent="0.25">
      <c r="A1856" s="91">
        <v>36208</v>
      </c>
      <c r="B1856" s="92" t="s">
        <v>4004</v>
      </c>
      <c r="C1856" s="92" t="s">
        <v>4005</v>
      </c>
      <c r="D1856" s="93" t="s">
        <v>275</v>
      </c>
      <c r="E1856" s="94">
        <v>6381</v>
      </c>
      <c r="F1856" s="94">
        <v>7317</v>
      </c>
      <c r="G1856" s="91">
        <v>339</v>
      </c>
      <c r="H1856" s="91">
        <v>1918</v>
      </c>
      <c r="I1856" s="91">
        <v>1910</v>
      </c>
      <c r="J1856" s="94">
        <v>1058</v>
      </c>
      <c r="K1856" s="92" t="s">
        <v>838</v>
      </c>
    </row>
    <row r="1857" spans="1:11" ht="15" x14ac:dyDescent="0.25">
      <c r="A1857" s="91">
        <v>802</v>
      </c>
      <c r="B1857" s="92" t="s">
        <v>4006</v>
      </c>
      <c r="C1857" s="92" t="s">
        <v>4007</v>
      </c>
      <c r="D1857" s="93" t="s">
        <v>275</v>
      </c>
      <c r="E1857" s="94">
        <v>43584</v>
      </c>
      <c r="F1857" s="94">
        <v>7317</v>
      </c>
      <c r="G1857" s="91">
        <v>2147</v>
      </c>
      <c r="H1857" s="91">
        <v>1962</v>
      </c>
      <c r="I1857" s="91">
        <v>1960</v>
      </c>
      <c r="J1857" s="94">
        <v>7256</v>
      </c>
      <c r="K1857" s="92" t="s">
        <v>838</v>
      </c>
    </row>
    <row r="1858" spans="1:11" ht="15" x14ac:dyDescent="0.25">
      <c r="A1858" s="91">
        <v>134</v>
      </c>
      <c r="B1858" s="92" t="s">
        <v>4008</v>
      </c>
      <c r="C1858" s="92" t="s">
        <v>4009</v>
      </c>
      <c r="D1858" s="93" t="s">
        <v>275</v>
      </c>
      <c r="E1858" s="94">
        <v>73349</v>
      </c>
      <c r="F1858" s="94">
        <v>7317</v>
      </c>
      <c r="G1858" s="91">
        <v>4342</v>
      </c>
      <c r="H1858" s="91">
        <v>2000</v>
      </c>
      <c r="I1858" s="91">
        <v>2000</v>
      </c>
      <c r="J1858" s="94">
        <v>12215</v>
      </c>
      <c r="K1858" s="92" t="s">
        <v>838</v>
      </c>
    </row>
    <row r="1859" spans="1:11" ht="15" x14ac:dyDescent="0.25">
      <c r="A1859" s="91">
        <v>672208</v>
      </c>
      <c r="B1859" s="92" t="s">
        <v>4010</v>
      </c>
      <c r="C1859" s="92" t="s">
        <v>4011</v>
      </c>
      <c r="D1859" s="93" t="s">
        <v>275</v>
      </c>
      <c r="E1859" s="94">
        <v>9844</v>
      </c>
      <c r="F1859" s="94">
        <v>7316</v>
      </c>
      <c r="G1859" s="91">
        <v>350</v>
      </c>
      <c r="H1859" s="91">
        <v>2021</v>
      </c>
      <c r="I1859" s="91">
        <v>2020</v>
      </c>
      <c r="J1859" s="94">
        <v>1635</v>
      </c>
      <c r="K1859" s="92" t="s">
        <v>838</v>
      </c>
    </row>
    <row r="1860" spans="1:11" ht="15" x14ac:dyDescent="0.25">
      <c r="A1860" s="91">
        <v>407449</v>
      </c>
      <c r="B1860" s="92" t="s">
        <v>4012</v>
      </c>
      <c r="C1860" s="92" t="s">
        <v>4013</v>
      </c>
      <c r="D1860" s="93" t="s">
        <v>275</v>
      </c>
      <c r="E1860" s="94">
        <v>17117</v>
      </c>
      <c r="F1860" s="94">
        <v>7316</v>
      </c>
      <c r="G1860" s="91">
        <v>605</v>
      </c>
      <c r="H1860" s="91">
        <v>2017</v>
      </c>
      <c r="I1860" s="91">
        <v>2010</v>
      </c>
      <c r="J1860" s="94">
        <v>2847</v>
      </c>
      <c r="K1860" s="92" t="s">
        <v>838</v>
      </c>
    </row>
    <row r="1861" spans="1:11" ht="15" x14ac:dyDescent="0.25">
      <c r="A1861" s="91">
        <v>30061</v>
      </c>
      <c r="B1861" s="92" t="s">
        <v>4014</v>
      </c>
      <c r="C1861" s="92" t="s">
        <v>4015</v>
      </c>
      <c r="D1861" s="93" t="s">
        <v>275</v>
      </c>
      <c r="E1861" s="94">
        <v>15922</v>
      </c>
      <c r="F1861" s="94">
        <v>7316</v>
      </c>
      <c r="G1861" s="91">
        <v>743</v>
      </c>
      <c r="H1861" s="91">
        <v>2010</v>
      </c>
      <c r="I1861" s="91">
        <v>2010</v>
      </c>
      <c r="J1861" s="94">
        <v>2647</v>
      </c>
      <c r="K1861" s="92" t="s">
        <v>838</v>
      </c>
    </row>
    <row r="1862" spans="1:11" ht="15" x14ac:dyDescent="0.25">
      <c r="A1862" s="91">
        <v>17581</v>
      </c>
      <c r="B1862" s="92" t="s">
        <v>4016</v>
      </c>
      <c r="C1862" s="92" t="s">
        <v>4017</v>
      </c>
      <c r="D1862" s="93" t="s">
        <v>275</v>
      </c>
      <c r="E1862" s="94">
        <v>41483</v>
      </c>
      <c r="F1862" s="94">
        <v>7316</v>
      </c>
      <c r="G1862" s="91">
        <v>502</v>
      </c>
      <c r="H1862" s="91">
        <v>2008</v>
      </c>
      <c r="I1862" s="91">
        <v>2000</v>
      </c>
      <c r="J1862" s="94">
        <v>6906</v>
      </c>
      <c r="K1862" s="92" t="s">
        <v>838</v>
      </c>
    </row>
    <row r="1863" spans="1:11" ht="15" x14ac:dyDescent="0.25">
      <c r="A1863" s="91">
        <v>13008</v>
      </c>
      <c r="B1863" s="92" t="s">
        <v>4018</v>
      </c>
      <c r="C1863" s="92" t="s">
        <v>4019</v>
      </c>
      <c r="D1863" s="93" t="s">
        <v>275</v>
      </c>
      <c r="E1863" s="94">
        <v>34046</v>
      </c>
      <c r="F1863" s="94">
        <v>7316</v>
      </c>
      <c r="G1863" s="91">
        <v>735</v>
      </c>
      <c r="H1863" s="91">
        <v>2007</v>
      </c>
      <c r="I1863" s="91">
        <v>2000</v>
      </c>
      <c r="J1863" s="94">
        <v>5667</v>
      </c>
      <c r="K1863" s="92" t="s">
        <v>838</v>
      </c>
    </row>
    <row r="1864" spans="1:11" ht="15" x14ac:dyDescent="0.25">
      <c r="A1864" s="91">
        <v>10312</v>
      </c>
      <c r="B1864" s="92" t="s">
        <v>4020</v>
      </c>
      <c r="C1864" s="92" t="s">
        <v>4021</v>
      </c>
      <c r="D1864" s="93" t="s">
        <v>275</v>
      </c>
      <c r="E1864" s="94">
        <v>5727</v>
      </c>
      <c r="F1864" s="94">
        <v>7316</v>
      </c>
      <c r="G1864" s="91">
        <v>3307</v>
      </c>
      <c r="H1864" s="91">
        <v>1998</v>
      </c>
      <c r="I1864" s="91">
        <v>1990</v>
      </c>
      <c r="J1864" s="94">
        <v>9536</v>
      </c>
      <c r="K1864" s="92" t="s">
        <v>838</v>
      </c>
    </row>
    <row r="1865" spans="1:11" ht="15" x14ac:dyDescent="0.25">
      <c r="A1865" s="91">
        <v>964980</v>
      </c>
      <c r="B1865" s="92" t="s">
        <v>4022</v>
      </c>
      <c r="C1865" s="92" t="s">
        <v>4023</v>
      </c>
      <c r="D1865" s="93" t="s">
        <v>275</v>
      </c>
      <c r="E1865" s="94">
        <v>107949</v>
      </c>
      <c r="F1865" s="94">
        <v>7315</v>
      </c>
      <c r="G1865" s="91">
        <v>2132</v>
      </c>
      <c r="H1865" s="91">
        <v>2023</v>
      </c>
      <c r="I1865" s="91">
        <v>2020</v>
      </c>
      <c r="J1865" s="94">
        <v>17979</v>
      </c>
      <c r="K1865" s="92" t="s">
        <v>838</v>
      </c>
    </row>
    <row r="1866" spans="1:11" ht="15" x14ac:dyDescent="0.25">
      <c r="A1866" s="91">
        <v>583406</v>
      </c>
      <c r="B1866" s="92" t="s">
        <v>4024</v>
      </c>
      <c r="C1866" s="92" t="s">
        <v>4025</v>
      </c>
      <c r="D1866" s="93" t="s">
        <v>275</v>
      </c>
      <c r="E1866" s="94">
        <v>26225</v>
      </c>
      <c r="F1866" s="91" t="s">
        <v>3737</v>
      </c>
      <c r="G1866" s="91">
        <v>1608</v>
      </c>
      <c r="H1866" s="91">
        <v>2021</v>
      </c>
      <c r="I1866" s="91">
        <v>2020</v>
      </c>
      <c r="J1866" s="94">
        <v>4364</v>
      </c>
      <c r="K1866" s="92" t="s">
        <v>838</v>
      </c>
    </row>
    <row r="1867" spans="1:11" ht="15" x14ac:dyDescent="0.25">
      <c r="A1867" s="91">
        <v>442065</v>
      </c>
      <c r="B1867" s="92" t="s">
        <v>4026</v>
      </c>
      <c r="C1867" s="92" t="s">
        <v>4027</v>
      </c>
      <c r="D1867" s="93" t="s">
        <v>275</v>
      </c>
      <c r="E1867" s="94">
        <v>25382</v>
      </c>
      <c r="F1867" s="94">
        <v>7315</v>
      </c>
      <c r="G1867" s="91">
        <v>466</v>
      </c>
      <c r="H1867" s="91">
        <v>2020</v>
      </c>
      <c r="I1867" s="91">
        <v>2020</v>
      </c>
      <c r="J1867" s="94">
        <v>4224</v>
      </c>
      <c r="K1867" s="92" t="s">
        <v>838</v>
      </c>
    </row>
    <row r="1868" spans="1:11" ht="15" x14ac:dyDescent="0.25">
      <c r="A1868" s="91">
        <v>82695</v>
      </c>
      <c r="B1868" s="92" t="s">
        <v>2316</v>
      </c>
      <c r="C1868" s="92" t="s">
        <v>4028</v>
      </c>
      <c r="D1868" s="93" t="s">
        <v>275</v>
      </c>
      <c r="E1868" s="94">
        <v>9357</v>
      </c>
      <c r="F1868" s="94">
        <v>7315</v>
      </c>
      <c r="G1868" s="91">
        <v>5408</v>
      </c>
      <c r="H1868" s="91">
        <v>2012</v>
      </c>
      <c r="I1868" s="91">
        <v>2010</v>
      </c>
      <c r="J1868" s="94">
        <v>15584</v>
      </c>
      <c r="K1868" s="92" t="s">
        <v>838</v>
      </c>
    </row>
    <row r="1869" spans="1:11" ht="15" x14ac:dyDescent="0.25">
      <c r="A1869" s="91">
        <v>557</v>
      </c>
      <c r="B1869" s="92" t="s">
        <v>4029</v>
      </c>
      <c r="C1869" s="92" t="s">
        <v>4030</v>
      </c>
      <c r="D1869" s="93" t="s">
        <v>275</v>
      </c>
      <c r="E1869" s="94">
        <v>264004</v>
      </c>
      <c r="F1869" s="94">
        <v>7315</v>
      </c>
      <c r="G1869" s="91">
        <v>19842</v>
      </c>
      <c r="H1869" s="91">
        <v>2002</v>
      </c>
      <c r="I1869" s="91">
        <v>2000</v>
      </c>
      <c r="J1869" s="94">
        <v>43979</v>
      </c>
      <c r="K1869" s="92" t="s">
        <v>838</v>
      </c>
    </row>
    <row r="1870" spans="1:11" ht="15" x14ac:dyDescent="0.25">
      <c r="A1870" s="91">
        <v>400617</v>
      </c>
      <c r="B1870" s="92" t="s">
        <v>4031</v>
      </c>
      <c r="C1870" s="92" t="s">
        <v>4032</v>
      </c>
      <c r="D1870" s="93" t="s">
        <v>275</v>
      </c>
      <c r="E1870" s="94">
        <v>46188</v>
      </c>
      <c r="F1870" s="94">
        <v>7314</v>
      </c>
      <c r="G1870" s="91">
        <v>3592</v>
      </c>
      <c r="H1870" s="91">
        <v>2017</v>
      </c>
      <c r="I1870" s="91">
        <v>2010</v>
      </c>
      <c r="J1870" s="94">
        <v>769</v>
      </c>
      <c r="K1870" s="92" t="s">
        <v>838</v>
      </c>
    </row>
    <row r="1871" spans="1:11" ht="15" x14ac:dyDescent="0.25">
      <c r="A1871" s="91">
        <v>13920</v>
      </c>
      <c r="B1871" s="92" t="s">
        <v>4033</v>
      </c>
      <c r="C1871" s="92" t="s">
        <v>4034</v>
      </c>
      <c r="D1871" s="93" t="s">
        <v>275</v>
      </c>
      <c r="E1871" s="94">
        <v>68836</v>
      </c>
      <c r="F1871" s="94">
        <v>7313</v>
      </c>
      <c r="G1871" s="91">
        <v>782</v>
      </c>
      <c r="H1871" s="91">
        <v>2003</v>
      </c>
      <c r="I1871" s="91">
        <v>2000</v>
      </c>
      <c r="J1871" s="94">
        <v>11463</v>
      </c>
      <c r="K1871" s="92" t="s">
        <v>838</v>
      </c>
    </row>
    <row r="1872" spans="1:11" ht="15" x14ac:dyDescent="0.25">
      <c r="A1872" s="91">
        <v>13635</v>
      </c>
      <c r="B1872" s="92" t="s">
        <v>4035</v>
      </c>
      <c r="C1872" s="92" t="s">
        <v>4036</v>
      </c>
      <c r="D1872" s="93" t="s">
        <v>275</v>
      </c>
      <c r="E1872" s="94">
        <v>22757</v>
      </c>
      <c r="F1872" s="94">
        <v>7314</v>
      </c>
      <c r="G1872" s="91">
        <v>955</v>
      </c>
      <c r="H1872" s="91">
        <v>2008</v>
      </c>
      <c r="I1872" s="91">
        <v>2000</v>
      </c>
      <c r="J1872" s="94">
        <v>3786</v>
      </c>
      <c r="K1872" s="92" t="s">
        <v>838</v>
      </c>
    </row>
    <row r="1873" spans="1:11" ht="15" x14ac:dyDescent="0.25">
      <c r="A1873" s="91">
        <v>438146</v>
      </c>
      <c r="B1873" s="92" t="s">
        <v>4037</v>
      </c>
      <c r="C1873" s="92" t="s">
        <v>4038</v>
      </c>
      <c r="D1873" s="93" t="s">
        <v>275</v>
      </c>
      <c r="E1873" s="94">
        <v>8524</v>
      </c>
      <c r="F1873" s="91" t="s">
        <v>3737</v>
      </c>
      <c r="G1873" s="91">
        <v>302</v>
      </c>
      <c r="H1873" s="91">
        <v>2018</v>
      </c>
      <c r="I1873" s="91">
        <v>2010</v>
      </c>
      <c r="J1873" s="94">
        <v>1415</v>
      </c>
      <c r="K1873" s="92" t="s">
        <v>838</v>
      </c>
    </row>
    <row r="1874" spans="1:11" ht="15" x14ac:dyDescent="0.25">
      <c r="A1874" s="91">
        <v>10669</v>
      </c>
      <c r="B1874" s="92" t="s">
        <v>4039</v>
      </c>
      <c r="C1874" s="92" t="s">
        <v>4040</v>
      </c>
      <c r="D1874" s="93" t="s">
        <v>275</v>
      </c>
      <c r="E1874" s="94">
        <v>23992</v>
      </c>
      <c r="F1874" s="94">
        <v>7313</v>
      </c>
      <c r="G1874" s="91">
        <v>1696</v>
      </c>
      <c r="H1874" s="91">
        <v>1972</v>
      </c>
      <c r="I1874" s="91">
        <v>1970</v>
      </c>
      <c r="J1874" s="94">
        <v>3992</v>
      </c>
      <c r="K1874" s="92" t="s">
        <v>838</v>
      </c>
    </row>
    <row r="1875" spans="1:11" ht="15" x14ac:dyDescent="0.25">
      <c r="A1875" s="91">
        <v>604605</v>
      </c>
      <c r="B1875" s="92" t="s">
        <v>4041</v>
      </c>
      <c r="C1875" s="92" t="s">
        <v>4042</v>
      </c>
      <c r="D1875" s="93" t="s">
        <v>275</v>
      </c>
      <c r="E1875" s="94">
        <v>12136</v>
      </c>
      <c r="F1875" s="91" t="s">
        <v>3737</v>
      </c>
      <c r="G1875" s="91">
        <v>380</v>
      </c>
      <c r="H1875" s="91">
        <v>2019</v>
      </c>
      <c r="I1875" s="91">
        <v>2010</v>
      </c>
      <c r="J1875" s="94">
        <v>2017</v>
      </c>
      <c r="K1875" s="92" t="s">
        <v>838</v>
      </c>
    </row>
    <row r="1876" spans="1:11" ht="15" x14ac:dyDescent="0.25">
      <c r="A1876" s="91">
        <v>506528</v>
      </c>
      <c r="B1876" s="92" t="s">
        <v>4043</v>
      </c>
      <c r="C1876" s="92" t="s">
        <v>4044</v>
      </c>
      <c r="D1876" s="93" t="s">
        <v>275</v>
      </c>
      <c r="E1876" s="94">
        <v>38095</v>
      </c>
      <c r="F1876" s="94">
        <v>7311</v>
      </c>
      <c r="G1876" s="91">
        <v>855</v>
      </c>
      <c r="H1876" s="91">
        <v>2019</v>
      </c>
      <c r="I1876" s="91">
        <v>2010</v>
      </c>
      <c r="J1876" s="94">
        <v>6342</v>
      </c>
      <c r="K1876" s="92" t="s">
        <v>838</v>
      </c>
    </row>
    <row r="1877" spans="1:11" ht="15" x14ac:dyDescent="0.25">
      <c r="A1877" s="91">
        <v>486947</v>
      </c>
      <c r="B1877" s="92" t="s">
        <v>4045</v>
      </c>
      <c r="C1877" s="92" t="s">
        <v>4046</v>
      </c>
      <c r="D1877" s="93" t="s">
        <v>275</v>
      </c>
      <c r="E1877" s="94">
        <v>24911</v>
      </c>
      <c r="F1877" s="94">
        <v>7312</v>
      </c>
      <c r="G1877" s="91">
        <v>1757</v>
      </c>
      <c r="H1877" s="91">
        <v>2018</v>
      </c>
      <c r="I1877" s="91">
        <v>2010</v>
      </c>
      <c r="J1877" s="94">
        <v>4145</v>
      </c>
      <c r="K1877" s="92" t="s">
        <v>838</v>
      </c>
    </row>
    <row r="1878" spans="1:11" ht="15" x14ac:dyDescent="0.25">
      <c r="A1878" s="91">
        <v>259316</v>
      </c>
      <c r="B1878" s="92" t="s">
        <v>4047</v>
      </c>
      <c r="C1878" s="92" t="s">
        <v>4048</v>
      </c>
      <c r="D1878" s="93" t="s">
        <v>275</v>
      </c>
      <c r="E1878" s="94">
        <v>131622</v>
      </c>
      <c r="F1878" s="94">
        <v>7311</v>
      </c>
      <c r="G1878" s="91">
        <v>19214</v>
      </c>
      <c r="H1878" s="91">
        <v>2016</v>
      </c>
      <c r="I1878" s="91">
        <v>2010</v>
      </c>
      <c r="J1878" s="94">
        <v>21923</v>
      </c>
      <c r="K1878" s="92" t="s">
        <v>838</v>
      </c>
    </row>
    <row r="1879" spans="1:11" ht="15" x14ac:dyDescent="0.25">
      <c r="A1879" s="91">
        <v>167073</v>
      </c>
      <c r="B1879" s="92" t="s">
        <v>4049</v>
      </c>
      <c r="C1879" s="92" t="s">
        <v>4050</v>
      </c>
      <c r="D1879" s="93" t="s">
        <v>275</v>
      </c>
      <c r="E1879" s="94">
        <v>30147</v>
      </c>
      <c r="F1879" s="94">
        <v>7311</v>
      </c>
      <c r="G1879" s="91">
        <v>3164</v>
      </c>
      <c r="H1879" s="91">
        <v>2015</v>
      </c>
      <c r="I1879" s="91">
        <v>2010</v>
      </c>
      <c r="J1879" s="94">
        <v>5017</v>
      </c>
      <c r="K1879" s="92" t="s">
        <v>838</v>
      </c>
    </row>
    <row r="1880" spans="1:11" ht="15" x14ac:dyDescent="0.25">
      <c r="A1880" s="91">
        <v>11647</v>
      </c>
      <c r="B1880" s="92" t="s">
        <v>4051</v>
      </c>
      <c r="C1880" s="92" t="s">
        <v>4052</v>
      </c>
      <c r="D1880" s="93" t="s">
        <v>275</v>
      </c>
      <c r="E1880" s="94">
        <v>32627</v>
      </c>
      <c r="F1880" s="94">
        <v>7311</v>
      </c>
      <c r="G1880" s="91">
        <v>442</v>
      </c>
      <c r="H1880" s="91">
        <v>2003</v>
      </c>
      <c r="I1880" s="91">
        <v>2000</v>
      </c>
      <c r="J1880" s="94">
        <v>5431</v>
      </c>
      <c r="K1880" s="92" t="s">
        <v>838</v>
      </c>
    </row>
    <row r="1881" spans="1:11" ht="15" x14ac:dyDescent="0.25">
      <c r="A1881" s="91">
        <v>11101</v>
      </c>
      <c r="B1881" s="92" t="s">
        <v>4053</v>
      </c>
      <c r="C1881" s="92" t="s">
        <v>4054</v>
      </c>
      <c r="D1881" s="93" t="s">
        <v>275</v>
      </c>
      <c r="E1881" s="94">
        <v>37395</v>
      </c>
      <c r="F1881" s="94">
        <v>7311</v>
      </c>
      <c r="G1881" s="91">
        <v>587</v>
      </c>
      <c r="H1881" s="91">
        <v>1993</v>
      </c>
      <c r="I1881" s="91">
        <v>1990</v>
      </c>
      <c r="J1881" s="94">
        <v>6225</v>
      </c>
      <c r="K1881" s="92" t="s">
        <v>838</v>
      </c>
    </row>
    <row r="1882" spans="1:11" ht="15" x14ac:dyDescent="0.25">
      <c r="A1882" s="91">
        <v>228</v>
      </c>
      <c r="B1882" s="92" t="s">
        <v>4055</v>
      </c>
      <c r="C1882" s="92" t="s">
        <v>4056</v>
      </c>
      <c r="D1882" s="93" t="s">
        <v>275</v>
      </c>
      <c r="E1882" s="94">
        <v>23216</v>
      </c>
      <c r="F1882" s="94">
        <v>7298</v>
      </c>
      <c r="G1882" s="91">
        <v>330</v>
      </c>
      <c r="H1882" s="91">
        <v>1930</v>
      </c>
      <c r="I1882" s="91">
        <v>1930</v>
      </c>
      <c r="J1882" s="94">
        <v>3863</v>
      </c>
      <c r="K1882" s="92" t="s">
        <v>838</v>
      </c>
    </row>
    <row r="1883" spans="1:11" ht="15" x14ac:dyDescent="0.25">
      <c r="A1883" s="91">
        <v>57212</v>
      </c>
      <c r="B1883" s="92" t="s">
        <v>4057</v>
      </c>
      <c r="C1883" s="92" t="s">
        <v>4058</v>
      </c>
      <c r="D1883" s="93" t="s">
        <v>275</v>
      </c>
      <c r="E1883" s="94">
        <v>60308</v>
      </c>
      <c r="F1883" s="94">
        <v>7297</v>
      </c>
      <c r="G1883" s="91">
        <v>3512</v>
      </c>
      <c r="H1883" s="91">
        <v>2011</v>
      </c>
      <c r="I1883" s="91">
        <v>2010</v>
      </c>
      <c r="J1883" s="94">
        <v>10042</v>
      </c>
      <c r="K1883" s="92" t="s">
        <v>838</v>
      </c>
    </row>
    <row r="1884" spans="1:11" ht="15" x14ac:dyDescent="0.25">
      <c r="A1884" s="91">
        <v>49538</v>
      </c>
      <c r="B1884" s="92" t="s">
        <v>4059</v>
      </c>
      <c r="C1884" s="92" t="s">
        <v>4060</v>
      </c>
      <c r="D1884" s="93" t="s">
        <v>275</v>
      </c>
      <c r="E1884" s="91" t="s">
        <v>4061</v>
      </c>
      <c r="F1884" s="94">
        <v>7297</v>
      </c>
      <c r="G1884" s="91">
        <v>13096</v>
      </c>
      <c r="H1884" s="91">
        <v>2011</v>
      </c>
      <c r="I1884" s="91">
        <v>2010</v>
      </c>
      <c r="J1884" s="94">
        <v>761</v>
      </c>
      <c r="K1884" s="92" t="s">
        <v>838</v>
      </c>
    </row>
    <row r="1885" spans="1:11" ht="15" x14ac:dyDescent="0.25">
      <c r="A1885" s="91">
        <v>14554</v>
      </c>
      <c r="B1885" s="92" t="s">
        <v>4062</v>
      </c>
      <c r="C1885" s="92" t="s">
        <v>4063</v>
      </c>
      <c r="D1885" s="93" t="s">
        <v>275</v>
      </c>
      <c r="E1885" s="94">
        <v>18679</v>
      </c>
      <c r="F1885" s="91" t="s">
        <v>3737</v>
      </c>
      <c r="G1885" s="91">
        <v>387</v>
      </c>
      <c r="H1885" s="91">
        <v>1955</v>
      </c>
      <c r="I1885" s="91">
        <v>1950</v>
      </c>
      <c r="J1885" s="94">
        <v>3107</v>
      </c>
      <c r="K1885" s="92" t="s">
        <v>838</v>
      </c>
    </row>
    <row r="1886" spans="1:11" ht="15" x14ac:dyDescent="0.25">
      <c r="A1886" s="91">
        <v>408220</v>
      </c>
      <c r="B1886" s="92" t="s">
        <v>4064</v>
      </c>
      <c r="C1886" s="92" t="s">
        <v>4065</v>
      </c>
      <c r="D1886" s="93" t="s">
        <v>275</v>
      </c>
      <c r="E1886" s="94">
        <v>38634</v>
      </c>
      <c r="F1886" s="94">
        <v>7296</v>
      </c>
      <c r="G1886" s="91">
        <v>1094</v>
      </c>
      <c r="H1886" s="91">
        <v>2017</v>
      </c>
      <c r="I1886" s="91">
        <v>2010</v>
      </c>
      <c r="J1886" s="94">
        <v>6431</v>
      </c>
      <c r="K1886" s="92" t="s">
        <v>838</v>
      </c>
    </row>
    <row r="1887" spans="1:11" ht="15" x14ac:dyDescent="0.25">
      <c r="A1887" s="91">
        <v>20620</v>
      </c>
      <c r="B1887" s="92" t="s">
        <v>4066</v>
      </c>
      <c r="C1887" s="92" t="s">
        <v>4067</v>
      </c>
      <c r="D1887" s="93" t="s">
        <v>275</v>
      </c>
      <c r="E1887" s="94">
        <v>1691</v>
      </c>
      <c r="F1887" s="94">
        <v>7296</v>
      </c>
      <c r="G1887" s="91">
        <v>387</v>
      </c>
      <c r="H1887" s="91">
        <v>1966</v>
      </c>
      <c r="I1887" s="91">
        <v>1960</v>
      </c>
      <c r="J1887" s="94">
        <v>2812</v>
      </c>
      <c r="K1887" s="92" t="s">
        <v>838</v>
      </c>
    </row>
    <row r="1888" spans="1:11" ht="15" x14ac:dyDescent="0.25">
      <c r="A1888" s="91">
        <v>19913</v>
      </c>
      <c r="B1888" s="92" t="s">
        <v>4068</v>
      </c>
      <c r="C1888" s="92" t="s">
        <v>4069</v>
      </c>
      <c r="D1888" s="93" t="s">
        <v>275</v>
      </c>
      <c r="E1888" s="94">
        <v>10385</v>
      </c>
      <c r="F1888" s="91" t="s">
        <v>3737</v>
      </c>
      <c r="G1888" s="91">
        <v>10556</v>
      </c>
      <c r="H1888" s="91">
        <v>2009</v>
      </c>
      <c r="I1888" s="91">
        <v>2000</v>
      </c>
      <c r="J1888" s="94">
        <v>17297</v>
      </c>
      <c r="K1888" s="92" t="s">
        <v>838</v>
      </c>
    </row>
    <row r="1889" spans="1:11" ht="15" x14ac:dyDescent="0.25">
      <c r="A1889" s="91">
        <v>1491</v>
      </c>
      <c r="B1889" s="92" t="s">
        <v>4070</v>
      </c>
      <c r="C1889" s="92" t="s">
        <v>4071</v>
      </c>
      <c r="D1889" s="93" t="s">
        <v>275</v>
      </c>
      <c r="E1889" s="94">
        <v>65581</v>
      </c>
      <c r="F1889" s="94">
        <v>7296</v>
      </c>
      <c r="G1889" s="91">
        <v>5064</v>
      </c>
      <c r="H1889" s="91">
        <v>2006</v>
      </c>
      <c r="I1889" s="91">
        <v>2000</v>
      </c>
      <c r="J1889" s="94">
        <v>10921</v>
      </c>
      <c r="K1889" s="92" t="s">
        <v>838</v>
      </c>
    </row>
    <row r="1890" spans="1:11" ht="15" x14ac:dyDescent="0.25">
      <c r="A1890" s="91">
        <v>23550</v>
      </c>
      <c r="B1890" s="92" t="s">
        <v>4072</v>
      </c>
      <c r="C1890" s="92" t="s">
        <v>4073</v>
      </c>
      <c r="D1890" s="93" t="s">
        <v>275</v>
      </c>
      <c r="E1890" s="94">
        <v>21354</v>
      </c>
      <c r="F1890" s="94">
        <v>7295</v>
      </c>
      <c r="G1890" s="91">
        <v>577</v>
      </c>
      <c r="H1890" s="91">
        <v>2001</v>
      </c>
      <c r="I1890" s="91">
        <v>2000</v>
      </c>
      <c r="J1890" s="94">
        <v>3552</v>
      </c>
      <c r="K1890" s="92" t="s">
        <v>838</v>
      </c>
    </row>
    <row r="1891" spans="1:11" ht="15" x14ac:dyDescent="0.25">
      <c r="A1891" s="91">
        <v>15487</v>
      </c>
      <c r="B1891" s="92" t="s">
        <v>4074</v>
      </c>
      <c r="C1891" s="92" t="s">
        <v>4075</v>
      </c>
      <c r="D1891" s="93" t="s">
        <v>275</v>
      </c>
      <c r="E1891" s="94">
        <v>32668</v>
      </c>
      <c r="F1891" s="94">
        <v>7295</v>
      </c>
      <c r="G1891" s="91">
        <v>507</v>
      </c>
      <c r="H1891" s="91">
        <v>2005</v>
      </c>
      <c r="I1891" s="91">
        <v>2000</v>
      </c>
      <c r="J1891" s="94">
        <v>5437</v>
      </c>
      <c r="K1891" s="92" t="s">
        <v>838</v>
      </c>
    </row>
    <row r="1892" spans="1:11" ht="15" x14ac:dyDescent="0.25">
      <c r="A1892" s="91">
        <v>558</v>
      </c>
      <c r="B1892" s="92" t="s">
        <v>4076</v>
      </c>
      <c r="C1892" s="92" t="s">
        <v>4077</v>
      </c>
      <c r="D1892" s="93" t="s">
        <v>275</v>
      </c>
      <c r="E1892" s="94">
        <v>96773</v>
      </c>
      <c r="F1892" s="91" t="s">
        <v>3737</v>
      </c>
      <c r="G1892" s="91">
        <v>15681</v>
      </c>
      <c r="H1892" s="91">
        <v>2004</v>
      </c>
      <c r="I1892" s="91">
        <v>2000</v>
      </c>
      <c r="J1892" s="94">
        <v>16118</v>
      </c>
      <c r="K1892" s="92" t="s">
        <v>838</v>
      </c>
    </row>
    <row r="1893" spans="1:11" ht="15" x14ac:dyDescent="0.25">
      <c r="A1893" s="91">
        <v>892</v>
      </c>
      <c r="B1893" s="92" t="s">
        <v>4078</v>
      </c>
      <c r="C1893" s="92" t="s">
        <v>4079</v>
      </c>
      <c r="D1893" s="93" t="s">
        <v>275</v>
      </c>
      <c r="E1893" s="94">
        <v>39438</v>
      </c>
      <c r="F1893" s="94">
        <v>7294</v>
      </c>
      <c r="G1893" s="91">
        <v>1537</v>
      </c>
      <c r="H1893" s="91">
        <v>1991</v>
      </c>
      <c r="I1893" s="91">
        <v>1990</v>
      </c>
      <c r="J1893" s="94">
        <v>6565</v>
      </c>
      <c r="K1893" s="92" t="s">
        <v>838</v>
      </c>
    </row>
    <row r="1894" spans="1:11" ht="15" x14ac:dyDescent="0.25">
      <c r="A1894" s="91">
        <v>177</v>
      </c>
      <c r="B1894" s="92" t="s">
        <v>4080</v>
      </c>
      <c r="C1894" s="92" t="s">
        <v>4081</v>
      </c>
      <c r="D1894" s="93" t="s">
        <v>275</v>
      </c>
      <c r="E1894" s="94">
        <v>32056</v>
      </c>
      <c r="F1894" s="94">
        <v>7294</v>
      </c>
      <c r="G1894" s="91">
        <v>1388</v>
      </c>
      <c r="H1894" s="91">
        <v>1991</v>
      </c>
      <c r="I1894" s="91">
        <v>1990</v>
      </c>
      <c r="J1894" s="94">
        <v>5335</v>
      </c>
      <c r="K1894" s="92" t="s">
        <v>838</v>
      </c>
    </row>
    <row r="1895" spans="1:11" ht="15" x14ac:dyDescent="0.25">
      <c r="A1895" s="91">
        <v>304357</v>
      </c>
      <c r="B1895" s="92" t="s">
        <v>4082</v>
      </c>
      <c r="C1895" s="92" t="s">
        <v>4083</v>
      </c>
      <c r="D1895" s="93" t="s">
        <v>275</v>
      </c>
      <c r="E1895" s="94">
        <v>21996</v>
      </c>
      <c r="F1895" s="94">
        <v>7293</v>
      </c>
      <c r="G1895" s="91">
        <v>1413</v>
      </c>
      <c r="H1895" s="91">
        <v>2015</v>
      </c>
      <c r="I1895" s="91">
        <v>2010</v>
      </c>
      <c r="J1895" s="94">
        <v>3659</v>
      </c>
      <c r="K1895" s="92" t="s">
        <v>838</v>
      </c>
    </row>
    <row r="1896" spans="1:11" ht="15" x14ac:dyDescent="0.25">
      <c r="A1896" s="91">
        <v>9837</v>
      </c>
      <c r="B1896" s="92" t="s">
        <v>4084</v>
      </c>
      <c r="C1896" s="92" t="s">
        <v>4085</v>
      </c>
      <c r="D1896" s="93" t="s">
        <v>275</v>
      </c>
      <c r="E1896" s="94">
        <v>121939</v>
      </c>
      <c r="F1896" s="91" t="s">
        <v>3737</v>
      </c>
      <c r="G1896" s="91">
        <v>4122</v>
      </c>
      <c r="H1896" s="91">
        <v>1998</v>
      </c>
      <c r="I1896" s="91">
        <v>1990</v>
      </c>
      <c r="J1896" s="94">
        <v>2031</v>
      </c>
      <c r="K1896" s="92" t="s">
        <v>838</v>
      </c>
    </row>
    <row r="1897" spans="1:11" ht="15" x14ac:dyDescent="0.25">
      <c r="A1897" s="91">
        <v>104</v>
      </c>
      <c r="B1897" s="92" t="s">
        <v>4086</v>
      </c>
      <c r="C1897" s="92" t="s">
        <v>4087</v>
      </c>
      <c r="D1897" s="93" t="s">
        <v>275</v>
      </c>
      <c r="E1897" s="94">
        <v>28577</v>
      </c>
      <c r="F1897" s="94">
        <v>7293</v>
      </c>
      <c r="G1897" s="91">
        <v>2398</v>
      </c>
      <c r="H1897" s="91">
        <v>1998</v>
      </c>
      <c r="I1897" s="91">
        <v>1990</v>
      </c>
      <c r="J1897" s="94">
        <v>4756</v>
      </c>
      <c r="K1897" s="92" t="s">
        <v>838</v>
      </c>
    </row>
    <row r="1898" spans="1:11" ht="15" x14ac:dyDescent="0.25">
      <c r="A1898" s="91">
        <v>619803</v>
      </c>
      <c r="B1898" s="92" t="s">
        <v>4088</v>
      </c>
      <c r="C1898" s="92" t="s">
        <v>4089</v>
      </c>
      <c r="D1898" s="93" t="s">
        <v>275</v>
      </c>
      <c r="E1898" s="94">
        <v>97573</v>
      </c>
      <c r="F1898" s="94">
        <v>7292</v>
      </c>
      <c r="G1898" s="91">
        <v>367</v>
      </c>
      <c r="H1898" s="91">
        <v>2022</v>
      </c>
      <c r="I1898" s="91">
        <v>2020</v>
      </c>
      <c r="J1898" s="94">
        <v>16251</v>
      </c>
      <c r="K1898" s="92" t="s">
        <v>838</v>
      </c>
    </row>
    <row r="1899" spans="1:11" ht="15" x14ac:dyDescent="0.25">
      <c r="A1899" s="91">
        <v>493922</v>
      </c>
      <c r="B1899" s="92" t="s">
        <v>4090</v>
      </c>
      <c r="C1899" s="92" t="s">
        <v>4091</v>
      </c>
      <c r="D1899" s="93" t="s">
        <v>275</v>
      </c>
      <c r="E1899" s="94">
        <v>129319</v>
      </c>
      <c r="F1899" s="91" t="s">
        <v>3737</v>
      </c>
      <c r="G1899" s="91">
        <v>8089</v>
      </c>
      <c r="H1899" s="91">
        <v>2018</v>
      </c>
      <c r="I1899" s="91">
        <v>2010</v>
      </c>
      <c r="J1899" s="94">
        <v>2154</v>
      </c>
      <c r="K1899" s="92" t="s">
        <v>838</v>
      </c>
    </row>
    <row r="1900" spans="1:11" ht="15" x14ac:dyDescent="0.25">
      <c r="A1900" s="91">
        <v>332270</v>
      </c>
      <c r="B1900" s="92" t="s">
        <v>4092</v>
      </c>
      <c r="C1900" s="92" t="s">
        <v>4093</v>
      </c>
      <c r="D1900" s="93" t="s">
        <v>275</v>
      </c>
      <c r="E1900" s="94">
        <v>27812</v>
      </c>
      <c r="F1900" s="94">
        <v>7292</v>
      </c>
      <c r="G1900" s="91">
        <v>478</v>
      </c>
      <c r="H1900" s="91">
        <v>2015</v>
      </c>
      <c r="I1900" s="91">
        <v>2010</v>
      </c>
      <c r="J1900" s="94">
        <v>4628</v>
      </c>
      <c r="K1900" s="92" t="s">
        <v>838</v>
      </c>
    </row>
    <row r="1901" spans="1:11" ht="15" x14ac:dyDescent="0.25">
      <c r="A1901" s="91">
        <v>318121</v>
      </c>
      <c r="B1901" s="92" t="s">
        <v>4094</v>
      </c>
      <c r="C1901" s="92" t="s">
        <v>4095</v>
      </c>
      <c r="D1901" s="93" t="s">
        <v>275</v>
      </c>
      <c r="E1901" s="94">
        <v>43023</v>
      </c>
      <c r="F1901" s="94">
        <v>7292</v>
      </c>
      <c r="G1901" s="91">
        <v>2231</v>
      </c>
      <c r="H1901" s="91">
        <v>2016</v>
      </c>
      <c r="I1901" s="91">
        <v>2010</v>
      </c>
      <c r="J1901" s="94">
        <v>7163</v>
      </c>
      <c r="K1901" s="92" t="s">
        <v>838</v>
      </c>
    </row>
    <row r="1902" spans="1:11" ht="15" x14ac:dyDescent="0.25">
      <c r="A1902" s="91">
        <v>12902</v>
      </c>
      <c r="B1902" s="92" t="s">
        <v>4096</v>
      </c>
      <c r="C1902" s="92" t="s">
        <v>4097</v>
      </c>
      <c r="D1902" s="93" t="s">
        <v>275</v>
      </c>
      <c r="E1902" s="94">
        <v>7179</v>
      </c>
      <c r="F1902" s="91" t="s">
        <v>3737</v>
      </c>
      <c r="G1902" s="91">
        <v>436</v>
      </c>
      <c r="H1902" s="91">
        <v>2004</v>
      </c>
      <c r="I1902" s="91">
        <v>2000</v>
      </c>
      <c r="J1902" s="94">
        <v>11955</v>
      </c>
      <c r="K1902" s="92" t="s">
        <v>838</v>
      </c>
    </row>
    <row r="1903" spans="1:11" ht="15" x14ac:dyDescent="0.25">
      <c r="A1903" s="91">
        <v>10112</v>
      </c>
      <c r="B1903" s="92" t="s">
        <v>4098</v>
      </c>
      <c r="C1903" s="92" t="s">
        <v>4099</v>
      </c>
      <c r="D1903" s="93" t="s">
        <v>275</v>
      </c>
      <c r="E1903" s="94">
        <v>8935</v>
      </c>
      <c r="F1903" s="94">
        <v>7292</v>
      </c>
      <c r="G1903" s="91">
        <v>5205</v>
      </c>
      <c r="H1903" s="91">
        <v>1970</v>
      </c>
      <c r="I1903" s="91">
        <v>1970</v>
      </c>
      <c r="J1903" s="94">
        <v>14881</v>
      </c>
      <c r="K1903" s="92" t="s">
        <v>838</v>
      </c>
    </row>
    <row r="1904" spans="1:11" ht="15" x14ac:dyDescent="0.25">
      <c r="A1904" s="91">
        <v>866398</v>
      </c>
      <c r="B1904" s="92" t="s">
        <v>4100</v>
      </c>
      <c r="C1904" s="92" t="s">
        <v>4101</v>
      </c>
      <c r="D1904" s="93" t="s">
        <v>275</v>
      </c>
      <c r="E1904" s="94">
        <v>193439</v>
      </c>
      <c r="F1904" s="91" t="s">
        <v>3737</v>
      </c>
      <c r="G1904" s="91">
        <v>3747</v>
      </c>
      <c r="H1904" s="91">
        <v>2024</v>
      </c>
      <c r="I1904" s="91">
        <v>2020</v>
      </c>
      <c r="J1904" s="94">
        <v>32222</v>
      </c>
      <c r="K1904" s="92" t="s">
        <v>838</v>
      </c>
    </row>
    <row r="1905" spans="1:11" ht="15" x14ac:dyDescent="0.25">
      <c r="A1905" s="91">
        <v>269258</v>
      </c>
      <c r="B1905" s="92" t="s">
        <v>4102</v>
      </c>
      <c r="C1905" s="92" t="s">
        <v>4103</v>
      </c>
      <c r="D1905" s="93" t="s">
        <v>275</v>
      </c>
      <c r="E1905" s="94">
        <v>842</v>
      </c>
      <c r="F1905" s="94">
        <v>7291</v>
      </c>
      <c r="G1905" s="91">
        <v>361</v>
      </c>
      <c r="H1905" s="91">
        <v>2014</v>
      </c>
      <c r="I1905" s="91">
        <v>2010</v>
      </c>
      <c r="J1905" s="94">
        <v>1398</v>
      </c>
      <c r="K1905" s="92" t="s">
        <v>838</v>
      </c>
    </row>
    <row r="1906" spans="1:11" ht="15" x14ac:dyDescent="0.25">
      <c r="A1906" s="91">
        <v>259761</v>
      </c>
      <c r="B1906" s="92" t="s">
        <v>4104</v>
      </c>
      <c r="C1906" s="92" t="s">
        <v>4105</v>
      </c>
      <c r="D1906" s="93" t="s">
        <v>275</v>
      </c>
      <c r="E1906" s="94">
        <v>6389</v>
      </c>
      <c r="F1906" s="91" t="s">
        <v>3737</v>
      </c>
      <c r="G1906" s="91">
        <v>373</v>
      </c>
      <c r="H1906" s="91">
        <v>2014</v>
      </c>
      <c r="I1906" s="91">
        <v>2010</v>
      </c>
      <c r="J1906" s="94">
        <v>1059</v>
      </c>
      <c r="K1906" s="92" t="s">
        <v>838</v>
      </c>
    </row>
    <row r="1907" spans="1:11" ht="15" x14ac:dyDescent="0.25">
      <c r="A1907" s="91">
        <v>44741</v>
      </c>
      <c r="B1907" s="92" t="s">
        <v>4106</v>
      </c>
      <c r="C1907" s="92" t="s">
        <v>4107</v>
      </c>
      <c r="D1907" s="93" t="s">
        <v>275</v>
      </c>
      <c r="E1907" s="94">
        <v>64032</v>
      </c>
      <c r="F1907" s="91" t="s">
        <v>3737</v>
      </c>
      <c r="G1907" s="91">
        <v>330</v>
      </c>
      <c r="H1907" s="91">
        <v>1973</v>
      </c>
      <c r="I1907" s="91">
        <v>1970</v>
      </c>
      <c r="J1907" s="94">
        <v>10663</v>
      </c>
      <c r="K1907" s="92" t="s">
        <v>838</v>
      </c>
    </row>
    <row r="1908" spans="1:11" ht="15" x14ac:dyDescent="0.25">
      <c r="A1908" s="91">
        <v>18183</v>
      </c>
      <c r="B1908" s="92" t="s">
        <v>4108</v>
      </c>
      <c r="C1908" s="92" t="s">
        <v>4109</v>
      </c>
      <c r="D1908" s="93" t="s">
        <v>275</v>
      </c>
      <c r="E1908" s="94">
        <v>16014</v>
      </c>
      <c r="F1908" s="94">
        <v>7291</v>
      </c>
      <c r="G1908" s="91">
        <v>530</v>
      </c>
      <c r="H1908" s="91">
        <v>1992</v>
      </c>
      <c r="I1908" s="91">
        <v>1990</v>
      </c>
      <c r="J1908" s="94">
        <v>2663</v>
      </c>
      <c r="K1908" s="92" t="s">
        <v>838</v>
      </c>
    </row>
    <row r="1909" spans="1:11" ht="15" x14ac:dyDescent="0.25">
      <c r="A1909" s="91">
        <v>259693</v>
      </c>
      <c r="B1909" s="92" t="s">
        <v>4110</v>
      </c>
      <c r="C1909" s="92" t="s">
        <v>4111</v>
      </c>
      <c r="D1909" s="93" t="s">
        <v>275</v>
      </c>
      <c r="E1909" s="94">
        <v>337782</v>
      </c>
      <c r="F1909" s="91" t="s">
        <v>3737</v>
      </c>
      <c r="G1909" s="91">
        <v>8733</v>
      </c>
      <c r="H1909" s="91">
        <v>2016</v>
      </c>
      <c r="I1909" s="91">
        <v>2010</v>
      </c>
      <c r="J1909" s="94">
        <v>5627</v>
      </c>
      <c r="K1909" s="92" t="s">
        <v>838</v>
      </c>
    </row>
    <row r="1910" spans="1:11" ht="15" x14ac:dyDescent="0.25">
      <c r="A1910" s="91">
        <v>39108</v>
      </c>
      <c r="B1910" s="92" t="s">
        <v>4112</v>
      </c>
      <c r="C1910" s="92" t="s">
        <v>4113</v>
      </c>
      <c r="D1910" s="93" t="s">
        <v>275</v>
      </c>
      <c r="E1910" s="94">
        <v>63092</v>
      </c>
      <c r="F1910" s="91" t="s">
        <v>3737</v>
      </c>
      <c r="G1910" s="91">
        <v>754</v>
      </c>
      <c r="H1910" s="91">
        <v>1995</v>
      </c>
      <c r="I1910" s="91">
        <v>1990</v>
      </c>
      <c r="J1910" s="94">
        <v>10506</v>
      </c>
      <c r="K1910" s="92" t="s">
        <v>838</v>
      </c>
    </row>
    <row r="1911" spans="1:11" ht="15" x14ac:dyDescent="0.25">
      <c r="A1911" s="91">
        <v>13932</v>
      </c>
      <c r="B1911" s="92" t="s">
        <v>4114</v>
      </c>
      <c r="C1911" s="92" t="s">
        <v>4115</v>
      </c>
      <c r="D1911" s="93" t="s">
        <v>275</v>
      </c>
      <c r="E1911" s="94">
        <v>32633</v>
      </c>
      <c r="F1911" s="91" t="s">
        <v>4116</v>
      </c>
      <c r="G1911" s="91">
        <v>954</v>
      </c>
      <c r="H1911" s="91">
        <v>2005</v>
      </c>
      <c r="I1911" s="91">
        <v>2000</v>
      </c>
      <c r="J1911" s="94">
        <v>5432</v>
      </c>
      <c r="K1911" s="92" t="s">
        <v>838</v>
      </c>
    </row>
    <row r="1912" spans="1:11" ht="15" x14ac:dyDescent="0.25">
      <c r="A1912" s="91">
        <v>199</v>
      </c>
      <c r="B1912" s="92" t="s">
        <v>4117</v>
      </c>
      <c r="C1912" s="92" t="s">
        <v>4118</v>
      </c>
      <c r="D1912" s="93" t="s">
        <v>275</v>
      </c>
      <c r="E1912" s="94">
        <v>72304</v>
      </c>
      <c r="F1912" s="91" t="s">
        <v>4116</v>
      </c>
      <c r="G1912" s="91">
        <v>1851</v>
      </c>
      <c r="H1912" s="91">
        <v>1996</v>
      </c>
      <c r="I1912" s="91">
        <v>1990</v>
      </c>
      <c r="J1912" s="94">
        <v>12041</v>
      </c>
      <c r="K1912" s="92" t="s">
        <v>838</v>
      </c>
    </row>
    <row r="1913" spans="1:11" ht="15" x14ac:dyDescent="0.25">
      <c r="A1913" s="91">
        <v>21956</v>
      </c>
      <c r="B1913" s="92" t="s">
        <v>4119</v>
      </c>
      <c r="C1913" s="92" t="s">
        <v>4120</v>
      </c>
      <c r="D1913" s="93" t="s">
        <v>275</v>
      </c>
      <c r="E1913" s="94">
        <v>1168</v>
      </c>
      <c r="F1913" s="91" t="s">
        <v>3737</v>
      </c>
      <c r="G1913" s="91">
        <v>324</v>
      </c>
      <c r="H1913" s="91">
        <v>2003</v>
      </c>
      <c r="I1913" s="91">
        <v>2000</v>
      </c>
      <c r="J1913" s="94">
        <v>1941</v>
      </c>
      <c r="K1913" s="92" t="s">
        <v>838</v>
      </c>
    </row>
    <row r="1914" spans="1:11" ht="15" x14ac:dyDescent="0.25">
      <c r="A1914" s="91">
        <v>14621</v>
      </c>
      <c r="B1914" s="92" t="s">
        <v>4121</v>
      </c>
      <c r="C1914" s="92" t="s">
        <v>4122</v>
      </c>
      <c r="D1914" s="93" t="s">
        <v>275</v>
      </c>
      <c r="E1914" s="94">
        <v>37262</v>
      </c>
      <c r="F1914" s="94">
        <v>7289</v>
      </c>
      <c r="G1914" s="91">
        <v>320</v>
      </c>
      <c r="H1914" s="91">
        <v>1989</v>
      </c>
      <c r="I1914" s="91">
        <v>1980</v>
      </c>
      <c r="J1914" s="94">
        <v>6203</v>
      </c>
      <c r="K1914" s="92" t="s">
        <v>838</v>
      </c>
    </row>
    <row r="1915" spans="1:11" ht="15" x14ac:dyDescent="0.25">
      <c r="A1915" s="91">
        <v>11190</v>
      </c>
      <c r="B1915" s="92" t="s">
        <v>4123</v>
      </c>
      <c r="C1915" s="92" t="s">
        <v>4124</v>
      </c>
      <c r="D1915" s="93" t="s">
        <v>275</v>
      </c>
      <c r="E1915" s="94">
        <v>17053</v>
      </c>
      <c r="F1915" s="94">
        <v>7289</v>
      </c>
      <c r="G1915" s="91">
        <v>662</v>
      </c>
      <c r="H1915" s="91">
        <v>2003</v>
      </c>
      <c r="I1915" s="91">
        <v>2000</v>
      </c>
      <c r="J1915" s="94">
        <v>2836</v>
      </c>
      <c r="K1915" s="92" t="s">
        <v>838</v>
      </c>
    </row>
    <row r="1916" spans="1:11" ht="15" x14ac:dyDescent="0.25">
      <c r="A1916" s="91">
        <v>889699</v>
      </c>
      <c r="B1916" s="92" t="s">
        <v>4125</v>
      </c>
      <c r="C1916" s="92" t="s">
        <v>4126</v>
      </c>
      <c r="D1916" s="93" t="s">
        <v>275</v>
      </c>
      <c r="E1916" s="94">
        <v>31529</v>
      </c>
      <c r="F1916" s="91" t="s">
        <v>3737</v>
      </c>
      <c r="G1916" s="91">
        <v>460</v>
      </c>
      <c r="H1916" s="91">
        <v>2022</v>
      </c>
      <c r="I1916" s="91">
        <v>2020</v>
      </c>
      <c r="J1916" s="94">
        <v>5248</v>
      </c>
      <c r="K1916" s="92" t="s">
        <v>838</v>
      </c>
    </row>
    <row r="1917" spans="1:11" ht="15" x14ac:dyDescent="0.25">
      <c r="A1917" s="91">
        <v>576845</v>
      </c>
      <c r="B1917" s="92" t="s">
        <v>4127</v>
      </c>
      <c r="C1917" s="92" t="s">
        <v>4128</v>
      </c>
      <c r="D1917" s="93" t="s">
        <v>275</v>
      </c>
      <c r="E1917" s="94">
        <v>72912</v>
      </c>
      <c r="F1917" s="94">
        <v>7288</v>
      </c>
      <c r="G1917" s="91">
        <v>3614</v>
      </c>
      <c r="H1917" s="91">
        <v>2021</v>
      </c>
      <c r="I1917" s="91">
        <v>2020</v>
      </c>
      <c r="J1917" s="94">
        <v>12142</v>
      </c>
      <c r="K1917" s="92" t="s">
        <v>838</v>
      </c>
    </row>
    <row r="1918" spans="1:11" ht="15" x14ac:dyDescent="0.25">
      <c r="A1918" s="91">
        <v>438148</v>
      </c>
      <c r="B1918" s="92" t="s">
        <v>4129</v>
      </c>
      <c r="C1918" s="92" t="s">
        <v>4130</v>
      </c>
      <c r="D1918" s="93" t="s">
        <v>275</v>
      </c>
      <c r="E1918" s="94">
        <v>98614</v>
      </c>
      <c r="F1918" s="91" t="s">
        <v>3737</v>
      </c>
      <c r="G1918" s="91">
        <v>3815</v>
      </c>
      <c r="H1918" s="91">
        <v>2022</v>
      </c>
      <c r="I1918" s="91">
        <v>2020</v>
      </c>
      <c r="J1918" s="94">
        <v>16424</v>
      </c>
      <c r="K1918" s="92" t="s">
        <v>838</v>
      </c>
    </row>
    <row r="1919" spans="1:11" ht="15" x14ac:dyDescent="0.25">
      <c r="A1919" s="91">
        <v>258230</v>
      </c>
      <c r="B1919" s="92" t="s">
        <v>4131</v>
      </c>
      <c r="C1919" s="92" t="s">
        <v>4132</v>
      </c>
      <c r="D1919" s="93" t="s">
        <v>275</v>
      </c>
      <c r="E1919" s="94">
        <v>74951</v>
      </c>
      <c r="F1919" s="94">
        <v>7289</v>
      </c>
      <c r="G1919" s="91">
        <v>3435</v>
      </c>
      <c r="H1919" s="91">
        <v>2016</v>
      </c>
      <c r="I1919" s="91">
        <v>2010</v>
      </c>
      <c r="J1919" s="94">
        <v>12482</v>
      </c>
      <c r="K1919" s="92" t="s">
        <v>838</v>
      </c>
    </row>
    <row r="1920" spans="1:11" ht="15" x14ac:dyDescent="0.25">
      <c r="A1920" s="91">
        <v>38142</v>
      </c>
      <c r="B1920" s="92" t="s">
        <v>4133</v>
      </c>
      <c r="C1920" s="92" t="s">
        <v>4134</v>
      </c>
      <c r="D1920" s="93" t="s">
        <v>275</v>
      </c>
      <c r="E1920" s="94">
        <v>35298</v>
      </c>
      <c r="F1920" s="91" t="s">
        <v>3737</v>
      </c>
      <c r="G1920" s="91">
        <v>2036</v>
      </c>
      <c r="H1920" s="91">
        <v>2007</v>
      </c>
      <c r="I1920" s="91">
        <v>2000</v>
      </c>
      <c r="J1920" s="94">
        <v>5876</v>
      </c>
      <c r="K1920" s="92" t="s">
        <v>838</v>
      </c>
    </row>
    <row r="1921" spans="1:11" ht="15" x14ac:dyDescent="0.25">
      <c r="A1921" s="91">
        <v>23566</v>
      </c>
      <c r="B1921" s="92" t="s">
        <v>4135</v>
      </c>
      <c r="C1921" s="92" t="s">
        <v>4136</v>
      </c>
      <c r="D1921" s="93" t="s">
        <v>275</v>
      </c>
      <c r="E1921" s="94">
        <v>45946</v>
      </c>
      <c r="F1921" s="94">
        <v>7288</v>
      </c>
      <c r="G1921" s="91">
        <v>701</v>
      </c>
      <c r="H1921" s="91">
        <v>2009</v>
      </c>
      <c r="I1921" s="91">
        <v>2000</v>
      </c>
      <c r="J1921" s="94">
        <v>765</v>
      </c>
      <c r="K1921" s="92" t="s">
        <v>838</v>
      </c>
    </row>
    <row r="1922" spans="1:11" ht="15" x14ac:dyDescent="0.25">
      <c r="A1922" s="91">
        <v>6404</v>
      </c>
      <c r="B1922" s="92" t="s">
        <v>4137</v>
      </c>
      <c r="C1922" s="92" t="s">
        <v>4138</v>
      </c>
      <c r="D1922" s="93" t="s">
        <v>275</v>
      </c>
      <c r="E1922" s="94">
        <v>29487</v>
      </c>
      <c r="F1922" s="94">
        <v>7288</v>
      </c>
      <c r="G1922" s="91">
        <v>1010</v>
      </c>
      <c r="H1922" s="91">
        <v>1979</v>
      </c>
      <c r="I1922" s="91">
        <v>1970</v>
      </c>
      <c r="J1922" s="94">
        <v>4907</v>
      </c>
      <c r="K1922" s="92" t="s">
        <v>838</v>
      </c>
    </row>
    <row r="1923" spans="1:11" ht="15" x14ac:dyDescent="0.25">
      <c r="A1923" s="91">
        <v>298115</v>
      </c>
      <c r="B1923" s="92" t="s">
        <v>4139</v>
      </c>
      <c r="C1923" s="92" t="s">
        <v>4140</v>
      </c>
      <c r="D1923" s="93" t="s">
        <v>275</v>
      </c>
      <c r="E1923" s="91" t="s">
        <v>4141</v>
      </c>
      <c r="F1923" s="94">
        <v>7287</v>
      </c>
      <c r="G1923" s="91">
        <v>362</v>
      </c>
      <c r="H1923" s="91">
        <v>2014</v>
      </c>
      <c r="I1923" s="91">
        <v>2010</v>
      </c>
      <c r="J1923" s="94">
        <v>4227</v>
      </c>
      <c r="K1923" s="92" t="s">
        <v>838</v>
      </c>
    </row>
    <row r="1924" spans="1:11" ht="15" x14ac:dyDescent="0.25">
      <c r="A1924" s="91">
        <v>1433</v>
      </c>
      <c r="B1924" s="92" t="s">
        <v>4142</v>
      </c>
      <c r="C1924" s="92" t="s">
        <v>4143</v>
      </c>
      <c r="D1924" s="93" t="s">
        <v>275</v>
      </c>
      <c r="E1924" s="94">
        <v>40733</v>
      </c>
      <c r="F1924" s="94">
        <v>7287</v>
      </c>
      <c r="G1924" s="91">
        <v>1270</v>
      </c>
      <c r="H1924" s="91">
        <v>2001</v>
      </c>
      <c r="I1924" s="91">
        <v>2000</v>
      </c>
      <c r="J1924" s="94">
        <v>6781</v>
      </c>
      <c r="K1924" s="92" t="s">
        <v>838</v>
      </c>
    </row>
    <row r="1925" spans="1:11" ht="15" x14ac:dyDescent="0.25">
      <c r="A1925" s="91">
        <v>228194</v>
      </c>
      <c r="B1925" s="92" t="s">
        <v>4144</v>
      </c>
      <c r="C1925" s="92" t="s">
        <v>4145</v>
      </c>
      <c r="D1925" s="93" t="s">
        <v>275</v>
      </c>
      <c r="E1925" s="94">
        <v>27665</v>
      </c>
      <c r="F1925" s="94">
        <v>7286</v>
      </c>
      <c r="G1925" s="91">
        <v>1476</v>
      </c>
      <c r="H1925" s="91">
        <v>2014</v>
      </c>
      <c r="I1925" s="91">
        <v>2010</v>
      </c>
      <c r="J1925" s="94">
        <v>4604</v>
      </c>
      <c r="K1925" s="92" t="s">
        <v>838</v>
      </c>
    </row>
    <row r="1926" spans="1:11" ht="15" x14ac:dyDescent="0.25">
      <c r="A1926" s="91">
        <v>10794</v>
      </c>
      <c r="B1926" s="92" t="s">
        <v>4146</v>
      </c>
      <c r="C1926" s="92" t="s">
        <v>4147</v>
      </c>
      <c r="D1926" s="93" t="s">
        <v>275</v>
      </c>
      <c r="E1926" s="94">
        <v>17181</v>
      </c>
      <c r="F1926" s="94">
        <v>7286</v>
      </c>
      <c r="G1926" s="91">
        <v>803</v>
      </c>
      <c r="H1926" s="91">
        <v>1968</v>
      </c>
      <c r="I1926" s="91">
        <v>1960</v>
      </c>
      <c r="J1926" s="94">
        <v>2857</v>
      </c>
      <c r="K1926" s="92" t="s">
        <v>838</v>
      </c>
    </row>
    <row r="1927" spans="1:11" ht="15" x14ac:dyDescent="0.25">
      <c r="A1927" s="91">
        <v>941</v>
      </c>
      <c r="B1927" s="92" t="s">
        <v>4148</v>
      </c>
      <c r="C1927" s="92" t="s">
        <v>4149</v>
      </c>
      <c r="D1927" s="93" t="s">
        <v>275</v>
      </c>
      <c r="E1927" s="94">
        <v>12155</v>
      </c>
      <c r="F1927" s="91" t="s">
        <v>3737</v>
      </c>
      <c r="G1927" s="91">
        <v>4767</v>
      </c>
      <c r="H1927" s="91">
        <v>1987</v>
      </c>
      <c r="I1927" s="91">
        <v>1980</v>
      </c>
      <c r="J1927" s="94">
        <v>20245</v>
      </c>
      <c r="K1927" s="92" t="s">
        <v>838</v>
      </c>
    </row>
    <row r="1928" spans="1:11" ht="15" x14ac:dyDescent="0.25">
      <c r="A1928" s="91">
        <v>590223</v>
      </c>
      <c r="B1928" s="92" t="s">
        <v>4150</v>
      </c>
      <c r="C1928" s="92" t="s">
        <v>4151</v>
      </c>
      <c r="D1928" s="93" t="s">
        <v>275</v>
      </c>
      <c r="E1928" s="94">
        <v>58896</v>
      </c>
      <c r="F1928" s="94">
        <v>7285</v>
      </c>
      <c r="G1928" s="91">
        <v>4222</v>
      </c>
      <c r="H1928" s="91">
        <v>2020</v>
      </c>
      <c r="I1928" s="91">
        <v>2020</v>
      </c>
      <c r="J1928" s="94">
        <v>9807</v>
      </c>
      <c r="K1928" s="92" t="s">
        <v>838</v>
      </c>
    </row>
    <row r="1929" spans="1:11" ht="15" x14ac:dyDescent="0.25">
      <c r="A1929" s="91">
        <v>121642</v>
      </c>
      <c r="B1929" s="92" t="s">
        <v>4152</v>
      </c>
      <c r="C1929" s="92" t="s">
        <v>4153</v>
      </c>
      <c r="D1929" s="93" t="s">
        <v>275</v>
      </c>
      <c r="E1929" s="94">
        <v>14777</v>
      </c>
      <c r="F1929" s="91" t="s">
        <v>3737</v>
      </c>
      <c r="G1929" s="91">
        <v>459</v>
      </c>
      <c r="H1929" s="91">
        <v>2012</v>
      </c>
      <c r="I1929" s="91">
        <v>2010</v>
      </c>
      <c r="J1929" s="94">
        <v>2457</v>
      </c>
      <c r="K1929" s="92" t="s">
        <v>838</v>
      </c>
    </row>
    <row r="1930" spans="1:11" ht="15" x14ac:dyDescent="0.25">
      <c r="A1930" s="91">
        <v>610120</v>
      </c>
      <c r="B1930" s="92" t="s">
        <v>4154</v>
      </c>
      <c r="C1930" s="92" t="s">
        <v>4155</v>
      </c>
      <c r="D1930" s="93" t="s">
        <v>275</v>
      </c>
      <c r="E1930" s="94">
        <v>11398</v>
      </c>
      <c r="F1930" s="94">
        <v>7284</v>
      </c>
      <c r="G1930" s="91">
        <v>451</v>
      </c>
      <c r="H1930" s="91">
        <v>2019</v>
      </c>
      <c r="I1930" s="91">
        <v>2010</v>
      </c>
      <c r="J1930" s="94">
        <v>1894</v>
      </c>
      <c r="K1930" s="92" t="s">
        <v>838</v>
      </c>
    </row>
    <row r="1931" spans="1:11" ht="15" x14ac:dyDescent="0.25">
      <c r="A1931" s="91">
        <v>10938</v>
      </c>
      <c r="B1931" s="92" t="s">
        <v>4156</v>
      </c>
      <c r="C1931" s="92" t="s">
        <v>4157</v>
      </c>
      <c r="D1931" s="93" t="s">
        <v>275</v>
      </c>
      <c r="E1931" s="94">
        <v>17197</v>
      </c>
      <c r="F1931" s="91" t="s">
        <v>3737</v>
      </c>
      <c r="G1931" s="91">
        <v>322</v>
      </c>
      <c r="H1931" s="91">
        <v>1996</v>
      </c>
      <c r="I1931" s="91">
        <v>1990</v>
      </c>
      <c r="J1931" s="94">
        <v>286</v>
      </c>
      <c r="K1931" s="92" t="s">
        <v>838</v>
      </c>
    </row>
    <row r="1932" spans="1:11" ht="15" x14ac:dyDescent="0.25">
      <c r="A1932" s="91">
        <v>6619</v>
      </c>
      <c r="B1932" s="92" t="s">
        <v>4158</v>
      </c>
      <c r="C1932" s="92" t="s">
        <v>4159</v>
      </c>
      <c r="D1932" s="93" t="s">
        <v>275</v>
      </c>
      <c r="E1932" s="94">
        <v>14428</v>
      </c>
      <c r="F1932" s="94">
        <v>7284</v>
      </c>
      <c r="G1932" s="91">
        <v>507</v>
      </c>
      <c r="H1932" s="91">
        <v>1971</v>
      </c>
      <c r="I1932" s="91">
        <v>1970</v>
      </c>
      <c r="J1932" s="94">
        <v>2399</v>
      </c>
      <c r="K1932" s="92" t="s">
        <v>838</v>
      </c>
    </row>
    <row r="1933" spans="1:11" ht="15" x14ac:dyDescent="0.25">
      <c r="A1933" s="91">
        <v>3</v>
      </c>
      <c r="B1933" s="92" t="s">
        <v>4160</v>
      </c>
      <c r="C1933" s="92" t="s">
        <v>4161</v>
      </c>
      <c r="D1933" s="93" t="s">
        <v>275</v>
      </c>
      <c r="E1933" s="94">
        <v>13249</v>
      </c>
      <c r="F1933" s="94">
        <v>7284</v>
      </c>
      <c r="G1933" s="91">
        <v>417</v>
      </c>
      <c r="H1933" s="91">
        <v>1986</v>
      </c>
      <c r="I1933" s="91">
        <v>1980</v>
      </c>
      <c r="J1933" s="94">
        <v>2202</v>
      </c>
      <c r="K1933" s="92" t="s">
        <v>838</v>
      </c>
    </row>
    <row r="1934" spans="1:11" ht="15" x14ac:dyDescent="0.25">
      <c r="A1934" s="91">
        <v>901362</v>
      </c>
      <c r="B1934" s="92" t="s">
        <v>4162</v>
      </c>
      <c r="C1934" s="92" t="s">
        <v>4163</v>
      </c>
      <c r="D1934" s="93" t="s">
        <v>275</v>
      </c>
      <c r="E1934" s="94">
        <v>128079</v>
      </c>
      <c r="F1934" s="91" t="s">
        <v>3737</v>
      </c>
      <c r="G1934" s="91">
        <v>929</v>
      </c>
      <c r="H1934" s="91">
        <v>2023</v>
      </c>
      <c r="I1934" s="91">
        <v>2020</v>
      </c>
      <c r="J1934" s="94">
        <v>21333</v>
      </c>
      <c r="K1934" s="92" t="s">
        <v>838</v>
      </c>
    </row>
    <row r="1935" spans="1:11" ht="15" x14ac:dyDescent="0.25">
      <c r="A1935" s="91">
        <v>401306</v>
      </c>
      <c r="B1935" s="92" t="s">
        <v>4164</v>
      </c>
      <c r="C1935" s="92" t="s">
        <v>4165</v>
      </c>
      <c r="D1935" s="93" t="s">
        <v>275</v>
      </c>
      <c r="E1935" s="94">
        <v>6573</v>
      </c>
      <c r="F1935" s="94">
        <v>7283</v>
      </c>
      <c r="G1935" s="91">
        <v>300</v>
      </c>
      <c r="H1935" s="91">
        <v>1975</v>
      </c>
      <c r="I1935" s="91">
        <v>1970</v>
      </c>
      <c r="J1935" s="94">
        <v>109</v>
      </c>
      <c r="K1935" s="92" t="s">
        <v>838</v>
      </c>
    </row>
    <row r="1936" spans="1:11" ht="15" x14ac:dyDescent="0.25">
      <c r="A1936" s="91">
        <v>53565</v>
      </c>
      <c r="B1936" s="92" t="s">
        <v>4166</v>
      </c>
      <c r="C1936" s="92" t="s">
        <v>4167</v>
      </c>
      <c r="D1936" s="93" t="s">
        <v>275</v>
      </c>
      <c r="E1936" s="94">
        <v>23055</v>
      </c>
      <c r="F1936" s="94">
        <v>7283</v>
      </c>
      <c r="G1936" s="91">
        <v>572</v>
      </c>
      <c r="H1936" s="91">
        <v>1928</v>
      </c>
      <c r="I1936" s="91">
        <v>1920</v>
      </c>
      <c r="J1936" s="94">
        <v>3836</v>
      </c>
      <c r="K1936" s="92" t="s">
        <v>838</v>
      </c>
    </row>
    <row r="1937" spans="1:11" ht="15" x14ac:dyDescent="0.25">
      <c r="A1937" s="91">
        <v>40794</v>
      </c>
      <c r="B1937" s="92" t="s">
        <v>4168</v>
      </c>
      <c r="C1937" s="92" t="s">
        <v>4169</v>
      </c>
      <c r="D1937" s="93" t="s">
        <v>275</v>
      </c>
      <c r="E1937" s="94">
        <v>31507</v>
      </c>
      <c r="F1937" s="94">
        <v>7283</v>
      </c>
      <c r="G1937" s="91">
        <v>793</v>
      </c>
      <c r="H1937" s="91">
        <v>2010</v>
      </c>
      <c r="I1937" s="91">
        <v>2010</v>
      </c>
      <c r="J1937" s="94">
        <v>5244</v>
      </c>
      <c r="K1937" s="92" t="s">
        <v>838</v>
      </c>
    </row>
    <row r="1938" spans="1:11" ht="15" x14ac:dyDescent="0.25">
      <c r="A1938" s="91">
        <v>30497</v>
      </c>
      <c r="B1938" s="92" t="s">
        <v>4170</v>
      </c>
      <c r="C1938" s="92" t="s">
        <v>4171</v>
      </c>
      <c r="D1938" s="93" t="s">
        <v>275</v>
      </c>
      <c r="E1938" s="94">
        <v>55829</v>
      </c>
      <c r="F1938" s="94">
        <v>7283</v>
      </c>
      <c r="G1938" s="91">
        <v>3555</v>
      </c>
      <c r="H1938" s="91">
        <v>1974</v>
      </c>
      <c r="I1938" s="91">
        <v>1970</v>
      </c>
      <c r="J1938" s="94">
        <v>9296</v>
      </c>
      <c r="K1938" s="92" t="s">
        <v>838</v>
      </c>
    </row>
    <row r="1939" spans="1:11" ht="15" x14ac:dyDescent="0.25">
      <c r="A1939" s="91">
        <v>12614</v>
      </c>
      <c r="B1939" s="92" t="s">
        <v>4172</v>
      </c>
      <c r="C1939" s="92" t="s">
        <v>4173</v>
      </c>
      <c r="D1939" s="93" t="s">
        <v>275</v>
      </c>
      <c r="E1939" s="94">
        <v>12817</v>
      </c>
      <c r="F1939" s="94">
        <v>7283</v>
      </c>
      <c r="G1939" s="91">
        <v>427</v>
      </c>
      <c r="H1939" s="91">
        <v>1982</v>
      </c>
      <c r="I1939" s="91">
        <v>1980</v>
      </c>
      <c r="J1939" s="94">
        <v>213</v>
      </c>
      <c r="K1939" s="92" t="s">
        <v>838</v>
      </c>
    </row>
    <row r="1940" spans="1:11" ht="15" x14ac:dyDescent="0.25">
      <c r="A1940" s="91">
        <v>11426</v>
      </c>
      <c r="B1940" s="92" t="s">
        <v>4174</v>
      </c>
      <c r="C1940" s="92" t="s">
        <v>4175</v>
      </c>
      <c r="D1940" s="93" t="s">
        <v>275</v>
      </c>
      <c r="E1940" s="94">
        <v>34022</v>
      </c>
      <c r="F1940" s="94">
        <v>7283</v>
      </c>
      <c r="G1940" s="91">
        <v>669</v>
      </c>
      <c r="H1940" s="91">
        <v>1953</v>
      </c>
      <c r="I1940" s="91">
        <v>1950</v>
      </c>
      <c r="J1940" s="94">
        <v>5663</v>
      </c>
      <c r="K1940" s="92" t="s">
        <v>838</v>
      </c>
    </row>
    <row r="1941" spans="1:11" ht="15" x14ac:dyDescent="0.25">
      <c r="A1941" s="91">
        <v>9587</v>
      </c>
      <c r="B1941" s="92" t="s">
        <v>4176</v>
      </c>
      <c r="C1941" s="92" t="s">
        <v>4177</v>
      </c>
      <c r="D1941" s="93" t="s">
        <v>275</v>
      </c>
      <c r="E1941" s="94">
        <v>34571</v>
      </c>
      <c r="F1941" s="94">
        <v>7283</v>
      </c>
      <c r="G1941" s="91">
        <v>1274</v>
      </c>
      <c r="H1941" s="91">
        <v>1994</v>
      </c>
      <c r="I1941" s="91">
        <v>1990</v>
      </c>
      <c r="J1941" s="94">
        <v>5754</v>
      </c>
      <c r="K1941" s="92" t="s">
        <v>838</v>
      </c>
    </row>
    <row r="1942" spans="1:11" ht="15" x14ac:dyDescent="0.25">
      <c r="A1942" s="91">
        <v>1262</v>
      </c>
      <c r="B1942" s="92" t="s">
        <v>4178</v>
      </c>
      <c r="C1942" s="92" t="s">
        <v>4179</v>
      </c>
      <c r="D1942" s="93" t="s">
        <v>275</v>
      </c>
      <c r="E1942" s="94">
        <v>39604</v>
      </c>
      <c r="F1942" s="94">
        <v>7283</v>
      </c>
      <c r="G1942" s="91">
        <v>2378</v>
      </c>
      <c r="H1942" s="91">
        <v>2006</v>
      </c>
      <c r="I1942" s="91">
        <v>2000</v>
      </c>
      <c r="J1942" s="94">
        <v>6593</v>
      </c>
      <c r="K1942" s="92" t="s">
        <v>838</v>
      </c>
    </row>
    <row r="1943" spans="1:11" ht="15" x14ac:dyDescent="0.25">
      <c r="A1943" s="91">
        <v>381</v>
      </c>
      <c r="B1943" s="92" t="s">
        <v>4180</v>
      </c>
      <c r="C1943" s="92" t="s">
        <v>4181</v>
      </c>
      <c r="D1943" s="93" t="s">
        <v>275</v>
      </c>
      <c r="E1943" s="94">
        <v>47918</v>
      </c>
      <c r="F1943" s="94">
        <v>7281</v>
      </c>
      <c r="G1943" s="91">
        <v>1588</v>
      </c>
      <c r="H1943" s="91">
        <v>1955</v>
      </c>
      <c r="I1943" s="91">
        <v>1950</v>
      </c>
      <c r="J1943" s="94">
        <v>7978</v>
      </c>
      <c r="K1943" s="92" t="s">
        <v>838</v>
      </c>
    </row>
    <row r="1944" spans="1:11" ht="15" x14ac:dyDescent="0.25">
      <c r="A1944" s="91">
        <v>284689</v>
      </c>
      <c r="B1944" s="92" t="s">
        <v>4182</v>
      </c>
      <c r="C1944" s="92" t="s">
        <v>4183</v>
      </c>
      <c r="D1944" s="93" t="s">
        <v>275</v>
      </c>
      <c r="E1944" s="94">
        <v>20039</v>
      </c>
      <c r="F1944" s="94">
        <v>7282</v>
      </c>
      <c r="G1944" s="91">
        <v>768</v>
      </c>
      <c r="H1944" s="91">
        <v>2015</v>
      </c>
      <c r="I1944" s="91">
        <v>2010</v>
      </c>
      <c r="J1944" s="94">
        <v>3333</v>
      </c>
      <c r="K1944" s="92" t="s">
        <v>838</v>
      </c>
    </row>
    <row r="1945" spans="1:11" ht="15" x14ac:dyDescent="0.25">
      <c r="A1945" s="91">
        <v>15362</v>
      </c>
      <c r="B1945" s="92" t="s">
        <v>4184</v>
      </c>
      <c r="C1945" s="92" t="s">
        <v>4185</v>
      </c>
      <c r="D1945" s="93" t="s">
        <v>275</v>
      </c>
      <c r="E1945" s="94">
        <v>24017</v>
      </c>
      <c r="F1945" s="94">
        <v>7281</v>
      </c>
      <c r="G1945" s="91">
        <v>905</v>
      </c>
      <c r="H1945" s="91">
        <v>2008</v>
      </c>
      <c r="I1945" s="91">
        <v>2000</v>
      </c>
      <c r="J1945" s="94">
        <v>3996</v>
      </c>
      <c r="K1945" s="92" t="s">
        <v>838</v>
      </c>
    </row>
    <row r="1946" spans="1:11" ht="15" x14ac:dyDescent="0.25">
      <c r="A1946" s="91">
        <v>9587</v>
      </c>
      <c r="B1946" s="92" t="s">
        <v>4176</v>
      </c>
      <c r="C1946" s="92" t="s">
        <v>4177</v>
      </c>
      <c r="D1946" s="93" t="s">
        <v>275</v>
      </c>
      <c r="E1946" s="94">
        <v>34571</v>
      </c>
      <c r="F1946" s="94">
        <v>7283</v>
      </c>
      <c r="G1946" s="91">
        <v>1274</v>
      </c>
      <c r="H1946" s="91">
        <v>1994</v>
      </c>
      <c r="I1946" s="91">
        <v>1990</v>
      </c>
      <c r="J1946" s="94">
        <v>5754</v>
      </c>
      <c r="K1946" s="92" t="s">
        <v>838</v>
      </c>
    </row>
    <row r="1947" spans="1:11" ht="15" x14ac:dyDescent="0.25">
      <c r="A1947" s="91">
        <v>3176</v>
      </c>
      <c r="B1947" s="92" t="s">
        <v>4186</v>
      </c>
      <c r="C1947" s="92" t="s">
        <v>4187</v>
      </c>
      <c r="D1947" s="93" t="s">
        <v>275</v>
      </c>
      <c r="E1947" s="94">
        <v>57445</v>
      </c>
      <c r="F1947" s="94">
        <v>7282</v>
      </c>
      <c r="G1947" s="91">
        <v>3581</v>
      </c>
      <c r="H1947" s="91">
        <v>2000</v>
      </c>
      <c r="I1947" s="91">
        <v>2000</v>
      </c>
      <c r="J1947" s="94">
        <v>9565</v>
      </c>
      <c r="K1947" s="92" t="s">
        <v>838</v>
      </c>
    </row>
    <row r="1948" spans="1:11" ht="15" x14ac:dyDescent="0.25">
      <c r="A1948" s="91">
        <v>2270</v>
      </c>
      <c r="B1948" s="92" t="s">
        <v>4188</v>
      </c>
      <c r="C1948" s="92" t="s">
        <v>4189</v>
      </c>
      <c r="D1948" s="93" t="s">
        <v>275</v>
      </c>
      <c r="E1948" s="94">
        <v>85883</v>
      </c>
      <c r="F1948" s="94">
        <v>7283</v>
      </c>
      <c r="G1948" s="91">
        <v>4215</v>
      </c>
      <c r="H1948" s="91">
        <v>2007</v>
      </c>
      <c r="I1948" s="91">
        <v>2000</v>
      </c>
      <c r="J1948" s="94">
        <v>14303</v>
      </c>
      <c r="K1948" s="92" t="s">
        <v>838</v>
      </c>
    </row>
    <row r="1949" spans="1:11" ht="15" x14ac:dyDescent="0.25">
      <c r="A1949" s="91">
        <v>1367</v>
      </c>
      <c r="B1949" s="92" t="s">
        <v>4190</v>
      </c>
      <c r="C1949" s="92" t="s">
        <v>4191</v>
      </c>
      <c r="D1949" s="93" t="s">
        <v>275</v>
      </c>
      <c r="E1949" s="94">
        <v>47892</v>
      </c>
      <c r="F1949" s="94">
        <v>7281</v>
      </c>
      <c r="G1949" s="91">
        <v>4575</v>
      </c>
      <c r="H1949" s="91">
        <v>1979</v>
      </c>
      <c r="I1949" s="91">
        <v>1970</v>
      </c>
      <c r="J1949" s="94">
        <v>7974</v>
      </c>
      <c r="K1949" s="92" t="s">
        <v>838</v>
      </c>
    </row>
    <row r="1950" spans="1:11" ht="15" x14ac:dyDescent="0.25">
      <c r="A1950" s="91">
        <v>571468</v>
      </c>
      <c r="B1950" s="92" t="s">
        <v>4192</v>
      </c>
      <c r="C1950" s="92" t="s">
        <v>4193</v>
      </c>
      <c r="D1950" s="93" t="s">
        <v>275</v>
      </c>
      <c r="E1950" s="94">
        <v>14714</v>
      </c>
      <c r="F1950" s="94">
        <v>7281</v>
      </c>
      <c r="G1950" s="91">
        <v>924</v>
      </c>
      <c r="H1950" s="91">
        <v>2021</v>
      </c>
      <c r="I1950" s="91">
        <v>2020</v>
      </c>
      <c r="J1950" s="94">
        <v>2446</v>
      </c>
      <c r="K1950" s="92" t="s">
        <v>838</v>
      </c>
    </row>
    <row r="1951" spans="1:11" ht="15" x14ac:dyDescent="0.25">
      <c r="A1951" s="91">
        <v>453278</v>
      </c>
      <c r="B1951" s="92" t="s">
        <v>4194</v>
      </c>
      <c r="C1951" s="92" t="s">
        <v>4195</v>
      </c>
      <c r="D1951" s="93" t="s">
        <v>275</v>
      </c>
      <c r="E1951" s="94">
        <v>47749</v>
      </c>
      <c r="F1951" s="94">
        <v>7281</v>
      </c>
      <c r="G1951" s="91">
        <v>516</v>
      </c>
      <c r="H1951" s="91">
        <v>2018</v>
      </c>
      <c r="I1951" s="91">
        <v>2010</v>
      </c>
      <c r="J1951" s="94">
        <v>795</v>
      </c>
      <c r="K1951" s="92" t="s">
        <v>838</v>
      </c>
    </row>
    <row r="1952" spans="1:11" ht="15" x14ac:dyDescent="0.25">
      <c r="A1952" s="91">
        <v>11948</v>
      </c>
      <c r="B1952" s="92" t="s">
        <v>4196</v>
      </c>
      <c r="C1952" s="92" t="s">
        <v>4197</v>
      </c>
      <c r="D1952" s="93" t="s">
        <v>275</v>
      </c>
      <c r="E1952" s="94">
        <v>36698</v>
      </c>
      <c r="F1952" s="94">
        <v>7281</v>
      </c>
      <c r="G1952" s="91">
        <v>489</v>
      </c>
      <c r="H1952" s="91">
        <v>1983</v>
      </c>
      <c r="I1952" s="91">
        <v>1980</v>
      </c>
      <c r="J1952" s="94">
        <v>6109</v>
      </c>
      <c r="K1952" s="92" t="s">
        <v>838</v>
      </c>
    </row>
    <row r="1953" spans="1:11" ht="15" x14ac:dyDescent="0.25">
      <c r="A1953" s="91">
        <v>156022</v>
      </c>
      <c r="B1953" s="92" t="s">
        <v>4198</v>
      </c>
      <c r="C1953" s="92" t="s">
        <v>4199</v>
      </c>
      <c r="D1953" s="93" t="s">
        <v>275</v>
      </c>
      <c r="E1953" s="94">
        <v>214394</v>
      </c>
      <c r="F1953" s="91" t="s">
        <v>4200</v>
      </c>
      <c r="G1953" s="91">
        <v>9464</v>
      </c>
      <c r="H1953" s="91">
        <v>2014</v>
      </c>
      <c r="I1953" s="91">
        <v>2010</v>
      </c>
      <c r="J1953" s="94">
        <v>35714</v>
      </c>
      <c r="K1953" s="92" t="s">
        <v>838</v>
      </c>
    </row>
    <row r="1954" spans="1:11" ht="15" x14ac:dyDescent="0.25">
      <c r="A1954" s="91">
        <v>114150</v>
      </c>
      <c r="B1954" s="92" t="s">
        <v>4201</v>
      </c>
      <c r="C1954" s="92" t="s">
        <v>4202</v>
      </c>
      <c r="D1954" s="93" t="s">
        <v>275</v>
      </c>
      <c r="E1954" s="94">
        <v>89103</v>
      </c>
      <c r="F1954" s="91" t="s">
        <v>4200</v>
      </c>
      <c r="G1954" s="91">
        <v>6689</v>
      </c>
      <c r="H1954" s="91">
        <v>2012</v>
      </c>
      <c r="I1954" s="91">
        <v>2010</v>
      </c>
      <c r="J1954" s="94">
        <v>1484</v>
      </c>
      <c r="K1954" s="92" t="s">
        <v>838</v>
      </c>
    </row>
    <row r="1955" spans="1:11" ht="15" x14ac:dyDescent="0.25">
      <c r="A1955" s="91">
        <v>68734</v>
      </c>
      <c r="B1955" s="92" t="s">
        <v>4203</v>
      </c>
      <c r="C1955" s="92" t="s">
        <v>4204</v>
      </c>
      <c r="D1955" s="93" t="s">
        <v>275</v>
      </c>
      <c r="E1955" s="94">
        <v>80874</v>
      </c>
      <c r="F1955" s="91" t="s">
        <v>4200</v>
      </c>
      <c r="G1955" s="91">
        <v>8576</v>
      </c>
      <c r="H1955" s="91">
        <v>2012</v>
      </c>
      <c r="I1955" s="91">
        <v>2010</v>
      </c>
      <c r="J1955" s="94">
        <v>13469</v>
      </c>
      <c r="K1955" s="92" t="s">
        <v>838</v>
      </c>
    </row>
    <row r="1956" spans="1:11" ht="15" x14ac:dyDescent="0.25">
      <c r="A1956" s="91">
        <v>60308</v>
      </c>
      <c r="B1956" s="92" t="s">
        <v>4205</v>
      </c>
      <c r="C1956" s="92" t="s">
        <v>4206</v>
      </c>
      <c r="D1956" s="93" t="s">
        <v>275</v>
      </c>
      <c r="E1956" s="94">
        <v>67566</v>
      </c>
      <c r="F1956" s="94">
        <v>7281</v>
      </c>
      <c r="G1956" s="91">
        <v>5435</v>
      </c>
      <c r="H1956" s="91">
        <v>2011</v>
      </c>
      <c r="I1956" s="91">
        <v>2010</v>
      </c>
      <c r="J1956" s="94">
        <v>11252</v>
      </c>
      <c r="K1956" s="92" t="s">
        <v>838</v>
      </c>
    </row>
    <row r="1957" spans="1:11" ht="15" x14ac:dyDescent="0.25">
      <c r="A1957" s="91">
        <v>53457</v>
      </c>
      <c r="B1957" s="92" t="s">
        <v>4207</v>
      </c>
      <c r="C1957" s="92" t="s">
        <v>4208</v>
      </c>
      <c r="D1957" s="93" t="s">
        <v>275</v>
      </c>
      <c r="E1957" s="94">
        <v>12335</v>
      </c>
      <c r="F1957" s="91" t="s">
        <v>4200</v>
      </c>
      <c r="G1957" s="91">
        <v>688</v>
      </c>
      <c r="H1957" s="91">
        <v>2010</v>
      </c>
      <c r="I1957" s="91">
        <v>2010</v>
      </c>
      <c r="J1957" s="94">
        <v>205</v>
      </c>
      <c r="K1957" s="92" t="s">
        <v>838</v>
      </c>
    </row>
    <row r="1958" spans="1:11" ht="15" x14ac:dyDescent="0.25">
      <c r="A1958" s="91">
        <v>43266</v>
      </c>
      <c r="B1958" s="92" t="s">
        <v>4209</v>
      </c>
      <c r="C1958" s="92" t="s">
        <v>4210</v>
      </c>
      <c r="D1958" s="93" t="s">
        <v>275</v>
      </c>
      <c r="E1958" s="94">
        <v>34079</v>
      </c>
      <c r="F1958" s="91" t="s">
        <v>3737</v>
      </c>
      <c r="G1958" s="91">
        <v>422</v>
      </c>
      <c r="H1958" s="91">
        <v>1941</v>
      </c>
      <c r="I1958" s="91">
        <v>1940</v>
      </c>
      <c r="J1958" s="94">
        <v>5673</v>
      </c>
      <c r="K1958" s="92" t="s">
        <v>838</v>
      </c>
    </row>
    <row r="1959" spans="1:11" ht="15" x14ac:dyDescent="0.25">
      <c r="A1959" s="91">
        <v>12900</v>
      </c>
      <c r="B1959" s="92" t="s">
        <v>4211</v>
      </c>
      <c r="C1959" s="92" t="s">
        <v>4212</v>
      </c>
      <c r="D1959" s="93" t="s">
        <v>275</v>
      </c>
      <c r="E1959" s="91" t="s">
        <v>4213</v>
      </c>
      <c r="F1959" s="91" t="s">
        <v>4200</v>
      </c>
      <c r="G1959" s="91">
        <v>434</v>
      </c>
      <c r="H1959" s="91">
        <v>2001</v>
      </c>
      <c r="I1959" s="91">
        <v>2000</v>
      </c>
      <c r="J1959" s="94">
        <v>5343</v>
      </c>
      <c r="K1959" s="92" t="s">
        <v>838</v>
      </c>
    </row>
    <row r="1960" spans="1:11" ht="15" x14ac:dyDescent="0.25">
      <c r="A1960" s="91">
        <v>547258</v>
      </c>
      <c r="B1960" s="92" t="s">
        <v>4214</v>
      </c>
      <c r="C1960" s="92" t="s">
        <v>4215</v>
      </c>
      <c r="D1960" s="93" t="s">
        <v>275</v>
      </c>
      <c r="E1960" s="94">
        <v>10325</v>
      </c>
      <c r="F1960" s="94">
        <v>7279</v>
      </c>
      <c r="G1960" s="91">
        <v>357</v>
      </c>
      <c r="H1960" s="91">
        <v>2019</v>
      </c>
      <c r="I1960" s="91">
        <v>2010</v>
      </c>
      <c r="J1960" s="94">
        <v>1715</v>
      </c>
      <c r="K1960" s="92" t="s">
        <v>838</v>
      </c>
    </row>
    <row r="1961" spans="1:11" ht="15" x14ac:dyDescent="0.25">
      <c r="A1961" s="91">
        <v>93289</v>
      </c>
      <c r="B1961" s="92" t="s">
        <v>4216</v>
      </c>
      <c r="C1961" s="92" t="s">
        <v>4217</v>
      </c>
      <c r="D1961" s="93" t="s">
        <v>275</v>
      </c>
      <c r="E1961" s="94">
        <v>6506</v>
      </c>
      <c r="F1961" s="94">
        <v>7279</v>
      </c>
      <c r="G1961" s="91">
        <v>368</v>
      </c>
      <c r="H1961" s="91">
        <v>1973</v>
      </c>
      <c r="I1961" s="91">
        <v>1970</v>
      </c>
      <c r="J1961" s="94">
        <v>1079</v>
      </c>
      <c r="K1961" s="92" t="s">
        <v>838</v>
      </c>
    </row>
    <row r="1962" spans="1:11" ht="15" x14ac:dyDescent="0.25">
      <c r="A1962" s="91">
        <v>93289</v>
      </c>
      <c r="B1962" s="92" t="s">
        <v>4216</v>
      </c>
      <c r="C1962" s="92" t="s">
        <v>4217</v>
      </c>
      <c r="D1962" s="93" t="s">
        <v>275</v>
      </c>
      <c r="E1962" s="94">
        <v>6506</v>
      </c>
      <c r="F1962" s="94">
        <v>7279</v>
      </c>
      <c r="G1962" s="91">
        <v>368</v>
      </c>
      <c r="H1962" s="91">
        <v>1973</v>
      </c>
      <c r="I1962" s="91">
        <v>1970</v>
      </c>
      <c r="J1962" s="94">
        <v>1079</v>
      </c>
      <c r="K1962" s="92" t="s">
        <v>838</v>
      </c>
    </row>
    <row r="1963" spans="1:11" ht="15" x14ac:dyDescent="0.25">
      <c r="A1963" s="91">
        <v>14003</v>
      </c>
      <c r="B1963" s="92" t="s">
        <v>4218</v>
      </c>
      <c r="C1963" s="92" t="s">
        <v>4219</v>
      </c>
      <c r="D1963" s="93" t="s">
        <v>275</v>
      </c>
      <c r="E1963" s="94">
        <v>30879</v>
      </c>
      <c r="F1963" s="94">
        <v>7279</v>
      </c>
      <c r="G1963" s="91">
        <v>365</v>
      </c>
      <c r="H1963" s="91">
        <v>2005</v>
      </c>
      <c r="I1963" s="91">
        <v>2000</v>
      </c>
      <c r="J1963" s="94">
        <v>5139</v>
      </c>
      <c r="K1963" s="92" t="s">
        <v>838</v>
      </c>
    </row>
    <row r="1964" spans="1:11" ht="15" x14ac:dyDescent="0.25">
      <c r="A1964" s="91">
        <v>11963</v>
      </c>
      <c r="B1964" s="92" t="s">
        <v>4220</v>
      </c>
      <c r="C1964" s="92" t="s">
        <v>4221</v>
      </c>
      <c r="D1964" s="93" t="s">
        <v>275</v>
      </c>
      <c r="E1964" s="94">
        <v>35554</v>
      </c>
      <c r="F1964" s="91" t="s">
        <v>3737</v>
      </c>
      <c r="G1964" s="91">
        <v>1233</v>
      </c>
      <c r="H1964" s="91">
        <v>1975</v>
      </c>
      <c r="I1964" s="91">
        <v>1970</v>
      </c>
      <c r="J1964" s="94">
        <v>5918</v>
      </c>
      <c r="K1964" s="92" t="s">
        <v>838</v>
      </c>
    </row>
    <row r="1965" spans="1:11" ht="15" x14ac:dyDescent="0.25">
      <c r="A1965" s="91">
        <v>508642</v>
      </c>
      <c r="B1965" s="92" t="s">
        <v>4222</v>
      </c>
      <c r="C1965" s="92" t="s">
        <v>4223</v>
      </c>
      <c r="D1965" s="93" t="s">
        <v>275</v>
      </c>
      <c r="E1965" s="94">
        <v>78329</v>
      </c>
      <c r="F1965" s="94">
        <v>7278</v>
      </c>
      <c r="G1965" s="91">
        <v>810</v>
      </c>
      <c r="H1965" s="91">
        <v>2018</v>
      </c>
      <c r="I1965" s="91">
        <v>2010</v>
      </c>
      <c r="J1965" s="94">
        <v>13045</v>
      </c>
      <c r="K1965" s="92" t="s">
        <v>838</v>
      </c>
    </row>
    <row r="1966" spans="1:11" ht="15" x14ac:dyDescent="0.25">
      <c r="A1966" s="91">
        <v>25673</v>
      </c>
      <c r="B1966" s="92" t="s">
        <v>4224</v>
      </c>
      <c r="C1966" s="92" t="s">
        <v>4225</v>
      </c>
      <c r="D1966" s="93" t="s">
        <v>275</v>
      </c>
      <c r="E1966" s="94">
        <v>25675</v>
      </c>
      <c r="F1966" s="94">
        <v>7278</v>
      </c>
      <c r="G1966" s="91">
        <v>401</v>
      </c>
      <c r="H1966" s="91">
        <v>1951</v>
      </c>
      <c r="I1966" s="91">
        <v>1950</v>
      </c>
      <c r="J1966" s="94">
        <v>4272</v>
      </c>
      <c r="K1966" s="92" t="s">
        <v>838</v>
      </c>
    </row>
    <row r="1967" spans="1:11" ht="15" x14ac:dyDescent="0.25">
      <c r="A1967" s="91">
        <v>11868</v>
      </c>
      <c r="B1967" s="92" t="s">
        <v>4226</v>
      </c>
      <c r="C1967" s="92" t="s">
        <v>4227</v>
      </c>
      <c r="D1967" s="93" t="s">
        <v>275</v>
      </c>
      <c r="E1967" s="94">
        <v>38915</v>
      </c>
      <c r="F1967" s="94">
        <v>7278</v>
      </c>
      <c r="G1967" s="91">
        <v>646</v>
      </c>
      <c r="H1967" s="91">
        <v>1958</v>
      </c>
      <c r="I1967" s="91">
        <v>1950</v>
      </c>
      <c r="J1967" s="94">
        <v>6478</v>
      </c>
      <c r="K1967" s="92" t="s">
        <v>838</v>
      </c>
    </row>
    <row r="1968" spans="1:11" ht="15" x14ac:dyDescent="0.25">
      <c r="A1968" s="91">
        <v>8393</v>
      </c>
      <c r="B1968" s="92" t="s">
        <v>4228</v>
      </c>
      <c r="C1968" s="92" t="s">
        <v>4229</v>
      </c>
      <c r="D1968" s="93" t="s">
        <v>275</v>
      </c>
      <c r="E1968" s="94">
        <v>43981</v>
      </c>
      <c r="F1968" s="94">
        <v>7278</v>
      </c>
      <c r="G1968" s="91">
        <v>1225</v>
      </c>
      <c r="H1968" s="91">
        <v>1980</v>
      </c>
      <c r="I1968" s="91">
        <v>1980</v>
      </c>
      <c r="J1968" s="94">
        <v>7322</v>
      </c>
      <c r="K1968" s="92" t="s">
        <v>838</v>
      </c>
    </row>
    <row r="1969" spans="1:11" ht="15" x14ac:dyDescent="0.25">
      <c r="A1969" s="91">
        <v>663870</v>
      </c>
      <c r="B1969" s="92" t="s">
        <v>4230</v>
      </c>
      <c r="C1969" s="92" t="s">
        <v>4231</v>
      </c>
      <c r="D1969" s="93" t="s">
        <v>275</v>
      </c>
      <c r="E1969" s="94">
        <v>38491</v>
      </c>
      <c r="F1969" s="94">
        <v>7277</v>
      </c>
      <c r="G1969" s="91">
        <v>950</v>
      </c>
      <c r="H1969" s="91">
        <v>2020</v>
      </c>
      <c r="I1969" s="91">
        <v>2020</v>
      </c>
      <c r="J1969" s="94">
        <v>6408</v>
      </c>
      <c r="K1969" s="92" t="s">
        <v>838</v>
      </c>
    </row>
    <row r="1970" spans="1:11" ht="15" x14ac:dyDescent="0.25">
      <c r="A1970" s="91">
        <v>399366</v>
      </c>
      <c r="B1970" s="92" t="s">
        <v>4232</v>
      </c>
      <c r="C1970" s="92" t="s">
        <v>4233</v>
      </c>
      <c r="D1970" s="93" t="s">
        <v>275</v>
      </c>
      <c r="E1970" s="94">
        <v>46431</v>
      </c>
      <c r="F1970" s="94">
        <v>7277</v>
      </c>
      <c r="G1970" s="91">
        <v>1705</v>
      </c>
      <c r="H1970" s="91">
        <v>2017</v>
      </c>
      <c r="I1970" s="91">
        <v>2010</v>
      </c>
      <c r="J1970" s="94">
        <v>773</v>
      </c>
      <c r="K1970" s="92" t="s">
        <v>838</v>
      </c>
    </row>
    <row r="1971" spans="1:11" ht="15" x14ac:dyDescent="0.25">
      <c r="A1971" s="91">
        <v>34653</v>
      </c>
      <c r="B1971" s="92" t="s">
        <v>4234</v>
      </c>
      <c r="C1971" s="92" t="s">
        <v>4235</v>
      </c>
      <c r="D1971" s="93" t="s">
        <v>275</v>
      </c>
      <c r="E1971" s="94">
        <v>3834</v>
      </c>
      <c r="F1971" s="91" t="s">
        <v>3737</v>
      </c>
      <c r="G1971" s="91">
        <v>1592</v>
      </c>
      <c r="H1971" s="91">
        <v>2009</v>
      </c>
      <c r="I1971" s="91">
        <v>2000</v>
      </c>
      <c r="J1971" s="94">
        <v>6382</v>
      </c>
      <c r="K1971" s="92" t="s">
        <v>838</v>
      </c>
    </row>
    <row r="1972" spans="1:11" ht="15" x14ac:dyDescent="0.25">
      <c r="A1972" s="91">
        <v>9473</v>
      </c>
      <c r="B1972" s="92" t="s">
        <v>4236</v>
      </c>
      <c r="C1972" s="92" t="s">
        <v>4237</v>
      </c>
      <c r="D1972" s="93" t="s">
        <v>275</v>
      </c>
      <c r="E1972" s="94">
        <v>49484</v>
      </c>
      <c r="F1972" s="94">
        <v>7277</v>
      </c>
      <c r="G1972" s="91">
        <v>2797</v>
      </c>
      <c r="H1972" s="91">
        <v>1999</v>
      </c>
      <c r="I1972" s="91">
        <v>1990</v>
      </c>
      <c r="J1972" s="94">
        <v>8239</v>
      </c>
      <c r="K1972" s="92" t="s">
        <v>838</v>
      </c>
    </row>
    <row r="1973" spans="1:11" ht="15" x14ac:dyDescent="0.25">
      <c r="A1973" s="91">
        <v>550231</v>
      </c>
      <c r="B1973" s="92" t="s">
        <v>4238</v>
      </c>
      <c r="C1973" s="92" t="s">
        <v>4239</v>
      </c>
      <c r="D1973" s="93" t="s">
        <v>275</v>
      </c>
      <c r="E1973" s="94">
        <v>18139</v>
      </c>
      <c r="F1973" s="94">
        <v>7276</v>
      </c>
      <c r="G1973" s="91">
        <v>632</v>
      </c>
      <c r="H1973" s="91">
        <v>2020</v>
      </c>
      <c r="I1973" s="91">
        <v>2020</v>
      </c>
      <c r="J1973" s="94">
        <v>3017</v>
      </c>
      <c r="K1973" s="92" t="s">
        <v>838</v>
      </c>
    </row>
    <row r="1974" spans="1:11" ht="15" x14ac:dyDescent="0.25">
      <c r="A1974" s="91">
        <v>449924</v>
      </c>
      <c r="B1974" s="92" t="s">
        <v>4240</v>
      </c>
      <c r="C1974" s="92" t="s">
        <v>4241</v>
      </c>
      <c r="D1974" s="93" t="s">
        <v>275</v>
      </c>
      <c r="E1974" s="94">
        <v>29635</v>
      </c>
      <c r="F1974" s="94">
        <v>7276</v>
      </c>
      <c r="G1974" s="91">
        <v>2032</v>
      </c>
      <c r="H1974" s="91">
        <v>2019</v>
      </c>
      <c r="I1974" s="91">
        <v>2010</v>
      </c>
      <c r="J1974" s="94">
        <v>4932</v>
      </c>
      <c r="K1974" s="92" t="s">
        <v>838</v>
      </c>
    </row>
    <row r="1975" spans="1:11" ht="15" x14ac:dyDescent="0.25">
      <c r="A1975" s="91">
        <v>424488</v>
      </c>
      <c r="B1975" s="92" t="s">
        <v>4242</v>
      </c>
      <c r="C1975" s="92" t="s">
        <v>4243</v>
      </c>
      <c r="D1975" s="93" t="s">
        <v>275</v>
      </c>
      <c r="E1975" s="94">
        <v>29909</v>
      </c>
      <c r="F1975" s="94">
        <v>7276</v>
      </c>
      <c r="G1975" s="91">
        <v>800</v>
      </c>
      <c r="H1975" s="91">
        <v>2017</v>
      </c>
      <c r="I1975" s="91">
        <v>2010</v>
      </c>
      <c r="J1975" s="94">
        <v>4978</v>
      </c>
      <c r="K1975" s="92" t="s">
        <v>838</v>
      </c>
    </row>
    <row r="1976" spans="1:11" ht="15" x14ac:dyDescent="0.25">
      <c r="A1976" s="91">
        <v>379291</v>
      </c>
      <c r="B1976" s="92" t="s">
        <v>4244</v>
      </c>
      <c r="C1976" s="92" t="s">
        <v>4245</v>
      </c>
      <c r="D1976" s="93" t="s">
        <v>275</v>
      </c>
      <c r="E1976" s="94">
        <v>39516</v>
      </c>
      <c r="F1976" s="94">
        <v>7276</v>
      </c>
      <c r="G1976" s="91">
        <v>1000</v>
      </c>
      <c r="H1976" s="91">
        <v>2016</v>
      </c>
      <c r="I1976" s="91">
        <v>2010</v>
      </c>
      <c r="J1976" s="94">
        <v>6578</v>
      </c>
      <c r="K1976" s="92" t="s">
        <v>838</v>
      </c>
    </row>
    <row r="1977" spans="1:11" ht="15" x14ac:dyDescent="0.25">
      <c r="A1977" s="91">
        <v>16907</v>
      </c>
      <c r="B1977" s="92" t="s">
        <v>4246</v>
      </c>
      <c r="C1977" s="92" t="s">
        <v>4247</v>
      </c>
      <c r="D1977" s="93" t="s">
        <v>275</v>
      </c>
      <c r="E1977" s="94">
        <v>4325</v>
      </c>
      <c r="F1977" s="94">
        <v>7276</v>
      </c>
      <c r="G1977" s="91">
        <v>586</v>
      </c>
      <c r="H1977" s="91">
        <v>2004</v>
      </c>
      <c r="I1977" s="91">
        <v>2000</v>
      </c>
      <c r="J1977" s="94">
        <v>72</v>
      </c>
      <c r="K1977" s="92" t="s">
        <v>838</v>
      </c>
    </row>
    <row r="1978" spans="1:11" ht="15" x14ac:dyDescent="0.25">
      <c r="A1978" s="91">
        <v>11929</v>
      </c>
      <c r="B1978" s="92" t="s">
        <v>4248</v>
      </c>
      <c r="C1978" s="92" t="s">
        <v>4249</v>
      </c>
      <c r="D1978" s="93" t="s">
        <v>275</v>
      </c>
      <c r="E1978" s="94">
        <v>49377</v>
      </c>
      <c r="F1978" s="94">
        <v>7276</v>
      </c>
      <c r="G1978" s="91">
        <v>811</v>
      </c>
      <c r="H1978" s="91">
        <v>1995</v>
      </c>
      <c r="I1978" s="91">
        <v>1990</v>
      </c>
      <c r="J1978" s="94">
        <v>8221</v>
      </c>
      <c r="K1978" s="92" t="s">
        <v>838</v>
      </c>
    </row>
    <row r="1979" spans="1:11" ht="15" x14ac:dyDescent="0.25">
      <c r="A1979" s="91">
        <v>9325</v>
      </c>
      <c r="B1979" s="92" t="s">
        <v>4250</v>
      </c>
      <c r="C1979" s="92" t="s">
        <v>4251</v>
      </c>
      <c r="D1979" s="93" t="s">
        <v>275</v>
      </c>
      <c r="E1979" s="94">
        <v>9218</v>
      </c>
      <c r="F1979" s="94">
        <v>7276</v>
      </c>
      <c r="G1979" s="91">
        <v>6429</v>
      </c>
      <c r="H1979" s="91">
        <v>1967</v>
      </c>
      <c r="I1979" s="91">
        <v>1960</v>
      </c>
      <c r="J1979" s="94">
        <v>15352</v>
      </c>
      <c r="K1979" s="92" t="s">
        <v>838</v>
      </c>
    </row>
    <row r="1980" spans="1:11" ht="15" x14ac:dyDescent="0.25">
      <c r="A1980" s="91">
        <v>969492</v>
      </c>
      <c r="B1980" s="92" t="s">
        <v>4252</v>
      </c>
      <c r="C1980" s="92" t="s">
        <v>4253</v>
      </c>
      <c r="D1980" s="93" t="s">
        <v>275</v>
      </c>
      <c r="E1980" s="94">
        <v>93098</v>
      </c>
      <c r="F1980" s="94">
        <v>7275</v>
      </c>
      <c r="G1980" s="91">
        <v>1331</v>
      </c>
      <c r="H1980" s="91">
        <v>2024</v>
      </c>
      <c r="I1980" s="91">
        <v>2020</v>
      </c>
      <c r="J1980" s="94">
        <v>15505</v>
      </c>
      <c r="K1980" s="92" t="s">
        <v>838</v>
      </c>
    </row>
    <row r="1981" spans="1:11" ht="15" x14ac:dyDescent="0.25">
      <c r="A1981" s="91">
        <v>17814</v>
      </c>
      <c r="B1981" s="92" t="s">
        <v>4254</v>
      </c>
      <c r="C1981" s="92" t="s">
        <v>4255</v>
      </c>
      <c r="D1981" s="93" t="s">
        <v>275</v>
      </c>
      <c r="E1981" s="94">
        <v>36234</v>
      </c>
      <c r="F1981" s="94">
        <v>7275</v>
      </c>
      <c r="G1981" s="91">
        <v>1131</v>
      </c>
      <c r="H1981" s="91">
        <v>1976</v>
      </c>
      <c r="I1981" s="91">
        <v>1970</v>
      </c>
      <c r="J1981" s="94">
        <v>6032</v>
      </c>
      <c r="K1981" s="92" t="s">
        <v>838</v>
      </c>
    </row>
    <row r="1982" spans="1:11" ht="15" x14ac:dyDescent="0.25">
      <c r="A1982" s="91">
        <v>10654</v>
      </c>
      <c r="B1982" s="92" t="s">
        <v>4256</v>
      </c>
      <c r="C1982" s="92" t="s">
        <v>4257</v>
      </c>
      <c r="D1982" s="93" t="s">
        <v>275</v>
      </c>
      <c r="E1982" s="94">
        <v>21844</v>
      </c>
      <c r="F1982" s="94">
        <v>7275</v>
      </c>
      <c r="G1982" s="91">
        <v>694</v>
      </c>
      <c r="H1982" s="91">
        <v>1979</v>
      </c>
      <c r="I1982" s="91">
        <v>1970</v>
      </c>
      <c r="J1982" s="94">
        <v>3634</v>
      </c>
      <c r="K1982" s="92" t="s">
        <v>838</v>
      </c>
    </row>
    <row r="1983" spans="1:11" ht="15" x14ac:dyDescent="0.25">
      <c r="A1983" s="91">
        <v>9550</v>
      </c>
      <c r="B1983" s="92" t="s">
        <v>4258</v>
      </c>
      <c r="C1983" s="92" t="s">
        <v>4259</v>
      </c>
      <c r="D1983" s="93" t="s">
        <v>275</v>
      </c>
      <c r="E1983" s="94">
        <v>38789</v>
      </c>
      <c r="F1983" s="94">
        <v>7275</v>
      </c>
      <c r="G1983" s="91">
        <v>1695</v>
      </c>
      <c r="H1983" s="91">
        <v>2004</v>
      </c>
      <c r="I1983" s="91">
        <v>2000</v>
      </c>
      <c r="J1983" s="94">
        <v>6457</v>
      </c>
      <c r="K1983" s="92" t="s">
        <v>838</v>
      </c>
    </row>
    <row r="1984" spans="1:11" ht="15" x14ac:dyDescent="0.25">
      <c r="A1984" s="91">
        <v>2759</v>
      </c>
      <c r="B1984" s="92" t="s">
        <v>4260</v>
      </c>
      <c r="C1984" s="92" t="s">
        <v>4261</v>
      </c>
      <c r="D1984" s="93" t="s">
        <v>275</v>
      </c>
      <c r="E1984" s="94">
        <v>72188</v>
      </c>
      <c r="F1984" s="94">
        <v>7275</v>
      </c>
      <c r="G1984" s="91">
        <v>855</v>
      </c>
      <c r="H1984" s="91">
        <v>1994</v>
      </c>
      <c r="I1984" s="91">
        <v>1990</v>
      </c>
      <c r="J1984" s="94">
        <v>12022</v>
      </c>
      <c r="K1984" s="92" t="s">
        <v>838</v>
      </c>
    </row>
    <row r="1985" spans="1:11" ht="15" x14ac:dyDescent="0.25">
      <c r="A1985" s="91">
        <v>764</v>
      </c>
      <c r="B1985" s="92" t="s">
        <v>4262</v>
      </c>
      <c r="C1985" s="92" t="s">
        <v>4263</v>
      </c>
      <c r="D1985" s="93" t="s">
        <v>275</v>
      </c>
      <c r="E1985" s="94">
        <v>67434</v>
      </c>
      <c r="F1985" s="94">
        <v>7275</v>
      </c>
      <c r="G1985" s="91">
        <v>4205</v>
      </c>
      <c r="H1985" s="91">
        <v>1981</v>
      </c>
      <c r="I1985" s="91">
        <v>1980</v>
      </c>
      <c r="J1985" s="94">
        <v>1123</v>
      </c>
      <c r="K1985" s="92" t="s">
        <v>838</v>
      </c>
    </row>
    <row r="1986" spans="1:11" ht="15" x14ac:dyDescent="0.25">
      <c r="A1986" s="91">
        <v>416494</v>
      </c>
      <c r="B1986" s="92" t="s">
        <v>4264</v>
      </c>
      <c r="C1986" s="92" t="s">
        <v>4265</v>
      </c>
      <c r="D1986" s="93" t="s">
        <v>275</v>
      </c>
      <c r="E1986" s="94">
        <v>2885</v>
      </c>
      <c r="F1986" s="94">
        <v>7274</v>
      </c>
      <c r="G1986" s="91">
        <v>552</v>
      </c>
      <c r="H1986" s="91">
        <v>2018</v>
      </c>
      <c r="I1986" s="91">
        <v>2010</v>
      </c>
      <c r="J1986" s="94">
        <v>4801</v>
      </c>
      <c r="K1986" s="92" t="s">
        <v>838</v>
      </c>
    </row>
    <row r="1987" spans="1:11" ht="15" x14ac:dyDescent="0.25">
      <c r="A1987" s="91">
        <v>323661</v>
      </c>
      <c r="B1987" s="92" t="s">
        <v>4266</v>
      </c>
      <c r="C1987" s="92" t="s">
        <v>4267</v>
      </c>
      <c r="D1987" s="93" t="s">
        <v>275</v>
      </c>
      <c r="E1987" s="94">
        <v>25837</v>
      </c>
      <c r="F1987" s="94">
        <v>7274</v>
      </c>
      <c r="G1987" s="91">
        <v>568</v>
      </c>
      <c r="H1987" s="91">
        <v>2015</v>
      </c>
      <c r="I1987" s="91">
        <v>2010</v>
      </c>
      <c r="J1987" s="94">
        <v>4299</v>
      </c>
      <c r="K1987" s="92" t="s">
        <v>838</v>
      </c>
    </row>
    <row r="1988" spans="1:11" ht="15" x14ac:dyDescent="0.25">
      <c r="A1988" s="91">
        <v>46919</v>
      </c>
      <c r="B1988" s="92" t="s">
        <v>4268</v>
      </c>
      <c r="C1988" s="92" t="s">
        <v>4269</v>
      </c>
      <c r="D1988" s="93" t="s">
        <v>275</v>
      </c>
      <c r="E1988" s="94">
        <v>1113</v>
      </c>
      <c r="F1988" s="91" t="s">
        <v>3737</v>
      </c>
      <c r="G1988" s="91">
        <v>396</v>
      </c>
      <c r="H1988" s="91">
        <v>1966</v>
      </c>
      <c r="I1988" s="91">
        <v>1960</v>
      </c>
      <c r="J1988" s="94">
        <v>1849</v>
      </c>
      <c r="K1988" s="92" t="s">
        <v>838</v>
      </c>
    </row>
    <row r="1989" spans="1:11" ht="15" x14ac:dyDescent="0.25">
      <c r="A1989" s="91">
        <v>11499</v>
      </c>
      <c r="B1989" s="92" t="s">
        <v>4270</v>
      </c>
      <c r="C1989" s="92" t="s">
        <v>4271</v>
      </c>
      <c r="D1989" s="93" t="s">
        <v>275</v>
      </c>
      <c r="E1989" s="94">
        <v>42223</v>
      </c>
      <c r="F1989" s="94">
        <v>7274</v>
      </c>
      <c r="G1989" s="91">
        <v>1230</v>
      </c>
      <c r="H1989" s="91">
        <v>2008</v>
      </c>
      <c r="I1989" s="91">
        <v>2000</v>
      </c>
      <c r="J1989" s="94">
        <v>7029</v>
      </c>
      <c r="K1989" s="92" t="s">
        <v>838</v>
      </c>
    </row>
    <row r="1990" spans="1:11" ht="15" x14ac:dyDescent="0.25">
      <c r="A1990" s="91">
        <v>5506</v>
      </c>
      <c r="B1990" s="92" t="s">
        <v>4272</v>
      </c>
      <c r="C1990" s="92" t="s">
        <v>4273</v>
      </c>
      <c r="D1990" s="93" t="s">
        <v>275</v>
      </c>
      <c r="E1990" s="94">
        <v>17375</v>
      </c>
      <c r="F1990" s="94">
        <v>7274</v>
      </c>
      <c r="G1990" s="91">
        <v>503</v>
      </c>
      <c r="H1990" s="91">
        <v>1955</v>
      </c>
      <c r="I1990" s="91">
        <v>1950</v>
      </c>
      <c r="J1990" s="94">
        <v>289</v>
      </c>
      <c r="K1990" s="92" t="s">
        <v>838</v>
      </c>
    </row>
    <row r="1991" spans="1:11" ht="15" x14ac:dyDescent="0.25">
      <c r="A1991" s="91">
        <v>300671</v>
      </c>
      <c r="B1991" s="92" t="s">
        <v>4274</v>
      </c>
      <c r="C1991" s="92" t="s">
        <v>4275</v>
      </c>
      <c r="D1991" s="93" t="s">
        <v>275</v>
      </c>
      <c r="E1991" s="94">
        <v>103262</v>
      </c>
      <c r="F1991" s="94">
        <v>7273</v>
      </c>
      <c r="G1991" s="91">
        <v>3739</v>
      </c>
      <c r="H1991" s="91">
        <v>2016</v>
      </c>
      <c r="I1991" s="91">
        <v>2010</v>
      </c>
      <c r="J1991" s="94">
        <v>17199</v>
      </c>
      <c r="K1991" s="92" t="s">
        <v>838</v>
      </c>
    </row>
    <row r="1992" spans="1:11" ht="15" x14ac:dyDescent="0.25">
      <c r="A1992" s="91">
        <v>16227</v>
      </c>
      <c r="B1992" s="92" t="s">
        <v>4276</v>
      </c>
      <c r="C1992" s="92" t="s">
        <v>4277</v>
      </c>
      <c r="D1992" s="93" t="s">
        <v>275</v>
      </c>
      <c r="E1992" s="94">
        <v>18466</v>
      </c>
      <c r="F1992" s="94">
        <v>7273</v>
      </c>
      <c r="G1992" s="91">
        <v>333</v>
      </c>
      <c r="H1992" s="91">
        <v>1947</v>
      </c>
      <c r="I1992" s="91">
        <v>1940</v>
      </c>
      <c r="J1992" s="94">
        <v>3071</v>
      </c>
      <c r="K1992" s="92" t="s">
        <v>838</v>
      </c>
    </row>
    <row r="1993" spans="1:11" ht="15" x14ac:dyDescent="0.25">
      <c r="A1993" s="91">
        <v>14320</v>
      </c>
      <c r="B1993" s="92" t="s">
        <v>4278</v>
      </c>
      <c r="C1993" s="92" t="s">
        <v>4279</v>
      </c>
      <c r="D1993" s="93" t="s">
        <v>275</v>
      </c>
      <c r="E1993" s="94">
        <v>33368</v>
      </c>
      <c r="F1993" s="94">
        <v>7273</v>
      </c>
      <c r="G1993" s="91">
        <v>354</v>
      </c>
      <c r="H1993" s="91">
        <v>1946</v>
      </c>
      <c r="I1993" s="91">
        <v>1940</v>
      </c>
      <c r="J1993" s="94">
        <v>5554</v>
      </c>
      <c r="K1993" s="92" t="s">
        <v>838</v>
      </c>
    </row>
    <row r="1994" spans="1:11" ht="15" x14ac:dyDescent="0.25">
      <c r="A1994" s="91">
        <v>2640</v>
      </c>
      <c r="B1994" s="92" t="s">
        <v>4280</v>
      </c>
      <c r="C1994" s="92" t="s">
        <v>4281</v>
      </c>
      <c r="D1994" s="93" t="s">
        <v>275</v>
      </c>
      <c r="E1994" s="94">
        <v>44142</v>
      </c>
      <c r="F1994" s="91" t="s">
        <v>3737</v>
      </c>
      <c r="G1994" s="91">
        <v>1787</v>
      </c>
      <c r="H1994" s="91">
        <v>1988</v>
      </c>
      <c r="I1994" s="91">
        <v>1980</v>
      </c>
      <c r="J1994" s="94">
        <v>7349</v>
      </c>
      <c r="K1994" s="92" t="s">
        <v>838</v>
      </c>
    </row>
    <row r="1995" spans="1:11" ht="15" x14ac:dyDescent="0.25">
      <c r="A1995" s="91">
        <v>432616</v>
      </c>
      <c r="B1995" s="92" t="s">
        <v>4282</v>
      </c>
      <c r="C1995" s="92" t="s">
        <v>4283</v>
      </c>
      <c r="D1995" s="93" t="s">
        <v>275</v>
      </c>
      <c r="E1995" s="94">
        <v>9493</v>
      </c>
      <c r="F1995" s="94">
        <v>7272</v>
      </c>
      <c r="G1995" s="91">
        <v>499</v>
      </c>
      <c r="H1995" s="91">
        <v>2017</v>
      </c>
      <c r="I1995" s="91">
        <v>2010</v>
      </c>
      <c r="J1995" s="94">
        <v>1576</v>
      </c>
      <c r="K1995" s="92" t="s">
        <v>838</v>
      </c>
    </row>
    <row r="1996" spans="1:11" ht="15" x14ac:dyDescent="0.25">
      <c r="A1996" s="91">
        <v>1572</v>
      </c>
      <c r="B1996" s="92" t="s">
        <v>4284</v>
      </c>
      <c r="C1996" s="92" t="s">
        <v>4285</v>
      </c>
      <c r="D1996" s="93" t="s">
        <v>275</v>
      </c>
      <c r="E1996" s="94">
        <v>99019</v>
      </c>
      <c r="F1996" s="94">
        <v>7272</v>
      </c>
      <c r="G1996" s="91">
        <v>6354</v>
      </c>
      <c r="H1996" s="91">
        <v>1995</v>
      </c>
      <c r="I1996" s="91">
        <v>1990</v>
      </c>
      <c r="J1996" s="94">
        <v>16492</v>
      </c>
      <c r="K1996" s="92" t="s">
        <v>838</v>
      </c>
    </row>
    <row r="1997" spans="1:11" ht="15" x14ac:dyDescent="0.25">
      <c r="A1997" s="91">
        <v>637693</v>
      </c>
      <c r="B1997" s="92" t="s">
        <v>4286</v>
      </c>
      <c r="C1997" s="92" t="s">
        <v>4287</v>
      </c>
      <c r="D1997" s="93" t="s">
        <v>275</v>
      </c>
      <c r="E1997" s="94">
        <v>69792</v>
      </c>
      <c r="F1997" s="94">
        <v>7271</v>
      </c>
      <c r="G1997" s="91">
        <v>536</v>
      </c>
      <c r="H1997" s="91">
        <v>2021</v>
      </c>
      <c r="I1997" s="91">
        <v>2020</v>
      </c>
      <c r="J1997" s="94">
        <v>11622</v>
      </c>
      <c r="K1997" s="92" t="s">
        <v>838</v>
      </c>
    </row>
    <row r="1998" spans="1:11" ht="15" x14ac:dyDescent="0.25">
      <c r="A1998" s="91">
        <v>16620</v>
      </c>
      <c r="B1998" s="92" t="s">
        <v>4288</v>
      </c>
      <c r="C1998" s="92" t="s">
        <v>4289</v>
      </c>
      <c r="D1998" s="93" t="s">
        <v>275</v>
      </c>
      <c r="E1998" s="94">
        <v>4062</v>
      </c>
      <c r="F1998" s="94">
        <v>7271</v>
      </c>
      <c r="G1998" s="91">
        <v>743</v>
      </c>
      <c r="H1998" s="91">
        <v>1987</v>
      </c>
      <c r="I1998" s="91">
        <v>1980</v>
      </c>
      <c r="J1998" s="94">
        <v>6762</v>
      </c>
      <c r="K1998" s="92" t="s">
        <v>838</v>
      </c>
    </row>
    <row r="1999" spans="1:11" ht="15" x14ac:dyDescent="0.25">
      <c r="A1999" s="91">
        <v>13597</v>
      </c>
      <c r="B1999" s="92" t="s">
        <v>4290</v>
      </c>
      <c r="C1999" s="92" t="s">
        <v>4291</v>
      </c>
      <c r="D1999" s="93" t="s">
        <v>275</v>
      </c>
      <c r="E1999" s="94">
        <v>72131</v>
      </c>
      <c r="F1999" s="94">
        <v>7271</v>
      </c>
      <c r="G1999" s="91">
        <v>2561</v>
      </c>
      <c r="H1999" s="91">
        <v>1986</v>
      </c>
      <c r="I1999" s="91">
        <v>1980</v>
      </c>
      <c r="J1999" s="94">
        <v>12012</v>
      </c>
      <c r="K1999" s="92" t="s">
        <v>838</v>
      </c>
    </row>
    <row r="2000" spans="1:11" ht="15" x14ac:dyDescent="0.25">
      <c r="A2000" s="91">
        <v>690</v>
      </c>
      <c r="B2000" s="92" t="s">
        <v>4292</v>
      </c>
      <c r="C2000" s="92" t="s">
        <v>4293</v>
      </c>
      <c r="D2000" s="93" t="s">
        <v>275</v>
      </c>
      <c r="E2000" s="94">
        <v>10982</v>
      </c>
      <c r="F2000" s="94">
        <v>7271</v>
      </c>
      <c r="G2000" s="91">
        <v>535</v>
      </c>
      <c r="H2000" s="91">
        <v>1959</v>
      </c>
      <c r="I2000" s="91">
        <v>1950</v>
      </c>
      <c r="J2000" s="94">
        <v>1824</v>
      </c>
      <c r="K2000" s="92" t="s">
        <v>838</v>
      </c>
    </row>
    <row r="2001" spans="1:11" ht="15" x14ac:dyDescent="0.25">
      <c r="A2001" s="91">
        <v>498248</v>
      </c>
      <c r="B2001" s="92" t="s">
        <v>4294</v>
      </c>
      <c r="C2001" s="92" t="s">
        <v>4295</v>
      </c>
      <c r="D2001" s="93" t="s">
        <v>275</v>
      </c>
      <c r="E2001" s="94">
        <v>38981</v>
      </c>
      <c r="F2001" s="91" t="s">
        <v>3737</v>
      </c>
      <c r="G2001" s="91">
        <v>892</v>
      </c>
      <c r="H2001" s="91">
        <v>2018</v>
      </c>
      <c r="I2001" s="91">
        <v>2010</v>
      </c>
      <c r="J2001" s="94">
        <v>6489</v>
      </c>
      <c r="K2001" s="92" t="s">
        <v>838</v>
      </c>
    </row>
    <row r="2002" spans="1:11" ht="15" x14ac:dyDescent="0.25">
      <c r="A2002" s="91">
        <v>99861</v>
      </c>
      <c r="B2002" s="92" t="s">
        <v>4296</v>
      </c>
      <c r="C2002" s="92" t="s">
        <v>4297</v>
      </c>
      <c r="D2002" s="93" t="s">
        <v>275</v>
      </c>
      <c r="E2002" s="94">
        <v>198038</v>
      </c>
      <c r="F2002" s="91" t="s">
        <v>4298</v>
      </c>
      <c r="G2002" s="91">
        <v>23685</v>
      </c>
      <c r="H2002" s="91">
        <v>2015</v>
      </c>
      <c r="I2002" s="91">
        <v>2010</v>
      </c>
      <c r="J2002" s="94">
        <v>32989</v>
      </c>
      <c r="K2002" s="92" t="s">
        <v>838</v>
      </c>
    </row>
    <row r="2003" spans="1:11" ht="15" x14ac:dyDescent="0.25">
      <c r="A2003" s="91">
        <v>9603</v>
      </c>
      <c r="B2003" s="92" t="s">
        <v>4299</v>
      </c>
      <c r="C2003" s="92" t="s">
        <v>4300</v>
      </c>
      <c r="D2003" s="93" t="s">
        <v>275</v>
      </c>
      <c r="E2003" s="94">
        <v>10319</v>
      </c>
      <c r="F2003" s="91" t="s">
        <v>3737</v>
      </c>
      <c r="G2003" s="91">
        <v>4600</v>
      </c>
      <c r="H2003" s="91">
        <v>1995</v>
      </c>
      <c r="I2003" s="91">
        <v>1990</v>
      </c>
      <c r="J2003" s="94">
        <v>17187</v>
      </c>
      <c r="K2003" s="92" t="s">
        <v>838</v>
      </c>
    </row>
    <row r="2004" spans="1:11" ht="15" x14ac:dyDescent="0.25">
      <c r="A2004" s="91">
        <v>8923</v>
      </c>
      <c r="B2004" s="92" t="s">
        <v>4301</v>
      </c>
      <c r="C2004" s="92" t="s">
        <v>4302</v>
      </c>
      <c r="D2004" s="93" t="s">
        <v>275</v>
      </c>
      <c r="E2004" s="94">
        <v>44311</v>
      </c>
      <c r="F2004" s="91" t="s">
        <v>3737</v>
      </c>
      <c r="G2004" s="91">
        <v>2451</v>
      </c>
      <c r="H2004" s="91">
        <v>2005</v>
      </c>
      <c r="I2004" s="91">
        <v>2000</v>
      </c>
      <c r="J2004" s="94">
        <v>7377</v>
      </c>
      <c r="K2004" s="92" t="s">
        <v>838</v>
      </c>
    </row>
    <row r="2005" spans="1:11" ht="15" x14ac:dyDescent="0.25">
      <c r="A2005" s="91">
        <v>3121</v>
      </c>
      <c r="B2005" s="92" t="s">
        <v>4303</v>
      </c>
      <c r="C2005" s="92" t="s">
        <v>4304</v>
      </c>
      <c r="D2005" s="93" t="s">
        <v>275</v>
      </c>
      <c r="E2005" s="94">
        <v>16506</v>
      </c>
      <c r="F2005" s="91" t="s">
        <v>4298</v>
      </c>
      <c r="G2005" s="91">
        <v>431</v>
      </c>
      <c r="H2005" s="91">
        <v>1975</v>
      </c>
      <c r="I2005" s="91">
        <v>1970</v>
      </c>
      <c r="J2005" s="94">
        <v>2745</v>
      </c>
      <c r="K2005" s="92" t="s">
        <v>838</v>
      </c>
    </row>
    <row r="2006" spans="1:11" ht="15" x14ac:dyDescent="0.25">
      <c r="A2006" s="91">
        <v>1071806</v>
      </c>
      <c r="B2006" s="92" t="s">
        <v>4305</v>
      </c>
      <c r="C2006" s="92" t="s">
        <v>4306</v>
      </c>
      <c r="D2006" s="93" t="s">
        <v>275</v>
      </c>
      <c r="E2006" s="94">
        <v>24493</v>
      </c>
      <c r="F2006" s="94">
        <v>7269</v>
      </c>
      <c r="G2006" s="91">
        <v>446</v>
      </c>
      <c r="H2006" s="91">
        <v>2023</v>
      </c>
      <c r="I2006" s="91">
        <v>2020</v>
      </c>
      <c r="J2006" s="94">
        <v>4075</v>
      </c>
      <c r="K2006" s="92" t="s">
        <v>838</v>
      </c>
    </row>
    <row r="2007" spans="1:11" ht="15" x14ac:dyDescent="0.25">
      <c r="A2007" s="91">
        <v>785663</v>
      </c>
      <c r="B2007" s="92" t="s">
        <v>4307</v>
      </c>
      <c r="C2007" s="92" t="s">
        <v>4308</v>
      </c>
      <c r="D2007" s="93" t="s">
        <v>275</v>
      </c>
      <c r="E2007" s="94">
        <v>58623</v>
      </c>
      <c r="F2007" s="91" t="s">
        <v>3737</v>
      </c>
      <c r="G2007" s="91">
        <v>618</v>
      </c>
      <c r="H2007" s="91">
        <v>2021</v>
      </c>
      <c r="I2007" s="91">
        <v>2020</v>
      </c>
      <c r="J2007" s="94">
        <v>9762</v>
      </c>
      <c r="K2007" s="92" t="s">
        <v>838</v>
      </c>
    </row>
    <row r="2008" spans="1:11" ht="15" x14ac:dyDescent="0.25">
      <c r="A2008" s="91">
        <v>1802</v>
      </c>
      <c r="B2008" s="92" t="s">
        <v>4309</v>
      </c>
      <c r="C2008" s="92" t="s">
        <v>4310</v>
      </c>
      <c r="D2008" s="93" t="s">
        <v>275</v>
      </c>
      <c r="E2008" s="94">
        <v>10193</v>
      </c>
      <c r="F2008" s="94">
        <v>7269</v>
      </c>
      <c r="G2008" s="91">
        <v>368</v>
      </c>
      <c r="H2008" s="91">
        <v>1995</v>
      </c>
      <c r="I2008" s="91">
        <v>1990</v>
      </c>
      <c r="J2008" s="94">
        <v>1693</v>
      </c>
      <c r="K2008" s="92" t="s">
        <v>838</v>
      </c>
    </row>
    <row r="2009" spans="1:11" ht="15" x14ac:dyDescent="0.25">
      <c r="A2009" s="91">
        <v>779</v>
      </c>
      <c r="B2009" s="92" t="s">
        <v>4311</v>
      </c>
      <c r="C2009" s="92" t="s">
        <v>4312</v>
      </c>
      <c r="D2009" s="93" t="s">
        <v>275</v>
      </c>
      <c r="E2009" s="94">
        <v>7486</v>
      </c>
      <c r="F2009" s="91" t="s">
        <v>3737</v>
      </c>
      <c r="G2009" s="91">
        <v>558</v>
      </c>
      <c r="H2009" s="91">
        <v>1932</v>
      </c>
      <c r="I2009" s="91">
        <v>1930</v>
      </c>
      <c r="J2009" s="94">
        <v>1242</v>
      </c>
      <c r="K2009" s="92" t="s">
        <v>838</v>
      </c>
    </row>
    <row r="2010" spans="1:11" ht="15" x14ac:dyDescent="0.25">
      <c r="A2010" s="91">
        <v>1029575</v>
      </c>
      <c r="B2010" s="92" t="s">
        <v>4313</v>
      </c>
      <c r="C2010" s="92" t="s">
        <v>4314</v>
      </c>
      <c r="D2010" s="93" t="s">
        <v>275</v>
      </c>
      <c r="E2010" s="94">
        <v>202315</v>
      </c>
      <c r="F2010" s="94">
        <v>7268</v>
      </c>
      <c r="G2010" s="91">
        <v>1595</v>
      </c>
      <c r="H2010" s="91">
        <v>2023</v>
      </c>
      <c r="I2010" s="91">
        <v>2020</v>
      </c>
      <c r="J2010" s="94">
        <v>33701</v>
      </c>
      <c r="K2010" s="92" t="s">
        <v>838</v>
      </c>
    </row>
    <row r="2011" spans="1:11" ht="15" x14ac:dyDescent="0.25">
      <c r="A2011" s="91">
        <v>50646</v>
      </c>
      <c r="B2011" s="92" t="s">
        <v>4315</v>
      </c>
      <c r="C2011" s="92" t="s">
        <v>4316</v>
      </c>
      <c r="D2011" s="93" t="s">
        <v>275</v>
      </c>
      <c r="E2011" s="94">
        <v>8943</v>
      </c>
      <c r="F2011" s="94">
        <v>7268</v>
      </c>
      <c r="G2011" s="91">
        <v>8865</v>
      </c>
      <c r="H2011" s="91">
        <v>2011</v>
      </c>
      <c r="I2011" s="91">
        <v>2010</v>
      </c>
      <c r="J2011" s="94">
        <v>14894</v>
      </c>
      <c r="K2011" s="92" t="s">
        <v>838</v>
      </c>
    </row>
    <row r="2012" spans="1:11" ht="15" x14ac:dyDescent="0.25">
      <c r="A2012" s="91">
        <v>11663</v>
      </c>
      <c r="B2012" s="92" t="s">
        <v>4317</v>
      </c>
      <c r="C2012" s="92" t="s">
        <v>4318</v>
      </c>
      <c r="D2012" s="93" t="s">
        <v>275</v>
      </c>
      <c r="E2012" s="94">
        <v>22089</v>
      </c>
      <c r="F2012" s="94">
        <v>7268</v>
      </c>
      <c r="G2012" s="91">
        <v>568</v>
      </c>
      <c r="H2012" s="91">
        <v>1991</v>
      </c>
      <c r="I2012" s="91">
        <v>1990</v>
      </c>
      <c r="J2012" s="94">
        <v>3675</v>
      </c>
      <c r="K2012" s="92" t="s">
        <v>838</v>
      </c>
    </row>
    <row r="2013" spans="1:11" ht="15" x14ac:dyDescent="0.25">
      <c r="A2013" s="91">
        <v>10009</v>
      </c>
      <c r="B2013" s="92" t="s">
        <v>4319</v>
      </c>
      <c r="C2013" s="92" t="s">
        <v>4320</v>
      </c>
      <c r="D2013" s="93" t="s">
        <v>275</v>
      </c>
      <c r="E2013" s="94">
        <v>111138</v>
      </c>
      <c r="F2013" s="94">
        <v>7268</v>
      </c>
      <c r="G2013" s="91">
        <v>5578</v>
      </c>
      <c r="H2013" s="91">
        <v>2003</v>
      </c>
      <c r="I2013" s="91">
        <v>2000</v>
      </c>
      <c r="J2013" s="94">
        <v>18511</v>
      </c>
      <c r="K2013" s="92" t="s">
        <v>838</v>
      </c>
    </row>
    <row r="2014" spans="1:11" ht="15" x14ac:dyDescent="0.25">
      <c r="A2014" s="91">
        <v>3080</v>
      </c>
      <c r="B2014" s="92" t="s">
        <v>4321</v>
      </c>
      <c r="C2014" s="92" t="s">
        <v>4322</v>
      </c>
      <c r="D2014" s="93" t="s">
        <v>275</v>
      </c>
      <c r="E2014" s="94">
        <v>10362</v>
      </c>
      <c r="F2014" s="94">
        <v>7268</v>
      </c>
      <c r="G2014" s="91">
        <v>310</v>
      </c>
      <c r="H2014" s="91">
        <v>1935</v>
      </c>
      <c r="I2014" s="91">
        <v>1930</v>
      </c>
      <c r="J2014" s="94">
        <v>1721</v>
      </c>
      <c r="K2014" s="92" t="s">
        <v>838</v>
      </c>
    </row>
    <row r="2015" spans="1:11" ht="15" x14ac:dyDescent="0.25">
      <c r="A2015" s="91">
        <v>446893</v>
      </c>
      <c r="B2015" s="92" t="s">
        <v>4323</v>
      </c>
      <c r="C2015" s="92" t="s">
        <v>4324</v>
      </c>
      <c r="D2015" s="93" t="s">
        <v>275</v>
      </c>
      <c r="E2015" s="94">
        <v>138626</v>
      </c>
      <c r="F2015" s="91" t="s">
        <v>3737</v>
      </c>
      <c r="G2015" s="91">
        <v>2204</v>
      </c>
      <c r="H2015" s="91">
        <v>2020</v>
      </c>
      <c r="I2015" s="91">
        <v>2020</v>
      </c>
      <c r="J2015" s="94">
        <v>2309</v>
      </c>
      <c r="K2015" s="92" t="s">
        <v>838</v>
      </c>
    </row>
    <row r="2016" spans="1:11" ht="15" x14ac:dyDescent="0.25">
      <c r="A2016" s="91">
        <v>2277</v>
      </c>
      <c r="B2016" s="92" t="s">
        <v>4325</v>
      </c>
      <c r="C2016" s="92" t="s">
        <v>4326</v>
      </c>
      <c r="D2016" s="93" t="s">
        <v>275</v>
      </c>
      <c r="E2016" s="94">
        <v>85186</v>
      </c>
      <c r="F2016" s="94">
        <v>7267</v>
      </c>
      <c r="G2016" s="91">
        <v>3730</v>
      </c>
      <c r="H2016" s="91">
        <v>1999</v>
      </c>
      <c r="I2016" s="91">
        <v>1990</v>
      </c>
      <c r="J2016" s="94">
        <v>14187</v>
      </c>
      <c r="K2016" s="92" t="s">
        <v>838</v>
      </c>
    </row>
    <row r="2017" spans="1:11" ht="15" x14ac:dyDescent="0.25">
      <c r="A2017" s="91">
        <v>9474</v>
      </c>
      <c r="B2017" s="92" t="s">
        <v>4327</v>
      </c>
      <c r="C2017" s="92" t="s">
        <v>4328</v>
      </c>
      <c r="D2017" s="93" t="s">
        <v>275</v>
      </c>
      <c r="E2017" s="94">
        <v>24642</v>
      </c>
      <c r="F2017" s="91" t="s">
        <v>3737</v>
      </c>
      <c r="G2017" s="91">
        <v>995</v>
      </c>
      <c r="H2017" s="91">
        <v>1973</v>
      </c>
      <c r="I2017" s="91">
        <v>1970</v>
      </c>
      <c r="J2017" s="94">
        <v>41</v>
      </c>
      <c r="K2017" s="92" t="s">
        <v>838</v>
      </c>
    </row>
    <row r="2018" spans="1:11" ht="15" x14ac:dyDescent="0.25">
      <c r="A2018" s="91">
        <v>483980</v>
      </c>
      <c r="B2018" s="92" t="s">
        <v>4329</v>
      </c>
      <c r="C2018" s="92" t="s">
        <v>4330</v>
      </c>
      <c r="D2018" s="93" t="s">
        <v>275</v>
      </c>
      <c r="E2018" s="94">
        <v>54138</v>
      </c>
      <c r="F2018" s="94">
        <v>7265</v>
      </c>
      <c r="G2018" s="91">
        <v>727</v>
      </c>
      <c r="H2018" s="91">
        <v>2018</v>
      </c>
      <c r="I2018" s="91">
        <v>2010</v>
      </c>
      <c r="J2018" s="94">
        <v>9014</v>
      </c>
      <c r="K2018" s="92" t="s">
        <v>838</v>
      </c>
    </row>
    <row r="2019" spans="1:11" ht="15" x14ac:dyDescent="0.25">
      <c r="A2019" s="91">
        <v>360606</v>
      </c>
      <c r="B2019" s="92" t="s">
        <v>4331</v>
      </c>
      <c r="C2019" s="92" t="s">
        <v>4332</v>
      </c>
      <c r="D2019" s="93" t="s">
        <v>275</v>
      </c>
      <c r="E2019" s="94">
        <v>44066</v>
      </c>
      <c r="F2019" s="91" t="s">
        <v>3737</v>
      </c>
      <c r="G2019" s="91">
        <v>427</v>
      </c>
      <c r="H2019" s="91">
        <v>2016</v>
      </c>
      <c r="I2019" s="91">
        <v>2010</v>
      </c>
      <c r="J2019" s="94">
        <v>7336</v>
      </c>
      <c r="K2019" s="92" t="s">
        <v>838</v>
      </c>
    </row>
    <row r="2020" spans="1:11" ht="15" x14ac:dyDescent="0.25">
      <c r="A2020" s="91">
        <v>57447</v>
      </c>
      <c r="B2020" s="92" t="s">
        <v>4333</v>
      </c>
      <c r="C2020" s="92" t="s">
        <v>4334</v>
      </c>
      <c r="D2020" s="93" t="s">
        <v>275</v>
      </c>
      <c r="E2020" s="94">
        <v>3733</v>
      </c>
      <c r="F2020" s="94">
        <v>7265</v>
      </c>
      <c r="G2020" s="91">
        <v>370</v>
      </c>
      <c r="H2020" s="91">
        <v>1976</v>
      </c>
      <c r="I2020" s="91">
        <v>1970</v>
      </c>
      <c r="J2020" s="94">
        <v>617</v>
      </c>
      <c r="K2020" s="92" t="s">
        <v>838</v>
      </c>
    </row>
    <row r="2021" spans="1:11" ht="15" x14ac:dyDescent="0.25">
      <c r="A2021" s="91">
        <v>36940</v>
      </c>
      <c r="B2021" s="92" t="s">
        <v>4335</v>
      </c>
      <c r="C2021" s="92" t="s">
        <v>4336</v>
      </c>
      <c r="D2021" s="93" t="s">
        <v>275</v>
      </c>
      <c r="E2021" s="94">
        <v>2366</v>
      </c>
      <c r="F2021" s="94">
        <v>7265</v>
      </c>
      <c r="G2021" s="91">
        <v>511</v>
      </c>
      <c r="H2021" s="91">
        <v>2010</v>
      </c>
      <c r="I2021" s="91">
        <v>2010</v>
      </c>
      <c r="J2021" s="94">
        <v>3937</v>
      </c>
      <c r="K2021" s="92" t="s">
        <v>838</v>
      </c>
    </row>
    <row r="2022" spans="1:11" ht="15" x14ac:dyDescent="0.25">
      <c r="A2022" s="91">
        <v>13446</v>
      </c>
      <c r="B2022" s="92" t="s">
        <v>4337</v>
      </c>
      <c r="C2022" s="92" t="s">
        <v>4338</v>
      </c>
      <c r="D2022" s="93" t="s">
        <v>275</v>
      </c>
      <c r="E2022" s="94">
        <v>16094</v>
      </c>
      <c r="F2022" s="94">
        <v>7265</v>
      </c>
      <c r="G2022" s="91">
        <v>584</v>
      </c>
      <c r="H2022" s="91">
        <v>1987</v>
      </c>
      <c r="I2022" s="91">
        <v>1980</v>
      </c>
      <c r="J2022" s="94">
        <v>2676</v>
      </c>
      <c r="K2022" s="92" t="s">
        <v>838</v>
      </c>
    </row>
    <row r="2023" spans="1:11" ht="15" x14ac:dyDescent="0.25">
      <c r="A2023" s="91">
        <v>10440</v>
      </c>
      <c r="B2023" s="92" t="s">
        <v>4339</v>
      </c>
      <c r="C2023" s="92" t="s">
        <v>4340</v>
      </c>
      <c r="D2023" s="93" t="s">
        <v>275</v>
      </c>
      <c r="E2023" s="94">
        <v>17277</v>
      </c>
      <c r="F2023" s="94">
        <v>7265</v>
      </c>
      <c r="G2023" s="91">
        <v>1118</v>
      </c>
      <c r="H2023" s="91">
        <v>1993</v>
      </c>
      <c r="I2023" s="91">
        <v>1990</v>
      </c>
      <c r="J2023" s="94">
        <v>2873</v>
      </c>
      <c r="K2023" s="92" t="s">
        <v>838</v>
      </c>
    </row>
    <row r="2024" spans="1:11" ht="15" x14ac:dyDescent="0.25">
      <c r="A2024" s="91">
        <v>590</v>
      </c>
      <c r="B2024" s="92" t="s">
        <v>4341</v>
      </c>
      <c r="C2024" s="92" t="s">
        <v>4342</v>
      </c>
      <c r="D2024" s="93" t="s">
        <v>275</v>
      </c>
      <c r="E2024" s="94">
        <v>34627</v>
      </c>
      <c r="F2024" s="94">
        <v>7265</v>
      </c>
      <c r="G2024" s="91">
        <v>1795</v>
      </c>
      <c r="H2024" s="91">
        <v>2002</v>
      </c>
      <c r="I2024" s="91">
        <v>2000</v>
      </c>
      <c r="J2024" s="94">
        <v>5764</v>
      </c>
      <c r="K2024" s="92" t="s">
        <v>838</v>
      </c>
    </row>
    <row r="2025" spans="1:11" ht="15" x14ac:dyDescent="0.25">
      <c r="A2025" s="91">
        <v>509</v>
      </c>
      <c r="B2025" s="92" t="s">
        <v>4343</v>
      </c>
      <c r="C2025" s="92" t="s">
        <v>4344</v>
      </c>
      <c r="D2025" s="93" t="s">
        <v>275</v>
      </c>
      <c r="E2025" s="94">
        <v>85505</v>
      </c>
      <c r="F2025" s="94">
        <v>7265</v>
      </c>
      <c r="G2025" s="91">
        <v>6407</v>
      </c>
      <c r="H2025" s="91">
        <v>1999</v>
      </c>
      <c r="I2025" s="91">
        <v>1990</v>
      </c>
      <c r="J2025" s="94">
        <v>1424</v>
      </c>
      <c r="K2025" s="92" t="s">
        <v>838</v>
      </c>
    </row>
    <row r="2026" spans="1:11" ht="15" x14ac:dyDescent="0.25">
      <c r="A2026" s="91">
        <v>340</v>
      </c>
      <c r="B2026" s="92" t="s">
        <v>4345</v>
      </c>
      <c r="C2026" s="92" t="s">
        <v>4346</v>
      </c>
      <c r="D2026" s="93" t="s">
        <v>275</v>
      </c>
      <c r="E2026" s="94">
        <v>16849</v>
      </c>
      <c r="F2026" s="94">
        <v>7265</v>
      </c>
      <c r="G2026" s="91">
        <v>782</v>
      </c>
      <c r="H2026" s="91">
        <v>2005</v>
      </c>
      <c r="I2026" s="91">
        <v>2000</v>
      </c>
      <c r="J2026" s="94">
        <v>2802</v>
      </c>
      <c r="K2026" s="92" t="s">
        <v>838</v>
      </c>
    </row>
    <row r="2027" spans="1:11" ht="15" x14ac:dyDescent="0.25">
      <c r="A2027" s="91">
        <v>594328</v>
      </c>
      <c r="B2027" s="92" t="s">
        <v>4347</v>
      </c>
      <c r="C2027" s="92" t="s">
        <v>4348</v>
      </c>
      <c r="D2027" s="93" t="s">
        <v>275</v>
      </c>
      <c r="E2027" s="94">
        <v>40932</v>
      </c>
      <c r="F2027" s="91" t="s">
        <v>3737</v>
      </c>
      <c r="G2027" s="91">
        <v>386</v>
      </c>
      <c r="H2027" s="91">
        <v>2020</v>
      </c>
      <c r="I2027" s="91">
        <v>2020</v>
      </c>
      <c r="J2027" s="94">
        <v>6814</v>
      </c>
      <c r="K2027" s="92" t="s">
        <v>838</v>
      </c>
    </row>
    <row r="2028" spans="1:11" ht="15" x14ac:dyDescent="0.25">
      <c r="A2028" s="91">
        <v>286192</v>
      </c>
      <c r="B2028" s="92" t="s">
        <v>4349</v>
      </c>
      <c r="C2028" s="92" t="s">
        <v>4350</v>
      </c>
      <c r="D2028" s="93" t="s">
        <v>275</v>
      </c>
      <c r="E2028" s="94">
        <v>36886</v>
      </c>
      <c r="F2028" s="94">
        <v>7264</v>
      </c>
      <c r="G2028" s="91">
        <v>1098</v>
      </c>
      <c r="H2028" s="91">
        <v>2014</v>
      </c>
      <c r="I2028" s="91">
        <v>2010</v>
      </c>
      <c r="J2028" s="94">
        <v>614</v>
      </c>
      <c r="K2028" s="92" t="s">
        <v>838</v>
      </c>
    </row>
    <row r="2029" spans="1:11" ht="15" x14ac:dyDescent="0.25">
      <c r="A2029" s="91">
        <v>6145</v>
      </c>
      <c r="B2029" s="92" t="s">
        <v>4351</v>
      </c>
      <c r="C2029" s="92" t="s">
        <v>4352</v>
      </c>
      <c r="D2029" s="93" t="s">
        <v>275</v>
      </c>
      <c r="E2029" s="94">
        <v>61138</v>
      </c>
      <c r="F2029" s="94">
        <v>7264</v>
      </c>
      <c r="G2029" s="91">
        <v>4078</v>
      </c>
      <c r="H2029" s="91">
        <v>2007</v>
      </c>
      <c r="I2029" s="91">
        <v>2000</v>
      </c>
      <c r="J2029" s="94">
        <v>10181</v>
      </c>
      <c r="K2029" s="92" t="s">
        <v>838</v>
      </c>
    </row>
    <row r="2030" spans="1:11" ht="15" x14ac:dyDescent="0.25">
      <c r="A2030" s="91">
        <v>449406</v>
      </c>
      <c r="B2030" s="92" t="s">
        <v>4353</v>
      </c>
      <c r="C2030" s="92" t="s">
        <v>4354</v>
      </c>
      <c r="D2030" s="93" t="s">
        <v>275</v>
      </c>
      <c r="E2030" s="94">
        <v>37475</v>
      </c>
      <c r="F2030" s="94">
        <v>7263</v>
      </c>
      <c r="G2030" s="91">
        <v>731</v>
      </c>
      <c r="H2030" s="91">
        <v>2021</v>
      </c>
      <c r="I2030" s="91">
        <v>2020</v>
      </c>
      <c r="J2030" s="94">
        <v>6238</v>
      </c>
      <c r="K2030" s="92" t="s">
        <v>838</v>
      </c>
    </row>
    <row r="2031" spans="1:11" ht="15" x14ac:dyDescent="0.25">
      <c r="A2031" s="91">
        <v>50848</v>
      </c>
      <c r="B2031" s="92" t="s">
        <v>4355</v>
      </c>
      <c r="C2031" s="92" t="s">
        <v>4356</v>
      </c>
      <c r="D2031" s="93" t="s">
        <v>275</v>
      </c>
      <c r="E2031" s="94">
        <v>13573</v>
      </c>
      <c r="F2031" s="94">
        <v>7263</v>
      </c>
      <c r="G2031" s="91">
        <v>320</v>
      </c>
      <c r="H2031" s="91">
        <v>2010</v>
      </c>
      <c r="I2031" s="91">
        <v>2010</v>
      </c>
      <c r="J2031" s="94">
        <v>2256</v>
      </c>
      <c r="K2031" s="92" t="s">
        <v>838</v>
      </c>
    </row>
    <row r="2032" spans="1:11" ht="15" x14ac:dyDescent="0.25">
      <c r="A2032" s="91">
        <v>18311</v>
      </c>
      <c r="B2032" s="92" t="s">
        <v>4357</v>
      </c>
      <c r="C2032" s="92" t="s">
        <v>4358</v>
      </c>
      <c r="D2032" s="93" t="s">
        <v>275</v>
      </c>
      <c r="E2032" s="94">
        <v>23163</v>
      </c>
      <c r="F2032" s="91" t="s">
        <v>3737</v>
      </c>
      <c r="G2032" s="91">
        <v>535</v>
      </c>
      <c r="H2032" s="91">
        <v>1990</v>
      </c>
      <c r="I2032" s="91">
        <v>1990</v>
      </c>
      <c r="J2032" s="94">
        <v>3854</v>
      </c>
      <c r="K2032" s="92" t="s">
        <v>838</v>
      </c>
    </row>
    <row r="2033" spans="1:11" ht="15" x14ac:dyDescent="0.25">
      <c r="A2033" s="91">
        <v>837</v>
      </c>
      <c r="B2033" s="92" t="s">
        <v>4359</v>
      </c>
      <c r="C2033" s="92" t="s">
        <v>4360</v>
      </c>
      <c r="D2033" s="93" t="s">
        <v>275</v>
      </c>
      <c r="E2033" s="94">
        <v>52645</v>
      </c>
      <c r="F2033" s="94">
        <v>7263</v>
      </c>
      <c r="G2033" s="91">
        <v>2320</v>
      </c>
      <c r="H2033" s="91">
        <v>1983</v>
      </c>
      <c r="I2033" s="91">
        <v>1980</v>
      </c>
      <c r="J2033" s="94">
        <v>8766</v>
      </c>
      <c r="K2033" s="92" t="s">
        <v>838</v>
      </c>
    </row>
    <row r="2034" spans="1:11" ht="15" x14ac:dyDescent="0.25">
      <c r="A2034" s="91">
        <v>407448</v>
      </c>
      <c r="B2034" s="92" t="s">
        <v>4361</v>
      </c>
      <c r="C2034" s="92" t="s">
        <v>4362</v>
      </c>
      <c r="D2034" s="93" t="s">
        <v>275</v>
      </c>
      <c r="E2034" s="94">
        <v>28929</v>
      </c>
      <c r="F2034" s="94">
        <v>7263</v>
      </c>
      <c r="G2034" s="91">
        <v>1683</v>
      </c>
      <c r="H2034" s="91">
        <v>2017</v>
      </c>
      <c r="I2034" s="91">
        <v>2010</v>
      </c>
      <c r="J2034" s="94">
        <v>4814</v>
      </c>
      <c r="K2034" s="92" t="s">
        <v>838</v>
      </c>
    </row>
    <row r="2035" spans="1:11" ht="15" x14ac:dyDescent="0.25">
      <c r="A2035" s="91">
        <v>37136</v>
      </c>
      <c r="B2035" s="92" t="s">
        <v>4363</v>
      </c>
      <c r="C2035" s="92" t="s">
        <v>4364</v>
      </c>
      <c r="D2035" s="93" t="s">
        <v>275</v>
      </c>
      <c r="E2035" s="94">
        <v>107387</v>
      </c>
      <c r="F2035" s="94">
        <v>7262</v>
      </c>
      <c r="G2035" s="91">
        <v>4060</v>
      </c>
      <c r="H2035" s="91">
        <v>1988</v>
      </c>
      <c r="I2035" s="91">
        <v>1980</v>
      </c>
      <c r="J2035" s="94">
        <v>17886</v>
      </c>
      <c r="K2035" s="92" t="s">
        <v>838</v>
      </c>
    </row>
    <row r="2036" spans="1:11" ht="15" x14ac:dyDescent="0.25">
      <c r="A2036" s="91">
        <v>24748</v>
      </c>
      <c r="B2036" s="92" t="s">
        <v>4365</v>
      </c>
      <c r="C2036" s="92" t="s">
        <v>4366</v>
      </c>
      <c r="D2036" s="93" t="s">
        <v>275</v>
      </c>
      <c r="E2036" s="94">
        <v>25634</v>
      </c>
      <c r="F2036" s="91" t="s">
        <v>3737</v>
      </c>
      <c r="G2036" s="91">
        <v>330</v>
      </c>
      <c r="H2036" s="91">
        <v>1963</v>
      </c>
      <c r="I2036" s="91">
        <v>1960</v>
      </c>
      <c r="J2036" s="94">
        <v>4266</v>
      </c>
      <c r="K2036" s="92" t="s">
        <v>838</v>
      </c>
    </row>
    <row r="2037" spans="1:11" ht="15" x14ac:dyDescent="0.25">
      <c r="A2037" s="91">
        <v>17159</v>
      </c>
      <c r="B2037" s="92" t="s">
        <v>4367</v>
      </c>
      <c r="C2037" s="92" t="s">
        <v>4368</v>
      </c>
      <c r="D2037" s="93" t="s">
        <v>275</v>
      </c>
      <c r="E2037" s="94">
        <v>9098</v>
      </c>
      <c r="F2037" s="91" t="s">
        <v>3737</v>
      </c>
      <c r="G2037" s="91">
        <v>344</v>
      </c>
      <c r="H2037" s="91">
        <v>1987</v>
      </c>
      <c r="I2037" s="91">
        <v>1980</v>
      </c>
      <c r="J2037" s="94">
        <v>1511</v>
      </c>
      <c r="K2037" s="92" t="s">
        <v>838</v>
      </c>
    </row>
    <row r="2038" spans="1:11" ht="15" x14ac:dyDescent="0.25">
      <c r="A2038" s="91">
        <v>13283</v>
      </c>
      <c r="B2038" s="92" t="s">
        <v>4369</v>
      </c>
      <c r="C2038" s="92" t="s">
        <v>4370</v>
      </c>
      <c r="D2038" s="93" t="s">
        <v>275</v>
      </c>
      <c r="E2038" s="94">
        <v>42326</v>
      </c>
      <c r="F2038" s="91" t="s">
        <v>3737</v>
      </c>
      <c r="G2038" s="91">
        <v>750</v>
      </c>
      <c r="H2038" s="91">
        <v>2007</v>
      </c>
      <c r="I2038" s="91">
        <v>2000</v>
      </c>
      <c r="J2038" s="94">
        <v>7046</v>
      </c>
      <c r="K2038" s="92" t="s">
        <v>838</v>
      </c>
    </row>
    <row r="2039" spans="1:11" ht="15" x14ac:dyDescent="0.25">
      <c r="A2039" s="91">
        <v>285</v>
      </c>
      <c r="B2039" s="92" t="s">
        <v>4371</v>
      </c>
      <c r="C2039" s="92" t="s">
        <v>4372</v>
      </c>
      <c r="D2039" s="93" t="s">
        <v>275</v>
      </c>
      <c r="E2039" s="94">
        <v>20362</v>
      </c>
      <c r="F2039" s="94">
        <v>7262</v>
      </c>
      <c r="G2039" s="91">
        <v>14884</v>
      </c>
      <c r="H2039" s="91">
        <v>2007</v>
      </c>
      <c r="I2039" s="91">
        <v>2000</v>
      </c>
      <c r="J2039" s="94">
        <v>33919</v>
      </c>
      <c r="K2039" s="92" t="s">
        <v>838</v>
      </c>
    </row>
    <row r="2040" spans="1:11" ht="15" x14ac:dyDescent="0.25">
      <c r="A2040" s="91">
        <v>9701</v>
      </c>
      <c r="B2040" s="92" t="s">
        <v>4373</v>
      </c>
      <c r="C2040" s="92" t="s">
        <v>4374</v>
      </c>
      <c r="D2040" s="93" t="s">
        <v>275</v>
      </c>
      <c r="E2040" s="94">
        <v>2124</v>
      </c>
      <c r="F2040" s="94">
        <v>7261</v>
      </c>
      <c r="G2040" s="91">
        <v>690</v>
      </c>
      <c r="H2040" s="91">
        <v>2005</v>
      </c>
      <c r="I2040" s="91">
        <v>2000</v>
      </c>
      <c r="J2040" s="94">
        <v>3533</v>
      </c>
      <c r="K2040" s="92" t="s">
        <v>838</v>
      </c>
    </row>
    <row r="2041" spans="1:11" ht="15" x14ac:dyDescent="0.25">
      <c r="A2041" s="91">
        <v>9652</v>
      </c>
      <c r="B2041" s="92" t="s">
        <v>4375</v>
      </c>
      <c r="C2041" s="92" t="s">
        <v>4376</v>
      </c>
      <c r="D2041" s="93" t="s">
        <v>275</v>
      </c>
      <c r="E2041" s="94">
        <v>25511</v>
      </c>
      <c r="F2041" s="91" t="s">
        <v>4377</v>
      </c>
      <c r="G2041" s="91">
        <v>516</v>
      </c>
      <c r="H2041" s="91">
        <v>1975</v>
      </c>
      <c r="I2041" s="91">
        <v>1970</v>
      </c>
      <c r="J2041" s="94">
        <v>4245</v>
      </c>
      <c r="K2041" s="92" t="s">
        <v>838</v>
      </c>
    </row>
    <row r="2042" spans="1:11" ht="15" x14ac:dyDescent="0.25">
      <c r="A2042" s="91">
        <v>1598</v>
      </c>
      <c r="B2042" s="92" t="s">
        <v>3004</v>
      </c>
      <c r="C2042" s="92" t="s">
        <v>4378</v>
      </c>
      <c r="D2042" s="93" t="s">
        <v>275</v>
      </c>
      <c r="E2042" s="94">
        <v>5848</v>
      </c>
      <c r="F2042" s="94">
        <v>7254</v>
      </c>
      <c r="G2042" s="91">
        <v>3615</v>
      </c>
      <c r="H2042" s="91">
        <v>1991</v>
      </c>
      <c r="I2042" s="91">
        <v>1990</v>
      </c>
      <c r="J2042" s="94">
        <v>9738</v>
      </c>
      <c r="K2042" s="92" t="s">
        <v>838</v>
      </c>
    </row>
    <row r="2043" spans="1:11" ht="15" x14ac:dyDescent="0.25">
      <c r="A2043" s="91">
        <v>766</v>
      </c>
      <c r="B2043" s="92" t="s">
        <v>4379</v>
      </c>
      <c r="C2043" s="92" t="s">
        <v>4380</v>
      </c>
      <c r="D2043" s="93" t="s">
        <v>275</v>
      </c>
      <c r="E2043" s="94">
        <v>7943</v>
      </c>
      <c r="F2043" s="91" t="s">
        <v>3737</v>
      </c>
      <c r="G2043" s="91">
        <v>3322</v>
      </c>
      <c r="H2043" s="91">
        <v>1992</v>
      </c>
      <c r="I2043" s="91">
        <v>1990</v>
      </c>
      <c r="J2043" s="94">
        <v>13228</v>
      </c>
      <c r="K2043" s="92" t="s">
        <v>838</v>
      </c>
    </row>
    <row r="2044" spans="1:11" ht="15" x14ac:dyDescent="0.25">
      <c r="A2044" s="91">
        <v>575265</v>
      </c>
      <c r="B2044" s="92" t="s">
        <v>4381</v>
      </c>
      <c r="C2044" s="92" t="s">
        <v>4382</v>
      </c>
      <c r="D2044" s="93" t="s">
        <v>275</v>
      </c>
      <c r="E2044" s="94">
        <v>4445995</v>
      </c>
      <c r="F2044" s="94">
        <v>7256</v>
      </c>
      <c r="G2044" s="91">
        <v>1546</v>
      </c>
      <c r="H2044" s="91">
        <v>2025</v>
      </c>
      <c r="I2044" s="91">
        <v>2020</v>
      </c>
      <c r="J2044" s="94">
        <v>740711</v>
      </c>
      <c r="K2044" s="92" t="s">
        <v>838</v>
      </c>
    </row>
    <row r="2045" spans="1:11" ht="15" x14ac:dyDescent="0.25">
      <c r="A2045" s="91">
        <v>10559</v>
      </c>
      <c r="B2045" s="92" t="s">
        <v>4383</v>
      </c>
      <c r="C2045" s="92" t="s">
        <v>4384</v>
      </c>
      <c r="D2045" s="93" t="s">
        <v>275</v>
      </c>
      <c r="E2045" s="94">
        <v>59688</v>
      </c>
      <c r="F2045" s="94">
        <v>7254</v>
      </c>
      <c r="G2045" s="91">
        <v>1875</v>
      </c>
      <c r="H2045" s="91">
        <v>2000</v>
      </c>
      <c r="I2045" s="91">
        <v>2000</v>
      </c>
      <c r="J2045" s="94">
        <v>9939</v>
      </c>
      <c r="K2045" s="92" t="s">
        <v>838</v>
      </c>
    </row>
    <row r="2046" spans="1:11" ht="15" x14ac:dyDescent="0.25">
      <c r="A2046" s="91">
        <v>1147400</v>
      </c>
      <c r="B2046" s="92" t="s">
        <v>4385</v>
      </c>
      <c r="C2046" s="92" t="s">
        <v>4386</v>
      </c>
      <c r="D2046" s="93" t="s">
        <v>275</v>
      </c>
      <c r="E2046" s="94">
        <v>124688</v>
      </c>
      <c r="F2046" s="91" t="s">
        <v>3737</v>
      </c>
      <c r="G2046" s="91">
        <v>609</v>
      </c>
      <c r="H2046" s="91">
        <v>2023</v>
      </c>
      <c r="I2046" s="91">
        <v>2020</v>
      </c>
      <c r="J2046" s="94">
        <v>20768</v>
      </c>
      <c r="K2046" s="92" t="s">
        <v>838</v>
      </c>
    </row>
    <row r="2047" spans="1:11" ht="15" x14ac:dyDescent="0.25">
      <c r="A2047" s="91">
        <v>391713</v>
      </c>
      <c r="B2047" s="92" t="s">
        <v>4387</v>
      </c>
      <c r="C2047" s="92" t="s">
        <v>4388</v>
      </c>
      <c r="D2047" s="93" t="s">
        <v>275</v>
      </c>
      <c r="E2047" s="94">
        <v>77155</v>
      </c>
      <c r="F2047" s="94">
        <v>7253</v>
      </c>
      <c r="G2047" s="91">
        <v>8764</v>
      </c>
      <c r="H2047" s="91">
        <v>2017</v>
      </c>
      <c r="I2047" s="91">
        <v>2010</v>
      </c>
      <c r="J2047" s="94">
        <v>12849</v>
      </c>
      <c r="K2047" s="92" t="s">
        <v>838</v>
      </c>
    </row>
    <row r="2048" spans="1:11" ht="15" x14ac:dyDescent="0.25">
      <c r="A2048" s="91">
        <v>37724</v>
      </c>
      <c r="B2048" s="92" t="s">
        <v>4389</v>
      </c>
      <c r="C2048" s="92" t="s">
        <v>4390</v>
      </c>
      <c r="D2048" s="93" t="s">
        <v>275</v>
      </c>
      <c r="E2048" s="94">
        <v>118417</v>
      </c>
      <c r="F2048" s="94">
        <v>7253</v>
      </c>
      <c r="G2048" s="91">
        <v>15581</v>
      </c>
      <c r="H2048" s="91">
        <v>2012</v>
      </c>
      <c r="I2048" s="91">
        <v>2010</v>
      </c>
      <c r="J2048" s="94">
        <v>19723</v>
      </c>
      <c r="K2048" s="92" t="s">
        <v>838</v>
      </c>
    </row>
    <row r="2049" spans="1:11" ht="15" x14ac:dyDescent="0.25">
      <c r="A2049" s="91">
        <v>451</v>
      </c>
      <c r="B2049" s="92" t="s">
        <v>4391</v>
      </c>
      <c r="C2049" s="92" t="s">
        <v>4392</v>
      </c>
      <c r="D2049" s="93" t="s">
        <v>275</v>
      </c>
      <c r="E2049" s="94">
        <v>59171</v>
      </c>
      <c r="F2049" s="94">
        <v>7253</v>
      </c>
      <c r="G2049" s="91">
        <v>1532</v>
      </c>
      <c r="H2049" s="91">
        <v>1995</v>
      </c>
      <c r="I2049" s="91">
        <v>1990</v>
      </c>
      <c r="J2049" s="94">
        <v>9853</v>
      </c>
      <c r="K2049" s="92" t="s">
        <v>838</v>
      </c>
    </row>
    <row r="2050" spans="1:11" ht="15" x14ac:dyDescent="0.25">
      <c r="A2050" s="91">
        <v>899112</v>
      </c>
      <c r="B2050" s="92" t="s">
        <v>4393</v>
      </c>
      <c r="C2050" s="92" t="s">
        <v>4394</v>
      </c>
      <c r="D2050" s="93" t="s">
        <v>275</v>
      </c>
      <c r="E2050" s="94">
        <v>38403</v>
      </c>
      <c r="F2050" s="94">
        <v>7252</v>
      </c>
      <c r="G2050" s="91">
        <v>2343</v>
      </c>
      <c r="H2050" s="91">
        <v>2022</v>
      </c>
      <c r="I2050" s="91">
        <v>2020</v>
      </c>
      <c r="J2050" s="94">
        <v>6393</v>
      </c>
      <c r="K2050" s="92" t="s">
        <v>838</v>
      </c>
    </row>
    <row r="2051" spans="1:11" ht="15" x14ac:dyDescent="0.25">
      <c r="A2051" s="91">
        <v>403450</v>
      </c>
      <c r="B2051" s="92" t="s">
        <v>4395</v>
      </c>
      <c r="C2051" s="92" t="s">
        <v>4396</v>
      </c>
      <c r="D2051" s="93" t="s">
        <v>275</v>
      </c>
      <c r="E2051" s="94">
        <v>5168</v>
      </c>
      <c r="F2051" s="91" t="s">
        <v>3737</v>
      </c>
      <c r="G2051" s="91">
        <v>512</v>
      </c>
      <c r="H2051" s="91">
        <v>2016</v>
      </c>
      <c r="I2051" s="91">
        <v>2010</v>
      </c>
      <c r="J2051" s="94">
        <v>856</v>
      </c>
      <c r="K2051" s="92" t="s">
        <v>838</v>
      </c>
    </row>
    <row r="2052" spans="1:11" ht="15" x14ac:dyDescent="0.25">
      <c r="A2052" s="91">
        <v>335360</v>
      </c>
      <c r="B2052" s="92" t="s">
        <v>4397</v>
      </c>
      <c r="C2052" s="92" t="s">
        <v>4398</v>
      </c>
      <c r="D2052" s="93" t="s">
        <v>275</v>
      </c>
      <c r="E2052" s="94">
        <v>61118</v>
      </c>
      <c r="F2052" s="91" t="s">
        <v>3737</v>
      </c>
      <c r="G2052" s="91">
        <v>398</v>
      </c>
      <c r="H2052" s="91">
        <v>2017</v>
      </c>
      <c r="I2052" s="91">
        <v>2010</v>
      </c>
      <c r="J2052" s="94">
        <v>10177</v>
      </c>
      <c r="K2052" s="92" t="s">
        <v>838</v>
      </c>
    </row>
    <row r="2053" spans="1:11" ht="15" x14ac:dyDescent="0.25">
      <c r="A2053" s="91">
        <v>323677</v>
      </c>
      <c r="B2053" s="92" t="s">
        <v>4399</v>
      </c>
      <c r="C2053" s="92" t="s">
        <v>4400</v>
      </c>
      <c r="D2053" s="93" t="s">
        <v>275</v>
      </c>
      <c r="E2053" s="94">
        <v>41501</v>
      </c>
      <c r="F2053" s="94">
        <v>7251</v>
      </c>
      <c r="G2053" s="91">
        <v>1571</v>
      </c>
      <c r="H2053" s="91">
        <v>2016</v>
      </c>
      <c r="I2053" s="91">
        <v>2010</v>
      </c>
      <c r="J2053" s="94">
        <v>6909</v>
      </c>
      <c r="K2053" s="92" t="s">
        <v>838</v>
      </c>
    </row>
    <row r="2054" spans="1:11" ht="15" x14ac:dyDescent="0.25">
      <c r="A2054" s="91">
        <v>19666</v>
      </c>
      <c r="B2054" s="92" t="s">
        <v>4401</v>
      </c>
      <c r="C2054" s="92" t="s">
        <v>4402</v>
      </c>
      <c r="D2054" s="93" t="s">
        <v>275</v>
      </c>
      <c r="E2054" s="94">
        <v>40422</v>
      </c>
      <c r="F2054" s="91" t="s">
        <v>3737</v>
      </c>
      <c r="G2054" s="91">
        <v>598</v>
      </c>
      <c r="H2054" s="91">
        <v>2001</v>
      </c>
      <c r="I2054" s="91">
        <v>2000</v>
      </c>
      <c r="J2054" s="94">
        <v>6729</v>
      </c>
      <c r="K2054" s="92" t="s">
        <v>838</v>
      </c>
    </row>
    <row r="2055" spans="1:11" ht="15" x14ac:dyDescent="0.25">
      <c r="A2055" s="91">
        <v>4588</v>
      </c>
      <c r="B2055" s="92" t="s">
        <v>4403</v>
      </c>
      <c r="C2055" s="92" t="s">
        <v>4404</v>
      </c>
      <c r="D2055" s="93" t="s">
        <v>275</v>
      </c>
      <c r="E2055" s="94">
        <v>83031</v>
      </c>
      <c r="F2055" s="94">
        <v>7247</v>
      </c>
      <c r="G2055" s="91">
        <v>743</v>
      </c>
      <c r="H2055" s="91">
        <v>2007</v>
      </c>
      <c r="I2055" s="91">
        <v>2000</v>
      </c>
      <c r="J2055" s="94">
        <v>13828</v>
      </c>
      <c r="K2055" s="92" t="s">
        <v>838</v>
      </c>
    </row>
    <row r="2056" spans="1:11" ht="15" x14ac:dyDescent="0.25">
      <c r="A2056" s="91">
        <v>465136</v>
      </c>
      <c r="B2056" s="92" t="s">
        <v>4405</v>
      </c>
      <c r="C2056" s="92" t="s">
        <v>4406</v>
      </c>
      <c r="D2056" s="93" t="s">
        <v>275</v>
      </c>
      <c r="E2056" s="94">
        <v>67909</v>
      </c>
      <c r="F2056" s="94">
        <v>7251</v>
      </c>
      <c r="G2056" s="91">
        <v>2259</v>
      </c>
      <c r="H2056" s="91">
        <v>2018</v>
      </c>
      <c r="I2056" s="91">
        <v>2010</v>
      </c>
      <c r="J2056" s="94">
        <v>11309</v>
      </c>
      <c r="K2056" s="92" t="s">
        <v>838</v>
      </c>
    </row>
    <row r="2057" spans="1:11" ht="15" x14ac:dyDescent="0.25">
      <c r="A2057" s="91">
        <v>76543</v>
      </c>
      <c r="B2057" s="92" t="s">
        <v>4407</v>
      </c>
      <c r="C2057" s="92" t="s">
        <v>4408</v>
      </c>
      <c r="D2057" s="93" t="s">
        <v>275</v>
      </c>
      <c r="E2057" s="94">
        <v>19087</v>
      </c>
      <c r="F2057" s="94">
        <v>7251</v>
      </c>
      <c r="G2057" s="91">
        <v>473</v>
      </c>
      <c r="H2057" s="91">
        <v>2011</v>
      </c>
      <c r="I2057" s="91">
        <v>2010</v>
      </c>
      <c r="J2057" s="94">
        <v>3175</v>
      </c>
      <c r="K2057" s="92" t="s">
        <v>838</v>
      </c>
    </row>
    <row r="2058" spans="1:11" ht="15" x14ac:dyDescent="0.25">
      <c r="A2058" s="91">
        <v>69735</v>
      </c>
      <c r="B2058" s="92" t="s">
        <v>4409</v>
      </c>
      <c r="C2058" s="92" t="s">
        <v>4410</v>
      </c>
      <c r="D2058" s="93" t="s">
        <v>275</v>
      </c>
      <c r="E2058" s="94">
        <v>2911</v>
      </c>
      <c r="F2058" s="91" t="s">
        <v>3737</v>
      </c>
      <c r="G2058" s="91">
        <v>1004</v>
      </c>
      <c r="H2058" s="91">
        <v>2011</v>
      </c>
      <c r="I2058" s="91">
        <v>2010</v>
      </c>
      <c r="J2058" s="94">
        <v>4845</v>
      </c>
      <c r="K2058" s="92" t="s">
        <v>838</v>
      </c>
    </row>
    <row r="2059" spans="1:11" ht="15" x14ac:dyDescent="0.25">
      <c r="A2059" s="91">
        <v>20352</v>
      </c>
      <c r="B2059" s="92" t="s">
        <v>4411</v>
      </c>
      <c r="C2059" s="92" t="s">
        <v>4412</v>
      </c>
      <c r="D2059" s="93" t="s">
        <v>275</v>
      </c>
      <c r="E2059" s="94">
        <v>150457</v>
      </c>
      <c r="F2059" s="91" t="s">
        <v>3737</v>
      </c>
      <c r="G2059" s="91">
        <v>15556</v>
      </c>
      <c r="H2059" s="91">
        <v>2010</v>
      </c>
      <c r="I2059" s="91">
        <v>2010</v>
      </c>
      <c r="J2059" s="94">
        <v>25061</v>
      </c>
      <c r="K2059" s="92" t="s">
        <v>838</v>
      </c>
    </row>
    <row r="2060" spans="1:11" ht="15" x14ac:dyDescent="0.25">
      <c r="A2060" s="91">
        <v>10501</v>
      </c>
      <c r="B2060" s="92" t="s">
        <v>4413</v>
      </c>
      <c r="C2060" s="92" t="s">
        <v>4414</v>
      </c>
      <c r="D2060" s="93" t="s">
        <v>275</v>
      </c>
      <c r="E2060" s="94">
        <v>103829</v>
      </c>
      <c r="F2060" s="91" t="s">
        <v>3737</v>
      </c>
      <c r="G2060" s="91">
        <v>3883</v>
      </c>
      <c r="H2060" s="91">
        <v>2000</v>
      </c>
      <c r="I2060" s="91">
        <v>2000</v>
      </c>
      <c r="J2060" s="94">
        <v>17293</v>
      </c>
      <c r="K2060" s="92" t="s">
        <v>838</v>
      </c>
    </row>
    <row r="2061" spans="1:11" ht="15" x14ac:dyDescent="0.25">
      <c r="A2061" s="91">
        <v>8374</v>
      </c>
      <c r="B2061" s="92" t="s">
        <v>4415</v>
      </c>
      <c r="C2061" s="92" t="s">
        <v>4416</v>
      </c>
      <c r="D2061" s="93" t="s">
        <v>275</v>
      </c>
      <c r="E2061" s="94">
        <v>39471</v>
      </c>
      <c r="F2061" s="91" t="s">
        <v>3737</v>
      </c>
      <c r="G2061" s="91">
        <v>2537</v>
      </c>
      <c r="H2061" s="91">
        <v>1999</v>
      </c>
      <c r="I2061" s="91">
        <v>1990</v>
      </c>
      <c r="J2061" s="94">
        <v>6571</v>
      </c>
      <c r="K2061" s="92" t="s">
        <v>838</v>
      </c>
    </row>
    <row r="2062" spans="1:11" ht="15" x14ac:dyDescent="0.25">
      <c r="A2062" s="91">
        <v>497582</v>
      </c>
      <c r="B2062" s="92" t="s">
        <v>4417</v>
      </c>
      <c r="C2062" s="92" t="s">
        <v>4418</v>
      </c>
      <c r="D2062" s="93" t="s">
        <v>275</v>
      </c>
      <c r="E2062" s="94">
        <v>7242</v>
      </c>
      <c r="F2062" s="91" t="s">
        <v>4419</v>
      </c>
      <c r="G2062" s="91">
        <v>6252</v>
      </c>
      <c r="H2062" s="91">
        <v>2020</v>
      </c>
      <c r="I2062" s="91">
        <v>2020</v>
      </c>
      <c r="J2062" s="94">
        <v>1206</v>
      </c>
      <c r="K2062" s="92" t="s">
        <v>838</v>
      </c>
    </row>
    <row r="2063" spans="1:11" ht="15" x14ac:dyDescent="0.25">
      <c r="A2063" s="91">
        <v>453395</v>
      </c>
      <c r="B2063" s="92" t="s">
        <v>4420</v>
      </c>
      <c r="C2063" s="92" t="s">
        <v>4421</v>
      </c>
      <c r="D2063" s="93" t="s">
        <v>275</v>
      </c>
      <c r="E2063" s="94">
        <v>165651</v>
      </c>
      <c r="F2063" s="91" t="s">
        <v>4422</v>
      </c>
      <c r="G2063" s="91">
        <v>9733</v>
      </c>
      <c r="H2063" s="91">
        <v>2022</v>
      </c>
      <c r="I2063" s="91">
        <v>2020</v>
      </c>
      <c r="J2063" s="94">
        <v>27593</v>
      </c>
      <c r="K2063" s="92" t="s">
        <v>838</v>
      </c>
    </row>
    <row r="2064" spans="1:11" ht="15" x14ac:dyDescent="0.25">
      <c r="A2064" s="91">
        <v>436343</v>
      </c>
      <c r="B2064" s="92" t="s">
        <v>4423</v>
      </c>
      <c r="C2064" s="92" t="s">
        <v>4424</v>
      </c>
      <c r="D2064" s="93" t="s">
        <v>275</v>
      </c>
      <c r="E2064" s="94">
        <v>16185</v>
      </c>
      <c r="F2064" s="94">
        <v>7249</v>
      </c>
      <c r="G2064" s="91">
        <v>570</v>
      </c>
      <c r="H2064" s="91">
        <v>2017</v>
      </c>
      <c r="I2064" s="91">
        <v>2010</v>
      </c>
      <c r="J2064" s="94">
        <v>2691</v>
      </c>
      <c r="K2064" s="92" t="s">
        <v>838</v>
      </c>
    </row>
    <row r="2065" spans="1:11" ht="15" x14ac:dyDescent="0.25">
      <c r="A2065" s="91">
        <v>44874</v>
      </c>
      <c r="B2065" s="92" t="s">
        <v>4425</v>
      </c>
      <c r="C2065" s="92" t="s">
        <v>4426</v>
      </c>
      <c r="D2065" s="93" t="s">
        <v>275</v>
      </c>
      <c r="E2065" s="94">
        <v>35862</v>
      </c>
      <c r="F2065" s="91" t="s">
        <v>4419</v>
      </c>
      <c r="G2065" s="91">
        <v>771</v>
      </c>
      <c r="H2065" s="91">
        <v>2010</v>
      </c>
      <c r="I2065" s="91">
        <v>2010</v>
      </c>
      <c r="J2065" s="94">
        <v>597</v>
      </c>
      <c r="K2065" s="92" t="s">
        <v>838</v>
      </c>
    </row>
    <row r="2066" spans="1:11" ht="15" x14ac:dyDescent="0.25">
      <c r="A2066" s="91">
        <v>902</v>
      </c>
      <c r="B2066" s="92" t="s">
        <v>4427</v>
      </c>
      <c r="C2066" s="92" t="s">
        <v>4428</v>
      </c>
      <c r="D2066" s="93" t="s">
        <v>275</v>
      </c>
      <c r="E2066" s="94">
        <v>20955</v>
      </c>
      <c r="F2066" s="94">
        <v>7249</v>
      </c>
      <c r="G2066" s="91">
        <v>1149</v>
      </c>
      <c r="H2066" s="91">
        <v>1995</v>
      </c>
      <c r="I2066" s="91">
        <v>1990</v>
      </c>
      <c r="J2066" s="94">
        <v>3486</v>
      </c>
      <c r="K2066" s="92" t="s">
        <v>838</v>
      </c>
    </row>
    <row r="2067" spans="1:11" ht="15" x14ac:dyDescent="0.25">
      <c r="A2067" s="91">
        <v>317557</v>
      </c>
      <c r="B2067" s="92" t="s">
        <v>4429</v>
      </c>
      <c r="C2067" s="92" t="s">
        <v>4430</v>
      </c>
      <c r="D2067" s="93" t="s">
        <v>275</v>
      </c>
      <c r="E2067" s="94">
        <v>17556</v>
      </c>
      <c r="F2067" s="94">
        <v>7251</v>
      </c>
      <c r="G2067" s="91">
        <v>442</v>
      </c>
      <c r="H2067" s="91">
        <v>2016</v>
      </c>
      <c r="I2067" s="91">
        <v>2010</v>
      </c>
      <c r="J2067" s="94">
        <v>292</v>
      </c>
      <c r="K2067" s="92" t="s">
        <v>838</v>
      </c>
    </row>
    <row r="2068" spans="1:11" ht="15" x14ac:dyDescent="0.25">
      <c r="A2068" s="91">
        <v>45958</v>
      </c>
      <c r="B2068" s="92" t="s">
        <v>4431</v>
      </c>
      <c r="C2068" s="92" t="s">
        <v>4432</v>
      </c>
      <c r="D2068" s="93" t="s">
        <v>275</v>
      </c>
      <c r="E2068" s="94">
        <v>13924</v>
      </c>
      <c r="F2068" s="94">
        <v>7249</v>
      </c>
      <c r="G2068" s="91">
        <v>1143</v>
      </c>
      <c r="H2068" s="91">
        <v>2010</v>
      </c>
      <c r="I2068" s="91">
        <v>2010</v>
      </c>
      <c r="J2068" s="94">
        <v>2315</v>
      </c>
      <c r="K2068" s="92" t="s">
        <v>838</v>
      </c>
    </row>
    <row r="2069" spans="1:11" ht="15" x14ac:dyDescent="0.25">
      <c r="A2069" s="91">
        <v>14047</v>
      </c>
      <c r="B2069" s="92" t="s">
        <v>4433</v>
      </c>
      <c r="C2069" s="92" t="s">
        <v>4434</v>
      </c>
      <c r="D2069" s="93" t="s">
        <v>275</v>
      </c>
      <c r="E2069" s="94">
        <v>40518</v>
      </c>
      <c r="F2069" s="94">
        <v>7249</v>
      </c>
      <c r="G2069" s="91">
        <v>660</v>
      </c>
      <c r="H2069" s="91">
        <v>2007</v>
      </c>
      <c r="I2069" s="91">
        <v>2000</v>
      </c>
      <c r="J2069" s="94">
        <v>6745</v>
      </c>
      <c r="K2069" s="92" t="s">
        <v>838</v>
      </c>
    </row>
    <row r="2070" spans="1:11" ht="15" x14ac:dyDescent="0.25">
      <c r="A2070" s="91">
        <v>11986</v>
      </c>
      <c r="B2070" s="92" t="s">
        <v>4435</v>
      </c>
      <c r="C2070" s="92" t="s">
        <v>4436</v>
      </c>
      <c r="D2070" s="93" t="s">
        <v>275</v>
      </c>
      <c r="E2070" s="94">
        <v>17929</v>
      </c>
      <c r="F2070" s="91" t="s">
        <v>4422</v>
      </c>
      <c r="G2070" s="91">
        <v>434</v>
      </c>
      <c r="H2070" s="91">
        <v>1986</v>
      </c>
      <c r="I2070" s="91">
        <v>1980</v>
      </c>
      <c r="J2070" s="94">
        <v>2982</v>
      </c>
      <c r="K2070" s="92" t="s">
        <v>838</v>
      </c>
    </row>
    <row r="2071" spans="1:11" ht="15" x14ac:dyDescent="0.25">
      <c r="A2071" s="91">
        <v>11713</v>
      </c>
      <c r="B2071" s="92" t="s">
        <v>4437</v>
      </c>
      <c r="C2071" s="92" t="s">
        <v>4438</v>
      </c>
      <c r="D2071" s="93" t="s">
        <v>275</v>
      </c>
      <c r="E2071" s="94">
        <v>72837</v>
      </c>
      <c r="F2071" s="94">
        <v>7246</v>
      </c>
      <c r="G2071" s="91">
        <v>1007</v>
      </c>
      <c r="H2071" s="91">
        <v>1972</v>
      </c>
      <c r="I2071" s="91">
        <v>1970</v>
      </c>
      <c r="J2071" s="94">
        <v>1213</v>
      </c>
      <c r="K2071" s="92" t="s">
        <v>838</v>
      </c>
    </row>
    <row r="2072" spans="1:11" ht="15" x14ac:dyDescent="0.25">
      <c r="A2072" s="91">
        <v>744857</v>
      </c>
      <c r="B2072" s="92" t="s">
        <v>4439</v>
      </c>
      <c r="C2072" s="92" t="s">
        <v>4440</v>
      </c>
      <c r="D2072" s="93" t="s">
        <v>275</v>
      </c>
      <c r="E2072" s="94">
        <v>73461</v>
      </c>
      <c r="F2072" s="94">
        <v>7248</v>
      </c>
      <c r="G2072" s="91">
        <v>1218</v>
      </c>
      <c r="H2072" s="91">
        <v>2023</v>
      </c>
      <c r="I2072" s="91">
        <v>2020</v>
      </c>
      <c r="J2072" s="94">
        <v>12234</v>
      </c>
      <c r="K2072" s="92" t="s">
        <v>838</v>
      </c>
    </row>
    <row r="2073" spans="1:11" ht="15" x14ac:dyDescent="0.25">
      <c r="A2073" s="91">
        <v>21450</v>
      </c>
      <c r="B2073" s="92" t="s">
        <v>4441</v>
      </c>
      <c r="C2073" s="92" t="s">
        <v>4442</v>
      </c>
      <c r="D2073" s="93" t="s">
        <v>275</v>
      </c>
      <c r="E2073" s="94">
        <v>20977</v>
      </c>
      <c r="F2073" s="91" t="s">
        <v>4419</v>
      </c>
      <c r="G2073" s="91">
        <v>609</v>
      </c>
      <c r="H2073" s="91">
        <v>1993</v>
      </c>
      <c r="I2073" s="91">
        <v>1990</v>
      </c>
      <c r="J2073" s="94">
        <v>349</v>
      </c>
      <c r="K2073" s="92" t="s">
        <v>838</v>
      </c>
    </row>
    <row r="2074" spans="1:11" ht="15" x14ac:dyDescent="0.25">
      <c r="A2074" s="91">
        <v>4710</v>
      </c>
      <c r="B2074" s="92" t="s">
        <v>4443</v>
      </c>
      <c r="C2074" s="92" t="s">
        <v>4444</v>
      </c>
      <c r="D2074" s="93" t="s">
        <v>275</v>
      </c>
      <c r="E2074" s="94">
        <v>14812</v>
      </c>
      <c r="F2074" s="94">
        <v>7245</v>
      </c>
      <c r="G2074" s="91">
        <v>400</v>
      </c>
      <c r="H2074" s="91">
        <v>1966</v>
      </c>
      <c r="I2074" s="91">
        <v>1960</v>
      </c>
      <c r="J2074" s="94">
        <v>2463</v>
      </c>
      <c r="K2074" s="92" t="s">
        <v>838</v>
      </c>
    </row>
    <row r="2075" spans="1:11" ht="15" x14ac:dyDescent="0.25">
      <c r="A2075" s="91">
        <v>830</v>
      </c>
      <c r="B2075" s="92" t="s">
        <v>4445</v>
      </c>
      <c r="C2075" s="92" t="s">
        <v>4446</v>
      </c>
      <c r="D2075" s="93" t="s">
        <v>275</v>
      </c>
      <c r="E2075" s="94">
        <v>36571</v>
      </c>
      <c r="F2075" s="94">
        <v>7248</v>
      </c>
      <c r="G2075" s="91">
        <v>982</v>
      </c>
      <c r="H2075" s="91">
        <v>1956</v>
      </c>
      <c r="I2075" s="91">
        <v>1950</v>
      </c>
      <c r="J2075" s="94">
        <v>6088</v>
      </c>
      <c r="K2075" s="92" t="s">
        <v>838</v>
      </c>
    </row>
    <row r="2076" spans="1:11" ht="15" x14ac:dyDescent="0.25">
      <c r="A2076" s="91">
        <v>413279</v>
      </c>
      <c r="B2076" s="92" t="s">
        <v>4447</v>
      </c>
      <c r="C2076" s="92" t="s">
        <v>4448</v>
      </c>
      <c r="D2076" s="93" t="s">
        <v>275</v>
      </c>
      <c r="E2076" s="94">
        <v>17205</v>
      </c>
      <c r="F2076" s="94">
        <v>7247</v>
      </c>
      <c r="G2076" s="91">
        <v>553</v>
      </c>
      <c r="H2076" s="91">
        <v>2016</v>
      </c>
      <c r="I2076" s="91">
        <v>2010</v>
      </c>
      <c r="J2076" s="94">
        <v>2861</v>
      </c>
      <c r="K2076" s="92" t="s">
        <v>838</v>
      </c>
    </row>
    <row r="2077" spans="1:11" ht="15" x14ac:dyDescent="0.25">
      <c r="A2077" s="91">
        <v>109445</v>
      </c>
      <c r="B2077" s="92" t="s">
        <v>4449</v>
      </c>
      <c r="C2077" s="92" t="s">
        <v>4450</v>
      </c>
      <c r="D2077" s="93" t="s">
        <v>275</v>
      </c>
      <c r="E2077" s="94">
        <v>204378</v>
      </c>
      <c r="F2077" s="94">
        <v>7247</v>
      </c>
      <c r="G2077" s="91">
        <v>17037</v>
      </c>
      <c r="H2077" s="91">
        <v>2013</v>
      </c>
      <c r="I2077" s="91">
        <v>2010</v>
      </c>
      <c r="J2077" s="94">
        <v>34045</v>
      </c>
      <c r="K2077" s="92" t="s">
        <v>838</v>
      </c>
    </row>
    <row r="2078" spans="1:11" ht="15" x14ac:dyDescent="0.25">
      <c r="A2078" s="91">
        <v>75624</v>
      </c>
      <c r="B2078" s="92" t="s">
        <v>4451</v>
      </c>
      <c r="C2078" s="92" t="s">
        <v>4452</v>
      </c>
      <c r="D2078" s="93" t="s">
        <v>275</v>
      </c>
      <c r="E2078" s="94">
        <v>53081</v>
      </c>
      <c r="F2078" s="94">
        <v>7247</v>
      </c>
      <c r="G2078" s="91">
        <v>679</v>
      </c>
      <c r="H2078" s="91">
        <v>2011</v>
      </c>
      <c r="I2078" s="91">
        <v>2010</v>
      </c>
      <c r="J2078" s="94">
        <v>8838</v>
      </c>
      <c r="K2078" s="92" t="s">
        <v>838</v>
      </c>
    </row>
    <row r="2079" spans="1:11" ht="15" x14ac:dyDescent="0.25">
      <c r="A2079" s="91">
        <v>64956</v>
      </c>
      <c r="B2079" s="92" t="s">
        <v>4453</v>
      </c>
      <c r="C2079" s="92" t="s">
        <v>4454</v>
      </c>
      <c r="D2079" s="93" t="s">
        <v>275</v>
      </c>
      <c r="E2079" s="94">
        <v>4607</v>
      </c>
      <c r="F2079" s="91" t="s">
        <v>4422</v>
      </c>
      <c r="G2079" s="91">
        <v>306</v>
      </c>
      <c r="H2079" s="91">
        <v>2010</v>
      </c>
      <c r="I2079" s="91">
        <v>2010</v>
      </c>
      <c r="J2079" s="94">
        <v>762</v>
      </c>
      <c r="K2079" s="92" t="s">
        <v>838</v>
      </c>
    </row>
    <row r="2080" spans="1:11" ht="15" x14ac:dyDescent="0.25">
      <c r="A2080" s="91">
        <v>17687</v>
      </c>
      <c r="B2080" s="92" t="s">
        <v>4455</v>
      </c>
      <c r="C2080" s="92" t="s">
        <v>4456</v>
      </c>
      <c r="D2080" s="93" t="s">
        <v>275</v>
      </c>
      <c r="E2080" s="94">
        <v>13486</v>
      </c>
      <c r="F2080" s="91" t="s">
        <v>4422</v>
      </c>
      <c r="G2080" s="91">
        <v>365</v>
      </c>
      <c r="H2080" s="91">
        <v>1931</v>
      </c>
      <c r="I2080" s="91">
        <v>1930</v>
      </c>
      <c r="J2080" s="94">
        <v>2242</v>
      </c>
      <c r="K2080" s="92" t="s">
        <v>838</v>
      </c>
    </row>
    <row r="2081" spans="1:11" ht="15" x14ac:dyDescent="0.25">
      <c r="A2081" s="91">
        <v>11072</v>
      </c>
      <c r="B2081" s="92" t="s">
        <v>4457</v>
      </c>
      <c r="C2081" s="92" t="s">
        <v>4458</v>
      </c>
      <c r="D2081" s="93" t="s">
        <v>275</v>
      </c>
      <c r="E2081" s="94">
        <v>48509</v>
      </c>
      <c r="F2081" s="94">
        <v>7247</v>
      </c>
      <c r="G2081" s="91">
        <v>1966</v>
      </c>
      <c r="H2081" s="91">
        <v>1974</v>
      </c>
      <c r="I2081" s="91">
        <v>1970</v>
      </c>
      <c r="J2081" s="94">
        <v>8077</v>
      </c>
      <c r="K2081" s="92" t="s">
        <v>838</v>
      </c>
    </row>
    <row r="2082" spans="1:11" ht="15" x14ac:dyDescent="0.25">
      <c r="A2082" s="91">
        <v>298582</v>
      </c>
      <c r="B2082" s="92" t="s">
        <v>4459</v>
      </c>
      <c r="C2082" s="92" t="s">
        <v>4460</v>
      </c>
      <c r="D2082" s="93" t="s">
        <v>275</v>
      </c>
      <c r="E2082" s="94">
        <v>18701</v>
      </c>
      <c r="F2082" s="94">
        <v>7246</v>
      </c>
      <c r="G2082" s="91">
        <v>343</v>
      </c>
      <c r="H2082" s="91">
        <v>2015</v>
      </c>
      <c r="I2082" s="91">
        <v>2010</v>
      </c>
      <c r="J2082" s="94">
        <v>311</v>
      </c>
      <c r="K2082" s="92" t="s">
        <v>838</v>
      </c>
    </row>
    <row r="2083" spans="1:11" ht="15" x14ac:dyDescent="0.25">
      <c r="A2083" s="91">
        <v>121875</v>
      </c>
      <c r="B2083" s="92" t="s">
        <v>4461</v>
      </c>
      <c r="C2083" s="92" t="s">
        <v>4462</v>
      </c>
      <c r="D2083" s="93" t="s">
        <v>275</v>
      </c>
      <c r="E2083" s="94">
        <v>15711</v>
      </c>
      <c r="F2083" s="94">
        <v>7246</v>
      </c>
      <c r="G2083" s="91">
        <v>872</v>
      </c>
      <c r="H2083" s="91">
        <v>2012</v>
      </c>
      <c r="I2083" s="91">
        <v>2010</v>
      </c>
      <c r="J2083" s="94">
        <v>2612</v>
      </c>
      <c r="K2083" s="92" t="s">
        <v>838</v>
      </c>
    </row>
    <row r="2084" spans="1:11" ht="15" x14ac:dyDescent="0.25">
      <c r="A2084" s="91">
        <v>70670</v>
      </c>
      <c r="B2084" s="92" t="s">
        <v>4463</v>
      </c>
      <c r="C2084" s="92" t="s">
        <v>4464</v>
      </c>
      <c r="D2084" s="93" t="s">
        <v>275</v>
      </c>
      <c r="E2084" s="94">
        <v>27239</v>
      </c>
      <c r="F2084" s="91" t="s">
        <v>4422</v>
      </c>
      <c r="G2084" s="91">
        <v>1285</v>
      </c>
      <c r="H2084" s="91">
        <v>2011</v>
      </c>
      <c r="I2084" s="91">
        <v>2010</v>
      </c>
      <c r="J2084" s="94">
        <v>4533</v>
      </c>
      <c r="K2084" s="92" t="s">
        <v>838</v>
      </c>
    </row>
    <row r="2085" spans="1:11" ht="15" x14ac:dyDescent="0.25">
      <c r="A2085" s="91">
        <v>11713</v>
      </c>
      <c r="B2085" s="92" t="s">
        <v>4437</v>
      </c>
      <c r="C2085" s="92" t="s">
        <v>4438</v>
      </c>
      <c r="D2085" s="93" t="s">
        <v>275</v>
      </c>
      <c r="E2085" s="94">
        <v>72837</v>
      </c>
      <c r="F2085" s="94">
        <v>7246</v>
      </c>
      <c r="G2085" s="91">
        <v>1007</v>
      </c>
      <c r="H2085" s="91">
        <v>1972</v>
      </c>
      <c r="I2085" s="91">
        <v>1970</v>
      </c>
      <c r="J2085" s="94">
        <v>1213</v>
      </c>
      <c r="K2085" s="92" t="s">
        <v>838</v>
      </c>
    </row>
    <row r="2086" spans="1:11" ht="15" x14ac:dyDescent="0.25">
      <c r="A2086" s="91">
        <v>948713</v>
      </c>
      <c r="B2086" s="92" t="s">
        <v>4465</v>
      </c>
      <c r="C2086" s="92" t="s">
        <v>4466</v>
      </c>
      <c r="D2086" s="93" t="s">
        <v>275</v>
      </c>
      <c r="E2086" s="94">
        <v>53354</v>
      </c>
      <c r="F2086" s="94">
        <v>7245</v>
      </c>
      <c r="G2086" s="91">
        <v>744</v>
      </c>
      <c r="H2086" s="91">
        <v>2023</v>
      </c>
      <c r="I2086" s="91">
        <v>2020</v>
      </c>
      <c r="J2086" s="94">
        <v>8884</v>
      </c>
      <c r="K2086" s="92" t="s">
        <v>838</v>
      </c>
    </row>
    <row r="2087" spans="1:11" ht="15" x14ac:dyDescent="0.25">
      <c r="A2087" s="91">
        <v>330457</v>
      </c>
      <c r="B2087" s="92" t="s">
        <v>4467</v>
      </c>
      <c r="C2087" s="92" t="s">
        <v>4468</v>
      </c>
      <c r="D2087" s="93" t="s">
        <v>275</v>
      </c>
      <c r="E2087" s="94">
        <v>160191</v>
      </c>
      <c r="F2087" s="91" t="s">
        <v>4422</v>
      </c>
      <c r="G2087" s="91">
        <v>10005</v>
      </c>
      <c r="H2087" s="91">
        <v>2019</v>
      </c>
      <c r="I2087" s="91">
        <v>2010</v>
      </c>
      <c r="J2087" s="94">
        <v>26683</v>
      </c>
      <c r="K2087" s="92" t="s">
        <v>838</v>
      </c>
    </row>
    <row r="2088" spans="1:11" ht="15" x14ac:dyDescent="0.25">
      <c r="A2088" s="91">
        <v>197082</v>
      </c>
      <c r="B2088" s="92" t="s">
        <v>4469</v>
      </c>
      <c r="C2088" s="92" t="s">
        <v>4470</v>
      </c>
      <c r="D2088" s="93" t="s">
        <v>275</v>
      </c>
      <c r="E2088" s="94">
        <v>20205</v>
      </c>
      <c r="F2088" s="94">
        <v>7245</v>
      </c>
      <c r="G2088" s="91">
        <v>715</v>
      </c>
      <c r="H2088" s="91">
        <v>2013</v>
      </c>
      <c r="I2088" s="91">
        <v>2010</v>
      </c>
      <c r="J2088" s="94">
        <v>3361</v>
      </c>
      <c r="K2088" s="92" t="s">
        <v>838</v>
      </c>
    </row>
    <row r="2089" spans="1:11" ht="15" x14ac:dyDescent="0.25">
      <c r="A2089" s="91">
        <v>4710</v>
      </c>
      <c r="B2089" s="92" t="s">
        <v>4443</v>
      </c>
      <c r="C2089" s="92" t="s">
        <v>4444</v>
      </c>
      <c r="D2089" s="93" t="s">
        <v>275</v>
      </c>
      <c r="E2089" s="94">
        <v>14812</v>
      </c>
      <c r="F2089" s="94">
        <v>7245</v>
      </c>
      <c r="G2089" s="91">
        <v>400</v>
      </c>
      <c r="H2089" s="91">
        <v>1966</v>
      </c>
      <c r="I2089" s="91">
        <v>1960</v>
      </c>
      <c r="J2089" s="94">
        <v>2463</v>
      </c>
      <c r="K2089" s="92" t="s">
        <v>838</v>
      </c>
    </row>
    <row r="2090" spans="1:11" ht="15" x14ac:dyDescent="0.25">
      <c r="A2090" s="91">
        <v>2609</v>
      </c>
      <c r="B2090" s="92" t="s">
        <v>4471</v>
      </c>
      <c r="C2090" s="92" t="s">
        <v>4472</v>
      </c>
      <c r="D2090" s="93" t="s">
        <v>275</v>
      </c>
      <c r="E2090" s="94">
        <v>25601</v>
      </c>
      <c r="F2090" s="94">
        <v>7245</v>
      </c>
      <c r="G2090" s="91">
        <v>2047</v>
      </c>
      <c r="H2090" s="91">
        <v>1987</v>
      </c>
      <c r="I2090" s="91">
        <v>1980</v>
      </c>
      <c r="J2090" s="94">
        <v>426</v>
      </c>
      <c r="K2090" s="92" t="s">
        <v>838</v>
      </c>
    </row>
    <row r="2091" spans="1:11" ht="15" x14ac:dyDescent="0.25">
      <c r="A2091" s="91">
        <v>209274</v>
      </c>
      <c r="B2091" s="92" t="s">
        <v>4473</v>
      </c>
      <c r="C2091" s="92" t="s">
        <v>4474</v>
      </c>
      <c r="D2091" s="93" t="s">
        <v>275</v>
      </c>
      <c r="E2091" s="94">
        <v>16987</v>
      </c>
      <c r="F2091" s="94">
        <v>7244</v>
      </c>
      <c r="G2091" s="91">
        <v>1010</v>
      </c>
      <c r="H2091" s="91">
        <v>2013</v>
      </c>
      <c r="I2091" s="91">
        <v>2010</v>
      </c>
      <c r="J2091" s="94">
        <v>2825</v>
      </c>
      <c r="K2091" s="92" t="s">
        <v>838</v>
      </c>
    </row>
    <row r="2092" spans="1:11" ht="15" x14ac:dyDescent="0.25">
      <c r="A2092" s="91">
        <v>34134</v>
      </c>
      <c r="B2092" s="92" t="s">
        <v>4475</v>
      </c>
      <c r="C2092" s="92" t="s">
        <v>4476</v>
      </c>
      <c r="D2092" s="93" t="s">
        <v>275</v>
      </c>
      <c r="E2092" s="94">
        <v>53483</v>
      </c>
      <c r="F2092" s="94">
        <v>7244</v>
      </c>
      <c r="G2092" s="91">
        <v>788</v>
      </c>
      <c r="H2092" s="91">
        <v>2010</v>
      </c>
      <c r="I2092" s="91">
        <v>2010</v>
      </c>
      <c r="J2092" s="94">
        <v>8905</v>
      </c>
      <c r="K2092" s="92" t="s">
        <v>838</v>
      </c>
    </row>
    <row r="2093" spans="1:11" ht="15" x14ac:dyDescent="0.25">
      <c r="A2093" s="91">
        <v>417678</v>
      </c>
      <c r="B2093" s="92" t="s">
        <v>4477</v>
      </c>
      <c r="C2093" s="92" t="s">
        <v>4478</v>
      </c>
      <c r="D2093" s="93" t="s">
        <v>275</v>
      </c>
      <c r="E2093" s="94">
        <v>29775</v>
      </c>
      <c r="F2093" s="94">
        <v>7243</v>
      </c>
      <c r="G2093" s="91">
        <v>3710</v>
      </c>
      <c r="H2093" s="91">
        <v>2017</v>
      </c>
      <c r="I2093" s="91">
        <v>2010</v>
      </c>
      <c r="J2093" s="94">
        <v>4955</v>
      </c>
      <c r="K2093" s="92" t="s">
        <v>838</v>
      </c>
    </row>
    <row r="2094" spans="1:11" ht="15" x14ac:dyDescent="0.25">
      <c r="A2094" s="91">
        <v>399579</v>
      </c>
      <c r="B2094" s="92" t="s">
        <v>4479</v>
      </c>
      <c r="C2094" s="92" t="s">
        <v>4480</v>
      </c>
      <c r="D2094" s="93" t="s">
        <v>275</v>
      </c>
      <c r="E2094" s="94">
        <v>135293</v>
      </c>
      <c r="F2094" s="94">
        <v>7243</v>
      </c>
      <c r="G2094" s="91">
        <v>9564</v>
      </c>
      <c r="H2094" s="91">
        <v>2019</v>
      </c>
      <c r="I2094" s="91">
        <v>2010</v>
      </c>
      <c r="J2094" s="94">
        <v>22535</v>
      </c>
      <c r="K2094" s="92" t="s">
        <v>838</v>
      </c>
    </row>
    <row r="2095" spans="1:11" ht="15" x14ac:dyDescent="0.25">
      <c r="A2095" s="91">
        <v>112949</v>
      </c>
      <c r="B2095" s="92" t="s">
        <v>4481</v>
      </c>
      <c r="C2095" s="92" t="s">
        <v>4482</v>
      </c>
      <c r="D2095" s="93" t="s">
        <v>275</v>
      </c>
      <c r="E2095" s="94">
        <v>17952</v>
      </c>
      <c r="F2095" s="94">
        <v>7243</v>
      </c>
      <c r="G2095" s="91">
        <v>2355</v>
      </c>
      <c r="H2095" s="91">
        <v>2013</v>
      </c>
      <c r="I2095" s="91">
        <v>2010</v>
      </c>
      <c r="J2095" s="94">
        <v>2986</v>
      </c>
      <c r="K2095" s="92" t="s">
        <v>838</v>
      </c>
    </row>
    <row r="2096" spans="1:11" ht="15" x14ac:dyDescent="0.25">
      <c r="A2096" s="91">
        <v>11368</v>
      </c>
      <c r="B2096" s="92" t="s">
        <v>4483</v>
      </c>
      <c r="C2096" s="92" t="s">
        <v>4484</v>
      </c>
      <c r="D2096" s="93" t="s">
        <v>275</v>
      </c>
      <c r="E2096" s="94">
        <v>30332</v>
      </c>
      <c r="F2096" s="94">
        <v>7243</v>
      </c>
      <c r="G2096" s="91">
        <v>1511</v>
      </c>
      <c r="H2096" s="91">
        <v>1984</v>
      </c>
      <c r="I2096" s="91">
        <v>1980</v>
      </c>
      <c r="J2096" s="94">
        <v>5048</v>
      </c>
      <c r="K2096" s="92" t="s">
        <v>838</v>
      </c>
    </row>
    <row r="2097" spans="1:11" ht="15" x14ac:dyDescent="0.25">
      <c r="A2097" s="91">
        <v>10360</v>
      </c>
      <c r="B2097" s="92" t="s">
        <v>4305</v>
      </c>
      <c r="C2097" s="92" t="s">
        <v>4485</v>
      </c>
      <c r="D2097" s="93" t="s">
        <v>275</v>
      </c>
      <c r="E2097" s="94">
        <v>33368</v>
      </c>
      <c r="F2097" s="94">
        <v>7243</v>
      </c>
      <c r="G2097" s="91">
        <v>1149</v>
      </c>
      <c r="H2097" s="91">
        <v>2008</v>
      </c>
      <c r="I2097" s="91">
        <v>2000</v>
      </c>
      <c r="J2097" s="94">
        <v>5554</v>
      </c>
      <c r="K2097" s="92" t="s">
        <v>838</v>
      </c>
    </row>
    <row r="2098" spans="1:11" ht="15" x14ac:dyDescent="0.25">
      <c r="A2098" s="91">
        <v>246</v>
      </c>
      <c r="B2098" s="92" t="s">
        <v>4486</v>
      </c>
      <c r="C2098" s="92" t="s">
        <v>4487</v>
      </c>
      <c r="D2098" s="93" t="s">
        <v>275</v>
      </c>
      <c r="E2098" s="94">
        <v>21146</v>
      </c>
      <c r="F2098" s="94">
        <v>7243</v>
      </c>
      <c r="G2098" s="91">
        <v>895</v>
      </c>
      <c r="H2098" s="91">
        <v>2003</v>
      </c>
      <c r="I2098" s="91">
        <v>2000</v>
      </c>
      <c r="J2098" s="94">
        <v>3518</v>
      </c>
      <c r="K2098" s="92" t="s">
        <v>838</v>
      </c>
    </row>
    <row r="2099" spans="1:11" ht="15" x14ac:dyDescent="0.25">
      <c r="A2099" s="91">
        <v>399055</v>
      </c>
      <c r="B2099" s="92" t="s">
        <v>4488</v>
      </c>
      <c r="C2099" s="92" t="s">
        <v>4489</v>
      </c>
      <c r="D2099" s="93" t="s">
        <v>275</v>
      </c>
      <c r="E2099" s="94">
        <v>104911</v>
      </c>
      <c r="F2099" s="91" t="s">
        <v>4422</v>
      </c>
      <c r="G2099" s="91">
        <v>12442</v>
      </c>
      <c r="H2099" s="91">
        <v>2017</v>
      </c>
      <c r="I2099" s="91">
        <v>2010</v>
      </c>
      <c r="J2099" s="94">
        <v>17473</v>
      </c>
      <c r="K2099" s="92" t="s">
        <v>838</v>
      </c>
    </row>
    <row r="2100" spans="1:11" ht="15" x14ac:dyDescent="0.25">
      <c r="A2100" s="91">
        <v>211387</v>
      </c>
      <c r="B2100" s="92" t="s">
        <v>4490</v>
      </c>
      <c r="C2100" s="92" t="s">
        <v>4491</v>
      </c>
      <c r="D2100" s="93" t="s">
        <v>275</v>
      </c>
      <c r="E2100" s="94">
        <v>2918</v>
      </c>
      <c r="F2100" s="94">
        <v>7242</v>
      </c>
      <c r="G2100" s="91">
        <v>821</v>
      </c>
      <c r="H2100" s="91">
        <v>2013</v>
      </c>
      <c r="I2100" s="91">
        <v>2010</v>
      </c>
      <c r="J2100" s="94">
        <v>4856</v>
      </c>
      <c r="K2100" s="92" t="s">
        <v>838</v>
      </c>
    </row>
    <row r="2101" spans="1:11" ht="15" x14ac:dyDescent="0.25">
      <c r="A2101" s="91">
        <v>152780</v>
      </c>
      <c r="B2101" s="92" t="s">
        <v>4492</v>
      </c>
      <c r="C2101" s="92" t="s">
        <v>4493</v>
      </c>
      <c r="D2101" s="93" t="s">
        <v>275</v>
      </c>
      <c r="E2101" s="94">
        <v>21213</v>
      </c>
      <c r="F2101" s="94">
        <v>7242</v>
      </c>
      <c r="G2101" s="91">
        <v>577</v>
      </c>
      <c r="H2101" s="91">
        <v>2013</v>
      </c>
      <c r="I2101" s="91">
        <v>2010</v>
      </c>
      <c r="J2101" s="94">
        <v>3529</v>
      </c>
      <c r="K2101" s="92" t="s">
        <v>838</v>
      </c>
    </row>
    <row r="2102" spans="1:11" ht="15" x14ac:dyDescent="0.25">
      <c r="A2102" s="91">
        <v>51497</v>
      </c>
      <c r="B2102" s="92" t="s">
        <v>4494</v>
      </c>
      <c r="C2102" s="92" t="s">
        <v>4495</v>
      </c>
      <c r="D2102" s="93" t="s">
        <v>275</v>
      </c>
      <c r="E2102" s="94">
        <v>18137</v>
      </c>
      <c r="F2102" s="94">
        <v>7242</v>
      </c>
      <c r="G2102" s="91">
        <v>8487</v>
      </c>
      <c r="H2102" s="91">
        <v>2011</v>
      </c>
      <c r="I2102" s="91">
        <v>2010</v>
      </c>
      <c r="J2102" s="94">
        <v>3017</v>
      </c>
      <c r="K2102" s="92" t="s">
        <v>838</v>
      </c>
    </row>
    <row r="2103" spans="1:11" ht="15" x14ac:dyDescent="0.25">
      <c r="A2103" s="91">
        <v>11816</v>
      </c>
      <c r="B2103" s="92" t="s">
        <v>4496</v>
      </c>
      <c r="C2103" s="92" t="s">
        <v>4497</v>
      </c>
      <c r="D2103" s="93" t="s">
        <v>275</v>
      </c>
      <c r="E2103" s="94">
        <v>3886</v>
      </c>
      <c r="F2103" s="94">
        <v>7242</v>
      </c>
      <c r="G2103" s="91">
        <v>483</v>
      </c>
      <c r="H2103" s="91">
        <v>1981</v>
      </c>
      <c r="I2103" s="91">
        <v>1980</v>
      </c>
      <c r="J2103" s="94">
        <v>6469</v>
      </c>
      <c r="K2103" s="92" t="s">
        <v>838</v>
      </c>
    </row>
    <row r="2104" spans="1:11" ht="15" x14ac:dyDescent="0.25">
      <c r="A2104" s="91">
        <v>11177</v>
      </c>
      <c r="B2104" s="92" t="s">
        <v>4498</v>
      </c>
      <c r="C2104" s="92" t="s">
        <v>4499</v>
      </c>
      <c r="D2104" s="93" t="s">
        <v>275</v>
      </c>
      <c r="E2104" s="94">
        <v>34828</v>
      </c>
      <c r="F2104" s="94">
        <v>7242</v>
      </c>
      <c r="G2104" s="91">
        <v>466</v>
      </c>
      <c r="H2104" s="91">
        <v>1985</v>
      </c>
      <c r="I2104" s="91">
        <v>1980</v>
      </c>
      <c r="J2104" s="94">
        <v>5797</v>
      </c>
      <c r="K2104" s="92" t="s">
        <v>838</v>
      </c>
    </row>
    <row r="2105" spans="1:11" ht="15" x14ac:dyDescent="0.25">
      <c r="A2105" s="91">
        <v>912908</v>
      </c>
      <c r="B2105" s="92" t="s">
        <v>4500</v>
      </c>
      <c r="C2105" s="92" t="s">
        <v>4501</v>
      </c>
      <c r="D2105" s="93" t="s">
        <v>275</v>
      </c>
      <c r="E2105" s="94">
        <v>4988</v>
      </c>
      <c r="F2105" s="94">
        <v>7241</v>
      </c>
      <c r="G2105" s="91">
        <v>925</v>
      </c>
      <c r="H2105" s="91">
        <v>2023</v>
      </c>
      <c r="I2105" s="91">
        <v>2020</v>
      </c>
      <c r="J2105" s="94">
        <v>8305</v>
      </c>
      <c r="K2105" s="92" t="s">
        <v>838</v>
      </c>
    </row>
    <row r="2106" spans="1:11" ht="15" x14ac:dyDescent="0.25">
      <c r="A2106" s="91">
        <v>1725</v>
      </c>
      <c r="B2106" s="92" t="s">
        <v>4502</v>
      </c>
      <c r="C2106" s="92" t="s">
        <v>4503</v>
      </c>
      <c r="D2106" s="93" t="s">
        <v>275</v>
      </c>
      <c r="E2106" s="94">
        <v>7161</v>
      </c>
      <c r="F2106" s="94">
        <v>7241</v>
      </c>
      <c r="G2106" s="91">
        <v>1949</v>
      </c>
      <c r="H2106" s="91">
        <v>1961</v>
      </c>
      <c r="I2106" s="91">
        <v>1960</v>
      </c>
      <c r="J2106" s="94">
        <v>11925</v>
      </c>
      <c r="K2106" s="92" t="s">
        <v>838</v>
      </c>
    </row>
    <row r="2107" spans="1:11" ht="15" x14ac:dyDescent="0.25">
      <c r="A2107" s="91">
        <v>250480</v>
      </c>
      <c r="B2107" s="92" t="s">
        <v>4504</v>
      </c>
      <c r="C2107" s="92" t="s">
        <v>4505</v>
      </c>
      <c r="D2107" s="93" t="s">
        <v>275</v>
      </c>
      <c r="E2107" s="94">
        <v>30322</v>
      </c>
      <c r="F2107" s="91" t="s">
        <v>4506</v>
      </c>
      <c r="G2107" s="91">
        <v>1098</v>
      </c>
      <c r="H2107" s="91">
        <v>1977</v>
      </c>
      <c r="I2107" s="91">
        <v>1970</v>
      </c>
      <c r="J2107" s="94">
        <v>5047</v>
      </c>
      <c r="K2107" s="92" t="s">
        <v>838</v>
      </c>
    </row>
    <row r="2108" spans="1:11" ht="15" x14ac:dyDescent="0.25">
      <c r="A2108" s="91">
        <v>72570</v>
      </c>
      <c r="B2108" s="92" t="s">
        <v>4507</v>
      </c>
      <c r="C2108" s="92" t="s">
        <v>4508</v>
      </c>
      <c r="D2108" s="93" t="s">
        <v>275</v>
      </c>
      <c r="E2108" s="94">
        <v>38436</v>
      </c>
      <c r="F2108" s="91" t="s">
        <v>4422</v>
      </c>
      <c r="G2108" s="91">
        <v>4132</v>
      </c>
      <c r="H2108" s="91">
        <v>2012</v>
      </c>
      <c r="I2108" s="91">
        <v>2010</v>
      </c>
      <c r="J2108" s="94">
        <v>6398</v>
      </c>
      <c r="K2108" s="92" t="s">
        <v>838</v>
      </c>
    </row>
    <row r="2109" spans="1:11" ht="15" x14ac:dyDescent="0.25">
      <c r="A2109" s="91">
        <v>11035</v>
      </c>
      <c r="B2109" s="92" t="s">
        <v>2044</v>
      </c>
      <c r="C2109" s="92" t="s">
        <v>4509</v>
      </c>
      <c r="D2109" s="93" t="s">
        <v>275</v>
      </c>
      <c r="E2109" s="94">
        <v>17144</v>
      </c>
      <c r="F2109" s="91" t="s">
        <v>4422</v>
      </c>
      <c r="G2109" s="91">
        <v>337</v>
      </c>
      <c r="H2109" s="91">
        <v>1972</v>
      </c>
      <c r="I2109" s="91">
        <v>1970</v>
      </c>
      <c r="J2109" s="94">
        <v>2851</v>
      </c>
      <c r="K2109" s="92" t="s">
        <v>838</v>
      </c>
    </row>
    <row r="2110" spans="1:11" ht="15" x14ac:dyDescent="0.25">
      <c r="A2110" s="91">
        <v>8844</v>
      </c>
      <c r="B2110" s="92" t="s">
        <v>4510</v>
      </c>
      <c r="C2110" s="92" t="s">
        <v>4511</v>
      </c>
      <c r="D2110" s="93" t="s">
        <v>275</v>
      </c>
      <c r="E2110" s="94">
        <v>32037</v>
      </c>
      <c r="F2110" s="91" t="s">
        <v>4506</v>
      </c>
      <c r="G2110" s="91">
        <v>10881</v>
      </c>
      <c r="H2110" s="91">
        <v>1995</v>
      </c>
      <c r="I2110" s="91">
        <v>1990</v>
      </c>
      <c r="J2110" s="94">
        <v>5332</v>
      </c>
      <c r="K2110" s="92" t="s">
        <v>838</v>
      </c>
    </row>
    <row r="2111" spans="1:11" ht="15" x14ac:dyDescent="0.25">
      <c r="A2111" s="91">
        <v>392982</v>
      </c>
      <c r="B2111" s="92" t="s">
        <v>4512</v>
      </c>
      <c r="C2111" s="92" t="s">
        <v>4513</v>
      </c>
      <c r="D2111" s="93" t="s">
        <v>275</v>
      </c>
      <c r="E2111" s="94">
        <v>22938</v>
      </c>
      <c r="F2111" s="91" t="s">
        <v>4422</v>
      </c>
      <c r="G2111" s="91">
        <v>637</v>
      </c>
      <c r="H2111" s="91">
        <v>2017</v>
      </c>
      <c r="I2111" s="91">
        <v>2010</v>
      </c>
      <c r="J2111" s="94">
        <v>3816</v>
      </c>
      <c r="K2111" s="92" t="s">
        <v>838</v>
      </c>
    </row>
    <row r="2112" spans="1:11" ht="15" x14ac:dyDescent="0.25">
      <c r="A2112" s="91">
        <v>9609</v>
      </c>
      <c r="B2112" s="92" t="s">
        <v>4514</v>
      </c>
      <c r="C2112" s="92" t="s">
        <v>4515</v>
      </c>
      <c r="D2112" s="93" t="s">
        <v>275</v>
      </c>
      <c r="E2112" s="94">
        <v>31837</v>
      </c>
      <c r="F2112" s="94">
        <v>7239</v>
      </c>
      <c r="G2112" s="91">
        <v>680</v>
      </c>
      <c r="H2112" s="91">
        <v>1992</v>
      </c>
      <c r="I2112" s="91">
        <v>1990</v>
      </c>
      <c r="J2112" s="94">
        <v>5299</v>
      </c>
      <c r="K2112" s="92" t="s">
        <v>838</v>
      </c>
    </row>
    <row r="2113" spans="1:11" ht="15" x14ac:dyDescent="0.25">
      <c r="A2113" s="91">
        <v>170</v>
      </c>
      <c r="B2113" s="92" t="s">
        <v>4516</v>
      </c>
      <c r="C2113" s="92" t="s">
        <v>4517</v>
      </c>
      <c r="D2113" s="93" t="s">
        <v>275</v>
      </c>
      <c r="E2113" s="94">
        <v>19026</v>
      </c>
      <c r="F2113" s="91" t="s">
        <v>4422</v>
      </c>
      <c r="G2113" s="91">
        <v>7771</v>
      </c>
      <c r="H2113" s="91">
        <v>2002</v>
      </c>
      <c r="I2113" s="91">
        <v>2000</v>
      </c>
      <c r="J2113" s="94">
        <v>31693</v>
      </c>
      <c r="K2113" s="92" t="s">
        <v>838</v>
      </c>
    </row>
    <row r="2114" spans="1:11" ht="15" x14ac:dyDescent="0.25">
      <c r="A2114" s="91">
        <v>923939</v>
      </c>
      <c r="B2114" s="92" t="s">
        <v>4518</v>
      </c>
      <c r="C2114" s="92" t="s">
        <v>4519</v>
      </c>
      <c r="D2114" s="93" t="s">
        <v>275</v>
      </c>
      <c r="E2114" s="94">
        <v>53718</v>
      </c>
      <c r="F2114" s="94">
        <v>7238</v>
      </c>
      <c r="G2114" s="91">
        <v>1186</v>
      </c>
      <c r="H2114" s="91">
        <v>2023</v>
      </c>
      <c r="I2114" s="91">
        <v>2020</v>
      </c>
      <c r="J2114" s="94">
        <v>8944</v>
      </c>
      <c r="K2114" s="92" t="s">
        <v>838</v>
      </c>
    </row>
    <row r="2115" spans="1:11" ht="15" x14ac:dyDescent="0.25">
      <c r="A2115" s="91">
        <v>546121</v>
      </c>
      <c r="B2115" s="92" t="s">
        <v>4520</v>
      </c>
      <c r="C2115" s="92" t="s">
        <v>4521</v>
      </c>
      <c r="D2115" s="93" t="s">
        <v>275</v>
      </c>
      <c r="E2115" s="94">
        <v>38454</v>
      </c>
      <c r="F2115" s="91" t="s">
        <v>4422</v>
      </c>
      <c r="G2115" s="91">
        <v>2708</v>
      </c>
      <c r="H2115" s="91">
        <v>2020</v>
      </c>
      <c r="I2115" s="91">
        <v>2020</v>
      </c>
      <c r="J2115" s="94">
        <v>6401</v>
      </c>
      <c r="K2115" s="92" t="s">
        <v>838</v>
      </c>
    </row>
    <row r="2116" spans="1:11" ht="15" x14ac:dyDescent="0.25">
      <c r="A2116" s="91">
        <v>15152</v>
      </c>
      <c r="B2116" s="92" t="s">
        <v>4522</v>
      </c>
      <c r="C2116" s="92" t="s">
        <v>4523</v>
      </c>
      <c r="D2116" s="93" t="s">
        <v>275</v>
      </c>
      <c r="E2116" s="94">
        <v>17347</v>
      </c>
      <c r="F2116" s="94">
        <v>7238</v>
      </c>
      <c r="G2116" s="91">
        <v>1795</v>
      </c>
      <c r="H2116" s="91">
        <v>2006</v>
      </c>
      <c r="I2116" s="91">
        <v>2000</v>
      </c>
      <c r="J2116" s="94">
        <v>2885</v>
      </c>
      <c r="K2116" s="92" t="s">
        <v>838</v>
      </c>
    </row>
    <row r="2117" spans="1:11" ht="15" x14ac:dyDescent="0.25">
      <c r="A2117" s="91">
        <v>12622</v>
      </c>
      <c r="B2117" s="92" t="s">
        <v>4524</v>
      </c>
      <c r="C2117" s="92" t="s">
        <v>4525</v>
      </c>
      <c r="D2117" s="93" t="s">
        <v>275</v>
      </c>
      <c r="E2117" s="94">
        <v>29983</v>
      </c>
      <c r="F2117" s="94">
        <v>7238</v>
      </c>
      <c r="G2117" s="91">
        <v>389</v>
      </c>
      <c r="H2117" s="91">
        <v>1989</v>
      </c>
      <c r="I2117" s="91">
        <v>1980</v>
      </c>
      <c r="J2117" s="94">
        <v>499</v>
      </c>
      <c r="K2117" s="92" t="s">
        <v>838</v>
      </c>
    </row>
    <row r="2118" spans="1:11" ht="15" x14ac:dyDescent="0.25">
      <c r="A2118" s="91">
        <v>10139</v>
      </c>
      <c r="B2118" s="92" t="s">
        <v>4526</v>
      </c>
      <c r="C2118" s="92" t="s">
        <v>4527</v>
      </c>
      <c r="D2118" s="93" t="s">
        <v>275</v>
      </c>
      <c r="E2118" s="94">
        <v>26479</v>
      </c>
      <c r="F2118" s="94">
        <v>7238</v>
      </c>
      <c r="G2118" s="91">
        <v>2286</v>
      </c>
      <c r="H2118" s="91">
        <v>2008</v>
      </c>
      <c r="I2118" s="91">
        <v>2000</v>
      </c>
      <c r="J2118" s="94">
        <v>4406</v>
      </c>
      <c r="K2118" s="92" t="s">
        <v>838</v>
      </c>
    </row>
    <row r="2119" spans="1:11" ht="15" x14ac:dyDescent="0.25">
      <c r="A2119" s="91">
        <v>1312157</v>
      </c>
      <c r="B2119" s="92" t="s">
        <v>4528</v>
      </c>
      <c r="C2119" s="92" t="s">
        <v>4529</v>
      </c>
      <c r="D2119" s="93" t="s">
        <v>275</v>
      </c>
      <c r="E2119" s="94">
        <v>30902</v>
      </c>
      <c r="F2119" s="94">
        <v>7236</v>
      </c>
      <c r="G2119" s="91">
        <v>468</v>
      </c>
      <c r="H2119" s="91">
        <v>2025</v>
      </c>
      <c r="I2119" s="91">
        <v>2020</v>
      </c>
      <c r="J2119" s="94">
        <v>5143</v>
      </c>
      <c r="K2119" s="92" t="s">
        <v>838</v>
      </c>
    </row>
    <row r="2120" spans="1:11" ht="15" x14ac:dyDescent="0.25">
      <c r="A2120" s="91">
        <v>346364</v>
      </c>
      <c r="B2120" s="92" t="s">
        <v>4530</v>
      </c>
      <c r="C2120" s="92" t="s">
        <v>4531</v>
      </c>
      <c r="D2120" s="93" t="s">
        <v>275</v>
      </c>
      <c r="E2120" s="94">
        <v>11613</v>
      </c>
      <c r="F2120" s="94">
        <v>7237</v>
      </c>
      <c r="G2120" s="91">
        <v>19517</v>
      </c>
      <c r="H2120" s="91">
        <v>2017</v>
      </c>
      <c r="I2120" s="91">
        <v>2010</v>
      </c>
      <c r="J2120" s="94">
        <v>19342</v>
      </c>
      <c r="K2120" s="92" t="s">
        <v>838</v>
      </c>
    </row>
    <row r="2121" spans="1:11" ht="15" x14ac:dyDescent="0.25">
      <c r="A2121" s="91">
        <v>113082</v>
      </c>
      <c r="B2121" s="92" t="s">
        <v>4532</v>
      </c>
      <c r="C2121" s="92" t="s">
        <v>4533</v>
      </c>
      <c r="D2121" s="93" t="s">
        <v>275</v>
      </c>
      <c r="E2121" s="94">
        <v>43946</v>
      </c>
      <c r="F2121" s="94">
        <v>7237</v>
      </c>
      <c r="G2121" s="91">
        <v>510</v>
      </c>
      <c r="H2121" s="91">
        <v>2012</v>
      </c>
      <c r="I2121" s="91">
        <v>2010</v>
      </c>
      <c r="J2121" s="94">
        <v>7316</v>
      </c>
      <c r="K2121" s="92" t="s">
        <v>838</v>
      </c>
    </row>
    <row r="2122" spans="1:11" ht="15" x14ac:dyDescent="0.25">
      <c r="A2122" s="91">
        <v>10139</v>
      </c>
      <c r="B2122" s="92" t="s">
        <v>4526</v>
      </c>
      <c r="C2122" s="92" t="s">
        <v>4527</v>
      </c>
      <c r="D2122" s="93" t="s">
        <v>275</v>
      </c>
      <c r="E2122" s="94">
        <v>26479</v>
      </c>
      <c r="F2122" s="94">
        <v>7238</v>
      </c>
      <c r="G2122" s="91">
        <v>2286</v>
      </c>
      <c r="H2122" s="91">
        <v>2008</v>
      </c>
      <c r="I2122" s="91">
        <v>2000</v>
      </c>
      <c r="J2122" s="94">
        <v>4406</v>
      </c>
      <c r="K2122" s="92" t="s">
        <v>838</v>
      </c>
    </row>
    <row r="2123" spans="1:11" ht="15" x14ac:dyDescent="0.25">
      <c r="A2123" s="91">
        <v>8424</v>
      </c>
      <c r="B2123" s="92" t="s">
        <v>4534</v>
      </c>
      <c r="C2123" s="92" t="s">
        <v>4535</v>
      </c>
      <c r="D2123" s="93" t="s">
        <v>275</v>
      </c>
      <c r="E2123" s="91" t="s">
        <v>4536</v>
      </c>
      <c r="F2123" s="94">
        <v>7236</v>
      </c>
      <c r="G2123" s="91">
        <v>1823</v>
      </c>
      <c r="H2123" s="91">
        <v>2003</v>
      </c>
      <c r="I2123" s="91">
        <v>2000</v>
      </c>
      <c r="J2123" s="94">
        <v>2261</v>
      </c>
      <c r="K2123" s="92" t="s">
        <v>838</v>
      </c>
    </row>
    <row r="2124" spans="1:11" ht="15" x14ac:dyDescent="0.25">
      <c r="A2124" s="91">
        <v>846214</v>
      </c>
      <c r="B2124" s="92" t="s">
        <v>4537</v>
      </c>
      <c r="C2124" s="92" t="s">
        <v>4538</v>
      </c>
      <c r="D2124" s="93" t="s">
        <v>275</v>
      </c>
      <c r="E2124" s="94">
        <v>41032</v>
      </c>
      <c r="F2124" s="94">
        <v>7235</v>
      </c>
      <c r="G2124" s="91">
        <v>680</v>
      </c>
      <c r="H2124" s="91">
        <v>2021</v>
      </c>
      <c r="I2124" s="91">
        <v>2020</v>
      </c>
      <c r="J2124" s="94">
        <v>6831</v>
      </c>
      <c r="K2124" s="92" t="s">
        <v>838</v>
      </c>
    </row>
    <row r="2125" spans="1:11" ht="15" x14ac:dyDescent="0.25">
      <c r="A2125" s="91">
        <v>425373</v>
      </c>
      <c r="B2125" s="92" t="s">
        <v>4539</v>
      </c>
      <c r="C2125" s="92" t="s">
        <v>4540</v>
      </c>
      <c r="D2125" s="93" t="s">
        <v>275</v>
      </c>
      <c r="E2125" s="94">
        <v>15814</v>
      </c>
      <c r="F2125" s="91" t="s">
        <v>4422</v>
      </c>
      <c r="G2125" s="91">
        <v>313</v>
      </c>
      <c r="H2125" s="91">
        <v>2018</v>
      </c>
      <c r="I2125" s="91">
        <v>2010</v>
      </c>
      <c r="J2125" s="94">
        <v>2629</v>
      </c>
      <c r="K2125" s="92" t="s">
        <v>838</v>
      </c>
    </row>
    <row r="2126" spans="1:11" ht="15" x14ac:dyDescent="0.25">
      <c r="A2126" s="91">
        <v>296098</v>
      </c>
      <c r="B2126" s="92" t="s">
        <v>4541</v>
      </c>
      <c r="C2126" s="92" t="s">
        <v>4542</v>
      </c>
      <c r="D2126" s="93" t="s">
        <v>275</v>
      </c>
      <c r="E2126" s="94">
        <v>66726</v>
      </c>
      <c r="F2126" s="94">
        <v>7235</v>
      </c>
      <c r="G2126" s="91">
        <v>7011</v>
      </c>
      <c r="H2126" s="91">
        <v>2015</v>
      </c>
      <c r="I2126" s="91">
        <v>2010</v>
      </c>
      <c r="J2126" s="94">
        <v>11112</v>
      </c>
      <c r="K2126" s="92" t="s">
        <v>838</v>
      </c>
    </row>
    <row r="2127" spans="1:11" ht="15" x14ac:dyDescent="0.25">
      <c r="A2127" s="91">
        <v>129112</v>
      </c>
      <c r="B2127" s="92" t="s">
        <v>4543</v>
      </c>
      <c r="C2127" s="92" t="s">
        <v>4544</v>
      </c>
      <c r="D2127" s="93" t="s">
        <v>275</v>
      </c>
      <c r="E2127" s="94">
        <v>10509</v>
      </c>
      <c r="F2127" s="94">
        <v>7235</v>
      </c>
      <c r="G2127" s="91">
        <v>496</v>
      </c>
      <c r="H2127" s="91">
        <v>2012</v>
      </c>
      <c r="I2127" s="91">
        <v>2010</v>
      </c>
      <c r="J2127" s="94">
        <v>1746</v>
      </c>
      <c r="K2127" s="92" t="s">
        <v>838</v>
      </c>
    </row>
    <row r="2128" spans="1:11" ht="15" x14ac:dyDescent="0.25">
      <c r="A2128" s="91">
        <v>41201</v>
      </c>
      <c r="B2128" s="92" t="s">
        <v>4070</v>
      </c>
      <c r="C2128" s="92" t="s">
        <v>4545</v>
      </c>
      <c r="D2128" s="93" t="s">
        <v>275</v>
      </c>
      <c r="E2128" s="94">
        <v>8586</v>
      </c>
      <c r="F2128" s="94">
        <v>7235</v>
      </c>
      <c r="G2128" s="91">
        <v>636</v>
      </c>
      <c r="H2128" s="91">
        <v>2010</v>
      </c>
      <c r="I2128" s="91">
        <v>2010</v>
      </c>
      <c r="J2128" s="94">
        <v>1425</v>
      </c>
      <c r="K2128" s="92" t="s">
        <v>838</v>
      </c>
    </row>
    <row r="2129" spans="1:11" ht="15" x14ac:dyDescent="0.25">
      <c r="A2129" s="91">
        <v>35690</v>
      </c>
      <c r="B2129" s="92" t="s">
        <v>4546</v>
      </c>
      <c r="C2129" s="92" t="s">
        <v>4547</v>
      </c>
      <c r="D2129" s="93" t="s">
        <v>275</v>
      </c>
      <c r="E2129" s="94">
        <v>35019</v>
      </c>
      <c r="F2129" s="94">
        <v>7235</v>
      </c>
      <c r="G2129" s="91">
        <v>3334</v>
      </c>
      <c r="H2129" s="91">
        <v>2010</v>
      </c>
      <c r="I2129" s="91">
        <v>2010</v>
      </c>
      <c r="J2129" s="94">
        <v>5829</v>
      </c>
      <c r="K2129" s="92" t="s">
        <v>838</v>
      </c>
    </row>
    <row r="2130" spans="1:11" ht="15" x14ac:dyDescent="0.25">
      <c r="A2130" s="91">
        <v>25205</v>
      </c>
      <c r="B2130" s="92" t="s">
        <v>4548</v>
      </c>
      <c r="C2130" s="92" t="s">
        <v>4549</v>
      </c>
      <c r="D2130" s="93" t="s">
        <v>275</v>
      </c>
      <c r="E2130" s="94">
        <v>22338</v>
      </c>
      <c r="F2130" s="91" t="s">
        <v>4550</v>
      </c>
      <c r="G2130" s="91">
        <v>512</v>
      </c>
      <c r="H2130" s="91">
        <v>2009</v>
      </c>
      <c r="I2130" s="91">
        <v>2000</v>
      </c>
      <c r="J2130" s="94">
        <v>3716</v>
      </c>
      <c r="K2130" s="92" t="s">
        <v>838</v>
      </c>
    </row>
    <row r="2131" spans="1:11" ht="15" x14ac:dyDescent="0.25">
      <c r="A2131" s="91">
        <v>998022</v>
      </c>
      <c r="B2131" s="92" t="s">
        <v>4551</v>
      </c>
      <c r="C2131" s="92" t="s">
        <v>4552</v>
      </c>
      <c r="D2131" s="93" t="s">
        <v>275</v>
      </c>
      <c r="E2131" s="94">
        <v>23242</v>
      </c>
      <c r="F2131" s="91" t="s">
        <v>4422</v>
      </c>
      <c r="G2131" s="91">
        <v>597</v>
      </c>
      <c r="H2131" s="91">
        <v>2023</v>
      </c>
      <c r="I2131" s="91">
        <v>2020</v>
      </c>
      <c r="J2131" s="94">
        <v>3867</v>
      </c>
      <c r="K2131" s="92" t="s">
        <v>838</v>
      </c>
    </row>
    <row r="2132" spans="1:11" ht="15" x14ac:dyDescent="0.25">
      <c r="A2132" s="91">
        <v>268</v>
      </c>
      <c r="B2132" s="92" t="s">
        <v>4553</v>
      </c>
      <c r="C2132" s="92" t="s">
        <v>4554</v>
      </c>
      <c r="D2132" s="93" t="s">
        <v>275</v>
      </c>
      <c r="E2132" s="94">
        <v>122366</v>
      </c>
      <c r="F2132" s="94">
        <v>7234</v>
      </c>
      <c r="G2132" s="91">
        <v>8172</v>
      </c>
      <c r="H2132" s="91">
        <v>1989</v>
      </c>
      <c r="I2132" s="91">
        <v>1980</v>
      </c>
      <c r="J2132" s="94">
        <v>20381</v>
      </c>
      <c r="K2132" s="92" t="s">
        <v>838</v>
      </c>
    </row>
    <row r="2133" spans="1:11" ht="15" x14ac:dyDescent="0.25">
      <c r="A2133" s="91">
        <v>823452</v>
      </c>
      <c r="B2133" s="92" t="s">
        <v>4555</v>
      </c>
      <c r="C2133" s="92" t="s">
        <v>4556</v>
      </c>
      <c r="D2133" s="93" t="s">
        <v>275</v>
      </c>
      <c r="E2133" s="94">
        <v>31655</v>
      </c>
      <c r="F2133" s="94">
        <v>7233</v>
      </c>
      <c r="G2133" s="91">
        <v>302</v>
      </c>
      <c r="H2133" s="91">
        <v>2023</v>
      </c>
      <c r="I2133" s="91">
        <v>2020</v>
      </c>
      <c r="J2133" s="94">
        <v>5269</v>
      </c>
      <c r="K2133" s="92" t="s">
        <v>838</v>
      </c>
    </row>
    <row r="2134" spans="1:11" ht="15" x14ac:dyDescent="0.25">
      <c r="A2134" s="91">
        <v>375315</v>
      </c>
      <c r="B2134" s="92" t="s">
        <v>4557</v>
      </c>
      <c r="C2134" s="92" t="s">
        <v>4558</v>
      </c>
      <c r="D2134" s="93" t="s">
        <v>275</v>
      </c>
      <c r="E2134" s="94">
        <v>26474</v>
      </c>
      <c r="F2134" s="91" t="s">
        <v>4422</v>
      </c>
      <c r="G2134" s="91">
        <v>896</v>
      </c>
      <c r="H2134" s="91">
        <v>2016</v>
      </c>
      <c r="I2134" s="91">
        <v>2010</v>
      </c>
      <c r="J2134" s="94">
        <v>4405</v>
      </c>
      <c r="K2134" s="92" t="s">
        <v>838</v>
      </c>
    </row>
    <row r="2135" spans="1:11" ht="15" x14ac:dyDescent="0.25">
      <c r="A2135" s="91">
        <v>67884</v>
      </c>
      <c r="B2135" s="92" t="s">
        <v>4559</v>
      </c>
      <c r="C2135" s="92" t="s">
        <v>4560</v>
      </c>
      <c r="D2135" s="93" t="s">
        <v>275</v>
      </c>
      <c r="E2135" s="94">
        <v>26662</v>
      </c>
      <c r="F2135" s="94">
        <v>7233</v>
      </c>
      <c r="G2135" s="91">
        <v>418</v>
      </c>
      <c r="H2135" s="91">
        <v>2011</v>
      </c>
      <c r="I2135" s="91">
        <v>2010</v>
      </c>
      <c r="J2135" s="94">
        <v>4437</v>
      </c>
      <c r="K2135" s="92" t="s">
        <v>838</v>
      </c>
    </row>
    <row r="2136" spans="1:11" ht="15" x14ac:dyDescent="0.25">
      <c r="A2136" s="91">
        <v>3086</v>
      </c>
      <c r="B2136" s="92" t="s">
        <v>4561</v>
      </c>
      <c r="C2136" s="92" t="s">
        <v>4562</v>
      </c>
      <c r="D2136" s="93" t="s">
        <v>275</v>
      </c>
      <c r="E2136" s="94">
        <v>22517</v>
      </c>
      <c r="F2136" s="94">
        <v>7233</v>
      </c>
      <c r="G2136" s="91">
        <v>367</v>
      </c>
      <c r="H2136" s="91">
        <v>1941</v>
      </c>
      <c r="I2136" s="91">
        <v>1940</v>
      </c>
      <c r="J2136" s="94">
        <v>3746</v>
      </c>
      <c r="K2136" s="92" t="s">
        <v>838</v>
      </c>
    </row>
    <row r="2137" spans="1:11" ht="15" x14ac:dyDescent="0.25">
      <c r="A2137" s="91">
        <v>1538</v>
      </c>
      <c r="B2137" s="92" t="s">
        <v>4563</v>
      </c>
      <c r="C2137" s="92" t="s">
        <v>4564</v>
      </c>
      <c r="D2137" s="93" t="s">
        <v>275</v>
      </c>
      <c r="E2137" s="94">
        <v>106191</v>
      </c>
      <c r="F2137" s="94">
        <v>7233</v>
      </c>
      <c r="G2137" s="91">
        <v>5903</v>
      </c>
      <c r="H2137" s="91">
        <v>2004</v>
      </c>
      <c r="I2137" s="91">
        <v>2000</v>
      </c>
      <c r="J2137" s="94">
        <v>17687</v>
      </c>
      <c r="K2137" s="92" t="s">
        <v>838</v>
      </c>
    </row>
    <row r="2138" spans="1:11" ht="15" x14ac:dyDescent="0.25">
      <c r="A2138" s="91">
        <v>9078</v>
      </c>
      <c r="B2138" s="92" t="s">
        <v>4565</v>
      </c>
      <c r="C2138" s="92" t="s">
        <v>4566</v>
      </c>
      <c r="D2138" s="93" t="s">
        <v>275</v>
      </c>
      <c r="E2138" s="94">
        <v>7804</v>
      </c>
      <c r="F2138" s="94">
        <v>7232</v>
      </c>
      <c r="G2138" s="91">
        <v>3947</v>
      </c>
      <c r="H2138" s="91">
        <v>1963</v>
      </c>
      <c r="I2138" s="91">
        <v>1960</v>
      </c>
      <c r="J2138" s="94">
        <v>12997</v>
      </c>
      <c r="K2138" s="92" t="s">
        <v>838</v>
      </c>
    </row>
    <row r="2139" spans="1:11" ht="15" x14ac:dyDescent="0.25">
      <c r="A2139" s="91">
        <v>6537</v>
      </c>
      <c r="B2139" s="92" t="s">
        <v>4567</v>
      </c>
      <c r="C2139" s="92" t="s">
        <v>4568</v>
      </c>
      <c r="D2139" s="93" t="s">
        <v>275</v>
      </c>
      <c r="E2139" s="94">
        <v>34317</v>
      </c>
      <c r="F2139" s="94">
        <v>7233</v>
      </c>
      <c r="G2139" s="91">
        <v>2972</v>
      </c>
      <c r="H2139" s="91">
        <v>2007</v>
      </c>
      <c r="I2139" s="91">
        <v>2000</v>
      </c>
      <c r="J2139" s="94">
        <v>5712</v>
      </c>
      <c r="K2139" s="92" t="s">
        <v>838</v>
      </c>
    </row>
    <row r="2140" spans="1:11" ht="15" x14ac:dyDescent="0.25">
      <c r="A2140" s="91">
        <v>5825</v>
      </c>
      <c r="B2140" s="92" t="s">
        <v>4569</v>
      </c>
      <c r="C2140" s="92" t="s">
        <v>4570</v>
      </c>
      <c r="D2140" s="93" t="s">
        <v>275</v>
      </c>
      <c r="E2140" s="94">
        <v>41654</v>
      </c>
      <c r="F2140" s="91" t="s">
        <v>4422</v>
      </c>
      <c r="G2140" s="91">
        <v>2518</v>
      </c>
      <c r="H2140" s="91">
        <v>1989</v>
      </c>
      <c r="I2140" s="91">
        <v>1980</v>
      </c>
      <c r="J2140" s="94">
        <v>6935</v>
      </c>
      <c r="K2140" s="92" t="s">
        <v>838</v>
      </c>
    </row>
    <row r="2141" spans="1:11" ht="15" x14ac:dyDescent="0.25">
      <c r="A2141" s="91">
        <v>1716</v>
      </c>
      <c r="B2141" s="92" t="s">
        <v>4571</v>
      </c>
      <c r="C2141" s="92" t="s">
        <v>4572</v>
      </c>
      <c r="D2141" s="93" t="s">
        <v>275</v>
      </c>
      <c r="E2141" s="94">
        <v>20647</v>
      </c>
      <c r="F2141" s="94">
        <v>7231</v>
      </c>
      <c r="G2141" s="91">
        <v>499</v>
      </c>
      <c r="H2141" s="91">
        <v>1980</v>
      </c>
      <c r="I2141" s="91">
        <v>1980</v>
      </c>
      <c r="J2141" s="94">
        <v>3435</v>
      </c>
      <c r="K2141" s="92" t="s">
        <v>838</v>
      </c>
    </row>
    <row r="2142" spans="1:11" ht="15" x14ac:dyDescent="0.25">
      <c r="A2142" s="91">
        <v>1072371</v>
      </c>
      <c r="B2142" s="92" t="s">
        <v>4573</v>
      </c>
      <c r="C2142" s="92" t="s">
        <v>4574</v>
      </c>
      <c r="D2142" s="93" t="s">
        <v>275</v>
      </c>
      <c r="E2142" s="94">
        <v>28235</v>
      </c>
      <c r="F2142" s="94">
        <v>7231</v>
      </c>
      <c r="G2142" s="91">
        <v>324</v>
      </c>
      <c r="H2142" s="91">
        <v>2023</v>
      </c>
      <c r="I2142" s="91">
        <v>2020</v>
      </c>
      <c r="J2142" s="94">
        <v>4699</v>
      </c>
      <c r="K2142" s="92" t="s">
        <v>838</v>
      </c>
    </row>
    <row r="2143" spans="1:11" ht="15" x14ac:dyDescent="0.25">
      <c r="A2143" s="91">
        <v>807196</v>
      </c>
      <c r="B2143" s="92" t="s">
        <v>4575</v>
      </c>
      <c r="C2143" s="92" t="s">
        <v>4576</v>
      </c>
      <c r="D2143" s="93" t="s">
        <v>275</v>
      </c>
      <c r="E2143" s="94">
        <v>20987</v>
      </c>
      <c r="F2143" s="94">
        <v>7231</v>
      </c>
      <c r="G2143" s="91">
        <v>646</v>
      </c>
      <c r="H2143" s="91">
        <v>2021</v>
      </c>
      <c r="I2143" s="91">
        <v>2020</v>
      </c>
      <c r="J2143" s="94">
        <v>3491</v>
      </c>
      <c r="K2143" s="92" t="s">
        <v>838</v>
      </c>
    </row>
    <row r="2144" spans="1:11" ht="15" x14ac:dyDescent="0.25">
      <c r="A2144" s="91">
        <v>198277</v>
      </c>
      <c r="B2144" s="92" t="s">
        <v>4577</v>
      </c>
      <c r="C2144" s="92" t="s">
        <v>4578</v>
      </c>
      <c r="D2144" s="93" t="s">
        <v>275</v>
      </c>
      <c r="E2144" s="94">
        <v>57655</v>
      </c>
      <c r="F2144" s="94">
        <v>7231</v>
      </c>
      <c r="G2144" s="91">
        <v>3863</v>
      </c>
      <c r="H2144" s="91">
        <v>2014</v>
      </c>
      <c r="I2144" s="91">
        <v>2010</v>
      </c>
      <c r="J2144" s="94">
        <v>96</v>
      </c>
      <c r="K2144" s="92" t="s">
        <v>838</v>
      </c>
    </row>
    <row r="2145" spans="1:11" ht="15" x14ac:dyDescent="0.25">
      <c r="A2145" s="91">
        <v>1716</v>
      </c>
      <c r="B2145" s="92" t="s">
        <v>4571</v>
      </c>
      <c r="C2145" s="92" t="s">
        <v>4572</v>
      </c>
      <c r="D2145" s="93" t="s">
        <v>275</v>
      </c>
      <c r="E2145" s="94">
        <v>20647</v>
      </c>
      <c r="F2145" s="94">
        <v>7231</v>
      </c>
      <c r="G2145" s="91">
        <v>499</v>
      </c>
      <c r="H2145" s="91">
        <v>1980</v>
      </c>
      <c r="I2145" s="91">
        <v>1980</v>
      </c>
      <c r="J2145" s="94">
        <v>3435</v>
      </c>
      <c r="K2145" s="92" t="s">
        <v>838</v>
      </c>
    </row>
    <row r="2146" spans="1:11" ht="15" x14ac:dyDescent="0.25">
      <c r="A2146" s="91">
        <v>25846</v>
      </c>
      <c r="B2146" s="92" t="s">
        <v>4579</v>
      </c>
      <c r="C2146" s="92" t="s">
        <v>4580</v>
      </c>
      <c r="D2146" s="93" t="s">
        <v>275</v>
      </c>
      <c r="E2146" s="94">
        <v>17197</v>
      </c>
      <c r="F2146" s="91" t="s">
        <v>4550</v>
      </c>
      <c r="G2146" s="91">
        <v>647</v>
      </c>
      <c r="H2146" s="91">
        <v>2009</v>
      </c>
      <c r="I2146" s="91">
        <v>2000</v>
      </c>
      <c r="J2146" s="94">
        <v>286</v>
      </c>
      <c r="K2146" s="92" t="s">
        <v>838</v>
      </c>
    </row>
    <row r="2147" spans="1:11" ht="15" x14ac:dyDescent="0.25">
      <c r="A2147" s="91">
        <v>25205</v>
      </c>
      <c r="B2147" s="92" t="s">
        <v>4548</v>
      </c>
      <c r="C2147" s="92" t="s">
        <v>4549</v>
      </c>
      <c r="D2147" s="93" t="s">
        <v>275</v>
      </c>
      <c r="E2147" s="94">
        <v>22338</v>
      </c>
      <c r="F2147" s="91" t="s">
        <v>4550</v>
      </c>
      <c r="G2147" s="91">
        <v>512</v>
      </c>
      <c r="H2147" s="91">
        <v>2009</v>
      </c>
      <c r="I2147" s="91">
        <v>2000</v>
      </c>
      <c r="J2147" s="94">
        <v>3716</v>
      </c>
      <c r="K2147" s="92" t="s">
        <v>838</v>
      </c>
    </row>
    <row r="2148" spans="1:11" ht="15" x14ac:dyDescent="0.25">
      <c r="A2148" s="91">
        <v>844</v>
      </c>
      <c r="B2148" s="92">
        <v>2046</v>
      </c>
      <c r="C2148" s="92" t="s">
        <v>4581</v>
      </c>
      <c r="D2148" s="93" t="s">
        <v>275</v>
      </c>
      <c r="E2148" s="94">
        <v>35374</v>
      </c>
      <c r="F2148" s="91" t="s">
        <v>4550</v>
      </c>
      <c r="G2148" s="91">
        <v>978</v>
      </c>
      <c r="H2148" s="91">
        <v>2004</v>
      </c>
      <c r="I2148" s="91">
        <v>2000</v>
      </c>
      <c r="J2148" s="94">
        <v>5888</v>
      </c>
      <c r="K2148" s="92" t="s">
        <v>838</v>
      </c>
    </row>
    <row r="2149" spans="1:11" ht="15" x14ac:dyDescent="0.25">
      <c r="A2149" s="91">
        <v>778730</v>
      </c>
      <c r="B2149" s="92" t="s">
        <v>4582</v>
      </c>
      <c r="C2149" s="92" t="s">
        <v>4583</v>
      </c>
      <c r="D2149" s="93" t="s">
        <v>275</v>
      </c>
      <c r="E2149" s="94">
        <v>15347</v>
      </c>
      <c r="F2149" s="94">
        <v>7229</v>
      </c>
      <c r="G2149" s="91">
        <v>468</v>
      </c>
      <c r="H2149" s="91">
        <v>2021</v>
      </c>
      <c r="I2149" s="91">
        <v>2020</v>
      </c>
      <c r="J2149" s="94">
        <v>2552</v>
      </c>
      <c r="K2149" s="92" t="s">
        <v>838</v>
      </c>
    </row>
    <row r="2150" spans="1:11" ht="15" x14ac:dyDescent="0.25">
      <c r="A2150" s="91">
        <v>324849</v>
      </c>
      <c r="B2150" s="92" t="s">
        <v>4584</v>
      </c>
      <c r="C2150" s="92" t="s">
        <v>4585</v>
      </c>
      <c r="D2150" s="93" t="s">
        <v>275</v>
      </c>
      <c r="E2150" s="94">
        <v>11206</v>
      </c>
      <c r="F2150" s="94">
        <v>7229</v>
      </c>
      <c r="G2150" s="91">
        <v>5191</v>
      </c>
      <c r="H2150" s="91">
        <v>2017</v>
      </c>
      <c r="I2150" s="91">
        <v>2010</v>
      </c>
      <c r="J2150" s="94">
        <v>18664</v>
      </c>
      <c r="K2150" s="92" t="s">
        <v>838</v>
      </c>
    </row>
    <row r="2151" spans="1:11" ht="15" x14ac:dyDescent="0.25">
      <c r="A2151" s="91">
        <v>10795</v>
      </c>
      <c r="B2151" s="92" t="s">
        <v>4586</v>
      </c>
      <c r="C2151" s="92" t="s">
        <v>4587</v>
      </c>
      <c r="D2151" s="93" t="s">
        <v>275</v>
      </c>
      <c r="E2151" s="94">
        <v>32006</v>
      </c>
      <c r="F2151" s="94">
        <v>7229</v>
      </c>
      <c r="G2151" s="91">
        <v>1447</v>
      </c>
      <c r="H2151" s="91">
        <v>2006</v>
      </c>
      <c r="I2151" s="91">
        <v>2000</v>
      </c>
      <c r="J2151" s="94">
        <v>5327</v>
      </c>
      <c r="K2151" s="92" t="s">
        <v>838</v>
      </c>
    </row>
    <row r="2152" spans="1:11" ht="15" x14ac:dyDescent="0.25">
      <c r="A2152" s="91">
        <v>5902</v>
      </c>
      <c r="B2152" s="92" t="s">
        <v>4588</v>
      </c>
      <c r="C2152" s="92" t="s">
        <v>4589</v>
      </c>
      <c r="D2152" s="93" t="s">
        <v>275</v>
      </c>
      <c r="E2152" s="94">
        <v>55345</v>
      </c>
      <c r="F2152" s="94">
        <v>7229</v>
      </c>
      <c r="G2152" s="91">
        <v>860</v>
      </c>
      <c r="H2152" s="91">
        <v>1977</v>
      </c>
      <c r="I2152" s="91">
        <v>1970</v>
      </c>
      <c r="J2152" s="94">
        <v>9215</v>
      </c>
      <c r="K2152" s="92" t="s">
        <v>838</v>
      </c>
    </row>
    <row r="2153" spans="1:11" ht="15" x14ac:dyDescent="0.25">
      <c r="A2153" s="91">
        <v>256962</v>
      </c>
      <c r="B2153" s="92" t="s">
        <v>4590</v>
      </c>
      <c r="C2153" s="92" t="s">
        <v>4591</v>
      </c>
      <c r="D2153" s="93" t="s">
        <v>275</v>
      </c>
      <c r="E2153" s="94">
        <v>27323</v>
      </c>
      <c r="F2153" s="94">
        <v>7228</v>
      </c>
      <c r="G2153" s="91">
        <v>540</v>
      </c>
      <c r="H2153" s="91">
        <v>2015</v>
      </c>
      <c r="I2153" s="91">
        <v>2010</v>
      </c>
      <c r="J2153" s="94">
        <v>4547</v>
      </c>
      <c r="K2153" s="92" t="s">
        <v>838</v>
      </c>
    </row>
    <row r="2154" spans="1:11" ht="15" x14ac:dyDescent="0.25">
      <c r="A2154" s="91">
        <v>837881</v>
      </c>
      <c r="B2154" s="92" t="s">
        <v>4592</v>
      </c>
      <c r="C2154" s="92" t="s">
        <v>4593</v>
      </c>
      <c r="D2154" s="93" t="s">
        <v>275</v>
      </c>
      <c r="E2154" s="94">
        <v>26191</v>
      </c>
      <c r="F2154" s="91" t="s">
        <v>4422</v>
      </c>
      <c r="G2154" s="91">
        <v>647</v>
      </c>
      <c r="H2154" s="91">
        <v>2022</v>
      </c>
      <c r="I2154" s="91">
        <v>2020</v>
      </c>
      <c r="J2154" s="94">
        <v>4358</v>
      </c>
      <c r="K2154" s="92" t="s">
        <v>838</v>
      </c>
    </row>
    <row r="2155" spans="1:11" ht="15" x14ac:dyDescent="0.25">
      <c r="A2155" s="91">
        <v>820446</v>
      </c>
      <c r="B2155" s="92" t="s">
        <v>4594</v>
      </c>
      <c r="C2155" s="92" t="s">
        <v>4595</v>
      </c>
      <c r="D2155" s="93" t="s">
        <v>275</v>
      </c>
      <c r="E2155" s="94">
        <v>54165</v>
      </c>
      <c r="F2155" s="91" t="s">
        <v>4422</v>
      </c>
      <c r="G2155" s="91">
        <v>536</v>
      </c>
      <c r="H2155" s="91">
        <v>2022</v>
      </c>
      <c r="I2155" s="91">
        <v>2020</v>
      </c>
      <c r="J2155" s="94">
        <v>9019</v>
      </c>
      <c r="K2155" s="92" t="s">
        <v>838</v>
      </c>
    </row>
    <row r="2156" spans="1:11" ht="15" x14ac:dyDescent="0.25">
      <c r="A2156" s="91">
        <v>11176</v>
      </c>
      <c r="B2156" s="92" t="s">
        <v>4596</v>
      </c>
      <c r="C2156" s="92" t="s">
        <v>4597</v>
      </c>
      <c r="D2156" s="93" t="s">
        <v>275</v>
      </c>
      <c r="E2156" s="94">
        <v>32591</v>
      </c>
      <c r="F2156" s="94">
        <v>7227</v>
      </c>
      <c r="G2156" s="91">
        <v>653</v>
      </c>
      <c r="H2156" s="91">
        <v>1979</v>
      </c>
      <c r="I2156" s="91">
        <v>1970</v>
      </c>
      <c r="J2156" s="94">
        <v>5425</v>
      </c>
      <c r="K2156" s="92" t="s">
        <v>838</v>
      </c>
    </row>
    <row r="2157" spans="1:11" ht="15" x14ac:dyDescent="0.25">
      <c r="A2157" s="91">
        <v>1621</v>
      </c>
      <c r="B2157" s="92" t="s">
        <v>4598</v>
      </c>
      <c r="C2157" s="92" t="s">
        <v>4599</v>
      </c>
      <c r="D2157" s="93" t="s">
        <v>275</v>
      </c>
      <c r="E2157" s="94">
        <v>46786</v>
      </c>
      <c r="F2157" s="94">
        <v>7227</v>
      </c>
      <c r="G2157" s="91">
        <v>3437</v>
      </c>
      <c r="H2157" s="91">
        <v>1983</v>
      </c>
      <c r="I2157" s="91">
        <v>1980</v>
      </c>
      <c r="J2157" s="94">
        <v>779</v>
      </c>
      <c r="K2157" s="92" t="s">
        <v>838</v>
      </c>
    </row>
    <row r="2158" spans="1:11" ht="15" x14ac:dyDescent="0.25">
      <c r="A2158" s="91">
        <v>251</v>
      </c>
      <c r="B2158" s="92" t="s">
        <v>4600</v>
      </c>
      <c r="C2158" s="92" t="s">
        <v>4601</v>
      </c>
      <c r="D2158" s="93" t="s">
        <v>275</v>
      </c>
      <c r="E2158" s="94">
        <v>123102</v>
      </c>
      <c r="F2158" s="94">
        <v>7227</v>
      </c>
      <c r="G2158" s="91">
        <v>5764</v>
      </c>
      <c r="H2158" s="91">
        <v>1990</v>
      </c>
      <c r="I2158" s="91">
        <v>1990</v>
      </c>
      <c r="J2158" s="94">
        <v>20504</v>
      </c>
      <c r="K2158" s="92" t="s">
        <v>838</v>
      </c>
    </row>
    <row r="2159" spans="1:11" ht="15" x14ac:dyDescent="0.25">
      <c r="A2159" s="91">
        <v>370964</v>
      </c>
      <c r="B2159" s="92" t="s">
        <v>4602</v>
      </c>
      <c r="C2159" s="92" t="s">
        <v>4603</v>
      </c>
      <c r="D2159" s="93" t="s">
        <v>275</v>
      </c>
      <c r="E2159" s="94">
        <v>40729</v>
      </c>
      <c r="F2159" s="94">
        <v>7226</v>
      </c>
      <c r="G2159" s="91">
        <v>391</v>
      </c>
      <c r="H2159" s="91">
        <v>2015</v>
      </c>
      <c r="I2159" s="91">
        <v>2010</v>
      </c>
      <c r="J2159" s="94">
        <v>678</v>
      </c>
      <c r="K2159" s="92" t="s">
        <v>838</v>
      </c>
    </row>
    <row r="2160" spans="1:11" ht="15" x14ac:dyDescent="0.25">
      <c r="A2160" s="91">
        <v>33954</v>
      </c>
      <c r="B2160" s="92" t="s">
        <v>4604</v>
      </c>
      <c r="C2160" s="92" t="s">
        <v>4605</v>
      </c>
      <c r="D2160" s="93" t="s">
        <v>275</v>
      </c>
      <c r="E2160" s="94">
        <v>13935</v>
      </c>
      <c r="F2160" s="94">
        <v>7226</v>
      </c>
      <c r="G2160" s="91">
        <v>354</v>
      </c>
      <c r="H2160" s="91">
        <v>1966</v>
      </c>
      <c r="I2160" s="91">
        <v>1960</v>
      </c>
      <c r="J2160" s="94">
        <v>2316</v>
      </c>
      <c r="K2160" s="92" t="s">
        <v>838</v>
      </c>
    </row>
    <row r="2161" spans="1:11" ht="15" x14ac:dyDescent="0.25">
      <c r="A2161" s="91">
        <v>9267</v>
      </c>
      <c r="B2161" s="92" t="s">
        <v>4606</v>
      </c>
      <c r="C2161" s="92" t="s">
        <v>4607</v>
      </c>
      <c r="D2161" s="93" t="s">
        <v>275</v>
      </c>
      <c r="E2161" s="94">
        <v>9113</v>
      </c>
      <c r="F2161" s="94">
        <v>7226</v>
      </c>
      <c r="G2161" s="91">
        <v>550</v>
      </c>
      <c r="H2161" s="91">
        <v>1971</v>
      </c>
      <c r="I2161" s="91">
        <v>1970</v>
      </c>
      <c r="J2161" s="94">
        <v>1513</v>
      </c>
      <c r="K2161" s="92" t="s">
        <v>838</v>
      </c>
    </row>
    <row r="2162" spans="1:11" ht="15" x14ac:dyDescent="0.25">
      <c r="A2162" s="91">
        <v>970348</v>
      </c>
      <c r="B2162" s="92" t="s">
        <v>4608</v>
      </c>
      <c r="C2162" s="92" t="s">
        <v>4609</v>
      </c>
      <c r="D2162" s="93" t="s">
        <v>275</v>
      </c>
      <c r="E2162" s="94">
        <v>8843</v>
      </c>
      <c r="F2162" s="94">
        <v>7225</v>
      </c>
      <c r="G2162" s="91">
        <v>360</v>
      </c>
      <c r="H2162" s="91">
        <v>2023</v>
      </c>
      <c r="I2162" s="91">
        <v>2020</v>
      </c>
      <c r="J2162" s="94">
        <v>1468</v>
      </c>
      <c r="K2162" s="92" t="s">
        <v>838</v>
      </c>
    </row>
    <row r="2163" spans="1:11" ht="15" x14ac:dyDescent="0.25">
      <c r="A2163" s="91">
        <v>168259</v>
      </c>
      <c r="B2163" s="92" t="s">
        <v>4610</v>
      </c>
      <c r="C2163" s="92" t="s">
        <v>4611</v>
      </c>
      <c r="D2163" s="93" t="s">
        <v>275</v>
      </c>
      <c r="E2163" s="94">
        <v>160245</v>
      </c>
      <c r="F2163" s="94">
        <v>7225</v>
      </c>
      <c r="G2163" s="91">
        <v>10925</v>
      </c>
      <c r="H2163" s="91">
        <v>2015</v>
      </c>
      <c r="I2163" s="91">
        <v>2010</v>
      </c>
      <c r="J2163" s="94">
        <v>26692</v>
      </c>
      <c r="K2163" s="92" t="s">
        <v>838</v>
      </c>
    </row>
    <row r="2164" spans="1:11" ht="15" x14ac:dyDescent="0.25">
      <c r="A2164" s="91">
        <v>18947</v>
      </c>
      <c r="B2164" s="92" t="s">
        <v>4612</v>
      </c>
      <c r="C2164" s="92" t="s">
        <v>4613</v>
      </c>
      <c r="D2164" s="93" t="s">
        <v>275</v>
      </c>
      <c r="E2164" s="94">
        <v>28368</v>
      </c>
      <c r="F2164" s="94">
        <v>7225</v>
      </c>
      <c r="G2164" s="91">
        <v>2183</v>
      </c>
      <c r="H2164" s="91">
        <v>2009</v>
      </c>
      <c r="I2164" s="91">
        <v>2000</v>
      </c>
      <c r="J2164" s="94">
        <v>4721</v>
      </c>
      <c r="K2164" s="92" t="s">
        <v>838</v>
      </c>
    </row>
    <row r="2165" spans="1:11" ht="15" x14ac:dyDescent="0.25">
      <c r="A2165" s="91">
        <v>11051</v>
      </c>
      <c r="B2165" s="92" t="s">
        <v>4614</v>
      </c>
      <c r="C2165" s="92" t="s">
        <v>4615</v>
      </c>
      <c r="D2165" s="93" t="s">
        <v>275</v>
      </c>
      <c r="E2165" s="94">
        <v>23115</v>
      </c>
      <c r="F2165" s="91" t="s">
        <v>4422</v>
      </c>
      <c r="G2165" s="91">
        <v>1121</v>
      </c>
      <c r="H2165" s="91">
        <v>1988</v>
      </c>
      <c r="I2165" s="91">
        <v>1980</v>
      </c>
      <c r="J2165" s="94">
        <v>3846</v>
      </c>
      <c r="K2165" s="92" t="s">
        <v>838</v>
      </c>
    </row>
    <row r="2166" spans="1:11" ht="15" x14ac:dyDescent="0.25">
      <c r="A2166" s="91">
        <v>4415</v>
      </c>
      <c r="B2166" s="92" t="s">
        <v>2316</v>
      </c>
      <c r="C2166" s="92" t="s">
        <v>4616</v>
      </c>
      <c r="D2166" s="93" t="s">
        <v>275</v>
      </c>
      <c r="E2166" s="94">
        <v>3155</v>
      </c>
      <c r="F2166" s="94">
        <v>7225</v>
      </c>
      <c r="G2166" s="91">
        <v>652</v>
      </c>
      <c r="H2166" s="91">
        <v>1998</v>
      </c>
      <c r="I2166" s="91">
        <v>1990</v>
      </c>
      <c r="J2166" s="94">
        <v>5251</v>
      </c>
      <c r="K2166" s="92" t="s">
        <v>838</v>
      </c>
    </row>
    <row r="2167" spans="1:11" ht="15" x14ac:dyDescent="0.25">
      <c r="A2167" s="91">
        <v>374205</v>
      </c>
      <c r="B2167" s="92" t="s">
        <v>4617</v>
      </c>
      <c r="C2167" s="92" t="s">
        <v>4618</v>
      </c>
      <c r="D2167" s="93" t="s">
        <v>275</v>
      </c>
      <c r="E2167" s="94">
        <v>32373</v>
      </c>
      <c r="F2167" s="91" t="s">
        <v>4422</v>
      </c>
      <c r="G2167" s="91">
        <v>505</v>
      </c>
      <c r="H2167" s="91">
        <v>2016</v>
      </c>
      <c r="I2167" s="91">
        <v>2010</v>
      </c>
      <c r="J2167" s="94">
        <v>5388</v>
      </c>
      <c r="K2167" s="92" t="s">
        <v>838</v>
      </c>
    </row>
    <row r="2168" spans="1:11" ht="15" x14ac:dyDescent="0.25">
      <c r="A2168" s="91">
        <v>21641</v>
      </c>
      <c r="B2168" s="92" t="s">
        <v>4619</v>
      </c>
      <c r="C2168" s="92" t="s">
        <v>4620</v>
      </c>
      <c r="D2168" s="93" t="s">
        <v>275</v>
      </c>
      <c r="E2168" s="94">
        <v>22124</v>
      </c>
      <c r="F2168" s="94">
        <v>7224</v>
      </c>
      <c r="G2168" s="91">
        <v>659</v>
      </c>
      <c r="H2168" s="91">
        <v>2009</v>
      </c>
      <c r="I2168" s="91">
        <v>2000</v>
      </c>
      <c r="J2168" s="94">
        <v>3681</v>
      </c>
      <c r="K2168" s="92" t="s">
        <v>838</v>
      </c>
    </row>
    <row r="2169" spans="1:11" ht="15" x14ac:dyDescent="0.25">
      <c r="A2169" s="91">
        <v>850</v>
      </c>
      <c r="B2169" s="92" t="s">
        <v>4621</v>
      </c>
      <c r="C2169" s="92" t="s">
        <v>4622</v>
      </c>
      <c r="D2169" s="93" t="s">
        <v>275</v>
      </c>
      <c r="E2169" s="94">
        <v>34637</v>
      </c>
      <c r="F2169" s="94">
        <v>7224</v>
      </c>
      <c r="G2169" s="91">
        <v>1313</v>
      </c>
      <c r="H2169" s="91">
        <v>1983</v>
      </c>
      <c r="I2169" s="91">
        <v>1980</v>
      </c>
      <c r="J2169" s="94">
        <v>5765</v>
      </c>
      <c r="K2169" s="92" t="s">
        <v>838</v>
      </c>
    </row>
    <row r="2170" spans="1:11" ht="15" x14ac:dyDescent="0.25">
      <c r="A2170" s="91">
        <v>614696</v>
      </c>
      <c r="B2170" s="92" t="s">
        <v>4623</v>
      </c>
      <c r="C2170" s="92" t="s">
        <v>4624</v>
      </c>
      <c r="D2170" s="93" t="s">
        <v>275</v>
      </c>
      <c r="E2170" s="94">
        <v>75463</v>
      </c>
      <c r="F2170" s="94">
        <v>7223</v>
      </c>
      <c r="G2170" s="91">
        <v>1929</v>
      </c>
      <c r="H2170" s="91">
        <v>2020</v>
      </c>
      <c r="I2170" s="91">
        <v>2020</v>
      </c>
      <c r="J2170" s="94">
        <v>12567</v>
      </c>
      <c r="K2170" s="92" t="s">
        <v>838</v>
      </c>
    </row>
    <row r="2171" spans="1:11" ht="15" x14ac:dyDescent="0.25">
      <c r="A2171" s="91">
        <v>549053</v>
      </c>
      <c r="B2171" s="92" t="s">
        <v>4625</v>
      </c>
      <c r="C2171" s="92" t="s">
        <v>4626</v>
      </c>
      <c r="D2171" s="93" t="s">
        <v>275</v>
      </c>
      <c r="E2171" s="94">
        <v>30936</v>
      </c>
      <c r="F2171" s="94">
        <v>7223</v>
      </c>
      <c r="G2171" s="91">
        <v>2477</v>
      </c>
      <c r="H2171" s="91">
        <v>2019</v>
      </c>
      <c r="I2171" s="91">
        <v>2010</v>
      </c>
      <c r="J2171" s="94">
        <v>5149</v>
      </c>
      <c r="K2171" s="92" t="s">
        <v>838</v>
      </c>
    </row>
    <row r="2172" spans="1:11" ht="15" x14ac:dyDescent="0.25">
      <c r="A2172" s="91">
        <v>364689</v>
      </c>
      <c r="B2172" s="92" t="s">
        <v>4627</v>
      </c>
      <c r="C2172" s="92" t="s">
        <v>4628</v>
      </c>
      <c r="D2172" s="93" t="s">
        <v>275</v>
      </c>
      <c r="E2172" s="94">
        <v>113083</v>
      </c>
      <c r="F2172" s="91" t="s">
        <v>4422</v>
      </c>
      <c r="G2172" s="91">
        <v>2966</v>
      </c>
      <c r="H2172" s="91">
        <v>2017</v>
      </c>
      <c r="I2172" s="91">
        <v>2010</v>
      </c>
      <c r="J2172" s="94">
        <v>18835</v>
      </c>
      <c r="K2172" s="92" t="s">
        <v>838</v>
      </c>
    </row>
    <row r="2173" spans="1:11" ht="15" x14ac:dyDescent="0.25">
      <c r="A2173" s="91">
        <v>348657</v>
      </c>
      <c r="B2173" s="92" t="s">
        <v>4629</v>
      </c>
      <c r="C2173" s="92" t="s">
        <v>4630</v>
      </c>
      <c r="D2173" s="93" t="s">
        <v>275</v>
      </c>
      <c r="E2173" s="94">
        <v>19516</v>
      </c>
      <c r="F2173" s="94">
        <v>7223</v>
      </c>
      <c r="G2173" s="91">
        <v>419</v>
      </c>
      <c r="H2173" s="91">
        <v>2018</v>
      </c>
      <c r="I2173" s="91">
        <v>2010</v>
      </c>
      <c r="J2173" s="94">
        <v>3246</v>
      </c>
      <c r="K2173" s="92" t="s">
        <v>838</v>
      </c>
    </row>
    <row r="2174" spans="1:11" ht="15" x14ac:dyDescent="0.25">
      <c r="A2174" s="91">
        <v>79707</v>
      </c>
      <c r="B2174" s="92" t="s">
        <v>4631</v>
      </c>
      <c r="C2174" s="92" t="s">
        <v>4632</v>
      </c>
      <c r="D2174" s="93" t="s">
        <v>275</v>
      </c>
      <c r="E2174" s="94">
        <v>54026</v>
      </c>
      <c r="F2174" s="94">
        <v>7223</v>
      </c>
      <c r="G2174" s="91">
        <v>737</v>
      </c>
      <c r="H2174" s="91">
        <v>2011</v>
      </c>
      <c r="I2174" s="91">
        <v>2010</v>
      </c>
      <c r="J2174" s="94">
        <v>8996</v>
      </c>
      <c r="K2174" s="92" t="s">
        <v>838</v>
      </c>
    </row>
    <row r="2175" spans="1:11" ht="15" x14ac:dyDescent="0.25">
      <c r="A2175" s="91">
        <v>20367</v>
      </c>
      <c r="B2175" s="92" t="s">
        <v>4633</v>
      </c>
      <c r="C2175" s="92" t="s">
        <v>4634</v>
      </c>
      <c r="D2175" s="93" t="s">
        <v>275</v>
      </c>
      <c r="E2175" s="94">
        <v>18241</v>
      </c>
      <c r="F2175" s="94">
        <v>7223</v>
      </c>
      <c r="G2175" s="91">
        <v>377</v>
      </c>
      <c r="H2175" s="91">
        <v>1945</v>
      </c>
      <c r="I2175" s="91">
        <v>1940</v>
      </c>
      <c r="J2175" s="94">
        <v>3034</v>
      </c>
      <c r="K2175" s="92" t="s">
        <v>838</v>
      </c>
    </row>
    <row r="2176" spans="1:11" ht="15" x14ac:dyDescent="0.25">
      <c r="A2176" s="91">
        <v>5590</v>
      </c>
      <c r="B2176" s="92" t="s">
        <v>4635</v>
      </c>
      <c r="C2176" s="92" t="s">
        <v>4636</v>
      </c>
      <c r="D2176" s="93" t="s">
        <v>275</v>
      </c>
      <c r="E2176" s="94">
        <v>1285</v>
      </c>
      <c r="F2176" s="94">
        <v>7223</v>
      </c>
      <c r="G2176" s="91">
        <v>531</v>
      </c>
      <c r="H2176" s="91">
        <v>1970</v>
      </c>
      <c r="I2176" s="91">
        <v>1970</v>
      </c>
      <c r="J2176" s="94">
        <v>2136</v>
      </c>
      <c r="K2176" s="92" t="s">
        <v>838</v>
      </c>
    </row>
    <row r="2177" spans="1:11" ht="15" x14ac:dyDescent="0.25">
      <c r="A2177" s="91">
        <v>3019</v>
      </c>
      <c r="B2177" s="92" t="s">
        <v>4637</v>
      </c>
      <c r="C2177" s="92" t="s">
        <v>4638</v>
      </c>
      <c r="D2177" s="93" t="s">
        <v>275</v>
      </c>
      <c r="E2177" s="94">
        <v>20429</v>
      </c>
      <c r="F2177" s="91" t="s">
        <v>4422</v>
      </c>
      <c r="G2177" s="91">
        <v>309</v>
      </c>
      <c r="H2177" s="91">
        <v>1931</v>
      </c>
      <c r="I2177" s="91">
        <v>1930</v>
      </c>
      <c r="J2177" s="94">
        <v>3398</v>
      </c>
      <c r="K2177" s="92" t="s">
        <v>838</v>
      </c>
    </row>
    <row r="2178" spans="1:11" ht="15" x14ac:dyDescent="0.25">
      <c r="A2178" s="91">
        <v>811634</v>
      </c>
      <c r="B2178" s="92" t="s">
        <v>4639</v>
      </c>
      <c r="C2178" s="92" t="s">
        <v>4640</v>
      </c>
      <c r="D2178" s="93" t="s">
        <v>275</v>
      </c>
      <c r="E2178" s="94">
        <v>50247</v>
      </c>
      <c r="F2178" s="91" t="s">
        <v>4422</v>
      </c>
      <c r="G2178" s="91">
        <v>334</v>
      </c>
      <c r="H2178" s="91">
        <v>2021</v>
      </c>
      <c r="I2178" s="91">
        <v>2020</v>
      </c>
      <c r="J2178" s="94">
        <v>8366</v>
      </c>
      <c r="K2178" s="92" t="s">
        <v>838</v>
      </c>
    </row>
    <row r="2179" spans="1:11" ht="15" x14ac:dyDescent="0.25">
      <c r="A2179" s="91">
        <v>257211</v>
      </c>
      <c r="B2179" s="92" t="s">
        <v>4641</v>
      </c>
      <c r="C2179" s="92" t="s">
        <v>4642</v>
      </c>
      <c r="D2179" s="93" t="s">
        <v>275</v>
      </c>
      <c r="E2179" s="94">
        <v>10231</v>
      </c>
      <c r="F2179" s="94">
        <v>7222</v>
      </c>
      <c r="G2179" s="91">
        <v>6978</v>
      </c>
      <c r="H2179" s="91">
        <v>2015</v>
      </c>
      <c r="I2179" s="91">
        <v>2010</v>
      </c>
      <c r="J2179" s="94">
        <v>1704</v>
      </c>
      <c r="K2179" s="92" t="s">
        <v>838</v>
      </c>
    </row>
    <row r="2180" spans="1:11" ht="15" x14ac:dyDescent="0.25">
      <c r="A2180" s="91">
        <v>220289</v>
      </c>
      <c r="B2180" s="92" t="s">
        <v>4643</v>
      </c>
      <c r="C2180" s="92" t="s">
        <v>4644</v>
      </c>
      <c r="D2180" s="93" t="s">
        <v>275</v>
      </c>
      <c r="E2180" s="94">
        <v>81954</v>
      </c>
      <c r="F2180" s="94">
        <v>7222</v>
      </c>
      <c r="G2180" s="91">
        <v>3141</v>
      </c>
      <c r="H2180" s="91">
        <v>2013</v>
      </c>
      <c r="I2180" s="91">
        <v>2010</v>
      </c>
      <c r="J2180" s="94">
        <v>13649</v>
      </c>
      <c r="K2180" s="92" t="s">
        <v>838</v>
      </c>
    </row>
    <row r="2181" spans="1:11" ht="15" x14ac:dyDescent="0.25">
      <c r="A2181" s="91">
        <v>26842</v>
      </c>
      <c r="B2181" s="92" t="s">
        <v>4645</v>
      </c>
      <c r="C2181" s="92" t="s">
        <v>4646</v>
      </c>
      <c r="D2181" s="93" t="s">
        <v>275</v>
      </c>
      <c r="E2181" s="94">
        <v>19655</v>
      </c>
      <c r="F2181" s="94">
        <v>7222</v>
      </c>
      <c r="G2181" s="91">
        <v>369</v>
      </c>
      <c r="H2181" s="91">
        <v>1976</v>
      </c>
      <c r="I2181" s="91">
        <v>1970</v>
      </c>
      <c r="J2181" s="94">
        <v>3269</v>
      </c>
      <c r="K2181" s="92" t="s">
        <v>838</v>
      </c>
    </row>
    <row r="2182" spans="1:11" ht="15" x14ac:dyDescent="0.25">
      <c r="A2182" s="91">
        <v>793998</v>
      </c>
      <c r="B2182" s="92" t="s">
        <v>4647</v>
      </c>
      <c r="C2182" s="92" t="s">
        <v>4648</v>
      </c>
      <c r="D2182" s="93" t="s">
        <v>275</v>
      </c>
      <c r="E2182" s="94">
        <v>53687</v>
      </c>
      <c r="F2182" s="94">
        <v>7215</v>
      </c>
      <c r="G2182" s="91">
        <v>468</v>
      </c>
      <c r="H2182" s="91">
        <v>2021</v>
      </c>
      <c r="I2182" s="91">
        <v>2020</v>
      </c>
      <c r="J2182" s="94">
        <v>8939</v>
      </c>
      <c r="K2182" s="92" t="s">
        <v>838</v>
      </c>
    </row>
    <row r="2183" spans="1:11" ht="15" x14ac:dyDescent="0.25">
      <c r="A2183" s="91">
        <v>70160</v>
      </c>
      <c r="B2183" s="92" t="s">
        <v>4649</v>
      </c>
      <c r="C2183" s="92" t="s">
        <v>4650</v>
      </c>
      <c r="D2183" s="93" t="s">
        <v>275</v>
      </c>
      <c r="E2183" s="94">
        <v>105076</v>
      </c>
      <c r="F2183" s="94">
        <v>7218</v>
      </c>
      <c r="G2183" s="91">
        <v>22594</v>
      </c>
      <c r="H2183" s="91">
        <v>2012</v>
      </c>
      <c r="I2183" s="91">
        <v>2010</v>
      </c>
      <c r="J2183" s="94">
        <v>17501</v>
      </c>
      <c r="K2183" s="92" t="s">
        <v>838</v>
      </c>
    </row>
    <row r="2184" spans="1:11" ht="15" x14ac:dyDescent="0.25">
      <c r="A2184" s="91">
        <v>23168</v>
      </c>
      <c r="B2184" s="92" t="s">
        <v>4651</v>
      </c>
      <c r="C2184" s="92" t="s">
        <v>4652</v>
      </c>
      <c r="D2184" s="93" t="s">
        <v>275</v>
      </c>
      <c r="E2184" s="94">
        <v>110577</v>
      </c>
      <c r="F2184" s="94">
        <v>7218</v>
      </c>
      <c r="G2184" s="91">
        <v>5296</v>
      </c>
      <c r="H2184" s="91">
        <v>2010</v>
      </c>
      <c r="I2184" s="91">
        <v>2010</v>
      </c>
      <c r="J2184" s="94">
        <v>18417</v>
      </c>
      <c r="K2184" s="92" t="s">
        <v>838</v>
      </c>
    </row>
    <row r="2185" spans="1:11" ht="15" x14ac:dyDescent="0.25">
      <c r="A2185" s="91">
        <v>11287</v>
      </c>
      <c r="B2185" s="92" t="s">
        <v>4653</v>
      </c>
      <c r="C2185" s="92" t="s">
        <v>4654</v>
      </c>
      <c r="D2185" s="93" t="s">
        <v>275</v>
      </c>
      <c r="E2185" s="94">
        <v>27989</v>
      </c>
      <c r="F2185" s="94">
        <v>7218</v>
      </c>
      <c r="G2185" s="91">
        <v>1458</v>
      </c>
      <c r="H2185" s="91">
        <v>1992</v>
      </c>
      <c r="I2185" s="91">
        <v>1990</v>
      </c>
      <c r="J2185" s="94">
        <v>4658</v>
      </c>
      <c r="K2185" s="92" t="s">
        <v>838</v>
      </c>
    </row>
    <row r="2186" spans="1:11" ht="15" x14ac:dyDescent="0.25">
      <c r="A2186" s="91">
        <v>8329</v>
      </c>
      <c r="B2186" s="92" t="s">
        <v>4655</v>
      </c>
      <c r="C2186" s="92" t="s">
        <v>4656</v>
      </c>
      <c r="D2186" s="93" t="s">
        <v>275</v>
      </c>
      <c r="E2186" s="94">
        <v>61632</v>
      </c>
      <c r="F2186" s="94">
        <v>7218</v>
      </c>
      <c r="G2186" s="91">
        <v>4623</v>
      </c>
      <c r="H2186" s="91">
        <v>2007</v>
      </c>
      <c r="I2186" s="91">
        <v>2000</v>
      </c>
      <c r="J2186" s="94">
        <v>10263</v>
      </c>
      <c r="K2186" s="92" t="s">
        <v>838</v>
      </c>
    </row>
    <row r="2187" spans="1:11" ht="15" x14ac:dyDescent="0.25">
      <c r="A2187" s="91">
        <v>315011</v>
      </c>
      <c r="B2187" s="92" t="s">
        <v>4657</v>
      </c>
      <c r="C2187" s="92" t="s">
        <v>4658</v>
      </c>
      <c r="D2187" s="93" t="s">
        <v>275</v>
      </c>
      <c r="E2187" s="94">
        <v>97136</v>
      </c>
      <c r="F2187" s="94">
        <v>7216</v>
      </c>
      <c r="G2187" s="91">
        <v>1435</v>
      </c>
      <c r="H2187" s="91">
        <v>2016</v>
      </c>
      <c r="I2187" s="91">
        <v>2010</v>
      </c>
      <c r="J2187" s="94">
        <v>16178</v>
      </c>
      <c r="K2187" s="92" t="s">
        <v>838</v>
      </c>
    </row>
    <row r="2188" spans="1:11" ht="15" x14ac:dyDescent="0.25">
      <c r="A2188" s="91">
        <v>9820</v>
      </c>
      <c r="B2188" s="92" t="s">
        <v>4659</v>
      </c>
      <c r="C2188" s="92" t="s">
        <v>4660</v>
      </c>
      <c r="D2188" s="93" t="s">
        <v>275</v>
      </c>
      <c r="E2188" s="94">
        <v>119627</v>
      </c>
      <c r="F2188" s="94">
        <v>7217</v>
      </c>
      <c r="G2188" s="91">
        <v>4336</v>
      </c>
      <c r="H2188" s="91">
        <v>1998</v>
      </c>
      <c r="I2188" s="91">
        <v>1990</v>
      </c>
      <c r="J2188" s="94">
        <v>19925</v>
      </c>
      <c r="K2188" s="92" t="s">
        <v>838</v>
      </c>
    </row>
    <row r="2189" spans="1:11" ht="15" x14ac:dyDescent="0.25">
      <c r="A2189" s="91">
        <v>632617</v>
      </c>
      <c r="B2189" s="92" t="s">
        <v>4661</v>
      </c>
      <c r="C2189" s="92" t="s">
        <v>4662</v>
      </c>
      <c r="D2189" s="93" t="s">
        <v>275</v>
      </c>
      <c r="E2189" s="94">
        <v>10623</v>
      </c>
      <c r="F2189" s="94">
        <v>7216</v>
      </c>
      <c r="G2189" s="91">
        <v>721</v>
      </c>
      <c r="H2189" s="91">
        <v>2021</v>
      </c>
      <c r="I2189" s="91">
        <v>2020</v>
      </c>
      <c r="J2189" s="94">
        <v>1765</v>
      </c>
      <c r="K2189" s="92" t="s">
        <v>838</v>
      </c>
    </row>
    <row r="2190" spans="1:11" ht="15" x14ac:dyDescent="0.25">
      <c r="A2190" s="91">
        <v>204436</v>
      </c>
      <c r="B2190" s="92" t="s">
        <v>4663</v>
      </c>
      <c r="C2190" s="92" t="s">
        <v>4664</v>
      </c>
      <c r="D2190" s="93" t="s">
        <v>275</v>
      </c>
      <c r="E2190" s="94">
        <v>14035</v>
      </c>
      <c r="F2190" s="94">
        <v>7216</v>
      </c>
      <c r="G2190" s="91">
        <v>737</v>
      </c>
      <c r="H2190" s="91">
        <v>2014</v>
      </c>
      <c r="I2190" s="91">
        <v>2010</v>
      </c>
      <c r="J2190" s="94">
        <v>2333</v>
      </c>
      <c r="K2190" s="92" t="s">
        <v>838</v>
      </c>
    </row>
    <row r="2191" spans="1:11" ht="15" x14ac:dyDescent="0.25">
      <c r="A2191" s="91">
        <v>177677</v>
      </c>
      <c r="B2191" s="92" t="s">
        <v>4665</v>
      </c>
      <c r="C2191" s="92" t="s">
        <v>4666</v>
      </c>
      <c r="D2191" s="93" t="s">
        <v>275</v>
      </c>
      <c r="E2191" s="94">
        <v>158238</v>
      </c>
      <c r="F2191" s="91" t="s">
        <v>4422</v>
      </c>
      <c r="G2191" s="91">
        <v>9264</v>
      </c>
      <c r="H2191" s="91">
        <v>2015</v>
      </c>
      <c r="I2191" s="91">
        <v>2010</v>
      </c>
      <c r="J2191" s="94">
        <v>26358</v>
      </c>
      <c r="K2191" s="92" t="s">
        <v>838</v>
      </c>
    </row>
    <row r="2192" spans="1:11" ht="15" x14ac:dyDescent="0.25">
      <c r="A2192" s="91">
        <v>11577</v>
      </c>
      <c r="B2192" s="92" t="s">
        <v>4667</v>
      </c>
      <c r="C2192" s="92" t="s">
        <v>4668</v>
      </c>
      <c r="D2192" s="93" t="s">
        <v>275</v>
      </c>
      <c r="E2192" s="94">
        <v>26168</v>
      </c>
      <c r="F2192" s="91" t="s">
        <v>4422</v>
      </c>
      <c r="G2192" s="91">
        <v>432</v>
      </c>
      <c r="H2192" s="91">
        <v>1973</v>
      </c>
      <c r="I2192" s="91">
        <v>1970</v>
      </c>
      <c r="J2192" s="94">
        <v>4355</v>
      </c>
      <c r="K2192" s="92" t="s">
        <v>838</v>
      </c>
    </row>
    <row r="2193" spans="1:11" ht="15" x14ac:dyDescent="0.25">
      <c r="A2193" s="91">
        <v>10528</v>
      </c>
      <c r="B2193" s="92" t="s">
        <v>4669</v>
      </c>
      <c r="C2193" s="92" t="s">
        <v>4670</v>
      </c>
      <c r="D2193" s="93" t="s">
        <v>275</v>
      </c>
      <c r="E2193" s="94">
        <v>108647</v>
      </c>
      <c r="F2193" s="94">
        <v>7216</v>
      </c>
      <c r="G2193" s="91">
        <v>14312</v>
      </c>
      <c r="H2193" s="91">
        <v>2009</v>
      </c>
      <c r="I2193" s="91">
        <v>2000</v>
      </c>
      <c r="J2193" s="94">
        <v>18096</v>
      </c>
      <c r="K2193" s="92" t="s">
        <v>838</v>
      </c>
    </row>
    <row r="2194" spans="1:11" ht="15" x14ac:dyDescent="0.25">
      <c r="A2194" s="91">
        <v>1076487</v>
      </c>
      <c r="B2194" s="92" t="s">
        <v>4671</v>
      </c>
      <c r="C2194" s="92" t="s">
        <v>4672</v>
      </c>
      <c r="D2194" s="93" t="s">
        <v>275</v>
      </c>
      <c r="E2194" s="94">
        <v>35304</v>
      </c>
      <c r="F2194" s="94">
        <v>7215</v>
      </c>
      <c r="G2194" s="91">
        <v>317</v>
      </c>
      <c r="H2194" s="91">
        <v>2023</v>
      </c>
      <c r="I2194" s="91">
        <v>2020</v>
      </c>
      <c r="J2194" s="94">
        <v>5877</v>
      </c>
      <c r="K2194" s="92" t="s">
        <v>838</v>
      </c>
    </row>
    <row r="2195" spans="1:11" ht="15" x14ac:dyDescent="0.25">
      <c r="A2195" s="91">
        <v>429200</v>
      </c>
      <c r="B2195" s="92" t="s">
        <v>4673</v>
      </c>
      <c r="C2195" s="92" t="s">
        <v>4674</v>
      </c>
      <c r="D2195" s="93" t="s">
        <v>275</v>
      </c>
      <c r="E2195" s="94">
        <v>18669</v>
      </c>
      <c r="F2195" s="94">
        <v>7215</v>
      </c>
      <c r="G2195" s="91">
        <v>2939</v>
      </c>
      <c r="H2195" s="91">
        <v>2017</v>
      </c>
      <c r="I2195" s="91">
        <v>2010</v>
      </c>
      <c r="J2195" s="94">
        <v>3105</v>
      </c>
      <c r="K2195" s="92" t="s">
        <v>838</v>
      </c>
    </row>
    <row r="2196" spans="1:11" ht="15" x14ac:dyDescent="0.25">
      <c r="A2196" s="91">
        <v>365045</v>
      </c>
      <c r="B2196" s="92" t="s">
        <v>4675</v>
      </c>
      <c r="C2196" s="92" t="s">
        <v>4676</v>
      </c>
      <c r="D2196" s="93" t="s">
        <v>275</v>
      </c>
      <c r="E2196" s="94">
        <v>34564</v>
      </c>
      <c r="F2196" s="94">
        <v>7215</v>
      </c>
      <c r="G2196" s="91">
        <v>416</v>
      </c>
      <c r="H2196" s="91">
        <v>2015</v>
      </c>
      <c r="I2196" s="91">
        <v>2010</v>
      </c>
      <c r="J2196" s="94">
        <v>5753</v>
      </c>
      <c r="K2196" s="92" t="s">
        <v>838</v>
      </c>
    </row>
    <row r="2197" spans="1:11" ht="15" x14ac:dyDescent="0.25">
      <c r="A2197" s="91">
        <v>245168</v>
      </c>
      <c r="B2197" s="92" t="s">
        <v>4677</v>
      </c>
      <c r="C2197" s="92" t="s">
        <v>4678</v>
      </c>
      <c r="D2197" s="93" t="s">
        <v>275</v>
      </c>
      <c r="E2197" s="94">
        <v>19708</v>
      </c>
      <c r="F2197" s="94">
        <v>7215</v>
      </c>
      <c r="G2197" s="91">
        <v>1641</v>
      </c>
      <c r="H2197" s="91">
        <v>2015</v>
      </c>
      <c r="I2197" s="91">
        <v>2010</v>
      </c>
      <c r="J2197" s="94">
        <v>3278</v>
      </c>
      <c r="K2197" s="92" t="s">
        <v>838</v>
      </c>
    </row>
    <row r="2198" spans="1:11" ht="15" x14ac:dyDescent="0.25">
      <c r="A2198" s="91">
        <v>16553</v>
      </c>
      <c r="B2198" s="92" t="s">
        <v>4679</v>
      </c>
      <c r="C2198" s="92" t="s">
        <v>4680</v>
      </c>
      <c r="D2198" s="93" t="s">
        <v>275</v>
      </c>
      <c r="E2198" s="94">
        <v>16416</v>
      </c>
      <c r="F2198" s="94">
        <v>7216</v>
      </c>
      <c r="G2198" s="91">
        <v>729</v>
      </c>
      <c r="H2198" s="91">
        <v>2005</v>
      </c>
      <c r="I2198" s="91">
        <v>2000</v>
      </c>
      <c r="J2198" s="94">
        <v>273</v>
      </c>
      <c r="K2198" s="92" t="s">
        <v>838</v>
      </c>
    </row>
    <row r="2199" spans="1:11" ht="15" x14ac:dyDescent="0.25">
      <c r="A2199" s="91">
        <v>10772</v>
      </c>
      <c r="B2199" s="92" t="s">
        <v>4681</v>
      </c>
      <c r="C2199" s="92" t="s">
        <v>4682</v>
      </c>
      <c r="D2199" s="93" t="s">
        <v>275</v>
      </c>
      <c r="E2199" s="94">
        <v>37454</v>
      </c>
      <c r="F2199" s="91" t="s">
        <v>4422</v>
      </c>
      <c r="G2199" s="91">
        <v>941</v>
      </c>
      <c r="H2199" s="91">
        <v>1966</v>
      </c>
      <c r="I2199" s="91">
        <v>1960</v>
      </c>
      <c r="J2199" s="94">
        <v>6235</v>
      </c>
      <c r="K2199" s="92" t="s">
        <v>838</v>
      </c>
    </row>
    <row r="2200" spans="1:11" ht="15" x14ac:dyDescent="0.25">
      <c r="A2200" s="91">
        <v>10403</v>
      </c>
      <c r="B2200" s="92" t="s">
        <v>4683</v>
      </c>
      <c r="C2200" s="92" t="s">
        <v>4684</v>
      </c>
      <c r="D2200" s="93" t="s">
        <v>275</v>
      </c>
      <c r="E2200" s="94">
        <v>35374</v>
      </c>
      <c r="F2200" s="91" t="s">
        <v>4422</v>
      </c>
      <c r="G2200" s="91">
        <v>878</v>
      </c>
      <c r="H2200" s="91">
        <v>1992</v>
      </c>
      <c r="I2200" s="91">
        <v>1990</v>
      </c>
      <c r="J2200" s="94">
        <v>5888</v>
      </c>
      <c r="K2200" s="92" t="s">
        <v>838</v>
      </c>
    </row>
    <row r="2201" spans="1:11" ht="15" x14ac:dyDescent="0.25">
      <c r="A2201" s="91">
        <v>10198</v>
      </c>
      <c r="B2201" s="92" t="s">
        <v>4685</v>
      </c>
      <c r="C2201" s="92" t="s">
        <v>4686</v>
      </c>
      <c r="D2201" s="93" t="s">
        <v>275</v>
      </c>
      <c r="E2201" s="94">
        <v>187775</v>
      </c>
      <c r="F2201" s="94">
        <v>7214</v>
      </c>
      <c r="G2201" s="91">
        <v>5880</v>
      </c>
      <c r="H2201" s="91">
        <v>2009</v>
      </c>
      <c r="I2201" s="91">
        <v>2000</v>
      </c>
      <c r="J2201" s="94">
        <v>31279</v>
      </c>
      <c r="K2201" s="92" t="s">
        <v>838</v>
      </c>
    </row>
    <row r="2202" spans="1:11" ht="15" x14ac:dyDescent="0.25">
      <c r="A2202" s="91">
        <v>297762</v>
      </c>
      <c r="B2202" s="92" t="s">
        <v>4687</v>
      </c>
      <c r="C2202" s="92" t="s">
        <v>4688</v>
      </c>
      <c r="D2202" s="93" t="s">
        <v>275</v>
      </c>
      <c r="E2202" s="94">
        <v>176917</v>
      </c>
      <c r="F2202" s="94">
        <v>7214</v>
      </c>
      <c r="G2202" s="91">
        <v>20411</v>
      </c>
      <c r="H2202" s="91">
        <v>2017</v>
      </c>
      <c r="I2202" s="91">
        <v>2010</v>
      </c>
      <c r="J2202" s="94">
        <v>2947</v>
      </c>
      <c r="K2202" s="92" t="s">
        <v>838</v>
      </c>
    </row>
    <row r="2203" spans="1:11" ht="15" x14ac:dyDescent="0.25">
      <c r="A2203" s="91">
        <v>152603</v>
      </c>
      <c r="B2203" s="92" t="s">
        <v>4689</v>
      </c>
      <c r="C2203" s="92" t="s">
        <v>4690</v>
      </c>
      <c r="D2203" s="93" t="s">
        <v>275</v>
      </c>
      <c r="E2203" s="94">
        <v>29443</v>
      </c>
      <c r="F2203" s="94">
        <v>7214</v>
      </c>
      <c r="G2203" s="91">
        <v>2285</v>
      </c>
      <c r="H2203" s="91">
        <v>2013</v>
      </c>
      <c r="I2203" s="91">
        <v>2010</v>
      </c>
      <c r="J2203" s="94">
        <v>49</v>
      </c>
      <c r="K2203" s="92" t="s">
        <v>838</v>
      </c>
    </row>
    <row r="2204" spans="1:11" ht="15" x14ac:dyDescent="0.25">
      <c r="A2204" s="91">
        <v>15196</v>
      </c>
      <c r="B2204" s="92" t="s">
        <v>4691</v>
      </c>
      <c r="C2204" s="92" t="s">
        <v>4692</v>
      </c>
      <c r="D2204" s="93" t="s">
        <v>275</v>
      </c>
      <c r="E2204" s="94">
        <v>121161</v>
      </c>
      <c r="F2204" s="91" t="s">
        <v>4422</v>
      </c>
      <c r="G2204" s="91">
        <v>1818</v>
      </c>
      <c r="H2204" s="91">
        <v>1985</v>
      </c>
      <c r="I2204" s="91">
        <v>1980</v>
      </c>
      <c r="J2204" s="94">
        <v>20181</v>
      </c>
      <c r="K2204" s="92" t="s">
        <v>838</v>
      </c>
    </row>
    <row r="2205" spans="1:11" ht="15" x14ac:dyDescent="0.25">
      <c r="A2205" s="91">
        <v>9576</v>
      </c>
      <c r="B2205" s="92" t="s">
        <v>4693</v>
      </c>
      <c r="C2205" s="92" t="s">
        <v>4694</v>
      </c>
      <c r="D2205" s="93" t="s">
        <v>275</v>
      </c>
      <c r="E2205" s="94">
        <v>39628</v>
      </c>
      <c r="F2205" s="94">
        <v>7214</v>
      </c>
      <c r="G2205" s="91">
        <v>1833</v>
      </c>
      <c r="H2205" s="91">
        <v>1982</v>
      </c>
      <c r="I2205" s="91">
        <v>1980</v>
      </c>
      <c r="J2205" s="94">
        <v>6597</v>
      </c>
      <c r="K2205" s="92" t="s">
        <v>838</v>
      </c>
    </row>
    <row r="2206" spans="1:11" ht="15" x14ac:dyDescent="0.25">
      <c r="A2206" s="91">
        <v>6978</v>
      </c>
      <c r="B2206" s="92" t="s">
        <v>4695</v>
      </c>
      <c r="C2206" s="92" t="s">
        <v>4696</v>
      </c>
      <c r="D2206" s="93" t="s">
        <v>275</v>
      </c>
      <c r="E2206" s="94">
        <v>48389</v>
      </c>
      <c r="F2206" s="91" t="s">
        <v>4422</v>
      </c>
      <c r="G2206" s="91">
        <v>3158</v>
      </c>
      <c r="H2206" s="91">
        <v>1986</v>
      </c>
      <c r="I2206" s="91">
        <v>1980</v>
      </c>
      <c r="J2206" s="94">
        <v>8057</v>
      </c>
      <c r="K2206" s="92" t="s">
        <v>838</v>
      </c>
    </row>
    <row r="2207" spans="1:11" ht="15" x14ac:dyDescent="0.25">
      <c r="A2207" s="91">
        <v>2654</v>
      </c>
      <c r="B2207" s="92" t="s">
        <v>4697</v>
      </c>
      <c r="C2207" s="92" t="s">
        <v>4698</v>
      </c>
      <c r="D2207" s="93" t="s">
        <v>275</v>
      </c>
      <c r="E2207" s="94">
        <v>53367</v>
      </c>
      <c r="F2207" s="94">
        <v>7214</v>
      </c>
      <c r="G2207" s="91">
        <v>1760</v>
      </c>
      <c r="H2207" s="91">
        <v>1995</v>
      </c>
      <c r="I2207" s="91">
        <v>1990</v>
      </c>
      <c r="J2207" s="94">
        <v>8886</v>
      </c>
      <c r="K2207" s="92" t="s">
        <v>838</v>
      </c>
    </row>
    <row r="2208" spans="1:11" ht="15" x14ac:dyDescent="0.25">
      <c r="A2208" s="91">
        <v>667538</v>
      </c>
      <c r="B2208" s="92" t="s">
        <v>4699</v>
      </c>
      <c r="C2208" s="92" t="s">
        <v>4700</v>
      </c>
      <c r="D2208" s="93" t="s">
        <v>275</v>
      </c>
      <c r="E2208" s="94">
        <v>213235</v>
      </c>
      <c r="F2208" s="94">
        <v>7213</v>
      </c>
      <c r="G2208" s="91">
        <v>5005</v>
      </c>
      <c r="H2208" s="91">
        <v>2023</v>
      </c>
      <c r="I2208" s="91">
        <v>2020</v>
      </c>
      <c r="J2208" s="94">
        <v>3552</v>
      </c>
      <c r="K2208" s="92" t="s">
        <v>838</v>
      </c>
    </row>
    <row r="2209" spans="1:11" ht="15" x14ac:dyDescent="0.25">
      <c r="A2209" s="91">
        <v>617126</v>
      </c>
      <c r="B2209" s="92" t="s">
        <v>4701</v>
      </c>
      <c r="C2209" s="92" t="s">
        <v>4702</v>
      </c>
      <c r="D2209" s="93" t="s">
        <v>275</v>
      </c>
      <c r="E2209" s="94">
        <v>1575022</v>
      </c>
      <c r="F2209" s="94">
        <v>7209</v>
      </c>
      <c r="G2209" s="91">
        <v>1157</v>
      </c>
      <c r="H2209" s="91">
        <v>2025</v>
      </c>
      <c r="I2209" s="91">
        <v>2020</v>
      </c>
      <c r="J2209" s="94">
        <v>262398</v>
      </c>
      <c r="K2209" s="92" t="s">
        <v>838</v>
      </c>
    </row>
    <row r="2210" spans="1:11" ht="15" x14ac:dyDescent="0.25">
      <c r="A2210" s="91">
        <v>338189</v>
      </c>
      <c r="B2210" s="92" t="s">
        <v>4703</v>
      </c>
      <c r="C2210" s="92" t="s">
        <v>4704</v>
      </c>
      <c r="D2210" s="93" t="s">
        <v>275</v>
      </c>
      <c r="E2210" s="94">
        <v>9938</v>
      </c>
      <c r="F2210" s="94">
        <v>7213</v>
      </c>
      <c r="G2210" s="91">
        <v>1624</v>
      </c>
      <c r="H2210" s="91">
        <v>2016</v>
      </c>
      <c r="I2210" s="91">
        <v>2010</v>
      </c>
      <c r="J2210" s="94">
        <v>1651</v>
      </c>
      <c r="K2210" s="92" t="s">
        <v>838</v>
      </c>
    </row>
    <row r="2211" spans="1:11" ht="15" x14ac:dyDescent="0.25">
      <c r="A2211" s="91">
        <v>9303</v>
      </c>
      <c r="B2211" s="92" t="s">
        <v>4705</v>
      </c>
      <c r="C2211" s="92" t="s">
        <v>4706</v>
      </c>
      <c r="D2211" s="93" t="s">
        <v>275</v>
      </c>
      <c r="E2211" s="94">
        <v>36465</v>
      </c>
      <c r="F2211" s="94">
        <v>7213</v>
      </c>
      <c r="G2211" s="91">
        <v>1005</v>
      </c>
      <c r="H2211" s="91">
        <v>1996</v>
      </c>
      <c r="I2211" s="91">
        <v>1990</v>
      </c>
      <c r="J2211" s="94">
        <v>607</v>
      </c>
      <c r="K2211" s="92" t="s">
        <v>838</v>
      </c>
    </row>
    <row r="2212" spans="1:11" ht="15" x14ac:dyDescent="0.25">
      <c r="A2212" s="91">
        <v>1640</v>
      </c>
      <c r="B2212" s="92" t="s">
        <v>4707</v>
      </c>
      <c r="C2212" s="92" t="s">
        <v>4708</v>
      </c>
      <c r="D2212" s="93" t="s">
        <v>275</v>
      </c>
      <c r="E2212" s="94">
        <v>50901</v>
      </c>
      <c r="F2212" s="94">
        <v>7214</v>
      </c>
      <c r="G2212" s="91">
        <v>3650</v>
      </c>
      <c r="H2212" s="91">
        <v>2005</v>
      </c>
      <c r="I2212" s="91">
        <v>2000</v>
      </c>
      <c r="J2212" s="94">
        <v>8475</v>
      </c>
      <c r="K2212" s="92" t="s">
        <v>838</v>
      </c>
    </row>
    <row r="2213" spans="1:11" ht="15" x14ac:dyDescent="0.25">
      <c r="A2213" s="91">
        <v>607</v>
      </c>
      <c r="B2213" s="92" t="s">
        <v>4709</v>
      </c>
      <c r="C2213" s="92" t="s">
        <v>4710</v>
      </c>
      <c r="D2213" s="93" t="s">
        <v>275</v>
      </c>
      <c r="E2213" s="94">
        <v>12723</v>
      </c>
      <c r="F2213" s="94">
        <v>7213</v>
      </c>
      <c r="G2213" s="91">
        <v>14247</v>
      </c>
      <c r="H2213" s="91">
        <v>1997</v>
      </c>
      <c r="I2213" s="91">
        <v>1990</v>
      </c>
      <c r="J2213" s="94">
        <v>21192</v>
      </c>
      <c r="K2213" s="92" t="s">
        <v>838</v>
      </c>
    </row>
    <row r="2214" spans="1:11" ht="15" x14ac:dyDescent="0.25">
      <c r="A2214" s="91">
        <v>401104</v>
      </c>
      <c r="B2214" s="92" t="s">
        <v>4711</v>
      </c>
      <c r="C2214" s="92" t="s">
        <v>4712</v>
      </c>
      <c r="D2214" s="93" t="s">
        <v>275</v>
      </c>
      <c r="E2214" s="94">
        <v>18735</v>
      </c>
      <c r="F2214" s="94">
        <v>7212</v>
      </c>
      <c r="G2214" s="91">
        <v>3532</v>
      </c>
      <c r="H2214" s="91">
        <v>2017</v>
      </c>
      <c r="I2214" s="91">
        <v>2010</v>
      </c>
      <c r="J2214" s="94">
        <v>3116</v>
      </c>
      <c r="K2214" s="92" t="s">
        <v>838</v>
      </c>
    </row>
    <row r="2215" spans="1:11" ht="15" x14ac:dyDescent="0.25">
      <c r="A2215" s="91">
        <v>306745</v>
      </c>
      <c r="B2215" s="92" t="s">
        <v>4713</v>
      </c>
      <c r="C2215" s="92" t="s">
        <v>4714</v>
      </c>
      <c r="D2215" s="93" t="s">
        <v>275</v>
      </c>
      <c r="E2215" s="94">
        <v>16829</v>
      </c>
      <c r="F2215" s="91" t="s">
        <v>4422</v>
      </c>
      <c r="G2215" s="91">
        <v>664</v>
      </c>
      <c r="H2215" s="91">
        <v>2015</v>
      </c>
      <c r="I2215" s="91">
        <v>2010</v>
      </c>
      <c r="J2215" s="94">
        <v>2799</v>
      </c>
      <c r="K2215" s="92" t="s">
        <v>838</v>
      </c>
    </row>
    <row r="2216" spans="1:11" ht="15" x14ac:dyDescent="0.25">
      <c r="A2216" s="91">
        <v>10150</v>
      </c>
      <c r="B2216" s="92" t="s">
        <v>4715</v>
      </c>
      <c r="C2216" s="92" t="s">
        <v>4716</v>
      </c>
      <c r="D2216" s="93" t="s">
        <v>275</v>
      </c>
      <c r="E2216" s="94">
        <v>42552</v>
      </c>
      <c r="F2216" s="94">
        <v>7212</v>
      </c>
      <c r="G2216" s="91">
        <v>543</v>
      </c>
      <c r="H2216" s="91">
        <v>1982</v>
      </c>
      <c r="I2216" s="91">
        <v>1980</v>
      </c>
      <c r="J2216" s="94">
        <v>7084</v>
      </c>
      <c r="K2216" s="92" t="s">
        <v>838</v>
      </c>
    </row>
    <row r="2217" spans="1:11" ht="15" x14ac:dyDescent="0.25">
      <c r="A2217" s="91">
        <v>6479</v>
      </c>
      <c r="B2217" s="92" t="s">
        <v>4717</v>
      </c>
      <c r="C2217" s="92" t="s">
        <v>4718</v>
      </c>
      <c r="D2217" s="93" t="s">
        <v>275</v>
      </c>
      <c r="E2217" s="94">
        <v>146768</v>
      </c>
      <c r="F2217" s="94">
        <v>7212</v>
      </c>
      <c r="G2217" s="91">
        <v>16228</v>
      </c>
      <c r="H2217" s="91">
        <v>2007</v>
      </c>
      <c r="I2217" s="91">
        <v>2000</v>
      </c>
      <c r="J2217" s="94">
        <v>24447</v>
      </c>
      <c r="K2217" s="92" t="s">
        <v>838</v>
      </c>
    </row>
    <row r="2218" spans="1:11" ht="15" x14ac:dyDescent="0.25">
      <c r="A2218" s="91">
        <v>2355</v>
      </c>
      <c r="B2218" s="92" t="s">
        <v>4719</v>
      </c>
      <c r="C2218" s="92" t="s">
        <v>4720</v>
      </c>
      <c r="D2218" s="93" t="s">
        <v>275</v>
      </c>
      <c r="E2218" s="94">
        <v>42006</v>
      </c>
      <c r="F2218" s="94">
        <v>7212</v>
      </c>
      <c r="G2218" s="91">
        <v>1120</v>
      </c>
      <c r="H2218" s="91">
        <v>2007</v>
      </c>
      <c r="I2218" s="91">
        <v>2000</v>
      </c>
      <c r="J2218" s="94">
        <v>6993</v>
      </c>
      <c r="K2218" s="92" t="s">
        <v>838</v>
      </c>
    </row>
    <row r="2219" spans="1:11" ht="15" x14ac:dyDescent="0.25">
      <c r="A2219" s="91">
        <v>695</v>
      </c>
      <c r="B2219" s="92" t="s">
        <v>4721</v>
      </c>
      <c r="C2219" s="92" t="s">
        <v>4722</v>
      </c>
      <c r="D2219" s="93" t="s">
        <v>275</v>
      </c>
      <c r="E2219" s="94">
        <v>24896</v>
      </c>
      <c r="F2219" s="94">
        <v>7212</v>
      </c>
      <c r="G2219" s="91">
        <v>631</v>
      </c>
      <c r="H2219" s="91">
        <v>1993</v>
      </c>
      <c r="I2219" s="91">
        <v>1990</v>
      </c>
      <c r="J2219" s="94">
        <v>4143</v>
      </c>
      <c r="K2219" s="92" t="s">
        <v>838</v>
      </c>
    </row>
    <row r="2220" spans="1:11" ht="15" x14ac:dyDescent="0.25">
      <c r="A2220" s="91">
        <v>34433</v>
      </c>
      <c r="B2220" s="92" t="s">
        <v>4723</v>
      </c>
      <c r="C2220" s="92" t="s">
        <v>4724</v>
      </c>
      <c r="D2220" s="93" t="s">
        <v>275</v>
      </c>
      <c r="E2220" s="94">
        <v>78132</v>
      </c>
      <c r="F2220" s="91" t="s">
        <v>4422</v>
      </c>
      <c r="G2220" s="91">
        <v>950</v>
      </c>
      <c r="H2220" s="91">
        <v>1993</v>
      </c>
      <c r="I2220" s="91">
        <v>1990</v>
      </c>
      <c r="J2220" s="94">
        <v>13012</v>
      </c>
      <c r="K2220" s="92" t="s">
        <v>838</v>
      </c>
    </row>
    <row r="2221" spans="1:11" ht="15" x14ac:dyDescent="0.25">
      <c r="A2221" s="91">
        <v>1878</v>
      </c>
      <c r="B2221" s="92" t="s">
        <v>4725</v>
      </c>
      <c r="C2221" s="92" t="s">
        <v>4726</v>
      </c>
      <c r="D2221" s="93" t="s">
        <v>275</v>
      </c>
      <c r="E2221" s="94">
        <v>52485</v>
      </c>
      <c r="F2221" s="94">
        <v>7211</v>
      </c>
      <c r="G2221" s="91">
        <v>4784</v>
      </c>
      <c r="H2221" s="91">
        <v>1998</v>
      </c>
      <c r="I2221" s="91">
        <v>1990</v>
      </c>
      <c r="J2221" s="94">
        <v>8739</v>
      </c>
      <c r="K2221" s="92" t="s">
        <v>838</v>
      </c>
    </row>
    <row r="2222" spans="1:11" ht="15" x14ac:dyDescent="0.25">
      <c r="A2222" s="91">
        <v>614930</v>
      </c>
      <c r="B2222" s="92" t="s">
        <v>4727</v>
      </c>
      <c r="C2222" s="92" t="s">
        <v>4728</v>
      </c>
      <c r="D2222" s="93" t="s">
        <v>275</v>
      </c>
      <c r="E2222" s="94">
        <v>136777</v>
      </c>
      <c r="F2222" s="91" t="s">
        <v>4422</v>
      </c>
      <c r="G2222" s="91">
        <v>1464</v>
      </c>
      <c r="H2222" s="91">
        <v>2023</v>
      </c>
      <c r="I2222" s="91">
        <v>2020</v>
      </c>
      <c r="J2222" s="94">
        <v>22782</v>
      </c>
      <c r="K2222" s="92" t="s">
        <v>838</v>
      </c>
    </row>
    <row r="2223" spans="1:11" ht="15" x14ac:dyDescent="0.25">
      <c r="A2223" s="91">
        <v>446696</v>
      </c>
      <c r="B2223" s="92" t="s">
        <v>4729</v>
      </c>
      <c r="C2223" s="92" t="s">
        <v>4730</v>
      </c>
      <c r="D2223" s="93" t="s">
        <v>275</v>
      </c>
      <c r="E2223" s="94">
        <v>13928</v>
      </c>
      <c r="F2223" s="91" t="s">
        <v>4422</v>
      </c>
      <c r="G2223" s="91">
        <v>589</v>
      </c>
      <c r="H2223" s="91">
        <v>2018</v>
      </c>
      <c r="I2223" s="91">
        <v>2010</v>
      </c>
      <c r="J2223" s="94">
        <v>2315</v>
      </c>
      <c r="K2223" s="92" t="s">
        <v>838</v>
      </c>
    </row>
    <row r="2224" spans="1:11" ht="15" x14ac:dyDescent="0.25">
      <c r="A2224" s="91">
        <v>372519</v>
      </c>
      <c r="B2224" s="92" t="s">
        <v>4731</v>
      </c>
      <c r="C2224" s="92" t="s">
        <v>4732</v>
      </c>
      <c r="D2224" s="93" t="s">
        <v>275</v>
      </c>
      <c r="E2224" s="94">
        <v>14573</v>
      </c>
      <c r="F2224" s="91" t="s">
        <v>4733</v>
      </c>
      <c r="G2224" s="91">
        <v>307</v>
      </c>
      <c r="H2224" s="91">
        <v>2016</v>
      </c>
      <c r="I2224" s="91">
        <v>2010</v>
      </c>
      <c r="J2224" s="94">
        <v>2423</v>
      </c>
      <c r="K2224" s="92" t="s">
        <v>838</v>
      </c>
    </row>
    <row r="2225" spans="1:11" ht="15" x14ac:dyDescent="0.25">
      <c r="A2225" s="91">
        <v>3543</v>
      </c>
      <c r="B2225" s="92" t="s">
        <v>4734</v>
      </c>
      <c r="C2225" s="92" t="s">
        <v>4735</v>
      </c>
      <c r="D2225" s="93" t="s">
        <v>275</v>
      </c>
      <c r="E2225" s="94">
        <v>17942</v>
      </c>
      <c r="F2225" s="91" t="s">
        <v>4733</v>
      </c>
      <c r="G2225" s="91">
        <v>417</v>
      </c>
      <c r="H2225" s="91">
        <v>1987</v>
      </c>
      <c r="I2225" s="91">
        <v>1980</v>
      </c>
      <c r="J2225" s="94">
        <v>2984</v>
      </c>
      <c r="K2225" s="92" t="s">
        <v>838</v>
      </c>
    </row>
    <row r="2226" spans="1:11" ht="15" x14ac:dyDescent="0.25">
      <c r="A2226" s="91">
        <v>504</v>
      </c>
      <c r="B2226" s="92" t="s">
        <v>1034</v>
      </c>
      <c r="C2226" s="92" t="s">
        <v>4736</v>
      </c>
      <c r="D2226" s="93" t="s">
        <v>275</v>
      </c>
      <c r="E2226" s="94">
        <v>65407</v>
      </c>
      <c r="F2226" s="91" t="s">
        <v>4733</v>
      </c>
      <c r="G2226" s="91">
        <v>2414</v>
      </c>
      <c r="H2226" s="91">
        <v>2003</v>
      </c>
      <c r="I2226" s="91">
        <v>2000</v>
      </c>
      <c r="J2226" s="94">
        <v>10892</v>
      </c>
      <c r="K2226" s="92" t="s">
        <v>838</v>
      </c>
    </row>
    <row r="2227" spans="1:11" ht="15" x14ac:dyDescent="0.25">
      <c r="A2227" s="91">
        <v>555285</v>
      </c>
      <c r="B2227" s="92" t="s">
        <v>4737</v>
      </c>
      <c r="C2227" s="92" t="s">
        <v>4738</v>
      </c>
      <c r="D2227" s="93" t="s">
        <v>275</v>
      </c>
      <c r="E2227" s="94">
        <v>19208</v>
      </c>
      <c r="F2227" s="94">
        <v>7209</v>
      </c>
      <c r="G2227" s="91">
        <v>441</v>
      </c>
      <c r="H2227" s="91">
        <v>2023</v>
      </c>
      <c r="I2227" s="91">
        <v>2020</v>
      </c>
      <c r="J2227" s="94">
        <v>3195</v>
      </c>
      <c r="K2227" s="92" t="s">
        <v>838</v>
      </c>
    </row>
    <row r="2228" spans="1:11" ht="15" x14ac:dyDescent="0.25">
      <c r="A2228" s="91">
        <v>9400</v>
      </c>
      <c r="B2228" s="92" t="s">
        <v>4739</v>
      </c>
      <c r="C2228" s="92" t="s">
        <v>4740</v>
      </c>
      <c r="D2228" s="93" t="s">
        <v>275</v>
      </c>
      <c r="E2228" s="94">
        <v>18739</v>
      </c>
      <c r="F2228" s="94">
        <v>7209</v>
      </c>
      <c r="G2228" s="91">
        <v>371</v>
      </c>
      <c r="H2228" s="91">
        <v>1996</v>
      </c>
      <c r="I2228" s="91">
        <v>1990</v>
      </c>
      <c r="J2228" s="94">
        <v>3117</v>
      </c>
      <c r="K2228" s="92" t="s">
        <v>838</v>
      </c>
    </row>
    <row r="2229" spans="1:11" ht="15" x14ac:dyDescent="0.25">
      <c r="A2229" s="91">
        <v>2014</v>
      </c>
      <c r="B2229" s="92" t="s">
        <v>4741</v>
      </c>
      <c r="C2229" s="92" t="s">
        <v>4742</v>
      </c>
      <c r="D2229" s="93" t="s">
        <v>275</v>
      </c>
      <c r="E2229" s="94">
        <v>25158</v>
      </c>
      <c r="F2229" s="94">
        <v>7209</v>
      </c>
      <c r="G2229" s="91">
        <v>328</v>
      </c>
      <c r="H2229" s="91">
        <v>2007</v>
      </c>
      <c r="I2229" s="91">
        <v>2000</v>
      </c>
      <c r="J2229" s="94">
        <v>4186</v>
      </c>
      <c r="K2229" s="92" t="s">
        <v>838</v>
      </c>
    </row>
    <row r="2230" spans="1:11" ht="15" x14ac:dyDescent="0.25">
      <c r="A2230" s="91">
        <v>48254</v>
      </c>
      <c r="B2230" s="92" t="s">
        <v>4743</v>
      </c>
      <c r="C2230" s="92" t="s">
        <v>4744</v>
      </c>
      <c r="D2230" s="93" t="s">
        <v>275</v>
      </c>
      <c r="E2230" s="94">
        <v>30015</v>
      </c>
      <c r="F2230" s="94">
        <v>7208</v>
      </c>
      <c r="G2230" s="91">
        <v>454</v>
      </c>
      <c r="H2230" s="91">
        <v>1997</v>
      </c>
      <c r="I2230" s="91">
        <v>1990</v>
      </c>
      <c r="J2230" s="94">
        <v>4995</v>
      </c>
      <c r="K2230" s="92" t="s">
        <v>838</v>
      </c>
    </row>
    <row r="2231" spans="1:11" ht="15" x14ac:dyDescent="0.25">
      <c r="A2231" s="91">
        <v>10452</v>
      </c>
      <c r="B2231" s="92" t="s">
        <v>4745</v>
      </c>
      <c r="C2231" s="92" t="s">
        <v>4746</v>
      </c>
      <c r="D2231" s="93" t="s">
        <v>275</v>
      </c>
      <c r="E2231" s="94">
        <v>14023</v>
      </c>
      <c r="F2231" s="91" t="s">
        <v>4422</v>
      </c>
      <c r="G2231" s="91">
        <v>395</v>
      </c>
      <c r="H2231" s="91">
        <v>1994</v>
      </c>
      <c r="I2231" s="91">
        <v>1990</v>
      </c>
      <c r="J2231" s="94">
        <v>2331</v>
      </c>
      <c r="K2231" s="92" t="s">
        <v>838</v>
      </c>
    </row>
    <row r="2232" spans="1:11" ht="15" x14ac:dyDescent="0.25">
      <c r="A2232" s="91">
        <v>1885</v>
      </c>
      <c r="B2232" s="92" t="s">
        <v>4747</v>
      </c>
      <c r="C2232" s="92" t="s">
        <v>4748</v>
      </c>
      <c r="D2232" s="93" t="s">
        <v>275</v>
      </c>
      <c r="E2232" s="94">
        <v>116153</v>
      </c>
      <c r="F2232" s="94">
        <v>7208</v>
      </c>
      <c r="G2232" s="91">
        <v>4449</v>
      </c>
      <c r="H2232" s="91">
        <v>1984</v>
      </c>
      <c r="I2232" s="91">
        <v>1980</v>
      </c>
      <c r="J2232" s="94">
        <v>19346</v>
      </c>
      <c r="K2232" s="92" t="s">
        <v>838</v>
      </c>
    </row>
    <row r="2233" spans="1:11" ht="15" x14ac:dyDescent="0.25">
      <c r="A2233" s="91">
        <v>761</v>
      </c>
      <c r="B2233" s="92" t="s">
        <v>4749</v>
      </c>
      <c r="C2233" s="92" t="s">
        <v>4750</v>
      </c>
      <c r="D2233" s="93" t="s">
        <v>275</v>
      </c>
      <c r="E2233" s="94">
        <v>13603</v>
      </c>
      <c r="F2233" s="94">
        <v>7208</v>
      </c>
      <c r="G2233" s="91">
        <v>921</v>
      </c>
      <c r="H2233" s="91">
        <v>1976</v>
      </c>
      <c r="I2233" s="91">
        <v>1970</v>
      </c>
      <c r="J2233" s="94">
        <v>2261</v>
      </c>
      <c r="K2233" s="92" t="s">
        <v>838</v>
      </c>
    </row>
    <row r="2234" spans="1:11" ht="15" x14ac:dyDescent="0.25">
      <c r="A2234" s="91">
        <v>436</v>
      </c>
      <c r="B2234" s="92" t="s">
        <v>4751</v>
      </c>
      <c r="C2234" s="92" t="s">
        <v>4752</v>
      </c>
      <c r="D2234" s="93" t="s">
        <v>275</v>
      </c>
      <c r="E2234" s="94">
        <v>21701</v>
      </c>
      <c r="F2234" s="94">
        <v>7208</v>
      </c>
      <c r="G2234" s="91">
        <v>404</v>
      </c>
      <c r="H2234" s="91">
        <v>2004</v>
      </c>
      <c r="I2234" s="91">
        <v>2000</v>
      </c>
      <c r="J2234" s="94">
        <v>361</v>
      </c>
      <c r="K2234" s="92" t="s">
        <v>838</v>
      </c>
    </row>
    <row r="2235" spans="1:11" ht="15" x14ac:dyDescent="0.25">
      <c r="A2235" s="91">
        <v>281338</v>
      </c>
      <c r="B2235" s="92" t="s">
        <v>4753</v>
      </c>
      <c r="C2235" s="92" t="s">
        <v>4754</v>
      </c>
      <c r="D2235" s="93" t="s">
        <v>275</v>
      </c>
      <c r="E2235" s="94">
        <v>109983</v>
      </c>
      <c r="F2235" s="94">
        <v>7207</v>
      </c>
      <c r="G2235" s="91">
        <v>9358</v>
      </c>
      <c r="H2235" s="91">
        <v>2017</v>
      </c>
      <c r="I2235" s="91">
        <v>2010</v>
      </c>
      <c r="J2235" s="94">
        <v>18318</v>
      </c>
      <c r="K2235" s="92" t="s">
        <v>838</v>
      </c>
    </row>
    <row r="2236" spans="1:11" ht="15" x14ac:dyDescent="0.25">
      <c r="A2236" s="91">
        <v>42297</v>
      </c>
      <c r="B2236" s="92" t="s">
        <v>4755</v>
      </c>
      <c r="C2236" s="92" t="s">
        <v>4756</v>
      </c>
      <c r="D2236" s="93" t="s">
        <v>275</v>
      </c>
      <c r="E2236" s="94">
        <v>47941</v>
      </c>
      <c r="F2236" s="94">
        <v>7207</v>
      </c>
      <c r="G2236" s="91">
        <v>2303</v>
      </c>
      <c r="H2236" s="91">
        <v>2010</v>
      </c>
      <c r="I2236" s="91">
        <v>2010</v>
      </c>
      <c r="J2236" s="94">
        <v>7982</v>
      </c>
      <c r="K2236" s="92" t="s">
        <v>838</v>
      </c>
    </row>
    <row r="2237" spans="1:11" ht="15" x14ac:dyDescent="0.25">
      <c r="A2237" s="91">
        <v>227</v>
      </c>
      <c r="B2237" s="92" t="s">
        <v>4757</v>
      </c>
      <c r="C2237" s="92" t="s">
        <v>4758</v>
      </c>
      <c r="D2237" s="93" t="s">
        <v>275</v>
      </c>
      <c r="E2237" s="94">
        <v>79999</v>
      </c>
      <c r="F2237" s="94">
        <v>7206</v>
      </c>
      <c r="G2237" s="91">
        <v>1451</v>
      </c>
      <c r="H2237" s="91">
        <v>1983</v>
      </c>
      <c r="I2237" s="91">
        <v>1980</v>
      </c>
      <c r="J2237" s="94">
        <v>13323</v>
      </c>
      <c r="K2237" s="92" t="s">
        <v>838</v>
      </c>
    </row>
    <row r="2238" spans="1:11" ht="15" x14ac:dyDescent="0.25">
      <c r="A2238" s="91">
        <v>393624</v>
      </c>
      <c r="B2238" s="92" t="s">
        <v>4759</v>
      </c>
      <c r="C2238" s="92" t="s">
        <v>4760</v>
      </c>
      <c r="D2238" s="93" t="s">
        <v>275</v>
      </c>
      <c r="E2238" s="94">
        <v>30973</v>
      </c>
      <c r="F2238" s="91" t="s">
        <v>4422</v>
      </c>
      <c r="G2238" s="91">
        <v>1035</v>
      </c>
      <c r="H2238" s="91">
        <v>2019</v>
      </c>
      <c r="I2238" s="91">
        <v>2010</v>
      </c>
      <c r="J2238" s="94">
        <v>5155</v>
      </c>
      <c r="K2238" s="92" t="s">
        <v>838</v>
      </c>
    </row>
    <row r="2239" spans="1:11" ht="15" x14ac:dyDescent="0.25">
      <c r="A2239" s="91">
        <v>374671</v>
      </c>
      <c r="B2239" s="92" t="s">
        <v>4761</v>
      </c>
      <c r="C2239" s="92" t="s">
        <v>4762</v>
      </c>
      <c r="D2239" s="93" t="s">
        <v>275</v>
      </c>
      <c r="E2239" s="94">
        <v>2378</v>
      </c>
      <c r="F2239" s="94">
        <v>7208</v>
      </c>
      <c r="G2239" s="91">
        <v>358</v>
      </c>
      <c r="H2239" s="91">
        <v>2016</v>
      </c>
      <c r="I2239" s="91">
        <v>2010</v>
      </c>
      <c r="J2239" s="94">
        <v>3957</v>
      </c>
      <c r="K2239" s="92" t="s">
        <v>838</v>
      </c>
    </row>
    <row r="2240" spans="1:11" ht="15" x14ac:dyDescent="0.25">
      <c r="A2240" s="91">
        <v>363579</v>
      </c>
      <c r="B2240" s="92" t="s">
        <v>4763</v>
      </c>
      <c r="C2240" s="92" t="s">
        <v>4764</v>
      </c>
      <c r="D2240" s="93" t="s">
        <v>275</v>
      </c>
      <c r="E2240" s="94">
        <v>18787</v>
      </c>
      <c r="F2240" s="91" t="s">
        <v>4422</v>
      </c>
      <c r="G2240" s="91">
        <v>347</v>
      </c>
      <c r="H2240" s="91">
        <v>2016</v>
      </c>
      <c r="I2240" s="91">
        <v>2010</v>
      </c>
      <c r="J2240" s="94">
        <v>3125</v>
      </c>
      <c r="K2240" s="92" t="s">
        <v>838</v>
      </c>
    </row>
    <row r="2241" spans="1:11" ht="15" x14ac:dyDescent="0.25">
      <c r="A2241" s="91">
        <v>18030</v>
      </c>
      <c r="B2241" s="92" t="s">
        <v>4765</v>
      </c>
      <c r="C2241" s="92" t="s">
        <v>4766</v>
      </c>
      <c r="D2241" s="93" t="s">
        <v>275</v>
      </c>
      <c r="E2241" s="94">
        <v>20073</v>
      </c>
      <c r="F2241" s="91" t="s">
        <v>4422</v>
      </c>
      <c r="G2241" s="91">
        <v>389</v>
      </c>
      <c r="H2241" s="91">
        <v>1955</v>
      </c>
      <c r="I2241" s="91">
        <v>1950</v>
      </c>
      <c r="J2241" s="94">
        <v>3339</v>
      </c>
      <c r="K2241" s="92" t="s">
        <v>838</v>
      </c>
    </row>
    <row r="2242" spans="1:11" ht="15" x14ac:dyDescent="0.25">
      <c r="A2242" s="91">
        <v>227</v>
      </c>
      <c r="B2242" s="92" t="s">
        <v>4757</v>
      </c>
      <c r="C2242" s="92" t="s">
        <v>4758</v>
      </c>
      <c r="D2242" s="93" t="s">
        <v>275</v>
      </c>
      <c r="E2242" s="94">
        <v>79999</v>
      </c>
      <c r="F2242" s="94">
        <v>7206</v>
      </c>
      <c r="G2242" s="91">
        <v>1451</v>
      </c>
      <c r="H2242" s="91">
        <v>1983</v>
      </c>
      <c r="I2242" s="91">
        <v>1980</v>
      </c>
      <c r="J2242" s="94">
        <v>13323</v>
      </c>
      <c r="K2242" s="92" t="s">
        <v>838</v>
      </c>
    </row>
    <row r="2243" spans="1:11" ht="15" x14ac:dyDescent="0.25">
      <c r="A2243" s="91">
        <v>167</v>
      </c>
      <c r="B2243" s="92" t="s">
        <v>4767</v>
      </c>
      <c r="C2243" s="92" t="s">
        <v>4768</v>
      </c>
      <c r="D2243" s="93" t="s">
        <v>275</v>
      </c>
      <c r="E2243" s="94">
        <v>46831</v>
      </c>
      <c r="F2243" s="94">
        <v>7206</v>
      </c>
      <c r="G2243" s="91">
        <v>2549</v>
      </c>
      <c r="H2243" s="91">
        <v>2001</v>
      </c>
      <c r="I2243" s="91">
        <v>2000</v>
      </c>
      <c r="J2243" s="94">
        <v>7797</v>
      </c>
      <c r="K2243" s="92" t="s">
        <v>838</v>
      </c>
    </row>
    <row r="2244" spans="1:11" ht="15" x14ac:dyDescent="0.25">
      <c r="A2244" s="91">
        <v>974576</v>
      </c>
      <c r="B2244" s="92" t="s">
        <v>4769</v>
      </c>
      <c r="C2244" s="92" t="s">
        <v>4770</v>
      </c>
      <c r="D2244" s="93" t="s">
        <v>275</v>
      </c>
      <c r="E2244" s="94">
        <v>117849</v>
      </c>
      <c r="F2244" s="94">
        <v>7205</v>
      </c>
      <c r="G2244" s="91">
        <v>2859</v>
      </c>
      <c r="H2244" s="91">
        <v>2024</v>
      </c>
      <c r="I2244" s="91">
        <v>2020</v>
      </c>
      <c r="J2244" s="94">
        <v>19629</v>
      </c>
      <c r="K2244" s="92" t="s">
        <v>838</v>
      </c>
    </row>
    <row r="2245" spans="1:11" ht="15" x14ac:dyDescent="0.25">
      <c r="A2245" s="91">
        <v>617126</v>
      </c>
      <c r="B2245" s="92" t="s">
        <v>4701</v>
      </c>
      <c r="C2245" s="92" t="s">
        <v>4702</v>
      </c>
      <c r="D2245" s="93" t="s">
        <v>275</v>
      </c>
      <c r="E2245" s="94">
        <v>1575022</v>
      </c>
      <c r="F2245" s="94">
        <v>7202</v>
      </c>
      <c r="G2245" s="91">
        <v>1161</v>
      </c>
      <c r="H2245" s="91">
        <v>2025</v>
      </c>
      <c r="I2245" s="91">
        <v>2020</v>
      </c>
      <c r="J2245" s="94">
        <v>262398</v>
      </c>
      <c r="K2245" s="92" t="s">
        <v>838</v>
      </c>
    </row>
    <row r="2246" spans="1:11" ht="15" x14ac:dyDescent="0.25">
      <c r="A2246" s="91">
        <v>330483</v>
      </c>
      <c r="B2246" s="92" t="s">
        <v>4771</v>
      </c>
      <c r="C2246" s="92" t="s">
        <v>4772</v>
      </c>
      <c r="D2246" s="93" t="s">
        <v>275</v>
      </c>
      <c r="E2246" s="94">
        <v>2223</v>
      </c>
      <c r="F2246" s="94">
        <v>7205</v>
      </c>
      <c r="G2246" s="91">
        <v>1924</v>
      </c>
      <c r="H2246" s="91">
        <v>2016</v>
      </c>
      <c r="I2246" s="91">
        <v>2010</v>
      </c>
      <c r="J2246" s="94">
        <v>3698</v>
      </c>
      <c r="K2246" s="92" t="s">
        <v>838</v>
      </c>
    </row>
    <row r="2247" spans="1:11" ht="15" x14ac:dyDescent="0.25">
      <c r="A2247" s="91">
        <v>12159</v>
      </c>
      <c r="B2247" s="92" t="s">
        <v>4773</v>
      </c>
      <c r="C2247" s="92" t="s">
        <v>4774</v>
      </c>
      <c r="D2247" s="93" t="s">
        <v>275</v>
      </c>
      <c r="E2247" s="94">
        <v>66711</v>
      </c>
      <c r="F2247" s="94">
        <v>7205</v>
      </c>
      <c r="G2247" s="91">
        <v>2381</v>
      </c>
      <c r="H2247" s="91">
        <v>1998</v>
      </c>
      <c r="I2247" s="91">
        <v>1990</v>
      </c>
      <c r="J2247" s="94">
        <v>11109</v>
      </c>
      <c r="K2247" s="92" t="s">
        <v>838</v>
      </c>
    </row>
    <row r="2248" spans="1:11" ht="15" x14ac:dyDescent="0.25">
      <c r="A2248" s="91">
        <v>9660</v>
      </c>
      <c r="B2248" s="92" t="s">
        <v>4775</v>
      </c>
      <c r="C2248" s="92" t="s">
        <v>4776</v>
      </c>
      <c r="D2248" s="93" t="s">
        <v>275</v>
      </c>
      <c r="E2248" s="94">
        <v>35247</v>
      </c>
      <c r="F2248" s="91" t="s">
        <v>4422</v>
      </c>
      <c r="G2248" s="91">
        <v>388</v>
      </c>
      <c r="H2248" s="91">
        <v>1959</v>
      </c>
      <c r="I2248" s="91">
        <v>1950</v>
      </c>
      <c r="J2248" s="94">
        <v>5867</v>
      </c>
      <c r="K2248" s="92" t="s">
        <v>838</v>
      </c>
    </row>
    <row r="2249" spans="1:11" ht="15" x14ac:dyDescent="0.25">
      <c r="A2249" s="91">
        <v>12554</v>
      </c>
      <c r="B2249" s="92" t="s">
        <v>4777</v>
      </c>
      <c r="C2249" s="92" t="s">
        <v>4778</v>
      </c>
      <c r="D2249" s="93" t="s">
        <v>275</v>
      </c>
      <c r="E2249" s="94">
        <v>21388</v>
      </c>
      <c r="F2249" s="94">
        <v>7204</v>
      </c>
      <c r="G2249" s="91">
        <v>357</v>
      </c>
      <c r="H2249" s="91">
        <v>1995</v>
      </c>
      <c r="I2249" s="91">
        <v>1990</v>
      </c>
      <c r="J2249" s="94">
        <v>3558</v>
      </c>
      <c r="K2249" s="92" t="s">
        <v>838</v>
      </c>
    </row>
    <row r="2250" spans="1:11" ht="15" x14ac:dyDescent="0.25">
      <c r="A2250" s="91">
        <v>11832</v>
      </c>
      <c r="B2250" s="92" t="s">
        <v>4779</v>
      </c>
      <c r="C2250" s="92" t="s">
        <v>4780</v>
      </c>
      <c r="D2250" s="93" t="s">
        <v>275</v>
      </c>
      <c r="E2250" s="94">
        <v>20018</v>
      </c>
      <c r="F2250" s="94">
        <v>7204</v>
      </c>
      <c r="G2250" s="91">
        <v>417</v>
      </c>
      <c r="H2250" s="91">
        <v>1987</v>
      </c>
      <c r="I2250" s="91">
        <v>1980</v>
      </c>
      <c r="J2250" s="94">
        <v>333</v>
      </c>
      <c r="K2250" s="92" t="s">
        <v>838</v>
      </c>
    </row>
    <row r="2251" spans="1:11" ht="15" x14ac:dyDescent="0.25">
      <c r="A2251" s="91">
        <v>38684</v>
      </c>
      <c r="B2251" s="92" t="s">
        <v>4781</v>
      </c>
      <c r="C2251" s="92" t="s">
        <v>4782</v>
      </c>
      <c r="D2251" s="93" t="s">
        <v>275</v>
      </c>
      <c r="E2251" s="94">
        <v>45536</v>
      </c>
      <c r="F2251" s="94">
        <v>7203</v>
      </c>
      <c r="G2251" s="91">
        <v>1504</v>
      </c>
      <c r="H2251" s="91">
        <v>2011</v>
      </c>
      <c r="I2251" s="91">
        <v>2010</v>
      </c>
      <c r="J2251" s="94">
        <v>7581</v>
      </c>
      <c r="K2251" s="92" t="s">
        <v>838</v>
      </c>
    </row>
    <row r="2252" spans="1:11" ht="15" x14ac:dyDescent="0.25">
      <c r="A2252" s="91">
        <v>623</v>
      </c>
      <c r="B2252" s="92" t="s">
        <v>4783</v>
      </c>
      <c r="C2252" s="92" t="s">
        <v>4784</v>
      </c>
      <c r="D2252" s="93" t="s">
        <v>275</v>
      </c>
      <c r="E2252" s="94">
        <v>48111</v>
      </c>
      <c r="F2252" s="91" t="s">
        <v>4422</v>
      </c>
      <c r="G2252" s="91">
        <v>2294</v>
      </c>
      <c r="H2252" s="91">
        <v>1988</v>
      </c>
      <c r="I2252" s="91">
        <v>1980</v>
      </c>
      <c r="J2252" s="94">
        <v>801</v>
      </c>
      <c r="K2252" s="92" t="s">
        <v>838</v>
      </c>
    </row>
    <row r="2253" spans="1:11" ht="15" x14ac:dyDescent="0.25">
      <c r="A2253" s="91">
        <v>90</v>
      </c>
      <c r="B2253" s="92" t="s">
        <v>4785</v>
      </c>
      <c r="C2253" s="92" t="s">
        <v>4786</v>
      </c>
      <c r="D2253" s="93" t="s">
        <v>275</v>
      </c>
      <c r="E2253" s="94">
        <v>99384</v>
      </c>
      <c r="F2253" s="94">
        <v>7203</v>
      </c>
      <c r="G2253" s="91">
        <v>4362</v>
      </c>
      <c r="H2253" s="91">
        <v>1984</v>
      </c>
      <c r="I2253" s="91">
        <v>1980</v>
      </c>
      <c r="J2253" s="94">
        <v>16553</v>
      </c>
      <c r="K2253" s="92" t="s">
        <v>838</v>
      </c>
    </row>
    <row r="2254" spans="1:11" ht="15" x14ac:dyDescent="0.25">
      <c r="A2254" s="91">
        <v>951491</v>
      </c>
      <c r="B2254" s="92" t="s">
        <v>4787</v>
      </c>
      <c r="C2254" s="92" t="s">
        <v>4788</v>
      </c>
      <c r="D2254" s="93" t="s">
        <v>275</v>
      </c>
      <c r="E2254" s="94">
        <v>99582</v>
      </c>
      <c r="F2254" s="94">
        <v>7202</v>
      </c>
      <c r="G2254" s="91">
        <v>2176</v>
      </c>
      <c r="H2254" s="91">
        <v>2023</v>
      </c>
      <c r="I2254" s="91">
        <v>2020</v>
      </c>
      <c r="J2254" s="94">
        <v>16586</v>
      </c>
      <c r="K2254" s="92" t="s">
        <v>838</v>
      </c>
    </row>
    <row r="2255" spans="1:11" ht="15" x14ac:dyDescent="0.25">
      <c r="A2255" s="91">
        <v>393624</v>
      </c>
      <c r="B2255" s="92" t="s">
        <v>4759</v>
      </c>
      <c r="C2255" s="92" t="s">
        <v>4760</v>
      </c>
      <c r="D2255" s="93" t="s">
        <v>275</v>
      </c>
      <c r="E2255" s="94">
        <v>30973</v>
      </c>
      <c r="F2255" s="91" t="s">
        <v>4422</v>
      </c>
      <c r="G2255" s="91">
        <v>1035</v>
      </c>
      <c r="H2255" s="91">
        <v>2019</v>
      </c>
      <c r="I2255" s="91">
        <v>2010</v>
      </c>
      <c r="J2255" s="94">
        <v>5155</v>
      </c>
      <c r="K2255" s="92" t="s">
        <v>838</v>
      </c>
    </row>
    <row r="2256" spans="1:11" ht="15" x14ac:dyDescent="0.25">
      <c r="A2256" s="91">
        <v>116745</v>
      </c>
      <c r="B2256" s="92" t="s">
        <v>4789</v>
      </c>
      <c r="C2256" s="92" t="s">
        <v>4790</v>
      </c>
      <c r="D2256" s="93" t="s">
        <v>275</v>
      </c>
      <c r="E2256" s="94">
        <v>93975</v>
      </c>
      <c r="F2256" s="94">
        <v>7202</v>
      </c>
      <c r="G2256" s="91">
        <v>7887</v>
      </c>
      <c r="H2256" s="91">
        <v>2013</v>
      </c>
      <c r="I2256" s="91">
        <v>2010</v>
      </c>
      <c r="J2256" s="94">
        <v>15651</v>
      </c>
      <c r="K2256" s="92" t="s">
        <v>838</v>
      </c>
    </row>
    <row r="2257" spans="1:11" ht="15" x14ac:dyDescent="0.25">
      <c r="A2257" s="91">
        <v>12598</v>
      </c>
      <c r="B2257" s="92" t="s">
        <v>4791</v>
      </c>
      <c r="C2257" s="92" t="s">
        <v>4792</v>
      </c>
      <c r="D2257" s="93" t="s">
        <v>275</v>
      </c>
      <c r="E2257" s="94">
        <v>828</v>
      </c>
      <c r="F2257" s="91" t="s">
        <v>4422</v>
      </c>
      <c r="G2257" s="91">
        <v>320</v>
      </c>
      <c r="H2257" s="91">
        <v>1971</v>
      </c>
      <c r="I2257" s="91">
        <v>1970</v>
      </c>
      <c r="J2257" s="94">
        <v>1374</v>
      </c>
      <c r="K2257" s="92" t="s">
        <v>838</v>
      </c>
    </row>
    <row r="2258" spans="1:11" ht="15" x14ac:dyDescent="0.25">
      <c r="A2258" s="91">
        <v>499932</v>
      </c>
      <c r="B2258" s="92" t="s">
        <v>4793</v>
      </c>
      <c r="C2258" s="92" t="s">
        <v>4794</v>
      </c>
      <c r="D2258" s="93" t="s">
        <v>275</v>
      </c>
      <c r="E2258" s="94">
        <v>49184</v>
      </c>
      <c r="F2258" s="91" t="s">
        <v>4422</v>
      </c>
      <c r="G2258" s="91">
        <v>3482</v>
      </c>
      <c r="H2258" s="91">
        <v>2020</v>
      </c>
      <c r="I2258" s="91">
        <v>2020</v>
      </c>
      <c r="J2258" s="94">
        <v>8189</v>
      </c>
      <c r="K2258" s="92" t="s">
        <v>838</v>
      </c>
    </row>
    <row r="2259" spans="1:11" ht="15" x14ac:dyDescent="0.25">
      <c r="A2259" s="91">
        <v>10886</v>
      </c>
      <c r="B2259" s="92" t="s">
        <v>4795</v>
      </c>
      <c r="C2259" s="92" t="s">
        <v>4796</v>
      </c>
      <c r="D2259" s="93" t="s">
        <v>275</v>
      </c>
      <c r="E2259" s="94">
        <v>20572</v>
      </c>
      <c r="F2259" s="94">
        <v>7201</v>
      </c>
      <c r="G2259" s="91">
        <v>356</v>
      </c>
      <c r="H2259" s="91">
        <v>2006</v>
      </c>
      <c r="I2259" s="91">
        <v>2000</v>
      </c>
      <c r="J2259" s="94">
        <v>3422</v>
      </c>
      <c r="K2259" s="92" t="s">
        <v>838</v>
      </c>
    </row>
    <row r="2260" spans="1:11" ht="15" x14ac:dyDescent="0.25">
      <c r="A2260" s="91">
        <v>1014590</v>
      </c>
      <c r="B2260" s="92" t="s">
        <v>4797</v>
      </c>
      <c r="C2260" s="92" t="s">
        <v>4798</v>
      </c>
      <c r="D2260" s="93" t="s">
        <v>275</v>
      </c>
      <c r="E2260" s="94">
        <v>96636</v>
      </c>
      <c r="F2260" s="91" t="s">
        <v>4422</v>
      </c>
      <c r="G2260" s="91">
        <v>926</v>
      </c>
      <c r="H2260" s="91">
        <v>2024</v>
      </c>
      <c r="I2260" s="91">
        <v>2020</v>
      </c>
      <c r="J2260" s="94">
        <v>16095</v>
      </c>
      <c r="K2260" s="92" t="s">
        <v>838</v>
      </c>
    </row>
    <row r="2261" spans="1:11" ht="15" x14ac:dyDescent="0.25">
      <c r="A2261" s="91">
        <v>56831</v>
      </c>
      <c r="B2261" s="92" t="s">
        <v>4799</v>
      </c>
      <c r="C2261" s="92" t="s">
        <v>4800</v>
      </c>
      <c r="D2261" s="93" t="s">
        <v>275</v>
      </c>
      <c r="E2261" s="94">
        <v>10814</v>
      </c>
      <c r="F2261" s="91" t="s">
        <v>4422</v>
      </c>
      <c r="G2261" s="91">
        <v>459</v>
      </c>
      <c r="H2261" s="91">
        <v>2011</v>
      </c>
      <c r="I2261" s="91">
        <v>2010</v>
      </c>
      <c r="J2261" s="94">
        <v>1796</v>
      </c>
      <c r="K2261" s="92" t="s">
        <v>838</v>
      </c>
    </row>
    <row r="2262" spans="1:11" ht="15" x14ac:dyDescent="0.25">
      <c r="A2262" s="91">
        <v>499932</v>
      </c>
      <c r="B2262" s="92" t="s">
        <v>4793</v>
      </c>
      <c r="C2262" s="92" t="s">
        <v>4794</v>
      </c>
      <c r="D2262" s="93" t="s">
        <v>275</v>
      </c>
      <c r="E2262" s="94">
        <v>49184</v>
      </c>
      <c r="F2262" s="91" t="s">
        <v>4422</v>
      </c>
      <c r="G2262" s="91">
        <v>3482</v>
      </c>
      <c r="H2262" s="91">
        <v>2020</v>
      </c>
      <c r="I2262" s="91">
        <v>2020</v>
      </c>
      <c r="J2262" s="94">
        <v>8189</v>
      </c>
      <c r="K2262" s="92" t="s">
        <v>838</v>
      </c>
    </row>
    <row r="2263" spans="1:11" ht="15" x14ac:dyDescent="0.25">
      <c r="A2263" s="91">
        <v>56831</v>
      </c>
      <c r="B2263" s="92" t="s">
        <v>4799</v>
      </c>
      <c r="C2263" s="92" t="s">
        <v>4800</v>
      </c>
      <c r="D2263" s="93" t="s">
        <v>275</v>
      </c>
      <c r="E2263" s="94">
        <v>10814</v>
      </c>
      <c r="F2263" s="91" t="s">
        <v>4422</v>
      </c>
      <c r="G2263" s="91">
        <v>459</v>
      </c>
      <c r="H2263" s="91">
        <v>2011</v>
      </c>
      <c r="I2263" s="91">
        <v>2010</v>
      </c>
      <c r="J2263" s="94">
        <v>1796</v>
      </c>
      <c r="K2263" s="92" t="s">
        <v>838</v>
      </c>
    </row>
    <row r="2264" spans="1:11" ht="15" x14ac:dyDescent="0.25">
      <c r="A2264" s="91">
        <v>34584</v>
      </c>
      <c r="B2264" s="92" t="s">
        <v>4801</v>
      </c>
      <c r="C2264" s="92" t="s">
        <v>4802</v>
      </c>
      <c r="D2264" s="93" t="s">
        <v>275</v>
      </c>
      <c r="E2264" s="94">
        <v>124229</v>
      </c>
      <c r="F2264" s="91" t="s">
        <v>4422</v>
      </c>
      <c r="G2264" s="91">
        <v>4176</v>
      </c>
      <c r="H2264" s="91">
        <v>1984</v>
      </c>
      <c r="I2264" s="91">
        <v>1980</v>
      </c>
      <c r="J2264" s="94">
        <v>20692</v>
      </c>
      <c r="K2264" s="92" t="s">
        <v>838</v>
      </c>
    </row>
    <row r="2265" spans="1:11" ht="15" x14ac:dyDescent="0.25">
      <c r="A2265" s="91">
        <v>645757</v>
      </c>
      <c r="B2265" s="92" t="s">
        <v>4803</v>
      </c>
      <c r="C2265" s="92" t="s">
        <v>4804</v>
      </c>
      <c r="D2265" s="93" t="s">
        <v>275</v>
      </c>
      <c r="E2265" s="94">
        <v>67333</v>
      </c>
      <c r="F2265" s="94">
        <v>7199</v>
      </c>
      <c r="G2265" s="91">
        <v>356</v>
      </c>
      <c r="H2265" s="91">
        <v>2024</v>
      </c>
      <c r="I2265" s="91">
        <v>2020</v>
      </c>
      <c r="J2265" s="94">
        <v>11213</v>
      </c>
      <c r="K2265" s="92" t="s">
        <v>838</v>
      </c>
    </row>
    <row r="2266" spans="1:11" ht="15" x14ac:dyDescent="0.25">
      <c r="A2266" s="91">
        <v>571785</v>
      </c>
      <c r="B2266" s="92" t="s">
        <v>4805</v>
      </c>
      <c r="C2266" s="92" t="s">
        <v>4806</v>
      </c>
      <c r="D2266" s="93" t="s">
        <v>275</v>
      </c>
      <c r="E2266" s="94">
        <v>20041</v>
      </c>
      <c r="F2266" s="94">
        <v>7199</v>
      </c>
      <c r="G2266" s="91">
        <v>332</v>
      </c>
      <c r="H2266" s="91">
        <v>2020</v>
      </c>
      <c r="I2266" s="91">
        <v>2020</v>
      </c>
      <c r="J2266" s="94">
        <v>3334</v>
      </c>
      <c r="K2266" s="92" t="s">
        <v>838</v>
      </c>
    </row>
    <row r="2267" spans="1:11" ht="15" x14ac:dyDescent="0.25">
      <c r="A2267" s="91">
        <v>500006</v>
      </c>
      <c r="B2267" s="92" t="s">
        <v>4807</v>
      </c>
      <c r="C2267" s="92" t="s">
        <v>4808</v>
      </c>
      <c r="D2267" s="93" t="s">
        <v>275</v>
      </c>
      <c r="E2267" s="94">
        <v>14696</v>
      </c>
      <c r="F2267" s="94">
        <v>7199</v>
      </c>
      <c r="G2267" s="91">
        <v>419</v>
      </c>
      <c r="H2267" s="91">
        <v>2018</v>
      </c>
      <c r="I2267" s="91">
        <v>2010</v>
      </c>
      <c r="J2267" s="94">
        <v>2443</v>
      </c>
      <c r="K2267" s="92" t="s">
        <v>838</v>
      </c>
    </row>
    <row r="2268" spans="1:11" ht="15" x14ac:dyDescent="0.25">
      <c r="A2268" s="91">
        <v>187022</v>
      </c>
      <c r="B2268" s="92" t="s">
        <v>4809</v>
      </c>
      <c r="C2268" s="92" t="s">
        <v>4810</v>
      </c>
      <c r="D2268" s="93" t="s">
        <v>275</v>
      </c>
      <c r="E2268" s="94">
        <v>3617</v>
      </c>
      <c r="F2268" s="91" t="s">
        <v>4422</v>
      </c>
      <c r="G2268" s="91">
        <v>354</v>
      </c>
      <c r="H2268" s="91">
        <v>2013</v>
      </c>
      <c r="I2268" s="91">
        <v>2010</v>
      </c>
      <c r="J2268" s="94">
        <v>6021</v>
      </c>
      <c r="K2268" s="92" t="s">
        <v>838</v>
      </c>
    </row>
    <row r="2269" spans="1:11" ht="15" x14ac:dyDescent="0.25">
      <c r="A2269" s="91">
        <v>109410</v>
      </c>
      <c r="B2269" s="92">
        <v>42</v>
      </c>
      <c r="C2269" s="92" t="s">
        <v>4811</v>
      </c>
      <c r="D2269" s="93" t="s">
        <v>275</v>
      </c>
      <c r="E2269" s="94">
        <v>85387</v>
      </c>
      <c r="F2269" s="91" t="s">
        <v>4422</v>
      </c>
      <c r="G2269" s="91">
        <v>1875</v>
      </c>
      <c r="H2269" s="91">
        <v>2013</v>
      </c>
      <c r="I2269" s="91">
        <v>2010</v>
      </c>
      <c r="J2269" s="94">
        <v>14221</v>
      </c>
      <c r="K2269" s="92" t="s">
        <v>838</v>
      </c>
    </row>
    <row r="2270" spans="1:11" ht="15" x14ac:dyDescent="0.25">
      <c r="A2270" s="91">
        <v>1818</v>
      </c>
      <c r="B2270" s="92" t="s">
        <v>4812</v>
      </c>
      <c r="C2270" s="92" t="s">
        <v>4813</v>
      </c>
      <c r="D2270" s="93" t="s">
        <v>275</v>
      </c>
      <c r="E2270" s="94">
        <v>8045</v>
      </c>
      <c r="F2270" s="94">
        <v>7199</v>
      </c>
      <c r="G2270" s="91">
        <v>417</v>
      </c>
      <c r="H2270" s="91">
        <v>1960</v>
      </c>
      <c r="I2270" s="91">
        <v>1960</v>
      </c>
      <c r="J2270" s="94">
        <v>1335</v>
      </c>
      <c r="K2270" s="92" t="s">
        <v>838</v>
      </c>
    </row>
    <row r="2271" spans="1:11" ht="15" x14ac:dyDescent="0.25">
      <c r="A2271" s="91">
        <v>859</v>
      </c>
      <c r="B2271" s="92" t="s">
        <v>4814</v>
      </c>
      <c r="C2271" s="92" t="s">
        <v>4815</v>
      </c>
      <c r="D2271" s="93" t="s">
        <v>275</v>
      </c>
      <c r="E2271" s="94">
        <v>38044</v>
      </c>
      <c r="F2271" s="91" t="s">
        <v>4422</v>
      </c>
      <c r="G2271" s="91">
        <v>1213</v>
      </c>
      <c r="H2271" s="91">
        <v>1988</v>
      </c>
      <c r="I2271" s="91">
        <v>1980</v>
      </c>
      <c r="J2271" s="94">
        <v>6333</v>
      </c>
      <c r="K2271" s="92" t="s">
        <v>838</v>
      </c>
    </row>
    <row r="2272" spans="1:11" ht="15" x14ac:dyDescent="0.25">
      <c r="A2272" s="91">
        <v>612368</v>
      </c>
      <c r="B2272" s="92" t="s">
        <v>4816</v>
      </c>
      <c r="C2272" s="92" t="s">
        <v>4817</v>
      </c>
      <c r="D2272" s="93" t="s">
        <v>275</v>
      </c>
      <c r="E2272" s="94">
        <v>4542</v>
      </c>
      <c r="F2272" s="94">
        <v>7197</v>
      </c>
      <c r="G2272" s="91">
        <v>315</v>
      </c>
      <c r="H2272" s="91">
        <v>2019</v>
      </c>
      <c r="I2272" s="91">
        <v>2010</v>
      </c>
      <c r="J2272" s="94">
        <v>752</v>
      </c>
      <c r="K2272" s="92" t="s">
        <v>838</v>
      </c>
    </row>
    <row r="2273" spans="1:11" ht="15" x14ac:dyDescent="0.25">
      <c r="A2273" s="91">
        <v>55931</v>
      </c>
      <c r="B2273" s="92" t="s">
        <v>4818</v>
      </c>
      <c r="C2273" s="92" t="s">
        <v>4819</v>
      </c>
      <c r="D2273" s="93" t="s">
        <v>275</v>
      </c>
      <c r="E2273" s="94">
        <v>54854</v>
      </c>
      <c r="F2273" s="91" t="s">
        <v>4422</v>
      </c>
      <c r="G2273" s="91">
        <v>1658</v>
      </c>
      <c r="H2273" s="91">
        <v>2003</v>
      </c>
      <c r="I2273" s="91">
        <v>2000</v>
      </c>
      <c r="J2273" s="94">
        <v>9134</v>
      </c>
      <c r="K2273" s="92" t="s">
        <v>838</v>
      </c>
    </row>
    <row r="2274" spans="1:11" ht="15" x14ac:dyDescent="0.25">
      <c r="A2274" s="91">
        <v>14359</v>
      </c>
      <c r="B2274" s="92" t="s">
        <v>4820</v>
      </c>
      <c r="C2274" s="92" t="s">
        <v>4821</v>
      </c>
      <c r="D2274" s="93" t="s">
        <v>275</v>
      </c>
      <c r="E2274" s="94">
        <v>29489</v>
      </c>
      <c r="F2274" s="94">
        <v>7198</v>
      </c>
      <c r="G2274" s="91">
        <v>1794</v>
      </c>
      <c r="H2274" s="91">
        <v>2008</v>
      </c>
      <c r="I2274" s="91">
        <v>2000</v>
      </c>
      <c r="J2274" s="94">
        <v>4908</v>
      </c>
      <c r="K2274" s="92" t="s">
        <v>838</v>
      </c>
    </row>
    <row r="2275" spans="1:11" ht="15" x14ac:dyDescent="0.25">
      <c r="A2275" s="91">
        <v>10149</v>
      </c>
      <c r="B2275" s="92" t="s">
        <v>4822</v>
      </c>
      <c r="C2275" s="92" t="s">
        <v>4823</v>
      </c>
      <c r="D2275" s="93" t="s">
        <v>275</v>
      </c>
      <c r="E2275" s="94">
        <v>25912</v>
      </c>
      <c r="F2275" s="94">
        <v>7197</v>
      </c>
      <c r="G2275" s="91">
        <v>503</v>
      </c>
      <c r="H2275" s="91">
        <v>1995</v>
      </c>
      <c r="I2275" s="91">
        <v>1990</v>
      </c>
      <c r="J2275" s="94">
        <v>4312</v>
      </c>
      <c r="K2275" s="92" t="s">
        <v>838</v>
      </c>
    </row>
    <row r="2276" spans="1:11" ht="15" x14ac:dyDescent="0.25">
      <c r="A2276" s="91">
        <v>560050</v>
      </c>
      <c r="B2276" s="92" t="s">
        <v>4824</v>
      </c>
      <c r="C2276" s="92" t="s">
        <v>4825</v>
      </c>
      <c r="D2276" s="93" t="s">
        <v>275</v>
      </c>
      <c r="E2276" s="94">
        <v>61903</v>
      </c>
      <c r="F2276" s="91" t="s">
        <v>4422</v>
      </c>
      <c r="G2276" s="91">
        <v>1339</v>
      </c>
      <c r="H2276" s="91">
        <v>2020</v>
      </c>
      <c r="I2276" s="91">
        <v>2020</v>
      </c>
      <c r="J2276" s="94">
        <v>10308</v>
      </c>
      <c r="K2276" s="92" t="s">
        <v>838</v>
      </c>
    </row>
    <row r="2277" spans="1:11" ht="15" x14ac:dyDescent="0.25">
      <c r="A2277" s="91">
        <v>363676</v>
      </c>
      <c r="B2277" s="92" t="s">
        <v>4826</v>
      </c>
      <c r="C2277" s="92" t="s">
        <v>4827</v>
      </c>
      <c r="D2277" s="93" t="s">
        <v>275</v>
      </c>
      <c r="E2277" s="94">
        <v>57993</v>
      </c>
      <c r="F2277" s="94">
        <v>7196</v>
      </c>
      <c r="G2277" s="91">
        <v>7421</v>
      </c>
      <c r="H2277" s="91">
        <v>2016</v>
      </c>
      <c r="I2277" s="91">
        <v>2010</v>
      </c>
      <c r="J2277" s="94">
        <v>9657</v>
      </c>
      <c r="K2277" s="92" t="s">
        <v>838</v>
      </c>
    </row>
    <row r="2278" spans="1:11" ht="15" x14ac:dyDescent="0.25">
      <c r="A2278" s="91">
        <v>287495</v>
      </c>
      <c r="B2278" s="92" t="s">
        <v>4828</v>
      </c>
      <c r="C2278" s="92" t="s">
        <v>4829</v>
      </c>
      <c r="D2278" s="93" t="s">
        <v>275</v>
      </c>
      <c r="E2278" s="94">
        <v>7309</v>
      </c>
      <c r="F2278" s="94">
        <v>7192</v>
      </c>
      <c r="G2278" s="91">
        <v>581</v>
      </c>
      <c r="H2278" s="91">
        <v>2014</v>
      </c>
      <c r="I2278" s="91">
        <v>2010</v>
      </c>
      <c r="J2278" s="94">
        <v>1213</v>
      </c>
      <c r="K2278" s="92" t="s">
        <v>838</v>
      </c>
    </row>
    <row r="2279" spans="1:11" ht="15" x14ac:dyDescent="0.25">
      <c r="A2279" s="91">
        <v>88284</v>
      </c>
      <c r="B2279" s="92" t="s">
        <v>4830</v>
      </c>
      <c r="C2279" s="92" t="s">
        <v>4831</v>
      </c>
      <c r="D2279" s="93" t="s">
        <v>275</v>
      </c>
      <c r="E2279" s="94">
        <v>25794</v>
      </c>
      <c r="F2279" s="94">
        <v>7196</v>
      </c>
      <c r="G2279" s="91">
        <v>342</v>
      </c>
      <c r="H2279" s="91">
        <v>2012</v>
      </c>
      <c r="I2279" s="91">
        <v>2010</v>
      </c>
      <c r="J2279" s="94">
        <v>4292</v>
      </c>
      <c r="K2279" s="92" t="s">
        <v>838</v>
      </c>
    </row>
    <row r="2280" spans="1:11" ht="15" x14ac:dyDescent="0.25">
      <c r="A2280" s="91">
        <v>10693</v>
      </c>
      <c r="B2280" s="92" t="s">
        <v>4832</v>
      </c>
      <c r="C2280" s="92" t="s">
        <v>4833</v>
      </c>
      <c r="D2280" s="93" t="s">
        <v>275</v>
      </c>
      <c r="E2280" s="94">
        <v>100305</v>
      </c>
      <c r="F2280" s="94">
        <v>7196</v>
      </c>
      <c r="G2280" s="91">
        <v>5538</v>
      </c>
      <c r="H2280" s="91">
        <v>1953</v>
      </c>
      <c r="I2280" s="91">
        <v>1950</v>
      </c>
      <c r="J2280" s="94">
        <v>16706</v>
      </c>
      <c r="K2280" s="92" t="s">
        <v>838</v>
      </c>
    </row>
    <row r="2281" spans="1:11" ht="15" x14ac:dyDescent="0.25">
      <c r="A2281" s="91">
        <v>10223</v>
      </c>
      <c r="B2281" s="92" t="s">
        <v>4834</v>
      </c>
      <c r="C2281" s="92" t="s">
        <v>4835</v>
      </c>
      <c r="D2281" s="93" t="s">
        <v>275</v>
      </c>
      <c r="E2281" s="94">
        <v>60368</v>
      </c>
      <c r="F2281" s="91" t="s">
        <v>4422</v>
      </c>
      <c r="G2281" s="91">
        <v>992</v>
      </c>
      <c r="H2281" s="91">
        <v>1998</v>
      </c>
      <c r="I2281" s="91">
        <v>1990</v>
      </c>
      <c r="J2281" s="94">
        <v>10052</v>
      </c>
      <c r="K2281" s="92" t="s">
        <v>838</v>
      </c>
    </row>
    <row r="2282" spans="1:11" ht="15" x14ac:dyDescent="0.25">
      <c r="A2282" s="91">
        <v>10693</v>
      </c>
      <c r="B2282" s="92" t="s">
        <v>4832</v>
      </c>
      <c r="C2282" s="92" t="s">
        <v>4833</v>
      </c>
      <c r="D2282" s="93" t="s">
        <v>275</v>
      </c>
      <c r="E2282" s="94">
        <v>100305</v>
      </c>
      <c r="F2282" s="94">
        <v>7196</v>
      </c>
      <c r="G2282" s="91">
        <v>5538</v>
      </c>
      <c r="H2282" s="91">
        <v>1953</v>
      </c>
      <c r="I2282" s="91">
        <v>1950</v>
      </c>
      <c r="J2282" s="94">
        <v>16706</v>
      </c>
      <c r="K2282" s="92" t="s">
        <v>838</v>
      </c>
    </row>
    <row r="2283" spans="1:11" ht="15" x14ac:dyDescent="0.25">
      <c r="A2283" s="91">
        <v>10223</v>
      </c>
      <c r="B2283" s="92" t="s">
        <v>4834</v>
      </c>
      <c r="C2283" s="92" t="s">
        <v>4835</v>
      </c>
      <c r="D2283" s="93" t="s">
        <v>275</v>
      </c>
      <c r="E2283" s="94">
        <v>60368</v>
      </c>
      <c r="F2283" s="91" t="s">
        <v>4422</v>
      </c>
      <c r="G2283" s="91">
        <v>992</v>
      </c>
      <c r="H2283" s="91">
        <v>1998</v>
      </c>
      <c r="I2283" s="91">
        <v>1990</v>
      </c>
      <c r="J2283" s="94">
        <v>10052</v>
      </c>
      <c r="K2283" s="92" t="s">
        <v>838</v>
      </c>
    </row>
    <row r="2284" spans="1:11" ht="15" x14ac:dyDescent="0.25">
      <c r="A2284" s="91">
        <v>329819</v>
      </c>
      <c r="B2284" s="92" t="s">
        <v>4836</v>
      </c>
      <c r="C2284" s="92" t="s">
        <v>4837</v>
      </c>
      <c r="D2284" s="93" t="s">
        <v>275</v>
      </c>
      <c r="E2284" s="94">
        <v>12743</v>
      </c>
      <c r="F2284" s="94">
        <v>7195</v>
      </c>
      <c r="G2284" s="91">
        <v>477</v>
      </c>
      <c r="H2284" s="91">
        <v>2015</v>
      </c>
      <c r="I2284" s="91">
        <v>2010</v>
      </c>
      <c r="J2284" s="94">
        <v>2118</v>
      </c>
      <c r="K2284" s="92" t="s">
        <v>838</v>
      </c>
    </row>
    <row r="2285" spans="1:11" ht="15" x14ac:dyDescent="0.25">
      <c r="A2285" s="91">
        <v>213121</v>
      </c>
      <c r="B2285" s="92" t="s">
        <v>4838</v>
      </c>
      <c r="C2285" s="92" t="s">
        <v>4839</v>
      </c>
      <c r="D2285" s="93" t="s">
        <v>275</v>
      </c>
      <c r="E2285" s="94">
        <v>1556</v>
      </c>
      <c r="F2285" s="94">
        <v>7195</v>
      </c>
      <c r="G2285" s="91">
        <v>958</v>
      </c>
      <c r="H2285" s="91">
        <v>2013</v>
      </c>
      <c r="I2285" s="91">
        <v>2010</v>
      </c>
      <c r="J2285" s="94">
        <v>254</v>
      </c>
      <c r="K2285" s="92" t="s">
        <v>838</v>
      </c>
    </row>
    <row r="2286" spans="1:11" ht="15" x14ac:dyDescent="0.25">
      <c r="A2286" s="91">
        <v>55931</v>
      </c>
      <c r="B2286" s="92" t="s">
        <v>4818</v>
      </c>
      <c r="C2286" s="92" t="s">
        <v>4819</v>
      </c>
      <c r="D2286" s="93" t="s">
        <v>275</v>
      </c>
      <c r="E2286" s="94">
        <v>54854</v>
      </c>
      <c r="F2286" s="91" t="s">
        <v>4422</v>
      </c>
      <c r="G2286" s="91">
        <v>1658</v>
      </c>
      <c r="H2286" s="91">
        <v>2003</v>
      </c>
      <c r="I2286" s="91">
        <v>2000</v>
      </c>
      <c r="J2286" s="94">
        <v>9134</v>
      </c>
      <c r="K2286" s="92" t="s">
        <v>838</v>
      </c>
    </row>
    <row r="2287" spans="1:11" ht="15" x14ac:dyDescent="0.25">
      <c r="A2287" s="91">
        <v>50348</v>
      </c>
      <c r="B2287" s="92" t="s">
        <v>4840</v>
      </c>
      <c r="C2287" s="92" t="s">
        <v>4841</v>
      </c>
      <c r="D2287" s="93" t="s">
        <v>275</v>
      </c>
      <c r="E2287" s="94">
        <v>57245</v>
      </c>
      <c r="F2287" s="94">
        <v>7195</v>
      </c>
      <c r="G2287" s="91">
        <v>3425</v>
      </c>
      <c r="H2287" s="91">
        <v>2011</v>
      </c>
      <c r="I2287" s="91">
        <v>2010</v>
      </c>
      <c r="J2287" s="94">
        <v>9532</v>
      </c>
      <c r="K2287" s="92" t="s">
        <v>838</v>
      </c>
    </row>
    <row r="2288" spans="1:11" ht="15" x14ac:dyDescent="0.25">
      <c r="A2288" s="91">
        <v>13156</v>
      </c>
      <c r="B2288" s="92" t="s">
        <v>4842</v>
      </c>
      <c r="C2288" s="92" t="s">
        <v>4843</v>
      </c>
      <c r="D2288" s="93" t="s">
        <v>275</v>
      </c>
      <c r="E2288" s="94">
        <v>25363</v>
      </c>
      <c r="F2288" s="94">
        <v>7195</v>
      </c>
      <c r="G2288" s="91">
        <v>794</v>
      </c>
      <c r="H2288" s="91">
        <v>2003</v>
      </c>
      <c r="I2288" s="91">
        <v>2000</v>
      </c>
      <c r="J2288" s="94">
        <v>422</v>
      </c>
      <c r="K2288" s="92" t="s">
        <v>838</v>
      </c>
    </row>
    <row r="2289" spans="1:11" ht="15" x14ac:dyDescent="0.25">
      <c r="A2289" s="91">
        <v>6615</v>
      </c>
      <c r="B2289" s="92" t="s">
        <v>4844</v>
      </c>
      <c r="C2289" s="92" t="s">
        <v>4845</v>
      </c>
      <c r="D2289" s="93" t="s">
        <v>275</v>
      </c>
      <c r="E2289" s="94">
        <v>33644</v>
      </c>
      <c r="F2289" s="94">
        <v>7195</v>
      </c>
      <c r="G2289" s="91">
        <v>1923</v>
      </c>
      <c r="H2289" s="91">
        <v>2007</v>
      </c>
      <c r="I2289" s="91">
        <v>2000</v>
      </c>
      <c r="J2289" s="94">
        <v>56</v>
      </c>
      <c r="K2289" s="92" t="s">
        <v>838</v>
      </c>
    </row>
    <row r="2290" spans="1:11" ht="15" x14ac:dyDescent="0.25">
      <c r="A2290" s="91">
        <v>788</v>
      </c>
      <c r="B2290" s="92" t="s">
        <v>4846</v>
      </c>
      <c r="C2290" s="92" t="s">
        <v>4847</v>
      </c>
      <c r="D2290" s="93" t="s">
        <v>275</v>
      </c>
      <c r="E2290" s="94">
        <v>84731</v>
      </c>
      <c r="F2290" s="94">
        <v>7195</v>
      </c>
      <c r="G2290" s="91">
        <v>6334</v>
      </c>
      <c r="H2290" s="91">
        <v>1993</v>
      </c>
      <c r="I2290" s="91">
        <v>1990</v>
      </c>
      <c r="J2290" s="94">
        <v>14111</v>
      </c>
      <c r="K2290" s="92" t="s">
        <v>838</v>
      </c>
    </row>
    <row r="2291" spans="1:11" ht="15" x14ac:dyDescent="0.25">
      <c r="A2291" s="91">
        <v>900667</v>
      </c>
      <c r="B2291" s="92" t="s">
        <v>4848</v>
      </c>
      <c r="C2291" s="92" t="s">
        <v>4849</v>
      </c>
      <c r="D2291" s="93" t="s">
        <v>275</v>
      </c>
      <c r="E2291" s="94">
        <v>8843</v>
      </c>
      <c r="F2291" s="94">
        <v>7194</v>
      </c>
      <c r="G2291" s="91">
        <v>1077</v>
      </c>
      <c r="H2291" s="91">
        <v>2022</v>
      </c>
      <c r="I2291" s="91">
        <v>2020</v>
      </c>
      <c r="J2291" s="94">
        <v>14728</v>
      </c>
      <c r="K2291" s="92" t="s">
        <v>838</v>
      </c>
    </row>
    <row r="2292" spans="1:11" ht="15" x14ac:dyDescent="0.25">
      <c r="A2292" s="91">
        <v>788734</v>
      </c>
      <c r="B2292" s="92" t="s">
        <v>4850</v>
      </c>
      <c r="C2292" s="92" t="s">
        <v>4851</v>
      </c>
      <c r="D2292" s="93" t="s">
        <v>275</v>
      </c>
      <c r="E2292" s="94">
        <v>19477</v>
      </c>
      <c r="F2292" s="94">
        <v>7194</v>
      </c>
      <c r="G2292" s="91">
        <v>343</v>
      </c>
      <c r="H2292" s="91">
        <v>2022</v>
      </c>
      <c r="I2292" s="91">
        <v>2020</v>
      </c>
      <c r="J2292" s="94">
        <v>324</v>
      </c>
      <c r="K2292" s="92" t="s">
        <v>838</v>
      </c>
    </row>
    <row r="2293" spans="1:11" ht="15" x14ac:dyDescent="0.25">
      <c r="A2293" s="91">
        <v>355338</v>
      </c>
      <c r="B2293" s="92" t="s">
        <v>4852</v>
      </c>
      <c r="C2293" s="92" t="s">
        <v>4853</v>
      </c>
      <c r="D2293" s="93" t="s">
        <v>275</v>
      </c>
      <c r="E2293" s="94">
        <v>21237</v>
      </c>
      <c r="F2293" s="94">
        <v>7194</v>
      </c>
      <c r="G2293" s="91">
        <v>1085</v>
      </c>
      <c r="H2293" s="91">
        <v>2015</v>
      </c>
      <c r="I2293" s="91">
        <v>2010</v>
      </c>
      <c r="J2293" s="94">
        <v>3533</v>
      </c>
      <c r="K2293" s="92" t="s">
        <v>838</v>
      </c>
    </row>
    <row r="2294" spans="1:11" ht="15" x14ac:dyDescent="0.25">
      <c r="A2294" s="91">
        <v>75629</v>
      </c>
      <c r="B2294" s="92" t="s">
        <v>4854</v>
      </c>
      <c r="C2294" s="92" t="s">
        <v>4855</v>
      </c>
      <c r="D2294" s="93" t="s">
        <v>275</v>
      </c>
      <c r="E2294" s="94">
        <v>22777</v>
      </c>
      <c r="F2294" s="91" t="s">
        <v>4422</v>
      </c>
      <c r="G2294" s="91">
        <v>864</v>
      </c>
      <c r="H2294" s="91">
        <v>2012</v>
      </c>
      <c r="I2294" s="91">
        <v>2010</v>
      </c>
      <c r="J2294" s="94">
        <v>379</v>
      </c>
      <c r="K2294" s="92" t="s">
        <v>838</v>
      </c>
    </row>
    <row r="2295" spans="1:11" ht="15" x14ac:dyDescent="0.25">
      <c r="A2295" s="91">
        <v>11328</v>
      </c>
      <c r="B2295" s="92" t="s">
        <v>4856</v>
      </c>
      <c r="C2295" s="92" t="s">
        <v>4857</v>
      </c>
      <c r="D2295" s="93" t="s">
        <v>275</v>
      </c>
      <c r="E2295" s="94">
        <v>31622</v>
      </c>
      <c r="F2295" s="91" t="s">
        <v>4422</v>
      </c>
      <c r="G2295" s="91">
        <v>484</v>
      </c>
      <c r="H2295" s="91">
        <v>2004</v>
      </c>
      <c r="I2295" s="91">
        <v>2000</v>
      </c>
      <c r="J2295" s="94">
        <v>5263</v>
      </c>
      <c r="K2295" s="92" t="s">
        <v>838</v>
      </c>
    </row>
    <row r="2296" spans="1:11" ht="15" x14ac:dyDescent="0.25">
      <c r="A2296" s="91">
        <v>583903</v>
      </c>
      <c r="B2296" s="92" t="s">
        <v>4858</v>
      </c>
      <c r="C2296" s="92" t="s">
        <v>4859</v>
      </c>
      <c r="D2296" s="93" t="s">
        <v>275</v>
      </c>
      <c r="E2296" s="94">
        <v>11623</v>
      </c>
      <c r="F2296" s="94">
        <v>7193</v>
      </c>
      <c r="G2296" s="91">
        <v>319</v>
      </c>
      <c r="H2296" s="91">
        <v>2019</v>
      </c>
      <c r="I2296" s="91">
        <v>2010</v>
      </c>
      <c r="J2296" s="94">
        <v>1931</v>
      </c>
      <c r="K2296" s="92" t="s">
        <v>838</v>
      </c>
    </row>
    <row r="2297" spans="1:11" ht="15" x14ac:dyDescent="0.25">
      <c r="A2297" s="91">
        <v>497698</v>
      </c>
      <c r="B2297" s="92" t="s">
        <v>4860</v>
      </c>
      <c r="C2297" s="92" t="s">
        <v>4861</v>
      </c>
      <c r="D2297" s="93" t="s">
        <v>275</v>
      </c>
      <c r="E2297" s="94">
        <v>133602</v>
      </c>
      <c r="F2297" s="91" t="s">
        <v>4422</v>
      </c>
      <c r="G2297" s="91">
        <v>10737</v>
      </c>
      <c r="H2297" s="91">
        <v>2021</v>
      </c>
      <c r="I2297" s="91">
        <v>2020</v>
      </c>
      <c r="J2297" s="94">
        <v>22253</v>
      </c>
      <c r="K2297" s="92" t="s">
        <v>838</v>
      </c>
    </row>
    <row r="2298" spans="1:11" ht="15" x14ac:dyDescent="0.25">
      <c r="A2298" s="91">
        <v>198663</v>
      </c>
      <c r="B2298" s="92" t="s">
        <v>4862</v>
      </c>
      <c r="C2298" s="92" t="s">
        <v>4863</v>
      </c>
      <c r="D2298" s="93" t="s">
        <v>275</v>
      </c>
      <c r="E2298" s="94">
        <v>285013</v>
      </c>
      <c r="F2298" s="94">
        <v>7193</v>
      </c>
      <c r="G2298" s="91">
        <v>17517</v>
      </c>
      <c r="H2298" s="91">
        <v>2014</v>
      </c>
      <c r="I2298" s="91">
        <v>2010</v>
      </c>
      <c r="J2298" s="94">
        <v>47479</v>
      </c>
      <c r="K2298" s="92" t="s">
        <v>838</v>
      </c>
    </row>
    <row r="2299" spans="1:11" ht="15" x14ac:dyDescent="0.25">
      <c r="A2299" s="91">
        <v>51876</v>
      </c>
      <c r="B2299" s="92" t="s">
        <v>4864</v>
      </c>
      <c r="C2299" s="92" t="s">
        <v>4865</v>
      </c>
      <c r="D2299" s="93" t="s">
        <v>275</v>
      </c>
      <c r="E2299" s="94">
        <v>129351</v>
      </c>
      <c r="F2299" s="94">
        <v>7193</v>
      </c>
      <c r="G2299" s="91">
        <v>10986</v>
      </c>
      <c r="H2299" s="91">
        <v>2011</v>
      </c>
      <c r="I2299" s="91">
        <v>2010</v>
      </c>
      <c r="J2299" s="94">
        <v>21545</v>
      </c>
      <c r="K2299" s="92" t="s">
        <v>838</v>
      </c>
    </row>
    <row r="2300" spans="1:11" ht="15" x14ac:dyDescent="0.25">
      <c r="A2300" s="91">
        <v>28043</v>
      </c>
      <c r="B2300" s="92" t="s">
        <v>4866</v>
      </c>
      <c r="C2300" s="92" t="s">
        <v>4867</v>
      </c>
      <c r="D2300" s="93" t="s">
        <v>275</v>
      </c>
      <c r="E2300" s="94">
        <v>20695</v>
      </c>
      <c r="F2300" s="94">
        <v>7193</v>
      </c>
      <c r="G2300" s="91">
        <v>456</v>
      </c>
      <c r="H2300" s="91">
        <v>1963</v>
      </c>
      <c r="I2300" s="91">
        <v>1960</v>
      </c>
      <c r="J2300" s="94">
        <v>3443</v>
      </c>
      <c r="K2300" s="92" t="s">
        <v>838</v>
      </c>
    </row>
    <row r="2301" spans="1:11" ht="15" x14ac:dyDescent="0.25">
      <c r="A2301" s="91">
        <v>21519</v>
      </c>
      <c r="B2301" s="92" t="s">
        <v>4868</v>
      </c>
      <c r="C2301" s="92" t="s">
        <v>4869</v>
      </c>
      <c r="D2301" s="93" t="s">
        <v>275</v>
      </c>
      <c r="E2301" s="94">
        <v>31444</v>
      </c>
      <c r="F2301" s="91" t="s">
        <v>4422</v>
      </c>
      <c r="G2301" s="91">
        <v>501</v>
      </c>
      <c r="H2301" s="91">
        <v>1983</v>
      </c>
      <c r="I2301" s="91">
        <v>1980</v>
      </c>
      <c r="J2301" s="94">
        <v>5234</v>
      </c>
      <c r="K2301" s="92" t="s">
        <v>838</v>
      </c>
    </row>
    <row r="2302" spans="1:11" ht="15" x14ac:dyDescent="0.25">
      <c r="A2302" s="91">
        <v>9013</v>
      </c>
      <c r="B2302" s="92" t="s">
        <v>4870</v>
      </c>
      <c r="C2302" s="92" t="s">
        <v>4871</v>
      </c>
      <c r="D2302" s="93" t="s">
        <v>275</v>
      </c>
      <c r="E2302" s="94">
        <v>21405</v>
      </c>
      <c r="F2302" s="94">
        <v>7193</v>
      </c>
      <c r="G2302" s="91">
        <v>1168</v>
      </c>
      <c r="H2302" s="91">
        <v>1988</v>
      </c>
      <c r="I2302" s="91">
        <v>1980</v>
      </c>
      <c r="J2302" s="94">
        <v>3561</v>
      </c>
      <c r="K2302" s="92" t="s">
        <v>838</v>
      </c>
    </row>
    <row r="2303" spans="1:11" ht="15" x14ac:dyDescent="0.25">
      <c r="A2303" s="91">
        <v>287495</v>
      </c>
      <c r="B2303" s="92" t="s">
        <v>4828</v>
      </c>
      <c r="C2303" s="92" t="s">
        <v>4829</v>
      </c>
      <c r="D2303" s="93" t="s">
        <v>275</v>
      </c>
      <c r="E2303" s="94">
        <v>7309</v>
      </c>
      <c r="F2303" s="94">
        <v>7192</v>
      </c>
      <c r="G2303" s="91">
        <v>581</v>
      </c>
      <c r="H2303" s="91">
        <v>2014</v>
      </c>
      <c r="I2303" s="91">
        <v>2010</v>
      </c>
      <c r="J2303" s="94">
        <v>1213</v>
      </c>
      <c r="K2303" s="92" t="s">
        <v>838</v>
      </c>
    </row>
    <row r="2304" spans="1:11" ht="15" x14ac:dyDescent="0.25">
      <c r="A2304" s="91">
        <v>86829</v>
      </c>
      <c r="B2304" s="92" t="s">
        <v>4872</v>
      </c>
      <c r="C2304" s="92" t="s">
        <v>4873</v>
      </c>
      <c r="D2304" s="93" t="s">
        <v>275</v>
      </c>
      <c r="E2304" s="94">
        <v>25134</v>
      </c>
      <c r="F2304" s="94">
        <v>7192</v>
      </c>
      <c r="G2304" s="91">
        <v>2783</v>
      </c>
      <c r="H2304" s="91">
        <v>2013</v>
      </c>
      <c r="I2304" s="91">
        <v>2010</v>
      </c>
      <c r="J2304" s="94">
        <v>4182</v>
      </c>
      <c r="K2304" s="92" t="s">
        <v>838</v>
      </c>
    </row>
    <row r="2305" spans="1:11" ht="15" x14ac:dyDescent="0.25">
      <c r="A2305" s="91">
        <v>16085</v>
      </c>
      <c r="B2305" s="92" t="s">
        <v>4874</v>
      </c>
      <c r="C2305" s="92" t="s">
        <v>4875</v>
      </c>
      <c r="D2305" s="93" t="s">
        <v>275</v>
      </c>
      <c r="E2305" s="94">
        <v>11141</v>
      </c>
      <c r="F2305" s="91" t="s">
        <v>4422</v>
      </c>
      <c r="G2305" s="91">
        <v>402</v>
      </c>
      <c r="H2305" s="91">
        <v>1968</v>
      </c>
      <c r="I2305" s="91">
        <v>1960</v>
      </c>
      <c r="J2305" s="94">
        <v>1851</v>
      </c>
      <c r="K2305" s="92" t="s">
        <v>838</v>
      </c>
    </row>
    <row r="2306" spans="1:11" ht="15" x14ac:dyDescent="0.25">
      <c r="A2306" s="91">
        <v>14375</v>
      </c>
      <c r="B2306" s="92" t="s">
        <v>4876</v>
      </c>
      <c r="C2306" s="92" t="s">
        <v>4877</v>
      </c>
      <c r="D2306" s="93" t="s">
        <v>275</v>
      </c>
      <c r="E2306" s="94">
        <v>11197</v>
      </c>
      <c r="F2306" s="94">
        <v>7192</v>
      </c>
      <c r="G2306" s="91">
        <v>664</v>
      </c>
      <c r="H2306" s="91">
        <v>2005</v>
      </c>
      <c r="I2306" s="91">
        <v>2000</v>
      </c>
      <c r="J2306" s="94">
        <v>186</v>
      </c>
      <c r="K2306" s="92" t="s">
        <v>838</v>
      </c>
    </row>
    <row r="2307" spans="1:11" ht="15" x14ac:dyDescent="0.25">
      <c r="A2307" s="91">
        <v>14306</v>
      </c>
      <c r="B2307" s="92" t="s">
        <v>4878</v>
      </c>
      <c r="C2307" s="92" t="s">
        <v>4879</v>
      </c>
      <c r="D2307" s="93" t="s">
        <v>275</v>
      </c>
      <c r="E2307" s="94">
        <v>45211</v>
      </c>
      <c r="F2307" s="94">
        <v>7192</v>
      </c>
      <c r="G2307" s="91">
        <v>4661</v>
      </c>
      <c r="H2307" s="91">
        <v>2008</v>
      </c>
      <c r="I2307" s="91">
        <v>2000</v>
      </c>
      <c r="J2307" s="94">
        <v>7527</v>
      </c>
      <c r="K2307" s="92" t="s">
        <v>838</v>
      </c>
    </row>
    <row r="2308" spans="1:11" ht="15" x14ac:dyDescent="0.25">
      <c r="A2308" s="91">
        <v>10860</v>
      </c>
      <c r="B2308" s="92" t="s">
        <v>4880</v>
      </c>
      <c r="C2308" s="92" t="s">
        <v>4881</v>
      </c>
      <c r="D2308" s="93" t="s">
        <v>275</v>
      </c>
      <c r="E2308" s="94">
        <v>66883</v>
      </c>
      <c r="F2308" s="94">
        <v>7192</v>
      </c>
      <c r="G2308" s="91">
        <v>686</v>
      </c>
      <c r="H2308" s="91">
        <v>1989</v>
      </c>
      <c r="I2308" s="91">
        <v>1980</v>
      </c>
      <c r="J2308" s="94">
        <v>11138</v>
      </c>
      <c r="K2308" s="92" t="s">
        <v>838</v>
      </c>
    </row>
    <row r="2309" spans="1:11" ht="15" x14ac:dyDescent="0.25">
      <c r="A2309" s="91">
        <v>7350</v>
      </c>
      <c r="B2309" s="92" t="s">
        <v>4882</v>
      </c>
      <c r="C2309" s="92" t="s">
        <v>4883</v>
      </c>
      <c r="D2309" s="93" t="s">
        <v>275</v>
      </c>
      <c r="E2309" s="94">
        <v>58883</v>
      </c>
      <c r="F2309" s="94">
        <v>7192</v>
      </c>
      <c r="G2309" s="91">
        <v>3900</v>
      </c>
      <c r="H2309" s="91">
        <v>2007</v>
      </c>
      <c r="I2309" s="91">
        <v>2000</v>
      </c>
      <c r="J2309" s="94">
        <v>9805</v>
      </c>
      <c r="K2309" s="92" t="s">
        <v>838</v>
      </c>
    </row>
    <row r="2310" spans="1:11" ht="15" x14ac:dyDescent="0.25">
      <c r="A2310" s="91">
        <v>129533</v>
      </c>
      <c r="B2310" s="92" t="s">
        <v>4884</v>
      </c>
      <c r="C2310" s="92" t="s">
        <v>4885</v>
      </c>
      <c r="D2310" s="93" t="s">
        <v>275</v>
      </c>
      <c r="E2310" s="94">
        <v>43989</v>
      </c>
      <c r="F2310" s="94">
        <v>7191</v>
      </c>
      <c r="G2310" s="91">
        <v>615</v>
      </c>
      <c r="H2310" s="91">
        <v>2012</v>
      </c>
      <c r="I2310" s="91">
        <v>2010</v>
      </c>
      <c r="J2310" s="94">
        <v>7324</v>
      </c>
      <c r="K2310" s="92" t="s">
        <v>838</v>
      </c>
    </row>
    <row r="2311" spans="1:11" ht="15" x14ac:dyDescent="0.25">
      <c r="A2311" s="91">
        <v>41662</v>
      </c>
      <c r="B2311" s="92" t="s">
        <v>4886</v>
      </c>
      <c r="C2311" s="92" t="s">
        <v>4887</v>
      </c>
      <c r="D2311" s="93" t="s">
        <v>275</v>
      </c>
      <c r="E2311" s="94">
        <v>11053</v>
      </c>
      <c r="F2311" s="91" t="s">
        <v>4422</v>
      </c>
      <c r="G2311" s="91">
        <v>308</v>
      </c>
      <c r="H2311" s="91">
        <v>1977</v>
      </c>
      <c r="I2311" s="91">
        <v>1970</v>
      </c>
      <c r="J2311" s="94">
        <v>1836</v>
      </c>
      <c r="K2311" s="92" t="s">
        <v>838</v>
      </c>
    </row>
    <row r="2312" spans="1:11" ht="15" x14ac:dyDescent="0.25">
      <c r="A2312" s="91">
        <v>11837</v>
      </c>
      <c r="B2312" s="92" t="s">
        <v>4888</v>
      </c>
      <c r="C2312" s="92" t="s">
        <v>4889</v>
      </c>
      <c r="D2312" s="93" t="s">
        <v>275</v>
      </c>
      <c r="E2312" s="94">
        <v>18706</v>
      </c>
      <c r="F2312" s="94">
        <v>7191</v>
      </c>
      <c r="G2312" s="91">
        <v>659</v>
      </c>
      <c r="H2312" s="91">
        <v>1978</v>
      </c>
      <c r="I2312" s="91">
        <v>1970</v>
      </c>
      <c r="J2312" s="94">
        <v>3111</v>
      </c>
      <c r="K2312" s="92" t="s">
        <v>838</v>
      </c>
    </row>
    <row r="2313" spans="1:11" ht="15" x14ac:dyDescent="0.25">
      <c r="A2313" s="91">
        <v>9388</v>
      </c>
      <c r="B2313" s="92" t="s">
        <v>4890</v>
      </c>
      <c r="C2313" s="92" t="s">
        <v>4891</v>
      </c>
      <c r="D2313" s="93" t="s">
        <v>275</v>
      </c>
      <c r="E2313" s="94">
        <v>32302</v>
      </c>
      <c r="F2313" s="94">
        <v>7191</v>
      </c>
      <c r="G2313" s="91">
        <v>2264</v>
      </c>
      <c r="H2313" s="91">
        <v>2005</v>
      </c>
      <c r="I2313" s="91">
        <v>2000</v>
      </c>
      <c r="J2313" s="94">
        <v>5376</v>
      </c>
      <c r="K2313" s="92" t="s">
        <v>838</v>
      </c>
    </row>
    <row r="2314" spans="1:11" ht="15" x14ac:dyDescent="0.25">
      <c r="A2314" s="91">
        <v>2576</v>
      </c>
      <c r="B2314" s="92" t="s">
        <v>4892</v>
      </c>
      <c r="C2314" s="92" t="s">
        <v>4893</v>
      </c>
      <c r="D2314" s="93" t="s">
        <v>275</v>
      </c>
      <c r="E2314" s="94">
        <v>14945</v>
      </c>
      <c r="F2314" s="94">
        <v>7191</v>
      </c>
      <c r="G2314" s="91">
        <v>358</v>
      </c>
      <c r="H2314" s="91">
        <v>1959</v>
      </c>
      <c r="I2314" s="91">
        <v>1950</v>
      </c>
      <c r="J2314" s="94">
        <v>2485</v>
      </c>
      <c r="K2314" s="92" t="s">
        <v>838</v>
      </c>
    </row>
    <row r="2315" spans="1:11" ht="15" x14ac:dyDescent="0.25">
      <c r="A2315" s="91">
        <v>539617</v>
      </c>
      <c r="B2315" s="92" t="s">
        <v>4894</v>
      </c>
      <c r="C2315" s="92" t="s">
        <v>4895</v>
      </c>
      <c r="D2315" s="93" t="s">
        <v>275</v>
      </c>
      <c r="E2315" s="94">
        <v>15674</v>
      </c>
      <c r="F2315" s="91" t="s">
        <v>4896</v>
      </c>
      <c r="G2315" s="91">
        <v>353</v>
      </c>
      <c r="H2315" s="91">
        <v>2020</v>
      </c>
      <c r="I2315" s="91">
        <v>2020</v>
      </c>
      <c r="J2315" s="94">
        <v>2606</v>
      </c>
      <c r="K2315" s="92" t="s">
        <v>838</v>
      </c>
    </row>
    <row r="2316" spans="1:11" ht="15" x14ac:dyDescent="0.25">
      <c r="A2316" s="91">
        <v>407655</v>
      </c>
      <c r="B2316" s="92" t="s">
        <v>4897</v>
      </c>
      <c r="C2316" s="92" t="s">
        <v>4898</v>
      </c>
      <c r="D2316" s="93" t="s">
        <v>275</v>
      </c>
      <c r="E2316" s="94">
        <v>39804</v>
      </c>
      <c r="F2316" s="91" t="s">
        <v>4896</v>
      </c>
      <c r="G2316" s="91">
        <v>844</v>
      </c>
      <c r="H2316" s="91">
        <v>2016</v>
      </c>
      <c r="I2316" s="91">
        <v>2010</v>
      </c>
      <c r="J2316" s="94">
        <v>6626</v>
      </c>
      <c r="K2316" s="92" t="s">
        <v>838</v>
      </c>
    </row>
    <row r="2317" spans="1:11" ht="15" x14ac:dyDescent="0.25">
      <c r="A2317" s="91">
        <v>91417</v>
      </c>
      <c r="B2317" s="92" t="s">
        <v>4899</v>
      </c>
      <c r="C2317" s="92" t="s">
        <v>4900</v>
      </c>
      <c r="D2317" s="93" t="s">
        <v>275</v>
      </c>
      <c r="E2317" s="94">
        <v>82631</v>
      </c>
      <c r="F2317" s="91" t="s">
        <v>4422</v>
      </c>
      <c r="G2317" s="91">
        <v>403</v>
      </c>
      <c r="H2317" s="91">
        <v>2011</v>
      </c>
      <c r="I2317" s="91">
        <v>2010</v>
      </c>
      <c r="J2317" s="94">
        <v>13761</v>
      </c>
      <c r="K2317" s="92" t="s">
        <v>838</v>
      </c>
    </row>
    <row r="2318" spans="1:11" ht="15" x14ac:dyDescent="0.25">
      <c r="A2318" s="91">
        <v>11489</v>
      </c>
      <c r="B2318" s="92" t="s">
        <v>4901</v>
      </c>
      <c r="C2318" s="92" t="s">
        <v>4902</v>
      </c>
      <c r="D2318" s="93" t="s">
        <v>275</v>
      </c>
      <c r="E2318" s="94">
        <v>10836</v>
      </c>
      <c r="F2318" s="91" t="s">
        <v>4422</v>
      </c>
      <c r="G2318" s="91">
        <v>316</v>
      </c>
      <c r="H2318" s="91">
        <v>1999</v>
      </c>
      <c r="I2318" s="91">
        <v>1990</v>
      </c>
      <c r="J2318" s="94">
        <v>18</v>
      </c>
      <c r="K2318" s="92" t="s">
        <v>838</v>
      </c>
    </row>
    <row r="2319" spans="1:11" ht="15" x14ac:dyDescent="0.25">
      <c r="A2319" s="91">
        <v>2771</v>
      </c>
      <c r="B2319" s="92" t="s">
        <v>4903</v>
      </c>
      <c r="C2319" s="92" t="s">
        <v>4904</v>
      </c>
      <c r="D2319" s="93" t="s">
        <v>275</v>
      </c>
      <c r="E2319" s="94">
        <v>17341</v>
      </c>
      <c r="F2319" s="91" t="s">
        <v>4896</v>
      </c>
      <c r="G2319" s="91">
        <v>500</v>
      </c>
      <c r="H2319" s="91">
        <v>2003</v>
      </c>
      <c r="I2319" s="91">
        <v>2000</v>
      </c>
      <c r="J2319" s="94">
        <v>2884</v>
      </c>
      <c r="K2319" s="92" t="s">
        <v>838</v>
      </c>
    </row>
    <row r="2320" spans="1:11" ht="15" x14ac:dyDescent="0.25">
      <c r="A2320" s="91">
        <v>1271</v>
      </c>
      <c r="B2320" s="92">
        <v>300</v>
      </c>
      <c r="C2320" s="92" t="s">
        <v>4905</v>
      </c>
      <c r="D2320" s="93" t="s">
        <v>275</v>
      </c>
      <c r="E2320" s="94">
        <v>106415</v>
      </c>
      <c r="F2320" s="91" t="s">
        <v>4896</v>
      </c>
      <c r="G2320" s="91">
        <v>14176</v>
      </c>
      <c r="H2320" s="91">
        <v>2007</v>
      </c>
      <c r="I2320" s="91">
        <v>2000</v>
      </c>
      <c r="J2320" s="94">
        <v>17724</v>
      </c>
      <c r="K2320" s="92" t="s">
        <v>838</v>
      </c>
    </row>
    <row r="2321" spans="1:11" ht="15" x14ac:dyDescent="0.25">
      <c r="A2321" s="91">
        <v>1242011</v>
      </c>
      <c r="B2321" s="92" t="s">
        <v>4906</v>
      </c>
      <c r="C2321" s="92" t="s">
        <v>4907</v>
      </c>
      <c r="D2321" s="93" t="s">
        <v>275</v>
      </c>
      <c r="E2321" s="94">
        <v>4309035</v>
      </c>
      <c r="F2321" s="94">
        <v>7185</v>
      </c>
      <c r="G2321" s="91">
        <v>329</v>
      </c>
      <c r="H2321" s="91">
        <v>2025</v>
      </c>
      <c r="I2321" s="91">
        <v>2020</v>
      </c>
      <c r="J2321" s="94">
        <v>717893</v>
      </c>
      <c r="K2321" s="92" t="s">
        <v>838</v>
      </c>
    </row>
    <row r="2322" spans="1:11" ht="15" x14ac:dyDescent="0.25">
      <c r="A2322" s="91">
        <v>1040148</v>
      </c>
      <c r="B2322" s="92" t="s">
        <v>4908</v>
      </c>
      <c r="C2322" s="92" t="s">
        <v>4909</v>
      </c>
      <c r="D2322" s="93" t="s">
        <v>275</v>
      </c>
      <c r="E2322" s="94">
        <v>93278</v>
      </c>
      <c r="F2322" s="94">
        <v>7189</v>
      </c>
      <c r="G2322" s="91">
        <v>1054</v>
      </c>
      <c r="H2322" s="91">
        <v>2023</v>
      </c>
      <c r="I2322" s="91">
        <v>2020</v>
      </c>
      <c r="J2322" s="94">
        <v>15535</v>
      </c>
      <c r="K2322" s="92" t="s">
        <v>838</v>
      </c>
    </row>
    <row r="2323" spans="1:11" ht="15" x14ac:dyDescent="0.25">
      <c r="A2323" s="91">
        <v>642885</v>
      </c>
      <c r="B2323" s="92" t="s">
        <v>4910</v>
      </c>
      <c r="C2323" s="92" t="s">
        <v>4911</v>
      </c>
      <c r="D2323" s="93" t="s">
        <v>275</v>
      </c>
      <c r="E2323" s="94">
        <v>81921</v>
      </c>
      <c r="F2323" s="91" t="s">
        <v>4422</v>
      </c>
      <c r="G2323" s="91">
        <v>1742</v>
      </c>
      <c r="H2323" s="91">
        <v>2022</v>
      </c>
      <c r="I2323" s="91">
        <v>2020</v>
      </c>
      <c r="J2323" s="94">
        <v>13643</v>
      </c>
      <c r="K2323" s="92" t="s">
        <v>838</v>
      </c>
    </row>
    <row r="2324" spans="1:11" ht="15" x14ac:dyDescent="0.25">
      <c r="A2324" s="91">
        <v>285733</v>
      </c>
      <c r="B2324" s="92" t="s">
        <v>4912</v>
      </c>
      <c r="C2324" s="92" t="s">
        <v>4913</v>
      </c>
      <c r="D2324" s="93" t="s">
        <v>275</v>
      </c>
      <c r="E2324" s="94">
        <v>11342</v>
      </c>
      <c r="F2324" s="91" t="s">
        <v>4422</v>
      </c>
      <c r="G2324" s="91">
        <v>418</v>
      </c>
      <c r="H2324" s="91">
        <v>2014</v>
      </c>
      <c r="I2324" s="91">
        <v>2010</v>
      </c>
      <c r="J2324" s="94">
        <v>1884</v>
      </c>
      <c r="K2324" s="92" t="s">
        <v>838</v>
      </c>
    </row>
    <row r="2325" spans="1:11" ht="15" x14ac:dyDescent="0.25">
      <c r="A2325" s="91">
        <v>110398</v>
      </c>
      <c r="B2325" s="92" t="s">
        <v>4914</v>
      </c>
      <c r="C2325" s="92" t="s">
        <v>4915</v>
      </c>
      <c r="D2325" s="93" t="s">
        <v>275</v>
      </c>
      <c r="E2325" s="94">
        <v>18395</v>
      </c>
      <c r="F2325" s="94">
        <v>7189</v>
      </c>
      <c r="G2325" s="91">
        <v>450</v>
      </c>
      <c r="H2325" s="91">
        <v>2012</v>
      </c>
      <c r="I2325" s="91">
        <v>2010</v>
      </c>
      <c r="J2325" s="94">
        <v>3059</v>
      </c>
      <c r="K2325" s="92" t="s">
        <v>838</v>
      </c>
    </row>
    <row r="2326" spans="1:11" ht="15" x14ac:dyDescent="0.25">
      <c r="A2326" s="91">
        <v>16562</v>
      </c>
      <c r="B2326" s="92" t="s">
        <v>4916</v>
      </c>
      <c r="C2326" s="92" t="s">
        <v>4917</v>
      </c>
      <c r="D2326" s="93" t="s">
        <v>275</v>
      </c>
      <c r="E2326" s="94">
        <v>24373</v>
      </c>
      <c r="F2326" s="94">
        <v>7189</v>
      </c>
      <c r="G2326" s="91">
        <v>373</v>
      </c>
      <c r="H2326" s="91">
        <v>1992</v>
      </c>
      <c r="I2326" s="91">
        <v>1990</v>
      </c>
      <c r="J2326" s="94">
        <v>4055</v>
      </c>
      <c r="K2326" s="92" t="s">
        <v>838</v>
      </c>
    </row>
    <row r="2327" spans="1:11" ht="15" x14ac:dyDescent="0.25">
      <c r="A2327" s="91">
        <v>16136</v>
      </c>
      <c r="B2327" s="92" t="s">
        <v>4918</v>
      </c>
      <c r="C2327" s="92" t="s">
        <v>4919</v>
      </c>
      <c r="D2327" s="93" t="s">
        <v>275</v>
      </c>
      <c r="E2327" s="94">
        <v>27535</v>
      </c>
      <c r="F2327" s="94">
        <v>7189</v>
      </c>
      <c r="G2327" s="91">
        <v>420</v>
      </c>
      <c r="H2327" s="91">
        <v>1992</v>
      </c>
      <c r="I2327" s="91">
        <v>1990</v>
      </c>
      <c r="J2327" s="94">
        <v>4582</v>
      </c>
      <c r="K2327" s="92" t="s">
        <v>838</v>
      </c>
    </row>
    <row r="2328" spans="1:11" ht="15" x14ac:dyDescent="0.25">
      <c r="A2328" s="91">
        <v>2668</v>
      </c>
      <c r="B2328" s="92" t="s">
        <v>4920</v>
      </c>
      <c r="C2328" s="92" t="s">
        <v>4921</v>
      </c>
      <c r="D2328" s="93" t="s">
        <v>275</v>
      </c>
      <c r="E2328" s="94">
        <v>98909</v>
      </c>
      <c r="F2328" s="94">
        <v>7189</v>
      </c>
      <c r="G2328" s="91">
        <v>7033</v>
      </c>
      <c r="H2328" s="91">
        <v>1999</v>
      </c>
      <c r="I2328" s="91">
        <v>1990</v>
      </c>
      <c r="J2328" s="94">
        <v>16473</v>
      </c>
      <c r="K2328" s="92" t="s">
        <v>838</v>
      </c>
    </row>
    <row r="2329" spans="1:11" ht="15" x14ac:dyDescent="0.25">
      <c r="A2329" s="91">
        <v>1114513</v>
      </c>
      <c r="B2329" s="92" t="s">
        <v>4922</v>
      </c>
      <c r="C2329" s="92" t="s">
        <v>4923</v>
      </c>
      <c r="D2329" s="93" t="s">
        <v>275</v>
      </c>
      <c r="E2329" s="94">
        <v>88059</v>
      </c>
      <c r="F2329" s="94">
        <v>7188</v>
      </c>
      <c r="G2329" s="91">
        <v>1693</v>
      </c>
      <c r="H2329" s="91">
        <v>2024</v>
      </c>
      <c r="I2329" s="91">
        <v>2020</v>
      </c>
      <c r="J2329" s="94">
        <v>14666</v>
      </c>
      <c r="K2329" s="92" t="s">
        <v>838</v>
      </c>
    </row>
    <row r="2330" spans="1:11" ht="15" x14ac:dyDescent="0.25">
      <c r="A2330" s="91">
        <v>616251</v>
      </c>
      <c r="B2330" s="92" t="s">
        <v>4924</v>
      </c>
      <c r="C2330" s="92" t="s">
        <v>4925</v>
      </c>
      <c r="D2330" s="93" t="s">
        <v>275</v>
      </c>
      <c r="E2330" s="94">
        <v>1266</v>
      </c>
      <c r="F2330" s="91" t="s">
        <v>4422</v>
      </c>
      <c r="G2330" s="91">
        <v>324</v>
      </c>
      <c r="H2330" s="91">
        <v>2020</v>
      </c>
      <c r="I2330" s="91">
        <v>2020</v>
      </c>
      <c r="J2330" s="94">
        <v>2104</v>
      </c>
      <c r="K2330" s="92" t="s">
        <v>838</v>
      </c>
    </row>
    <row r="2331" spans="1:11" ht="15" x14ac:dyDescent="0.25">
      <c r="A2331" s="91">
        <v>421467</v>
      </c>
      <c r="B2331" s="92" t="s">
        <v>4926</v>
      </c>
      <c r="C2331" s="92" t="s">
        <v>4927</v>
      </c>
      <c r="D2331" s="93" t="s">
        <v>275</v>
      </c>
      <c r="E2331" s="94">
        <v>19168</v>
      </c>
      <c r="F2331" s="91" t="s">
        <v>4422</v>
      </c>
      <c r="G2331" s="91">
        <v>314</v>
      </c>
      <c r="H2331" s="91">
        <v>1984</v>
      </c>
      <c r="I2331" s="91">
        <v>1980</v>
      </c>
      <c r="J2331" s="94">
        <v>3188</v>
      </c>
      <c r="K2331" s="92" t="s">
        <v>838</v>
      </c>
    </row>
    <row r="2332" spans="1:11" ht="15" x14ac:dyDescent="0.25">
      <c r="A2332" s="91">
        <v>342473</v>
      </c>
      <c r="B2332" s="92" t="s">
        <v>3377</v>
      </c>
      <c r="C2332" s="92" t="s">
        <v>4928</v>
      </c>
      <c r="D2332" s="93" t="s">
        <v>275</v>
      </c>
      <c r="E2332" s="94">
        <v>91907</v>
      </c>
      <c r="F2332" s="91" t="s">
        <v>4422</v>
      </c>
      <c r="G2332" s="91">
        <v>1926</v>
      </c>
      <c r="H2332" s="91">
        <v>2016</v>
      </c>
      <c r="I2332" s="91">
        <v>2010</v>
      </c>
      <c r="J2332" s="94">
        <v>15307</v>
      </c>
      <c r="K2332" s="92" t="s">
        <v>838</v>
      </c>
    </row>
    <row r="2333" spans="1:11" ht="15" x14ac:dyDescent="0.25">
      <c r="A2333" s="91">
        <v>19625</v>
      </c>
      <c r="B2333" s="92" t="s">
        <v>4929</v>
      </c>
      <c r="C2333" s="92" t="s">
        <v>4930</v>
      </c>
      <c r="D2333" s="93" t="s">
        <v>275</v>
      </c>
      <c r="E2333" s="94">
        <v>1949</v>
      </c>
      <c r="F2333" s="94">
        <v>7188</v>
      </c>
      <c r="G2333" s="91">
        <v>320</v>
      </c>
      <c r="H2333" s="91">
        <v>2003</v>
      </c>
      <c r="I2333" s="91">
        <v>2000</v>
      </c>
      <c r="J2333" s="94">
        <v>3242</v>
      </c>
      <c r="K2333" s="92" t="s">
        <v>838</v>
      </c>
    </row>
    <row r="2334" spans="1:11" ht="15" x14ac:dyDescent="0.25">
      <c r="A2334" s="91">
        <v>14163</v>
      </c>
      <c r="B2334" s="92" t="s">
        <v>4931</v>
      </c>
      <c r="C2334" s="92" t="s">
        <v>4932</v>
      </c>
      <c r="D2334" s="93" t="s">
        <v>275</v>
      </c>
      <c r="E2334" s="94">
        <v>22478</v>
      </c>
      <c r="F2334" s="94">
        <v>7188</v>
      </c>
      <c r="G2334" s="91">
        <v>343</v>
      </c>
      <c r="H2334" s="91">
        <v>2007</v>
      </c>
      <c r="I2334" s="91">
        <v>2000</v>
      </c>
      <c r="J2334" s="94">
        <v>374</v>
      </c>
      <c r="K2334" s="92" t="s">
        <v>838</v>
      </c>
    </row>
    <row r="2335" spans="1:11" ht="15" x14ac:dyDescent="0.25">
      <c r="A2335" s="91">
        <v>6023</v>
      </c>
      <c r="B2335" s="92" t="s">
        <v>4933</v>
      </c>
      <c r="C2335" s="92" t="s">
        <v>4934</v>
      </c>
      <c r="D2335" s="93" t="s">
        <v>275</v>
      </c>
      <c r="E2335" s="94">
        <v>69696</v>
      </c>
      <c r="F2335" s="94">
        <v>7188</v>
      </c>
      <c r="G2335" s="91">
        <v>3370</v>
      </c>
      <c r="H2335" s="91">
        <v>2007</v>
      </c>
      <c r="I2335" s="91">
        <v>2000</v>
      </c>
      <c r="J2335" s="94">
        <v>11606</v>
      </c>
      <c r="K2335" s="92" t="s">
        <v>838</v>
      </c>
    </row>
    <row r="2336" spans="1:11" ht="15" x14ac:dyDescent="0.25">
      <c r="A2336" s="91">
        <v>785539</v>
      </c>
      <c r="B2336" s="92" t="s">
        <v>4935</v>
      </c>
      <c r="C2336" s="92" t="s">
        <v>4936</v>
      </c>
      <c r="D2336" s="93" t="s">
        <v>275</v>
      </c>
      <c r="E2336" s="94">
        <v>19635</v>
      </c>
      <c r="F2336" s="94">
        <v>7187</v>
      </c>
      <c r="G2336" s="91">
        <v>418</v>
      </c>
      <c r="H2336" s="91">
        <v>2021</v>
      </c>
      <c r="I2336" s="91">
        <v>2020</v>
      </c>
      <c r="J2336" s="94">
        <v>3266</v>
      </c>
      <c r="K2336" s="92" t="s">
        <v>838</v>
      </c>
    </row>
    <row r="2337" spans="1:11" ht="15" x14ac:dyDescent="0.25">
      <c r="A2337" s="91">
        <v>736732</v>
      </c>
      <c r="B2337" s="92" t="s">
        <v>4937</v>
      </c>
      <c r="C2337" s="92" t="s">
        <v>4938</v>
      </c>
      <c r="D2337" s="93" t="s">
        <v>275</v>
      </c>
      <c r="E2337" s="94">
        <v>28121</v>
      </c>
      <c r="F2337" s="94">
        <v>7187</v>
      </c>
      <c r="G2337" s="91">
        <v>497</v>
      </c>
      <c r="H2337" s="91">
        <v>2022</v>
      </c>
      <c r="I2337" s="91">
        <v>2020</v>
      </c>
      <c r="J2337" s="94">
        <v>468</v>
      </c>
      <c r="K2337" s="92" t="s">
        <v>838</v>
      </c>
    </row>
    <row r="2338" spans="1:11" ht="15" x14ac:dyDescent="0.25">
      <c r="A2338" s="91">
        <v>591274</v>
      </c>
      <c r="B2338" s="92" t="s">
        <v>4939</v>
      </c>
      <c r="C2338" s="92" t="s">
        <v>4940</v>
      </c>
      <c r="D2338" s="93" t="s">
        <v>275</v>
      </c>
      <c r="E2338" s="94">
        <v>45955</v>
      </c>
      <c r="F2338" s="94">
        <v>7187</v>
      </c>
      <c r="G2338" s="91">
        <v>2074</v>
      </c>
      <c r="H2338" s="91">
        <v>2021</v>
      </c>
      <c r="I2338" s="91">
        <v>2020</v>
      </c>
      <c r="J2338" s="94">
        <v>7651</v>
      </c>
      <c r="K2338" s="92" t="s">
        <v>838</v>
      </c>
    </row>
    <row r="2339" spans="1:11" ht="15" x14ac:dyDescent="0.25">
      <c r="A2339" s="91">
        <v>539681</v>
      </c>
      <c r="B2339" s="92" t="s">
        <v>4941</v>
      </c>
      <c r="C2339" s="92" t="s">
        <v>4942</v>
      </c>
      <c r="D2339" s="93" t="s">
        <v>275</v>
      </c>
      <c r="E2339" s="94">
        <v>102661</v>
      </c>
      <c r="F2339" s="94">
        <v>7187</v>
      </c>
      <c r="G2339" s="91">
        <v>1644</v>
      </c>
      <c r="H2339" s="91">
        <v>2022</v>
      </c>
      <c r="I2339" s="91">
        <v>2020</v>
      </c>
      <c r="J2339" s="94">
        <v>17098</v>
      </c>
      <c r="K2339" s="92" t="s">
        <v>838</v>
      </c>
    </row>
    <row r="2340" spans="1:11" ht="15" x14ac:dyDescent="0.25">
      <c r="A2340" s="91">
        <v>475094</v>
      </c>
      <c r="B2340" s="92" t="s">
        <v>4943</v>
      </c>
      <c r="C2340" s="92" t="s">
        <v>4944</v>
      </c>
      <c r="D2340" s="93" t="s">
        <v>275</v>
      </c>
      <c r="E2340" s="94">
        <v>38198</v>
      </c>
      <c r="F2340" s="94">
        <v>7187</v>
      </c>
      <c r="G2340" s="91">
        <v>460</v>
      </c>
      <c r="H2340" s="91">
        <v>2018</v>
      </c>
      <c r="I2340" s="91">
        <v>2010</v>
      </c>
      <c r="J2340" s="94">
        <v>6359</v>
      </c>
      <c r="K2340" s="92" t="s">
        <v>838</v>
      </c>
    </row>
    <row r="2341" spans="1:11" ht="15" x14ac:dyDescent="0.25">
      <c r="A2341" s="91">
        <v>420622</v>
      </c>
      <c r="B2341" s="92" t="s">
        <v>4945</v>
      </c>
      <c r="C2341" s="92" t="s">
        <v>4946</v>
      </c>
      <c r="D2341" s="93" t="s">
        <v>275</v>
      </c>
      <c r="E2341" s="94">
        <v>22687</v>
      </c>
      <c r="F2341" s="91" t="s">
        <v>4422</v>
      </c>
      <c r="G2341" s="91">
        <v>900</v>
      </c>
      <c r="H2341" s="91">
        <v>2017</v>
      </c>
      <c r="I2341" s="91">
        <v>2010</v>
      </c>
      <c r="J2341" s="94">
        <v>3775</v>
      </c>
      <c r="K2341" s="92" t="s">
        <v>838</v>
      </c>
    </row>
    <row r="2342" spans="1:11" ht="15" x14ac:dyDescent="0.25">
      <c r="A2342" s="91">
        <v>502425</v>
      </c>
      <c r="B2342" s="92" t="s">
        <v>4947</v>
      </c>
      <c r="C2342" s="92" t="s">
        <v>4948</v>
      </c>
      <c r="D2342" s="93" t="s">
        <v>275</v>
      </c>
      <c r="E2342" s="94">
        <v>38314</v>
      </c>
      <c r="F2342" s="91" t="s">
        <v>4422</v>
      </c>
      <c r="G2342" s="91">
        <v>1397</v>
      </c>
      <c r="H2342" s="91">
        <v>2020</v>
      </c>
      <c r="I2342" s="91">
        <v>2020</v>
      </c>
      <c r="J2342" s="94">
        <v>6378</v>
      </c>
      <c r="K2342" s="92" t="s">
        <v>838</v>
      </c>
    </row>
    <row r="2343" spans="1:11" ht="15" x14ac:dyDescent="0.25">
      <c r="A2343" s="91">
        <v>14163</v>
      </c>
      <c r="B2343" s="92" t="s">
        <v>4931</v>
      </c>
      <c r="C2343" s="92" t="s">
        <v>4932</v>
      </c>
      <c r="D2343" s="93" t="s">
        <v>275</v>
      </c>
      <c r="E2343" s="94">
        <v>22478</v>
      </c>
      <c r="F2343" s="94">
        <v>7188</v>
      </c>
      <c r="G2343" s="91">
        <v>343</v>
      </c>
      <c r="H2343" s="91">
        <v>2007</v>
      </c>
      <c r="I2343" s="91">
        <v>2000</v>
      </c>
      <c r="J2343" s="94">
        <v>374</v>
      </c>
      <c r="K2343" s="92" t="s">
        <v>838</v>
      </c>
    </row>
    <row r="2344" spans="1:11" ht="15" x14ac:dyDescent="0.25">
      <c r="A2344" s="91">
        <v>12092</v>
      </c>
      <c r="B2344" s="92" t="s">
        <v>4949</v>
      </c>
      <c r="C2344" s="92" t="s">
        <v>4950</v>
      </c>
      <c r="D2344" s="93" t="s">
        <v>275</v>
      </c>
      <c r="E2344" s="94">
        <v>99224</v>
      </c>
      <c r="F2344" s="94">
        <v>7186</v>
      </c>
      <c r="G2344" s="91">
        <v>6043</v>
      </c>
      <c r="H2344" s="91">
        <v>1951</v>
      </c>
      <c r="I2344" s="91">
        <v>1950</v>
      </c>
      <c r="J2344" s="94">
        <v>16526</v>
      </c>
      <c r="K2344" s="92" t="s">
        <v>838</v>
      </c>
    </row>
    <row r="2345" spans="1:11" ht="15" x14ac:dyDescent="0.25">
      <c r="A2345" s="91">
        <v>4043</v>
      </c>
      <c r="B2345" s="92" t="s">
        <v>4951</v>
      </c>
      <c r="C2345" s="92" t="s">
        <v>4952</v>
      </c>
      <c r="D2345" s="93" t="s">
        <v>275</v>
      </c>
      <c r="E2345" s="94">
        <v>1357</v>
      </c>
      <c r="F2345" s="94">
        <v>7186</v>
      </c>
      <c r="G2345" s="91">
        <v>311</v>
      </c>
      <c r="H2345" s="91">
        <v>1987</v>
      </c>
      <c r="I2345" s="91">
        <v>1980</v>
      </c>
      <c r="J2345" s="94">
        <v>2256</v>
      </c>
      <c r="K2345" s="92" t="s">
        <v>838</v>
      </c>
    </row>
    <row r="2346" spans="1:11" ht="15" x14ac:dyDescent="0.25">
      <c r="A2346" s="91">
        <v>19625</v>
      </c>
      <c r="B2346" s="92" t="s">
        <v>4929</v>
      </c>
      <c r="C2346" s="92" t="s">
        <v>4930</v>
      </c>
      <c r="D2346" s="93" t="s">
        <v>275</v>
      </c>
      <c r="E2346" s="94">
        <v>1949</v>
      </c>
      <c r="F2346" s="94">
        <v>7188</v>
      </c>
      <c r="G2346" s="91">
        <v>320</v>
      </c>
      <c r="H2346" s="91">
        <v>2003</v>
      </c>
      <c r="I2346" s="91">
        <v>2000</v>
      </c>
      <c r="J2346" s="94">
        <v>3242</v>
      </c>
      <c r="K2346" s="92" t="s">
        <v>838</v>
      </c>
    </row>
    <row r="2347" spans="1:11" ht="15" x14ac:dyDescent="0.25">
      <c r="A2347" s="91">
        <v>11773</v>
      </c>
      <c r="B2347" s="92" t="s">
        <v>4953</v>
      </c>
      <c r="C2347" s="92" t="s">
        <v>4954</v>
      </c>
      <c r="D2347" s="93" t="s">
        <v>275</v>
      </c>
      <c r="E2347" s="94">
        <v>15747</v>
      </c>
      <c r="F2347" s="94">
        <v>7185</v>
      </c>
      <c r="G2347" s="91">
        <v>461</v>
      </c>
      <c r="H2347" s="91">
        <v>1960</v>
      </c>
      <c r="I2347" s="91">
        <v>1960</v>
      </c>
      <c r="J2347" s="94">
        <v>2618</v>
      </c>
      <c r="K2347" s="92" t="s">
        <v>838</v>
      </c>
    </row>
    <row r="2348" spans="1:11" ht="15" x14ac:dyDescent="0.25">
      <c r="A2348" s="91">
        <v>10511</v>
      </c>
      <c r="B2348" s="92" t="s">
        <v>4955</v>
      </c>
      <c r="C2348" s="92" t="s">
        <v>4956</v>
      </c>
      <c r="D2348" s="93" t="s">
        <v>275</v>
      </c>
      <c r="E2348" s="94">
        <v>1392</v>
      </c>
      <c r="F2348" s="94">
        <v>7187</v>
      </c>
      <c r="G2348" s="91">
        <v>366</v>
      </c>
      <c r="H2348" s="91">
        <v>2003</v>
      </c>
      <c r="I2348" s="91">
        <v>2000</v>
      </c>
      <c r="J2348" s="94">
        <v>2314</v>
      </c>
      <c r="K2348" s="92" t="s">
        <v>838</v>
      </c>
    </row>
    <row r="2349" spans="1:11" ht="15" x14ac:dyDescent="0.25">
      <c r="A2349" s="91">
        <v>1160018</v>
      </c>
      <c r="B2349" s="92" t="s">
        <v>4957</v>
      </c>
      <c r="C2349" s="92" t="s">
        <v>4958</v>
      </c>
      <c r="D2349" s="93" t="s">
        <v>275</v>
      </c>
      <c r="E2349" s="94">
        <v>70395</v>
      </c>
      <c r="F2349" s="91" t="s">
        <v>4422</v>
      </c>
      <c r="G2349" s="91">
        <v>404</v>
      </c>
      <c r="H2349" s="91">
        <v>2024</v>
      </c>
      <c r="I2349" s="91">
        <v>2020</v>
      </c>
      <c r="J2349" s="94">
        <v>11723</v>
      </c>
      <c r="K2349" s="92" t="s">
        <v>838</v>
      </c>
    </row>
    <row r="2350" spans="1:11" ht="15" x14ac:dyDescent="0.25">
      <c r="A2350" s="91">
        <v>651881</v>
      </c>
      <c r="B2350" s="92" t="s">
        <v>4959</v>
      </c>
      <c r="C2350" s="92" t="s">
        <v>4960</v>
      </c>
      <c r="D2350" s="93" t="s">
        <v>275</v>
      </c>
      <c r="E2350" s="94">
        <v>14686</v>
      </c>
      <c r="F2350" s="91" t="s">
        <v>4422</v>
      </c>
      <c r="G2350" s="91">
        <v>915</v>
      </c>
      <c r="H2350" s="91">
        <v>2020</v>
      </c>
      <c r="I2350" s="91">
        <v>2020</v>
      </c>
      <c r="J2350" s="94">
        <v>2442</v>
      </c>
      <c r="K2350" s="92" t="s">
        <v>838</v>
      </c>
    </row>
    <row r="2351" spans="1:11" ht="15" x14ac:dyDescent="0.25">
      <c r="A2351" s="91">
        <v>519035</v>
      </c>
      <c r="B2351" s="92" t="s">
        <v>4961</v>
      </c>
      <c r="C2351" s="92" t="s">
        <v>4962</v>
      </c>
      <c r="D2351" s="93" t="s">
        <v>275</v>
      </c>
      <c r="E2351" s="94">
        <v>14274</v>
      </c>
      <c r="F2351" s="94">
        <v>7184</v>
      </c>
      <c r="G2351" s="91">
        <v>811</v>
      </c>
      <c r="H2351" s="91">
        <v>2018</v>
      </c>
      <c r="I2351" s="91">
        <v>2010</v>
      </c>
      <c r="J2351" s="94">
        <v>2373</v>
      </c>
      <c r="K2351" s="92" t="s">
        <v>838</v>
      </c>
    </row>
    <row r="2352" spans="1:11" ht="15" x14ac:dyDescent="0.25">
      <c r="A2352" s="91">
        <v>459003</v>
      </c>
      <c r="B2352" s="92" t="s">
        <v>4963</v>
      </c>
      <c r="C2352" s="92" t="s">
        <v>4964</v>
      </c>
      <c r="D2352" s="93" t="s">
        <v>275</v>
      </c>
      <c r="E2352" s="94">
        <v>110236</v>
      </c>
      <c r="F2352" s="94">
        <v>7184</v>
      </c>
      <c r="G2352" s="91">
        <v>811</v>
      </c>
      <c r="H2352" s="91">
        <v>2023</v>
      </c>
      <c r="I2352" s="91">
        <v>2020</v>
      </c>
      <c r="J2352" s="94">
        <v>1836</v>
      </c>
      <c r="K2352" s="92" t="s">
        <v>838</v>
      </c>
    </row>
    <row r="2353" spans="1:11" ht="15" x14ac:dyDescent="0.25">
      <c r="A2353" s="91">
        <v>56825</v>
      </c>
      <c r="B2353" s="92" t="s">
        <v>4965</v>
      </c>
      <c r="C2353" s="92" t="s">
        <v>4966</v>
      </c>
      <c r="D2353" s="93" t="s">
        <v>275</v>
      </c>
      <c r="E2353" s="94">
        <v>13924</v>
      </c>
      <c r="F2353" s="94">
        <v>7184</v>
      </c>
      <c r="G2353" s="91">
        <v>384</v>
      </c>
      <c r="H2353" s="91">
        <v>1988</v>
      </c>
      <c r="I2353" s="91">
        <v>1980</v>
      </c>
      <c r="J2353" s="94">
        <v>2315</v>
      </c>
      <c r="K2353" s="92" t="s">
        <v>838</v>
      </c>
    </row>
    <row r="2354" spans="1:11" ht="15" x14ac:dyDescent="0.25">
      <c r="A2354" s="91">
        <v>1594</v>
      </c>
      <c r="B2354" s="92" t="s">
        <v>4967</v>
      </c>
      <c r="C2354" s="92" t="s">
        <v>4968</v>
      </c>
      <c r="D2354" s="93" t="s">
        <v>275</v>
      </c>
      <c r="E2354" s="94">
        <v>27174</v>
      </c>
      <c r="F2354" s="94">
        <v>7184</v>
      </c>
      <c r="G2354" s="91">
        <v>583</v>
      </c>
      <c r="H2354" s="91">
        <v>1964</v>
      </c>
      <c r="I2354" s="91">
        <v>1960</v>
      </c>
      <c r="J2354" s="94">
        <v>4522</v>
      </c>
      <c r="K2354" s="92" t="s">
        <v>838</v>
      </c>
    </row>
    <row r="2355" spans="1:11" ht="15" x14ac:dyDescent="0.25">
      <c r="A2355" s="91">
        <v>945961</v>
      </c>
      <c r="B2355" s="92" t="s">
        <v>4969</v>
      </c>
      <c r="C2355" s="92" t="s">
        <v>4970</v>
      </c>
      <c r="D2355" s="93" t="s">
        <v>275</v>
      </c>
      <c r="E2355" s="94">
        <v>277528</v>
      </c>
      <c r="F2355" s="94">
        <v>7183</v>
      </c>
      <c r="G2355" s="91">
        <v>3922</v>
      </c>
      <c r="H2355" s="91">
        <v>2024</v>
      </c>
      <c r="I2355" s="91">
        <v>2020</v>
      </c>
      <c r="J2355" s="94">
        <v>46232</v>
      </c>
      <c r="K2355" s="92" t="s">
        <v>838</v>
      </c>
    </row>
    <row r="2356" spans="1:11" ht="15" x14ac:dyDescent="0.25">
      <c r="A2356" s="91">
        <v>512895</v>
      </c>
      <c r="B2356" s="92" t="s">
        <v>4971</v>
      </c>
      <c r="C2356" s="92" t="s">
        <v>4972</v>
      </c>
      <c r="D2356" s="93" t="s">
        <v>275</v>
      </c>
      <c r="E2356" s="94">
        <v>3403</v>
      </c>
      <c r="F2356" s="91" t="s">
        <v>4422</v>
      </c>
      <c r="G2356" s="91">
        <v>1602</v>
      </c>
      <c r="H2356" s="91">
        <v>2019</v>
      </c>
      <c r="I2356" s="91">
        <v>2010</v>
      </c>
      <c r="J2356" s="94">
        <v>5664</v>
      </c>
      <c r="K2356" s="92" t="s">
        <v>838</v>
      </c>
    </row>
    <row r="2357" spans="1:11" ht="15" x14ac:dyDescent="0.25">
      <c r="A2357" s="91">
        <v>8963</v>
      </c>
      <c r="B2357" s="92" t="s">
        <v>4973</v>
      </c>
      <c r="C2357" s="92" t="s">
        <v>4974</v>
      </c>
      <c r="D2357" s="93" t="s">
        <v>275</v>
      </c>
      <c r="E2357" s="94">
        <v>66993</v>
      </c>
      <c r="F2357" s="94">
        <v>7183</v>
      </c>
      <c r="G2357" s="91">
        <v>1863</v>
      </c>
      <c r="H2357" s="91">
        <v>1995</v>
      </c>
      <c r="I2357" s="91">
        <v>1990</v>
      </c>
      <c r="J2357" s="94">
        <v>11156</v>
      </c>
      <c r="K2357" s="92" t="s">
        <v>838</v>
      </c>
    </row>
    <row r="2358" spans="1:11" ht="15" x14ac:dyDescent="0.25">
      <c r="A2358" s="91">
        <v>22954</v>
      </c>
      <c r="B2358" s="92" t="s">
        <v>4975</v>
      </c>
      <c r="C2358" s="92" t="s">
        <v>4976</v>
      </c>
      <c r="D2358" s="93" t="s">
        <v>275</v>
      </c>
      <c r="E2358" s="94">
        <v>54226</v>
      </c>
      <c r="F2358" s="94">
        <v>7182</v>
      </c>
      <c r="G2358" s="91">
        <v>4210</v>
      </c>
      <c r="H2358" s="91">
        <v>2009</v>
      </c>
      <c r="I2358" s="91">
        <v>2000</v>
      </c>
      <c r="J2358" s="94">
        <v>9029</v>
      </c>
      <c r="K2358" s="92" t="s">
        <v>838</v>
      </c>
    </row>
    <row r="2359" spans="1:11" ht="15" x14ac:dyDescent="0.25">
      <c r="A2359" s="91">
        <v>13885</v>
      </c>
      <c r="B2359" s="92" t="s">
        <v>4977</v>
      </c>
      <c r="C2359" s="92" t="s">
        <v>4978</v>
      </c>
      <c r="D2359" s="93" t="s">
        <v>275</v>
      </c>
      <c r="E2359" s="94">
        <v>52282</v>
      </c>
      <c r="F2359" s="94">
        <v>7183</v>
      </c>
      <c r="G2359" s="91">
        <v>6075</v>
      </c>
      <c r="H2359" s="91">
        <v>2007</v>
      </c>
      <c r="I2359" s="91">
        <v>2000</v>
      </c>
      <c r="J2359" s="94">
        <v>8705</v>
      </c>
      <c r="K2359" s="92" t="s">
        <v>838</v>
      </c>
    </row>
    <row r="2360" spans="1:11" ht="15" x14ac:dyDescent="0.25">
      <c r="A2360" s="91">
        <v>130739</v>
      </c>
      <c r="B2360" s="92" t="s">
        <v>4979</v>
      </c>
      <c r="C2360" s="92" t="s">
        <v>4980</v>
      </c>
      <c r="D2360" s="93" t="s">
        <v>275</v>
      </c>
      <c r="E2360" s="94">
        <v>1212</v>
      </c>
      <c r="F2360" s="94">
        <v>7181</v>
      </c>
      <c r="G2360" s="91">
        <v>335</v>
      </c>
      <c r="H2360" s="91">
        <v>2012</v>
      </c>
      <c r="I2360" s="91">
        <v>2010</v>
      </c>
      <c r="J2360" s="94">
        <v>2014</v>
      </c>
      <c r="K2360" s="92" t="s">
        <v>838</v>
      </c>
    </row>
    <row r="2361" spans="1:11" ht="15" x14ac:dyDescent="0.25">
      <c r="A2361" s="91">
        <v>2280</v>
      </c>
      <c r="B2361" s="92" t="s">
        <v>4981</v>
      </c>
      <c r="C2361" s="92" t="s">
        <v>4982</v>
      </c>
      <c r="D2361" s="93" t="s">
        <v>275</v>
      </c>
      <c r="E2361" s="94">
        <v>73802</v>
      </c>
      <c r="F2361" s="94">
        <v>7181</v>
      </c>
      <c r="G2361" s="91">
        <v>3776</v>
      </c>
      <c r="H2361" s="91">
        <v>1988</v>
      </c>
      <c r="I2361" s="91">
        <v>1980</v>
      </c>
      <c r="J2361" s="94">
        <v>1229</v>
      </c>
      <c r="K2361" s="92" t="s">
        <v>838</v>
      </c>
    </row>
    <row r="2362" spans="1:11" ht="15" x14ac:dyDescent="0.25">
      <c r="A2362" s="91">
        <v>130739</v>
      </c>
      <c r="B2362" s="92" t="s">
        <v>4979</v>
      </c>
      <c r="C2362" s="92" t="s">
        <v>4980</v>
      </c>
      <c r="D2362" s="93" t="s">
        <v>275</v>
      </c>
      <c r="E2362" s="94">
        <v>1212</v>
      </c>
      <c r="F2362" s="94">
        <v>7181</v>
      </c>
      <c r="G2362" s="91">
        <v>335</v>
      </c>
      <c r="H2362" s="91">
        <v>2012</v>
      </c>
      <c r="I2362" s="91">
        <v>2010</v>
      </c>
      <c r="J2362" s="94">
        <v>2014</v>
      </c>
      <c r="K2362" s="92" t="s">
        <v>838</v>
      </c>
    </row>
    <row r="2363" spans="1:11" ht="15" x14ac:dyDescent="0.25">
      <c r="A2363" s="91">
        <v>10925</v>
      </c>
      <c r="B2363" s="92" t="s">
        <v>4983</v>
      </c>
      <c r="C2363" s="92" t="s">
        <v>4984</v>
      </c>
      <c r="D2363" s="93" t="s">
        <v>275</v>
      </c>
      <c r="E2363" s="94">
        <v>42998</v>
      </c>
      <c r="F2363" s="94">
        <v>7181</v>
      </c>
      <c r="G2363" s="91">
        <v>2189</v>
      </c>
      <c r="H2363" s="91">
        <v>1985</v>
      </c>
      <c r="I2363" s="91">
        <v>1980</v>
      </c>
      <c r="J2363" s="94">
        <v>7158</v>
      </c>
      <c r="K2363" s="92" t="s">
        <v>838</v>
      </c>
    </row>
    <row r="2364" spans="1:11" ht="15" x14ac:dyDescent="0.25">
      <c r="A2364" s="91">
        <v>2280</v>
      </c>
      <c r="B2364" s="92" t="s">
        <v>4981</v>
      </c>
      <c r="C2364" s="92" t="s">
        <v>4982</v>
      </c>
      <c r="D2364" s="93" t="s">
        <v>275</v>
      </c>
      <c r="E2364" s="94">
        <v>73802</v>
      </c>
      <c r="F2364" s="94">
        <v>7181</v>
      </c>
      <c r="G2364" s="91">
        <v>3776</v>
      </c>
      <c r="H2364" s="91">
        <v>1988</v>
      </c>
      <c r="I2364" s="91">
        <v>1980</v>
      </c>
      <c r="J2364" s="94">
        <v>1229</v>
      </c>
      <c r="K2364" s="92" t="s">
        <v>838</v>
      </c>
    </row>
    <row r="2365" spans="1:11" ht="15" x14ac:dyDescent="0.25">
      <c r="A2365" s="91">
        <v>537056</v>
      </c>
      <c r="B2365" s="92" t="s">
        <v>4985</v>
      </c>
      <c r="C2365" s="92" t="s">
        <v>4986</v>
      </c>
      <c r="D2365" s="93" t="s">
        <v>275</v>
      </c>
      <c r="E2365" s="94">
        <v>3389</v>
      </c>
      <c r="F2365" s="94">
        <v>7179</v>
      </c>
      <c r="G2365" s="91">
        <v>919</v>
      </c>
      <c r="H2365" s="91">
        <v>2019</v>
      </c>
      <c r="I2365" s="91">
        <v>2010</v>
      </c>
      <c r="J2365" s="94">
        <v>5641</v>
      </c>
      <c r="K2365" s="92" t="s">
        <v>838</v>
      </c>
    </row>
    <row r="2366" spans="1:11" ht="15" x14ac:dyDescent="0.25">
      <c r="A2366" s="91">
        <v>515916</v>
      </c>
      <c r="B2366" s="92" t="s">
        <v>4987</v>
      </c>
      <c r="C2366" s="92" t="s">
        <v>4988</v>
      </c>
      <c r="D2366" s="93" t="s">
        <v>275</v>
      </c>
      <c r="E2366" s="94">
        <v>8341</v>
      </c>
      <c r="F2366" s="94">
        <v>7179</v>
      </c>
      <c r="G2366" s="91">
        <v>742</v>
      </c>
      <c r="H2366" s="91">
        <v>2018</v>
      </c>
      <c r="I2366" s="91">
        <v>2010</v>
      </c>
      <c r="J2366" s="94">
        <v>1384</v>
      </c>
      <c r="K2366" s="92" t="s">
        <v>838</v>
      </c>
    </row>
    <row r="2367" spans="1:11" ht="15" x14ac:dyDescent="0.25">
      <c r="A2367" s="91">
        <v>15359</v>
      </c>
      <c r="B2367" s="92" t="s">
        <v>4687</v>
      </c>
      <c r="C2367" s="92" t="s">
        <v>4989</v>
      </c>
      <c r="D2367" s="93" t="s">
        <v>275</v>
      </c>
      <c r="E2367" s="94">
        <v>13395</v>
      </c>
      <c r="F2367" s="94">
        <v>7179</v>
      </c>
      <c r="G2367" s="91">
        <v>592</v>
      </c>
      <c r="H2367" s="91">
        <v>2009</v>
      </c>
      <c r="I2367" s="91">
        <v>2000</v>
      </c>
      <c r="J2367" s="94">
        <v>2226</v>
      </c>
      <c r="K2367" s="92" t="s">
        <v>838</v>
      </c>
    </row>
    <row r="2368" spans="1:11" ht="15" x14ac:dyDescent="0.25">
      <c r="A2368" s="91">
        <v>2153</v>
      </c>
      <c r="B2368" s="92" t="s">
        <v>4990</v>
      </c>
      <c r="C2368" s="92" t="s">
        <v>4991</v>
      </c>
      <c r="D2368" s="93" t="s">
        <v>275</v>
      </c>
      <c r="E2368" s="94">
        <v>54201</v>
      </c>
      <c r="F2368" s="94">
        <v>7179</v>
      </c>
      <c r="G2368" s="91">
        <v>476</v>
      </c>
      <c r="H2368" s="91">
        <v>1978</v>
      </c>
      <c r="I2368" s="91">
        <v>1970</v>
      </c>
      <c r="J2368" s="94">
        <v>9025</v>
      </c>
      <c r="K2368" s="92" t="s">
        <v>838</v>
      </c>
    </row>
    <row r="2369" spans="1:11" ht="15" x14ac:dyDescent="0.25">
      <c r="A2369" s="91">
        <v>10243</v>
      </c>
      <c r="B2369" s="92" t="s">
        <v>4992</v>
      </c>
      <c r="C2369" s="92" t="s">
        <v>4993</v>
      </c>
      <c r="D2369" s="93" t="s">
        <v>275</v>
      </c>
      <c r="E2369" s="94">
        <v>12597</v>
      </c>
      <c r="F2369" s="91" t="s">
        <v>4422</v>
      </c>
      <c r="G2369" s="91">
        <v>339</v>
      </c>
      <c r="H2369" s="91">
        <v>1965</v>
      </c>
      <c r="I2369" s="91">
        <v>1960</v>
      </c>
      <c r="J2369" s="94">
        <v>2094</v>
      </c>
      <c r="K2369" s="92" t="s">
        <v>838</v>
      </c>
    </row>
    <row r="2370" spans="1:11" ht="15" x14ac:dyDescent="0.25">
      <c r="A2370" s="91">
        <v>10178</v>
      </c>
      <c r="B2370" s="92" t="s">
        <v>4994</v>
      </c>
      <c r="C2370" s="92" t="s">
        <v>4995</v>
      </c>
      <c r="D2370" s="93" t="s">
        <v>275</v>
      </c>
      <c r="E2370" s="94">
        <v>21573</v>
      </c>
      <c r="F2370" s="91" t="s">
        <v>4422</v>
      </c>
      <c r="G2370" s="91">
        <v>348</v>
      </c>
      <c r="H2370" s="91">
        <v>1954</v>
      </c>
      <c r="I2370" s="91">
        <v>1950</v>
      </c>
      <c r="J2370" s="94">
        <v>3589</v>
      </c>
      <c r="K2370" s="92" t="s">
        <v>838</v>
      </c>
    </row>
    <row r="2371" spans="1:11" ht="15" x14ac:dyDescent="0.25">
      <c r="A2371" s="91">
        <v>795811</v>
      </c>
      <c r="B2371" s="92" t="s">
        <v>4996</v>
      </c>
      <c r="C2371" s="92" t="s">
        <v>4997</v>
      </c>
      <c r="D2371" s="93" t="s">
        <v>275</v>
      </c>
      <c r="E2371" s="94">
        <v>15583</v>
      </c>
      <c r="F2371" s="94">
        <v>7177</v>
      </c>
      <c r="G2371" s="91">
        <v>330</v>
      </c>
      <c r="H2371" s="91">
        <v>2021</v>
      </c>
      <c r="I2371" s="91">
        <v>2020</v>
      </c>
      <c r="J2371" s="94">
        <v>2591</v>
      </c>
      <c r="K2371" s="92" t="s">
        <v>838</v>
      </c>
    </row>
    <row r="2372" spans="1:11" ht="15" x14ac:dyDescent="0.25">
      <c r="A2372" s="91">
        <v>577922</v>
      </c>
      <c r="B2372" s="92" t="s">
        <v>4998</v>
      </c>
      <c r="C2372" s="92" t="s">
        <v>4999</v>
      </c>
      <c r="D2372" s="93" t="s">
        <v>275</v>
      </c>
      <c r="E2372" s="94">
        <v>134537</v>
      </c>
      <c r="F2372" s="91" t="s">
        <v>4422</v>
      </c>
      <c r="G2372" s="91">
        <v>10445</v>
      </c>
      <c r="H2372" s="91">
        <v>2020</v>
      </c>
      <c r="I2372" s="91">
        <v>2020</v>
      </c>
      <c r="J2372" s="94">
        <v>22409</v>
      </c>
      <c r="K2372" s="92" t="s">
        <v>838</v>
      </c>
    </row>
    <row r="2373" spans="1:11" ht="15" x14ac:dyDescent="0.25">
      <c r="A2373" s="91">
        <v>72113</v>
      </c>
      <c r="B2373" s="92" t="s">
        <v>5000</v>
      </c>
      <c r="C2373" s="92" t="s">
        <v>5001</v>
      </c>
      <c r="D2373" s="93" t="s">
        <v>275</v>
      </c>
      <c r="E2373" s="94">
        <v>23237</v>
      </c>
      <c r="F2373" s="94">
        <v>7176</v>
      </c>
      <c r="G2373" s="91">
        <v>3006</v>
      </c>
      <c r="H2373" s="91">
        <v>2011</v>
      </c>
      <c r="I2373" s="91">
        <v>2010</v>
      </c>
      <c r="J2373" s="94">
        <v>3866</v>
      </c>
      <c r="K2373" s="92" t="s">
        <v>838</v>
      </c>
    </row>
    <row r="2374" spans="1:11" ht="15" x14ac:dyDescent="0.25">
      <c r="A2374" s="91">
        <v>13368</v>
      </c>
      <c r="B2374" s="92" t="s">
        <v>5002</v>
      </c>
      <c r="C2374" s="92" t="s">
        <v>5003</v>
      </c>
      <c r="D2374" s="93" t="s">
        <v>275</v>
      </c>
      <c r="E2374" s="94">
        <v>26822</v>
      </c>
      <c r="F2374" s="94">
        <v>7176</v>
      </c>
      <c r="G2374" s="91">
        <v>539</v>
      </c>
      <c r="H2374" s="91">
        <v>1954</v>
      </c>
      <c r="I2374" s="91">
        <v>1950</v>
      </c>
      <c r="J2374" s="94">
        <v>4463</v>
      </c>
      <c r="K2374" s="92" t="s">
        <v>838</v>
      </c>
    </row>
    <row r="2375" spans="1:11" ht="15" x14ac:dyDescent="0.25">
      <c r="A2375" s="91">
        <v>11330</v>
      </c>
      <c r="B2375" s="92" t="s">
        <v>5004</v>
      </c>
      <c r="C2375" s="92" t="s">
        <v>5005</v>
      </c>
      <c r="D2375" s="93" t="s">
        <v>275</v>
      </c>
      <c r="E2375" s="94">
        <v>2639</v>
      </c>
      <c r="F2375" s="91" t="s">
        <v>4422</v>
      </c>
      <c r="G2375" s="91">
        <v>399</v>
      </c>
      <c r="H2375" s="91">
        <v>2005</v>
      </c>
      <c r="I2375" s="91">
        <v>2000</v>
      </c>
      <c r="J2375" s="94">
        <v>4391</v>
      </c>
      <c r="K2375" s="92" t="s">
        <v>838</v>
      </c>
    </row>
    <row r="2376" spans="1:11" ht="15" x14ac:dyDescent="0.25">
      <c r="A2376" s="91">
        <v>11109</v>
      </c>
      <c r="B2376" s="92" t="s">
        <v>5006</v>
      </c>
      <c r="C2376" s="92" t="s">
        <v>5007</v>
      </c>
      <c r="D2376" s="93" t="s">
        <v>275</v>
      </c>
      <c r="E2376" s="94">
        <v>4009</v>
      </c>
      <c r="F2376" s="94">
        <v>7175</v>
      </c>
      <c r="G2376" s="91">
        <v>372</v>
      </c>
      <c r="H2376" s="91">
        <v>2004</v>
      </c>
      <c r="I2376" s="91">
        <v>2000</v>
      </c>
      <c r="J2376" s="94">
        <v>6674</v>
      </c>
      <c r="K2376" s="92" t="s">
        <v>838</v>
      </c>
    </row>
    <row r="2377" spans="1:11" ht="15" x14ac:dyDescent="0.25">
      <c r="A2377" s="91">
        <v>10518</v>
      </c>
      <c r="B2377" s="92" t="s">
        <v>5008</v>
      </c>
      <c r="C2377" s="92" t="s">
        <v>5009</v>
      </c>
      <c r="D2377" s="93" t="s">
        <v>275</v>
      </c>
      <c r="E2377" s="94">
        <v>29872</v>
      </c>
      <c r="F2377" s="94">
        <v>7175</v>
      </c>
      <c r="G2377" s="91">
        <v>1140</v>
      </c>
      <c r="H2377" s="91">
        <v>1976</v>
      </c>
      <c r="I2377" s="91">
        <v>1970</v>
      </c>
      <c r="J2377" s="94">
        <v>4972</v>
      </c>
      <c r="K2377" s="92" t="s">
        <v>838</v>
      </c>
    </row>
    <row r="2378" spans="1:11" ht="15" x14ac:dyDescent="0.25">
      <c r="A2378" s="91">
        <v>4518</v>
      </c>
      <c r="B2378" s="92" t="s">
        <v>5010</v>
      </c>
      <c r="C2378" s="92" t="s">
        <v>5011</v>
      </c>
      <c r="D2378" s="93" t="s">
        <v>275</v>
      </c>
      <c r="E2378" s="94">
        <v>50051</v>
      </c>
      <c r="F2378" s="94">
        <v>7175</v>
      </c>
      <c r="G2378" s="91">
        <v>1434</v>
      </c>
      <c r="H2378" s="91">
        <v>1998</v>
      </c>
      <c r="I2378" s="91">
        <v>1990</v>
      </c>
      <c r="J2378" s="94">
        <v>8333</v>
      </c>
      <c r="K2378" s="92" t="s">
        <v>838</v>
      </c>
    </row>
    <row r="2379" spans="1:11" ht="15" x14ac:dyDescent="0.25">
      <c r="A2379" s="91">
        <v>2832</v>
      </c>
      <c r="B2379" s="92" t="s">
        <v>5012</v>
      </c>
      <c r="C2379" s="92" t="s">
        <v>5013</v>
      </c>
      <c r="D2379" s="93" t="s">
        <v>275</v>
      </c>
      <c r="E2379" s="94">
        <v>6264</v>
      </c>
      <c r="F2379" s="94">
        <v>7175</v>
      </c>
      <c r="G2379" s="91">
        <v>4071</v>
      </c>
      <c r="H2379" s="91">
        <v>2003</v>
      </c>
      <c r="I2379" s="91">
        <v>2000</v>
      </c>
      <c r="J2379" s="94">
        <v>10431</v>
      </c>
      <c r="K2379" s="92" t="s">
        <v>838</v>
      </c>
    </row>
    <row r="2380" spans="1:11" ht="15" x14ac:dyDescent="0.25">
      <c r="A2380" s="91">
        <v>593643</v>
      </c>
      <c r="B2380" s="92" t="s">
        <v>5014</v>
      </c>
      <c r="C2380" s="92" t="s">
        <v>5015</v>
      </c>
      <c r="D2380" s="93" t="s">
        <v>275</v>
      </c>
      <c r="E2380" s="94">
        <v>111976</v>
      </c>
      <c r="F2380" s="94">
        <v>7174</v>
      </c>
      <c r="G2380" s="91">
        <v>5528</v>
      </c>
      <c r="H2380" s="91">
        <v>2022</v>
      </c>
      <c r="I2380" s="91">
        <v>2020</v>
      </c>
      <c r="J2380" s="94">
        <v>1865</v>
      </c>
      <c r="K2380" s="92" t="s">
        <v>838</v>
      </c>
    </row>
    <row r="2381" spans="1:11" ht="15" x14ac:dyDescent="0.25">
      <c r="A2381" s="91">
        <v>454983</v>
      </c>
      <c r="B2381" s="92" t="s">
        <v>5016</v>
      </c>
      <c r="C2381" s="92" t="s">
        <v>5017</v>
      </c>
      <c r="D2381" s="93" t="s">
        <v>275</v>
      </c>
      <c r="E2381" s="94">
        <v>73646</v>
      </c>
      <c r="F2381" s="94">
        <v>7174</v>
      </c>
      <c r="G2381" s="91">
        <v>7329</v>
      </c>
      <c r="H2381" s="91">
        <v>2018</v>
      </c>
      <c r="I2381" s="91">
        <v>2010</v>
      </c>
      <c r="J2381" s="94">
        <v>12264</v>
      </c>
      <c r="K2381" s="92" t="s">
        <v>838</v>
      </c>
    </row>
    <row r="2382" spans="1:11" ht="15" x14ac:dyDescent="0.25">
      <c r="A2382" s="91">
        <v>244403</v>
      </c>
      <c r="B2382" s="92" t="s">
        <v>5018</v>
      </c>
      <c r="C2382" s="92" t="s">
        <v>5019</v>
      </c>
      <c r="D2382" s="93" t="s">
        <v>275</v>
      </c>
      <c r="E2382" s="94">
        <v>19708</v>
      </c>
      <c r="F2382" s="91" t="s">
        <v>4422</v>
      </c>
      <c r="G2382" s="91">
        <v>322</v>
      </c>
      <c r="H2382" s="91">
        <v>2014</v>
      </c>
      <c r="I2382" s="91">
        <v>2010</v>
      </c>
      <c r="J2382" s="94">
        <v>3278</v>
      </c>
      <c r="K2382" s="92" t="s">
        <v>838</v>
      </c>
    </row>
    <row r="2383" spans="1:11" ht="15" x14ac:dyDescent="0.25">
      <c r="A2383" s="91">
        <v>44826</v>
      </c>
      <c r="B2383" s="92" t="s">
        <v>5020</v>
      </c>
      <c r="C2383" s="92" t="s">
        <v>5021</v>
      </c>
      <c r="D2383" s="93" t="s">
        <v>275</v>
      </c>
      <c r="E2383" s="94">
        <v>76473</v>
      </c>
      <c r="F2383" s="94">
        <v>7174</v>
      </c>
      <c r="G2383" s="91">
        <v>7402</v>
      </c>
      <c r="H2383" s="91">
        <v>2011</v>
      </c>
      <c r="I2383" s="91">
        <v>2010</v>
      </c>
      <c r="J2383" s="94">
        <v>12735</v>
      </c>
      <c r="K2383" s="92" t="s">
        <v>838</v>
      </c>
    </row>
    <row r="2384" spans="1:11" ht="15" x14ac:dyDescent="0.25">
      <c r="A2384" s="91">
        <v>40807</v>
      </c>
      <c r="B2384" s="92" t="s">
        <v>5022</v>
      </c>
      <c r="C2384" s="92" t="s">
        <v>5023</v>
      </c>
      <c r="D2384" s="93" t="s">
        <v>275</v>
      </c>
      <c r="E2384" s="94">
        <v>23035</v>
      </c>
      <c r="F2384" s="94">
        <v>7174</v>
      </c>
      <c r="G2384" s="91">
        <v>3887</v>
      </c>
      <c r="H2384" s="91">
        <v>2011</v>
      </c>
      <c r="I2384" s="91">
        <v>2010</v>
      </c>
      <c r="J2384" s="94">
        <v>3833</v>
      </c>
      <c r="K2384" s="92" t="s">
        <v>838</v>
      </c>
    </row>
    <row r="2385" spans="1:11" ht="15" x14ac:dyDescent="0.25">
      <c r="A2385" s="91">
        <v>6037</v>
      </c>
      <c r="B2385" s="92" t="s">
        <v>5024</v>
      </c>
      <c r="C2385" s="92" t="s">
        <v>5025</v>
      </c>
      <c r="D2385" s="93" t="s">
        <v>275</v>
      </c>
      <c r="E2385" s="94">
        <v>11844</v>
      </c>
      <c r="F2385" s="94">
        <v>7174</v>
      </c>
      <c r="G2385" s="91">
        <v>841</v>
      </c>
      <c r="H2385" s="91">
        <v>1976</v>
      </c>
      <c r="I2385" s="91">
        <v>1970</v>
      </c>
      <c r="J2385" s="94">
        <v>1968</v>
      </c>
      <c r="K2385" s="92" t="s">
        <v>838</v>
      </c>
    </row>
    <row r="2386" spans="1:11" ht="15" x14ac:dyDescent="0.25">
      <c r="A2386" s="91">
        <v>606</v>
      </c>
      <c r="B2386" s="92" t="s">
        <v>5026</v>
      </c>
      <c r="C2386" s="92" t="s">
        <v>5027</v>
      </c>
      <c r="D2386" s="93" t="s">
        <v>275</v>
      </c>
      <c r="E2386" s="91" t="s">
        <v>5028</v>
      </c>
      <c r="F2386" s="94">
        <v>7175</v>
      </c>
      <c r="G2386" s="91">
        <v>1442</v>
      </c>
      <c r="H2386" s="91">
        <v>1985</v>
      </c>
      <c r="I2386" s="91">
        <v>1980</v>
      </c>
      <c r="J2386" s="94">
        <v>521</v>
      </c>
      <c r="K2386" s="92" t="s">
        <v>838</v>
      </c>
    </row>
    <row r="2387" spans="1:11" ht="15" x14ac:dyDescent="0.25">
      <c r="A2387" s="91">
        <v>461615</v>
      </c>
      <c r="B2387" s="92" t="s">
        <v>5029</v>
      </c>
      <c r="C2387" s="92" t="s">
        <v>5030</v>
      </c>
      <c r="D2387" s="93" t="s">
        <v>275</v>
      </c>
      <c r="E2387" s="94">
        <v>11921</v>
      </c>
      <c r="F2387" s="94">
        <v>7156</v>
      </c>
      <c r="G2387" s="91">
        <v>323</v>
      </c>
      <c r="H2387" s="91">
        <v>2018</v>
      </c>
      <c r="I2387" s="91">
        <v>2010</v>
      </c>
      <c r="J2387" s="94">
        <v>1981</v>
      </c>
      <c r="K2387" s="92" t="s">
        <v>838</v>
      </c>
    </row>
    <row r="2388" spans="1:11" ht="15" x14ac:dyDescent="0.25">
      <c r="A2388" s="91">
        <v>15283</v>
      </c>
      <c r="B2388" s="92" t="s">
        <v>5031</v>
      </c>
      <c r="C2388" s="92" t="s">
        <v>5032</v>
      </c>
      <c r="D2388" s="93" t="s">
        <v>275</v>
      </c>
      <c r="E2388" s="94">
        <v>50952</v>
      </c>
      <c r="F2388" s="94">
        <v>7173</v>
      </c>
      <c r="G2388" s="91">
        <v>1115</v>
      </c>
      <c r="H2388" s="91">
        <v>1994</v>
      </c>
      <c r="I2388" s="91">
        <v>1990</v>
      </c>
      <c r="J2388" s="94">
        <v>8484</v>
      </c>
      <c r="K2388" s="92" t="s">
        <v>838</v>
      </c>
    </row>
    <row r="2389" spans="1:11" ht="15" x14ac:dyDescent="0.25">
      <c r="A2389" s="91">
        <v>12230</v>
      </c>
      <c r="B2389" s="92" t="s">
        <v>5033</v>
      </c>
      <c r="C2389" s="92" t="s">
        <v>5034</v>
      </c>
      <c r="D2389" s="93" t="s">
        <v>275</v>
      </c>
      <c r="E2389" s="94">
        <v>90834</v>
      </c>
      <c r="F2389" s="91" t="s">
        <v>4422</v>
      </c>
      <c r="G2389" s="91">
        <v>6448</v>
      </c>
      <c r="H2389" s="91">
        <v>1961</v>
      </c>
      <c r="I2389" s="91">
        <v>1960</v>
      </c>
      <c r="J2389" s="94">
        <v>15128</v>
      </c>
      <c r="K2389" s="92" t="s">
        <v>838</v>
      </c>
    </row>
    <row r="2390" spans="1:11" ht="15" x14ac:dyDescent="0.25">
      <c r="A2390" s="91">
        <v>45162</v>
      </c>
      <c r="B2390" s="92" t="s">
        <v>5035</v>
      </c>
      <c r="C2390" s="92" t="s">
        <v>5036</v>
      </c>
      <c r="D2390" s="93" t="s">
        <v>275</v>
      </c>
      <c r="E2390" s="94">
        <v>46249</v>
      </c>
      <c r="F2390" s="94">
        <v>7172</v>
      </c>
      <c r="G2390" s="91">
        <v>731</v>
      </c>
      <c r="H2390" s="91">
        <v>2010</v>
      </c>
      <c r="I2390" s="91">
        <v>2010</v>
      </c>
      <c r="J2390" s="94">
        <v>77</v>
      </c>
      <c r="K2390" s="92" t="s">
        <v>838</v>
      </c>
    </row>
    <row r="2391" spans="1:11" ht="15" x14ac:dyDescent="0.25">
      <c r="A2391" s="91">
        <v>749004</v>
      </c>
      <c r="B2391" s="92" t="s">
        <v>5037</v>
      </c>
      <c r="C2391" s="92" t="s">
        <v>5038</v>
      </c>
      <c r="D2391" s="93" t="s">
        <v>275</v>
      </c>
      <c r="E2391" s="94">
        <v>9932</v>
      </c>
      <c r="F2391" s="94">
        <v>7171</v>
      </c>
      <c r="G2391" s="91">
        <v>413</v>
      </c>
      <c r="H2391" s="91">
        <v>2021</v>
      </c>
      <c r="I2391" s="91">
        <v>2020</v>
      </c>
      <c r="J2391" s="94">
        <v>165</v>
      </c>
      <c r="K2391" s="92" t="s">
        <v>838</v>
      </c>
    </row>
    <row r="2392" spans="1:11" ht="15" x14ac:dyDescent="0.25">
      <c r="A2392" s="91">
        <v>340270</v>
      </c>
      <c r="B2392" s="92" t="s">
        <v>5039</v>
      </c>
      <c r="C2392" s="92" t="s">
        <v>5040</v>
      </c>
      <c r="D2392" s="93" t="s">
        <v>275</v>
      </c>
      <c r="E2392" s="94">
        <v>18158</v>
      </c>
      <c r="F2392" s="94">
        <v>7171</v>
      </c>
      <c r="G2392" s="91">
        <v>521</v>
      </c>
      <c r="H2392" s="91">
        <v>2017</v>
      </c>
      <c r="I2392" s="91">
        <v>2010</v>
      </c>
      <c r="J2392" s="94">
        <v>302</v>
      </c>
      <c r="K2392" s="92" t="s">
        <v>838</v>
      </c>
    </row>
    <row r="2393" spans="1:11" ht="15" x14ac:dyDescent="0.25">
      <c r="A2393" s="91">
        <v>96714</v>
      </c>
      <c r="B2393" s="92" t="s">
        <v>5041</v>
      </c>
      <c r="C2393" s="92" t="s">
        <v>5042</v>
      </c>
      <c r="D2393" s="93" t="s">
        <v>275</v>
      </c>
      <c r="E2393" s="94">
        <v>3334</v>
      </c>
      <c r="F2393" s="94">
        <v>7171</v>
      </c>
      <c r="G2393" s="91">
        <v>427</v>
      </c>
      <c r="H2393" s="91">
        <v>2012</v>
      </c>
      <c r="I2393" s="91">
        <v>2010</v>
      </c>
      <c r="J2393" s="94">
        <v>55</v>
      </c>
      <c r="K2393" s="92" t="s">
        <v>838</v>
      </c>
    </row>
    <row r="2394" spans="1:11" ht="15" x14ac:dyDescent="0.25">
      <c r="A2394" s="91">
        <v>1164</v>
      </c>
      <c r="B2394" s="92" t="s">
        <v>5043</v>
      </c>
      <c r="C2394" s="92" t="s">
        <v>5044</v>
      </c>
      <c r="D2394" s="93" t="s">
        <v>275</v>
      </c>
      <c r="E2394" s="94">
        <v>41736</v>
      </c>
      <c r="F2394" s="94">
        <v>7171</v>
      </c>
      <c r="G2394" s="91">
        <v>3881</v>
      </c>
      <c r="H2394" s="91">
        <v>2006</v>
      </c>
      <c r="I2394" s="91">
        <v>2000</v>
      </c>
      <c r="J2394" s="94">
        <v>6948</v>
      </c>
      <c r="K2394" s="92" t="s">
        <v>838</v>
      </c>
    </row>
    <row r="2395" spans="1:11" ht="15" x14ac:dyDescent="0.25">
      <c r="A2395" s="91">
        <v>474395</v>
      </c>
      <c r="B2395" s="92" t="s">
        <v>5045</v>
      </c>
      <c r="C2395" s="92" t="s">
        <v>5046</v>
      </c>
      <c r="D2395" s="93" t="s">
        <v>275</v>
      </c>
      <c r="E2395" s="94">
        <v>4409</v>
      </c>
      <c r="F2395" s="91" t="s">
        <v>5047</v>
      </c>
      <c r="G2395" s="91">
        <v>1142</v>
      </c>
      <c r="H2395" s="91">
        <v>2018</v>
      </c>
      <c r="I2395" s="91">
        <v>2010</v>
      </c>
      <c r="J2395" s="94">
        <v>734</v>
      </c>
      <c r="K2395" s="92" t="s">
        <v>838</v>
      </c>
    </row>
    <row r="2396" spans="1:11" ht="15" x14ac:dyDescent="0.25">
      <c r="A2396" s="91">
        <v>62215</v>
      </c>
      <c r="B2396" s="92" t="s">
        <v>5048</v>
      </c>
      <c r="C2396" s="92" t="s">
        <v>5049</v>
      </c>
      <c r="D2396" s="93" t="s">
        <v>275</v>
      </c>
      <c r="E2396" s="94">
        <v>6124</v>
      </c>
      <c r="F2396" s="94">
        <v>7168</v>
      </c>
      <c r="G2396" s="91">
        <v>3631</v>
      </c>
      <c r="H2396" s="91">
        <v>2011</v>
      </c>
      <c r="I2396" s="91">
        <v>2010</v>
      </c>
      <c r="J2396" s="94">
        <v>10198</v>
      </c>
      <c r="K2396" s="92" t="s">
        <v>838</v>
      </c>
    </row>
    <row r="2397" spans="1:11" ht="15" x14ac:dyDescent="0.25">
      <c r="A2397" s="91">
        <v>33511</v>
      </c>
      <c r="B2397" s="92" t="s">
        <v>5050</v>
      </c>
      <c r="C2397" s="92" t="s">
        <v>5051</v>
      </c>
      <c r="D2397" s="93" t="s">
        <v>275</v>
      </c>
      <c r="E2397" s="94">
        <v>30384</v>
      </c>
      <c r="F2397" s="91" t="s">
        <v>5047</v>
      </c>
      <c r="G2397" s="91">
        <v>831</v>
      </c>
      <c r="H2397" s="91">
        <v>2009</v>
      </c>
      <c r="I2397" s="91">
        <v>2000</v>
      </c>
      <c r="J2397" s="94">
        <v>5057</v>
      </c>
      <c r="K2397" s="92" t="s">
        <v>838</v>
      </c>
    </row>
    <row r="2398" spans="1:11" ht="15" x14ac:dyDescent="0.25">
      <c r="A2398" s="91">
        <v>8879</v>
      </c>
      <c r="B2398" s="92" t="s">
        <v>5052</v>
      </c>
      <c r="C2398" s="92" t="s">
        <v>5053</v>
      </c>
      <c r="D2398" s="93" t="s">
        <v>275</v>
      </c>
      <c r="E2398" s="94">
        <v>54366</v>
      </c>
      <c r="F2398" s="91" t="s">
        <v>5047</v>
      </c>
      <c r="G2398" s="91">
        <v>1131</v>
      </c>
      <c r="H2398" s="91">
        <v>1985</v>
      </c>
      <c r="I2398" s="91">
        <v>1980</v>
      </c>
      <c r="J2398" s="94">
        <v>9052</v>
      </c>
      <c r="K2398" s="92" t="s">
        <v>838</v>
      </c>
    </row>
    <row r="2399" spans="1:11" ht="15" x14ac:dyDescent="0.25">
      <c r="A2399" s="91">
        <v>404368</v>
      </c>
      <c r="B2399" s="92" t="s">
        <v>5054</v>
      </c>
      <c r="C2399" s="92" t="s">
        <v>5055</v>
      </c>
      <c r="D2399" s="93" t="s">
        <v>275</v>
      </c>
      <c r="E2399" s="94">
        <v>120964</v>
      </c>
      <c r="F2399" s="94">
        <v>7169</v>
      </c>
      <c r="G2399" s="91">
        <v>7811</v>
      </c>
      <c r="H2399" s="91">
        <v>2018</v>
      </c>
      <c r="I2399" s="91">
        <v>2010</v>
      </c>
      <c r="J2399" s="94">
        <v>20148</v>
      </c>
      <c r="K2399" s="92" t="s">
        <v>838</v>
      </c>
    </row>
    <row r="2400" spans="1:11" ht="15" x14ac:dyDescent="0.25">
      <c r="A2400" s="91">
        <v>373226</v>
      </c>
      <c r="B2400" s="92" t="s">
        <v>5056</v>
      </c>
      <c r="C2400" s="92" t="s">
        <v>5057</v>
      </c>
      <c r="D2400" s="93" t="s">
        <v>275</v>
      </c>
      <c r="E2400" s="94">
        <v>12012</v>
      </c>
      <c r="F2400" s="91" t="s">
        <v>4422</v>
      </c>
      <c r="G2400" s="91">
        <v>359</v>
      </c>
      <c r="H2400" s="91">
        <v>2019</v>
      </c>
      <c r="I2400" s="91">
        <v>2010</v>
      </c>
      <c r="J2400" s="94">
        <v>1996</v>
      </c>
      <c r="K2400" s="92" t="s">
        <v>838</v>
      </c>
    </row>
    <row r="2401" spans="1:11" ht="15" x14ac:dyDescent="0.25">
      <c r="A2401" s="91">
        <v>8619</v>
      </c>
      <c r="B2401" s="92" t="s">
        <v>5058</v>
      </c>
      <c r="C2401" s="92" t="s">
        <v>5059</v>
      </c>
      <c r="D2401" s="93" t="s">
        <v>275</v>
      </c>
      <c r="E2401" s="94">
        <v>101419</v>
      </c>
      <c r="F2401" s="94">
        <v>7169</v>
      </c>
      <c r="G2401" s="91">
        <v>3311</v>
      </c>
      <c r="H2401" s="91">
        <v>2003</v>
      </c>
      <c r="I2401" s="91">
        <v>2000</v>
      </c>
      <c r="J2401" s="94">
        <v>16892</v>
      </c>
      <c r="K2401" s="92" t="s">
        <v>838</v>
      </c>
    </row>
    <row r="2402" spans="1:11" ht="15" x14ac:dyDescent="0.25">
      <c r="A2402" s="91">
        <v>657644</v>
      </c>
      <c r="B2402" s="92" t="s">
        <v>5060</v>
      </c>
      <c r="C2402" s="92" t="s">
        <v>5061</v>
      </c>
      <c r="D2402" s="93" t="s">
        <v>275</v>
      </c>
      <c r="E2402" s="94">
        <v>21044</v>
      </c>
      <c r="F2402" s="94">
        <v>7168</v>
      </c>
      <c r="G2402" s="91">
        <v>315</v>
      </c>
      <c r="H2402" s="91">
        <v>2021</v>
      </c>
      <c r="I2402" s="91">
        <v>2020</v>
      </c>
      <c r="J2402" s="94">
        <v>3501</v>
      </c>
      <c r="K2402" s="92" t="s">
        <v>838</v>
      </c>
    </row>
    <row r="2403" spans="1:11" ht="15" x14ac:dyDescent="0.25">
      <c r="A2403" s="91">
        <v>585245</v>
      </c>
      <c r="B2403" s="92" t="s">
        <v>5062</v>
      </c>
      <c r="C2403" s="92" t="s">
        <v>5063</v>
      </c>
      <c r="D2403" s="93" t="s">
        <v>275</v>
      </c>
      <c r="E2403" s="94">
        <v>69565</v>
      </c>
      <c r="F2403" s="91" t="s">
        <v>4422</v>
      </c>
      <c r="G2403" s="91">
        <v>1773</v>
      </c>
      <c r="H2403" s="91">
        <v>2021</v>
      </c>
      <c r="I2403" s="91">
        <v>2020</v>
      </c>
      <c r="J2403" s="94">
        <v>11585</v>
      </c>
      <c r="K2403" s="92" t="s">
        <v>838</v>
      </c>
    </row>
    <row r="2404" spans="1:11" ht="15" x14ac:dyDescent="0.25">
      <c r="A2404" s="91">
        <v>319888</v>
      </c>
      <c r="B2404" s="92" t="s">
        <v>5064</v>
      </c>
      <c r="C2404" s="92" t="s">
        <v>5065</v>
      </c>
      <c r="D2404" s="93" t="s">
        <v>275</v>
      </c>
      <c r="E2404" s="94">
        <v>28197</v>
      </c>
      <c r="F2404" s="94">
        <v>7167</v>
      </c>
      <c r="G2404" s="91">
        <v>2189</v>
      </c>
      <c r="H2404" s="91">
        <v>2016</v>
      </c>
      <c r="I2404" s="91">
        <v>2010</v>
      </c>
      <c r="J2404" s="94">
        <v>4693</v>
      </c>
      <c r="K2404" s="92" t="s">
        <v>838</v>
      </c>
    </row>
    <row r="2405" spans="1:11" ht="15" x14ac:dyDescent="0.25">
      <c r="A2405" s="91">
        <v>18320</v>
      </c>
      <c r="B2405" s="92" t="s">
        <v>5066</v>
      </c>
      <c r="C2405" s="92" t="s">
        <v>5067</v>
      </c>
      <c r="D2405" s="93" t="s">
        <v>275</v>
      </c>
      <c r="E2405" s="94">
        <v>33142</v>
      </c>
      <c r="F2405" s="94">
        <v>7167</v>
      </c>
      <c r="G2405" s="91">
        <v>1036</v>
      </c>
      <c r="H2405" s="91">
        <v>2009</v>
      </c>
      <c r="I2405" s="91">
        <v>2000</v>
      </c>
      <c r="J2405" s="94">
        <v>5516</v>
      </c>
      <c r="K2405" s="92" t="s">
        <v>838</v>
      </c>
    </row>
    <row r="2406" spans="1:11" ht="15" x14ac:dyDescent="0.25">
      <c r="A2406" s="91">
        <v>50723</v>
      </c>
      <c r="B2406" s="92" t="s">
        <v>5068</v>
      </c>
      <c r="C2406" s="92" t="s">
        <v>5069</v>
      </c>
      <c r="D2406" s="93" t="s">
        <v>275</v>
      </c>
      <c r="E2406" s="94">
        <v>43655</v>
      </c>
      <c r="F2406" s="94">
        <v>7166</v>
      </c>
      <c r="G2406" s="91">
        <v>492</v>
      </c>
      <c r="H2406" s="91">
        <v>2010</v>
      </c>
      <c r="I2406" s="91">
        <v>2010</v>
      </c>
      <c r="J2406" s="94">
        <v>7268</v>
      </c>
      <c r="K2406" s="92" t="s">
        <v>838</v>
      </c>
    </row>
    <row r="2407" spans="1:11" ht="15" x14ac:dyDescent="0.25">
      <c r="A2407" s="91">
        <v>12762</v>
      </c>
      <c r="B2407" s="92" t="s">
        <v>5070</v>
      </c>
      <c r="C2407" s="92" t="s">
        <v>5071</v>
      </c>
      <c r="D2407" s="93" t="s">
        <v>275</v>
      </c>
      <c r="E2407" s="94">
        <v>23664</v>
      </c>
      <c r="F2407" s="91" t="s">
        <v>4422</v>
      </c>
      <c r="G2407" s="91">
        <v>467</v>
      </c>
      <c r="H2407" s="91">
        <v>1984</v>
      </c>
      <c r="I2407" s="91">
        <v>1980</v>
      </c>
      <c r="J2407" s="94">
        <v>3937</v>
      </c>
      <c r="K2407" s="92" t="s">
        <v>838</v>
      </c>
    </row>
    <row r="2408" spans="1:11" ht="15" x14ac:dyDescent="0.25">
      <c r="A2408" s="91">
        <v>1888</v>
      </c>
      <c r="B2408" s="92" t="s">
        <v>5072</v>
      </c>
      <c r="C2408" s="92" t="s">
        <v>5073</v>
      </c>
      <c r="D2408" s="93" t="s">
        <v>275</v>
      </c>
      <c r="E2408" s="94">
        <v>12814</v>
      </c>
      <c r="F2408" s="91" t="s">
        <v>4422</v>
      </c>
      <c r="G2408" s="91">
        <v>326</v>
      </c>
      <c r="H2408" s="91">
        <v>1966</v>
      </c>
      <c r="I2408" s="91">
        <v>1960</v>
      </c>
      <c r="J2408" s="94">
        <v>213</v>
      </c>
      <c r="K2408" s="92" t="s">
        <v>838</v>
      </c>
    </row>
    <row r="2409" spans="1:11" ht="15" x14ac:dyDescent="0.25">
      <c r="A2409" s="91">
        <v>652</v>
      </c>
      <c r="B2409" s="92" t="s">
        <v>5074</v>
      </c>
      <c r="C2409" s="92" t="s">
        <v>5075</v>
      </c>
      <c r="D2409" s="93" t="s">
        <v>275</v>
      </c>
      <c r="E2409" s="94">
        <v>162807</v>
      </c>
      <c r="F2409" s="94">
        <v>7166</v>
      </c>
      <c r="G2409" s="91">
        <v>10582</v>
      </c>
      <c r="H2409" s="91">
        <v>2004</v>
      </c>
      <c r="I2409" s="91">
        <v>2000</v>
      </c>
      <c r="J2409" s="94">
        <v>27119</v>
      </c>
      <c r="K2409" s="92" t="s">
        <v>838</v>
      </c>
    </row>
    <row r="2410" spans="1:11" ht="15" x14ac:dyDescent="0.25">
      <c r="A2410" s="91">
        <v>581997</v>
      </c>
      <c r="B2410" s="92" t="s">
        <v>5076</v>
      </c>
      <c r="C2410" s="92" t="s">
        <v>5077</v>
      </c>
      <c r="D2410" s="93" t="s">
        <v>275</v>
      </c>
      <c r="E2410" s="94">
        <v>17862</v>
      </c>
      <c r="F2410" s="94">
        <v>7165</v>
      </c>
      <c r="G2410" s="91">
        <v>520</v>
      </c>
      <c r="H2410" s="91">
        <v>2019</v>
      </c>
      <c r="I2410" s="91">
        <v>2010</v>
      </c>
      <c r="J2410" s="94">
        <v>2971</v>
      </c>
      <c r="K2410" s="92" t="s">
        <v>838</v>
      </c>
    </row>
    <row r="2411" spans="1:11" ht="15" x14ac:dyDescent="0.25">
      <c r="A2411" s="91">
        <v>77877</v>
      </c>
      <c r="B2411" s="92" t="s">
        <v>5078</v>
      </c>
      <c r="C2411" s="92" t="s">
        <v>5079</v>
      </c>
      <c r="D2411" s="93" t="s">
        <v>275</v>
      </c>
      <c r="E2411" s="94">
        <v>149081</v>
      </c>
      <c r="F2411" s="94">
        <v>7165</v>
      </c>
      <c r="G2411" s="91">
        <v>3739</v>
      </c>
      <c r="H2411" s="91">
        <v>2012</v>
      </c>
      <c r="I2411" s="91">
        <v>2010</v>
      </c>
      <c r="J2411" s="94">
        <v>24832</v>
      </c>
      <c r="K2411" s="92" t="s">
        <v>838</v>
      </c>
    </row>
    <row r="2412" spans="1:11" ht="15" x14ac:dyDescent="0.25">
      <c r="A2412" s="91">
        <v>15067</v>
      </c>
      <c r="B2412" s="92" t="s">
        <v>5080</v>
      </c>
      <c r="C2412" s="92" t="s">
        <v>5081</v>
      </c>
      <c r="D2412" s="93" t="s">
        <v>275</v>
      </c>
      <c r="E2412" s="94">
        <v>37076</v>
      </c>
      <c r="F2412" s="94">
        <v>7165</v>
      </c>
      <c r="G2412" s="91">
        <v>757</v>
      </c>
      <c r="H2412" s="91">
        <v>2008</v>
      </c>
      <c r="I2412" s="91">
        <v>2000</v>
      </c>
      <c r="J2412" s="94">
        <v>6172</v>
      </c>
      <c r="K2412" s="92" t="s">
        <v>838</v>
      </c>
    </row>
    <row r="2413" spans="1:11" ht="15" x14ac:dyDescent="0.25">
      <c r="A2413" s="91">
        <v>10673</v>
      </c>
      <c r="B2413" s="92" t="s">
        <v>5082</v>
      </c>
      <c r="C2413" s="92" t="s">
        <v>5083</v>
      </c>
      <c r="D2413" s="93" t="s">
        <v>275</v>
      </c>
      <c r="E2413" s="94">
        <v>4424</v>
      </c>
      <c r="F2413" s="94">
        <v>7165</v>
      </c>
      <c r="G2413" s="91">
        <v>2138</v>
      </c>
      <c r="H2413" s="91">
        <v>1987</v>
      </c>
      <c r="I2413" s="91">
        <v>1980</v>
      </c>
      <c r="J2413" s="94">
        <v>7365</v>
      </c>
      <c r="K2413" s="92" t="s">
        <v>838</v>
      </c>
    </row>
    <row r="2414" spans="1:11" ht="15" x14ac:dyDescent="0.25">
      <c r="A2414" s="91">
        <v>97365</v>
      </c>
      <c r="B2414" s="92" t="s">
        <v>5084</v>
      </c>
      <c r="C2414" s="92" t="s">
        <v>5085</v>
      </c>
      <c r="D2414" s="93" t="s">
        <v>275</v>
      </c>
      <c r="E2414" s="94">
        <v>17083</v>
      </c>
      <c r="F2414" s="94">
        <v>7164</v>
      </c>
      <c r="G2414" s="91">
        <v>1415</v>
      </c>
      <c r="H2414" s="91">
        <v>2012</v>
      </c>
      <c r="I2414" s="91">
        <v>2010</v>
      </c>
      <c r="J2414" s="94">
        <v>2841</v>
      </c>
      <c r="K2414" s="92" t="s">
        <v>838</v>
      </c>
    </row>
    <row r="2415" spans="1:11" ht="15" x14ac:dyDescent="0.25">
      <c r="A2415" s="91">
        <v>29005</v>
      </c>
      <c r="B2415" s="92" t="s">
        <v>5086</v>
      </c>
      <c r="C2415" s="92" t="s">
        <v>5087</v>
      </c>
      <c r="D2415" s="93" t="s">
        <v>275</v>
      </c>
      <c r="E2415" s="94">
        <v>27076</v>
      </c>
      <c r="F2415" s="94">
        <v>7164</v>
      </c>
      <c r="G2415" s="91">
        <v>421</v>
      </c>
      <c r="H2415" s="91">
        <v>1971</v>
      </c>
      <c r="I2415" s="91">
        <v>1970</v>
      </c>
      <c r="J2415" s="94">
        <v>4506</v>
      </c>
      <c r="K2415" s="92" t="s">
        <v>838</v>
      </c>
    </row>
    <row r="2416" spans="1:11" ht="15" x14ac:dyDescent="0.25">
      <c r="A2416" s="91">
        <v>11533</v>
      </c>
      <c r="B2416" s="92" t="s">
        <v>5088</v>
      </c>
      <c r="C2416" s="92" t="s">
        <v>5089</v>
      </c>
      <c r="D2416" s="93" t="s">
        <v>275</v>
      </c>
      <c r="E2416" s="94">
        <v>46123</v>
      </c>
      <c r="F2416" s="94">
        <v>7164</v>
      </c>
      <c r="G2416" s="91">
        <v>647</v>
      </c>
      <c r="H2416" s="91">
        <v>1963</v>
      </c>
      <c r="I2416" s="91">
        <v>1960</v>
      </c>
      <c r="J2416" s="94">
        <v>7679</v>
      </c>
      <c r="K2416" s="92" t="s">
        <v>838</v>
      </c>
    </row>
    <row r="2417" spans="1:11" ht="15" x14ac:dyDescent="0.25">
      <c r="A2417" s="91">
        <v>10830</v>
      </c>
      <c r="B2417" s="92" t="s">
        <v>5090</v>
      </c>
      <c r="C2417" s="92" t="s">
        <v>5091</v>
      </c>
      <c r="D2417" s="93" t="s">
        <v>275</v>
      </c>
      <c r="E2417" s="94">
        <v>98492</v>
      </c>
      <c r="F2417" s="94">
        <v>7164</v>
      </c>
      <c r="G2417" s="91">
        <v>4606</v>
      </c>
      <c r="H2417" s="91">
        <v>1996</v>
      </c>
      <c r="I2417" s="91">
        <v>1990</v>
      </c>
      <c r="J2417" s="94">
        <v>16404</v>
      </c>
      <c r="K2417" s="92" t="s">
        <v>838</v>
      </c>
    </row>
    <row r="2418" spans="1:11" ht="15" x14ac:dyDescent="0.25">
      <c r="A2418" s="91">
        <v>8438</v>
      </c>
      <c r="B2418" s="92" t="s">
        <v>5092</v>
      </c>
      <c r="C2418" s="92" t="s">
        <v>5093</v>
      </c>
      <c r="D2418" s="93" t="s">
        <v>275</v>
      </c>
      <c r="E2418" s="94">
        <v>19148</v>
      </c>
      <c r="F2418" s="91" t="s">
        <v>4422</v>
      </c>
      <c r="G2418" s="91">
        <v>583</v>
      </c>
      <c r="H2418" s="91">
        <v>1995</v>
      </c>
      <c r="I2418" s="91">
        <v>1990</v>
      </c>
      <c r="J2418" s="94">
        <v>3185</v>
      </c>
      <c r="K2418" s="92" t="s">
        <v>838</v>
      </c>
    </row>
    <row r="2419" spans="1:11" ht="15" x14ac:dyDescent="0.25">
      <c r="A2419" s="91">
        <v>5236</v>
      </c>
      <c r="B2419" s="92" t="s">
        <v>5094</v>
      </c>
      <c r="C2419" s="92" t="s">
        <v>5095</v>
      </c>
      <c r="D2419" s="93" t="s">
        <v>275</v>
      </c>
      <c r="E2419" s="94">
        <v>19385</v>
      </c>
      <c r="F2419" s="94">
        <v>7164</v>
      </c>
      <c r="G2419" s="91">
        <v>2824</v>
      </c>
      <c r="H2419" s="91">
        <v>2005</v>
      </c>
      <c r="I2419" s="91">
        <v>2000</v>
      </c>
      <c r="J2419" s="94">
        <v>3224</v>
      </c>
      <c r="K2419" s="92" t="s">
        <v>838</v>
      </c>
    </row>
    <row r="2420" spans="1:11" ht="15" x14ac:dyDescent="0.25">
      <c r="A2420" s="91">
        <v>988</v>
      </c>
      <c r="B2420" s="92" t="s">
        <v>5096</v>
      </c>
      <c r="C2420" s="92" t="s">
        <v>5097</v>
      </c>
      <c r="D2420" s="93" t="s">
        <v>275</v>
      </c>
      <c r="E2420" s="94">
        <v>1129</v>
      </c>
      <c r="F2420" s="94">
        <v>7164</v>
      </c>
      <c r="G2420" s="91">
        <v>487</v>
      </c>
      <c r="H2420" s="91">
        <v>1979</v>
      </c>
      <c r="I2420" s="91">
        <v>1970</v>
      </c>
      <c r="J2420" s="94">
        <v>1876</v>
      </c>
      <c r="K2420" s="92" t="s">
        <v>838</v>
      </c>
    </row>
    <row r="2421" spans="1:11" ht="15" x14ac:dyDescent="0.25">
      <c r="A2421" s="91">
        <v>613504</v>
      </c>
      <c r="B2421" s="92" t="s">
        <v>5098</v>
      </c>
      <c r="C2421" s="92" t="s">
        <v>5099</v>
      </c>
      <c r="D2421" s="93" t="s">
        <v>275</v>
      </c>
      <c r="E2421" s="94">
        <v>108772</v>
      </c>
      <c r="F2421" s="94">
        <v>7163</v>
      </c>
      <c r="G2421" s="91">
        <v>5394</v>
      </c>
      <c r="H2421" s="91">
        <v>2020</v>
      </c>
      <c r="I2421" s="91">
        <v>2020</v>
      </c>
      <c r="J2421" s="94">
        <v>18117</v>
      </c>
      <c r="K2421" s="92" t="s">
        <v>838</v>
      </c>
    </row>
    <row r="2422" spans="1:11" ht="15" x14ac:dyDescent="0.25">
      <c r="A2422" s="91">
        <v>10705</v>
      </c>
      <c r="B2422" s="92" t="s">
        <v>5100</v>
      </c>
      <c r="C2422" s="92" t="s">
        <v>5101</v>
      </c>
      <c r="D2422" s="93" t="s">
        <v>275</v>
      </c>
      <c r="E2422" s="94">
        <v>14522</v>
      </c>
      <c r="F2422" s="94">
        <v>7153</v>
      </c>
      <c r="G2422" s="91">
        <v>393</v>
      </c>
      <c r="H2422" s="91">
        <v>1989</v>
      </c>
      <c r="I2422" s="91">
        <v>1980</v>
      </c>
      <c r="J2422" s="94">
        <v>2414</v>
      </c>
      <c r="K2422" s="92" t="s">
        <v>838</v>
      </c>
    </row>
    <row r="2423" spans="1:11" ht="15" x14ac:dyDescent="0.25">
      <c r="A2423" s="91">
        <v>10142</v>
      </c>
      <c r="B2423" s="92" t="s">
        <v>5102</v>
      </c>
      <c r="C2423" s="92" t="s">
        <v>5103</v>
      </c>
      <c r="D2423" s="93" t="s">
        <v>275</v>
      </c>
      <c r="E2423" s="94">
        <v>37748</v>
      </c>
      <c r="F2423" s="91" t="s">
        <v>4422</v>
      </c>
      <c r="G2423" s="91">
        <v>939</v>
      </c>
      <c r="H2423" s="91">
        <v>1989</v>
      </c>
      <c r="I2423" s="91">
        <v>1980</v>
      </c>
      <c r="J2423" s="94">
        <v>6284</v>
      </c>
      <c r="K2423" s="92" t="s">
        <v>838</v>
      </c>
    </row>
    <row r="2424" spans="1:11" ht="15" x14ac:dyDescent="0.25">
      <c r="A2424" s="91">
        <v>1924</v>
      </c>
      <c r="B2424" s="92" t="s">
        <v>2542</v>
      </c>
      <c r="C2424" s="92" t="s">
        <v>5104</v>
      </c>
      <c r="D2424" s="93" t="s">
        <v>275</v>
      </c>
      <c r="E2424" s="94">
        <v>109649</v>
      </c>
      <c r="F2424" s="94">
        <v>7153</v>
      </c>
      <c r="G2424" s="91">
        <v>4049</v>
      </c>
      <c r="H2424" s="91">
        <v>1978</v>
      </c>
      <c r="I2424" s="91">
        <v>1970</v>
      </c>
      <c r="J2424" s="94">
        <v>18263</v>
      </c>
      <c r="K2424" s="92" t="s">
        <v>838</v>
      </c>
    </row>
    <row r="2425" spans="1:11" ht="15" x14ac:dyDescent="0.25">
      <c r="A2425" s="91">
        <v>1008042</v>
      </c>
      <c r="B2425" s="92" t="s">
        <v>5105</v>
      </c>
      <c r="C2425" s="92" t="s">
        <v>5106</v>
      </c>
      <c r="D2425" s="93" t="s">
        <v>275</v>
      </c>
      <c r="E2425" s="94">
        <v>119239</v>
      </c>
      <c r="F2425" s="94">
        <v>7152</v>
      </c>
      <c r="G2425" s="91">
        <v>3367</v>
      </c>
      <c r="H2425" s="91">
        <v>2023</v>
      </c>
      <c r="I2425" s="91">
        <v>2020</v>
      </c>
      <c r="J2425" s="94">
        <v>1986</v>
      </c>
      <c r="K2425" s="92" t="s">
        <v>838</v>
      </c>
    </row>
    <row r="2426" spans="1:11" ht="15" x14ac:dyDescent="0.25">
      <c r="A2426" s="91">
        <v>302429</v>
      </c>
      <c r="B2426" s="92" t="s">
        <v>5107</v>
      </c>
      <c r="C2426" s="92" t="s">
        <v>5108</v>
      </c>
      <c r="D2426" s="93" t="s">
        <v>275</v>
      </c>
      <c r="E2426" s="94">
        <v>5785</v>
      </c>
      <c r="F2426" s="94">
        <v>7152</v>
      </c>
      <c r="G2426" s="91">
        <v>524</v>
      </c>
      <c r="H2426" s="91">
        <v>2015</v>
      </c>
      <c r="I2426" s="91">
        <v>2010</v>
      </c>
      <c r="J2426" s="94">
        <v>9633</v>
      </c>
      <c r="K2426" s="92" t="s">
        <v>838</v>
      </c>
    </row>
    <row r="2427" spans="1:11" ht="15" x14ac:dyDescent="0.25">
      <c r="A2427" s="91">
        <v>11093</v>
      </c>
      <c r="B2427" s="92" t="s">
        <v>5109</v>
      </c>
      <c r="C2427" s="92" t="s">
        <v>5110</v>
      </c>
      <c r="D2427" s="93" t="s">
        <v>275</v>
      </c>
      <c r="E2427" s="94">
        <v>19923</v>
      </c>
      <c r="F2427" s="94">
        <v>7152</v>
      </c>
      <c r="G2427" s="91">
        <v>791</v>
      </c>
      <c r="H2427" s="91">
        <v>2003</v>
      </c>
      <c r="I2427" s="91">
        <v>2000</v>
      </c>
      <c r="J2427" s="94">
        <v>3314</v>
      </c>
      <c r="K2427" s="92" t="s">
        <v>838</v>
      </c>
    </row>
    <row r="2428" spans="1:11" ht="15" x14ac:dyDescent="0.25">
      <c r="A2428" s="91">
        <v>609</v>
      </c>
      <c r="B2428" s="92" t="s">
        <v>5111</v>
      </c>
      <c r="C2428" s="92" t="s">
        <v>5112</v>
      </c>
      <c r="D2428" s="93" t="s">
        <v>275</v>
      </c>
      <c r="E2428" s="94">
        <v>56647</v>
      </c>
      <c r="F2428" s="94">
        <v>7152</v>
      </c>
      <c r="G2428" s="91">
        <v>3143</v>
      </c>
      <c r="H2428" s="91">
        <v>1982</v>
      </c>
      <c r="I2428" s="91">
        <v>1980</v>
      </c>
      <c r="J2428" s="94">
        <v>9432</v>
      </c>
      <c r="K2428" s="92" t="s">
        <v>838</v>
      </c>
    </row>
    <row r="2429" spans="1:11" ht="15" x14ac:dyDescent="0.25">
      <c r="A2429" s="91">
        <v>459</v>
      </c>
      <c r="B2429" s="92" t="s">
        <v>5113</v>
      </c>
      <c r="C2429" s="92" t="s">
        <v>5114</v>
      </c>
      <c r="D2429" s="93" t="s">
        <v>275</v>
      </c>
      <c r="E2429" s="94">
        <v>41402</v>
      </c>
      <c r="F2429" s="91" t="s">
        <v>4422</v>
      </c>
      <c r="G2429" s="91">
        <v>342</v>
      </c>
      <c r="H2429" s="91">
        <v>1957</v>
      </c>
      <c r="I2429" s="91">
        <v>1950</v>
      </c>
      <c r="J2429" s="94">
        <v>6893</v>
      </c>
      <c r="K2429" s="92" t="s">
        <v>838</v>
      </c>
    </row>
    <row r="2430" spans="1:11" ht="15" x14ac:dyDescent="0.25">
      <c r="A2430" s="91">
        <v>168</v>
      </c>
      <c r="B2430" s="92" t="s">
        <v>5115</v>
      </c>
      <c r="C2430" s="92" t="s">
        <v>5116</v>
      </c>
      <c r="D2430" s="93" t="s">
        <v>275</v>
      </c>
      <c r="E2430" s="94">
        <v>36067</v>
      </c>
      <c r="F2430" s="91" t="s">
        <v>4422</v>
      </c>
      <c r="G2430" s="91">
        <v>1559</v>
      </c>
      <c r="H2430" s="91">
        <v>1986</v>
      </c>
      <c r="I2430" s="91">
        <v>1980</v>
      </c>
      <c r="J2430" s="94">
        <v>6004</v>
      </c>
      <c r="K2430" s="92" t="s">
        <v>838</v>
      </c>
    </row>
    <row r="2431" spans="1:11" ht="15" x14ac:dyDescent="0.25">
      <c r="A2431" s="91">
        <v>140212</v>
      </c>
      <c r="B2431" s="92" t="s">
        <v>5117</v>
      </c>
      <c r="C2431" s="92" t="s">
        <v>5118</v>
      </c>
      <c r="D2431" s="93" t="s">
        <v>275</v>
      </c>
      <c r="E2431" s="94">
        <v>18499</v>
      </c>
      <c r="F2431" s="91" t="s">
        <v>4422</v>
      </c>
      <c r="G2431" s="91">
        <v>311</v>
      </c>
      <c r="H2431" s="91">
        <v>2012</v>
      </c>
      <c r="I2431" s="91">
        <v>2010</v>
      </c>
      <c r="J2431" s="94">
        <v>3077</v>
      </c>
      <c r="K2431" s="92" t="s">
        <v>838</v>
      </c>
    </row>
    <row r="2432" spans="1:11" ht="15" x14ac:dyDescent="0.25">
      <c r="A2432" s="91">
        <v>986280</v>
      </c>
      <c r="B2432" s="92" t="s">
        <v>5119</v>
      </c>
      <c r="C2432" s="92" t="s">
        <v>5120</v>
      </c>
      <c r="D2432" s="93" t="s">
        <v>275</v>
      </c>
      <c r="E2432" s="94">
        <v>10032</v>
      </c>
      <c r="F2432" s="91" t="s">
        <v>5121</v>
      </c>
      <c r="G2432" s="91">
        <v>645</v>
      </c>
      <c r="H2432" s="91">
        <v>2023</v>
      </c>
      <c r="I2432" s="91">
        <v>2020</v>
      </c>
      <c r="J2432" s="94">
        <v>1666</v>
      </c>
      <c r="K2432" s="92" t="s">
        <v>838</v>
      </c>
    </row>
    <row r="2433" spans="1:11" ht="15" x14ac:dyDescent="0.25">
      <c r="A2433" s="91">
        <v>479226</v>
      </c>
      <c r="B2433" s="92" t="s">
        <v>5122</v>
      </c>
      <c r="C2433" s="92" t="s">
        <v>5123</v>
      </c>
      <c r="D2433" s="93" t="s">
        <v>275</v>
      </c>
      <c r="E2433" s="94">
        <v>30915</v>
      </c>
      <c r="F2433" s="91" t="s">
        <v>4422</v>
      </c>
      <c r="G2433" s="91">
        <v>515</v>
      </c>
      <c r="H2433" s="91">
        <v>2018</v>
      </c>
      <c r="I2433" s="91">
        <v>2010</v>
      </c>
      <c r="J2433" s="94">
        <v>5145</v>
      </c>
      <c r="K2433" s="92" t="s">
        <v>838</v>
      </c>
    </row>
    <row r="2434" spans="1:11" ht="15" x14ac:dyDescent="0.25">
      <c r="A2434" s="91">
        <v>435577</v>
      </c>
      <c r="B2434" s="92" t="s">
        <v>5124</v>
      </c>
      <c r="C2434" s="92" t="s">
        <v>5125</v>
      </c>
      <c r="D2434" s="93" t="s">
        <v>275</v>
      </c>
      <c r="E2434" s="94">
        <v>16689</v>
      </c>
      <c r="F2434" s="91" t="s">
        <v>5121</v>
      </c>
      <c r="G2434" s="91">
        <v>574</v>
      </c>
      <c r="H2434" s="91">
        <v>2017</v>
      </c>
      <c r="I2434" s="91">
        <v>2010</v>
      </c>
      <c r="J2434" s="94">
        <v>2775</v>
      </c>
      <c r="K2434" s="92" t="s">
        <v>838</v>
      </c>
    </row>
    <row r="2435" spans="1:11" ht="15" x14ac:dyDescent="0.25">
      <c r="A2435" s="91">
        <v>20345</v>
      </c>
      <c r="B2435" s="92" t="s">
        <v>5126</v>
      </c>
      <c r="C2435" s="92" t="s">
        <v>5127</v>
      </c>
      <c r="D2435" s="93" t="s">
        <v>275</v>
      </c>
      <c r="E2435" s="94">
        <v>2166</v>
      </c>
      <c r="F2435" s="91" t="s">
        <v>5121</v>
      </c>
      <c r="G2435" s="91">
        <v>794</v>
      </c>
      <c r="H2435" s="91">
        <v>1970</v>
      </c>
      <c r="I2435" s="91">
        <v>1970</v>
      </c>
      <c r="J2435" s="94">
        <v>3603</v>
      </c>
      <c r="K2435" s="92" t="s">
        <v>838</v>
      </c>
    </row>
    <row r="2436" spans="1:11" ht="15" x14ac:dyDescent="0.25">
      <c r="A2436" s="91">
        <v>13012</v>
      </c>
      <c r="B2436" s="92" t="s">
        <v>5128</v>
      </c>
      <c r="C2436" s="92" t="s">
        <v>5129</v>
      </c>
      <c r="D2436" s="93" t="s">
        <v>275</v>
      </c>
      <c r="E2436" s="94">
        <v>33888</v>
      </c>
      <c r="F2436" s="91" t="s">
        <v>5121</v>
      </c>
      <c r="G2436" s="91">
        <v>912</v>
      </c>
      <c r="H2436" s="91">
        <v>2008</v>
      </c>
      <c r="I2436" s="91">
        <v>2000</v>
      </c>
      <c r="J2436" s="94">
        <v>5641</v>
      </c>
      <c r="K2436" s="92" t="s">
        <v>838</v>
      </c>
    </row>
    <row r="2437" spans="1:11" ht="15" x14ac:dyDescent="0.25">
      <c r="A2437" s="91">
        <v>10601</v>
      </c>
      <c r="B2437" s="92" t="s">
        <v>4832</v>
      </c>
      <c r="C2437" s="92" t="s">
        <v>5130</v>
      </c>
      <c r="D2437" s="93" t="s">
        <v>275</v>
      </c>
      <c r="E2437" s="94">
        <v>64154</v>
      </c>
      <c r="F2437" s="91" t="s">
        <v>5121</v>
      </c>
      <c r="G2437" s="91">
        <v>2690</v>
      </c>
      <c r="H2437" s="91">
        <v>2003</v>
      </c>
      <c r="I2437" s="91">
        <v>2000</v>
      </c>
      <c r="J2437" s="94">
        <v>10683</v>
      </c>
      <c r="K2437" s="92" t="s">
        <v>838</v>
      </c>
    </row>
    <row r="2438" spans="1:11" ht="15" x14ac:dyDescent="0.25">
      <c r="A2438" s="91">
        <v>520736</v>
      </c>
      <c r="B2438" s="92" t="s">
        <v>5131</v>
      </c>
      <c r="C2438" s="92" t="s">
        <v>5132</v>
      </c>
      <c r="D2438" s="93" t="s">
        <v>275</v>
      </c>
      <c r="E2438" s="94">
        <v>17906</v>
      </c>
      <c r="F2438" s="94">
        <v>7149</v>
      </c>
      <c r="G2438" s="91">
        <v>377</v>
      </c>
      <c r="H2438" s="91">
        <v>2018</v>
      </c>
      <c r="I2438" s="91">
        <v>2010</v>
      </c>
      <c r="J2438" s="94">
        <v>2978</v>
      </c>
      <c r="K2438" s="92" t="s">
        <v>838</v>
      </c>
    </row>
    <row r="2439" spans="1:11" ht="15" x14ac:dyDescent="0.25">
      <c r="A2439" s="91">
        <v>277217</v>
      </c>
      <c r="B2439" s="92" t="s">
        <v>5133</v>
      </c>
      <c r="C2439" s="92" t="s">
        <v>5134</v>
      </c>
      <c r="D2439" s="93" t="s">
        <v>275</v>
      </c>
      <c r="E2439" s="94">
        <v>100484</v>
      </c>
      <c r="F2439" s="91" t="s">
        <v>5135</v>
      </c>
      <c r="G2439" s="91">
        <v>2433</v>
      </c>
      <c r="H2439" s="91">
        <v>2015</v>
      </c>
      <c r="I2439" s="91">
        <v>2010</v>
      </c>
      <c r="J2439" s="94">
        <v>16736</v>
      </c>
      <c r="K2439" s="92" t="s">
        <v>838</v>
      </c>
    </row>
    <row r="2440" spans="1:11" ht="15" x14ac:dyDescent="0.25">
      <c r="A2440" s="91">
        <v>11770</v>
      </c>
      <c r="B2440" s="92" t="s">
        <v>5136</v>
      </c>
      <c r="C2440" s="92" t="s">
        <v>5137</v>
      </c>
      <c r="D2440" s="93" t="s">
        <v>275</v>
      </c>
      <c r="E2440" s="94">
        <v>86939</v>
      </c>
      <c r="F2440" s="91" t="s">
        <v>5135</v>
      </c>
      <c r="G2440" s="91">
        <v>2387</v>
      </c>
      <c r="H2440" s="91">
        <v>2001</v>
      </c>
      <c r="I2440" s="91">
        <v>2000</v>
      </c>
      <c r="J2440" s="94">
        <v>14479</v>
      </c>
      <c r="K2440" s="92" t="s">
        <v>838</v>
      </c>
    </row>
    <row r="2441" spans="1:11" ht="15" x14ac:dyDescent="0.25">
      <c r="A2441" s="91">
        <v>9441</v>
      </c>
      <c r="B2441" s="92" t="s">
        <v>5138</v>
      </c>
      <c r="C2441" s="92" t="s">
        <v>5139</v>
      </c>
      <c r="D2441" s="93" t="s">
        <v>275</v>
      </c>
      <c r="E2441" s="94">
        <v>43539</v>
      </c>
      <c r="F2441" s="94">
        <v>7149</v>
      </c>
      <c r="G2441" s="91">
        <v>1484</v>
      </c>
      <c r="H2441" s="91">
        <v>1998</v>
      </c>
      <c r="I2441" s="91">
        <v>1990</v>
      </c>
      <c r="J2441" s="94">
        <v>7249</v>
      </c>
      <c r="K2441" s="92" t="s">
        <v>838</v>
      </c>
    </row>
    <row r="2442" spans="1:11" ht="15" x14ac:dyDescent="0.25">
      <c r="A2442" s="91">
        <v>1857</v>
      </c>
      <c r="B2442" s="92" t="s">
        <v>5140</v>
      </c>
      <c r="C2442" s="92" t="s">
        <v>5141</v>
      </c>
      <c r="D2442" s="93" t="s">
        <v>275</v>
      </c>
      <c r="E2442" s="94">
        <v>48862</v>
      </c>
      <c r="F2442" s="91" t="s">
        <v>5135</v>
      </c>
      <c r="G2442" s="91">
        <v>555</v>
      </c>
      <c r="H2442" s="91">
        <v>1986</v>
      </c>
      <c r="I2442" s="91">
        <v>1980</v>
      </c>
      <c r="J2442" s="94">
        <v>8135</v>
      </c>
      <c r="K2442" s="92" t="s">
        <v>838</v>
      </c>
    </row>
    <row r="2443" spans="1:11" ht="15" x14ac:dyDescent="0.25">
      <c r="A2443" s="91">
        <v>574475</v>
      </c>
      <c r="B2443" s="92" t="s">
        <v>5142</v>
      </c>
      <c r="C2443" s="92" t="s">
        <v>5143</v>
      </c>
      <c r="D2443" s="93" t="s">
        <v>275</v>
      </c>
      <c r="E2443" s="94">
        <v>795447</v>
      </c>
      <c r="F2443" s="91" t="s">
        <v>5135</v>
      </c>
      <c r="G2443" s="91">
        <v>2076</v>
      </c>
      <c r="H2443" s="91">
        <v>2025</v>
      </c>
      <c r="I2443" s="91">
        <v>2020</v>
      </c>
      <c r="J2443" s="94">
        <v>132519</v>
      </c>
      <c r="K2443" s="92" t="s">
        <v>838</v>
      </c>
    </row>
    <row r="2444" spans="1:11" ht="15" x14ac:dyDescent="0.25">
      <c r="A2444" s="91">
        <v>535544</v>
      </c>
      <c r="B2444" s="92" t="s">
        <v>5144</v>
      </c>
      <c r="C2444" s="92" t="s">
        <v>5145</v>
      </c>
      <c r="D2444" s="93" t="s">
        <v>275</v>
      </c>
      <c r="E2444" s="94">
        <v>60704</v>
      </c>
      <c r="F2444" s="91" t="s">
        <v>5135</v>
      </c>
      <c r="G2444" s="91">
        <v>1189</v>
      </c>
      <c r="H2444" s="91">
        <v>2019</v>
      </c>
      <c r="I2444" s="91">
        <v>2010</v>
      </c>
      <c r="J2444" s="94">
        <v>10108</v>
      </c>
      <c r="K2444" s="92" t="s">
        <v>838</v>
      </c>
    </row>
    <row r="2445" spans="1:11" ht="15" x14ac:dyDescent="0.25">
      <c r="A2445" s="91">
        <v>411728</v>
      </c>
      <c r="B2445" s="92" t="s">
        <v>5146</v>
      </c>
      <c r="C2445" s="92" t="s">
        <v>5147</v>
      </c>
      <c r="D2445" s="93" t="s">
        <v>275</v>
      </c>
      <c r="E2445" s="94">
        <v>33543</v>
      </c>
      <c r="F2445" s="91" t="s">
        <v>5135</v>
      </c>
      <c r="G2445" s="91">
        <v>1225</v>
      </c>
      <c r="H2445" s="91">
        <v>2019</v>
      </c>
      <c r="I2445" s="91">
        <v>2010</v>
      </c>
      <c r="J2445" s="94">
        <v>5583</v>
      </c>
      <c r="K2445" s="92" t="s">
        <v>838</v>
      </c>
    </row>
    <row r="2446" spans="1:11" ht="15" x14ac:dyDescent="0.25">
      <c r="A2446" s="91">
        <v>324560</v>
      </c>
      <c r="B2446" s="92" t="s">
        <v>5148</v>
      </c>
      <c r="C2446" s="92" t="s">
        <v>5149</v>
      </c>
      <c r="D2446" s="93" t="s">
        <v>275</v>
      </c>
      <c r="E2446" s="94">
        <v>25912</v>
      </c>
      <c r="F2446" s="94">
        <v>7148</v>
      </c>
      <c r="G2446" s="91">
        <v>1198</v>
      </c>
      <c r="H2446" s="91">
        <v>2016</v>
      </c>
      <c r="I2446" s="91">
        <v>2010</v>
      </c>
      <c r="J2446" s="94">
        <v>4312</v>
      </c>
      <c r="K2446" s="92" t="s">
        <v>838</v>
      </c>
    </row>
    <row r="2447" spans="1:11" ht="15" x14ac:dyDescent="0.25">
      <c r="A2447" s="91">
        <v>933260</v>
      </c>
      <c r="B2447" s="92" t="s">
        <v>5150</v>
      </c>
      <c r="C2447" s="92" t="s">
        <v>5151</v>
      </c>
      <c r="D2447" s="93" t="s">
        <v>275</v>
      </c>
      <c r="E2447" s="94">
        <v>297776</v>
      </c>
      <c r="F2447" s="94">
        <v>7147</v>
      </c>
      <c r="G2447" s="91">
        <v>5001</v>
      </c>
      <c r="H2447" s="91">
        <v>2024</v>
      </c>
      <c r="I2447" s="91">
        <v>2020</v>
      </c>
      <c r="J2447" s="94">
        <v>49605</v>
      </c>
      <c r="K2447" s="92" t="s">
        <v>838</v>
      </c>
    </row>
    <row r="2448" spans="1:11" ht="15" x14ac:dyDescent="0.25">
      <c r="A2448" s="91">
        <v>509364</v>
      </c>
      <c r="B2448" s="92" t="s">
        <v>5152</v>
      </c>
      <c r="C2448" s="92" t="s">
        <v>5153</v>
      </c>
      <c r="D2448" s="93" t="s">
        <v>275</v>
      </c>
      <c r="E2448" s="94">
        <v>30231</v>
      </c>
      <c r="F2448" s="94">
        <v>7147</v>
      </c>
      <c r="G2448" s="91">
        <v>574</v>
      </c>
      <c r="H2448" s="91">
        <v>2019</v>
      </c>
      <c r="I2448" s="91">
        <v>2010</v>
      </c>
      <c r="J2448" s="94">
        <v>5031</v>
      </c>
      <c r="K2448" s="92" t="s">
        <v>838</v>
      </c>
    </row>
    <row r="2449" spans="1:11" ht="15" x14ac:dyDescent="0.25">
      <c r="A2449" s="91">
        <v>396371</v>
      </c>
      <c r="B2449" s="92" t="s">
        <v>5154</v>
      </c>
      <c r="C2449" s="92" t="s">
        <v>5155</v>
      </c>
      <c r="D2449" s="93" t="s">
        <v>275</v>
      </c>
      <c r="E2449" s="94">
        <v>4611</v>
      </c>
      <c r="F2449" s="94">
        <v>7145</v>
      </c>
      <c r="G2449" s="91">
        <v>3843</v>
      </c>
      <c r="H2449" s="91">
        <v>2017</v>
      </c>
      <c r="I2449" s="91">
        <v>2010</v>
      </c>
      <c r="J2449" s="94">
        <v>7677</v>
      </c>
      <c r="K2449" s="92" t="s">
        <v>838</v>
      </c>
    </row>
    <row r="2450" spans="1:11" ht="15" x14ac:dyDescent="0.25">
      <c r="A2450" s="91">
        <v>16563</v>
      </c>
      <c r="B2450" s="92" t="s">
        <v>5156</v>
      </c>
      <c r="C2450" s="92" t="s">
        <v>5157</v>
      </c>
      <c r="D2450" s="93" t="s">
        <v>275</v>
      </c>
      <c r="E2450" s="94">
        <v>20131</v>
      </c>
      <c r="F2450" s="94">
        <v>7147</v>
      </c>
      <c r="G2450" s="91">
        <v>552</v>
      </c>
      <c r="H2450" s="91">
        <v>1954</v>
      </c>
      <c r="I2450" s="91">
        <v>1950</v>
      </c>
      <c r="J2450" s="94">
        <v>3349</v>
      </c>
      <c r="K2450" s="92" t="s">
        <v>838</v>
      </c>
    </row>
    <row r="2451" spans="1:11" ht="15" x14ac:dyDescent="0.25">
      <c r="A2451" s="91">
        <v>15157</v>
      </c>
      <c r="B2451" s="92" t="s">
        <v>5158</v>
      </c>
      <c r="C2451" s="92" t="s">
        <v>5159</v>
      </c>
      <c r="D2451" s="93" t="s">
        <v>275</v>
      </c>
      <c r="E2451" s="91" t="s">
        <v>5160</v>
      </c>
      <c r="F2451" s="94">
        <v>7147</v>
      </c>
      <c r="G2451" s="91">
        <v>1947</v>
      </c>
      <c r="H2451" s="91">
        <v>2008</v>
      </c>
      <c r="I2451" s="91">
        <v>2000</v>
      </c>
      <c r="J2451" s="94">
        <v>5426</v>
      </c>
      <c r="K2451" s="92" t="s">
        <v>838</v>
      </c>
    </row>
    <row r="2452" spans="1:11" ht="15" x14ac:dyDescent="0.25">
      <c r="A2452" s="91">
        <v>12914</v>
      </c>
      <c r="B2452" s="92" t="s">
        <v>5161</v>
      </c>
      <c r="C2452" s="92" t="s">
        <v>5162</v>
      </c>
      <c r="D2452" s="93" t="s">
        <v>275</v>
      </c>
      <c r="E2452" s="94">
        <v>40817</v>
      </c>
      <c r="F2452" s="91" t="s">
        <v>5135</v>
      </c>
      <c r="G2452" s="91">
        <v>545</v>
      </c>
      <c r="H2452" s="91">
        <v>2008</v>
      </c>
      <c r="I2452" s="91">
        <v>2000</v>
      </c>
      <c r="J2452" s="94">
        <v>6795</v>
      </c>
      <c r="K2452" s="92" t="s">
        <v>838</v>
      </c>
    </row>
    <row r="2453" spans="1:11" ht="15" x14ac:dyDescent="0.25">
      <c r="A2453" s="91">
        <v>10102</v>
      </c>
      <c r="B2453" s="92" t="s">
        <v>5163</v>
      </c>
      <c r="C2453" s="92" t="s">
        <v>5164</v>
      </c>
      <c r="D2453" s="93" t="s">
        <v>275</v>
      </c>
      <c r="E2453" s="94">
        <v>13674</v>
      </c>
      <c r="F2453" s="91" t="s">
        <v>5135</v>
      </c>
      <c r="G2453" s="91">
        <v>525</v>
      </c>
      <c r="H2453" s="91">
        <v>1973</v>
      </c>
      <c r="I2453" s="91">
        <v>1970</v>
      </c>
      <c r="J2453" s="94">
        <v>2273</v>
      </c>
      <c r="K2453" s="92" t="s">
        <v>838</v>
      </c>
    </row>
    <row r="2454" spans="1:11" ht="15" x14ac:dyDescent="0.25">
      <c r="A2454" s="91">
        <v>82693</v>
      </c>
      <c r="B2454" s="92" t="s">
        <v>5165</v>
      </c>
      <c r="C2454" s="92" t="s">
        <v>5166</v>
      </c>
      <c r="D2454" s="93" t="s">
        <v>275</v>
      </c>
      <c r="E2454" s="94">
        <v>96356</v>
      </c>
      <c r="F2454" s="94">
        <v>7146</v>
      </c>
      <c r="G2454" s="91">
        <v>12260</v>
      </c>
      <c r="H2454" s="91">
        <v>2012</v>
      </c>
      <c r="I2454" s="91">
        <v>2010</v>
      </c>
      <c r="J2454" s="94">
        <v>16048</v>
      </c>
      <c r="K2454" s="92" t="s">
        <v>838</v>
      </c>
    </row>
    <row r="2455" spans="1:11" ht="15" x14ac:dyDescent="0.25">
      <c r="A2455" s="91">
        <v>12144</v>
      </c>
      <c r="B2455" s="92" t="s">
        <v>5167</v>
      </c>
      <c r="C2455" s="92" t="s">
        <v>5168</v>
      </c>
      <c r="D2455" s="93" t="s">
        <v>275</v>
      </c>
      <c r="E2455" s="94">
        <v>61522</v>
      </c>
      <c r="F2455" s="94">
        <v>7146</v>
      </c>
      <c r="G2455" s="91">
        <v>2615</v>
      </c>
      <c r="H2455" s="91">
        <v>1988</v>
      </c>
      <c r="I2455" s="91">
        <v>1980</v>
      </c>
      <c r="J2455" s="94">
        <v>10245</v>
      </c>
      <c r="K2455" s="92" t="s">
        <v>838</v>
      </c>
    </row>
    <row r="2456" spans="1:11" ht="15" x14ac:dyDescent="0.25">
      <c r="A2456" s="91">
        <v>11165</v>
      </c>
      <c r="B2456" s="92" t="s">
        <v>5169</v>
      </c>
      <c r="C2456" s="92" t="s">
        <v>5170</v>
      </c>
      <c r="D2456" s="93" t="s">
        <v>275</v>
      </c>
      <c r="E2456" s="94">
        <v>3501</v>
      </c>
      <c r="F2456" s="91" t="s">
        <v>5135</v>
      </c>
      <c r="G2456" s="91">
        <v>564</v>
      </c>
      <c r="H2456" s="91">
        <v>1970</v>
      </c>
      <c r="I2456" s="91">
        <v>1970</v>
      </c>
      <c r="J2456" s="94">
        <v>5828</v>
      </c>
      <c r="K2456" s="92" t="s">
        <v>838</v>
      </c>
    </row>
    <row r="2457" spans="1:11" ht="15" x14ac:dyDescent="0.25">
      <c r="A2457" s="91">
        <v>4688</v>
      </c>
      <c r="B2457" s="92" t="s">
        <v>5171</v>
      </c>
      <c r="C2457" s="92" t="s">
        <v>5172</v>
      </c>
      <c r="D2457" s="93" t="s">
        <v>275</v>
      </c>
      <c r="E2457" s="94">
        <v>16935</v>
      </c>
      <c r="F2457" s="94">
        <v>7146</v>
      </c>
      <c r="G2457" s="91">
        <v>1382</v>
      </c>
      <c r="H2457" s="91">
        <v>2007</v>
      </c>
      <c r="I2457" s="91">
        <v>2000</v>
      </c>
      <c r="J2457" s="94">
        <v>2816</v>
      </c>
      <c r="K2457" s="92" t="s">
        <v>838</v>
      </c>
    </row>
    <row r="2458" spans="1:11" ht="15" x14ac:dyDescent="0.25">
      <c r="A2458" s="91">
        <v>978870</v>
      </c>
      <c r="B2458" s="92" t="s">
        <v>5173</v>
      </c>
      <c r="C2458" s="92" t="s">
        <v>5174</v>
      </c>
      <c r="D2458" s="93" t="s">
        <v>275</v>
      </c>
      <c r="E2458" s="94">
        <v>10739</v>
      </c>
      <c r="F2458" s="94">
        <v>7145</v>
      </c>
      <c r="G2458" s="91">
        <v>506</v>
      </c>
      <c r="H2458" s="91">
        <v>2023</v>
      </c>
      <c r="I2458" s="91">
        <v>2020</v>
      </c>
      <c r="J2458" s="94">
        <v>1784</v>
      </c>
      <c r="K2458" s="92" t="s">
        <v>838</v>
      </c>
    </row>
    <row r="2459" spans="1:11" ht="15" x14ac:dyDescent="0.25">
      <c r="A2459" s="91">
        <v>9741</v>
      </c>
      <c r="B2459" s="92" t="s">
        <v>5175</v>
      </c>
      <c r="C2459" s="92" t="s">
        <v>5176</v>
      </c>
      <c r="D2459" s="93" t="s">
        <v>275</v>
      </c>
      <c r="E2459" s="94">
        <v>10827</v>
      </c>
      <c r="F2459" s="94">
        <v>7145</v>
      </c>
      <c r="G2459" s="91">
        <v>9564</v>
      </c>
      <c r="H2459" s="91">
        <v>2000</v>
      </c>
      <c r="I2459" s="91">
        <v>2000</v>
      </c>
      <c r="J2459" s="94">
        <v>18033</v>
      </c>
      <c r="K2459" s="92" t="s">
        <v>838</v>
      </c>
    </row>
    <row r="2460" spans="1:11" ht="15" x14ac:dyDescent="0.25">
      <c r="A2460" s="91">
        <v>567646</v>
      </c>
      <c r="B2460" s="92" t="s">
        <v>5177</v>
      </c>
      <c r="C2460" s="92" t="s">
        <v>5178</v>
      </c>
      <c r="D2460" s="93" t="s">
        <v>275</v>
      </c>
      <c r="E2460" s="94">
        <v>3767</v>
      </c>
      <c r="F2460" s="94">
        <v>7144</v>
      </c>
      <c r="G2460" s="91">
        <v>316</v>
      </c>
      <c r="H2460" s="91">
        <v>2019</v>
      </c>
      <c r="I2460" s="91">
        <v>2010</v>
      </c>
      <c r="J2460" s="94">
        <v>6271</v>
      </c>
      <c r="K2460" s="92" t="s">
        <v>838</v>
      </c>
    </row>
    <row r="2461" spans="1:11" ht="15" x14ac:dyDescent="0.25">
      <c r="A2461" s="91">
        <v>501170</v>
      </c>
      <c r="B2461" s="92" t="s">
        <v>5179</v>
      </c>
      <c r="C2461" s="92" t="s">
        <v>5180</v>
      </c>
      <c r="D2461" s="93" t="s">
        <v>275</v>
      </c>
      <c r="E2461" s="94">
        <v>73591</v>
      </c>
      <c r="F2461" s="91" t="s">
        <v>5135</v>
      </c>
      <c r="G2461" s="91">
        <v>4627</v>
      </c>
      <c r="H2461" s="91">
        <v>2019</v>
      </c>
      <c r="I2461" s="91">
        <v>2010</v>
      </c>
      <c r="J2461" s="94">
        <v>12255</v>
      </c>
      <c r="K2461" s="92" t="s">
        <v>838</v>
      </c>
    </row>
    <row r="2462" spans="1:11" ht="15" x14ac:dyDescent="0.25">
      <c r="A2462" s="91">
        <v>259954</v>
      </c>
      <c r="B2462" s="92" t="s">
        <v>5181</v>
      </c>
      <c r="C2462" s="92" t="s">
        <v>5182</v>
      </c>
      <c r="D2462" s="93" t="s">
        <v>275</v>
      </c>
      <c r="E2462" s="94">
        <v>15957</v>
      </c>
      <c r="F2462" s="94">
        <v>7144</v>
      </c>
      <c r="G2462" s="91">
        <v>393</v>
      </c>
      <c r="H2462" s="91">
        <v>2014</v>
      </c>
      <c r="I2462" s="91">
        <v>2010</v>
      </c>
      <c r="J2462" s="94">
        <v>2653</v>
      </c>
      <c r="K2462" s="92" t="s">
        <v>838</v>
      </c>
    </row>
    <row r="2463" spans="1:11" ht="15" x14ac:dyDescent="0.25">
      <c r="A2463" s="91">
        <v>19123</v>
      </c>
      <c r="B2463" s="92" t="s">
        <v>5183</v>
      </c>
      <c r="C2463" s="92" t="s">
        <v>5184</v>
      </c>
      <c r="D2463" s="93" t="s">
        <v>275</v>
      </c>
      <c r="E2463" s="94">
        <v>19343</v>
      </c>
      <c r="F2463" s="94">
        <v>7144</v>
      </c>
      <c r="G2463" s="91">
        <v>675</v>
      </c>
      <c r="H2463" s="91">
        <v>1981</v>
      </c>
      <c r="I2463" s="91">
        <v>1980</v>
      </c>
      <c r="J2463" s="94">
        <v>3217</v>
      </c>
      <c r="K2463" s="92" t="s">
        <v>838</v>
      </c>
    </row>
    <row r="2464" spans="1:11" ht="15" x14ac:dyDescent="0.25">
      <c r="A2464" s="91">
        <v>4176</v>
      </c>
      <c r="B2464" s="92" t="s">
        <v>5185</v>
      </c>
      <c r="C2464" s="92" t="s">
        <v>5186</v>
      </c>
      <c r="D2464" s="93" t="s">
        <v>275</v>
      </c>
      <c r="E2464" s="94">
        <v>41392</v>
      </c>
      <c r="F2464" s="91" t="s">
        <v>5135</v>
      </c>
      <c r="G2464" s="91">
        <v>1488</v>
      </c>
      <c r="H2464" s="91">
        <v>1974</v>
      </c>
      <c r="I2464" s="91">
        <v>1970</v>
      </c>
      <c r="J2464" s="94">
        <v>6891</v>
      </c>
      <c r="K2464" s="92" t="s">
        <v>838</v>
      </c>
    </row>
    <row r="2465" spans="1:11" ht="15" x14ac:dyDescent="0.25">
      <c r="A2465" s="91">
        <v>65</v>
      </c>
      <c r="B2465" s="92" t="s">
        <v>5187</v>
      </c>
      <c r="C2465" s="92" t="s">
        <v>5188</v>
      </c>
      <c r="D2465" s="93" t="s">
        <v>275</v>
      </c>
      <c r="E2465" s="94">
        <v>106137</v>
      </c>
      <c r="F2465" s="94">
        <v>7144</v>
      </c>
      <c r="G2465" s="91">
        <v>7522</v>
      </c>
      <c r="H2465" s="91">
        <v>2002</v>
      </c>
      <c r="I2465" s="91">
        <v>2000</v>
      </c>
      <c r="J2465" s="94">
        <v>17678</v>
      </c>
      <c r="K2465" s="92" t="s">
        <v>838</v>
      </c>
    </row>
    <row r="2466" spans="1:11" ht="15" x14ac:dyDescent="0.25">
      <c r="A2466" s="91">
        <v>520172</v>
      </c>
      <c r="B2466" s="92" t="s">
        <v>5189</v>
      </c>
      <c r="C2466" s="92" t="s">
        <v>5190</v>
      </c>
      <c r="D2466" s="93" t="s">
        <v>275</v>
      </c>
      <c r="E2466" s="94">
        <v>22804</v>
      </c>
      <c r="F2466" s="91" t="s">
        <v>5135</v>
      </c>
      <c r="G2466" s="91">
        <v>1259</v>
      </c>
      <c r="H2466" s="91">
        <v>2020</v>
      </c>
      <c r="I2466" s="91">
        <v>2020</v>
      </c>
      <c r="J2466" s="94">
        <v>3794</v>
      </c>
      <c r="K2466" s="92" t="s">
        <v>838</v>
      </c>
    </row>
    <row r="2467" spans="1:11" ht="15" x14ac:dyDescent="0.25">
      <c r="A2467" s="91">
        <v>12289</v>
      </c>
      <c r="B2467" s="92" t="s">
        <v>5191</v>
      </c>
      <c r="C2467" s="92" t="s">
        <v>5192</v>
      </c>
      <c r="D2467" s="93" t="s">
        <v>275</v>
      </c>
      <c r="E2467" s="94">
        <v>50672</v>
      </c>
      <c r="F2467" s="94">
        <v>7143</v>
      </c>
      <c r="G2467" s="91">
        <v>837</v>
      </c>
      <c r="H2467" s="91">
        <v>2008</v>
      </c>
      <c r="I2467" s="91">
        <v>2000</v>
      </c>
      <c r="J2467" s="94">
        <v>8437</v>
      </c>
      <c r="K2467" s="92" t="s">
        <v>838</v>
      </c>
    </row>
    <row r="2468" spans="1:11" ht="15" x14ac:dyDescent="0.25">
      <c r="A2468" s="91">
        <v>10617</v>
      </c>
      <c r="B2468" s="92" t="s">
        <v>5193</v>
      </c>
      <c r="C2468" s="92" t="s">
        <v>5194</v>
      </c>
      <c r="D2468" s="93" t="s">
        <v>275</v>
      </c>
      <c r="E2468" s="94">
        <v>4821</v>
      </c>
      <c r="F2468" s="94">
        <v>7143</v>
      </c>
      <c r="G2468" s="91">
        <v>446</v>
      </c>
      <c r="H2468" s="91">
        <v>1991</v>
      </c>
      <c r="I2468" s="91">
        <v>1990</v>
      </c>
      <c r="J2468" s="94">
        <v>8027</v>
      </c>
      <c r="K2468" s="92" t="s">
        <v>838</v>
      </c>
    </row>
    <row r="2469" spans="1:11" ht="15" x14ac:dyDescent="0.25">
      <c r="A2469" s="91">
        <v>8088</v>
      </c>
      <c r="B2469" s="92" t="s">
        <v>5195</v>
      </c>
      <c r="C2469" s="92" t="s">
        <v>5196</v>
      </c>
      <c r="D2469" s="93" t="s">
        <v>275</v>
      </c>
      <c r="E2469" s="94">
        <v>24561</v>
      </c>
      <c r="F2469" s="94">
        <v>7143</v>
      </c>
      <c r="G2469" s="91">
        <v>680</v>
      </c>
      <c r="H2469" s="91">
        <v>2009</v>
      </c>
      <c r="I2469" s="91">
        <v>2000</v>
      </c>
      <c r="J2469" s="94">
        <v>4087</v>
      </c>
      <c r="K2469" s="92" t="s">
        <v>838</v>
      </c>
    </row>
    <row r="2470" spans="1:11" ht="15" x14ac:dyDescent="0.25">
      <c r="A2470" s="91">
        <v>1637</v>
      </c>
      <c r="B2470" s="92" t="s">
        <v>5197</v>
      </c>
      <c r="C2470" s="92" t="s">
        <v>5198</v>
      </c>
      <c r="D2470" s="93" t="s">
        <v>275</v>
      </c>
      <c r="E2470" s="94">
        <v>82528</v>
      </c>
      <c r="F2470" s="94">
        <v>7143</v>
      </c>
      <c r="G2470" s="91">
        <v>6473</v>
      </c>
      <c r="H2470" s="91">
        <v>1994</v>
      </c>
      <c r="I2470" s="91">
        <v>1990</v>
      </c>
      <c r="J2470" s="94">
        <v>13744</v>
      </c>
      <c r="K2470" s="92" t="s">
        <v>838</v>
      </c>
    </row>
    <row r="2471" spans="1:11" ht="15" x14ac:dyDescent="0.25">
      <c r="A2471" s="91">
        <v>612</v>
      </c>
      <c r="B2471" s="92" t="s">
        <v>5199</v>
      </c>
      <c r="C2471" s="92" t="s">
        <v>5200</v>
      </c>
      <c r="D2471" s="93" t="s">
        <v>275</v>
      </c>
      <c r="E2471" s="94">
        <v>80958</v>
      </c>
      <c r="F2471" s="91" t="s">
        <v>5135</v>
      </c>
      <c r="G2471" s="91">
        <v>2796</v>
      </c>
      <c r="H2471" s="91">
        <v>2005</v>
      </c>
      <c r="I2471" s="91">
        <v>2000</v>
      </c>
      <c r="J2471" s="94">
        <v>13483</v>
      </c>
      <c r="K2471" s="92" t="s">
        <v>838</v>
      </c>
    </row>
    <row r="2472" spans="1:11" ht="15" x14ac:dyDescent="0.25">
      <c r="A2472" s="91">
        <v>472674</v>
      </c>
      <c r="B2472" s="92" t="s">
        <v>5201</v>
      </c>
      <c r="C2472" s="92" t="s">
        <v>5202</v>
      </c>
      <c r="D2472" s="93" t="s">
        <v>275</v>
      </c>
      <c r="E2472" s="94">
        <v>42769</v>
      </c>
      <c r="F2472" s="94">
        <v>7142</v>
      </c>
      <c r="G2472" s="91">
        <v>902</v>
      </c>
      <c r="H2472" s="91">
        <v>2019</v>
      </c>
      <c r="I2472" s="91">
        <v>2010</v>
      </c>
      <c r="J2472" s="94">
        <v>712</v>
      </c>
      <c r="K2472" s="92" t="s">
        <v>838</v>
      </c>
    </row>
    <row r="2473" spans="1:11" ht="15" x14ac:dyDescent="0.25">
      <c r="A2473" s="91">
        <v>58574</v>
      </c>
      <c r="B2473" s="92" t="s">
        <v>5203</v>
      </c>
      <c r="C2473" s="92" t="s">
        <v>5204</v>
      </c>
      <c r="D2473" s="93" t="s">
        <v>275</v>
      </c>
      <c r="E2473" s="94">
        <v>130182</v>
      </c>
      <c r="F2473" s="94">
        <v>7142</v>
      </c>
      <c r="G2473" s="91">
        <v>10594</v>
      </c>
      <c r="H2473" s="91">
        <v>2011</v>
      </c>
      <c r="I2473" s="91">
        <v>2010</v>
      </c>
      <c r="J2473" s="94">
        <v>21684</v>
      </c>
      <c r="K2473" s="92" t="s">
        <v>838</v>
      </c>
    </row>
    <row r="2474" spans="1:11" ht="15" x14ac:dyDescent="0.25">
      <c r="A2474" s="91">
        <v>22527</v>
      </c>
      <c r="B2474" s="92" t="s">
        <v>5205</v>
      </c>
      <c r="C2474" s="92" t="s">
        <v>5206</v>
      </c>
      <c r="D2474" s="93" t="s">
        <v>275</v>
      </c>
      <c r="E2474" s="94">
        <v>20542</v>
      </c>
      <c r="F2474" s="91" t="s">
        <v>5135</v>
      </c>
      <c r="G2474" s="91">
        <v>583</v>
      </c>
      <c r="H2474" s="91">
        <v>1956</v>
      </c>
      <c r="I2474" s="91">
        <v>1950</v>
      </c>
      <c r="J2474" s="94">
        <v>3417</v>
      </c>
      <c r="K2474" s="92" t="s">
        <v>838</v>
      </c>
    </row>
    <row r="2475" spans="1:11" ht="15" x14ac:dyDescent="0.25">
      <c r="A2475" s="91">
        <v>14807</v>
      </c>
      <c r="B2475" s="92" t="s">
        <v>5207</v>
      </c>
      <c r="C2475" s="92" t="s">
        <v>5208</v>
      </c>
      <c r="D2475" s="93" t="s">
        <v>275</v>
      </c>
      <c r="E2475" s="94">
        <v>18153</v>
      </c>
      <c r="F2475" s="91" t="s">
        <v>5135</v>
      </c>
      <c r="G2475" s="91">
        <v>391</v>
      </c>
      <c r="H2475" s="91">
        <v>1980</v>
      </c>
      <c r="I2475" s="91">
        <v>1980</v>
      </c>
      <c r="J2475" s="94">
        <v>3019</v>
      </c>
      <c r="K2475" s="92" t="s">
        <v>838</v>
      </c>
    </row>
    <row r="2476" spans="1:11" ht="15" x14ac:dyDescent="0.25">
      <c r="A2476" s="91">
        <v>10590</v>
      </c>
      <c r="B2476" s="92" t="s">
        <v>5209</v>
      </c>
      <c r="C2476" s="92" t="s">
        <v>5210</v>
      </c>
      <c r="D2476" s="93" t="s">
        <v>275</v>
      </c>
      <c r="E2476" s="94">
        <v>80139</v>
      </c>
      <c r="F2476" s="91" t="s">
        <v>5135</v>
      </c>
      <c r="G2476" s="91">
        <v>2142</v>
      </c>
      <c r="H2476" s="91">
        <v>2002</v>
      </c>
      <c r="I2476" s="91">
        <v>2000</v>
      </c>
      <c r="J2476" s="94">
        <v>13346</v>
      </c>
      <c r="K2476" s="92" t="s">
        <v>838</v>
      </c>
    </row>
    <row r="2477" spans="1:11" ht="15" x14ac:dyDescent="0.25">
      <c r="A2477" s="91">
        <v>527435</v>
      </c>
      <c r="B2477" s="92" t="s">
        <v>5211</v>
      </c>
      <c r="C2477" s="92" t="s">
        <v>5212</v>
      </c>
      <c r="D2477" s="93" t="s">
        <v>275</v>
      </c>
      <c r="E2477" s="94">
        <v>57729</v>
      </c>
      <c r="F2477" s="94">
        <v>7142</v>
      </c>
      <c r="G2477" s="91">
        <v>2269</v>
      </c>
      <c r="H2477" s="91">
        <v>2018</v>
      </c>
      <c r="I2477" s="91">
        <v>2010</v>
      </c>
      <c r="J2477" s="94">
        <v>9613</v>
      </c>
      <c r="K2477" s="92" t="s">
        <v>838</v>
      </c>
    </row>
    <row r="2478" spans="1:11" ht="15" x14ac:dyDescent="0.25">
      <c r="A2478" s="91">
        <v>440472</v>
      </c>
      <c r="B2478" s="92" t="s">
        <v>5213</v>
      </c>
      <c r="C2478" s="92" t="s">
        <v>5214</v>
      </c>
      <c r="D2478" s="93" t="s">
        <v>275</v>
      </c>
      <c r="E2478" s="94">
        <v>44427</v>
      </c>
      <c r="F2478" s="94">
        <v>7141</v>
      </c>
      <c r="G2478" s="91">
        <v>1327</v>
      </c>
      <c r="H2478" s="91">
        <v>2019</v>
      </c>
      <c r="I2478" s="91">
        <v>2010</v>
      </c>
      <c r="J2478" s="94">
        <v>7397</v>
      </c>
      <c r="K2478" s="92" t="s">
        <v>838</v>
      </c>
    </row>
    <row r="2479" spans="1:11" ht="15" x14ac:dyDescent="0.25">
      <c r="A2479" s="91">
        <v>329805</v>
      </c>
      <c r="B2479" s="92" t="s">
        <v>5215</v>
      </c>
      <c r="C2479" s="92" t="s">
        <v>5216</v>
      </c>
      <c r="D2479" s="93" t="s">
        <v>275</v>
      </c>
      <c r="E2479" s="94">
        <v>13138</v>
      </c>
      <c r="F2479" s="91" t="s">
        <v>5135</v>
      </c>
      <c r="G2479" s="91">
        <v>792</v>
      </c>
      <c r="H2479" s="91">
        <v>2015</v>
      </c>
      <c r="I2479" s="91">
        <v>2010</v>
      </c>
      <c r="J2479" s="94">
        <v>2184</v>
      </c>
      <c r="K2479" s="92" t="s">
        <v>838</v>
      </c>
    </row>
    <row r="2480" spans="1:11" ht="15" x14ac:dyDescent="0.25">
      <c r="A2480" s="91">
        <v>78480</v>
      </c>
      <c r="B2480" s="92" t="s">
        <v>5217</v>
      </c>
      <c r="C2480" s="92" t="s">
        <v>5218</v>
      </c>
      <c r="D2480" s="93" t="s">
        <v>275</v>
      </c>
      <c r="E2480" s="94">
        <v>10364</v>
      </c>
      <c r="F2480" s="94">
        <v>7144</v>
      </c>
      <c r="G2480" s="91">
        <v>330</v>
      </c>
      <c r="H2480" s="91">
        <v>2011</v>
      </c>
      <c r="I2480" s="91">
        <v>2010</v>
      </c>
      <c r="J2480" s="94">
        <v>1722</v>
      </c>
      <c r="K2480" s="92" t="s">
        <v>838</v>
      </c>
    </row>
    <row r="2481" spans="1:11" ht="15" x14ac:dyDescent="0.25">
      <c r="A2481" s="91">
        <v>30074</v>
      </c>
      <c r="B2481" s="92" t="s">
        <v>5219</v>
      </c>
      <c r="C2481" s="92" t="s">
        <v>5220</v>
      </c>
      <c r="D2481" s="93" t="s">
        <v>275</v>
      </c>
      <c r="E2481" s="94">
        <v>10842</v>
      </c>
      <c r="F2481" s="94">
        <v>7141</v>
      </c>
      <c r="G2481" s="91">
        <v>326</v>
      </c>
      <c r="H2481" s="91">
        <v>2003</v>
      </c>
      <c r="I2481" s="91">
        <v>2000</v>
      </c>
      <c r="J2481" s="94">
        <v>1801</v>
      </c>
      <c r="K2481" s="92" t="s">
        <v>838</v>
      </c>
    </row>
    <row r="2482" spans="1:11" ht="15" x14ac:dyDescent="0.25">
      <c r="A2482" s="91">
        <v>82881</v>
      </c>
      <c r="B2482" s="92" t="s">
        <v>5221</v>
      </c>
      <c r="C2482" s="92" t="s">
        <v>5222</v>
      </c>
      <c r="D2482" s="93" t="s">
        <v>275</v>
      </c>
      <c r="E2482" s="94">
        <v>6616</v>
      </c>
      <c r="F2482" s="94">
        <v>7133</v>
      </c>
      <c r="G2482" s="91">
        <v>1080</v>
      </c>
      <c r="H2482" s="91">
        <v>2012</v>
      </c>
      <c r="I2482" s="91">
        <v>2010</v>
      </c>
      <c r="J2482" s="94">
        <v>11017</v>
      </c>
      <c r="K2482" s="92" t="s">
        <v>838</v>
      </c>
    </row>
    <row r="2483" spans="1:11" ht="15" x14ac:dyDescent="0.25">
      <c r="A2483" s="91">
        <v>50270</v>
      </c>
      <c r="B2483" s="92" t="s">
        <v>1319</v>
      </c>
      <c r="C2483" s="92" t="s">
        <v>5223</v>
      </c>
      <c r="D2483" s="93" t="s">
        <v>275</v>
      </c>
      <c r="E2483" s="94">
        <v>131779</v>
      </c>
      <c r="F2483" s="94">
        <v>7133</v>
      </c>
      <c r="G2483" s="91">
        <v>544</v>
      </c>
      <c r="H2483" s="91">
        <v>1991</v>
      </c>
      <c r="I2483" s="91">
        <v>1990</v>
      </c>
      <c r="J2483" s="94">
        <v>2195</v>
      </c>
      <c r="K2483" s="92" t="s">
        <v>838</v>
      </c>
    </row>
    <row r="2484" spans="1:11" ht="15" x14ac:dyDescent="0.25">
      <c r="A2484" s="91">
        <v>37767</v>
      </c>
      <c r="B2484" s="92" t="s">
        <v>5224</v>
      </c>
      <c r="C2484" s="92" t="s">
        <v>5225</v>
      </c>
      <c r="D2484" s="93" t="s">
        <v>275</v>
      </c>
      <c r="E2484" s="94">
        <v>17477</v>
      </c>
      <c r="F2484" s="91" t="s">
        <v>5135</v>
      </c>
      <c r="G2484" s="91">
        <v>402</v>
      </c>
      <c r="H2484" s="91">
        <v>1980</v>
      </c>
      <c r="I2484" s="91">
        <v>1980</v>
      </c>
      <c r="J2484" s="94">
        <v>2907</v>
      </c>
      <c r="K2484" s="92" t="s">
        <v>838</v>
      </c>
    </row>
    <row r="2485" spans="1:11" ht="15" x14ac:dyDescent="0.25">
      <c r="A2485" s="91">
        <v>22302</v>
      </c>
      <c r="B2485" s="92" t="s">
        <v>5226</v>
      </c>
      <c r="C2485" s="92" t="s">
        <v>5227</v>
      </c>
      <c r="D2485" s="93" t="s">
        <v>275</v>
      </c>
      <c r="E2485" s="94">
        <v>10046</v>
      </c>
      <c r="F2485" s="91" t="s">
        <v>5135</v>
      </c>
      <c r="G2485" s="91">
        <v>660</v>
      </c>
      <c r="H2485" s="91">
        <v>2009</v>
      </c>
      <c r="I2485" s="91">
        <v>2000</v>
      </c>
      <c r="J2485" s="94">
        <v>1669</v>
      </c>
      <c r="K2485" s="92" t="s">
        <v>838</v>
      </c>
    </row>
    <row r="2486" spans="1:11" ht="15" x14ac:dyDescent="0.25">
      <c r="A2486" s="91">
        <v>411</v>
      </c>
      <c r="B2486" s="92" t="s">
        <v>5228</v>
      </c>
      <c r="C2486" s="92" t="s">
        <v>5229</v>
      </c>
      <c r="D2486" s="93" t="s">
        <v>275</v>
      </c>
      <c r="E2486" s="94">
        <v>234906</v>
      </c>
      <c r="F2486" s="91" t="s">
        <v>5135</v>
      </c>
      <c r="G2486" s="91">
        <v>11051</v>
      </c>
      <c r="H2486" s="91">
        <v>2005</v>
      </c>
      <c r="I2486" s="91">
        <v>2000</v>
      </c>
      <c r="J2486" s="94">
        <v>39131</v>
      </c>
      <c r="K2486" s="92" t="s">
        <v>838</v>
      </c>
    </row>
    <row r="2487" spans="1:11" ht="15" x14ac:dyDescent="0.25">
      <c r="A2487" s="91">
        <v>38700</v>
      </c>
      <c r="B2487" s="92" t="s">
        <v>5230</v>
      </c>
      <c r="C2487" s="92" t="s">
        <v>5231</v>
      </c>
      <c r="D2487" s="93" t="s">
        <v>275</v>
      </c>
      <c r="E2487" s="94">
        <v>135278</v>
      </c>
      <c r="F2487" s="91" t="s">
        <v>5135</v>
      </c>
      <c r="G2487" s="91">
        <v>8485</v>
      </c>
      <c r="H2487" s="91">
        <v>2020</v>
      </c>
      <c r="I2487" s="91">
        <v>2020</v>
      </c>
      <c r="J2487" s="94">
        <v>22533</v>
      </c>
      <c r="K2487" s="92" t="s">
        <v>838</v>
      </c>
    </row>
    <row r="2488" spans="1:11" ht="15" x14ac:dyDescent="0.25">
      <c r="A2488" s="91">
        <v>8982</v>
      </c>
      <c r="B2488" s="92" t="s">
        <v>5232</v>
      </c>
      <c r="C2488" s="92" t="s">
        <v>5233</v>
      </c>
      <c r="D2488" s="93" t="s">
        <v>275</v>
      </c>
      <c r="E2488" s="94">
        <v>78064</v>
      </c>
      <c r="F2488" s="94">
        <v>7132</v>
      </c>
      <c r="G2488" s="91">
        <v>885</v>
      </c>
      <c r="H2488" s="91">
        <v>2005</v>
      </c>
      <c r="I2488" s="91">
        <v>2000</v>
      </c>
      <c r="J2488" s="94">
        <v>13001</v>
      </c>
      <c r="K2488" s="92" t="s">
        <v>838</v>
      </c>
    </row>
    <row r="2489" spans="1:11" ht="15" x14ac:dyDescent="0.25">
      <c r="A2489" s="91">
        <v>24615</v>
      </c>
      <c r="B2489" s="92" t="s">
        <v>5234</v>
      </c>
      <c r="C2489" s="92" t="s">
        <v>5235</v>
      </c>
      <c r="D2489" s="93" t="s">
        <v>275</v>
      </c>
      <c r="E2489" s="94">
        <v>13337</v>
      </c>
      <c r="F2489" s="91" t="s">
        <v>5135</v>
      </c>
      <c r="G2489" s="91">
        <v>440</v>
      </c>
      <c r="H2489" s="91">
        <v>2005</v>
      </c>
      <c r="I2489" s="91">
        <v>2000</v>
      </c>
      <c r="J2489" s="94">
        <v>2217</v>
      </c>
      <c r="K2489" s="92" t="s">
        <v>838</v>
      </c>
    </row>
    <row r="2490" spans="1:11" ht="15" x14ac:dyDescent="0.25">
      <c r="A2490" s="91">
        <v>635</v>
      </c>
      <c r="B2490" s="92" t="s">
        <v>5236</v>
      </c>
      <c r="C2490" s="92" t="s">
        <v>5237</v>
      </c>
      <c r="D2490" s="93" t="s">
        <v>275</v>
      </c>
      <c r="E2490" s="94">
        <v>22683</v>
      </c>
      <c r="F2490" s="94">
        <v>7131</v>
      </c>
      <c r="G2490" s="91">
        <v>1617</v>
      </c>
      <c r="H2490" s="91">
        <v>1987</v>
      </c>
      <c r="I2490" s="91">
        <v>1980</v>
      </c>
      <c r="J2490" s="94">
        <v>3774</v>
      </c>
      <c r="K2490" s="92" t="s">
        <v>838</v>
      </c>
    </row>
    <row r="2491" spans="1:11" ht="15" x14ac:dyDescent="0.25">
      <c r="A2491" s="91">
        <v>1016084</v>
      </c>
      <c r="B2491" s="92" t="s">
        <v>5238</v>
      </c>
      <c r="C2491" s="92" t="s">
        <v>5239</v>
      </c>
      <c r="D2491" s="93" t="s">
        <v>275</v>
      </c>
      <c r="E2491" s="94">
        <v>41166</v>
      </c>
      <c r="F2491" s="91" t="s">
        <v>5240</v>
      </c>
      <c r="G2491" s="91">
        <v>723</v>
      </c>
      <c r="H2491" s="91">
        <v>2023</v>
      </c>
      <c r="I2491" s="91">
        <v>2020</v>
      </c>
      <c r="J2491" s="94">
        <v>6853</v>
      </c>
      <c r="K2491" s="92" t="s">
        <v>838</v>
      </c>
    </row>
    <row r="2492" spans="1:11" ht="15" x14ac:dyDescent="0.25">
      <c r="A2492" s="91">
        <v>814340</v>
      </c>
      <c r="B2492" s="92" t="s">
        <v>5241</v>
      </c>
      <c r="C2492" s="92" t="s">
        <v>5242</v>
      </c>
      <c r="D2492" s="93" t="s">
        <v>275</v>
      </c>
      <c r="E2492" s="94">
        <v>37542</v>
      </c>
      <c r="F2492" s="91" t="s">
        <v>5240</v>
      </c>
      <c r="G2492" s="91">
        <v>364</v>
      </c>
      <c r="H2492" s="91">
        <v>2022</v>
      </c>
      <c r="I2492" s="91">
        <v>2020</v>
      </c>
      <c r="J2492" s="94">
        <v>6249</v>
      </c>
      <c r="K2492" s="92" t="s">
        <v>838</v>
      </c>
    </row>
    <row r="2493" spans="1:11" ht="15" x14ac:dyDescent="0.25">
      <c r="A2493" s="91">
        <v>9464</v>
      </c>
      <c r="B2493" s="92" t="s">
        <v>5243</v>
      </c>
      <c r="C2493" s="92" t="s">
        <v>5244</v>
      </c>
      <c r="D2493" s="93" t="s">
        <v>275</v>
      </c>
      <c r="E2493" s="94">
        <v>29589</v>
      </c>
      <c r="F2493" s="91" t="s">
        <v>5135</v>
      </c>
      <c r="G2493" s="91">
        <v>981</v>
      </c>
      <c r="H2493" s="91">
        <v>1998</v>
      </c>
      <c r="I2493" s="91">
        <v>1990</v>
      </c>
      <c r="J2493" s="94">
        <v>4924</v>
      </c>
      <c r="K2493" s="92" t="s">
        <v>838</v>
      </c>
    </row>
    <row r="2494" spans="1:11" ht="15" x14ac:dyDescent="0.25">
      <c r="A2494" s="91">
        <v>9316</v>
      </c>
      <c r="B2494" s="92" t="s">
        <v>5245</v>
      </c>
      <c r="C2494" s="92" t="s">
        <v>5246</v>
      </c>
      <c r="D2494" s="93" t="s">
        <v>275</v>
      </c>
      <c r="E2494" s="94">
        <v>70194</v>
      </c>
      <c r="F2494" s="91" t="s">
        <v>5240</v>
      </c>
      <c r="G2494" s="91">
        <v>1746</v>
      </c>
      <c r="H2494" s="91">
        <v>2003</v>
      </c>
      <c r="I2494" s="91">
        <v>2000</v>
      </c>
      <c r="J2494" s="94">
        <v>11689</v>
      </c>
      <c r="K2494" s="92" t="s">
        <v>838</v>
      </c>
    </row>
    <row r="2495" spans="1:11" ht="15" x14ac:dyDescent="0.25">
      <c r="A2495" s="91">
        <v>336000</v>
      </c>
      <c r="B2495" s="92" t="s">
        <v>5247</v>
      </c>
      <c r="C2495" s="92" t="s">
        <v>5248</v>
      </c>
      <c r="D2495" s="93" t="s">
        <v>275</v>
      </c>
      <c r="E2495" s="94">
        <v>2094</v>
      </c>
      <c r="F2495" s="94">
        <v>7129</v>
      </c>
      <c r="G2495" s="91">
        <v>851</v>
      </c>
      <c r="H2495" s="91">
        <v>2017</v>
      </c>
      <c r="I2495" s="91">
        <v>2010</v>
      </c>
      <c r="J2495" s="94">
        <v>3484</v>
      </c>
      <c r="K2495" s="92" t="s">
        <v>838</v>
      </c>
    </row>
    <row r="2496" spans="1:11" ht="15" x14ac:dyDescent="0.25">
      <c r="A2496" s="91">
        <v>11462</v>
      </c>
      <c r="B2496" s="92" t="s">
        <v>5249</v>
      </c>
      <c r="C2496" s="92" t="s">
        <v>5250</v>
      </c>
      <c r="D2496" s="93" t="s">
        <v>275</v>
      </c>
      <c r="E2496" s="94">
        <v>11598</v>
      </c>
      <c r="F2496" s="94">
        <v>7129</v>
      </c>
      <c r="G2496" s="91">
        <v>851</v>
      </c>
      <c r="H2496" s="91">
        <v>1941</v>
      </c>
      <c r="I2496" s="91">
        <v>1940</v>
      </c>
      <c r="J2496" s="94">
        <v>1927</v>
      </c>
      <c r="K2496" s="92" t="s">
        <v>838</v>
      </c>
    </row>
    <row r="2497" spans="1:11" ht="15" x14ac:dyDescent="0.25">
      <c r="A2497" s="91">
        <v>506</v>
      </c>
      <c r="B2497" s="92" t="s">
        <v>5251</v>
      </c>
      <c r="C2497" s="92" t="s">
        <v>5252</v>
      </c>
      <c r="D2497" s="93" t="s">
        <v>275</v>
      </c>
      <c r="E2497" s="94">
        <v>26667</v>
      </c>
      <c r="F2497" s="94">
        <v>7129</v>
      </c>
      <c r="G2497" s="91">
        <v>1171</v>
      </c>
      <c r="H2497" s="91">
        <v>1964</v>
      </c>
      <c r="I2497" s="91">
        <v>1960</v>
      </c>
      <c r="J2497" s="94">
        <v>4438</v>
      </c>
      <c r="K2497" s="92" t="s">
        <v>838</v>
      </c>
    </row>
    <row r="2498" spans="1:11" ht="15" x14ac:dyDescent="0.25">
      <c r="A2498" s="91">
        <v>302946</v>
      </c>
      <c r="B2498" s="92" t="s">
        <v>5253</v>
      </c>
      <c r="C2498" s="92" t="s">
        <v>5254</v>
      </c>
      <c r="D2498" s="93" t="s">
        <v>275</v>
      </c>
      <c r="E2498" s="94">
        <v>13156</v>
      </c>
      <c r="F2498" s="94">
        <v>7128</v>
      </c>
      <c r="G2498" s="91">
        <v>6946</v>
      </c>
      <c r="H2498" s="91">
        <v>2016</v>
      </c>
      <c r="I2498" s="91">
        <v>2010</v>
      </c>
      <c r="J2498" s="94">
        <v>21913</v>
      </c>
      <c r="K2498" s="92" t="s">
        <v>838</v>
      </c>
    </row>
    <row r="2499" spans="1:11" ht="15" x14ac:dyDescent="0.25">
      <c r="A2499" s="91">
        <v>15370</v>
      </c>
      <c r="B2499" s="92" t="s">
        <v>5255</v>
      </c>
      <c r="C2499" s="92" t="s">
        <v>5256</v>
      </c>
      <c r="D2499" s="93" t="s">
        <v>275</v>
      </c>
      <c r="E2499" s="94">
        <v>75615</v>
      </c>
      <c r="F2499" s="94">
        <v>7128</v>
      </c>
      <c r="G2499" s="91">
        <v>2326</v>
      </c>
      <c r="H2499" s="91">
        <v>2002</v>
      </c>
      <c r="I2499" s="91">
        <v>2000</v>
      </c>
      <c r="J2499" s="94">
        <v>12593</v>
      </c>
      <c r="K2499" s="92" t="s">
        <v>838</v>
      </c>
    </row>
    <row r="2500" spans="1:11" ht="15" x14ac:dyDescent="0.25">
      <c r="A2500" s="91">
        <v>11075</v>
      </c>
      <c r="B2500" s="92" t="s">
        <v>5257</v>
      </c>
      <c r="C2500" s="92" t="s">
        <v>5258</v>
      </c>
      <c r="D2500" s="93" t="s">
        <v>275</v>
      </c>
      <c r="E2500" s="94">
        <v>37416</v>
      </c>
      <c r="F2500" s="94">
        <v>7128</v>
      </c>
      <c r="G2500" s="91">
        <v>1638</v>
      </c>
      <c r="H2500" s="91">
        <v>2000</v>
      </c>
      <c r="I2500" s="91">
        <v>2000</v>
      </c>
      <c r="J2500" s="94">
        <v>6228</v>
      </c>
      <c r="K2500" s="92" t="s">
        <v>838</v>
      </c>
    </row>
    <row r="2501" spans="1:11" ht="15" x14ac:dyDescent="0.25">
      <c r="A2501" s="91">
        <v>3111</v>
      </c>
      <c r="B2501" s="92" t="s">
        <v>2692</v>
      </c>
      <c r="C2501" s="92" t="s">
        <v>5259</v>
      </c>
      <c r="D2501" s="93" t="s">
        <v>275</v>
      </c>
      <c r="E2501" s="94">
        <v>16773</v>
      </c>
      <c r="F2501" s="94">
        <v>7128</v>
      </c>
      <c r="G2501" s="91">
        <v>313</v>
      </c>
      <c r="H2501" s="91">
        <v>1954</v>
      </c>
      <c r="I2501" s="91">
        <v>1950</v>
      </c>
      <c r="J2501" s="94">
        <v>2789</v>
      </c>
      <c r="K2501" s="92" t="s">
        <v>838</v>
      </c>
    </row>
    <row r="2502" spans="1:11" ht="15" x14ac:dyDescent="0.25">
      <c r="A2502" s="91">
        <v>1010821</v>
      </c>
      <c r="B2502" s="92" t="s">
        <v>5260</v>
      </c>
      <c r="C2502" s="92" t="s">
        <v>5261</v>
      </c>
      <c r="D2502" s="93" t="s">
        <v>275</v>
      </c>
      <c r="E2502" s="94">
        <v>19819</v>
      </c>
      <c r="F2502" s="94">
        <v>7127</v>
      </c>
      <c r="G2502" s="91">
        <v>353</v>
      </c>
      <c r="H2502" s="91">
        <v>2022</v>
      </c>
      <c r="I2502" s="91">
        <v>2020</v>
      </c>
      <c r="J2502" s="94">
        <v>3297</v>
      </c>
      <c r="K2502" s="92" t="s">
        <v>838</v>
      </c>
    </row>
    <row r="2503" spans="1:11" ht="15" x14ac:dyDescent="0.25">
      <c r="A2503" s="91">
        <v>672647</v>
      </c>
      <c r="B2503" s="92" t="s">
        <v>5262</v>
      </c>
      <c r="C2503" s="92" t="s">
        <v>5263</v>
      </c>
      <c r="D2503" s="93" t="s">
        <v>275</v>
      </c>
      <c r="E2503" s="94">
        <v>60034</v>
      </c>
      <c r="F2503" s="94">
        <v>7127</v>
      </c>
      <c r="G2503" s="91">
        <v>826</v>
      </c>
      <c r="H2503" s="91">
        <v>2021</v>
      </c>
      <c r="I2503" s="91">
        <v>2020</v>
      </c>
      <c r="J2503" s="94">
        <v>9997</v>
      </c>
      <c r="K2503" s="92" t="s">
        <v>838</v>
      </c>
    </row>
    <row r="2504" spans="1:11" ht="15" x14ac:dyDescent="0.25">
      <c r="A2504" s="91">
        <v>414453</v>
      </c>
      <c r="B2504" s="92" t="s">
        <v>5264</v>
      </c>
      <c r="C2504" s="92" t="s">
        <v>5265</v>
      </c>
      <c r="D2504" s="93" t="s">
        <v>275</v>
      </c>
      <c r="E2504" s="94">
        <v>13315</v>
      </c>
      <c r="F2504" s="91" t="s">
        <v>5135</v>
      </c>
      <c r="G2504" s="91">
        <v>422</v>
      </c>
      <c r="H2504" s="91">
        <v>2017</v>
      </c>
      <c r="I2504" s="91">
        <v>2010</v>
      </c>
      <c r="J2504" s="94">
        <v>2213</v>
      </c>
      <c r="K2504" s="92" t="s">
        <v>838</v>
      </c>
    </row>
    <row r="2505" spans="1:11" ht="15" x14ac:dyDescent="0.25">
      <c r="A2505" s="91">
        <v>398173</v>
      </c>
      <c r="B2505" s="92" t="s">
        <v>5266</v>
      </c>
      <c r="C2505" s="92" t="s">
        <v>5267</v>
      </c>
      <c r="D2505" s="93" t="s">
        <v>275</v>
      </c>
      <c r="E2505" s="94">
        <v>65976</v>
      </c>
      <c r="F2505" s="91" t="s">
        <v>5135</v>
      </c>
      <c r="G2505" s="91">
        <v>2905</v>
      </c>
      <c r="H2505" s="91">
        <v>2018</v>
      </c>
      <c r="I2505" s="91">
        <v>2010</v>
      </c>
      <c r="J2505" s="94">
        <v>10987</v>
      </c>
      <c r="K2505" s="92" t="s">
        <v>838</v>
      </c>
    </row>
    <row r="2506" spans="1:11" ht="15" x14ac:dyDescent="0.25">
      <c r="A2506" s="91">
        <v>68730</v>
      </c>
      <c r="B2506" s="92" t="s">
        <v>5268</v>
      </c>
      <c r="C2506" s="92" t="s">
        <v>5269</v>
      </c>
      <c r="D2506" s="93" t="s">
        <v>275</v>
      </c>
      <c r="E2506" s="94">
        <v>101066</v>
      </c>
      <c r="F2506" s="91" t="s">
        <v>5135</v>
      </c>
      <c r="G2506" s="91">
        <v>3149</v>
      </c>
      <c r="H2506" s="91">
        <v>2016</v>
      </c>
      <c r="I2506" s="91">
        <v>2010</v>
      </c>
      <c r="J2506" s="94">
        <v>16833</v>
      </c>
      <c r="K2506" s="92" t="s">
        <v>838</v>
      </c>
    </row>
    <row r="2507" spans="1:11" ht="15" x14ac:dyDescent="0.25">
      <c r="A2507" s="91">
        <v>11222</v>
      </c>
      <c r="B2507" s="92" t="s">
        <v>5270</v>
      </c>
      <c r="C2507" s="92" t="s">
        <v>5271</v>
      </c>
      <c r="D2507" s="93" t="s">
        <v>275</v>
      </c>
      <c r="E2507" s="94">
        <v>10769</v>
      </c>
      <c r="F2507" s="91" t="s">
        <v>5135</v>
      </c>
      <c r="G2507" s="91">
        <v>402</v>
      </c>
      <c r="H2507" s="91">
        <v>1977</v>
      </c>
      <c r="I2507" s="91">
        <v>1970</v>
      </c>
      <c r="J2507" s="94">
        <v>1789</v>
      </c>
      <c r="K2507" s="92" t="s">
        <v>838</v>
      </c>
    </row>
    <row r="2508" spans="1:11" ht="15" x14ac:dyDescent="0.25">
      <c r="A2508" s="91">
        <v>547016</v>
      </c>
      <c r="B2508" s="92" t="s">
        <v>5272</v>
      </c>
      <c r="C2508" s="92" t="s">
        <v>5273</v>
      </c>
      <c r="D2508" s="93" t="s">
        <v>275</v>
      </c>
      <c r="E2508" s="94">
        <v>86302</v>
      </c>
      <c r="F2508" s="91" t="s">
        <v>5135</v>
      </c>
      <c r="G2508" s="91">
        <v>4535</v>
      </c>
      <c r="H2508" s="91">
        <v>2020</v>
      </c>
      <c r="I2508" s="91">
        <v>2020</v>
      </c>
      <c r="J2508" s="94">
        <v>14373</v>
      </c>
      <c r="K2508" s="92" t="s">
        <v>838</v>
      </c>
    </row>
    <row r="2509" spans="1:11" ht="15" x14ac:dyDescent="0.25">
      <c r="A2509" s="91">
        <v>524047</v>
      </c>
      <c r="B2509" s="92" t="s">
        <v>5274</v>
      </c>
      <c r="C2509" s="92" t="s">
        <v>5275</v>
      </c>
      <c r="D2509" s="93" t="s">
        <v>275</v>
      </c>
      <c r="E2509" s="94">
        <v>107604</v>
      </c>
      <c r="F2509" s="94">
        <v>7126</v>
      </c>
      <c r="G2509" s="91">
        <v>4755</v>
      </c>
      <c r="H2509" s="91">
        <v>2020</v>
      </c>
      <c r="I2509" s="91">
        <v>2020</v>
      </c>
      <c r="J2509" s="94">
        <v>17922</v>
      </c>
      <c r="K2509" s="92" t="s">
        <v>838</v>
      </c>
    </row>
    <row r="2510" spans="1:11" ht="15" x14ac:dyDescent="0.25">
      <c r="A2510" s="91">
        <v>467909</v>
      </c>
      <c r="B2510" s="92" t="s">
        <v>5276</v>
      </c>
      <c r="C2510" s="92" t="s">
        <v>5277</v>
      </c>
      <c r="D2510" s="93" t="s">
        <v>275</v>
      </c>
      <c r="E2510" s="94">
        <v>17545</v>
      </c>
      <c r="F2510" s="94">
        <v>7126</v>
      </c>
      <c r="G2510" s="91">
        <v>748</v>
      </c>
      <c r="H2510" s="91">
        <v>2021</v>
      </c>
      <c r="I2510" s="91">
        <v>2020</v>
      </c>
      <c r="J2510" s="94">
        <v>2918</v>
      </c>
      <c r="K2510" s="92" t="s">
        <v>838</v>
      </c>
    </row>
    <row r="2511" spans="1:11" ht="15" x14ac:dyDescent="0.25">
      <c r="A2511" s="91">
        <v>352490</v>
      </c>
      <c r="B2511" s="92" t="s">
        <v>5278</v>
      </c>
      <c r="C2511" s="92" t="s">
        <v>5279</v>
      </c>
      <c r="D2511" s="93" t="s">
        <v>275</v>
      </c>
      <c r="E2511" s="94">
        <v>8841</v>
      </c>
      <c r="F2511" s="94">
        <v>7126</v>
      </c>
      <c r="G2511" s="91">
        <v>336</v>
      </c>
      <c r="H2511" s="91">
        <v>2016</v>
      </c>
      <c r="I2511" s="91">
        <v>2010</v>
      </c>
      <c r="J2511" s="94">
        <v>1468</v>
      </c>
      <c r="K2511" s="92" t="s">
        <v>838</v>
      </c>
    </row>
    <row r="2512" spans="1:11" ht="15" x14ac:dyDescent="0.25">
      <c r="A2512" s="91">
        <v>290250</v>
      </c>
      <c r="B2512" s="92" t="s">
        <v>5280</v>
      </c>
      <c r="C2512" s="92" t="s">
        <v>5281</v>
      </c>
      <c r="D2512" s="93" t="s">
        <v>275</v>
      </c>
      <c r="E2512" s="94">
        <v>85137</v>
      </c>
      <c r="F2512" s="94">
        <v>7126</v>
      </c>
      <c r="G2512" s="91">
        <v>8232</v>
      </c>
      <c r="H2512" s="91">
        <v>2016</v>
      </c>
      <c r="I2512" s="91">
        <v>2010</v>
      </c>
      <c r="J2512" s="94">
        <v>14179</v>
      </c>
      <c r="K2512" s="92" t="s">
        <v>838</v>
      </c>
    </row>
    <row r="2513" spans="1:11" ht="15" x14ac:dyDescent="0.25">
      <c r="A2513" s="91">
        <v>9606</v>
      </c>
      <c r="B2513" s="92" t="s">
        <v>5282</v>
      </c>
      <c r="C2513" s="92" t="s">
        <v>5283</v>
      </c>
      <c r="D2513" s="93" t="s">
        <v>275</v>
      </c>
      <c r="E2513" s="94">
        <v>21064</v>
      </c>
      <c r="F2513" s="91" t="s">
        <v>5135</v>
      </c>
      <c r="G2513" s="91">
        <v>504</v>
      </c>
      <c r="H2513" s="91">
        <v>2001</v>
      </c>
      <c r="I2513" s="91">
        <v>2000</v>
      </c>
      <c r="J2513" s="94">
        <v>3504</v>
      </c>
      <c r="K2513" s="92" t="s">
        <v>838</v>
      </c>
    </row>
    <row r="2514" spans="1:11" ht="15" x14ac:dyDescent="0.25">
      <c r="A2514" s="91">
        <v>336050</v>
      </c>
      <c r="B2514" s="92" t="s">
        <v>5284</v>
      </c>
      <c r="C2514" s="92" t="s">
        <v>5285</v>
      </c>
      <c r="D2514" s="93" t="s">
        <v>275</v>
      </c>
      <c r="E2514" s="94">
        <v>31375</v>
      </c>
      <c r="F2514" s="94">
        <v>7125</v>
      </c>
      <c r="G2514" s="91">
        <v>1117</v>
      </c>
      <c r="H2514" s="91">
        <v>2015</v>
      </c>
      <c r="I2514" s="91">
        <v>2010</v>
      </c>
      <c r="J2514" s="94">
        <v>5222</v>
      </c>
      <c r="K2514" s="92" t="s">
        <v>838</v>
      </c>
    </row>
    <row r="2515" spans="1:11" ht="15" x14ac:dyDescent="0.25">
      <c r="A2515" s="91">
        <v>89636</v>
      </c>
      <c r="B2515" s="92" t="s">
        <v>5286</v>
      </c>
      <c r="C2515" s="92" t="s">
        <v>5287</v>
      </c>
      <c r="D2515" s="93" t="s">
        <v>275</v>
      </c>
      <c r="E2515" s="94">
        <v>16452</v>
      </c>
      <c r="F2515" s="91" t="s">
        <v>5135</v>
      </c>
      <c r="G2515" s="91">
        <v>303</v>
      </c>
      <c r="H2515" s="91">
        <v>2010</v>
      </c>
      <c r="I2515" s="91">
        <v>2010</v>
      </c>
      <c r="J2515" s="94">
        <v>2736</v>
      </c>
      <c r="K2515" s="92" t="s">
        <v>838</v>
      </c>
    </row>
    <row r="2516" spans="1:11" ht="15" x14ac:dyDescent="0.25">
      <c r="A2516" s="91">
        <v>17187</v>
      </c>
      <c r="B2516" s="92" t="s">
        <v>5288</v>
      </c>
      <c r="C2516" s="92" t="s">
        <v>5289</v>
      </c>
      <c r="D2516" s="93" t="s">
        <v>275</v>
      </c>
      <c r="E2516" s="94">
        <v>19654</v>
      </c>
      <c r="F2516" s="94">
        <v>7125</v>
      </c>
      <c r="G2516" s="91">
        <v>391</v>
      </c>
      <c r="H2516" s="91">
        <v>2002</v>
      </c>
      <c r="I2516" s="91">
        <v>2000</v>
      </c>
      <c r="J2516" s="94">
        <v>3269</v>
      </c>
      <c r="K2516" s="92" t="s">
        <v>838</v>
      </c>
    </row>
    <row r="2517" spans="1:11" ht="15" x14ac:dyDescent="0.25">
      <c r="A2517" s="91">
        <v>11687</v>
      </c>
      <c r="B2517" s="92" t="s">
        <v>5290</v>
      </c>
      <c r="C2517" s="92" t="s">
        <v>5291</v>
      </c>
      <c r="D2517" s="93" t="s">
        <v>275</v>
      </c>
      <c r="E2517" s="94">
        <v>25223</v>
      </c>
      <c r="F2517" s="94">
        <v>7125</v>
      </c>
      <c r="G2517" s="91">
        <v>1986</v>
      </c>
      <c r="H2517" s="91">
        <v>1993</v>
      </c>
      <c r="I2517" s="91">
        <v>1990</v>
      </c>
      <c r="J2517" s="94">
        <v>4197</v>
      </c>
      <c r="K2517" s="92" t="s">
        <v>838</v>
      </c>
    </row>
    <row r="2518" spans="1:11" ht="15" x14ac:dyDescent="0.25">
      <c r="A2518" s="91">
        <v>1555</v>
      </c>
      <c r="B2518" s="92" t="s">
        <v>5292</v>
      </c>
      <c r="C2518" s="92" t="s">
        <v>5293</v>
      </c>
      <c r="D2518" s="93" t="s">
        <v>275</v>
      </c>
      <c r="E2518" s="94">
        <v>20331</v>
      </c>
      <c r="F2518" s="94">
        <v>7125</v>
      </c>
      <c r="G2518" s="91">
        <v>1173</v>
      </c>
      <c r="H2518" s="91">
        <v>2002</v>
      </c>
      <c r="I2518" s="91">
        <v>2000</v>
      </c>
      <c r="J2518" s="94">
        <v>3382</v>
      </c>
      <c r="K2518" s="92" t="s">
        <v>838</v>
      </c>
    </row>
    <row r="2519" spans="1:11" ht="15" x14ac:dyDescent="0.25">
      <c r="A2519" s="91">
        <v>1152014</v>
      </c>
      <c r="B2519" s="92" t="s">
        <v>5294</v>
      </c>
      <c r="C2519" s="92" t="s">
        <v>5295</v>
      </c>
      <c r="D2519" s="93" t="s">
        <v>275</v>
      </c>
      <c r="E2519" s="94">
        <v>29274</v>
      </c>
      <c r="F2519" s="94">
        <v>7124</v>
      </c>
      <c r="G2519" s="91">
        <v>765</v>
      </c>
      <c r="H2519" s="91">
        <v>2024</v>
      </c>
      <c r="I2519" s="91">
        <v>2020</v>
      </c>
      <c r="J2519" s="94">
        <v>4872</v>
      </c>
      <c r="K2519" s="92" t="s">
        <v>838</v>
      </c>
    </row>
    <row r="2520" spans="1:11" ht="15" x14ac:dyDescent="0.25">
      <c r="A2520" s="91">
        <v>468198</v>
      </c>
      <c r="B2520" s="92" t="s">
        <v>5296</v>
      </c>
      <c r="C2520" s="92" t="s">
        <v>5297</v>
      </c>
      <c r="D2520" s="93" t="s">
        <v>275</v>
      </c>
      <c r="E2520" s="94">
        <v>19631</v>
      </c>
      <c r="F2520" s="94">
        <v>7124</v>
      </c>
      <c r="G2520" s="91">
        <v>1217</v>
      </c>
      <c r="H2520" s="91">
        <v>2017</v>
      </c>
      <c r="I2520" s="91">
        <v>2010</v>
      </c>
      <c r="J2520" s="94">
        <v>3265</v>
      </c>
      <c r="K2520" s="92" t="s">
        <v>838</v>
      </c>
    </row>
    <row r="2521" spans="1:11" ht="15" x14ac:dyDescent="0.25">
      <c r="A2521" s="91">
        <v>11951</v>
      </c>
      <c r="B2521" s="92" t="s">
        <v>5298</v>
      </c>
      <c r="C2521" s="92" t="s">
        <v>5299</v>
      </c>
      <c r="D2521" s="93" t="s">
        <v>275</v>
      </c>
      <c r="E2521" s="94">
        <v>18588</v>
      </c>
      <c r="F2521" s="91" t="s">
        <v>5135</v>
      </c>
      <c r="G2521" s="91">
        <v>477</v>
      </c>
      <c r="H2521" s="91">
        <v>1971</v>
      </c>
      <c r="I2521" s="91">
        <v>1970</v>
      </c>
      <c r="J2521" s="94">
        <v>3092</v>
      </c>
      <c r="K2521" s="92" t="s">
        <v>838</v>
      </c>
    </row>
    <row r="2522" spans="1:11" ht="15" x14ac:dyDescent="0.25">
      <c r="A2522" s="91">
        <v>11951</v>
      </c>
      <c r="B2522" s="92" t="s">
        <v>5298</v>
      </c>
      <c r="C2522" s="92" t="s">
        <v>5299</v>
      </c>
      <c r="D2522" s="93" t="s">
        <v>275</v>
      </c>
      <c r="E2522" s="94">
        <v>18588</v>
      </c>
      <c r="F2522" s="91" t="s">
        <v>5135</v>
      </c>
      <c r="G2522" s="91">
        <v>477</v>
      </c>
      <c r="H2522" s="91">
        <v>1971</v>
      </c>
      <c r="I2522" s="91">
        <v>1970</v>
      </c>
      <c r="J2522" s="94">
        <v>3092</v>
      </c>
      <c r="K2522" s="92" t="s">
        <v>838</v>
      </c>
    </row>
    <row r="2523" spans="1:11" ht="15" x14ac:dyDescent="0.25">
      <c r="A2523" s="91">
        <v>8092</v>
      </c>
      <c r="B2523" s="92" t="s">
        <v>5300</v>
      </c>
      <c r="C2523" s="92" t="s">
        <v>5301</v>
      </c>
      <c r="D2523" s="93" t="s">
        <v>275</v>
      </c>
      <c r="E2523" s="94">
        <v>2616</v>
      </c>
      <c r="F2523" s="94">
        <v>7124</v>
      </c>
      <c r="G2523" s="91">
        <v>1020</v>
      </c>
      <c r="H2523" s="91">
        <v>1993</v>
      </c>
      <c r="I2523" s="91">
        <v>1990</v>
      </c>
      <c r="J2523" s="94">
        <v>4353</v>
      </c>
      <c r="K2523" s="92" t="s">
        <v>838</v>
      </c>
    </row>
    <row r="2524" spans="1:11" ht="15" x14ac:dyDescent="0.25">
      <c r="A2524" s="91">
        <v>197950</v>
      </c>
      <c r="B2524" s="92" t="s">
        <v>5302</v>
      </c>
      <c r="C2524" s="92" t="s">
        <v>5303</v>
      </c>
      <c r="D2524" s="93" t="s">
        <v>275</v>
      </c>
      <c r="E2524" s="94">
        <v>29465</v>
      </c>
      <c r="F2524" s="94">
        <v>7123</v>
      </c>
      <c r="G2524" s="91">
        <v>899</v>
      </c>
      <c r="H2524" s="91">
        <v>2014</v>
      </c>
      <c r="I2524" s="91">
        <v>2010</v>
      </c>
      <c r="J2524" s="94">
        <v>4904</v>
      </c>
      <c r="K2524" s="92" t="s">
        <v>838</v>
      </c>
    </row>
    <row r="2525" spans="1:11" ht="15" x14ac:dyDescent="0.25">
      <c r="A2525" s="91">
        <v>23483</v>
      </c>
      <c r="B2525" s="92" t="s">
        <v>5304</v>
      </c>
      <c r="C2525" s="92" t="s">
        <v>5305</v>
      </c>
      <c r="D2525" s="93" t="s">
        <v>275</v>
      </c>
      <c r="E2525" s="94">
        <v>75613</v>
      </c>
      <c r="F2525" s="91" t="s">
        <v>5135</v>
      </c>
      <c r="G2525" s="91">
        <v>11969</v>
      </c>
      <c r="H2525" s="91">
        <v>2010</v>
      </c>
      <c r="I2525" s="91">
        <v>2010</v>
      </c>
      <c r="J2525" s="94">
        <v>12592</v>
      </c>
      <c r="K2525" s="92" t="s">
        <v>838</v>
      </c>
    </row>
    <row r="2526" spans="1:11" ht="15" x14ac:dyDescent="0.25">
      <c r="A2526" s="91">
        <v>10634</v>
      </c>
      <c r="B2526" s="92" t="s">
        <v>5306</v>
      </c>
      <c r="C2526" s="92" t="s">
        <v>5307</v>
      </c>
      <c r="D2526" s="93" t="s">
        <v>275</v>
      </c>
      <c r="E2526" s="94">
        <v>58223</v>
      </c>
      <c r="F2526" s="91" t="s">
        <v>5135</v>
      </c>
      <c r="G2526" s="91">
        <v>1907</v>
      </c>
      <c r="H2526" s="91">
        <v>1995</v>
      </c>
      <c r="I2526" s="91">
        <v>1990</v>
      </c>
      <c r="J2526" s="94">
        <v>9695</v>
      </c>
      <c r="K2526" s="92" t="s">
        <v>838</v>
      </c>
    </row>
    <row r="2527" spans="1:11" ht="15" x14ac:dyDescent="0.25">
      <c r="A2527" s="91">
        <v>9846</v>
      </c>
      <c r="B2527" s="92" t="s">
        <v>5308</v>
      </c>
      <c r="C2527" s="92" t="s">
        <v>5309</v>
      </c>
      <c r="D2527" s="93" t="s">
        <v>275</v>
      </c>
      <c r="E2527" s="94">
        <v>4924</v>
      </c>
      <c r="F2527" s="94">
        <v>7123</v>
      </c>
      <c r="G2527" s="91">
        <v>708</v>
      </c>
      <c r="H2527" s="91">
        <v>1985</v>
      </c>
      <c r="I2527" s="91">
        <v>1980</v>
      </c>
      <c r="J2527" s="94">
        <v>8198</v>
      </c>
      <c r="K2527" s="92" t="s">
        <v>838</v>
      </c>
    </row>
    <row r="2528" spans="1:11" ht="15" x14ac:dyDescent="0.25">
      <c r="A2528" s="91">
        <v>408</v>
      </c>
      <c r="B2528" s="92" t="s">
        <v>5310</v>
      </c>
      <c r="C2528" s="92" t="s">
        <v>5311</v>
      </c>
      <c r="D2528" s="93" t="s">
        <v>275</v>
      </c>
      <c r="E2528" s="94">
        <v>128689</v>
      </c>
      <c r="F2528" s="91" t="s">
        <v>5135</v>
      </c>
      <c r="G2528" s="91">
        <v>7721</v>
      </c>
      <c r="H2528" s="91">
        <v>1938</v>
      </c>
      <c r="I2528" s="91">
        <v>1930</v>
      </c>
      <c r="J2528" s="94">
        <v>21435</v>
      </c>
      <c r="K2528" s="92" t="s">
        <v>838</v>
      </c>
    </row>
    <row r="2529" spans="1:11" ht="15" x14ac:dyDescent="0.25">
      <c r="A2529" s="91">
        <v>673309</v>
      </c>
      <c r="B2529" s="92" t="s">
        <v>5312</v>
      </c>
      <c r="C2529" s="92" t="s">
        <v>5313</v>
      </c>
      <c r="D2529" s="93" t="s">
        <v>275</v>
      </c>
      <c r="E2529" s="94">
        <v>19979</v>
      </c>
      <c r="F2529" s="91" t="s">
        <v>5135</v>
      </c>
      <c r="G2529" s="91">
        <v>385</v>
      </c>
      <c r="H2529" s="91">
        <v>2021</v>
      </c>
      <c r="I2529" s="91">
        <v>2020</v>
      </c>
      <c r="J2529" s="94">
        <v>3323</v>
      </c>
      <c r="K2529" s="92" t="s">
        <v>838</v>
      </c>
    </row>
    <row r="2530" spans="1:11" ht="15" x14ac:dyDescent="0.25">
      <c r="A2530" s="91">
        <v>26617</v>
      </c>
      <c r="B2530" s="92" t="s">
        <v>5314</v>
      </c>
      <c r="C2530" s="92" t="s">
        <v>5315</v>
      </c>
      <c r="D2530" s="93" t="s">
        <v>275</v>
      </c>
      <c r="E2530" s="94">
        <v>18619</v>
      </c>
      <c r="F2530" s="94">
        <v>7122</v>
      </c>
      <c r="G2530" s="91">
        <v>549</v>
      </c>
      <c r="H2530" s="91">
        <v>1970</v>
      </c>
      <c r="I2530" s="91">
        <v>1970</v>
      </c>
      <c r="J2530" s="94">
        <v>3097</v>
      </c>
      <c r="K2530" s="92" t="s">
        <v>838</v>
      </c>
    </row>
    <row r="2531" spans="1:11" ht="15" x14ac:dyDescent="0.25">
      <c r="A2531" s="91">
        <v>10564</v>
      </c>
      <c r="B2531" s="92" t="s">
        <v>5316</v>
      </c>
      <c r="C2531" s="92" t="s">
        <v>5317</v>
      </c>
      <c r="D2531" s="93" t="s">
        <v>275</v>
      </c>
      <c r="E2531" s="94">
        <v>25688</v>
      </c>
      <c r="F2531" s="94">
        <v>7122</v>
      </c>
      <c r="G2531" s="91">
        <v>706</v>
      </c>
      <c r="H2531" s="91">
        <v>2000</v>
      </c>
      <c r="I2531" s="91">
        <v>2000</v>
      </c>
      <c r="J2531" s="94">
        <v>4275</v>
      </c>
      <c r="K2531" s="92" t="s">
        <v>838</v>
      </c>
    </row>
    <row r="2532" spans="1:11" ht="15" x14ac:dyDescent="0.25">
      <c r="A2532" s="91">
        <v>1443</v>
      </c>
      <c r="B2532" s="92" t="s">
        <v>5318</v>
      </c>
      <c r="C2532" s="92" t="s">
        <v>5319</v>
      </c>
      <c r="D2532" s="93" t="s">
        <v>275</v>
      </c>
      <c r="E2532" s="94">
        <v>46308</v>
      </c>
      <c r="F2532" s="94">
        <v>7122</v>
      </c>
      <c r="G2532" s="91">
        <v>3427</v>
      </c>
      <c r="H2532" s="91">
        <v>2000</v>
      </c>
      <c r="I2532" s="91">
        <v>2000</v>
      </c>
      <c r="J2532" s="94">
        <v>771</v>
      </c>
      <c r="K2532" s="92" t="s">
        <v>838</v>
      </c>
    </row>
    <row r="2533" spans="1:11" ht="15" x14ac:dyDescent="0.25">
      <c r="A2533" s="91">
        <v>10537</v>
      </c>
      <c r="B2533" s="92" t="s">
        <v>5320</v>
      </c>
      <c r="C2533" s="92" t="s">
        <v>5321</v>
      </c>
      <c r="D2533" s="93" t="s">
        <v>275</v>
      </c>
      <c r="E2533" s="94">
        <v>51643</v>
      </c>
      <c r="F2533" s="94">
        <v>7121</v>
      </c>
      <c r="G2533" s="91">
        <v>1505</v>
      </c>
      <c r="H2533" s="91">
        <v>1991</v>
      </c>
      <c r="I2533" s="91">
        <v>1990</v>
      </c>
      <c r="J2533" s="94">
        <v>8599</v>
      </c>
      <c r="K2533" s="92" t="s">
        <v>838</v>
      </c>
    </row>
    <row r="2534" spans="1:11" ht="15" x14ac:dyDescent="0.25">
      <c r="A2534" s="91">
        <v>10340</v>
      </c>
      <c r="B2534" s="92" t="s">
        <v>4971</v>
      </c>
      <c r="C2534" s="92" t="s">
        <v>5322</v>
      </c>
      <c r="D2534" s="93" t="s">
        <v>275</v>
      </c>
      <c r="E2534" s="94">
        <v>75911</v>
      </c>
      <c r="F2534" s="94">
        <v>7121</v>
      </c>
      <c r="G2534" s="91">
        <v>5446</v>
      </c>
      <c r="H2534" s="91">
        <v>1955</v>
      </c>
      <c r="I2534" s="91">
        <v>1950</v>
      </c>
      <c r="J2534" s="94">
        <v>12642</v>
      </c>
      <c r="K2534" s="92" t="s">
        <v>838</v>
      </c>
    </row>
    <row r="2535" spans="1:11" ht="15" x14ac:dyDescent="0.25">
      <c r="A2535" s="91">
        <v>243</v>
      </c>
      <c r="B2535" s="92" t="s">
        <v>5323</v>
      </c>
      <c r="C2535" s="92" t="s">
        <v>5324</v>
      </c>
      <c r="D2535" s="93" t="s">
        <v>275</v>
      </c>
      <c r="E2535" s="94">
        <v>41014</v>
      </c>
      <c r="F2535" s="94">
        <v>7121</v>
      </c>
      <c r="G2535" s="91">
        <v>2076</v>
      </c>
      <c r="H2535" s="91">
        <v>2000</v>
      </c>
      <c r="I2535" s="91">
        <v>2000</v>
      </c>
      <c r="J2535" s="94">
        <v>6828</v>
      </c>
      <c r="K2535" s="92" t="s">
        <v>838</v>
      </c>
    </row>
    <row r="2536" spans="1:11" ht="15" x14ac:dyDescent="0.25">
      <c r="A2536" s="91">
        <v>10648</v>
      </c>
      <c r="B2536" s="92" t="s">
        <v>5325</v>
      </c>
      <c r="C2536" s="92" t="s">
        <v>5326</v>
      </c>
      <c r="D2536" s="93" t="s">
        <v>275</v>
      </c>
      <c r="E2536" s="94">
        <v>28142</v>
      </c>
      <c r="F2536" s="91" t="s">
        <v>5135</v>
      </c>
      <c r="G2536" s="91">
        <v>1117</v>
      </c>
      <c r="H2536" s="91">
        <v>1973</v>
      </c>
      <c r="I2536" s="91">
        <v>1970</v>
      </c>
      <c r="J2536" s="94">
        <v>4683</v>
      </c>
      <c r="K2536" s="92" t="s">
        <v>838</v>
      </c>
    </row>
    <row r="2537" spans="1:11" ht="15" x14ac:dyDescent="0.25">
      <c r="A2537" s="91">
        <v>7485</v>
      </c>
      <c r="B2537" s="92" t="s">
        <v>5327</v>
      </c>
      <c r="C2537" s="92" t="s">
        <v>5328</v>
      </c>
      <c r="D2537" s="93" t="s">
        <v>275</v>
      </c>
      <c r="E2537" s="94">
        <v>116394</v>
      </c>
      <c r="F2537" s="91" t="s">
        <v>5329</v>
      </c>
      <c r="G2537" s="91">
        <v>5148</v>
      </c>
      <c r="H2537" s="91">
        <v>2007</v>
      </c>
      <c r="I2537" s="91">
        <v>2000</v>
      </c>
      <c r="J2537" s="94">
        <v>19386</v>
      </c>
      <c r="K2537" s="92" t="s">
        <v>838</v>
      </c>
    </row>
    <row r="2538" spans="1:11" ht="15" x14ac:dyDescent="0.25">
      <c r="A2538" s="91">
        <v>2760</v>
      </c>
      <c r="B2538" s="92" t="s">
        <v>5330</v>
      </c>
      <c r="C2538" s="92" t="s">
        <v>5331</v>
      </c>
      <c r="D2538" s="93" t="s">
        <v>275</v>
      </c>
      <c r="E2538" s="94">
        <v>22398</v>
      </c>
      <c r="F2538" s="91" t="s">
        <v>5135</v>
      </c>
      <c r="G2538" s="91">
        <v>316</v>
      </c>
      <c r="H2538" s="91">
        <v>1927</v>
      </c>
      <c r="I2538" s="91">
        <v>1920</v>
      </c>
      <c r="J2538" s="94">
        <v>3726</v>
      </c>
      <c r="K2538" s="92" t="s">
        <v>838</v>
      </c>
    </row>
    <row r="2539" spans="1:11" ht="15" x14ac:dyDescent="0.25">
      <c r="A2539" s="91">
        <v>1574</v>
      </c>
      <c r="B2539" s="92" t="s">
        <v>5332</v>
      </c>
      <c r="C2539" s="92" t="s">
        <v>5333</v>
      </c>
      <c r="D2539" s="93" t="s">
        <v>275</v>
      </c>
      <c r="E2539" s="94">
        <v>39827</v>
      </c>
      <c r="F2539" s="91" t="s">
        <v>5329</v>
      </c>
      <c r="G2539" s="91">
        <v>2740</v>
      </c>
      <c r="H2539" s="91">
        <v>2002</v>
      </c>
      <c r="I2539" s="91">
        <v>2000</v>
      </c>
      <c r="J2539" s="94">
        <v>663</v>
      </c>
      <c r="K2539" s="92" t="s">
        <v>838</v>
      </c>
    </row>
    <row r="2540" spans="1:11" ht="15" x14ac:dyDescent="0.25">
      <c r="A2540" s="91">
        <v>1011477</v>
      </c>
      <c r="B2540" s="92" t="s">
        <v>5334</v>
      </c>
      <c r="C2540" s="92" t="s">
        <v>5335</v>
      </c>
      <c r="D2540" s="93" t="s">
        <v>275</v>
      </c>
      <c r="E2540" s="94">
        <v>722798</v>
      </c>
      <c r="F2540" s="94">
        <v>7119</v>
      </c>
      <c r="G2540" s="91">
        <v>771</v>
      </c>
      <c r="H2540" s="91">
        <v>2025</v>
      </c>
      <c r="I2540" s="91">
        <v>2020</v>
      </c>
      <c r="J2540" s="94">
        <v>120415</v>
      </c>
      <c r="K2540" s="92" t="s">
        <v>838</v>
      </c>
    </row>
    <row r="2541" spans="1:11" ht="15" x14ac:dyDescent="0.25">
      <c r="A2541" s="91">
        <v>130925</v>
      </c>
      <c r="B2541" s="92" t="s">
        <v>5336</v>
      </c>
      <c r="C2541" s="92" t="s">
        <v>5337</v>
      </c>
      <c r="D2541" s="93" t="s">
        <v>275</v>
      </c>
      <c r="E2541" s="94">
        <v>17684</v>
      </c>
      <c r="F2541" s="91" t="s">
        <v>5135</v>
      </c>
      <c r="G2541" s="91">
        <v>490</v>
      </c>
      <c r="H2541" s="91">
        <v>2012</v>
      </c>
      <c r="I2541" s="91">
        <v>2010</v>
      </c>
      <c r="J2541" s="94">
        <v>2941</v>
      </c>
      <c r="K2541" s="92" t="s">
        <v>838</v>
      </c>
    </row>
    <row r="2542" spans="1:11" ht="15" x14ac:dyDescent="0.25">
      <c r="A2542" s="91">
        <v>51241</v>
      </c>
      <c r="B2542" s="92" t="s">
        <v>5338</v>
      </c>
      <c r="C2542" s="92" t="s">
        <v>5339</v>
      </c>
      <c r="D2542" s="93" t="s">
        <v>275</v>
      </c>
      <c r="E2542" s="94">
        <v>8685</v>
      </c>
      <c r="F2542" s="91" t="s">
        <v>5135</v>
      </c>
      <c r="G2542" s="91">
        <v>1021</v>
      </c>
      <c r="H2542" s="91">
        <v>2010</v>
      </c>
      <c r="I2542" s="91">
        <v>2010</v>
      </c>
      <c r="J2542" s="94">
        <v>1442</v>
      </c>
      <c r="K2542" s="92" t="s">
        <v>838</v>
      </c>
    </row>
    <row r="2543" spans="1:11" ht="15" x14ac:dyDescent="0.25">
      <c r="A2543" s="91">
        <v>14748</v>
      </c>
      <c r="B2543" s="92" t="s">
        <v>5340</v>
      </c>
      <c r="C2543" s="92" t="s">
        <v>5341</v>
      </c>
      <c r="D2543" s="93" t="s">
        <v>275</v>
      </c>
      <c r="E2543" s="94">
        <v>1341</v>
      </c>
      <c r="F2543" s="94">
        <v>7119</v>
      </c>
      <c r="G2543" s="91">
        <v>473</v>
      </c>
      <c r="H2543" s="91">
        <v>2007</v>
      </c>
      <c r="I2543" s="91">
        <v>2000</v>
      </c>
      <c r="J2543" s="94">
        <v>2229</v>
      </c>
      <c r="K2543" s="92" t="s">
        <v>838</v>
      </c>
    </row>
    <row r="2544" spans="1:11" ht="15" x14ac:dyDescent="0.25">
      <c r="A2544" s="91">
        <v>711</v>
      </c>
      <c r="B2544" s="92" t="s">
        <v>5342</v>
      </c>
      <c r="C2544" s="92" t="s">
        <v>5343</v>
      </c>
      <c r="D2544" s="93" t="s">
        <v>275</v>
      </c>
      <c r="E2544" s="94">
        <v>38106</v>
      </c>
      <c r="F2544" s="94">
        <v>7119</v>
      </c>
      <c r="G2544" s="91">
        <v>1139</v>
      </c>
      <c r="H2544" s="91">
        <v>2000</v>
      </c>
      <c r="I2544" s="91">
        <v>2000</v>
      </c>
      <c r="J2544" s="94">
        <v>6343</v>
      </c>
      <c r="K2544" s="92" t="s">
        <v>838</v>
      </c>
    </row>
    <row r="2545" spans="1:11" ht="15" x14ac:dyDescent="0.25">
      <c r="A2545" s="91">
        <v>519141</v>
      </c>
      <c r="B2545" s="92" t="s">
        <v>5344</v>
      </c>
      <c r="C2545" s="92" t="s">
        <v>5345</v>
      </c>
      <c r="D2545" s="93" t="s">
        <v>275</v>
      </c>
      <c r="E2545" s="94">
        <v>18251</v>
      </c>
      <c r="F2545" s="94">
        <v>7118</v>
      </c>
      <c r="G2545" s="91">
        <v>483</v>
      </c>
      <c r="H2545" s="91">
        <v>2019</v>
      </c>
      <c r="I2545" s="91">
        <v>2010</v>
      </c>
      <c r="J2545" s="94">
        <v>3036</v>
      </c>
      <c r="K2545" s="92" t="s">
        <v>838</v>
      </c>
    </row>
    <row r="2546" spans="1:11" ht="15" x14ac:dyDescent="0.25">
      <c r="A2546" s="91">
        <v>475946</v>
      </c>
      <c r="B2546" s="92" t="s">
        <v>5346</v>
      </c>
      <c r="C2546" s="92" t="s">
        <v>5347</v>
      </c>
      <c r="D2546" s="93" t="s">
        <v>275</v>
      </c>
      <c r="E2546" s="94">
        <v>16476</v>
      </c>
      <c r="F2546" s="94">
        <v>7118</v>
      </c>
      <c r="G2546" s="91">
        <v>420</v>
      </c>
      <c r="H2546" s="91">
        <v>2017</v>
      </c>
      <c r="I2546" s="91">
        <v>2010</v>
      </c>
      <c r="J2546" s="94">
        <v>274</v>
      </c>
      <c r="K2546" s="92" t="s">
        <v>838</v>
      </c>
    </row>
    <row r="2547" spans="1:11" ht="15" x14ac:dyDescent="0.25">
      <c r="A2547" s="91">
        <v>430447</v>
      </c>
      <c r="B2547" s="92" t="s">
        <v>5348</v>
      </c>
      <c r="C2547" s="92" t="s">
        <v>5349</v>
      </c>
      <c r="D2547" s="93" t="s">
        <v>275</v>
      </c>
      <c r="E2547" s="94">
        <v>68673</v>
      </c>
      <c r="F2547" s="94">
        <v>7118</v>
      </c>
      <c r="G2547" s="91">
        <v>839</v>
      </c>
      <c r="H2547" s="91">
        <v>2017</v>
      </c>
      <c r="I2547" s="91">
        <v>2010</v>
      </c>
      <c r="J2547" s="94">
        <v>11436</v>
      </c>
      <c r="K2547" s="92" t="s">
        <v>838</v>
      </c>
    </row>
    <row r="2548" spans="1:11" ht="15" x14ac:dyDescent="0.25">
      <c r="A2548" s="91">
        <v>335797</v>
      </c>
      <c r="B2548" s="92" t="s">
        <v>5350</v>
      </c>
      <c r="C2548" s="92" t="s">
        <v>5351</v>
      </c>
      <c r="D2548" s="93" t="s">
        <v>275</v>
      </c>
      <c r="E2548" s="94">
        <v>128706</v>
      </c>
      <c r="F2548" s="91" t="s">
        <v>5135</v>
      </c>
      <c r="G2548" s="91">
        <v>8191</v>
      </c>
      <c r="H2548" s="91">
        <v>2016</v>
      </c>
      <c r="I2548" s="91">
        <v>2010</v>
      </c>
      <c r="J2548" s="94">
        <v>21438</v>
      </c>
      <c r="K2548" s="92" t="s">
        <v>838</v>
      </c>
    </row>
    <row r="2549" spans="1:11" ht="15" x14ac:dyDescent="0.25">
      <c r="A2549" s="91">
        <v>103332</v>
      </c>
      <c r="B2549" s="92" t="s">
        <v>5352</v>
      </c>
      <c r="C2549" s="92" t="s">
        <v>5353</v>
      </c>
      <c r="D2549" s="93" t="s">
        <v>275</v>
      </c>
      <c r="E2549" s="94">
        <v>62486</v>
      </c>
      <c r="F2549" s="94">
        <v>7118</v>
      </c>
      <c r="G2549" s="91">
        <v>1691</v>
      </c>
      <c r="H2549" s="91">
        <v>2012</v>
      </c>
      <c r="I2549" s="91">
        <v>2010</v>
      </c>
      <c r="J2549" s="94">
        <v>10405</v>
      </c>
      <c r="K2549" s="92" t="s">
        <v>838</v>
      </c>
    </row>
    <row r="2550" spans="1:11" ht="15" x14ac:dyDescent="0.25">
      <c r="A2550" s="91">
        <v>11639</v>
      </c>
      <c r="B2550" s="92" t="s">
        <v>5354</v>
      </c>
      <c r="C2550" s="92" t="s">
        <v>5355</v>
      </c>
      <c r="D2550" s="93" t="s">
        <v>275</v>
      </c>
      <c r="E2550" s="94">
        <v>37873</v>
      </c>
      <c r="F2550" s="94">
        <v>7118</v>
      </c>
      <c r="G2550" s="91">
        <v>1182</v>
      </c>
      <c r="H2550" s="91">
        <v>1982</v>
      </c>
      <c r="I2550" s="91">
        <v>1980</v>
      </c>
      <c r="J2550" s="94">
        <v>6305</v>
      </c>
      <c r="K2550" s="92" t="s">
        <v>838</v>
      </c>
    </row>
    <row r="2551" spans="1:11" ht="15" x14ac:dyDescent="0.25">
      <c r="A2551" s="91">
        <v>10545</v>
      </c>
      <c r="B2551" s="92" t="s">
        <v>5356</v>
      </c>
      <c r="C2551" s="92" t="s">
        <v>5357</v>
      </c>
      <c r="D2551" s="93" t="s">
        <v>275</v>
      </c>
      <c r="E2551" s="94">
        <v>89758</v>
      </c>
      <c r="F2551" s="91" t="s">
        <v>5135</v>
      </c>
      <c r="G2551" s="91">
        <v>5170</v>
      </c>
      <c r="H2551" s="91">
        <v>1996</v>
      </c>
      <c r="I2551" s="91">
        <v>1990</v>
      </c>
      <c r="J2551" s="94">
        <v>14949</v>
      </c>
      <c r="K2551" s="92" t="s">
        <v>838</v>
      </c>
    </row>
    <row r="2552" spans="1:11" ht="15" x14ac:dyDescent="0.25">
      <c r="A2552" s="91">
        <v>618355</v>
      </c>
      <c r="B2552" s="92" t="s">
        <v>5358</v>
      </c>
      <c r="C2552" s="92" t="s">
        <v>5359</v>
      </c>
      <c r="D2552" s="93" t="s">
        <v>275</v>
      </c>
      <c r="E2552" s="94">
        <v>15903</v>
      </c>
      <c r="F2552" s="94">
        <v>7117</v>
      </c>
      <c r="G2552" s="91">
        <v>859</v>
      </c>
      <c r="H2552" s="91">
        <v>2020</v>
      </c>
      <c r="I2552" s="91">
        <v>2020</v>
      </c>
      <c r="J2552" s="94">
        <v>2644</v>
      </c>
      <c r="K2552" s="92" t="s">
        <v>838</v>
      </c>
    </row>
    <row r="2553" spans="1:11" ht="15" x14ac:dyDescent="0.25">
      <c r="A2553" s="91">
        <v>537915</v>
      </c>
      <c r="B2553" s="92" t="s">
        <v>5360</v>
      </c>
      <c r="C2553" s="92" t="s">
        <v>5361</v>
      </c>
      <c r="D2553" s="93" t="s">
        <v>275</v>
      </c>
      <c r="E2553" s="94">
        <v>207292</v>
      </c>
      <c r="F2553" s="91" t="s">
        <v>5135</v>
      </c>
      <c r="G2553" s="91">
        <v>8387</v>
      </c>
      <c r="H2553" s="91">
        <v>2019</v>
      </c>
      <c r="I2553" s="91">
        <v>2010</v>
      </c>
      <c r="J2553" s="94">
        <v>3453</v>
      </c>
      <c r="K2553" s="92" t="s">
        <v>838</v>
      </c>
    </row>
    <row r="2554" spans="1:11" ht="15" x14ac:dyDescent="0.25">
      <c r="A2554" s="91">
        <v>17887</v>
      </c>
      <c r="B2554" s="92" t="s">
        <v>5362</v>
      </c>
      <c r="C2554" s="92" t="s">
        <v>5363</v>
      </c>
      <c r="D2554" s="93" t="s">
        <v>275</v>
      </c>
      <c r="E2554" s="94">
        <v>18314</v>
      </c>
      <c r="F2554" s="94">
        <v>7117</v>
      </c>
      <c r="G2554" s="91">
        <v>579</v>
      </c>
      <c r="H2554" s="91">
        <v>1967</v>
      </c>
      <c r="I2554" s="91">
        <v>1960</v>
      </c>
      <c r="J2554" s="94">
        <v>3046</v>
      </c>
      <c r="K2554" s="92" t="s">
        <v>838</v>
      </c>
    </row>
    <row r="2555" spans="1:11" ht="15" x14ac:dyDescent="0.25">
      <c r="A2555" s="91">
        <v>12877</v>
      </c>
      <c r="B2555" s="92" t="s">
        <v>5364</v>
      </c>
      <c r="C2555" s="92" t="s">
        <v>5365</v>
      </c>
      <c r="D2555" s="93" t="s">
        <v>275</v>
      </c>
      <c r="E2555" s="94">
        <v>799</v>
      </c>
      <c r="F2555" s="94">
        <v>7117</v>
      </c>
      <c r="G2555" s="91">
        <v>561</v>
      </c>
      <c r="H2555" s="91">
        <v>2004</v>
      </c>
      <c r="I2555" s="91">
        <v>2000</v>
      </c>
      <c r="J2555" s="94">
        <v>1326</v>
      </c>
      <c r="K2555" s="92" t="s">
        <v>838</v>
      </c>
    </row>
    <row r="2556" spans="1:11" ht="15" x14ac:dyDescent="0.25">
      <c r="A2556" s="91">
        <v>938614</v>
      </c>
      <c r="B2556" s="92" t="s">
        <v>5366</v>
      </c>
      <c r="C2556" s="92" t="s">
        <v>5367</v>
      </c>
      <c r="D2556" s="93" t="s">
        <v>275</v>
      </c>
      <c r="E2556" s="91" t="s">
        <v>5368</v>
      </c>
      <c r="F2556" s="94">
        <v>7116</v>
      </c>
      <c r="G2556" s="91">
        <v>1760</v>
      </c>
      <c r="H2556" s="91">
        <v>2024</v>
      </c>
      <c r="I2556" s="91">
        <v>2020</v>
      </c>
      <c r="J2556" s="94">
        <v>14139</v>
      </c>
      <c r="K2556" s="92" t="s">
        <v>838</v>
      </c>
    </row>
    <row r="2557" spans="1:11" ht="15" x14ac:dyDescent="0.25">
      <c r="A2557" s="91">
        <v>522162</v>
      </c>
      <c r="B2557" s="92" t="s">
        <v>5369</v>
      </c>
      <c r="C2557" s="92" t="s">
        <v>5370</v>
      </c>
      <c r="D2557" s="93" t="s">
        <v>275</v>
      </c>
      <c r="E2557" s="94">
        <v>76141</v>
      </c>
      <c r="F2557" s="91" t="s">
        <v>5135</v>
      </c>
      <c r="G2557" s="91">
        <v>2576</v>
      </c>
      <c r="H2557" s="91">
        <v>2019</v>
      </c>
      <c r="I2557" s="91">
        <v>2010</v>
      </c>
      <c r="J2557" s="94">
        <v>1268</v>
      </c>
      <c r="K2557" s="92" t="s">
        <v>838</v>
      </c>
    </row>
    <row r="2558" spans="1:11" ht="15" x14ac:dyDescent="0.25">
      <c r="A2558" s="91">
        <v>428836</v>
      </c>
      <c r="B2558" s="92" t="s">
        <v>5371</v>
      </c>
      <c r="C2558" s="92" t="s">
        <v>5372</v>
      </c>
      <c r="D2558" s="93" t="s">
        <v>275</v>
      </c>
      <c r="E2558" s="94">
        <v>32043</v>
      </c>
      <c r="F2558" s="91" t="s">
        <v>5135</v>
      </c>
      <c r="G2558" s="91">
        <v>580</v>
      </c>
      <c r="H2558" s="91">
        <v>2019</v>
      </c>
      <c r="I2558" s="91">
        <v>2010</v>
      </c>
      <c r="J2558" s="94">
        <v>5333</v>
      </c>
      <c r="K2558" s="92" t="s">
        <v>838</v>
      </c>
    </row>
    <row r="2559" spans="1:11" ht="15" x14ac:dyDescent="0.25">
      <c r="A2559" s="91">
        <v>239563</v>
      </c>
      <c r="B2559" s="92" t="s">
        <v>5373</v>
      </c>
      <c r="C2559" s="92" t="s">
        <v>5374</v>
      </c>
      <c r="D2559" s="93" t="s">
        <v>275</v>
      </c>
      <c r="E2559" s="94">
        <v>47954</v>
      </c>
      <c r="F2559" s="94">
        <v>7116</v>
      </c>
      <c r="G2559" s="91">
        <v>1964</v>
      </c>
      <c r="H2559" s="91">
        <v>2014</v>
      </c>
      <c r="I2559" s="91">
        <v>2010</v>
      </c>
      <c r="J2559" s="94">
        <v>7984</v>
      </c>
      <c r="K2559" s="92" t="s">
        <v>838</v>
      </c>
    </row>
    <row r="2560" spans="1:11" ht="15" x14ac:dyDescent="0.25">
      <c r="A2560" s="91">
        <v>212778</v>
      </c>
      <c r="B2560" s="92" t="s">
        <v>5375</v>
      </c>
      <c r="C2560" s="92" t="s">
        <v>5376</v>
      </c>
      <c r="D2560" s="93" t="s">
        <v>275</v>
      </c>
      <c r="E2560" s="94">
        <v>45072</v>
      </c>
      <c r="F2560" s="94">
        <v>7116</v>
      </c>
      <c r="G2560" s="91">
        <v>3438</v>
      </c>
      <c r="H2560" s="91">
        <v>2014</v>
      </c>
      <c r="I2560" s="91">
        <v>2010</v>
      </c>
      <c r="J2560" s="94">
        <v>7504</v>
      </c>
      <c r="K2560" s="92" t="s">
        <v>838</v>
      </c>
    </row>
    <row r="2561" spans="1:11" ht="15" x14ac:dyDescent="0.25">
      <c r="A2561" s="91">
        <v>25300</v>
      </c>
      <c r="B2561" s="92" t="s">
        <v>5377</v>
      </c>
      <c r="C2561" s="92" t="s">
        <v>5378</v>
      </c>
      <c r="D2561" s="93" t="s">
        <v>275</v>
      </c>
      <c r="E2561" s="94">
        <v>8885</v>
      </c>
      <c r="F2561" s="91" t="s">
        <v>5135</v>
      </c>
      <c r="G2561" s="91">
        <v>943</v>
      </c>
      <c r="H2561" s="91">
        <v>2003</v>
      </c>
      <c r="I2561" s="91">
        <v>2000</v>
      </c>
      <c r="J2561" s="94">
        <v>1475</v>
      </c>
      <c r="K2561" s="92" t="s">
        <v>838</v>
      </c>
    </row>
    <row r="2562" spans="1:11" ht="15" x14ac:dyDescent="0.25">
      <c r="A2562" s="91">
        <v>8697</v>
      </c>
      <c r="B2562" s="92" t="s">
        <v>5379</v>
      </c>
      <c r="C2562" s="92" t="s">
        <v>5380</v>
      </c>
      <c r="D2562" s="93" t="s">
        <v>275</v>
      </c>
      <c r="E2562" s="94">
        <v>72249</v>
      </c>
      <c r="F2562" s="91" t="s">
        <v>5135</v>
      </c>
      <c r="G2562" s="91">
        <v>918</v>
      </c>
      <c r="H2562" s="91">
        <v>1998</v>
      </c>
      <c r="I2562" s="91">
        <v>1990</v>
      </c>
      <c r="J2562" s="94">
        <v>12032</v>
      </c>
      <c r="K2562" s="92" t="s">
        <v>838</v>
      </c>
    </row>
    <row r="2563" spans="1:11" ht="15" x14ac:dyDescent="0.25">
      <c r="A2563" s="91">
        <v>522162</v>
      </c>
      <c r="B2563" s="92" t="s">
        <v>5369</v>
      </c>
      <c r="C2563" s="92" t="s">
        <v>5370</v>
      </c>
      <c r="D2563" s="93" t="s">
        <v>275</v>
      </c>
      <c r="E2563" s="94">
        <v>76141</v>
      </c>
      <c r="F2563" s="91" t="s">
        <v>5135</v>
      </c>
      <c r="G2563" s="91">
        <v>2576</v>
      </c>
      <c r="H2563" s="91">
        <v>2019</v>
      </c>
      <c r="I2563" s="91">
        <v>2010</v>
      </c>
      <c r="J2563" s="94">
        <v>1268</v>
      </c>
      <c r="K2563" s="92" t="s">
        <v>838</v>
      </c>
    </row>
    <row r="2564" spans="1:11" ht="15" x14ac:dyDescent="0.25">
      <c r="A2564" s="91">
        <v>21521</v>
      </c>
      <c r="B2564" s="92" t="s">
        <v>5381</v>
      </c>
      <c r="C2564" s="92" t="s">
        <v>5382</v>
      </c>
      <c r="D2564" s="93" t="s">
        <v>275</v>
      </c>
      <c r="E2564" s="94">
        <v>25822</v>
      </c>
      <c r="F2564" s="94">
        <v>7115</v>
      </c>
      <c r="G2564" s="91">
        <v>305</v>
      </c>
      <c r="H2564" s="91">
        <v>1987</v>
      </c>
      <c r="I2564" s="91">
        <v>1980</v>
      </c>
      <c r="J2564" s="94">
        <v>4297</v>
      </c>
      <c r="K2564" s="92" t="s">
        <v>838</v>
      </c>
    </row>
    <row r="2565" spans="1:11" ht="15" x14ac:dyDescent="0.25">
      <c r="A2565" s="91">
        <v>10839</v>
      </c>
      <c r="B2565" s="92" t="s">
        <v>5383</v>
      </c>
      <c r="C2565" s="92" t="s">
        <v>5384</v>
      </c>
      <c r="D2565" s="93" t="s">
        <v>275</v>
      </c>
      <c r="E2565" s="94">
        <v>41742</v>
      </c>
      <c r="F2565" s="91" t="s">
        <v>5135</v>
      </c>
      <c r="G2565" s="91">
        <v>449</v>
      </c>
      <c r="H2565" s="91">
        <v>1977</v>
      </c>
      <c r="I2565" s="91">
        <v>1970</v>
      </c>
      <c r="J2565" s="94">
        <v>6949</v>
      </c>
      <c r="K2565" s="92" t="s">
        <v>838</v>
      </c>
    </row>
    <row r="2566" spans="1:11" ht="15" x14ac:dyDescent="0.25">
      <c r="A2566" s="91">
        <v>157832</v>
      </c>
      <c r="B2566" s="92" t="s">
        <v>5385</v>
      </c>
      <c r="C2566" s="92" t="s">
        <v>5386</v>
      </c>
      <c r="D2566" s="93" t="s">
        <v>275</v>
      </c>
      <c r="E2566" s="94">
        <v>22878</v>
      </c>
      <c r="F2566" s="94">
        <v>7114</v>
      </c>
      <c r="G2566" s="91">
        <v>997</v>
      </c>
      <c r="H2566" s="91">
        <v>2014</v>
      </c>
      <c r="I2566" s="91">
        <v>2010</v>
      </c>
      <c r="J2566" s="94">
        <v>3806</v>
      </c>
      <c r="K2566" s="92" t="s">
        <v>838</v>
      </c>
    </row>
    <row r="2567" spans="1:11" ht="15" x14ac:dyDescent="0.25">
      <c r="A2567" s="91">
        <v>8051</v>
      </c>
      <c r="B2567" s="92" t="s">
        <v>5387</v>
      </c>
      <c r="C2567" s="92" t="s">
        <v>5388</v>
      </c>
      <c r="D2567" s="93" t="s">
        <v>275</v>
      </c>
      <c r="E2567" s="94">
        <v>38823</v>
      </c>
      <c r="F2567" s="94">
        <v>7114</v>
      </c>
      <c r="G2567" s="91">
        <v>2503</v>
      </c>
      <c r="H2567" s="91">
        <v>2002</v>
      </c>
      <c r="I2567" s="91">
        <v>2000</v>
      </c>
      <c r="J2567" s="94">
        <v>6463</v>
      </c>
      <c r="K2567" s="92" t="s">
        <v>838</v>
      </c>
    </row>
    <row r="2568" spans="1:11" ht="15" x14ac:dyDescent="0.25">
      <c r="A2568" s="91">
        <v>561</v>
      </c>
      <c r="B2568" s="92" t="s">
        <v>5389</v>
      </c>
      <c r="C2568" s="92" t="s">
        <v>5390</v>
      </c>
      <c r="D2568" s="93" t="s">
        <v>275</v>
      </c>
      <c r="E2568" s="94">
        <v>141734</v>
      </c>
      <c r="F2568" s="94">
        <v>7114</v>
      </c>
      <c r="G2568" s="91">
        <v>7593</v>
      </c>
      <c r="H2568" s="91">
        <v>2005</v>
      </c>
      <c r="I2568" s="91">
        <v>2000</v>
      </c>
      <c r="J2568" s="94">
        <v>23608</v>
      </c>
      <c r="K2568" s="92" t="s">
        <v>838</v>
      </c>
    </row>
    <row r="2569" spans="1:11" ht="15" x14ac:dyDescent="0.25">
      <c r="A2569" s="91">
        <v>334517</v>
      </c>
      <c r="B2569" s="92" t="s">
        <v>5391</v>
      </c>
      <c r="C2569" s="92" t="s">
        <v>5392</v>
      </c>
      <c r="D2569" s="93" t="s">
        <v>275</v>
      </c>
      <c r="E2569" s="94">
        <v>42119</v>
      </c>
      <c r="F2569" s="94">
        <v>7113</v>
      </c>
      <c r="G2569" s="91">
        <v>901</v>
      </c>
      <c r="H2569" s="91">
        <v>2016</v>
      </c>
      <c r="I2569" s="91">
        <v>2010</v>
      </c>
      <c r="J2569" s="94">
        <v>7012</v>
      </c>
      <c r="K2569" s="92" t="s">
        <v>838</v>
      </c>
    </row>
    <row r="2570" spans="1:11" ht="15" x14ac:dyDescent="0.25">
      <c r="A2570" s="91">
        <v>127373</v>
      </c>
      <c r="B2570" s="92" t="s">
        <v>5393</v>
      </c>
      <c r="C2570" s="92" t="s">
        <v>5394</v>
      </c>
      <c r="D2570" s="93" t="s">
        <v>275</v>
      </c>
      <c r="E2570" s="94">
        <v>12863</v>
      </c>
      <c r="F2570" s="94">
        <v>7113</v>
      </c>
      <c r="G2570" s="91">
        <v>429</v>
      </c>
      <c r="H2570" s="91">
        <v>2013</v>
      </c>
      <c r="I2570" s="91">
        <v>2010</v>
      </c>
      <c r="J2570" s="94">
        <v>2138</v>
      </c>
      <c r="K2570" s="92" t="s">
        <v>838</v>
      </c>
    </row>
    <row r="2571" spans="1:11" ht="15" x14ac:dyDescent="0.25">
      <c r="A2571" s="91">
        <v>116149</v>
      </c>
      <c r="B2571" s="92" t="s">
        <v>5395</v>
      </c>
      <c r="C2571" s="92" t="s">
        <v>5396</v>
      </c>
      <c r="D2571" s="93" t="s">
        <v>275</v>
      </c>
      <c r="E2571" s="94">
        <v>77127</v>
      </c>
      <c r="F2571" s="91" t="s">
        <v>5135</v>
      </c>
      <c r="G2571" s="91">
        <v>3973</v>
      </c>
      <c r="H2571" s="91">
        <v>2014</v>
      </c>
      <c r="I2571" s="91">
        <v>2010</v>
      </c>
      <c r="J2571" s="94">
        <v>12844</v>
      </c>
      <c r="K2571" s="92" t="s">
        <v>838</v>
      </c>
    </row>
    <row r="2572" spans="1:11" ht="15" x14ac:dyDescent="0.25">
      <c r="A2572" s="91">
        <v>68722</v>
      </c>
      <c r="B2572" s="92" t="s">
        <v>5397</v>
      </c>
      <c r="C2572" s="92" t="s">
        <v>5398</v>
      </c>
      <c r="D2572" s="93" t="s">
        <v>275</v>
      </c>
      <c r="E2572" s="94">
        <v>46368</v>
      </c>
      <c r="F2572" s="91" t="s">
        <v>5135</v>
      </c>
      <c r="G2572" s="91">
        <v>3088</v>
      </c>
      <c r="H2572" s="91">
        <v>2012</v>
      </c>
      <c r="I2572" s="91">
        <v>2010</v>
      </c>
      <c r="J2572" s="94">
        <v>772</v>
      </c>
      <c r="K2572" s="92" t="s">
        <v>838</v>
      </c>
    </row>
    <row r="2573" spans="1:11" ht="15" x14ac:dyDescent="0.25">
      <c r="A2573" s="91">
        <v>23169</v>
      </c>
      <c r="B2573" s="92" t="s">
        <v>5399</v>
      </c>
      <c r="C2573" s="92" t="s">
        <v>5400</v>
      </c>
      <c r="D2573" s="93" t="s">
        <v>275</v>
      </c>
      <c r="E2573" s="94">
        <v>3127</v>
      </c>
      <c r="F2573" s="94">
        <v>7113</v>
      </c>
      <c r="G2573" s="91">
        <v>3602</v>
      </c>
      <c r="H2573" s="91">
        <v>2010</v>
      </c>
      <c r="I2573" s="91">
        <v>2010</v>
      </c>
      <c r="J2573" s="94">
        <v>5205</v>
      </c>
      <c r="K2573" s="92" t="s">
        <v>838</v>
      </c>
    </row>
    <row r="2574" spans="1:11" ht="15" x14ac:dyDescent="0.25">
      <c r="A2574" s="91">
        <v>2323</v>
      </c>
      <c r="B2574" s="92" t="s">
        <v>5401</v>
      </c>
      <c r="C2574" s="92" t="s">
        <v>5402</v>
      </c>
      <c r="D2574" s="93" t="s">
        <v>275</v>
      </c>
      <c r="E2574" s="94">
        <v>31024</v>
      </c>
      <c r="F2574" s="94">
        <v>7113</v>
      </c>
      <c r="G2574" s="91">
        <v>1573</v>
      </c>
      <c r="H2574" s="91">
        <v>1989</v>
      </c>
      <c r="I2574" s="91">
        <v>1980</v>
      </c>
      <c r="J2574" s="94">
        <v>5164</v>
      </c>
      <c r="K2574" s="92" t="s">
        <v>838</v>
      </c>
    </row>
    <row r="2575" spans="1:11" ht="15" x14ac:dyDescent="0.25">
      <c r="A2575" s="91">
        <v>533</v>
      </c>
      <c r="B2575" s="92" t="s">
        <v>5403</v>
      </c>
      <c r="C2575" s="92" t="s">
        <v>5404</v>
      </c>
      <c r="D2575" s="93" t="s">
        <v>275</v>
      </c>
      <c r="E2575" s="94">
        <v>90292</v>
      </c>
      <c r="F2575" s="91" t="s">
        <v>5135</v>
      </c>
      <c r="G2575" s="91">
        <v>2926</v>
      </c>
      <c r="H2575" s="91">
        <v>2005</v>
      </c>
      <c r="I2575" s="91">
        <v>2000</v>
      </c>
      <c r="J2575" s="94">
        <v>15038</v>
      </c>
      <c r="K2575" s="92" t="s">
        <v>838</v>
      </c>
    </row>
    <row r="2576" spans="1:11" ht="15" x14ac:dyDescent="0.25">
      <c r="A2576" s="91">
        <v>754067</v>
      </c>
      <c r="B2576" s="92" t="s">
        <v>5405</v>
      </c>
      <c r="C2576" s="92" t="s">
        <v>5406</v>
      </c>
      <c r="D2576" s="93" t="s">
        <v>275</v>
      </c>
      <c r="E2576" s="94">
        <v>18988</v>
      </c>
      <c r="F2576" s="94">
        <v>7112</v>
      </c>
      <c r="G2576" s="91">
        <v>508</v>
      </c>
      <c r="H2576" s="91">
        <v>2021</v>
      </c>
      <c r="I2576" s="91">
        <v>2020</v>
      </c>
      <c r="J2576" s="94">
        <v>3158</v>
      </c>
      <c r="K2576" s="92" t="s">
        <v>838</v>
      </c>
    </row>
    <row r="2577" spans="1:11" ht="15" x14ac:dyDescent="0.25">
      <c r="A2577" s="91">
        <v>48034</v>
      </c>
      <c r="B2577" s="92" t="s">
        <v>5407</v>
      </c>
      <c r="C2577" s="92" t="s">
        <v>5408</v>
      </c>
      <c r="D2577" s="93" t="s">
        <v>275</v>
      </c>
      <c r="E2577" s="94">
        <v>23592</v>
      </c>
      <c r="F2577" s="91" t="s">
        <v>5409</v>
      </c>
      <c r="G2577" s="91">
        <v>1588</v>
      </c>
      <c r="H2577" s="91">
        <v>2010</v>
      </c>
      <c r="I2577" s="91">
        <v>2010</v>
      </c>
      <c r="J2577" s="94">
        <v>3925</v>
      </c>
      <c r="K2577" s="92" t="s">
        <v>838</v>
      </c>
    </row>
    <row r="2578" spans="1:11" ht="15" x14ac:dyDescent="0.25">
      <c r="A2578" s="91">
        <v>10531</v>
      </c>
      <c r="B2578" s="92" t="s">
        <v>5410</v>
      </c>
      <c r="C2578" s="92" t="s">
        <v>5411</v>
      </c>
      <c r="D2578" s="93" t="s">
        <v>275</v>
      </c>
      <c r="E2578" s="94">
        <v>10112</v>
      </c>
      <c r="F2578" s="94">
        <v>7112</v>
      </c>
      <c r="G2578" s="91">
        <v>523</v>
      </c>
      <c r="H2578" s="91">
        <v>1994</v>
      </c>
      <c r="I2578" s="91">
        <v>1990</v>
      </c>
      <c r="J2578" s="94">
        <v>168</v>
      </c>
      <c r="K2578" s="92" t="s">
        <v>838</v>
      </c>
    </row>
    <row r="2579" spans="1:11" ht="15" x14ac:dyDescent="0.25">
      <c r="A2579" s="91">
        <v>7972</v>
      </c>
      <c r="B2579" s="92" t="s">
        <v>5412</v>
      </c>
      <c r="C2579" s="92" t="s">
        <v>5413</v>
      </c>
      <c r="D2579" s="93" t="s">
        <v>275</v>
      </c>
      <c r="E2579" s="94">
        <v>37817</v>
      </c>
      <c r="F2579" s="94">
        <v>7112</v>
      </c>
      <c r="G2579" s="91">
        <v>1597</v>
      </c>
      <c r="H2579" s="91">
        <v>2007</v>
      </c>
      <c r="I2579" s="91">
        <v>2000</v>
      </c>
      <c r="J2579" s="94">
        <v>6295</v>
      </c>
      <c r="K2579" s="92" t="s">
        <v>838</v>
      </c>
    </row>
    <row r="2580" spans="1:11" ht="15" x14ac:dyDescent="0.25">
      <c r="A2580" s="91">
        <v>473</v>
      </c>
      <c r="B2580" s="92" t="s">
        <v>5414</v>
      </c>
      <c r="C2580" s="92" t="s">
        <v>5415</v>
      </c>
      <c r="D2580" s="93" t="s">
        <v>275</v>
      </c>
      <c r="E2580" s="94">
        <v>3533</v>
      </c>
      <c r="F2580" s="94">
        <v>7112</v>
      </c>
      <c r="G2580" s="91">
        <v>2342</v>
      </c>
      <c r="H2580" s="91">
        <v>1998</v>
      </c>
      <c r="I2580" s="91">
        <v>1990</v>
      </c>
      <c r="J2580" s="94">
        <v>5881</v>
      </c>
      <c r="K2580" s="92" t="s">
        <v>838</v>
      </c>
    </row>
    <row r="2581" spans="1:11" ht="15" x14ac:dyDescent="0.25">
      <c r="A2581" s="91">
        <v>11050</v>
      </c>
      <c r="B2581" s="92" t="s">
        <v>5416</v>
      </c>
      <c r="C2581" s="92" t="s">
        <v>5417</v>
      </c>
      <c r="D2581" s="93" t="s">
        <v>275</v>
      </c>
      <c r="E2581" s="94">
        <v>2394</v>
      </c>
      <c r="F2581" s="94">
        <v>7111</v>
      </c>
      <c r="G2581" s="91">
        <v>783</v>
      </c>
      <c r="H2581" s="91">
        <v>1983</v>
      </c>
      <c r="I2581" s="91">
        <v>1980</v>
      </c>
      <c r="J2581" s="94">
        <v>3983</v>
      </c>
      <c r="K2581" s="92" t="s">
        <v>838</v>
      </c>
    </row>
    <row r="2582" spans="1:11" ht="15" x14ac:dyDescent="0.25">
      <c r="A2582" s="91">
        <v>11050</v>
      </c>
      <c r="B2582" s="92" t="s">
        <v>5416</v>
      </c>
      <c r="C2582" s="92" t="s">
        <v>5417</v>
      </c>
      <c r="D2582" s="93" t="s">
        <v>275</v>
      </c>
      <c r="E2582" s="94">
        <v>2394</v>
      </c>
      <c r="F2582" s="94">
        <v>7111</v>
      </c>
      <c r="G2582" s="91">
        <v>783</v>
      </c>
      <c r="H2582" s="91">
        <v>1983</v>
      </c>
      <c r="I2582" s="91">
        <v>1980</v>
      </c>
      <c r="J2582" s="94">
        <v>3983</v>
      </c>
      <c r="K2582" s="92" t="s">
        <v>838</v>
      </c>
    </row>
    <row r="2583" spans="1:11" ht="15" x14ac:dyDescent="0.25">
      <c r="A2583" s="91">
        <v>5916</v>
      </c>
      <c r="B2583" s="92" t="s">
        <v>5418</v>
      </c>
      <c r="C2583" s="92" t="s">
        <v>5419</v>
      </c>
      <c r="D2583" s="93" t="s">
        <v>275</v>
      </c>
      <c r="E2583" s="94">
        <v>34847</v>
      </c>
      <c r="F2583" s="94">
        <v>7111</v>
      </c>
      <c r="G2583" s="91">
        <v>601</v>
      </c>
      <c r="H2583" s="91">
        <v>1972</v>
      </c>
      <c r="I2583" s="91">
        <v>1970</v>
      </c>
      <c r="J2583" s="94">
        <v>58</v>
      </c>
      <c r="K2583" s="92" t="s">
        <v>838</v>
      </c>
    </row>
    <row r="2584" spans="1:11" ht="15" x14ac:dyDescent="0.25">
      <c r="A2584" s="91">
        <v>1307078</v>
      </c>
      <c r="B2584" s="92" t="s">
        <v>5420</v>
      </c>
      <c r="C2584" s="92" t="s">
        <v>5421</v>
      </c>
      <c r="D2584" s="93" t="s">
        <v>275</v>
      </c>
      <c r="E2584" s="94">
        <v>516287</v>
      </c>
      <c r="F2584" s="91" t="s">
        <v>5409</v>
      </c>
      <c r="G2584" s="91">
        <v>374</v>
      </c>
      <c r="H2584" s="91">
        <v>2025</v>
      </c>
      <c r="I2584" s="91">
        <v>2020</v>
      </c>
      <c r="J2584" s="94">
        <v>8601</v>
      </c>
      <c r="K2584" s="92" t="s">
        <v>838</v>
      </c>
    </row>
    <row r="2585" spans="1:11" ht="15" x14ac:dyDescent="0.25">
      <c r="A2585" s="91">
        <v>103758</v>
      </c>
      <c r="B2585" s="92" t="s">
        <v>5422</v>
      </c>
      <c r="C2585" s="92" t="s">
        <v>5423</v>
      </c>
      <c r="D2585" s="93" t="s">
        <v>275</v>
      </c>
      <c r="E2585" s="94">
        <v>13091</v>
      </c>
      <c r="F2585" s="91" t="s">
        <v>5409</v>
      </c>
      <c r="G2585" s="91">
        <v>337</v>
      </c>
      <c r="H2585" s="91">
        <v>2012</v>
      </c>
      <c r="I2585" s="91">
        <v>2010</v>
      </c>
      <c r="J2585" s="94">
        <v>2176</v>
      </c>
      <c r="K2585" s="92" t="s">
        <v>838</v>
      </c>
    </row>
    <row r="2586" spans="1:11" ht="15" x14ac:dyDescent="0.25">
      <c r="A2586" s="91">
        <v>11634</v>
      </c>
      <c r="B2586" s="92" t="s">
        <v>5424</v>
      </c>
      <c r="C2586" s="92" t="s">
        <v>5425</v>
      </c>
      <c r="D2586" s="93" t="s">
        <v>275</v>
      </c>
      <c r="E2586" s="94">
        <v>10701</v>
      </c>
      <c r="F2586" s="91" t="s">
        <v>5409</v>
      </c>
      <c r="G2586" s="91">
        <v>558</v>
      </c>
      <c r="H2586" s="91">
        <v>1998</v>
      </c>
      <c r="I2586" s="91">
        <v>1990</v>
      </c>
      <c r="J2586" s="94">
        <v>1778</v>
      </c>
      <c r="K2586" s="92" t="s">
        <v>838</v>
      </c>
    </row>
    <row r="2587" spans="1:11" ht="15" x14ac:dyDescent="0.25">
      <c r="A2587" s="91">
        <v>1714</v>
      </c>
      <c r="B2587" s="92" t="s">
        <v>5426</v>
      </c>
      <c r="C2587" s="92" t="s">
        <v>5427</v>
      </c>
      <c r="D2587" s="93" t="s">
        <v>275</v>
      </c>
      <c r="E2587" s="94">
        <v>52122</v>
      </c>
      <c r="F2587" s="91" t="s">
        <v>5409</v>
      </c>
      <c r="G2587" s="91">
        <v>1017</v>
      </c>
      <c r="H2587" s="91">
        <v>1966</v>
      </c>
      <c r="I2587" s="91">
        <v>1960</v>
      </c>
      <c r="J2587" s="94">
        <v>8679</v>
      </c>
      <c r="K2587" s="92" t="s">
        <v>838</v>
      </c>
    </row>
    <row r="2588" spans="1:11" ht="15" x14ac:dyDescent="0.25">
      <c r="A2588" s="91">
        <v>594530</v>
      </c>
      <c r="B2588" s="92" t="s">
        <v>5428</v>
      </c>
      <c r="C2588" s="92" t="s">
        <v>5429</v>
      </c>
      <c r="D2588" s="93" t="s">
        <v>275</v>
      </c>
      <c r="E2588" s="94">
        <v>16968</v>
      </c>
      <c r="F2588" s="94">
        <v>7109</v>
      </c>
      <c r="G2588" s="91">
        <v>313</v>
      </c>
      <c r="H2588" s="91">
        <v>2020</v>
      </c>
      <c r="I2588" s="91">
        <v>2020</v>
      </c>
      <c r="J2588" s="94">
        <v>2822</v>
      </c>
      <c r="K2588" s="92" t="s">
        <v>838</v>
      </c>
    </row>
    <row r="2589" spans="1:11" ht="15" x14ac:dyDescent="0.25">
      <c r="A2589" s="91">
        <v>570670</v>
      </c>
      <c r="B2589" s="92" t="s">
        <v>2664</v>
      </c>
      <c r="C2589" s="92" t="s">
        <v>5430</v>
      </c>
      <c r="D2589" s="93" t="s">
        <v>275</v>
      </c>
      <c r="E2589" s="94">
        <v>85565</v>
      </c>
      <c r="F2589" s="91" t="s">
        <v>5135</v>
      </c>
      <c r="G2589" s="91">
        <v>5957</v>
      </c>
      <c r="H2589" s="91">
        <v>2020</v>
      </c>
      <c r="I2589" s="91">
        <v>2020</v>
      </c>
      <c r="J2589" s="94">
        <v>1425</v>
      </c>
      <c r="K2589" s="92" t="s">
        <v>838</v>
      </c>
    </row>
    <row r="2590" spans="1:11" ht="15" x14ac:dyDescent="0.25">
      <c r="A2590" s="91">
        <v>30675</v>
      </c>
      <c r="B2590" s="92" t="s">
        <v>5431</v>
      </c>
      <c r="C2590" s="92" t="s">
        <v>5432</v>
      </c>
      <c r="D2590" s="93" t="s">
        <v>275</v>
      </c>
      <c r="E2590" s="94">
        <v>25364</v>
      </c>
      <c r="F2590" s="91" t="s">
        <v>5135</v>
      </c>
      <c r="G2590" s="91">
        <v>521</v>
      </c>
      <c r="H2590" s="91">
        <v>2010</v>
      </c>
      <c r="I2590" s="91">
        <v>2010</v>
      </c>
      <c r="J2590" s="94">
        <v>4221</v>
      </c>
      <c r="K2590" s="92" t="s">
        <v>838</v>
      </c>
    </row>
    <row r="2591" spans="1:11" ht="15" x14ac:dyDescent="0.25">
      <c r="A2591" s="91">
        <v>15588</v>
      </c>
      <c r="B2591" s="92" t="s">
        <v>5433</v>
      </c>
      <c r="C2591" s="92" t="s">
        <v>5434</v>
      </c>
      <c r="D2591" s="93" t="s">
        <v>275</v>
      </c>
      <c r="E2591" s="94">
        <v>24881</v>
      </c>
      <c r="F2591" s="94">
        <v>7109</v>
      </c>
      <c r="G2591" s="91">
        <v>1483</v>
      </c>
      <c r="H2591" s="91">
        <v>2009</v>
      </c>
      <c r="I2591" s="91">
        <v>2000</v>
      </c>
      <c r="J2591" s="94">
        <v>414</v>
      </c>
      <c r="K2591" s="92" t="s">
        <v>838</v>
      </c>
    </row>
    <row r="2592" spans="1:11" ht="15" x14ac:dyDescent="0.25">
      <c r="A2592" s="91">
        <v>10497</v>
      </c>
      <c r="B2592" s="92" t="s">
        <v>5435</v>
      </c>
      <c r="C2592" s="92" t="s">
        <v>5436</v>
      </c>
      <c r="D2592" s="93" t="s">
        <v>275</v>
      </c>
      <c r="E2592" s="94">
        <v>39851</v>
      </c>
      <c r="F2592" s="94">
        <v>7109</v>
      </c>
      <c r="G2592" s="91">
        <v>800</v>
      </c>
      <c r="H2592" s="91">
        <v>1992</v>
      </c>
      <c r="I2592" s="91">
        <v>1990</v>
      </c>
      <c r="J2592" s="94">
        <v>6634</v>
      </c>
      <c r="K2592" s="92" t="s">
        <v>838</v>
      </c>
    </row>
    <row r="2593" spans="1:11" ht="15" x14ac:dyDescent="0.25">
      <c r="A2593" s="91">
        <v>370755</v>
      </c>
      <c r="B2593" s="92" t="s">
        <v>5437</v>
      </c>
      <c r="C2593" s="92" t="s">
        <v>5438</v>
      </c>
      <c r="D2593" s="93" t="s">
        <v>275</v>
      </c>
      <c r="E2593" s="94">
        <v>32387</v>
      </c>
      <c r="F2593" s="91" t="s">
        <v>5409</v>
      </c>
      <c r="G2593" s="91">
        <v>1955</v>
      </c>
      <c r="H2593" s="91">
        <v>2016</v>
      </c>
      <c r="I2593" s="91">
        <v>2010</v>
      </c>
      <c r="J2593" s="94">
        <v>5391</v>
      </c>
      <c r="K2593" s="92" t="s">
        <v>838</v>
      </c>
    </row>
    <row r="2594" spans="1:11" ht="15" x14ac:dyDescent="0.25">
      <c r="A2594" s="91">
        <v>11485</v>
      </c>
      <c r="B2594" s="92" t="s">
        <v>5439</v>
      </c>
      <c r="C2594" s="92" t="s">
        <v>5440</v>
      </c>
      <c r="D2594" s="93" t="s">
        <v>275</v>
      </c>
      <c r="E2594" s="94">
        <v>15203</v>
      </c>
      <c r="F2594" s="94">
        <v>7108</v>
      </c>
      <c r="G2594" s="91">
        <v>757</v>
      </c>
      <c r="H2594" s="91">
        <v>1969</v>
      </c>
      <c r="I2594" s="91">
        <v>1960</v>
      </c>
      <c r="J2594" s="94">
        <v>2528</v>
      </c>
      <c r="K2594" s="92" t="s">
        <v>838</v>
      </c>
    </row>
    <row r="2595" spans="1:11" ht="15" x14ac:dyDescent="0.25">
      <c r="A2595" s="91">
        <v>9675</v>
      </c>
      <c r="B2595" s="92" t="s">
        <v>5441</v>
      </c>
      <c r="C2595" s="92" t="s">
        <v>5442</v>
      </c>
      <c r="D2595" s="93" t="s">
        <v>275</v>
      </c>
      <c r="E2595" s="94">
        <v>33086</v>
      </c>
      <c r="F2595" s="94">
        <v>7111</v>
      </c>
      <c r="G2595" s="91">
        <v>1749</v>
      </c>
      <c r="H2595" s="91">
        <v>2004</v>
      </c>
      <c r="I2595" s="91">
        <v>2000</v>
      </c>
      <c r="J2595" s="94">
        <v>5507</v>
      </c>
      <c r="K2595" s="92" t="s">
        <v>838</v>
      </c>
    </row>
    <row r="2596" spans="1:11" ht="15" x14ac:dyDescent="0.25">
      <c r="A2596" s="91">
        <v>565179</v>
      </c>
      <c r="B2596" s="92" t="s">
        <v>5443</v>
      </c>
      <c r="C2596" s="92" t="s">
        <v>5444</v>
      </c>
      <c r="D2596" s="93" t="s">
        <v>275</v>
      </c>
      <c r="E2596" s="94">
        <v>20971</v>
      </c>
      <c r="F2596" s="94">
        <v>7107</v>
      </c>
      <c r="G2596" s="91">
        <v>1116</v>
      </c>
      <c r="H2596" s="91">
        <v>2019</v>
      </c>
      <c r="I2596" s="91">
        <v>2010</v>
      </c>
      <c r="J2596" s="94">
        <v>3489</v>
      </c>
      <c r="K2596" s="92" t="s">
        <v>838</v>
      </c>
    </row>
    <row r="2597" spans="1:11" ht="15" x14ac:dyDescent="0.25">
      <c r="A2597" s="91">
        <v>371638</v>
      </c>
      <c r="B2597" s="92" t="s">
        <v>5445</v>
      </c>
      <c r="C2597" s="92" t="s">
        <v>5446</v>
      </c>
      <c r="D2597" s="93" t="s">
        <v>275</v>
      </c>
      <c r="E2597" s="94">
        <v>17081</v>
      </c>
      <c r="F2597" s="94">
        <v>7107</v>
      </c>
      <c r="G2597" s="91">
        <v>3613</v>
      </c>
      <c r="H2597" s="91">
        <v>2017</v>
      </c>
      <c r="I2597" s="91">
        <v>2010</v>
      </c>
      <c r="J2597" s="94">
        <v>2841</v>
      </c>
      <c r="K2597" s="92" t="s">
        <v>838</v>
      </c>
    </row>
    <row r="2598" spans="1:11" ht="15" x14ac:dyDescent="0.25">
      <c r="A2598" s="91">
        <v>59468</v>
      </c>
      <c r="B2598" s="92" t="s">
        <v>5447</v>
      </c>
      <c r="C2598" s="92" t="s">
        <v>5448</v>
      </c>
      <c r="D2598" s="93" t="s">
        <v>275</v>
      </c>
      <c r="E2598" s="94">
        <v>28831</v>
      </c>
      <c r="F2598" s="91" t="s">
        <v>5409</v>
      </c>
      <c r="G2598" s="91">
        <v>606</v>
      </c>
      <c r="H2598" s="91">
        <v>2010</v>
      </c>
      <c r="I2598" s="91">
        <v>2010</v>
      </c>
      <c r="J2598" s="94">
        <v>4798</v>
      </c>
      <c r="K2598" s="92" t="s">
        <v>838</v>
      </c>
    </row>
    <row r="2599" spans="1:11" ht="15" x14ac:dyDescent="0.25">
      <c r="A2599" s="91">
        <v>551</v>
      </c>
      <c r="B2599" s="92" t="s">
        <v>5449</v>
      </c>
      <c r="C2599" s="92" t="s">
        <v>5450</v>
      </c>
      <c r="D2599" s="93" t="s">
        <v>275</v>
      </c>
      <c r="E2599" s="94">
        <v>31597</v>
      </c>
      <c r="F2599" s="94">
        <v>7107</v>
      </c>
      <c r="G2599" s="91">
        <v>933</v>
      </c>
      <c r="H2599" s="91">
        <v>1972</v>
      </c>
      <c r="I2599" s="91">
        <v>1970</v>
      </c>
      <c r="J2599" s="94">
        <v>5259</v>
      </c>
      <c r="K2599" s="92" t="s">
        <v>838</v>
      </c>
    </row>
    <row r="2600" spans="1:11" ht="15" x14ac:dyDescent="0.25">
      <c r="A2600" s="91">
        <v>420818</v>
      </c>
      <c r="B2600" s="92" t="s">
        <v>443</v>
      </c>
      <c r="C2600" s="92" t="s">
        <v>5451</v>
      </c>
      <c r="D2600" s="93" t="s">
        <v>275</v>
      </c>
      <c r="E2600" s="94">
        <v>149641</v>
      </c>
      <c r="F2600" s="91" t="s">
        <v>5135</v>
      </c>
      <c r="G2600" s="91">
        <v>10471</v>
      </c>
      <c r="H2600" s="91">
        <v>2019</v>
      </c>
      <c r="I2600" s="91">
        <v>2010</v>
      </c>
      <c r="J2600" s="94">
        <v>24925</v>
      </c>
      <c r="K2600" s="92" t="s">
        <v>838</v>
      </c>
    </row>
    <row r="2601" spans="1:11" ht="15" x14ac:dyDescent="0.25">
      <c r="A2601" s="91">
        <v>14533</v>
      </c>
      <c r="B2601" s="92" t="s">
        <v>5452</v>
      </c>
      <c r="C2601" s="92" t="s">
        <v>5453</v>
      </c>
      <c r="D2601" s="93" t="s">
        <v>275</v>
      </c>
      <c r="E2601" s="94">
        <v>18206</v>
      </c>
      <c r="F2601" s="94">
        <v>7106</v>
      </c>
      <c r="G2601" s="91">
        <v>781</v>
      </c>
      <c r="H2601" s="91">
        <v>1998</v>
      </c>
      <c r="I2601" s="91">
        <v>1990</v>
      </c>
      <c r="J2601" s="94">
        <v>3028</v>
      </c>
      <c r="K2601" s="92" t="s">
        <v>838</v>
      </c>
    </row>
    <row r="2602" spans="1:11" ht="15" x14ac:dyDescent="0.25">
      <c r="A2602" s="91">
        <v>606952</v>
      </c>
      <c r="B2602" s="92" t="s">
        <v>5454</v>
      </c>
      <c r="C2602" s="92" t="s">
        <v>5455</v>
      </c>
      <c r="D2602" s="93" t="s">
        <v>275</v>
      </c>
      <c r="E2602" s="94">
        <v>13714</v>
      </c>
      <c r="F2602" s="94">
        <v>7105</v>
      </c>
      <c r="G2602" s="91">
        <v>516</v>
      </c>
      <c r="H2602" s="91">
        <v>2019</v>
      </c>
      <c r="I2602" s="91">
        <v>2010</v>
      </c>
      <c r="J2602" s="94">
        <v>228</v>
      </c>
      <c r="K2602" s="92" t="s">
        <v>838</v>
      </c>
    </row>
    <row r="2603" spans="1:11" ht="15" x14ac:dyDescent="0.25">
      <c r="A2603" s="91">
        <v>517331</v>
      </c>
      <c r="B2603" s="92" t="s">
        <v>5456</v>
      </c>
      <c r="C2603" s="92" t="s">
        <v>5457</v>
      </c>
      <c r="D2603" s="93" t="s">
        <v>275</v>
      </c>
      <c r="E2603" s="94">
        <v>16449</v>
      </c>
      <c r="F2603" s="94">
        <v>7105</v>
      </c>
      <c r="G2603" s="91">
        <v>443</v>
      </c>
      <c r="H2603" s="91">
        <v>2018</v>
      </c>
      <c r="I2603" s="91">
        <v>2010</v>
      </c>
      <c r="J2603" s="94">
        <v>2735</v>
      </c>
      <c r="K2603" s="92" t="s">
        <v>838</v>
      </c>
    </row>
    <row r="2604" spans="1:11" ht="15" x14ac:dyDescent="0.25">
      <c r="A2604" s="91">
        <v>487242</v>
      </c>
      <c r="B2604" s="92" t="s">
        <v>5458</v>
      </c>
      <c r="C2604" s="92" t="s">
        <v>5459</v>
      </c>
      <c r="D2604" s="93" t="s">
        <v>275</v>
      </c>
      <c r="E2604" s="94">
        <v>55735</v>
      </c>
      <c r="F2604" s="94">
        <v>7105</v>
      </c>
      <c r="G2604" s="91">
        <v>685</v>
      </c>
      <c r="H2604" s="91">
        <v>2018</v>
      </c>
      <c r="I2604" s="91">
        <v>2010</v>
      </c>
      <c r="J2604" s="94">
        <v>928</v>
      </c>
      <c r="K2604" s="92" t="s">
        <v>838</v>
      </c>
    </row>
    <row r="2605" spans="1:11" ht="15" x14ac:dyDescent="0.25">
      <c r="A2605" s="91">
        <v>420818</v>
      </c>
      <c r="B2605" s="92" t="s">
        <v>443</v>
      </c>
      <c r="C2605" s="92" t="s">
        <v>5451</v>
      </c>
      <c r="D2605" s="93" t="s">
        <v>275</v>
      </c>
      <c r="E2605" s="94">
        <v>149641</v>
      </c>
      <c r="F2605" s="91" t="s">
        <v>5135</v>
      </c>
      <c r="G2605" s="91">
        <v>10471</v>
      </c>
      <c r="H2605" s="91">
        <v>2019</v>
      </c>
      <c r="I2605" s="91">
        <v>2010</v>
      </c>
      <c r="J2605" s="94">
        <v>24925</v>
      </c>
      <c r="K2605" s="92" t="s">
        <v>838</v>
      </c>
    </row>
    <row r="2606" spans="1:11" ht="15" x14ac:dyDescent="0.25">
      <c r="A2606" s="91">
        <v>302401</v>
      </c>
      <c r="B2606" s="92" t="s">
        <v>5460</v>
      </c>
      <c r="C2606" s="92" t="s">
        <v>5461</v>
      </c>
      <c r="D2606" s="93" t="s">
        <v>275</v>
      </c>
      <c r="E2606" s="94">
        <v>52251</v>
      </c>
      <c r="F2606" s="94">
        <v>7105</v>
      </c>
      <c r="G2606" s="91">
        <v>4457</v>
      </c>
      <c r="H2606" s="91">
        <v>2016</v>
      </c>
      <c r="I2606" s="91">
        <v>2010</v>
      </c>
      <c r="J2606" s="94">
        <v>87</v>
      </c>
      <c r="K2606" s="92" t="s">
        <v>838</v>
      </c>
    </row>
    <row r="2607" spans="1:11" ht="15" x14ac:dyDescent="0.25">
      <c r="A2607" s="91">
        <v>291270</v>
      </c>
      <c r="B2607" s="92" t="s">
        <v>5462</v>
      </c>
      <c r="C2607" s="92" t="s">
        <v>5463</v>
      </c>
      <c r="D2607" s="93" t="s">
        <v>275</v>
      </c>
      <c r="E2607" s="94">
        <v>28446</v>
      </c>
      <c r="F2607" s="91" t="s">
        <v>5135</v>
      </c>
      <c r="G2607" s="91">
        <v>1757</v>
      </c>
      <c r="H2607" s="91">
        <v>2015</v>
      </c>
      <c r="I2607" s="91">
        <v>2010</v>
      </c>
      <c r="J2607" s="94">
        <v>4734</v>
      </c>
      <c r="K2607" s="92" t="s">
        <v>838</v>
      </c>
    </row>
    <row r="2608" spans="1:11" ht="15" x14ac:dyDescent="0.25">
      <c r="A2608" s="91">
        <v>323027</v>
      </c>
      <c r="B2608" s="92" t="s">
        <v>5464</v>
      </c>
      <c r="C2608" s="92" t="s">
        <v>5465</v>
      </c>
      <c r="D2608" s="93" t="s">
        <v>275</v>
      </c>
      <c r="E2608" s="94">
        <v>17072</v>
      </c>
      <c r="F2608" s="94">
        <v>7104</v>
      </c>
      <c r="G2608" s="91">
        <v>594</v>
      </c>
      <c r="H2608" s="91">
        <v>2015</v>
      </c>
      <c r="I2608" s="91">
        <v>2010</v>
      </c>
      <c r="J2608" s="94">
        <v>2839</v>
      </c>
      <c r="K2608" s="92" t="s">
        <v>838</v>
      </c>
    </row>
    <row r="2609" spans="1:11" ht="15" x14ac:dyDescent="0.25">
      <c r="A2609" s="91">
        <v>279229</v>
      </c>
      <c r="B2609" s="92" t="s">
        <v>5466</v>
      </c>
      <c r="C2609" s="92" t="s">
        <v>5467</v>
      </c>
      <c r="D2609" s="93" t="s">
        <v>275</v>
      </c>
      <c r="E2609" s="94">
        <v>26019</v>
      </c>
      <c r="F2609" s="94">
        <v>7104</v>
      </c>
      <c r="G2609" s="91">
        <v>1009</v>
      </c>
      <c r="H2609" s="91">
        <v>2014</v>
      </c>
      <c r="I2609" s="91">
        <v>2010</v>
      </c>
      <c r="J2609" s="94">
        <v>433</v>
      </c>
      <c r="K2609" s="92" t="s">
        <v>838</v>
      </c>
    </row>
    <row r="2610" spans="1:11" ht="15" x14ac:dyDescent="0.25">
      <c r="A2610" s="91">
        <v>24804</v>
      </c>
      <c r="B2610" s="92" t="s">
        <v>5468</v>
      </c>
      <c r="C2610" s="92" t="s">
        <v>5469</v>
      </c>
      <c r="D2610" s="93" t="s">
        <v>275</v>
      </c>
      <c r="E2610" s="94">
        <v>2086</v>
      </c>
      <c r="F2610" s="94">
        <v>7104</v>
      </c>
      <c r="G2610" s="91">
        <v>657</v>
      </c>
      <c r="H2610" s="91">
        <v>2009</v>
      </c>
      <c r="I2610" s="91">
        <v>2000</v>
      </c>
      <c r="J2610" s="94">
        <v>347</v>
      </c>
      <c r="K2610" s="92" t="s">
        <v>838</v>
      </c>
    </row>
    <row r="2611" spans="1:11" ht="15" x14ac:dyDescent="0.25">
      <c r="A2611" s="91">
        <v>18861</v>
      </c>
      <c r="B2611" s="92" t="s">
        <v>5470</v>
      </c>
      <c r="C2611" s="92" t="s">
        <v>5471</v>
      </c>
      <c r="D2611" s="93" t="s">
        <v>275</v>
      </c>
      <c r="E2611" s="94">
        <v>48129</v>
      </c>
      <c r="F2611" s="94">
        <v>7104</v>
      </c>
      <c r="G2611" s="91">
        <v>466</v>
      </c>
      <c r="H2611" s="91">
        <v>2006</v>
      </c>
      <c r="I2611" s="91">
        <v>2000</v>
      </c>
      <c r="J2611" s="94">
        <v>8013</v>
      </c>
      <c r="K2611" s="92" t="s">
        <v>838</v>
      </c>
    </row>
    <row r="2612" spans="1:11" ht="15" x14ac:dyDescent="0.25">
      <c r="A2612" s="91">
        <v>11457</v>
      </c>
      <c r="B2612" s="92" t="s">
        <v>5472</v>
      </c>
      <c r="C2612" s="92" t="s">
        <v>5473</v>
      </c>
      <c r="D2612" s="93" t="s">
        <v>275</v>
      </c>
      <c r="E2612" s="94">
        <v>19365</v>
      </c>
      <c r="F2612" s="91" t="s">
        <v>5135</v>
      </c>
      <c r="G2612" s="91">
        <v>427</v>
      </c>
      <c r="H2612" s="91">
        <v>2001</v>
      </c>
      <c r="I2612" s="91">
        <v>2000</v>
      </c>
      <c r="J2612" s="94">
        <v>3221</v>
      </c>
      <c r="K2612" s="92" t="s">
        <v>838</v>
      </c>
    </row>
    <row r="2613" spans="1:11" ht="15" x14ac:dyDescent="0.25">
      <c r="A2613" s="91">
        <v>9631</v>
      </c>
      <c r="B2613" s="92" t="s">
        <v>5474</v>
      </c>
      <c r="C2613" s="92" t="s">
        <v>5475</v>
      </c>
      <c r="D2613" s="93" t="s">
        <v>275</v>
      </c>
      <c r="E2613" s="94">
        <v>82459</v>
      </c>
      <c r="F2613" s="94">
        <v>7104</v>
      </c>
      <c r="G2613" s="91">
        <v>2208</v>
      </c>
      <c r="H2613" s="91">
        <v>1998</v>
      </c>
      <c r="I2613" s="91">
        <v>1990</v>
      </c>
      <c r="J2613" s="94">
        <v>13733</v>
      </c>
      <c r="K2613" s="92" t="s">
        <v>838</v>
      </c>
    </row>
    <row r="2614" spans="1:11" ht="15" x14ac:dyDescent="0.25">
      <c r="A2614" s="91">
        <v>1997</v>
      </c>
      <c r="B2614" s="92" t="s">
        <v>5476</v>
      </c>
      <c r="C2614" s="92" t="s">
        <v>5477</v>
      </c>
      <c r="D2614" s="93" t="s">
        <v>275</v>
      </c>
      <c r="E2614" s="94">
        <v>23437</v>
      </c>
      <c r="F2614" s="91" t="s">
        <v>5135</v>
      </c>
      <c r="G2614" s="91">
        <v>838</v>
      </c>
      <c r="H2614" s="91">
        <v>2004</v>
      </c>
      <c r="I2614" s="91">
        <v>2000</v>
      </c>
      <c r="J2614" s="94">
        <v>39</v>
      </c>
      <c r="K2614" s="92" t="s">
        <v>838</v>
      </c>
    </row>
    <row r="2615" spans="1:11" ht="15" x14ac:dyDescent="0.25">
      <c r="A2615" s="91">
        <v>508</v>
      </c>
      <c r="B2615" s="92" t="s">
        <v>5478</v>
      </c>
      <c r="C2615" s="92" t="s">
        <v>5479</v>
      </c>
      <c r="D2615" s="93" t="s">
        <v>275</v>
      </c>
      <c r="E2615" s="94">
        <v>74417</v>
      </c>
      <c r="F2615" s="94">
        <v>7104</v>
      </c>
      <c r="G2615" s="91">
        <v>7023</v>
      </c>
      <c r="H2615" s="91">
        <v>2003</v>
      </c>
      <c r="I2615" s="91">
        <v>2000</v>
      </c>
      <c r="J2615" s="94">
        <v>12393</v>
      </c>
      <c r="K2615" s="92" t="s">
        <v>838</v>
      </c>
    </row>
    <row r="2616" spans="1:11" ht="15" x14ac:dyDescent="0.25">
      <c r="A2616" s="91">
        <v>2</v>
      </c>
      <c r="B2616" s="92" t="s">
        <v>5480</v>
      </c>
      <c r="C2616" s="92" t="s">
        <v>5481</v>
      </c>
      <c r="D2616" s="93" t="s">
        <v>275</v>
      </c>
      <c r="E2616" s="94">
        <v>19084</v>
      </c>
      <c r="F2616" s="94">
        <v>7104</v>
      </c>
      <c r="G2616" s="91">
        <v>356</v>
      </c>
      <c r="H2616" s="91">
        <v>1988</v>
      </c>
      <c r="I2616" s="91">
        <v>1980</v>
      </c>
      <c r="J2616" s="94">
        <v>3174</v>
      </c>
      <c r="K2616" s="92" t="s">
        <v>838</v>
      </c>
    </row>
    <row r="2617" spans="1:11" ht="15" x14ac:dyDescent="0.25">
      <c r="A2617" s="91">
        <v>661539</v>
      </c>
      <c r="B2617" s="92" t="s">
        <v>5482</v>
      </c>
      <c r="C2617" s="92" t="s">
        <v>5483</v>
      </c>
      <c r="D2617" s="93" t="s">
        <v>275</v>
      </c>
      <c r="E2617" s="94">
        <v>69919</v>
      </c>
      <c r="F2617" s="94">
        <v>7103</v>
      </c>
      <c r="G2617" s="91">
        <v>1177</v>
      </c>
      <c r="H2617" s="91">
        <v>2024</v>
      </c>
      <c r="I2617" s="91">
        <v>2020</v>
      </c>
      <c r="J2617" s="94">
        <v>11644</v>
      </c>
      <c r="K2617" s="92" t="s">
        <v>838</v>
      </c>
    </row>
    <row r="2618" spans="1:11" ht="15" x14ac:dyDescent="0.25">
      <c r="A2618" s="91">
        <v>437033</v>
      </c>
      <c r="B2618" s="92" t="s">
        <v>5484</v>
      </c>
      <c r="C2618" s="92" t="s">
        <v>5485</v>
      </c>
      <c r="D2618" s="93" t="s">
        <v>275</v>
      </c>
      <c r="E2618" s="94">
        <v>22215</v>
      </c>
      <c r="F2618" s="91" t="s">
        <v>5135</v>
      </c>
      <c r="G2618" s="91">
        <v>1237</v>
      </c>
      <c r="H2618" s="91">
        <v>2017</v>
      </c>
      <c r="I2618" s="91">
        <v>2010</v>
      </c>
      <c r="J2618" s="94">
        <v>3696</v>
      </c>
      <c r="K2618" s="92" t="s">
        <v>838</v>
      </c>
    </row>
    <row r="2619" spans="1:11" ht="15" x14ac:dyDescent="0.25">
      <c r="A2619" s="91">
        <v>209276</v>
      </c>
      <c r="B2619" s="92" t="s">
        <v>5486</v>
      </c>
      <c r="C2619" s="92" t="s">
        <v>5487</v>
      </c>
      <c r="D2619" s="93" t="s">
        <v>275</v>
      </c>
      <c r="E2619" s="94">
        <v>14424</v>
      </c>
      <c r="F2619" s="94">
        <v>7103</v>
      </c>
      <c r="G2619" s="91">
        <v>972</v>
      </c>
      <c r="H2619" s="91">
        <v>2014</v>
      </c>
      <c r="I2619" s="91">
        <v>2010</v>
      </c>
      <c r="J2619" s="94">
        <v>2398</v>
      </c>
      <c r="K2619" s="92" t="s">
        <v>838</v>
      </c>
    </row>
    <row r="2620" spans="1:11" ht="15" x14ac:dyDescent="0.25">
      <c r="A2620" s="91">
        <v>56292</v>
      </c>
      <c r="B2620" s="92" t="s">
        <v>5488</v>
      </c>
      <c r="C2620" s="92" t="s">
        <v>5489</v>
      </c>
      <c r="D2620" s="93" t="s">
        <v>275</v>
      </c>
      <c r="E2620" s="94">
        <v>183638</v>
      </c>
      <c r="F2620" s="94">
        <v>7103</v>
      </c>
      <c r="G2620" s="91">
        <v>10326</v>
      </c>
      <c r="H2620" s="91">
        <v>2011</v>
      </c>
      <c r="I2620" s="91">
        <v>2010</v>
      </c>
      <c r="J2620" s="94">
        <v>30589</v>
      </c>
      <c r="K2620" s="92" t="s">
        <v>838</v>
      </c>
    </row>
    <row r="2621" spans="1:11" ht="15" x14ac:dyDescent="0.25">
      <c r="A2621" s="91">
        <v>11447</v>
      </c>
      <c r="B2621" s="92" t="s">
        <v>5490</v>
      </c>
      <c r="C2621" s="92" t="s">
        <v>5491</v>
      </c>
      <c r="D2621" s="93" t="s">
        <v>275</v>
      </c>
      <c r="E2621" s="94">
        <v>12706</v>
      </c>
      <c r="F2621" s="94">
        <v>7103</v>
      </c>
      <c r="G2621" s="91">
        <v>528</v>
      </c>
      <c r="H2621" s="91">
        <v>2001</v>
      </c>
      <c r="I2621" s="91">
        <v>2000</v>
      </c>
      <c r="J2621" s="94">
        <v>2112</v>
      </c>
      <c r="K2621" s="92" t="s">
        <v>838</v>
      </c>
    </row>
    <row r="2622" spans="1:11" ht="15" x14ac:dyDescent="0.25">
      <c r="A2622" s="91">
        <v>9829</v>
      </c>
      <c r="B2622" s="92" t="s">
        <v>5492</v>
      </c>
      <c r="C2622" s="92" t="s">
        <v>5493</v>
      </c>
      <c r="D2622" s="93" t="s">
        <v>275</v>
      </c>
      <c r="E2622" s="94">
        <v>2923</v>
      </c>
      <c r="F2622" s="94">
        <v>7103</v>
      </c>
      <c r="G2622" s="91">
        <v>1553</v>
      </c>
      <c r="H2622" s="91">
        <v>2006</v>
      </c>
      <c r="I2622" s="91">
        <v>2000</v>
      </c>
      <c r="J2622" s="94">
        <v>4865</v>
      </c>
      <c r="K2622" s="92" t="s">
        <v>838</v>
      </c>
    </row>
    <row r="2623" spans="1:11" ht="15" x14ac:dyDescent="0.25">
      <c r="A2623" s="91">
        <v>964960</v>
      </c>
      <c r="B2623" s="92" t="s">
        <v>5494</v>
      </c>
      <c r="C2623" s="92" t="s">
        <v>5495</v>
      </c>
      <c r="D2623" s="93" t="s">
        <v>275</v>
      </c>
      <c r="E2623" s="94">
        <v>16689</v>
      </c>
      <c r="F2623" s="94">
        <v>7102</v>
      </c>
      <c r="G2623" s="91">
        <v>338</v>
      </c>
      <c r="H2623" s="91">
        <v>2023</v>
      </c>
      <c r="I2623" s="91">
        <v>2020</v>
      </c>
      <c r="J2623" s="94">
        <v>2775</v>
      </c>
      <c r="K2623" s="92" t="s">
        <v>838</v>
      </c>
    </row>
    <row r="2624" spans="1:11" ht="15" x14ac:dyDescent="0.25">
      <c r="A2624" s="91">
        <v>567604</v>
      </c>
      <c r="B2624" s="92" t="s">
        <v>5496</v>
      </c>
      <c r="C2624" s="92" t="s">
        <v>5497</v>
      </c>
      <c r="D2624" s="93" t="s">
        <v>275</v>
      </c>
      <c r="E2624" s="94">
        <v>63762</v>
      </c>
      <c r="F2624" s="91" t="s">
        <v>5135</v>
      </c>
      <c r="G2624" s="91">
        <v>811</v>
      </c>
      <c r="H2624" s="91">
        <v>2018</v>
      </c>
      <c r="I2624" s="91">
        <v>2010</v>
      </c>
      <c r="J2624" s="94">
        <v>10618</v>
      </c>
      <c r="K2624" s="92" t="s">
        <v>838</v>
      </c>
    </row>
    <row r="2625" spans="1:11" ht="15" x14ac:dyDescent="0.25">
      <c r="A2625" s="91">
        <v>14626</v>
      </c>
      <c r="B2625" s="92" t="s">
        <v>5498</v>
      </c>
      <c r="C2625" s="92" t="s">
        <v>5499</v>
      </c>
      <c r="D2625" s="93" t="s">
        <v>275</v>
      </c>
      <c r="E2625" s="94">
        <v>11906</v>
      </c>
      <c r="F2625" s="94">
        <v>7102</v>
      </c>
      <c r="G2625" s="91">
        <v>332</v>
      </c>
      <c r="H2625" s="91">
        <v>2000</v>
      </c>
      <c r="I2625" s="91">
        <v>2000</v>
      </c>
      <c r="J2625" s="94">
        <v>1978</v>
      </c>
      <c r="K2625" s="92" t="s">
        <v>838</v>
      </c>
    </row>
    <row r="2626" spans="1:11" ht="15" x14ac:dyDescent="0.25">
      <c r="A2626" s="91">
        <v>11153</v>
      </c>
      <c r="B2626" s="92" t="s">
        <v>5500</v>
      </c>
      <c r="C2626" s="92" t="s">
        <v>5501</v>
      </c>
      <c r="D2626" s="93" t="s">
        <v>275</v>
      </c>
      <c r="E2626" s="94">
        <v>46245</v>
      </c>
      <c r="F2626" s="94">
        <v>7102</v>
      </c>
      <c r="G2626" s="91">
        <v>1630</v>
      </c>
      <c r="H2626" s="91">
        <v>1983</v>
      </c>
      <c r="I2626" s="91">
        <v>1980</v>
      </c>
      <c r="J2626" s="94">
        <v>7699</v>
      </c>
      <c r="K2626" s="92" t="s">
        <v>838</v>
      </c>
    </row>
    <row r="2627" spans="1:11" ht="15" x14ac:dyDescent="0.25">
      <c r="A2627" s="91">
        <v>12481</v>
      </c>
      <c r="B2627" s="92" t="s">
        <v>5502</v>
      </c>
      <c r="C2627" s="92" t="s">
        <v>5503</v>
      </c>
      <c r="D2627" s="93" t="s">
        <v>275</v>
      </c>
      <c r="E2627" s="94">
        <v>32345</v>
      </c>
      <c r="F2627" s="94">
        <v>7101</v>
      </c>
      <c r="G2627" s="91">
        <v>779</v>
      </c>
      <c r="H2627" s="91">
        <v>1971</v>
      </c>
      <c r="I2627" s="91">
        <v>1970</v>
      </c>
      <c r="J2627" s="94">
        <v>5384</v>
      </c>
      <c r="K2627" s="92" t="s">
        <v>838</v>
      </c>
    </row>
    <row r="2628" spans="1:11" ht="15" x14ac:dyDescent="0.25">
      <c r="A2628" s="91">
        <v>573</v>
      </c>
      <c r="B2628" s="92" t="s">
        <v>5504</v>
      </c>
      <c r="C2628" s="92" t="s">
        <v>5505</v>
      </c>
      <c r="D2628" s="93" t="s">
        <v>275</v>
      </c>
      <c r="E2628" s="94">
        <v>40968</v>
      </c>
      <c r="F2628" s="94">
        <v>7101</v>
      </c>
      <c r="G2628" s="91">
        <v>941</v>
      </c>
      <c r="H2628" s="91">
        <v>1972</v>
      </c>
      <c r="I2628" s="91">
        <v>1970</v>
      </c>
      <c r="J2628" s="94">
        <v>682</v>
      </c>
      <c r="K2628" s="92" t="s">
        <v>838</v>
      </c>
    </row>
    <row r="2629" spans="1:11" ht="15" x14ac:dyDescent="0.25">
      <c r="A2629" s="91">
        <v>591275</v>
      </c>
      <c r="B2629" s="92" t="s">
        <v>5506</v>
      </c>
      <c r="C2629" s="92" t="s">
        <v>5507</v>
      </c>
      <c r="D2629" s="93" t="s">
        <v>275</v>
      </c>
      <c r="E2629" s="94">
        <v>30129</v>
      </c>
      <c r="F2629" s="91" t="s">
        <v>5135</v>
      </c>
      <c r="G2629" s="91">
        <v>1861</v>
      </c>
      <c r="H2629" s="91">
        <v>2021</v>
      </c>
      <c r="I2629" s="91">
        <v>2020</v>
      </c>
      <c r="J2629" s="94">
        <v>5014</v>
      </c>
      <c r="K2629" s="92" t="s">
        <v>838</v>
      </c>
    </row>
    <row r="2630" spans="1:11" ht="15" x14ac:dyDescent="0.25">
      <c r="A2630" s="91">
        <v>30159</v>
      </c>
      <c r="B2630" s="92" t="s">
        <v>5508</v>
      </c>
      <c r="C2630" s="92" t="s">
        <v>5509</v>
      </c>
      <c r="D2630" s="93" t="s">
        <v>275</v>
      </c>
      <c r="E2630" s="94">
        <v>9842</v>
      </c>
      <c r="F2630" s="91" t="s">
        <v>5135</v>
      </c>
      <c r="G2630" s="91">
        <v>456</v>
      </c>
      <c r="H2630" s="91">
        <v>1953</v>
      </c>
      <c r="I2630" s="91">
        <v>1950</v>
      </c>
      <c r="J2630" s="94">
        <v>1635</v>
      </c>
      <c r="K2630" s="92" t="s">
        <v>838</v>
      </c>
    </row>
    <row r="2631" spans="1:11" ht="15" x14ac:dyDescent="0.25">
      <c r="A2631" s="91">
        <v>25431</v>
      </c>
      <c r="B2631" s="92" t="s">
        <v>5510</v>
      </c>
      <c r="C2631" s="92" t="s">
        <v>5511</v>
      </c>
      <c r="D2631" s="93" t="s">
        <v>275</v>
      </c>
      <c r="E2631" s="94">
        <v>9116</v>
      </c>
      <c r="F2631" s="91" t="s">
        <v>5135</v>
      </c>
      <c r="G2631" s="91">
        <v>320</v>
      </c>
      <c r="H2631" s="91">
        <v>1949</v>
      </c>
      <c r="I2631" s="91">
        <v>1940</v>
      </c>
      <c r="J2631" s="94">
        <v>1514</v>
      </c>
      <c r="K2631" s="92" t="s">
        <v>838</v>
      </c>
    </row>
    <row r="2632" spans="1:11" ht="15" x14ac:dyDescent="0.25">
      <c r="A2632" s="91">
        <v>11620</v>
      </c>
      <c r="B2632" s="92" t="s">
        <v>5512</v>
      </c>
      <c r="C2632" s="92" t="s">
        <v>5513</v>
      </c>
      <c r="D2632" s="93" t="s">
        <v>275</v>
      </c>
      <c r="E2632" s="94">
        <v>43505</v>
      </c>
      <c r="F2632" s="91" t="s">
        <v>5135</v>
      </c>
      <c r="G2632" s="91">
        <v>425</v>
      </c>
      <c r="H2632" s="91">
        <v>1951</v>
      </c>
      <c r="I2632" s="91">
        <v>1950</v>
      </c>
      <c r="J2632" s="94">
        <v>7243</v>
      </c>
      <c r="K2632" s="92" t="s">
        <v>838</v>
      </c>
    </row>
    <row r="2633" spans="1:11" ht="15" x14ac:dyDescent="0.25">
      <c r="A2633" s="91">
        <v>9787</v>
      </c>
      <c r="B2633" s="92" t="s">
        <v>5514</v>
      </c>
      <c r="C2633" s="92" t="s">
        <v>5515</v>
      </c>
      <c r="D2633" s="93" t="s">
        <v>275</v>
      </c>
      <c r="E2633" s="94">
        <v>45557</v>
      </c>
      <c r="F2633" s="91" t="s">
        <v>5135</v>
      </c>
      <c r="G2633" s="91">
        <v>772</v>
      </c>
      <c r="H2633" s="91">
        <v>2005</v>
      </c>
      <c r="I2633" s="91">
        <v>2000</v>
      </c>
      <c r="J2633" s="94">
        <v>7585</v>
      </c>
      <c r="K2633" s="92" t="s">
        <v>838</v>
      </c>
    </row>
    <row r="2634" spans="1:11" ht="15" x14ac:dyDescent="0.25">
      <c r="A2634" s="91">
        <v>9322</v>
      </c>
      <c r="B2634" s="92" t="s">
        <v>5516</v>
      </c>
      <c r="C2634" s="92" t="s">
        <v>5517</v>
      </c>
      <c r="D2634" s="93" t="s">
        <v>275</v>
      </c>
      <c r="E2634" s="94">
        <v>44321</v>
      </c>
      <c r="F2634" s="91" t="s">
        <v>5135</v>
      </c>
      <c r="G2634" s="91">
        <v>2038</v>
      </c>
      <c r="H2634" s="91">
        <v>1990</v>
      </c>
      <c r="I2634" s="91">
        <v>1990</v>
      </c>
      <c r="J2634" s="94">
        <v>7379</v>
      </c>
      <c r="K2634" s="92" t="s">
        <v>838</v>
      </c>
    </row>
    <row r="2635" spans="1:11" ht="15" x14ac:dyDescent="0.25">
      <c r="A2635" s="91">
        <v>327</v>
      </c>
      <c r="B2635" s="92" t="s">
        <v>5518</v>
      </c>
      <c r="C2635" s="92" t="s">
        <v>5519</v>
      </c>
      <c r="D2635" s="93" t="s">
        <v>275</v>
      </c>
      <c r="E2635" s="94">
        <v>43751</v>
      </c>
      <c r="F2635" s="91" t="s">
        <v>5135</v>
      </c>
      <c r="G2635" s="91">
        <v>493</v>
      </c>
      <c r="H2635" s="91">
        <v>2000</v>
      </c>
      <c r="I2635" s="91">
        <v>2000</v>
      </c>
      <c r="J2635" s="94">
        <v>7284</v>
      </c>
      <c r="K2635" s="92" t="s">
        <v>838</v>
      </c>
    </row>
    <row r="2636" spans="1:11" ht="15" x14ac:dyDescent="0.25">
      <c r="A2636" s="91">
        <v>856289</v>
      </c>
      <c r="B2636" s="92" t="s">
        <v>5520</v>
      </c>
      <c r="C2636" s="92" t="s">
        <v>5521</v>
      </c>
      <c r="D2636" s="93" t="s">
        <v>275</v>
      </c>
      <c r="E2636" s="94">
        <v>149153</v>
      </c>
      <c r="F2636" s="94">
        <v>7099</v>
      </c>
      <c r="G2636" s="91">
        <v>431</v>
      </c>
      <c r="H2636" s="91">
        <v>2023</v>
      </c>
      <c r="I2636" s="91">
        <v>2020</v>
      </c>
      <c r="J2636" s="94">
        <v>24844</v>
      </c>
      <c r="K2636" s="92" t="s">
        <v>838</v>
      </c>
    </row>
    <row r="2637" spans="1:11" ht="15" x14ac:dyDescent="0.25">
      <c r="A2637" s="91">
        <v>845222</v>
      </c>
      <c r="B2637" s="92" t="s">
        <v>5522</v>
      </c>
      <c r="C2637" s="92" t="s">
        <v>5523</v>
      </c>
      <c r="D2637" s="93" t="s">
        <v>275</v>
      </c>
      <c r="E2637" s="94">
        <v>36745</v>
      </c>
      <c r="F2637" s="94">
        <v>7099</v>
      </c>
      <c r="G2637" s="91">
        <v>578</v>
      </c>
      <c r="H2637" s="91">
        <v>2021</v>
      </c>
      <c r="I2637" s="91">
        <v>2020</v>
      </c>
      <c r="J2637" s="94">
        <v>6117</v>
      </c>
      <c r="K2637" s="92" t="s">
        <v>838</v>
      </c>
    </row>
    <row r="2638" spans="1:11" ht="15" x14ac:dyDescent="0.25">
      <c r="A2638" s="91">
        <v>611698</v>
      </c>
      <c r="B2638" s="92" t="s">
        <v>5524</v>
      </c>
      <c r="C2638" s="92" t="s">
        <v>5525</v>
      </c>
      <c r="D2638" s="93" t="s">
        <v>275</v>
      </c>
      <c r="E2638" s="94">
        <v>49311</v>
      </c>
      <c r="F2638" s="91" t="s">
        <v>5135</v>
      </c>
      <c r="G2638" s="91">
        <v>329</v>
      </c>
      <c r="H2638" s="91">
        <v>2021</v>
      </c>
      <c r="I2638" s="91">
        <v>2020</v>
      </c>
      <c r="J2638" s="94">
        <v>821</v>
      </c>
      <c r="K2638" s="92" t="s">
        <v>838</v>
      </c>
    </row>
    <row r="2639" spans="1:11" ht="15" x14ac:dyDescent="0.25">
      <c r="A2639" s="91">
        <v>433945</v>
      </c>
      <c r="B2639" s="92" t="s">
        <v>5526</v>
      </c>
      <c r="C2639" s="92" t="s">
        <v>5527</v>
      </c>
      <c r="D2639" s="93" t="s">
        <v>275</v>
      </c>
      <c r="E2639" s="94">
        <v>20814</v>
      </c>
      <c r="F2639" s="94">
        <v>7099</v>
      </c>
      <c r="G2639" s="91">
        <v>362</v>
      </c>
      <c r="H2639" s="91">
        <v>2017</v>
      </c>
      <c r="I2639" s="91">
        <v>2010</v>
      </c>
      <c r="J2639" s="94">
        <v>3463</v>
      </c>
      <c r="K2639" s="92" t="s">
        <v>838</v>
      </c>
    </row>
    <row r="2640" spans="1:11" ht="15" x14ac:dyDescent="0.25">
      <c r="A2640" s="91">
        <v>71689</v>
      </c>
      <c r="B2640" s="92" t="s">
        <v>5528</v>
      </c>
      <c r="C2640" s="92" t="s">
        <v>5529</v>
      </c>
      <c r="D2640" s="93" t="s">
        <v>275</v>
      </c>
      <c r="E2640" s="94">
        <v>98665</v>
      </c>
      <c r="F2640" s="91" t="s">
        <v>5135</v>
      </c>
      <c r="G2640" s="91">
        <v>578</v>
      </c>
      <c r="H2640" s="91">
        <v>2011</v>
      </c>
      <c r="I2640" s="91">
        <v>2010</v>
      </c>
      <c r="J2640" s="94">
        <v>16433</v>
      </c>
      <c r="K2640" s="92" t="s">
        <v>838</v>
      </c>
    </row>
    <row r="2641" spans="1:11" ht="15" x14ac:dyDescent="0.25">
      <c r="A2641" s="91">
        <v>22383</v>
      </c>
      <c r="B2641" s="92" t="s">
        <v>5530</v>
      </c>
      <c r="C2641" s="92" t="s">
        <v>5531</v>
      </c>
      <c r="D2641" s="93" t="s">
        <v>275</v>
      </c>
      <c r="E2641" s="94">
        <v>46584</v>
      </c>
      <c r="F2641" s="91" t="s">
        <v>5135</v>
      </c>
      <c r="G2641" s="91">
        <v>322</v>
      </c>
      <c r="H2641" s="91">
        <v>1966</v>
      </c>
      <c r="I2641" s="91">
        <v>1960</v>
      </c>
      <c r="J2641" s="94">
        <v>7756</v>
      </c>
      <c r="K2641" s="92" t="s">
        <v>838</v>
      </c>
    </row>
    <row r="2642" spans="1:11" ht="15" x14ac:dyDescent="0.25">
      <c r="A2642" s="91">
        <v>10895</v>
      </c>
      <c r="B2642" s="92" t="s">
        <v>5532</v>
      </c>
      <c r="C2642" s="92" t="s">
        <v>5533</v>
      </c>
      <c r="D2642" s="93" t="s">
        <v>275</v>
      </c>
      <c r="E2642" s="94">
        <v>92046</v>
      </c>
      <c r="F2642" s="94">
        <v>7099</v>
      </c>
      <c r="G2642" s="91">
        <v>6045</v>
      </c>
      <c r="H2642" s="91">
        <v>1940</v>
      </c>
      <c r="I2642" s="91">
        <v>1940</v>
      </c>
      <c r="J2642" s="94">
        <v>1533</v>
      </c>
      <c r="K2642" s="92" t="s">
        <v>838</v>
      </c>
    </row>
    <row r="2643" spans="1:11" ht="15" x14ac:dyDescent="0.25">
      <c r="A2643" s="91">
        <v>2007</v>
      </c>
      <c r="B2643" s="92" t="s">
        <v>5534</v>
      </c>
      <c r="C2643" s="92" t="s">
        <v>5535</v>
      </c>
      <c r="D2643" s="93" t="s">
        <v>275</v>
      </c>
      <c r="E2643" s="94">
        <v>19188</v>
      </c>
      <c r="F2643" s="91" t="s">
        <v>5135</v>
      </c>
      <c r="G2643" s="91">
        <v>542</v>
      </c>
      <c r="H2643" s="91">
        <v>1992</v>
      </c>
      <c r="I2643" s="91">
        <v>1990</v>
      </c>
      <c r="J2643" s="94">
        <v>3192</v>
      </c>
      <c r="K2643" s="92" t="s">
        <v>838</v>
      </c>
    </row>
    <row r="2644" spans="1:11" ht="15" x14ac:dyDescent="0.25">
      <c r="A2644" s="91">
        <v>927855</v>
      </c>
      <c r="B2644" s="92" t="s">
        <v>5536</v>
      </c>
      <c r="C2644" s="92" t="s">
        <v>5537</v>
      </c>
      <c r="D2644" s="93" t="s">
        <v>275</v>
      </c>
      <c r="E2644" s="94">
        <v>15301</v>
      </c>
      <c r="F2644" s="94">
        <v>7098</v>
      </c>
      <c r="G2644" s="91">
        <v>315</v>
      </c>
      <c r="H2644" s="91">
        <v>2022</v>
      </c>
      <c r="I2644" s="91">
        <v>2020</v>
      </c>
      <c r="J2644" s="94">
        <v>2544</v>
      </c>
      <c r="K2644" s="92" t="s">
        <v>838</v>
      </c>
    </row>
    <row r="2645" spans="1:11" ht="15" x14ac:dyDescent="0.25">
      <c r="A2645" s="91">
        <v>817758</v>
      </c>
      <c r="B2645" s="92" t="s">
        <v>5538</v>
      </c>
      <c r="C2645" s="92" t="s">
        <v>5539</v>
      </c>
      <c r="D2645" s="93" t="s">
        <v>275</v>
      </c>
      <c r="E2645" s="94">
        <v>48053</v>
      </c>
      <c r="F2645" s="94">
        <v>7098</v>
      </c>
      <c r="G2645" s="91">
        <v>1391</v>
      </c>
      <c r="H2645" s="91">
        <v>2022</v>
      </c>
      <c r="I2645" s="91">
        <v>2020</v>
      </c>
      <c r="J2645" s="94">
        <v>8001</v>
      </c>
      <c r="K2645" s="92" t="s">
        <v>838</v>
      </c>
    </row>
    <row r="2646" spans="1:11" ht="15" x14ac:dyDescent="0.25">
      <c r="A2646" s="91">
        <v>20410</v>
      </c>
      <c r="B2646" s="92" t="s">
        <v>5540</v>
      </c>
      <c r="C2646" s="92" t="s">
        <v>5541</v>
      </c>
      <c r="D2646" s="93" t="s">
        <v>275</v>
      </c>
      <c r="E2646" s="94">
        <v>1195</v>
      </c>
      <c r="F2646" s="94">
        <v>7098</v>
      </c>
      <c r="G2646" s="91">
        <v>377</v>
      </c>
      <c r="H2646" s="91">
        <v>2000</v>
      </c>
      <c r="I2646" s="91">
        <v>2000</v>
      </c>
      <c r="J2646" s="94">
        <v>1986</v>
      </c>
      <c r="K2646" s="92" t="s">
        <v>838</v>
      </c>
    </row>
    <row r="2647" spans="1:11" ht="15" x14ac:dyDescent="0.25">
      <c r="A2647" s="91">
        <v>9281</v>
      </c>
      <c r="B2647" s="92" t="s">
        <v>5542</v>
      </c>
      <c r="C2647" s="92" t="s">
        <v>5543</v>
      </c>
      <c r="D2647" s="93" t="s">
        <v>275</v>
      </c>
      <c r="E2647" s="94">
        <v>29009</v>
      </c>
      <c r="F2647" s="94">
        <v>7098</v>
      </c>
      <c r="G2647" s="91">
        <v>1773</v>
      </c>
      <c r="H2647" s="91">
        <v>1985</v>
      </c>
      <c r="I2647" s="91">
        <v>1980</v>
      </c>
      <c r="J2647" s="94">
        <v>4828</v>
      </c>
      <c r="K2647" s="92" t="s">
        <v>838</v>
      </c>
    </row>
    <row r="2648" spans="1:11" ht="15" x14ac:dyDescent="0.25">
      <c r="A2648" s="91">
        <v>4552</v>
      </c>
      <c r="B2648" s="92" t="s">
        <v>5544</v>
      </c>
      <c r="C2648" s="92" t="s">
        <v>5545</v>
      </c>
      <c r="D2648" s="93" t="s">
        <v>275</v>
      </c>
      <c r="E2648" s="94">
        <v>52069</v>
      </c>
      <c r="F2648" s="91" t="s">
        <v>5135</v>
      </c>
      <c r="G2648" s="91">
        <v>1246</v>
      </c>
      <c r="H2648" s="91">
        <v>2003</v>
      </c>
      <c r="I2648" s="91">
        <v>2000</v>
      </c>
      <c r="J2648" s="94">
        <v>867</v>
      </c>
      <c r="K2648" s="92" t="s">
        <v>838</v>
      </c>
    </row>
    <row r="2649" spans="1:11" ht="15" x14ac:dyDescent="0.25">
      <c r="A2649" s="91">
        <v>1259</v>
      </c>
      <c r="B2649" s="92" t="s">
        <v>5546</v>
      </c>
      <c r="C2649" s="92" t="s">
        <v>5547</v>
      </c>
      <c r="D2649" s="93" t="s">
        <v>275</v>
      </c>
      <c r="E2649" s="94">
        <v>26147</v>
      </c>
      <c r="F2649" s="94">
        <v>7098</v>
      </c>
      <c r="G2649" s="91">
        <v>931</v>
      </c>
      <c r="H2649" s="91">
        <v>2006</v>
      </c>
      <c r="I2649" s="91">
        <v>2000</v>
      </c>
      <c r="J2649" s="94">
        <v>4351</v>
      </c>
      <c r="K2649" s="92" t="s">
        <v>838</v>
      </c>
    </row>
    <row r="2650" spans="1:11" ht="15" x14ac:dyDescent="0.25">
      <c r="A2650" s="91">
        <v>680531</v>
      </c>
      <c r="B2650" s="92" t="s">
        <v>5548</v>
      </c>
      <c r="C2650" s="92" t="s">
        <v>5549</v>
      </c>
      <c r="D2650" s="93" t="s">
        <v>275</v>
      </c>
      <c r="E2650" s="94">
        <v>29986</v>
      </c>
      <c r="F2650" s="94">
        <v>7097</v>
      </c>
      <c r="G2650" s="91">
        <v>330</v>
      </c>
      <c r="H2650" s="91">
        <v>2021</v>
      </c>
      <c r="I2650" s="91">
        <v>2020</v>
      </c>
      <c r="J2650" s="94">
        <v>4991</v>
      </c>
      <c r="K2650" s="92" t="s">
        <v>838</v>
      </c>
    </row>
    <row r="2651" spans="1:11" ht="15" x14ac:dyDescent="0.25">
      <c r="A2651" s="91">
        <v>336843</v>
      </c>
      <c r="B2651" s="92" t="s">
        <v>5550</v>
      </c>
      <c r="C2651" s="92" t="s">
        <v>5551</v>
      </c>
      <c r="D2651" s="93" t="s">
        <v>275</v>
      </c>
      <c r="E2651" s="94">
        <v>172566</v>
      </c>
      <c r="F2651" s="94">
        <v>7097</v>
      </c>
      <c r="G2651" s="91">
        <v>8076</v>
      </c>
      <c r="H2651" s="91">
        <v>2018</v>
      </c>
      <c r="I2651" s="91">
        <v>2010</v>
      </c>
      <c r="J2651" s="94">
        <v>28745</v>
      </c>
      <c r="K2651" s="92" t="s">
        <v>838</v>
      </c>
    </row>
    <row r="2652" spans="1:11" ht="15" x14ac:dyDescent="0.25">
      <c r="A2652" s="91">
        <v>677179</v>
      </c>
      <c r="B2652" s="92" t="s">
        <v>5552</v>
      </c>
      <c r="C2652" s="92" t="s">
        <v>5553</v>
      </c>
      <c r="D2652" s="93" t="s">
        <v>275</v>
      </c>
      <c r="E2652" s="94">
        <v>101826</v>
      </c>
      <c r="F2652" s="91" t="s">
        <v>5135</v>
      </c>
      <c r="G2652" s="91">
        <v>2700</v>
      </c>
      <c r="H2652" s="91">
        <v>2023</v>
      </c>
      <c r="I2652" s="91">
        <v>2020</v>
      </c>
      <c r="J2652" s="94">
        <v>16959</v>
      </c>
      <c r="K2652" s="92" t="s">
        <v>838</v>
      </c>
    </row>
    <row r="2653" spans="1:11" ht="15" x14ac:dyDescent="0.25">
      <c r="A2653" s="91">
        <v>266</v>
      </c>
      <c r="B2653" s="92" t="s">
        <v>5554</v>
      </c>
      <c r="C2653" s="92" t="s">
        <v>5555</v>
      </c>
      <c r="D2653" s="93" t="s">
        <v>275</v>
      </c>
      <c r="E2653" s="94">
        <v>26425</v>
      </c>
      <c r="F2653" s="91" t="s">
        <v>5135</v>
      </c>
      <c r="G2653" s="91">
        <v>879</v>
      </c>
      <c r="H2653" s="91">
        <v>1963</v>
      </c>
      <c r="I2653" s="91">
        <v>1960</v>
      </c>
      <c r="J2653" s="94">
        <v>4397</v>
      </c>
      <c r="K2653" s="92" t="s">
        <v>838</v>
      </c>
    </row>
    <row r="2654" spans="1:11" ht="15" x14ac:dyDescent="0.25">
      <c r="A2654" s="91">
        <v>11382</v>
      </c>
      <c r="B2654" s="92" t="s">
        <v>5556</v>
      </c>
      <c r="C2654" s="92" t="s">
        <v>5557</v>
      </c>
      <c r="D2654" s="93" t="s">
        <v>275</v>
      </c>
      <c r="E2654" s="94">
        <v>19235</v>
      </c>
      <c r="F2654" s="94">
        <v>7095</v>
      </c>
      <c r="G2654" s="91">
        <v>639</v>
      </c>
      <c r="H2654" s="91">
        <v>1994</v>
      </c>
      <c r="I2654" s="91">
        <v>1990</v>
      </c>
      <c r="J2654" s="94">
        <v>3199</v>
      </c>
      <c r="K2654" s="92" t="s">
        <v>838</v>
      </c>
    </row>
    <row r="2655" spans="1:11" ht="15" x14ac:dyDescent="0.25">
      <c r="A2655" s="91">
        <v>476</v>
      </c>
      <c r="B2655" s="92" t="s">
        <v>5558</v>
      </c>
      <c r="C2655" s="92" t="s">
        <v>5559</v>
      </c>
      <c r="D2655" s="93" t="s">
        <v>275</v>
      </c>
      <c r="E2655" s="94">
        <v>15998</v>
      </c>
      <c r="F2655" s="91" t="s">
        <v>5135</v>
      </c>
      <c r="G2655" s="91">
        <v>581</v>
      </c>
      <c r="H2655" s="91">
        <v>1989</v>
      </c>
      <c r="I2655" s="91">
        <v>1980</v>
      </c>
      <c r="J2655" s="94">
        <v>266</v>
      </c>
      <c r="K2655" s="92" t="s">
        <v>838</v>
      </c>
    </row>
    <row r="2656" spans="1:11" ht="15" x14ac:dyDescent="0.25">
      <c r="A2656" s="91">
        <v>763165</v>
      </c>
      <c r="B2656" s="92" t="s">
        <v>5560</v>
      </c>
      <c r="C2656" s="92" t="s">
        <v>5561</v>
      </c>
      <c r="D2656" s="93" t="s">
        <v>275</v>
      </c>
      <c r="E2656" s="94">
        <v>4034</v>
      </c>
      <c r="F2656" s="91" t="s">
        <v>5135</v>
      </c>
      <c r="G2656" s="91">
        <v>549</v>
      </c>
      <c r="H2656" s="91">
        <v>2023</v>
      </c>
      <c r="I2656" s="91">
        <v>2020</v>
      </c>
      <c r="J2656" s="94">
        <v>6716</v>
      </c>
      <c r="K2656" s="92" t="s">
        <v>838</v>
      </c>
    </row>
    <row r="2657" spans="1:11" ht="15" x14ac:dyDescent="0.25">
      <c r="A2657" s="91">
        <v>420817</v>
      </c>
      <c r="B2657" s="92" t="s">
        <v>1937</v>
      </c>
      <c r="C2657" s="92" t="s">
        <v>5562</v>
      </c>
      <c r="D2657" s="93" t="s">
        <v>275</v>
      </c>
      <c r="E2657" s="94">
        <v>116365</v>
      </c>
      <c r="F2657" s="91" t="s">
        <v>5135</v>
      </c>
      <c r="G2657" s="91">
        <v>10321</v>
      </c>
      <c r="H2657" s="91">
        <v>2019</v>
      </c>
      <c r="I2657" s="91">
        <v>2010</v>
      </c>
      <c r="J2657" s="94">
        <v>19382</v>
      </c>
      <c r="K2657" s="92" t="s">
        <v>838</v>
      </c>
    </row>
    <row r="2658" spans="1:11" ht="15" x14ac:dyDescent="0.25">
      <c r="A2658" s="91">
        <v>22536</v>
      </c>
      <c r="B2658" s="92" t="s">
        <v>5563</v>
      </c>
      <c r="C2658" s="92" t="s">
        <v>5564</v>
      </c>
      <c r="D2658" s="93" t="s">
        <v>275</v>
      </c>
      <c r="E2658" s="94">
        <v>37114</v>
      </c>
      <c r="F2658" s="94">
        <v>7094</v>
      </c>
      <c r="G2658" s="91">
        <v>983</v>
      </c>
      <c r="H2658" s="91">
        <v>2009</v>
      </c>
      <c r="I2658" s="91">
        <v>2000</v>
      </c>
      <c r="J2658" s="94">
        <v>6178</v>
      </c>
      <c r="K2658" s="92" t="s">
        <v>838</v>
      </c>
    </row>
    <row r="2659" spans="1:11" ht="15" x14ac:dyDescent="0.25">
      <c r="A2659" s="91">
        <v>14292</v>
      </c>
      <c r="B2659" s="92" t="s">
        <v>5565</v>
      </c>
      <c r="C2659" s="92" t="s">
        <v>5566</v>
      </c>
      <c r="D2659" s="93" t="s">
        <v>275</v>
      </c>
      <c r="E2659" s="94">
        <v>19052</v>
      </c>
      <c r="F2659" s="94">
        <v>7094</v>
      </c>
      <c r="G2659" s="91">
        <v>627</v>
      </c>
      <c r="H2659" s="91">
        <v>2004</v>
      </c>
      <c r="I2659" s="91">
        <v>2000</v>
      </c>
      <c r="J2659" s="94">
        <v>3169</v>
      </c>
      <c r="K2659" s="92" t="s">
        <v>838</v>
      </c>
    </row>
    <row r="2660" spans="1:11" ht="15" x14ac:dyDescent="0.25">
      <c r="A2660" s="91">
        <v>895549</v>
      </c>
      <c r="B2660" s="92" t="s">
        <v>5567</v>
      </c>
      <c r="C2660" s="92" t="s">
        <v>5568</v>
      </c>
      <c r="D2660" s="93" t="s">
        <v>275</v>
      </c>
      <c r="E2660" s="94">
        <v>15163</v>
      </c>
      <c r="F2660" s="94">
        <v>7093</v>
      </c>
      <c r="G2660" s="91">
        <v>489</v>
      </c>
      <c r="H2660" s="91">
        <v>2023</v>
      </c>
      <c r="I2660" s="91">
        <v>2020</v>
      </c>
      <c r="J2660" s="94">
        <v>2521</v>
      </c>
      <c r="K2660" s="92" t="s">
        <v>838</v>
      </c>
    </row>
    <row r="2661" spans="1:11" ht="15" x14ac:dyDescent="0.25">
      <c r="A2661" s="91">
        <v>597219</v>
      </c>
      <c r="B2661" s="92" t="s">
        <v>5569</v>
      </c>
      <c r="C2661" s="92" t="s">
        <v>5570</v>
      </c>
      <c r="D2661" s="93" t="s">
        <v>275</v>
      </c>
      <c r="E2661" s="91" t="s">
        <v>5571</v>
      </c>
      <c r="F2661" s="91" t="s">
        <v>5135</v>
      </c>
      <c r="G2661" s="91">
        <v>1539</v>
      </c>
      <c r="H2661" s="91">
        <v>2020</v>
      </c>
      <c r="I2661" s="91">
        <v>2020</v>
      </c>
      <c r="J2661" s="94">
        <v>3294</v>
      </c>
      <c r="K2661" s="92" t="s">
        <v>838</v>
      </c>
    </row>
    <row r="2662" spans="1:11" ht="15" x14ac:dyDescent="0.25">
      <c r="A2662" s="91">
        <v>14299</v>
      </c>
      <c r="B2662" s="92" t="s">
        <v>5572</v>
      </c>
      <c r="C2662" s="92" t="s">
        <v>5573</v>
      </c>
      <c r="D2662" s="93" t="s">
        <v>275</v>
      </c>
      <c r="E2662" s="94">
        <v>2222</v>
      </c>
      <c r="F2662" s="94">
        <v>7093</v>
      </c>
      <c r="G2662" s="91">
        <v>455</v>
      </c>
      <c r="H2662" s="91">
        <v>2008</v>
      </c>
      <c r="I2662" s="91">
        <v>2000</v>
      </c>
      <c r="J2662" s="94">
        <v>3697</v>
      </c>
      <c r="K2662" s="92" t="s">
        <v>838</v>
      </c>
    </row>
    <row r="2663" spans="1:11" ht="15" x14ac:dyDescent="0.25">
      <c r="A2663" s="91">
        <v>4972</v>
      </c>
      <c r="B2663" s="92" t="s">
        <v>5574</v>
      </c>
      <c r="C2663" s="92" t="s">
        <v>5575</v>
      </c>
      <c r="D2663" s="93" t="s">
        <v>275</v>
      </c>
      <c r="E2663" s="94">
        <v>16433</v>
      </c>
      <c r="F2663" s="91" t="s">
        <v>5135</v>
      </c>
      <c r="G2663" s="91">
        <v>302</v>
      </c>
      <c r="H2663" s="91">
        <v>2003</v>
      </c>
      <c r="I2663" s="91">
        <v>2000</v>
      </c>
      <c r="J2663" s="94">
        <v>2733</v>
      </c>
      <c r="K2663" s="92" t="s">
        <v>838</v>
      </c>
    </row>
    <row r="2664" spans="1:11" ht="15" x14ac:dyDescent="0.25">
      <c r="A2664" s="91">
        <v>836225</v>
      </c>
      <c r="B2664" s="92" t="s">
        <v>5576</v>
      </c>
      <c r="C2664" s="92" t="s">
        <v>5577</v>
      </c>
      <c r="D2664" s="93" t="s">
        <v>275</v>
      </c>
      <c r="E2664" s="94">
        <v>41856</v>
      </c>
      <c r="F2664" s="94">
        <v>7092</v>
      </c>
      <c r="G2664" s="91">
        <v>1116</v>
      </c>
      <c r="H2664" s="91">
        <v>2022</v>
      </c>
      <c r="I2664" s="91">
        <v>2020</v>
      </c>
      <c r="J2664" s="94">
        <v>6968</v>
      </c>
      <c r="K2664" s="92" t="s">
        <v>838</v>
      </c>
    </row>
    <row r="2665" spans="1:11" ht="15" x14ac:dyDescent="0.25">
      <c r="A2665" s="91">
        <v>19576</v>
      </c>
      <c r="B2665" s="92" t="s">
        <v>5578</v>
      </c>
      <c r="C2665" s="92" t="s">
        <v>5579</v>
      </c>
      <c r="D2665" s="93" t="s">
        <v>275</v>
      </c>
      <c r="E2665" s="94">
        <v>4334</v>
      </c>
      <c r="F2665" s="91" t="s">
        <v>5135</v>
      </c>
      <c r="G2665" s="91">
        <v>360</v>
      </c>
      <c r="H2665" s="91">
        <v>2000</v>
      </c>
      <c r="I2665" s="91">
        <v>2000</v>
      </c>
      <c r="J2665" s="94">
        <v>7215</v>
      </c>
      <c r="K2665" s="92" t="s">
        <v>838</v>
      </c>
    </row>
    <row r="2666" spans="1:11" ht="15" x14ac:dyDescent="0.25">
      <c r="A2666" s="91">
        <v>8764</v>
      </c>
      <c r="B2666" s="92" t="s">
        <v>5580</v>
      </c>
      <c r="C2666" s="92" t="s">
        <v>5581</v>
      </c>
      <c r="D2666" s="93" t="s">
        <v>275</v>
      </c>
      <c r="E2666" s="94">
        <v>19655</v>
      </c>
      <c r="F2666" s="91" t="s">
        <v>5135</v>
      </c>
      <c r="G2666" s="91">
        <v>1276</v>
      </c>
      <c r="H2666" s="91">
        <v>1984</v>
      </c>
      <c r="I2666" s="91">
        <v>1980</v>
      </c>
      <c r="J2666" s="94">
        <v>3269</v>
      </c>
      <c r="K2666" s="92" t="s">
        <v>838</v>
      </c>
    </row>
    <row r="2667" spans="1:11" ht="15" x14ac:dyDescent="0.25">
      <c r="A2667" s="91">
        <v>618353</v>
      </c>
      <c r="B2667" s="92" t="s">
        <v>5582</v>
      </c>
      <c r="C2667" s="92" t="s">
        <v>5583</v>
      </c>
      <c r="D2667" s="93" t="s">
        <v>275</v>
      </c>
      <c r="E2667" s="94">
        <v>29406</v>
      </c>
      <c r="F2667" s="94">
        <v>7091</v>
      </c>
      <c r="G2667" s="91">
        <v>455</v>
      </c>
      <c r="H2667" s="91">
        <v>2020</v>
      </c>
      <c r="I2667" s="91">
        <v>2020</v>
      </c>
      <c r="J2667" s="94">
        <v>4894</v>
      </c>
      <c r="K2667" s="92" t="s">
        <v>838</v>
      </c>
    </row>
    <row r="2668" spans="1:11" ht="15" x14ac:dyDescent="0.25">
      <c r="A2668" s="91">
        <v>10141</v>
      </c>
      <c r="B2668" s="92" t="s">
        <v>5584</v>
      </c>
      <c r="C2668" s="92" t="s">
        <v>5585</v>
      </c>
      <c r="D2668" s="93" t="s">
        <v>275</v>
      </c>
      <c r="E2668" s="94">
        <v>21173</v>
      </c>
      <c r="F2668" s="94">
        <v>7091</v>
      </c>
      <c r="G2668" s="91">
        <v>930</v>
      </c>
      <c r="H2668" s="91">
        <v>1988</v>
      </c>
      <c r="I2668" s="91">
        <v>1980</v>
      </c>
      <c r="J2668" s="94">
        <v>3522</v>
      </c>
      <c r="K2668" s="92" t="s">
        <v>838</v>
      </c>
    </row>
    <row r="2669" spans="1:11" ht="15" x14ac:dyDescent="0.25">
      <c r="A2669" s="91">
        <v>1581</v>
      </c>
      <c r="B2669" s="92" t="s">
        <v>5586</v>
      </c>
      <c r="C2669" s="92" t="s">
        <v>5587</v>
      </c>
      <c r="D2669" s="93" t="s">
        <v>275</v>
      </c>
      <c r="E2669" s="94">
        <v>71768</v>
      </c>
      <c r="F2669" s="94">
        <v>7091</v>
      </c>
      <c r="G2669" s="91">
        <v>5333</v>
      </c>
      <c r="H2669" s="91">
        <v>2006</v>
      </c>
      <c r="I2669" s="91">
        <v>2000</v>
      </c>
      <c r="J2669" s="94">
        <v>11952</v>
      </c>
      <c r="K2669" s="92" t="s">
        <v>838</v>
      </c>
    </row>
    <row r="2670" spans="1:11" ht="15" x14ac:dyDescent="0.25">
      <c r="A2670" s="91">
        <v>11575</v>
      </c>
      <c r="B2670" s="92" t="s">
        <v>5588</v>
      </c>
      <c r="C2670" s="92" t="s">
        <v>5589</v>
      </c>
      <c r="D2670" s="93" t="s">
        <v>275</v>
      </c>
      <c r="E2670" s="94">
        <v>18011</v>
      </c>
      <c r="F2670" s="91" t="s">
        <v>5135</v>
      </c>
      <c r="G2670" s="91">
        <v>345</v>
      </c>
      <c r="H2670" s="91">
        <v>1965</v>
      </c>
      <c r="I2670" s="91">
        <v>1960</v>
      </c>
      <c r="J2670" s="94">
        <v>2996</v>
      </c>
      <c r="K2670" s="92" t="s">
        <v>838</v>
      </c>
    </row>
    <row r="2671" spans="1:11" ht="15" x14ac:dyDescent="0.25">
      <c r="A2671" s="91">
        <v>428449</v>
      </c>
      <c r="B2671" s="92" t="s">
        <v>5590</v>
      </c>
      <c r="C2671" s="92" t="s">
        <v>5591</v>
      </c>
      <c r="D2671" s="93" t="s">
        <v>275</v>
      </c>
      <c r="E2671" s="94">
        <v>7006</v>
      </c>
      <c r="F2671" s="94">
        <v>7089</v>
      </c>
      <c r="G2671" s="91">
        <v>2393</v>
      </c>
      <c r="H2671" s="91">
        <v>2017</v>
      </c>
      <c r="I2671" s="91">
        <v>2010</v>
      </c>
      <c r="J2671" s="94">
        <v>11667</v>
      </c>
      <c r="K2671" s="92" t="s">
        <v>838</v>
      </c>
    </row>
    <row r="2672" spans="1:11" ht="15" x14ac:dyDescent="0.25">
      <c r="A2672" s="91">
        <v>63310</v>
      </c>
      <c r="B2672" s="92" t="s">
        <v>5592</v>
      </c>
      <c r="C2672" s="92" t="s">
        <v>5593</v>
      </c>
      <c r="D2672" s="93" t="s">
        <v>275</v>
      </c>
      <c r="E2672" s="94">
        <v>12407</v>
      </c>
      <c r="F2672" s="94">
        <v>7089</v>
      </c>
      <c r="G2672" s="91">
        <v>360</v>
      </c>
      <c r="H2672" s="91">
        <v>2011</v>
      </c>
      <c r="I2672" s="91">
        <v>2010</v>
      </c>
      <c r="J2672" s="94">
        <v>2062</v>
      </c>
      <c r="K2672" s="92" t="s">
        <v>838</v>
      </c>
    </row>
    <row r="2673" spans="1:11" ht="15" x14ac:dyDescent="0.25">
      <c r="A2673" s="91">
        <v>11937</v>
      </c>
      <c r="B2673" s="92" t="s">
        <v>5594</v>
      </c>
      <c r="C2673" s="92" t="s">
        <v>5595</v>
      </c>
      <c r="D2673" s="93" t="s">
        <v>275</v>
      </c>
      <c r="E2673" s="94">
        <v>19862</v>
      </c>
      <c r="F2673" s="94">
        <v>7089</v>
      </c>
      <c r="G2673" s="91">
        <v>514</v>
      </c>
      <c r="H2673" s="91">
        <v>1989</v>
      </c>
      <c r="I2673" s="91">
        <v>1980</v>
      </c>
      <c r="J2673" s="94">
        <v>3304</v>
      </c>
      <c r="K2673" s="92" t="s">
        <v>838</v>
      </c>
    </row>
    <row r="2674" spans="1:11" ht="15" x14ac:dyDescent="0.25">
      <c r="A2674" s="91">
        <v>7913</v>
      </c>
      <c r="B2674" s="92" t="s">
        <v>5596</v>
      </c>
      <c r="C2674" s="92" t="s">
        <v>5597</v>
      </c>
      <c r="D2674" s="93" t="s">
        <v>275</v>
      </c>
      <c r="E2674" s="94">
        <v>25106</v>
      </c>
      <c r="F2674" s="94">
        <v>7089</v>
      </c>
      <c r="G2674" s="91">
        <v>465</v>
      </c>
      <c r="H2674" s="91">
        <v>2006</v>
      </c>
      <c r="I2674" s="91">
        <v>2000</v>
      </c>
      <c r="J2674" s="94">
        <v>4178</v>
      </c>
      <c r="K2674" s="92" t="s">
        <v>838</v>
      </c>
    </row>
    <row r="2675" spans="1:11" ht="15" x14ac:dyDescent="0.25">
      <c r="A2675" s="91">
        <v>102651</v>
      </c>
      <c r="B2675" s="92" t="s">
        <v>5598</v>
      </c>
      <c r="C2675" s="92" t="s">
        <v>5599</v>
      </c>
      <c r="D2675" s="93" t="s">
        <v>275</v>
      </c>
      <c r="E2675" s="94">
        <v>159738</v>
      </c>
      <c r="F2675" s="94">
        <v>7088</v>
      </c>
      <c r="G2675" s="91">
        <v>13396</v>
      </c>
      <c r="H2675" s="91">
        <v>2014</v>
      </c>
      <c r="I2675" s="91">
        <v>2010</v>
      </c>
      <c r="J2675" s="94">
        <v>26608</v>
      </c>
      <c r="K2675" s="92" t="s">
        <v>838</v>
      </c>
    </row>
    <row r="2676" spans="1:11" ht="15" x14ac:dyDescent="0.25">
      <c r="A2676" s="91">
        <v>12545</v>
      </c>
      <c r="B2676" s="92" t="s">
        <v>5600</v>
      </c>
      <c r="C2676" s="92" t="s">
        <v>5601</v>
      </c>
      <c r="D2676" s="93" t="s">
        <v>275</v>
      </c>
      <c r="E2676" s="94">
        <v>2339</v>
      </c>
      <c r="F2676" s="94">
        <v>7088</v>
      </c>
      <c r="G2676" s="91">
        <v>577</v>
      </c>
      <c r="H2676" s="91">
        <v>1973</v>
      </c>
      <c r="I2676" s="91">
        <v>1970</v>
      </c>
      <c r="J2676" s="94">
        <v>3892</v>
      </c>
      <c r="K2676" s="92" t="s">
        <v>838</v>
      </c>
    </row>
    <row r="2677" spans="1:11" ht="15" x14ac:dyDescent="0.25">
      <c r="A2677" s="91">
        <v>799876</v>
      </c>
      <c r="B2677" s="92" t="s">
        <v>5602</v>
      </c>
      <c r="C2677" s="92" t="s">
        <v>5603</v>
      </c>
      <c r="D2677" s="93" t="s">
        <v>275</v>
      </c>
      <c r="E2677" s="94">
        <v>45875</v>
      </c>
      <c r="F2677" s="94">
        <v>7087</v>
      </c>
      <c r="G2677" s="91">
        <v>1225</v>
      </c>
      <c r="H2677" s="91">
        <v>2022</v>
      </c>
      <c r="I2677" s="91">
        <v>2020</v>
      </c>
      <c r="J2677" s="94">
        <v>7638</v>
      </c>
      <c r="K2677" s="92" t="s">
        <v>838</v>
      </c>
    </row>
    <row r="2678" spans="1:11" ht="15" x14ac:dyDescent="0.25">
      <c r="A2678" s="91">
        <v>618354</v>
      </c>
      <c r="B2678" s="92" t="s">
        <v>5604</v>
      </c>
      <c r="C2678" s="92" t="s">
        <v>5605</v>
      </c>
      <c r="D2678" s="93" t="s">
        <v>275</v>
      </c>
      <c r="E2678" s="94">
        <v>31518</v>
      </c>
      <c r="F2678" s="94">
        <v>7087</v>
      </c>
      <c r="G2678" s="91">
        <v>466</v>
      </c>
      <c r="H2678" s="91">
        <v>2020</v>
      </c>
      <c r="I2678" s="91">
        <v>2020</v>
      </c>
      <c r="J2678" s="94">
        <v>5246</v>
      </c>
      <c r="K2678" s="92" t="s">
        <v>838</v>
      </c>
    </row>
    <row r="2679" spans="1:11" ht="15" x14ac:dyDescent="0.25">
      <c r="A2679" s="91">
        <v>270400</v>
      </c>
      <c r="B2679" s="92" t="s">
        <v>3050</v>
      </c>
      <c r="C2679" s="92" t="s">
        <v>5606</v>
      </c>
      <c r="D2679" s="93" t="s">
        <v>275</v>
      </c>
      <c r="E2679" s="94">
        <v>13085</v>
      </c>
      <c r="F2679" s="94">
        <v>7087</v>
      </c>
      <c r="G2679" s="91">
        <v>469</v>
      </c>
      <c r="H2679" s="91">
        <v>2014</v>
      </c>
      <c r="I2679" s="91">
        <v>2010</v>
      </c>
      <c r="J2679" s="94">
        <v>2175</v>
      </c>
      <c r="K2679" s="92" t="s">
        <v>838</v>
      </c>
    </row>
    <row r="2680" spans="1:11" ht="15" x14ac:dyDescent="0.25">
      <c r="A2680" s="91">
        <v>13701</v>
      </c>
      <c r="B2680" s="92" t="s">
        <v>5607</v>
      </c>
      <c r="C2680" s="92" t="s">
        <v>5608</v>
      </c>
      <c r="D2680" s="93" t="s">
        <v>275</v>
      </c>
      <c r="E2680" s="94">
        <v>26448</v>
      </c>
      <c r="F2680" s="91" t="s">
        <v>5135</v>
      </c>
      <c r="G2680" s="91">
        <v>348</v>
      </c>
      <c r="H2680" s="91">
        <v>1994</v>
      </c>
      <c r="I2680" s="91">
        <v>1990</v>
      </c>
      <c r="J2680" s="94">
        <v>4401</v>
      </c>
      <c r="K2680" s="92" t="s">
        <v>838</v>
      </c>
    </row>
    <row r="2681" spans="1:11" ht="15" x14ac:dyDescent="0.25">
      <c r="A2681" s="91">
        <v>8222</v>
      </c>
      <c r="B2681" s="92" t="s">
        <v>5609</v>
      </c>
      <c r="C2681" s="92" t="s">
        <v>5610</v>
      </c>
      <c r="D2681" s="93" t="s">
        <v>275</v>
      </c>
      <c r="E2681" s="94">
        <v>51422</v>
      </c>
      <c r="F2681" s="94">
        <v>7087</v>
      </c>
      <c r="G2681" s="91">
        <v>433</v>
      </c>
      <c r="H2681" s="91">
        <v>1991</v>
      </c>
      <c r="I2681" s="91">
        <v>1990</v>
      </c>
      <c r="J2681" s="94">
        <v>8562</v>
      </c>
      <c r="K2681" s="92" t="s">
        <v>838</v>
      </c>
    </row>
    <row r="2682" spans="1:11" ht="15" x14ac:dyDescent="0.25">
      <c r="A2682" s="91">
        <v>1547</v>
      </c>
      <c r="B2682" s="92" t="s">
        <v>5611</v>
      </c>
      <c r="C2682" s="92" t="s">
        <v>5612</v>
      </c>
      <c r="D2682" s="93" t="s">
        <v>275</v>
      </c>
      <c r="E2682" s="94">
        <v>48471</v>
      </c>
      <c r="F2682" s="91" t="s">
        <v>5135</v>
      </c>
      <c r="G2682" s="91">
        <v>2164</v>
      </c>
      <c r="H2682" s="91">
        <v>1987</v>
      </c>
      <c r="I2682" s="91">
        <v>1980</v>
      </c>
      <c r="J2682" s="94">
        <v>807</v>
      </c>
      <c r="K2682" s="92" t="s">
        <v>838</v>
      </c>
    </row>
    <row r="2683" spans="1:11" ht="15" x14ac:dyDescent="0.25">
      <c r="A2683" s="91">
        <v>563</v>
      </c>
      <c r="B2683" s="92" t="s">
        <v>5613</v>
      </c>
      <c r="C2683" s="92" t="s">
        <v>5614</v>
      </c>
      <c r="D2683" s="93" t="s">
        <v>275</v>
      </c>
      <c r="E2683" s="94">
        <v>113117</v>
      </c>
      <c r="F2683" s="94">
        <v>7087</v>
      </c>
      <c r="G2683" s="91">
        <v>5165</v>
      </c>
      <c r="H2683" s="91">
        <v>1997</v>
      </c>
      <c r="I2683" s="91">
        <v>1990</v>
      </c>
      <c r="J2683" s="94">
        <v>1884</v>
      </c>
      <c r="K2683" s="92" t="s">
        <v>838</v>
      </c>
    </row>
    <row r="2684" spans="1:11" ht="15" x14ac:dyDescent="0.25">
      <c r="A2684" s="91">
        <v>401</v>
      </c>
      <c r="B2684" s="92" t="s">
        <v>5615</v>
      </c>
      <c r="C2684" s="92" t="s">
        <v>5616</v>
      </c>
      <c r="D2684" s="93" t="s">
        <v>275</v>
      </c>
      <c r="E2684" s="94">
        <v>20235</v>
      </c>
      <c r="F2684" s="94">
        <v>7087</v>
      </c>
      <c r="G2684" s="91">
        <v>1923</v>
      </c>
      <c r="H2684" s="91">
        <v>2004</v>
      </c>
      <c r="I2684" s="91">
        <v>2000</v>
      </c>
      <c r="J2684" s="94">
        <v>3366</v>
      </c>
      <c r="K2684" s="92" t="s">
        <v>838</v>
      </c>
    </row>
    <row r="2685" spans="1:11" ht="15" x14ac:dyDescent="0.25">
      <c r="A2685" s="91">
        <v>458423</v>
      </c>
      <c r="B2685" s="92" t="s">
        <v>5617</v>
      </c>
      <c r="C2685" s="92" t="s">
        <v>5618</v>
      </c>
      <c r="D2685" s="93" t="s">
        <v>275</v>
      </c>
      <c r="E2685" s="94">
        <v>53673</v>
      </c>
      <c r="F2685" s="94">
        <v>7086</v>
      </c>
      <c r="G2685" s="91">
        <v>3462</v>
      </c>
      <c r="H2685" s="91">
        <v>2018</v>
      </c>
      <c r="I2685" s="91">
        <v>2010</v>
      </c>
      <c r="J2685" s="94">
        <v>8937</v>
      </c>
      <c r="K2685" s="92" t="s">
        <v>838</v>
      </c>
    </row>
    <row r="2686" spans="1:11" ht="15" x14ac:dyDescent="0.25">
      <c r="A2686" s="91">
        <v>269494</v>
      </c>
      <c r="B2686" s="92" t="s">
        <v>5619</v>
      </c>
      <c r="C2686" s="92" t="s">
        <v>5620</v>
      </c>
      <c r="D2686" s="93" t="s">
        <v>275</v>
      </c>
      <c r="E2686" s="94">
        <v>41469</v>
      </c>
      <c r="F2686" s="94">
        <v>7086</v>
      </c>
      <c r="G2686" s="91">
        <v>464</v>
      </c>
      <c r="H2686" s="91">
        <v>2014</v>
      </c>
      <c r="I2686" s="91">
        <v>2010</v>
      </c>
      <c r="J2686" s="94">
        <v>6904</v>
      </c>
      <c r="K2686" s="92" t="s">
        <v>838</v>
      </c>
    </row>
    <row r="2687" spans="1:11" ht="15" x14ac:dyDescent="0.25">
      <c r="A2687" s="91">
        <v>14943</v>
      </c>
      <c r="B2687" s="92" t="s">
        <v>5621</v>
      </c>
      <c r="C2687" s="92" t="s">
        <v>5622</v>
      </c>
      <c r="D2687" s="93" t="s">
        <v>275</v>
      </c>
      <c r="E2687" s="94">
        <v>21354</v>
      </c>
      <c r="F2687" s="91" t="s">
        <v>5135</v>
      </c>
      <c r="G2687" s="91">
        <v>359</v>
      </c>
      <c r="H2687" s="91">
        <v>2007</v>
      </c>
      <c r="I2687" s="91">
        <v>2000</v>
      </c>
      <c r="J2687" s="94">
        <v>3552</v>
      </c>
      <c r="K2687" s="92" t="s">
        <v>838</v>
      </c>
    </row>
    <row r="2688" spans="1:11" ht="15" x14ac:dyDescent="0.25">
      <c r="A2688" s="91">
        <v>8079</v>
      </c>
      <c r="B2688" s="92" t="s">
        <v>5623</v>
      </c>
      <c r="C2688" s="92" t="s">
        <v>5624</v>
      </c>
      <c r="D2688" s="93" t="s">
        <v>275</v>
      </c>
      <c r="E2688" s="94">
        <v>3494</v>
      </c>
      <c r="F2688" s="91" t="s">
        <v>5135</v>
      </c>
      <c r="G2688" s="91">
        <v>368</v>
      </c>
      <c r="H2688" s="91">
        <v>2007</v>
      </c>
      <c r="I2688" s="91">
        <v>2000</v>
      </c>
      <c r="J2688" s="94">
        <v>5816</v>
      </c>
      <c r="K2688" s="92" t="s">
        <v>838</v>
      </c>
    </row>
    <row r="2689" spans="1:11" ht="15" x14ac:dyDescent="0.25">
      <c r="A2689" s="91">
        <v>271714</v>
      </c>
      <c r="B2689" s="92" t="s">
        <v>5625</v>
      </c>
      <c r="C2689" s="92" t="s">
        <v>5626</v>
      </c>
      <c r="D2689" s="93" t="s">
        <v>275</v>
      </c>
      <c r="E2689" s="94">
        <v>41935</v>
      </c>
      <c r="F2689" s="94">
        <v>7085</v>
      </c>
      <c r="G2689" s="91">
        <v>713</v>
      </c>
      <c r="H2689" s="91">
        <v>2015</v>
      </c>
      <c r="I2689" s="91">
        <v>2010</v>
      </c>
      <c r="J2689" s="94">
        <v>6981</v>
      </c>
      <c r="K2689" s="92" t="s">
        <v>838</v>
      </c>
    </row>
    <row r="2690" spans="1:11" ht="15" x14ac:dyDescent="0.25">
      <c r="A2690" s="91">
        <v>203801</v>
      </c>
      <c r="B2690" s="92" t="s">
        <v>5627</v>
      </c>
      <c r="C2690" s="92" t="s">
        <v>5628</v>
      </c>
      <c r="D2690" s="93" t="s">
        <v>275</v>
      </c>
      <c r="E2690" s="94">
        <v>73102</v>
      </c>
      <c r="F2690" s="94">
        <v>7085</v>
      </c>
      <c r="G2690" s="91">
        <v>6540</v>
      </c>
      <c r="H2690" s="91">
        <v>2015</v>
      </c>
      <c r="I2690" s="91">
        <v>2010</v>
      </c>
      <c r="J2690" s="94">
        <v>12174</v>
      </c>
      <c r="K2690" s="92" t="s">
        <v>838</v>
      </c>
    </row>
    <row r="2691" spans="1:11" ht="15" x14ac:dyDescent="0.25">
      <c r="A2691" s="91">
        <v>1931</v>
      </c>
      <c r="B2691" s="92" t="s">
        <v>5629</v>
      </c>
      <c r="C2691" s="92" t="s">
        <v>5630</v>
      </c>
      <c r="D2691" s="93" t="s">
        <v>275</v>
      </c>
      <c r="E2691" s="94">
        <v>2006</v>
      </c>
      <c r="F2691" s="94">
        <v>7085</v>
      </c>
      <c r="G2691" s="91">
        <v>482</v>
      </c>
      <c r="H2691" s="91">
        <v>2007</v>
      </c>
      <c r="I2691" s="91">
        <v>2000</v>
      </c>
      <c r="J2691" s="94">
        <v>3337</v>
      </c>
      <c r="K2691" s="92" t="s">
        <v>838</v>
      </c>
    </row>
    <row r="2692" spans="1:11" ht="15" x14ac:dyDescent="0.25">
      <c r="A2692" s="91">
        <v>1584</v>
      </c>
      <c r="B2692" s="92" t="s">
        <v>5631</v>
      </c>
      <c r="C2692" s="92" t="s">
        <v>5632</v>
      </c>
      <c r="D2692" s="93" t="s">
        <v>275</v>
      </c>
      <c r="E2692" s="94">
        <v>84713</v>
      </c>
      <c r="F2692" s="94">
        <v>7085</v>
      </c>
      <c r="G2692" s="91">
        <v>5864</v>
      </c>
      <c r="H2692" s="91">
        <v>2003</v>
      </c>
      <c r="I2692" s="91">
        <v>2000</v>
      </c>
      <c r="J2692" s="94">
        <v>14108</v>
      </c>
      <c r="K2692" s="92" t="s">
        <v>838</v>
      </c>
    </row>
    <row r="2693" spans="1:11" ht="15" x14ac:dyDescent="0.25">
      <c r="A2693" s="91">
        <v>823464</v>
      </c>
      <c r="B2693" s="92" t="s">
        <v>5633</v>
      </c>
      <c r="C2693" s="92" t="s">
        <v>5634</v>
      </c>
      <c r="D2693" s="93" t="s">
        <v>275</v>
      </c>
      <c r="E2693" s="94">
        <v>20262</v>
      </c>
      <c r="F2693" s="94">
        <v>7084</v>
      </c>
      <c r="G2693" s="91">
        <v>4315</v>
      </c>
      <c r="H2693" s="91">
        <v>2024</v>
      </c>
      <c r="I2693" s="91">
        <v>2020</v>
      </c>
      <c r="J2693" s="94">
        <v>33752</v>
      </c>
      <c r="K2693" s="92" t="s">
        <v>838</v>
      </c>
    </row>
    <row r="2694" spans="1:11" ht="15" x14ac:dyDescent="0.25">
      <c r="A2694" s="91">
        <v>633515</v>
      </c>
      <c r="B2694" s="92" t="s">
        <v>5635</v>
      </c>
      <c r="C2694" s="92" t="s">
        <v>5636</v>
      </c>
      <c r="D2694" s="93" t="s">
        <v>275</v>
      </c>
      <c r="E2694" s="94">
        <v>36816</v>
      </c>
      <c r="F2694" s="94">
        <v>7084</v>
      </c>
      <c r="G2694" s="91">
        <v>726</v>
      </c>
      <c r="H2694" s="91">
        <v>2020</v>
      </c>
      <c r="I2694" s="91">
        <v>2020</v>
      </c>
      <c r="J2694" s="94">
        <v>6128</v>
      </c>
      <c r="K2694" s="92" t="s">
        <v>838</v>
      </c>
    </row>
    <row r="2695" spans="1:11" ht="15" x14ac:dyDescent="0.25">
      <c r="A2695" s="91">
        <v>44115</v>
      </c>
      <c r="B2695" s="92" t="s">
        <v>5637</v>
      </c>
      <c r="C2695" s="92" t="s">
        <v>5638</v>
      </c>
      <c r="D2695" s="93" t="s">
        <v>275</v>
      </c>
      <c r="E2695" s="94">
        <v>9144</v>
      </c>
      <c r="F2695" s="94">
        <v>7084</v>
      </c>
      <c r="G2695" s="91">
        <v>7764</v>
      </c>
      <c r="H2695" s="91">
        <v>2010</v>
      </c>
      <c r="I2695" s="91">
        <v>2010</v>
      </c>
      <c r="J2695" s="94">
        <v>15229</v>
      </c>
      <c r="K2695" s="92" t="s">
        <v>838</v>
      </c>
    </row>
    <row r="2696" spans="1:11" ht="15" x14ac:dyDescent="0.25">
      <c r="A2696" s="91">
        <v>31602</v>
      </c>
      <c r="B2696" s="92" t="s">
        <v>5639</v>
      </c>
      <c r="C2696" s="92" t="s">
        <v>5640</v>
      </c>
      <c r="D2696" s="93" t="s">
        <v>275</v>
      </c>
      <c r="E2696" s="94">
        <v>19215</v>
      </c>
      <c r="F2696" s="94">
        <v>7084</v>
      </c>
      <c r="G2696" s="91">
        <v>304</v>
      </c>
      <c r="H2696" s="91">
        <v>1966</v>
      </c>
      <c r="I2696" s="91">
        <v>1960</v>
      </c>
      <c r="J2696" s="94">
        <v>3196</v>
      </c>
      <c r="K2696" s="92" t="s">
        <v>838</v>
      </c>
    </row>
    <row r="2697" spans="1:11" ht="15" x14ac:dyDescent="0.25">
      <c r="A2697" s="91">
        <v>10994</v>
      </c>
      <c r="B2697" s="92" t="s">
        <v>5641</v>
      </c>
      <c r="C2697" s="92" t="s">
        <v>5642</v>
      </c>
      <c r="D2697" s="93" t="s">
        <v>275</v>
      </c>
      <c r="E2697" s="94">
        <v>19121</v>
      </c>
      <c r="F2697" s="94">
        <v>7084</v>
      </c>
      <c r="G2697" s="91">
        <v>397</v>
      </c>
      <c r="H2697" s="91">
        <v>2002</v>
      </c>
      <c r="I2697" s="91">
        <v>2000</v>
      </c>
      <c r="J2697" s="94">
        <v>318</v>
      </c>
      <c r="K2697" s="92" t="s">
        <v>838</v>
      </c>
    </row>
    <row r="2698" spans="1:11" ht="15" x14ac:dyDescent="0.25">
      <c r="A2698" s="91">
        <v>3059</v>
      </c>
      <c r="B2698" s="92" t="s">
        <v>5643</v>
      </c>
      <c r="C2698" s="92" t="s">
        <v>5644</v>
      </c>
      <c r="D2698" s="93" t="s">
        <v>275</v>
      </c>
      <c r="E2698" s="94">
        <v>29393</v>
      </c>
      <c r="F2698" s="91" t="s">
        <v>5135</v>
      </c>
      <c r="G2698" s="91">
        <v>357</v>
      </c>
      <c r="H2698" s="91">
        <v>1916</v>
      </c>
      <c r="I2698" s="91">
        <v>1910</v>
      </c>
      <c r="J2698" s="94">
        <v>4892</v>
      </c>
      <c r="K2698" s="92" t="s">
        <v>838</v>
      </c>
    </row>
    <row r="2699" spans="1:11" ht="15" x14ac:dyDescent="0.25">
      <c r="A2699" s="91">
        <v>2383</v>
      </c>
      <c r="B2699" s="92" t="s">
        <v>5645</v>
      </c>
      <c r="C2699" s="92" t="s">
        <v>5646</v>
      </c>
      <c r="D2699" s="93" t="s">
        <v>275</v>
      </c>
      <c r="E2699" s="94">
        <v>18485</v>
      </c>
      <c r="F2699" s="94">
        <v>7084</v>
      </c>
      <c r="G2699" s="91">
        <v>496</v>
      </c>
      <c r="H2699" s="91">
        <v>1988</v>
      </c>
      <c r="I2699" s="91">
        <v>1980</v>
      </c>
      <c r="J2699" s="94">
        <v>3074</v>
      </c>
      <c r="K2699" s="92" t="s">
        <v>838</v>
      </c>
    </row>
    <row r="2700" spans="1:11" ht="15" x14ac:dyDescent="0.25">
      <c r="A2700" s="91">
        <v>653851</v>
      </c>
      <c r="B2700" s="92" t="s">
        <v>5647</v>
      </c>
      <c r="C2700" s="92" t="s">
        <v>5648</v>
      </c>
      <c r="D2700" s="93" t="s">
        <v>275</v>
      </c>
      <c r="E2700" s="94">
        <v>34829</v>
      </c>
      <c r="F2700" s="94">
        <v>7083</v>
      </c>
      <c r="G2700" s="91">
        <v>769</v>
      </c>
      <c r="H2700" s="91">
        <v>2022</v>
      </c>
      <c r="I2700" s="91">
        <v>2020</v>
      </c>
      <c r="J2700" s="94">
        <v>5797</v>
      </c>
      <c r="K2700" s="92" t="s">
        <v>838</v>
      </c>
    </row>
    <row r="2701" spans="1:11" ht="15" x14ac:dyDescent="0.25">
      <c r="A2701" s="91">
        <v>399121</v>
      </c>
      <c r="B2701" s="92" t="s">
        <v>5649</v>
      </c>
      <c r="C2701" s="92" t="s">
        <v>5650</v>
      </c>
      <c r="D2701" s="93" t="s">
        <v>275</v>
      </c>
      <c r="E2701" s="94">
        <v>30197</v>
      </c>
      <c r="F2701" s="91" t="s">
        <v>5135</v>
      </c>
      <c r="G2701" s="91">
        <v>1544</v>
      </c>
      <c r="H2701" s="91">
        <v>2019</v>
      </c>
      <c r="I2701" s="91">
        <v>2010</v>
      </c>
      <c r="J2701" s="94">
        <v>5026</v>
      </c>
      <c r="K2701" s="92" t="s">
        <v>838</v>
      </c>
    </row>
    <row r="2702" spans="1:11" ht="15" x14ac:dyDescent="0.25">
      <c r="A2702" s="91">
        <v>36955</v>
      </c>
      <c r="B2702" s="92" t="s">
        <v>5651</v>
      </c>
      <c r="C2702" s="92" t="s">
        <v>5652</v>
      </c>
      <c r="D2702" s="93" t="s">
        <v>275</v>
      </c>
      <c r="E2702" s="94">
        <v>104548</v>
      </c>
      <c r="F2702" s="94">
        <v>7083</v>
      </c>
      <c r="G2702" s="91">
        <v>4305</v>
      </c>
      <c r="H2702" s="91">
        <v>1994</v>
      </c>
      <c r="I2702" s="91">
        <v>1990</v>
      </c>
      <c r="J2702" s="94">
        <v>17413</v>
      </c>
      <c r="K2702" s="92" t="s">
        <v>838</v>
      </c>
    </row>
    <row r="2703" spans="1:11" ht="15" x14ac:dyDescent="0.25">
      <c r="A2703" s="91">
        <v>11772</v>
      </c>
      <c r="B2703" s="92" t="s">
        <v>5653</v>
      </c>
      <c r="C2703" s="92" t="s">
        <v>5654</v>
      </c>
      <c r="D2703" s="93" t="s">
        <v>275</v>
      </c>
      <c r="E2703" s="94">
        <v>16443</v>
      </c>
      <c r="F2703" s="94">
        <v>7083</v>
      </c>
      <c r="G2703" s="91">
        <v>671</v>
      </c>
      <c r="H2703" s="91">
        <v>1963</v>
      </c>
      <c r="I2703" s="91">
        <v>1960</v>
      </c>
      <c r="J2703" s="94">
        <v>2734</v>
      </c>
      <c r="K2703" s="92" t="s">
        <v>838</v>
      </c>
    </row>
    <row r="2704" spans="1:11" ht="15" x14ac:dyDescent="0.25">
      <c r="A2704" s="91">
        <v>585077</v>
      </c>
      <c r="B2704" s="92" t="s">
        <v>5655</v>
      </c>
      <c r="C2704" s="92" t="s">
        <v>5656</v>
      </c>
      <c r="D2704" s="93" t="s">
        <v>275</v>
      </c>
      <c r="E2704" s="94">
        <v>22446</v>
      </c>
      <c r="F2704" s="94">
        <v>7078</v>
      </c>
      <c r="G2704" s="91">
        <v>320</v>
      </c>
      <c r="H2704" s="91">
        <v>2019</v>
      </c>
      <c r="I2704" s="91">
        <v>2010</v>
      </c>
      <c r="J2704" s="94">
        <v>3734</v>
      </c>
      <c r="K2704" s="92" t="s">
        <v>838</v>
      </c>
    </row>
    <row r="2705" spans="1:11" ht="15" x14ac:dyDescent="0.25">
      <c r="A2705" s="91">
        <v>321741</v>
      </c>
      <c r="B2705" s="92" t="s">
        <v>5657</v>
      </c>
      <c r="C2705" s="92" t="s">
        <v>5658</v>
      </c>
      <c r="D2705" s="93" t="s">
        <v>275</v>
      </c>
      <c r="E2705" s="94">
        <v>22027</v>
      </c>
      <c r="F2705" s="94">
        <v>7082</v>
      </c>
      <c r="G2705" s="91">
        <v>2621</v>
      </c>
      <c r="H2705" s="91">
        <v>2015</v>
      </c>
      <c r="I2705" s="91">
        <v>2010</v>
      </c>
      <c r="J2705" s="94">
        <v>3665</v>
      </c>
      <c r="K2705" s="92" t="s">
        <v>838</v>
      </c>
    </row>
    <row r="2706" spans="1:11" ht="15" x14ac:dyDescent="0.25">
      <c r="A2706" s="91">
        <v>43539</v>
      </c>
      <c r="B2706" s="92" t="s">
        <v>5659</v>
      </c>
      <c r="C2706" s="92" t="s">
        <v>5660</v>
      </c>
      <c r="D2706" s="93" t="s">
        <v>275</v>
      </c>
      <c r="E2706" s="94">
        <v>27565</v>
      </c>
      <c r="F2706" s="94">
        <v>7083</v>
      </c>
      <c r="G2706" s="91">
        <v>2949</v>
      </c>
      <c r="H2706" s="91">
        <v>2010</v>
      </c>
      <c r="I2706" s="91">
        <v>2010</v>
      </c>
      <c r="J2706" s="94">
        <v>4587</v>
      </c>
      <c r="K2706" s="92" t="s">
        <v>838</v>
      </c>
    </row>
    <row r="2707" spans="1:11" ht="15" x14ac:dyDescent="0.25">
      <c r="A2707" s="91">
        <v>30197</v>
      </c>
      <c r="B2707" s="92" t="s">
        <v>5661</v>
      </c>
      <c r="C2707" s="92" t="s">
        <v>5662</v>
      </c>
      <c r="D2707" s="93" t="s">
        <v>275</v>
      </c>
      <c r="E2707" s="94">
        <v>20682</v>
      </c>
      <c r="F2707" s="94">
        <v>7082</v>
      </c>
      <c r="G2707" s="91">
        <v>831</v>
      </c>
      <c r="H2707" s="91">
        <v>1968</v>
      </c>
      <c r="I2707" s="91">
        <v>1960</v>
      </c>
      <c r="J2707" s="94">
        <v>3441</v>
      </c>
      <c r="K2707" s="92" t="s">
        <v>838</v>
      </c>
    </row>
    <row r="2708" spans="1:11" ht="15" x14ac:dyDescent="0.25">
      <c r="A2708" s="91">
        <v>11942</v>
      </c>
      <c r="B2708" s="92" t="s">
        <v>5663</v>
      </c>
      <c r="C2708" s="92" t="s">
        <v>5664</v>
      </c>
      <c r="D2708" s="93" t="s">
        <v>275</v>
      </c>
      <c r="E2708" s="94">
        <v>1126</v>
      </c>
      <c r="F2708" s="91" t="s">
        <v>5135</v>
      </c>
      <c r="G2708" s="91">
        <v>388</v>
      </c>
      <c r="H2708" s="91">
        <v>1974</v>
      </c>
      <c r="I2708" s="91">
        <v>1970</v>
      </c>
      <c r="J2708" s="94">
        <v>1871</v>
      </c>
      <c r="K2708" s="92" t="s">
        <v>838</v>
      </c>
    </row>
    <row r="2709" spans="1:11" ht="15" x14ac:dyDescent="0.25">
      <c r="A2709" s="91">
        <v>832964</v>
      </c>
      <c r="B2709" s="92" t="s">
        <v>5665</v>
      </c>
      <c r="C2709" s="92" t="s">
        <v>5666</v>
      </c>
      <c r="D2709" s="93" t="s">
        <v>275</v>
      </c>
      <c r="E2709" s="94">
        <v>47738</v>
      </c>
      <c r="F2709" s="91" t="s">
        <v>5135</v>
      </c>
      <c r="G2709" s="91">
        <v>507</v>
      </c>
      <c r="H2709" s="91">
        <v>2024</v>
      </c>
      <c r="I2709" s="91">
        <v>2020</v>
      </c>
      <c r="J2709" s="94">
        <v>7948</v>
      </c>
      <c r="K2709" s="92" t="s">
        <v>838</v>
      </c>
    </row>
    <row r="2710" spans="1:11" ht="15" x14ac:dyDescent="0.25">
      <c r="A2710" s="91">
        <v>188538</v>
      </c>
      <c r="B2710" s="92" t="s">
        <v>5667</v>
      </c>
      <c r="C2710" s="92" t="s">
        <v>5668</v>
      </c>
      <c r="D2710" s="93" t="s">
        <v>275</v>
      </c>
      <c r="E2710" s="94">
        <v>12541</v>
      </c>
      <c r="F2710" s="91" t="s">
        <v>5135</v>
      </c>
      <c r="G2710" s="91">
        <v>496</v>
      </c>
      <c r="H2710" s="91">
        <v>2013</v>
      </c>
      <c r="I2710" s="91">
        <v>2010</v>
      </c>
      <c r="J2710" s="94">
        <v>2084</v>
      </c>
      <c r="K2710" s="92" t="s">
        <v>838</v>
      </c>
    </row>
    <row r="2711" spans="1:11" ht="15" x14ac:dyDescent="0.25">
      <c r="A2711" s="91">
        <v>19265</v>
      </c>
      <c r="B2711" s="92" t="s">
        <v>5669</v>
      </c>
      <c r="C2711" s="92" t="s">
        <v>5670</v>
      </c>
      <c r="D2711" s="93" t="s">
        <v>275</v>
      </c>
      <c r="E2711" s="94">
        <v>15066</v>
      </c>
      <c r="F2711" s="94">
        <v>7081</v>
      </c>
      <c r="G2711" s="91">
        <v>1784</v>
      </c>
      <c r="H2711" s="91">
        <v>2009</v>
      </c>
      <c r="I2711" s="91">
        <v>2000</v>
      </c>
      <c r="J2711" s="94">
        <v>2505</v>
      </c>
      <c r="K2711" s="92" t="s">
        <v>838</v>
      </c>
    </row>
    <row r="2712" spans="1:11" ht="15" x14ac:dyDescent="0.25">
      <c r="A2712" s="91">
        <v>11121</v>
      </c>
      <c r="B2712" s="92" t="s">
        <v>5671</v>
      </c>
      <c r="C2712" s="92" t="s">
        <v>5672</v>
      </c>
      <c r="D2712" s="93" t="s">
        <v>275</v>
      </c>
      <c r="E2712" s="94">
        <v>2045</v>
      </c>
      <c r="F2712" s="94">
        <v>7081</v>
      </c>
      <c r="G2712" s="91">
        <v>354</v>
      </c>
      <c r="H2712" s="91">
        <v>1979</v>
      </c>
      <c r="I2712" s="91">
        <v>1970</v>
      </c>
      <c r="J2712" s="94">
        <v>3402</v>
      </c>
      <c r="K2712" s="92" t="s">
        <v>838</v>
      </c>
    </row>
    <row r="2713" spans="1:11" ht="15" x14ac:dyDescent="0.25">
      <c r="A2713" s="91">
        <v>6173</v>
      </c>
      <c r="B2713" s="92" t="s">
        <v>5673</v>
      </c>
      <c r="C2713" s="92" t="s">
        <v>5674</v>
      </c>
      <c r="D2713" s="93" t="s">
        <v>275</v>
      </c>
      <c r="E2713" s="94">
        <v>9048</v>
      </c>
      <c r="F2713" s="91" t="s">
        <v>5135</v>
      </c>
      <c r="G2713" s="91">
        <v>344</v>
      </c>
      <c r="H2713" s="91">
        <v>2001</v>
      </c>
      <c r="I2713" s="91">
        <v>2000</v>
      </c>
      <c r="J2713" s="94">
        <v>1502</v>
      </c>
      <c r="K2713" s="92" t="s">
        <v>838</v>
      </c>
    </row>
    <row r="2714" spans="1:11" ht="15" x14ac:dyDescent="0.25">
      <c r="A2714" s="91">
        <v>1374</v>
      </c>
      <c r="B2714" s="92" t="s">
        <v>5675</v>
      </c>
      <c r="C2714" s="92" t="s">
        <v>5676</v>
      </c>
      <c r="D2714" s="93" t="s">
        <v>275</v>
      </c>
      <c r="E2714" s="94">
        <v>63433</v>
      </c>
      <c r="F2714" s="91" t="s">
        <v>5135</v>
      </c>
      <c r="G2714" s="91">
        <v>4603</v>
      </c>
      <c r="H2714" s="91">
        <v>1985</v>
      </c>
      <c r="I2714" s="91">
        <v>1980</v>
      </c>
      <c r="J2714" s="94">
        <v>10563</v>
      </c>
      <c r="K2714" s="92" t="s">
        <v>838</v>
      </c>
    </row>
    <row r="2715" spans="1:11" ht="15" x14ac:dyDescent="0.25">
      <c r="A2715" s="91">
        <v>581389</v>
      </c>
      <c r="B2715" s="92" t="s">
        <v>5677</v>
      </c>
      <c r="C2715" s="92" t="s">
        <v>5678</v>
      </c>
      <c r="D2715" s="93" t="s">
        <v>275</v>
      </c>
      <c r="E2715" s="94">
        <v>42312</v>
      </c>
      <c r="F2715" s="91" t="s">
        <v>5679</v>
      </c>
      <c r="G2715" s="91">
        <v>1082</v>
      </c>
      <c r="H2715" s="91">
        <v>2021</v>
      </c>
      <c r="I2715" s="91">
        <v>2020</v>
      </c>
      <c r="J2715" s="94">
        <v>7044</v>
      </c>
      <c r="K2715" s="92" t="s">
        <v>838</v>
      </c>
    </row>
    <row r="2716" spans="1:11" ht="15" x14ac:dyDescent="0.25">
      <c r="A2716" s="91">
        <v>12579</v>
      </c>
      <c r="B2716" s="92" t="s">
        <v>5680</v>
      </c>
      <c r="C2716" s="92" t="s">
        <v>5681</v>
      </c>
      <c r="D2716" s="93" t="s">
        <v>275</v>
      </c>
      <c r="E2716" s="94">
        <v>1047</v>
      </c>
      <c r="F2716" s="91" t="s">
        <v>5135</v>
      </c>
      <c r="G2716" s="91">
        <v>324</v>
      </c>
      <c r="H2716" s="91">
        <v>1981</v>
      </c>
      <c r="I2716" s="91">
        <v>1980</v>
      </c>
      <c r="J2716" s="94">
        <v>1739</v>
      </c>
      <c r="K2716" s="92" t="s">
        <v>838</v>
      </c>
    </row>
    <row r="2717" spans="1:11" ht="15" x14ac:dyDescent="0.25">
      <c r="A2717" s="91">
        <v>3073</v>
      </c>
      <c r="B2717" s="92" t="s">
        <v>5682</v>
      </c>
      <c r="C2717" s="92" t="s">
        <v>5683</v>
      </c>
      <c r="D2717" s="93" t="s">
        <v>275</v>
      </c>
      <c r="E2717" s="94">
        <v>40108</v>
      </c>
      <c r="F2717" s="91" t="s">
        <v>5135</v>
      </c>
      <c r="G2717" s="91">
        <v>327</v>
      </c>
      <c r="H2717" s="91">
        <v>1948</v>
      </c>
      <c r="I2717" s="91">
        <v>1940</v>
      </c>
      <c r="J2717" s="94">
        <v>6677</v>
      </c>
      <c r="K2717" s="92" t="s">
        <v>838</v>
      </c>
    </row>
    <row r="2718" spans="1:11" ht="15" x14ac:dyDescent="0.25">
      <c r="A2718" s="91">
        <v>1110358</v>
      </c>
      <c r="B2718" s="92" t="s">
        <v>5684</v>
      </c>
      <c r="C2718" s="92" t="s">
        <v>5685</v>
      </c>
      <c r="D2718" s="93" t="s">
        <v>275</v>
      </c>
      <c r="E2718" s="94">
        <v>11793</v>
      </c>
      <c r="F2718" s="94">
        <v>7079</v>
      </c>
      <c r="G2718" s="91">
        <v>665</v>
      </c>
      <c r="H2718" s="91">
        <v>2023</v>
      </c>
      <c r="I2718" s="91">
        <v>2020</v>
      </c>
      <c r="J2718" s="94">
        <v>196</v>
      </c>
      <c r="K2718" s="92" t="s">
        <v>838</v>
      </c>
    </row>
    <row r="2719" spans="1:11" ht="15" x14ac:dyDescent="0.25">
      <c r="A2719" s="91">
        <v>123377</v>
      </c>
      <c r="B2719" s="92" t="s">
        <v>5686</v>
      </c>
      <c r="C2719" s="92" t="s">
        <v>5687</v>
      </c>
      <c r="D2719" s="93" t="s">
        <v>275</v>
      </c>
      <c r="E2719" s="94">
        <v>24539</v>
      </c>
      <c r="F2719" s="94">
        <v>7079</v>
      </c>
      <c r="G2719" s="91">
        <v>391</v>
      </c>
      <c r="H2719" s="91">
        <v>2012</v>
      </c>
      <c r="I2719" s="91">
        <v>2010</v>
      </c>
      <c r="J2719" s="94">
        <v>4083</v>
      </c>
      <c r="K2719" s="92" t="s">
        <v>838</v>
      </c>
    </row>
    <row r="2720" spans="1:11" ht="15" x14ac:dyDescent="0.25">
      <c r="A2720" s="91">
        <v>1440</v>
      </c>
      <c r="B2720" s="92" t="s">
        <v>5688</v>
      </c>
      <c r="C2720" s="92" t="s">
        <v>5689</v>
      </c>
      <c r="D2720" s="93" t="s">
        <v>275</v>
      </c>
      <c r="E2720" s="94">
        <v>56294</v>
      </c>
      <c r="F2720" s="94">
        <v>7079</v>
      </c>
      <c r="G2720" s="91">
        <v>1067</v>
      </c>
      <c r="H2720" s="91">
        <v>2006</v>
      </c>
      <c r="I2720" s="91">
        <v>2000</v>
      </c>
      <c r="J2720" s="94">
        <v>9374</v>
      </c>
      <c r="K2720" s="92" t="s">
        <v>838</v>
      </c>
    </row>
    <row r="2721" spans="1:11" ht="15" x14ac:dyDescent="0.25">
      <c r="A2721" s="91">
        <v>823951</v>
      </c>
      <c r="B2721" s="92" t="s">
        <v>5690</v>
      </c>
      <c r="C2721" s="92" t="s">
        <v>5691</v>
      </c>
      <c r="D2721" s="93" t="s">
        <v>275</v>
      </c>
      <c r="E2721" s="94">
        <v>19665</v>
      </c>
      <c r="F2721" s="94">
        <v>7078</v>
      </c>
      <c r="G2721" s="91">
        <v>812</v>
      </c>
      <c r="H2721" s="91">
        <v>2022</v>
      </c>
      <c r="I2721" s="91">
        <v>2020</v>
      </c>
      <c r="J2721" s="94">
        <v>3271</v>
      </c>
      <c r="K2721" s="92" t="s">
        <v>838</v>
      </c>
    </row>
    <row r="2722" spans="1:11" ht="15" x14ac:dyDescent="0.25">
      <c r="A2722" s="91">
        <v>474354</v>
      </c>
      <c r="B2722" s="96">
        <v>45860</v>
      </c>
      <c r="C2722" s="92" t="s">
        <v>5692</v>
      </c>
      <c r="D2722" s="93" t="s">
        <v>275</v>
      </c>
      <c r="E2722" s="94">
        <v>27219</v>
      </c>
      <c r="F2722" s="94">
        <v>7078</v>
      </c>
      <c r="G2722" s="91">
        <v>1211</v>
      </c>
      <c r="H2722" s="91">
        <v>2018</v>
      </c>
      <c r="I2722" s="91">
        <v>2010</v>
      </c>
      <c r="J2722" s="94">
        <v>453</v>
      </c>
      <c r="K2722" s="92" t="s">
        <v>838</v>
      </c>
    </row>
    <row r="2723" spans="1:11" ht="15" x14ac:dyDescent="0.25">
      <c r="A2723" s="91">
        <v>203</v>
      </c>
      <c r="B2723" s="92" t="s">
        <v>5693</v>
      </c>
      <c r="C2723" s="92" t="s">
        <v>5694</v>
      </c>
      <c r="D2723" s="93" t="s">
        <v>275</v>
      </c>
      <c r="E2723" s="94">
        <v>27459</v>
      </c>
      <c r="F2723" s="94">
        <v>7078</v>
      </c>
      <c r="G2723" s="91">
        <v>2179</v>
      </c>
      <c r="H2723" s="91">
        <v>1973</v>
      </c>
      <c r="I2723" s="91">
        <v>1970</v>
      </c>
      <c r="J2723" s="94">
        <v>457</v>
      </c>
      <c r="K2723" s="92" t="s">
        <v>838</v>
      </c>
    </row>
    <row r="2724" spans="1:11" ht="15" x14ac:dyDescent="0.25">
      <c r="A2724" s="91">
        <v>17443</v>
      </c>
      <c r="B2724" s="92" t="s">
        <v>5695</v>
      </c>
      <c r="C2724" s="92" t="s">
        <v>5696</v>
      </c>
      <c r="D2724" s="93" t="s">
        <v>275</v>
      </c>
      <c r="E2724" s="94">
        <v>11633</v>
      </c>
      <c r="F2724" s="94">
        <v>7077</v>
      </c>
      <c r="G2724" s="91">
        <v>543</v>
      </c>
      <c r="H2724" s="91">
        <v>1979</v>
      </c>
      <c r="I2724" s="91">
        <v>1970</v>
      </c>
      <c r="J2724" s="94">
        <v>1933</v>
      </c>
      <c r="K2724" s="92" t="s">
        <v>838</v>
      </c>
    </row>
    <row r="2725" spans="1:11" ht="15" x14ac:dyDescent="0.25">
      <c r="A2725" s="91">
        <v>3291</v>
      </c>
      <c r="B2725" s="92" t="s">
        <v>5697</v>
      </c>
      <c r="C2725" s="92" t="s">
        <v>5698</v>
      </c>
      <c r="D2725" s="93" t="s">
        <v>275</v>
      </c>
      <c r="E2725" s="94">
        <v>26798</v>
      </c>
      <c r="F2725" s="94">
        <v>7077</v>
      </c>
      <c r="G2725" s="91">
        <v>1036</v>
      </c>
      <c r="H2725" s="91">
        <v>2005</v>
      </c>
      <c r="I2725" s="91">
        <v>2000</v>
      </c>
      <c r="J2725" s="94">
        <v>4459</v>
      </c>
      <c r="K2725" s="92" t="s">
        <v>838</v>
      </c>
    </row>
    <row r="2726" spans="1:11" ht="15" x14ac:dyDescent="0.25">
      <c r="A2726" s="91">
        <v>1548</v>
      </c>
      <c r="B2726" s="92" t="s">
        <v>5699</v>
      </c>
      <c r="C2726" s="92" t="s">
        <v>5700</v>
      </c>
      <c r="D2726" s="93" t="s">
        <v>275</v>
      </c>
      <c r="E2726" s="94">
        <v>46069</v>
      </c>
      <c r="F2726" s="94">
        <v>7077</v>
      </c>
      <c r="G2726" s="91">
        <v>1485</v>
      </c>
      <c r="H2726" s="91">
        <v>2001</v>
      </c>
      <c r="I2726" s="91">
        <v>2000</v>
      </c>
      <c r="J2726" s="94">
        <v>767</v>
      </c>
      <c r="K2726" s="92" t="s">
        <v>838</v>
      </c>
    </row>
    <row r="2727" spans="1:11" ht="15" x14ac:dyDescent="0.25">
      <c r="A2727" s="91">
        <v>421</v>
      </c>
      <c r="B2727" s="92" t="s">
        <v>5701</v>
      </c>
      <c r="C2727" s="92" t="s">
        <v>5702</v>
      </c>
      <c r="D2727" s="93" t="s">
        <v>275</v>
      </c>
      <c r="E2727" s="94">
        <v>43263</v>
      </c>
      <c r="F2727" s="94">
        <v>7077</v>
      </c>
      <c r="G2727" s="91">
        <v>3013</v>
      </c>
      <c r="H2727" s="91">
        <v>2004</v>
      </c>
      <c r="I2727" s="91">
        <v>2000</v>
      </c>
      <c r="J2727" s="94">
        <v>7203</v>
      </c>
      <c r="K2727" s="92" t="s">
        <v>838</v>
      </c>
    </row>
    <row r="2728" spans="1:11" ht="15" x14ac:dyDescent="0.25">
      <c r="A2728" s="91">
        <v>13751</v>
      </c>
      <c r="B2728" s="92" t="s">
        <v>5703</v>
      </c>
      <c r="C2728" s="92" t="s">
        <v>5704</v>
      </c>
      <c r="D2728" s="93" t="s">
        <v>275</v>
      </c>
      <c r="E2728" s="94">
        <v>29219</v>
      </c>
      <c r="F2728" s="94">
        <v>7076</v>
      </c>
      <c r="G2728" s="91">
        <v>340</v>
      </c>
      <c r="H2728" s="91">
        <v>2006</v>
      </c>
      <c r="I2728" s="91">
        <v>2000</v>
      </c>
      <c r="J2728" s="94">
        <v>4863</v>
      </c>
      <c r="K2728" s="92" t="s">
        <v>838</v>
      </c>
    </row>
    <row r="2729" spans="1:11" ht="15" x14ac:dyDescent="0.25">
      <c r="A2729" s="91">
        <v>11934</v>
      </c>
      <c r="B2729" s="92" t="s">
        <v>5705</v>
      </c>
      <c r="C2729" s="92" t="s">
        <v>5706</v>
      </c>
      <c r="D2729" s="93" t="s">
        <v>275</v>
      </c>
      <c r="E2729" s="94">
        <v>28289</v>
      </c>
      <c r="F2729" s="94">
        <v>7076</v>
      </c>
      <c r="G2729" s="91">
        <v>1107</v>
      </c>
      <c r="H2729" s="91">
        <v>1994</v>
      </c>
      <c r="I2729" s="91">
        <v>1990</v>
      </c>
      <c r="J2729" s="94">
        <v>4708</v>
      </c>
      <c r="K2729" s="92" t="s">
        <v>838</v>
      </c>
    </row>
    <row r="2730" spans="1:11" ht="15" x14ac:dyDescent="0.25">
      <c r="A2730" s="91">
        <v>11209</v>
      </c>
      <c r="B2730" s="92" t="s">
        <v>5707</v>
      </c>
      <c r="C2730" s="92" t="s">
        <v>5708</v>
      </c>
      <c r="D2730" s="93" t="s">
        <v>275</v>
      </c>
      <c r="E2730" s="94">
        <v>32215</v>
      </c>
      <c r="F2730" s="94">
        <v>7076</v>
      </c>
      <c r="G2730" s="91">
        <v>373</v>
      </c>
      <c r="H2730" s="91">
        <v>1960</v>
      </c>
      <c r="I2730" s="91">
        <v>1960</v>
      </c>
      <c r="J2730" s="94">
        <v>5362</v>
      </c>
      <c r="K2730" s="92" t="s">
        <v>838</v>
      </c>
    </row>
    <row r="2731" spans="1:11" ht="15" x14ac:dyDescent="0.25">
      <c r="A2731" s="91">
        <v>1900</v>
      </c>
      <c r="B2731" s="92" t="s">
        <v>5709</v>
      </c>
      <c r="C2731" s="92" t="s">
        <v>5710</v>
      </c>
      <c r="D2731" s="93" t="s">
        <v>275</v>
      </c>
      <c r="E2731" s="94">
        <v>7822</v>
      </c>
      <c r="F2731" s="94">
        <v>7076</v>
      </c>
      <c r="G2731" s="91">
        <v>2258</v>
      </c>
      <c r="H2731" s="91">
        <v>2000</v>
      </c>
      <c r="I2731" s="91">
        <v>2000</v>
      </c>
      <c r="J2731" s="94">
        <v>13027</v>
      </c>
      <c r="K2731" s="92" t="s">
        <v>838</v>
      </c>
    </row>
    <row r="2732" spans="1:11" ht="15" x14ac:dyDescent="0.25">
      <c r="A2732" s="91">
        <v>799583</v>
      </c>
      <c r="B2732" s="92" t="s">
        <v>5711</v>
      </c>
      <c r="C2732" s="92" t="s">
        <v>5712</v>
      </c>
      <c r="D2732" s="93" t="s">
        <v>275</v>
      </c>
      <c r="E2732" s="94">
        <v>153658</v>
      </c>
      <c r="F2732" s="94">
        <v>7075</v>
      </c>
      <c r="G2732" s="91">
        <v>1579</v>
      </c>
      <c r="H2732" s="91">
        <v>2024</v>
      </c>
      <c r="I2732" s="91">
        <v>2020</v>
      </c>
      <c r="J2732" s="94">
        <v>25595</v>
      </c>
      <c r="K2732" s="92" t="s">
        <v>838</v>
      </c>
    </row>
    <row r="2733" spans="1:11" ht="15" x14ac:dyDescent="0.25">
      <c r="A2733" s="91">
        <v>14291</v>
      </c>
      <c r="B2733" s="92" t="s">
        <v>5713</v>
      </c>
      <c r="C2733" s="92" t="s">
        <v>5714</v>
      </c>
      <c r="D2733" s="93" t="s">
        <v>275</v>
      </c>
      <c r="E2733" s="94">
        <v>16756</v>
      </c>
      <c r="F2733" s="94">
        <v>7075</v>
      </c>
      <c r="G2733" s="91">
        <v>597</v>
      </c>
      <c r="H2733" s="91">
        <v>1993</v>
      </c>
      <c r="I2733" s="91">
        <v>1990</v>
      </c>
      <c r="J2733" s="94">
        <v>2786</v>
      </c>
      <c r="K2733" s="92" t="s">
        <v>838</v>
      </c>
    </row>
    <row r="2734" spans="1:11" ht="15" x14ac:dyDescent="0.25">
      <c r="A2734" s="91">
        <v>518896</v>
      </c>
      <c r="B2734" s="92" t="s">
        <v>5715</v>
      </c>
      <c r="C2734" s="92" t="s">
        <v>5716</v>
      </c>
      <c r="D2734" s="93" t="s">
        <v>275</v>
      </c>
      <c r="E2734" s="94">
        <v>61622</v>
      </c>
      <c r="F2734" s="94">
        <v>7074</v>
      </c>
      <c r="G2734" s="91">
        <v>441</v>
      </c>
      <c r="H2734" s="91">
        <v>2022</v>
      </c>
      <c r="I2734" s="91">
        <v>2020</v>
      </c>
      <c r="J2734" s="94">
        <v>10261</v>
      </c>
      <c r="K2734" s="92" t="s">
        <v>838</v>
      </c>
    </row>
    <row r="2735" spans="1:11" ht="15" x14ac:dyDescent="0.25">
      <c r="A2735" s="91">
        <v>179150</v>
      </c>
      <c r="B2735" s="92" t="s">
        <v>5422</v>
      </c>
      <c r="C2735" s="92" t="s">
        <v>5717</v>
      </c>
      <c r="D2735" s="93" t="s">
        <v>275</v>
      </c>
      <c r="E2735" s="94">
        <v>6002</v>
      </c>
      <c r="F2735" s="94">
        <v>7074</v>
      </c>
      <c r="G2735" s="91">
        <v>532</v>
      </c>
      <c r="H2735" s="91">
        <v>2015</v>
      </c>
      <c r="I2735" s="91">
        <v>2010</v>
      </c>
      <c r="J2735" s="94">
        <v>995</v>
      </c>
      <c r="K2735" s="92" t="s">
        <v>838</v>
      </c>
    </row>
    <row r="2736" spans="1:11" ht="15" x14ac:dyDescent="0.25">
      <c r="A2736" s="91">
        <v>45094</v>
      </c>
      <c r="B2736" s="92" t="s">
        <v>5718</v>
      </c>
      <c r="C2736" s="92" t="s">
        <v>5719</v>
      </c>
      <c r="D2736" s="93" t="s">
        <v>275</v>
      </c>
      <c r="E2736" s="94">
        <v>54438</v>
      </c>
      <c r="F2736" s="94">
        <v>7074</v>
      </c>
      <c r="G2736" s="91">
        <v>623</v>
      </c>
      <c r="H2736" s="91">
        <v>2010</v>
      </c>
      <c r="I2736" s="91">
        <v>2010</v>
      </c>
      <c r="J2736" s="94">
        <v>9064</v>
      </c>
      <c r="K2736" s="92" t="s">
        <v>838</v>
      </c>
    </row>
    <row r="2737" spans="1:11" ht="15" x14ac:dyDescent="0.25">
      <c r="A2737" s="91">
        <v>1715</v>
      </c>
      <c r="B2737" s="92" t="s">
        <v>5720</v>
      </c>
      <c r="C2737" s="92" t="s">
        <v>5721</v>
      </c>
      <c r="D2737" s="93" t="s">
        <v>275</v>
      </c>
      <c r="E2737" s="94">
        <v>3967</v>
      </c>
      <c r="F2737" s="94">
        <v>7074</v>
      </c>
      <c r="G2737" s="91">
        <v>1216</v>
      </c>
      <c r="H2737" s="91">
        <v>1999</v>
      </c>
      <c r="I2737" s="91">
        <v>1990</v>
      </c>
      <c r="J2737" s="94">
        <v>6604</v>
      </c>
      <c r="K2737" s="92" t="s">
        <v>838</v>
      </c>
    </row>
    <row r="2738" spans="1:11" ht="15" x14ac:dyDescent="0.25">
      <c r="A2738" s="91">
        <v>860</v>
      </c>
      <c r="B2738" s="92" t="s">
        <v>5722</v>
      </c>
      <c r="C2738" s="92" t="s">
        <v>5723</v>
      </c>
      <c r="D2738" s="93" t="s">
        <v>275</v>
      </c>
      <c r="E2738" s="94">
        <v>47913</v>
      </c>
      <c r="F2738" s="94">
        <v>7074</v>
      </c>
      <c r="G2738" s="91">
        <v>2001</v>
      </c>
      <c r="H2738" s="91">
        <v>1983</v>
      </c>
      <c r="I2738" s="91">
        <v>1980</v>
      </c>
      <c r="J2738" s="94">
        <v>7977</v>
      </c>
      <c r="K2738" s="92" t="s">
        <v>838</v>
      </c>
    </row>
    <row r="2739" spans="1:11" ht="15" x14ac:dyDescent="0.25">
      <c r="A2739" s="91">
        <v>438740</v>
      </c>
      <c r="B2739" s="92" t="s">
        <v>5724</v>
      </c>
      <c r="C2739" s="92" t="s">
        <v>5725</v>
      </c>
      <c r="D2739" s="93" t="s">
        <v>275</v>
      </c>
      <c r="E2739" s="94">
        <v>14383</v>
      </c>
      <c r="F2739" s="94">
        <v>7073</v>
      </c>
      <c r="G2739" s="91">
        <v>477</v>
      </c>
      <c r="H2739" s="91">
        <v>2017</v>
      </c>
      <c r="I2739" s="91">
        <v>2010</v>
      </c>
      <c r="J2739" s="94">
        <v>2391</v>
      </c>
      <c r="K2739" s="92" t="s">
        <v>838</v>
      </c>
    </row>
    <row r="2740" spans="1:11" ht="15" x14ac:dyDescent="0.25">
      <c r="A2740" s="91">
        <v>369523</v>
      </c>
      <c r="B2740" s="92" t="s">
        <v>5726</v>
      </c>
      <c r="C2740" s="92" t="s">
        <v>5727</v>
      </c>
      <c r="D2740" s="93" t="s">
        <v>275</v>
      </c>
      <c r="E2740" s="94">
        <v>23466</v>
      </c>
      <c r="F2740" s="94">
        <v>7073</v>
      </c>
      <c r="G2740" s="91">
        <v>449</v>
      </c>
      <c r="H2740" s="91">
        <v>2018</v>
      </c>
      <c r="I2740" s="91">
        <v>2010</v>
      </c>
      <c r="J2740" s="94">
        <v>3904</v>
      </c>
      <c r="K2740" s="92" t="s">
        <v>838</v>
      </c>
    </row>
    <row r="2741" spans="1:11" ht="15" x14ac:dyDescent="0.25">
      <c r="A2741" s="91">
        <v>40751</v>
      </c>
      <c r="B2741" s="92" t="s">
        <v>5728</v>
      </c>
      <c r="C2741" s="92" t="s">
        <v>5729</v>
      </c>
      <c r="D2741" s="93" t="s">
        <v>275</v>
      </c>
      <c r="E2741" s="94">
        <v>25613</v>
      </c>
      <c r="F2741" s="91" t="s">
        <v>5135</v>
      </c>
      <c r="G2741" s="91">
        <v>362</v>
      </c>
      <c r="H2741" s="91">
        <v>1994</v>
      </c>
      <c r="I2741" s="91">
        <v>1990</v>
      </c>
      <c r="J2741" s="94">
        <v>4262</v>
      </c>
      <c r="K2741" s="92" t="s">
        <v>838</v>
      </c>
    </row>
    <row r="2742" spans="1:11" ht="15" x14ac:dyDescent="0.25">
      <c r="A2742" s="91">
        <v>26736</v>
      </c>
      <c r="B2742" s="92" t="s">
        <v>5730</v>
      </c>
      <c r="C2742" s="92" t="s">
        <v>5731</v>
      </c>
      <c r="D2742" s="93" t="s">
        <v>275</v>
      </c>
      <c r="E2742" s="94">
        <v>20056</v>
      </c>
      <c r="F2742" s="94">
        <v>7073</v>
      </c>
      <c r="G2742" s="91">
        <v>1618</v>
      </c>
      <c r="H2742" s="91">
        <v>2009</v>
      </c>
      <c r="I2742" s="91">
        <v>2000</v>
      </c>
      <c r="J2742" s="94">
        <v>3336</v>
      </c>
      <c r="K2742" s="92" t="s">
        <v>838</v>
      </c>
    </row>
    <row r="2743" spans="1:11" ht="15" x14ac:dyDescent="0.25">
      <c r="A2743" s="91">
        <v>15767</v>
      </c>
      <c r="B2743" s="92" t="s">
        <v>5732</v>
      </c>
      <c r="C2743" s="92" t="s">
        <v>5733</v>
      </c>
      <c r="D2743" s="93" t="s">
        <v>275</v>
      </c>
      <c r="E2743" s="94">
        <v>53073</v>
      </c>
      <c r="F2743" s="91" t="s">
        <v>5135</v>
      </c>
      <c r="G2743" s="91">
        <v>336</v>
      </c>
      <c r="H2743" s="91">
        <v>2004</v>
      </c>
      <c r="I2743" s="91">
        <v>2000</v>
      </c>
      <c r="J2743" s="94">
        <v>8837</v>
      </c>
      <c r="K2743" s="92" t="s">
        <v>838</v>
      </c>
    </row>
    <row r="2744" spans="1:11" ht="15" x14ac:dyDescent="0.25">
      <c r="A2744" s="91">
        <v>657</v>
      </c>
      <c r="B2744" s="92" t="s">
        <v>5734</v>
      </c>
      <c r="C2744" s="92" t="s">
        <v>5735</v>
      </c>
      <c r="D2744" s="93" t="s">
        <v>275</v>
      </c>
      <c r="E2744" s="94">
        <v>78437</v>
      </c>
      <c r="F2744" s="94">
        <v>7073</v>
      </c>
      <c r="G2744" s="91">
        <v>3145</v>
      </c>
      <c r="H2744" s="91">
        <v>1963</v>
      </c>
      <c r="I2744" s="91">
        <v>1960</v>
      </c>
      <c r="J2744" s="94">
        <v>13063</v>
      </c>
      <c r="K2744" s="92" t="s">
        <v>838</v>
      </c>
    </row>
    <row r="2745" spans="1:11" ht="15" x14ac:dyDescent="0.25">
      <c r="A2745" s="91">
        <v>846433</v>
      </c>
      <c r="B2745" s="92" t="s">
        <v>5736</v>
      </c>
      <c r="C2745" s="92" t="s">
        <v>5737</v>
      </c>
      <c r="D2745" s="93" t="s">
        <v>275</v>
      </c>
      <c r="E2745" s="94">
        <v>44001</v>
      </c>
      <c r="F2745" s="91" t="s">
        <v>5135</v>
      </c>
      <c r="G2745" s="91">
        <v>459</v>
      </c>
      <c r="H2745" s="91">
        <v>2022</v>
      </c>
      <c r="I2745" s="91">
        <v>2020</v>
      </c>
      <c r="J2745" s="94">
        <v>7326</v>
      </c>
      <c r="K2745" s="92" t="s">
        <v>838</v>
      </c>
    </row>
    <row r="2746" spans="1:11" ht="15" x14ac:dyDescent="0.25">
      <c r="A2746" s="91">
        <v>152584</v>
      </c>
      <c r="B2746" s="92" t="s">
        <v>5738</v>
      </c>
      <c r="C2746" s="92" t="s">
        <v>5739</v>
      </c>
      <c r="D2746" s="93" t="s">
        <v>275</v>
      </c>
      <c r="E2746" s="94">
        <v>53003</v>
      </c>
      <c r="F2746" s="94">
        <v>7072</v>
      </c>
      <c r="G2746" s="91">
        <v>4706</v>
      </c>
      <c r="H2746" s="91">
        <v>2013</v>
      </c>
      <c r="I2746" s="91">
        <v>2010</v>
      </c>
      <c r="J2746" s="94">
        <v>8825</v>
      </c>
      <c r="K2746" s="92" t="s">
        <v>838</v>
      </c>
    </row>
    <row r="2747" spans="1:11" ht="15" x14ac:dyDescent="0.25">
      <c r="A2747" s="91">
        <v>71524</v>
      </c>
      <c r="B2747" s="92" t="s">
        <v>5740</v>
      </c>
      <c r="C2747" s="92" t="s">
        <v>5741</v>
      </c>
      <c r="D2747" s="93" t="s">
        <v>275</v>
      </c>
      <c r="E2747" s="94">
        <v>62847</v>
      </c>
      <c r="F2747" s="94">
        <v>7072</v>
      </c>
      <c r="G2747" s="91">
        <v>333</v>
      </c>
      <c r="H2747" s="91">
        <v>1982</v>
      </c>
      <c r="I2747" s="91">
        <v>1980</v>
      </c>
      <c r="J2747" s="94">
        <v>10465</v>
      </c>
      <c r="K2747" s="92" t="s">
        <v>838</v>
      </c>
    </row>
    <row r="2748" spans="1:11" ht="15" x14ac:dyDescent="0.25">
      <c r="A2748" s="91">
        <v>16007</v>
      </c>
      <c r="B2748" s="92" t="s">
        <v>5742</v>
      </c>
      <c r="C2748" s="92" t="s">
        <v>5743</v>
      </c>
      <c r="D2748" s="93" t="s">
        <v>275</v>
      </c>
      <c r="E2748" s="94">
        <v>47224</v>
      </c>
      <c r="F2748" s="94">
        <v>7072</v>
      </c>
      <c r="G2748" s="91">
        <v>732</v>
      </c>
      <c r="H2748" s="91">
        <v>2006</v>
      </c>
      <c r="I2748" s="91">
        <v>2000</v>
      </c>
      <c r="J2748" s="94">
        <v>7863</v>
      </c>
      <c r="K2748" s="92" t="s">
        <v>838</v>
      </c>
    </row>
    <row r="2749" spans="1:11" ht="15" x14ac:dyDescent="0.25">
      <c r="A2749" s="91">
        <v>1623</v>
      </c>
      <c r="B2749" s="92" t="s">
        <v>5744</v>
      </c>
      <c r="C2749" s="92" t="s">
        <v>5745</v>
      </c>
      <c r="D2749" s="93" t="s">
        <v>275</v>
      </c>
      <c r="E2749" s="94">
        <v>17273</v>
      </c>
      <c r="F2749" s="94">
        <v>7072</v>
      </c>
      <c r="G2749" s="91">
        <v>485</v>
      </c>
      <c r="H2749" s="91">
        <v>1980</v>
      </c>
      <c r="I2749" s="91">
        <v>1980</v>
      </c>
      <c r="J2749" s="94">
        <v>2873</v>
      </c>
      <c r="K2749" s="92" t="s">
        <v>838</v>
      </c>
    </row>
    <row r="2750" spans="1:11" ht="15" x14ac:dyDescent="0.25">
      <c r="A2750" s="91">
        <v>449749</v>
      </c>
      <c r="B2750" s="92" t="s">
        <v>5746</v>
      </c>
      <c r="C2750" s="92" t="s">
        <v>5747</v>
      </c>
      <c r="D2750" s="93" t="s">
        <v>275</v>
      </c>
      <c r="E2750" s="94">
        <v>14222</v>
      </c>
      <c r="F2750" s="91" t="s">
        <v>5135</v>
      </c>
      <c r="G2750" s="91">
        <v>482</v>
      </c>
      <c r="H2750" s="91">
        <v>2018</v>
      </c>
      <c r="I2750" s="91">
        <v>2010</v>
      </c>
      <c r="J2750" s="94">
        <v>2364</v>
      </c>
      <c r="K2750" s="92" t="s">
        <v>838</v>
      </c>
    </row>
    <row r="2751" spans="1:11" ht="15" x14ac:dyDescent="0.25">
      <c r="A2751" s="91">
        <v>283552</v>
      </c>
      <c r="B2751" s="92" t="s">
        <v>5748</v>
      </c>
      <c r="C2751" s="92" t="s">
        <v>5749</v>
      </c>
      <c r="D2751" s="93" t="s">
        <v>275</v>
      </c>
      <c r="E2751" s="94">
        <v>17121</v>
      </c>
      <c r="F2751" s="91" t="s">
        <v>5135</v>
      </c>
      <c r="G2751" s="91">
        <v>1380</v>
      </c>
      <c r="H2751" s="91">
        <v>2016</v>
      </c>
      <c r="I2751" s="91">
        <v>2010</v>
      </c>
      <c r="J2751" s="94">
        <v>2847</v>
      </c>
      <c r="K2751" s="92" t="s">
        <v>838</v>
      </c>
    </row>
    <row r="2752" spans="1:11" ht="15" x14ac:dyDescent="0.25">
      <c r="A2752" s="91">
        <v>38397</v>
      </c>
      <c r="B2752" s="92" t="s">
        <v>5750</v>
      </c>
      <c r="C2752" s="92" t="s">
        <v>5751</v>
      </c>
      <c r="D2752" s="93" t="s">
        <v>275</v>
      </c>
      <c r="E2752" s="94">
        <v>3905</v>
      </c>
      <c r="F2752" s="94">
        <v>7071</v>
      </c>
      <c r="G2752" s="91">
        <v>1176</v>
      </c>
      <c r="H2752" s="91">
        <v>2002</v>
      </c>
      <c r="I2752" s="91">
        <v>2000</v>
      </c>
      <c r="J2752" s="94">
        <v>645</v>
      </c>
      <c r="K2752" s="92" t="s">
        <v>838</v>
      </c>
    </row>
    <row r="2753" spans="1:11" ht="15" x14ac:dyDescent="0.25">
      <c r="A2753" s="91">
        <v>13580</v>
      </c>
      <c r="B2753" s="92" t="s">
        <v>5752</v>
      </c>
      <c r="C2753" s="92" t="s">
        <v>5753</v>
      </c>
      <c r="D2753" s="93" t="s">
        <v>275</v>
      </c>
      <c r="E2753" s="94">
        <v>987</v>
      </c>
      <c r="F2753" s="91" t="s">
        <v>5135</v>
      </c>
      <c r="G2753" s="91">
        <v>312</v>
      </c>
      <c r="H2753" s="91">
        <v>1965</v>
      </c>
      <c r="I2753" s="91">
        <v>1960</v>
      </c>
      <c r="J2753" s="94">
        <v>1639</v>
      </c>
      <c r="K2753" s="92" t="s">
        <v>838</v>
      </c>
    </row>
    <row r="2754" spans="1:11" ht="15" x14ac:dyDescent="0.25">
      <c r="A2754" s="91">
        <v>2998</v>
      </c>
      <c r="B2754" s="92" t="s">
        <v>5754</v>
      </c>
      <c r="C2754" s="92" t="s">
        <v>5755</v>
      </c>
      <c r="D2754" s="93" t="s">
        <v>275</v>
      </c>
      <c r="E2754" s="94">
        <v>12249</v>
      </c>
      <c r="F2754" s="94">
        <v>7071</v>
      </c>
      <c r="G2754" s="91">
        <v>414</v>
      </c>
      <c r="H2754" s="91">
        <v>1970</v>
      </c>
      <c r="I2754" s="91">
        <v>1970</v>
      </c>
      <c r="J2754" s="94">
        <v>2036</v>
      </c>
      <c r="K2754" s="92" t="s">
        <v>838</v>
      </c>
    </row>
    <row r="2755" spans="1:11" ht="15" x14ac:dyDescent="0.25">
      <c r="A2755" s="91">
        <v>1088</v>
      </c>
      <c r="B2755" s="92" t="s">
        <v>5756</v>
      </c>
      <c r="C2755" s="92" t="s">
        <v>5757</v>
      </c>
      <c r="D2755" s="93" t="s">
        <v>275</v>
      </c>
      <c r="E2755" s="94">
        <v>14693</v>
      </c>
      <c r="F2755" s="94">
        <v>7071</v>
      </c>
      <c r="G2755" s="91">
        <v>423</v>
      </c>
      <c r="H2755" s="91">
        <v>2003</v>
      </c>
      <c r="I2755" s="91">
        <v>2000</v>
      </c>
      <c r="J2755" s="94">
        <v>2443</v>
      </c>
      <c r="K2755" s="92" t="s">
        <v>838</v>
      </c>
    </row>
    <row r="2756" spans="1:11" ht="15" x14ac:dyDescent="0.25">
      <c r="A2756" s="91">
        <v>77495</v>
      </c>
      <c r="B2756" s="92" t="s">
        <v>5758</v>
      </c>
      <c r="C2756" s="92" t="s">
        <v>5759</v>
      </c>
      <c r="D2756" s="93" t="s">
        <v>275</v>
      </c>
      <c r="E2756" s="94">
        <v>20728</v>
      </c>
      <c r="F2756" s="91" t="s">
        <v>5760</v>
      </c>
      <c r="G2756" s="91">
        <v>1151</v>
      </c>
      <c r="H2756" s="91">
        <v>2011</v>
      </c>
      <c r="I2756" s="91">
        <v>2010</v>
      </c>
      <c r="J2756" s="94">
        <v>3448</v>
      </c>
      <c r="K2756" s="92" t="s">
        <v>838</v>
      </c>
    </row>
    <row r="2757" spans="1:11" ht="15" x14ac:dyDescent="0.25">
      <c r="A2757" s="91">
        <v>3293</v>
      </c>
      <c r="B2757" s="92" t="s">
        <v>5761</v>
      </c>
      <c r="C2757" s="92" t="s">
        <v>5762</v>
      </c>
      <c r="D2757" s="93" t="s">
        <v>275</v>
      </c>
      <c r="E2757" s="94">
        <v>1774</v>
      </c>
      <c r="F2757" s="91" t="s">
        <v>5760</v>
      </c>
      <c r="G2757" s="91">
        <v>563</v>
      </c>
      <c r="H2757" s="91">
        <v>1999</v>
      </c>
      <c r="I2757" s="91">
        <v>1990</v>
      </c>
      <c r="J2757" s="94">
        <v>295</v>
      </c>
      <c r="K2757" s="92" t="s">
        <v>838</v>
      </c>
    </row>
    <row r="2758" spans="1:11" ht="15" x14ac:dyDescent="0.25">
      <c r="A2758" s="91">
        <v>926</v>
      </c>
      <c r="B2758" s="92" t="s">
        <v>5763</v>
      </c>
      <c r="C2758" s="92" t="s">
        <v>5764</v>
      </c>
      <c r="D2758" s="93" t="s">
        <v>275</v>
      </c>
      <c r="E2758" s="94">
        <v>66559</v>
      </c>
      <c r="F2758" s="91" t="s">
        <v>5760</v>
      </c>
      <c r="G2758" s="91">
        <v>2377</v>
      </c>
      <c r="H2758" s="91">
        <v>1999</v>
      </c>
      <c r="I2758" s="91">
        <v>1990</v>
      </c>
      <c r="J2758" s="94">
        <v>11084</v>
      </c>
      <c r="K2758" s="92" t="s">
        <v>838</v>
      </c>
    </row>
    <row r="2759" spans="1:11" ht="15" x14ac:dyDescent="0.25">
      <c r="A2759" s="91">
        <v>400090</v>
      </c>
      <c r="B2759" s="92" t="s">
        <v>5765</v>
      </c>
      <c r="C2759" s="92" t="s">
        <v>5766</v>
      </c>
      <c r="D2759" s="93" t="s">
        <v>275</v>
      </c>
      <c r="E2759" s="94">
        <v>27289</v>
      </c>
      <c r="F2759" s="94">
        <v>7069</v>
      </c>
      <c r="G2759" s="91">
        <v>614</v>
      </c>
      <c r="H2759" s="91">
        <v>2018</v>
      </c>
      <c r="I2759" s="91">
        <v>2010</v>
      </c>
      <c r="J2759" s="94">
        <v>4541</v>
      </c>
      <c r="K2759" s="92" t="s">
        <v>838</v>
      </c>
    </row>
    <row r="2760" spans="1:11" ht="15" x14ac:dyDescent="0.25">
      <c r="A2760" s="91">
        <v>63831</v>
      </c>
      <c r="B2760" s="92" t="s">
        <v>5767</v>
      </c>
      <c r="C2760" s="92" t="s">
        <v>5768</v>
      </c>
      <c r="D2760" s="93" t="s">
        <v>275</v>
      </c>
      <c r="E2760" s="94">
        <v>15199</v>
      </c>
      <c r="F2760" s="94">
        <v>7069</v>
      </c>
      <c r="G2760" s="91">
        <v>435</v>
      </c>
      <c r="H2760" s="91">
        <v>2011</v>
      </c>
      <c r="I2760" s="91">
        <v>2010</v>
      </c>
      <c r="J2760" s="94">
        <v>2527</v>
      </c>
      <c r="K2760" s="92" t="s">
        <v>838</v>
      </c>
    </row>
    <row r="2761" spans="1:11" ht="15" x14ac:dyDescent="0.25">
      <c r="A2761" s="91">
        <v>14794</v>
      </c>
      <c r="B2761" s="92" t="s">
        <v>5769</v>
      </c>
      <c r="C2761" s="92" t="s">
        <v>5770</v>
      </c>
      <c r="D2761" s="93" t="s">
        <v>275</v>
      </c>
      <c r="E2761" s="94">
        <v>18541</v>
      </c>
      <c r="F2761" s="94">
        <v>7069</v>
      </c>
      <c r="G2761" s="91">
        <v>385</v>
      </c>
      <c r="H2761" s="91">
        <v>1968</v>
      </c>
      <c r="I2761" s="91">
        <v>1960</v>
      </c>
      <c r="J2761" s="94">
        <v>3084</v>
      </c>
      <c r="K2761" s="92" t="s">
        <v>838</v>
      </c>
    </row>
    <row r="2762" spans="1:11" ht="15" x14ac:dyDescent="0.25">
      <c r="A2762" s="91">
        <v>308639</v>
      </c>
      <c r="B2762" s="92" t="s">
        <v>5771</v>
      </c>
      <c r="C2762" s="92" t="s">
        <v>5772</v>
      </c>
      <c r="D2762" s="93" t="s">
        <v>275</v>
      </c>
      <c r="E2762" s="94">
        <v>4052</v>
      </c>
      <c r="F2762" s="94">
        <v>7065</v>
      </c>
      <c r="G2762" s="91">
        <v>1518</v>
      </c>
      <c r="H2762" s="91">
        <v>2015</v>
      </c>
      <c r="I2762" s="91">
        <v>2010</v>
      </c>
      <c r="J2762" s="94">
        <v>6746</v>
      </c>
      <c r="K2762" s="92" t="s">
        <v>838</v>
      </c>
    </row>
    <row r="2763" spans="1:11" ht="15" x14ac:dyDescent="0.25">
      <c r="A2763" s="91">
        <v>15765</v>
      </c>
      <c r="B2763" s="92" t="s">
        <v>5773</v>
      </c>
      <c r="C2763" s="92" t="s">
        <v>5774</v>
      </c>
      <c r="D2763" s="93" t="s">
        <v>275</v>
      </c>
      <c r="E2763" s="94">
        <v>12353</v>
      </c>
      <c r="F2763" s="94">
        <v>7065</v>
      </c>
      <c r="G2763" s="91">
        <v>338</v>
      </c>
      <c r="H2763" s="91">
        <v>1993</v>
      </c>
      <c r="I2763" s="91">
        <v>1990</v>
      </c>
      <c r="J2763" s="94">
        <v>2053</v>
      </c>
      <c r="K2763" s="92" t="s">
        <v>838</v>
      </c>
    </row>
    <row r="2764" spans="1:11" ht="15" x14ac:dyDescent="0.25">
      <c r="A2764" s="91">
        <v>2907</v>
      </c>
      <c r="B2764" s="92" t="s">
        <v>5775</v>
      </c>
      <c r="C2764" s="92" t="s">
        <v>5776</v>
      </c>
      <c r="D2764" s="93" t="s">
        <v>275</v>
      </c>
      <c r="E2764" s="94">
        <v>124289</v>
      </c>
      <c r="F2764" s="91" t="s">
        <v>5135</v>
      </c>
      <c r="G2764" s="91">
        <v>4789</v>
      </c>
      <c r="H2764" s="91">
        <v>1991</v>
      </c>
      <c r="I2764" s="91">
        <v>1990</v>
      </c>
      <c r="J2764" s="94">
        <v>20702</v>
      </c>
      <c r="K2764" s="92" t="s">
        <v>838</v>
      </c>
    </row>
    <row r="2765" spans="1:11" ht="15" x14ac:dyDescent="0.25">
      <c r="A2765" s="91">
        <v>436931</v>
      </c>
      <c r="B2765" s="92" t="s">
        <v>5777</v>
      </c>
      <c r="C2765" s="92" t="s">
        <v>5778</v>
      </c>
      <c r="D2765" s="93" t="s">
        <v>275</v>
      </c>
      <c r="E2765" s="94">
        <v>60721</v>
      </c>
      <c r="F2765" s="94">
        <v>7064</v>
      </c>
      <c r="G2765" s="91">
        <v>645</v>
      </c>
      <c r="H2765" s="91">
        <v>2017</v>
      </c>
      <c r="I2765" s="91">
        <v>2010</v>
      </c>
      <c r="J2765" s="94">
        <v>10111</v>
      </c>
      <c r="K2765" s="92" t="s">
        <v>838</v>
      </c>
    </row>
    <row r="2766" spans="1:11" ht="15" x14ac:dyDescent="0.25">
      <c r="A2766" s="91">
        <v>31587</v>
      </c>
      <c r="B2766" s="92" t="s">
        <v>5779</v>
      </c>
      <c r="C2766" s="92" t="s">
        <v>5780</v>
      </c>
      <c r="D2766" s="93" t="s">
        <v>275</v>
      </c>
      <c r="E2766" s="94">
        <v>27061</v>
      </c>
      <c r="F2766" s="91" t="s">
        <v>5135</v>
      </c>
      <c r="G2766" s="91">
        <v>320</v>
      </c>
      <c r="H2766" s="91">
        <v>1973</v>
      </c>
      <c r="I2766" s="91">
        <v>1970</v>
      </c>
      <c r="J2766" s="94">
        <v>4503</v>
      </c>
      <c r="K2766" s="92" t="s">
        <v>838</v>
      </c>
    </row>
    <row r="2767" spans="1:11" ht="15" x14ac:dyDescent="0.25">
      <c r="A2767" s="91">
        <v>22855</v>
      </c>
      <c r="B2767" s="92" t="s">
        <v>5781</v>
      </c>
      <c r="C2767" s="92" t="s">
        <v>5782</v>
      </c>
      <c r="D2767" s="93" t="s">
        <v>275</v>
      </c>
      <c r="E2767" s="94">
        <v>37406</v>
      </c>
      <c r="F2767" s="91" t="s">
        <v>5135</v>
      </c>
      <c r="G2767" s="91">
        <v>678</v>
      </c>
      <c r="H2767" s="91">
        <v>2009</v>
      </c>
      <c r="I2767" s="91">
        <v>2000</v>
      </c>
      <c r="J2767" s="94">
        <v>6227</v>
      </c>
      <c r="K2767" s="92" t="s">
        <v>838</v>
      </c>
    </row>
    <row r="2768" spans="1:11" ht="15" x14ac:dyDescent="0.25">
      <c r="A2768" s="91">
        <v>604</v>
      </c>
      <c r="B2768" s="92" t="s">
        <v>5783</v>
      </c>
      <c r="C2768" s="92" t="s">
        <v>5784</v>
      </c>
      <c r="D2768" s="93" t="s">
        <v>275</v>
      </c>
      <c r="E2768" s="94">
        <v>15496</v>
      </c>
      <c r="F2768" s="94">
        <v>7064</v>
      </c>
      <c r="G2768" s="91">
        <v>11414</v>
      </c>
      <c r="H2768" s="91">
        <v>2003</v>
      </c>
      <c r="I2768" s="91">
        <v>2000</v>
      </c>
      <c r="J2768" s="94">
        <v>25812</v>
      </c>
      <c r="K2768" s="92" t="s">
        <v>838</v>
      </c>
    </row>
    <row r="2769" spans="1:11" ht="15" x14ac:dyDescent="0.25">
      <c r="A2769" s="91">
        <v>458</v>
      </c>
      <c r="B2769" s="92" t="s">
        <v>5785</v>
      </c>
      <c r="C2769" s="92" t="s">
        <v>5786</v>
      </c>
      <c r="D2769" s="93" t="s">
        <v>275</v>
      </c>
      <c r="E2769" s="94">
        <v>1311</v>
      </c>
      <c r="F2769" s="91" t="s">
        <v>5135</v>
      </c>
      <c r="G2769" s="91">
        <v>357</v>
      </c>
      <c r="H2769" s="91">
        <v>1956</v>
      </c>
      <c r="I2769" s="91">
        <v>1950</v>
      </c>
      <c r="J2769" s="94">
        <v>2179</v>
      </c>
      <c r="K2769" s="92" t="s">
        <v>838</v>
      </c>
    </row>
    <row r="2770" spans="1:11" ht="15" x14ac:dyDescent="0.25">
      <c r="A2770" s="91">
        <v>787699</v>
      </c>
      <c r="B2770" s="92" t="s">
        <v>5787</v>
      </c>
      <c r="C2770" s="92" t="s">
        <v>5788</v>
      </c>
      <c r="D2770" s="93" t="s">
        <v>275</v>
      </c>
      <c r="E2770" s="94">
        <v>135723</v>
      </c>
      <c r="F2770" s="91" t="s">
        <v>5135</v>
      </c>
      <c r="G2770" s="91">
        <v>4019</v>
      </c>
      <c r="H2770" s="91">
        <v>2023</v>
      </c>
      <c r="I2770" s="91">
        <v>2020</v>
      </c>
      <c r="J2770" s="94">
        <v>22607</v>
      </c>
      <c r="K2770" s="92" t="s">
        <v>838</v>
      </c>
    </row>
    <row r="2771" spans="1:11" ht="15" x14ac:dyDescent="0.25">
      <c r="A2771" s="91">
        <v>103731</v>
      </c>
      <c r="B2771" s="92" t="s">
        <v>5789</v>
      </c>
      <c r="C2771" s="92" t="s">
        <v>5790</v>
      </c>
      <c r="D2771" s="93" t="s">
        <v>275</v>
      </c>
      <c r="E2771" s="94">
        <v>28994</v>
      </c>
      <c r="F2771" s="94">
        <v>7063</v>
      </c>
      <c r="G2771" s="91">
        <v>2913</v>
      </c>
      <c r="H2771" s="91">
        <v>2013</v>
      </c>
      <c r="I2771" s="91">
        <v>2010</v>
      </c>
      <c r="J2771" s="94">
        <v>4825</v>
      </c>
      <c r="K2771" s="92" t="s">
        <v>838</v>
      </c>
    </row>
    <row r="2772" spans="1:11" ht="15" x14ac:dyDescent="0.25">
      <c r="A2772" s="91">
        <v>10753</v>
      </c>
      <c r="B2772" s="92" t="s">
        <v>5791</v>
      </c>
      <c r="C2772" s="92" t="s">
        <v>5792</v>
      </c>
      <c r="D2772" s="93" t="s">
        <v>275</v>
      </c>
      <c r="E2772" s="94">
        <v>29504</v>
      </c>
      <c r="F2772" s="94">
        <v>7063</v>
      </c>
      <c r="G2772" s="91">
        <v>575</v>
      </c>
      <c r="H2772" s="91">
        <v>1988</v>
      </c>
      <c r="I2772" s="91">
        <v>1980</v>
      </c>
      <c r="J2772" s="94">
        <v>491</v>
      </c>
      <c r="K2772" s="92" t="s">
        <v>838</v>
      </c>
    </row>
    <row r="2773" spans="1:11" ht="15" x14ac:dyDescent="0.25">
      <c r="A2773" s="91">
        <v>606954</v>
      </c>
      <c r="B2773" s="92" t="s">
        <v>5793</v>
      </c>
      <c r="C2773" s="92" t="s">
        <v>5794</v>
      </c>
      <c r="D2773" s="93" t="s">
        <v>275</v>
      </c>
      <c r="E2773" s="94">
        <v>3885</v>
      </c>
      <c r="F2773" s="94">
        <v>7062</v>
      </c>
      <c r="G2773" s="91">
        <v>956</v>
      </c>
      <c r="H2773" s="91">
        <v>2020</v>
      </c>
      <c r="I2773" s="91">
        <v>2020</v>
      </c>
      <c r="J2773" s="94">
        <v>642</v>
      </c>
      <c r="K2773" s="92" t="s">
        <v>838</v>
      </c>
    </row>
    <row r="2774" spans="1:11" ht="15" x14ac:dyDescent="0.25">
      <c r="A2774" s="91">
        <v>82633</v>
      </c>
      <c r="B2774" s="92" t="s">
        <v>5795</v>
      </c>
      <c r="C2774" s="92" t="s">
        <v>5796</v>
      </c>
      <c r="D2774" s="93" t="s">
        <v>275</v>
      </c>
      <c r="E2774" s="94">
        <v>57431</v>
      </c>
      <c r="F2774" s="94">
        <v>7062</v>
      </c>
      <c r="G2774" s="91">
        <v>3164</v>
      </c>
      <c r="H2774" s="91">
        <v>2012</v>
      </c>
      <c r="I2774" s="91">
        <v>2010</v>
      </c>
      <c r="J2774" s="94">
        <v>9563</v>
      </c>
      <c r="K2774" s="92" t="s">
        <v>838</v>
      </c>
    </row>
    <row r="2775" spans="1:11" ht="15" x14ac:dyDescent="0.25">
      <c r="A2775" s="91">
        <v>10653</v>
      </c>
      <c r="B2775" s="92" t="s">
        <v>5797</v>
      </c>
      <c r="C2775" s="92" t="s">
        <v>5798</v>
      </c>
      <c r="D2775" s="93" t="s">
        <v>275</v>
      </c>
      <c r="E2775" s="94">
        <v>20843</v>
      </c>
      <c r="F2775" s="94">
        <v>7062</v>
      </c>
      <c r="G2775" s="91">
        <v>931</v>
      </c>
      <c r="H2775" s="91">
        <v>1955</v>
      </c>
      <c r="I2775" s="91">
        <v>1950</v>
      </c>
      <c r="J2775" s="94">
        <v>3467</v>
      </c>
      <c r="K2775" s="92" t="s">
        <v>838</v>
      </c>
    </row>
    <row r="2776" spans="1:11" ht="15" x14ac:dyDescent="0.25">
      <c r="A2776" s="91">
        <v>624</v>
      </c>
      <c r="B2776" s="92" t="s">
        <v>5799</v>
      </c>
      <c r="C2776" s="92" t="s">
        <v>5800</v>
      </c>
      <c r="D2776" s="93" t="s">
        <v>275</v>
      </c>
      <c r="E2776" s="94">
        <v>26558</v>
      </c>
      <c r="F2776" s="94">
        <v>7062</v>
      </c>
      <c r="G2776" s="91">
        <v>2049</v>
      </c>
      <c r="H2776" s="91">
        <v>1969</v>
      </c>
      <c r="I2776" s="91">
        <v>1960</v>
      </c>
      <c r="J2776" s="94">
        <v>4419</v>
      </c>
      <c r="K2776" s="92" t="s">
        <v>838</v>
      </c>
    </row>
    <row r="2777" spans="1:11" ht="15" x14ac:dyDescent="0.25">
      <c r="A2777" s="91">
        <v>915931</v>
      </c>
      <c r="B2777" s="92" t="s">
        <v>5801</v>
      </c>
      <c r="C2777" s="92" t="s">
        <v>5802</v>
      </c>
      <c r="D2777" s="93" t="s">
        <v>275</v>
      </c>
      <c r="E2777" s="94">
        <v>26349</v>
      </c>
      <c r="F2777" s="94">
        <v>7061</v>
      </c>
      <c r="G2777" s="91">
        <v>329</v>
      </c>
      <c r="H2777" s="91">
        <v>2022</v>
      </c>
      <c r="I2777" s="91">
        <v>2020</v>
      </c>
      <c r="J2777" s="94">
        <v>4385</v>
      </c>
      <c r="K2777" s="92" t="s">
        <v>838</v>
      </c>
    </row>
    <row r="2778" spans="1:11" ht="15" x14ac:dyDescent="0.25">
      <c r="A2778" s="91">
        <v>653346</v>
      </c>
      <c r="B2778" s="92" t="s">
        <v>5803</v>
      </c>
      <c r="C2778" s="92" t="s">
        <v>5804</v>
      </c>
      <c r="D2778" s="93" t="s">
        <v>275</v>
      </c>
      <c r="E2778" s="94">
        <v>240074</v>
      </c>
      <c r="F2778" s="91" t="s">
        <v>5135</v>
      </c>
      <c r="G2778" s="91">
        <v>3878</v>
      </c>
      <c r="H2778" s="91">
        <v>2024</v>
      </c>
      <c r="I2778" s="91">
        <v>2020</v>
      </c>
      <c r="J2778" s="94">
        <v>39992</v>
      </c>
      <c r="K2778" s="92" t="s">
        <v>838</v>
      </c>
    </row>
    <row r="2779" spans="1:11" ht="15" x14ac:dyDescent="0.25">
      <c r="A2779" s="91">
        <v>365942</v>
      </c>
      <c r="B2779" s="92" t="s">
        <v>5805</v>
      </c>
      <c r="C2779" s="92" t="s">
        <v>5806</v>
      </c>
      <c r="D2779" s="93" t="s">
        <v>275</v>
      </c>
      <c r="E2779" s="94">
        <v>57622</v>
      </c>
      <c r="F2779" s="91" t="s">
        <v>5135</v>
      </c>
      <c r="G2779" s="91">
        <v>2493</v>
      </c>
      <c r="H2779" s="91">
        <v>2017</v>
      </c>
      <c r="I2779" s="91">
        <v>2010</v>
      </c>
      <c r="J2779" s="94">
        <v>9595</v>
      </c>
      <c r="K2779" s="92" t="s">
        <v>838</v>
      </c>
    </row>
    <row r="2780" spans="1:11" ht="15" x14ac:dyDescent="0.25">
      <c r="A2780" s="91">
        <v>38810</v>
      </c>
      <c r="B2780" s="92" t="s">
        <v>5807</v>
      </c>
      <c r="C2780" s="92" t="s">
        <v>5808</v>
      </c>
      <c r="D2780" s="93" t="s">
        <v>275</v>
      </c>
      <c r="E2780" s="94">
        <v>35348</v>
      </c>
      <c r="F2780" s="94">
        <v>7061</v>
      </c>
      <c r="G2780" s="91">
        <v>2463</v>
      </c>
      <c r="H2780" s="91">
        <v>2009</v>
      </c>
      <c r="I2780" s="91">
        <v>2000</v>
      </c>
      <c r="J2780" s="94">
        <v>5884</v>
      </c>
      <c r="K2780" s="92" t="s">
        <v>838</v>
      </c>
    </row>
    <row r="2781" spans="1:11" ht="15" x14ac:dyDescent="0.25">
      <c r="A2781" s="91">
        <v>11703</v>
      </c>
      <c r="B2781" s="92" t="s">
        <v>5809</v>
      </c>
      <c r="C2781" s="92" t="s">
        <v>5810</v>
      </c>
      <c r="D2781" s="93" t="s">
        <v>275</v>
      </c>
      <c r="E2781" s="94">
        <v>9271</v>
      </c>
      <c r="F2781" s="91" t="s">
        <v>5135</v>
      </c>
      <c r="G2781" s="91">
        <v>310</v>
      </c>
      <c r="H2781" s="91">
        <v>1985</v>
      </c>
      <c r="I2781" s="91">
        <v>1980</v>
      </c>
      <c r="J2781" s="94">
        <v>1539</v>
      </c>
      <c r="K2781" s="92" t="s">
        <v>838</v>
      </c>
    </row>
    <row r="2782" spans="1:11" ht="15" x14ac:dyDescent="0.25">
      <c r="A2782" s="91">
        <v>744</v>
      </c>
      <c r="B2782" s="92" t="s">
        <v>5811</v>
      </c>
      <c r="C2782" s="92" t="s">
        <v>5812</v>
      </c>
      <c r="D2782" s="93" t="s">
        <v>275</v>
      </c>
      <c r="E2782" s="94">
        <v>142379</v>
      </c>
      <c r="F2782" s="94">
        <v>7061</v>
      </c>
      <c r="G2782" s="91">
        <v>9064</v>
      </c>
      <c r="H2782" s="91">
        <v>1986</v>
      </c>
      <c r="I2782" s="91">
        <v>1980</v>
      </c>
      <c r="J2782" s="94">
        <v>23716</v>
      </c>
      <c r="K2782" s="92" t="s">
        <v>838</v>
      </c>
    </row>
    <row r="2783" spans="1:11" ht="15" x14ac:dyDescent="0.25">
      <c r="A2783" s="91">
        <v>378</v>
      </c>
      <c r="B2783" s="92" t="s">
        <v>5813</v>
      </c>
      <c r="C2783" s="92" t="s">
        <v>5814</v>
      </c>
      <c r="D2783" s="93" t="s">
        <v>275</v>
      </c>
      <c r="E2783" s="94">
        <v>75054</v>
      </c>
      <c r="F2783" s="94">
        <v>7061</v>
      </c>
      <c r="G2783" s="91">
        <v>2201</v>
      </c>
      <c r="H2783" s="91">
        <v>1987</v>
      </c>
      <c r="I2783" s="91">
        <v>1980</v>
      </c>
      <c r="J2783" s="94">
        <v>12499</v>
      </c>
      <c r="K2783" s="92" t="s">
        <v>838</v>
      </c>
    </row>
    <row r="2784" spans="1:11" ht="15" x14ac:dyDescent="0.25">
      <c r="A2784" s="91">
        <v>455207</v>
      </c>
      <c r="B2784" s="92" t="s">
        <v>5815</v>
      </c>
      <c r="C2784" s="92" t="s">
        <v>5816</v>
      </c>
      <c r="D2784" s="93" t="s">
        <v>275</v>
      </c>
      <c r="E2784" s="94">
        <v>55917</v>
      </c>
      <c r="F2784" s="91" t="s">
        <v>5817</v>
      </c>
      <c r="G2784" s="91">
        <v>3790</v>
      </c>
      <c r="H2784" s="91">
        <v>2018</v>
      </c>
      <c r="I2784" s="91">
        <v>2010</v>
      </c>
      <c r="J2784" s="94">
        <v>9311</v>
      </c>
      <c r="K2784" s="92" t="s">
        <v>838</v>
      </c>
    </row>
    <row r="2785" spans="1:11" ht="15" x14ac:dyDescent="0.25">
      <c r="A2785" s="91">
        <v>468</v>
      </c>
      <c r="B2785" s="92" t="s">
        <v>5818</v>
      </c>
      <c r="C2785" s="92" t="s">
        <v>5819</v>
      </c>
      <c r="D2785" s="93" t="s">
        <v>275</v>
      </c>
      <c r="E2785" s="94">
        <v>45012</v>
      </c>
      <c r="F2785" s="91" t="s">
        <v>5817</v>
      </c>
      <c r="G2785" s="91">
        <v>1172</v>
      </c>
      <c r="H2785" s="91">
        <v>1991</v>
      </c>
      <c r="I2785" s="91">
        <v>1990</v>
      </c>
      <c r="J2785" s="94">
        <v>7494</v>
      </c>
      <c r="K2785" s="92" t="s">
        <v>838</v>
      </c>
    </row>
    <row r="2786" spans="1:11" ht="15" x14ac:dyDescent="0.25">
      <c r="A2786" s="91">
        <v>512263</v>
      </c>
      <c r="B2786" s="92" t="s">
        <v>5820</v>
      </c>
      <c r="C2786" s="92" t="s">
        <v>5821</v>
      </c>
      <c r="D2786" s="93" t="s">
        <v>275</v>
      </c>
      <c r="E2786" s="94">
        <v>12654</v>
      </c>
      <c r="F2786" s="91" t="s">
        <v>5135</v>
      </c>
      <c r="G2786" s="91">
        <v>700</v>
      </c>
      <c r="H2786" s="91">
        <v>2019</v>
      </c>
      <c r="I2786" s="91">
        <v>2010</v>
      </c>
      <c r="J2786" s="94">
        <v>2103</v>
      </c>
      <c r="K2786" s="92" t="s">
        <v>838</v>
      </c>
    </row>
    <row r="2787" spans="1:11" ht="15" x14ac:dyDescent="0.25">
      <c r="A2787" s="91">
        <v>39254</v>
      </c>
      <c r="B2787" s="92" t="s">
        <v>5822</v>
      </c>
      <c r="C2787" s="92" t="s">
        <v>5823</v>
      </c>
      <c r="D2787" s="93" t="s">
        <v>275</v>
      </c>
      <c r="E2787" s="94">
        <v>184405</v>
      </c>
      <c r="F2787" s="94">
        <v>7059</v>
      </c>
      <c r="G2787" s="91">
        <v>8711</v>
      </c>
      <c r="H2787" s="91">
        <v>2011</v>
      </c>
      <c r="I2787" s="91">
        <v>2010</v>
      </c>
      <c r="J2787" s="94">
        <v>30717</v>
      </c>
      <c r="K2787" s="92" t="s">
        <v>838</v>
      </c>
    </row>
    <row r="2788" spans="1:11" ht="15" x14ac:dyDescent="0.25">
      <c r="A2788" s="91">
        <v>10868</v>
      </c>
      <c r="B2788" s="92" t="s">
        <v>5824</v>
      </c>
      <c r="C2788" s="92" t="s">
        <v>5825</v>
      </c>
      <c r="D2788" s="93" t="s">
        <v>275</v>
      </c>
      <c r="E2788" s="94">
        <v>47253</v>
      </c>
      <c r="F2788" s="94">
        <v>7059</v>
      </c>
      <c r="G2788" s="91">
        <v>640</v>
      </c>
      <c r="H2788" s="91">
        <v>1988</v>
      </c>
      <c r="I2788" s="91">
        <v>1980</v>
      </c>
      <c r="J2788" s="94">
        <v>7867</v>
      </c>
      <c r="K2788" s="92" t="s">
        <v>838</v>
      </c>
    </row>
    <row r="2789" spans="1:11" ht="15" x14ac:dyDescent="0.25">
      <c r="A2789" s="91">
        <v>570131</v>
      </c>
      <c r="B2789" s="92" t="s">
        <v>5826</v>
      </c>
      <c r="C2789" s="92" t="s">
        <v>5827</v>
      </c>
      <c r="D2789" s="93" t="s">
        <v>275</v>
      </c>
      <c r="E2789" s="94">
        <v>20109</v>
      </c>
      <c r="F2789" s="94">
        <v>7058</v>
      </c>
      <c r="G2789" s="91">
        <v>834</v>
      </c>
      <c r="H2789" s="91">
        <v>2019</v>
      </c>
      <c r="I2789" s="91">
        <v>2010</v>
      </c>
      <c r="J2789" s="94">
        <v>3345</v>
      </c>
      <c r="K2789" s="92" t="s">
        <v>838</v>
      </c>
    </row>
    <row r="2790" spans="1:11" ht="15" x14ac:dyDescent="0.25">
      <c r="A2790" s="91">
        <v>560044</v>
      </c>
      <c r="B2790" s="92" t="s">
        <v>5828</v>
      </c>
      <c r="C2790" s="92" t="s">
        <v>5829</v>
      </c>
      <c r="D2790" s="93" t="s">
        <v>275</v>
      </c>
      <c r="E2790" s="94">
        <v>19265</v>
      </c>
      <c r="F2790" s="91" t="s">
        <v>5135</v>
      </c>
      <c r="G2790" s="91">
        <v>933</v>
      </c>
      <c r="H2790" s="91">
        <v>2020</v>
      </c>
      <c r="I2790" s="91">
        <v>2020</v>
      </c>
      <c r="J2790" s="94">
        <v>3204</v>
      </c>
      <c r="K2790" s="92" t="s">
        <v>838</v>
      </c>
    </row>
    <row r="2791" spans="1:11" ht="15" x14ac:dyDescent="0.25">
      <c r="A2791" s="91">
        <v>394374</v>
      </c>
      <c r="B2791" s="92" t="s">
        <v>5830</v>
      </c>
      <c r="C2791" s="92" t="s">
        <v>5831</v>
      </c>
      <c r="D2791" s="93" t="s">
        <v>275</v>
      </c>
      <c r="E2791" s="94">
        <v>18911</v>
      </c>
      <c r="F2791" s="94">
        <v>7065</v>
      </c>
      <c r="G2791" s="91">
        <v>422</v>
      </c>
      <c r="H2791" s="91">
        <v>2016</v>
      </c>
      <c r="I2791" s="91">
        <v>2010</v>
      </c>
      <c r="J2791" s="94">
        <v>3145</v>
      </c>
      <c r="K2791" s="92" t="s">
        <v>838</v>
      </c>
    </row>
    <row r="2792" spans="1:11" ht="15" x14ac:dyDescent="0.25">
      <c r="A2792" s="91">
        <v>172106</v>
      </c>
      <c r="B2792" s="92" t="s">
        <v>5832</v>
      </c>
      <c r="C2792" s="92" t="s">
        <v>5833</v>
      </c>
      <c r="D2792" s="93" t="s">
        <v>275</v>
      </c>
      <c r="E2792" s="94">
        <v>9041</v>
      </c>
      <c r="F2792" s="94">
        <v>7058</v>
      </c>
      <c r="G2792" s="91">
        <v>390</v>
      </c>
      <c r="H2792" s="91">
        <v>2013</v>
      </c>
      <c r="I2792" s="91">
        <v>2010</v>
      </c>
      <c r="J2792" s="94">
        <v>1501</v>
      </c>
      <c r="K2792" s="92" t="s">
        <v>838</v>
      </c>
    </row>
    <row r="2793" spans="1:11" ht="15" x14ac:dyDescent="0.25">
      <c r="A2793" s="91">
        <v>14859</v>
      </c>
      <c r="B2793" s="92" t="s">
        <v>5834</v>
      </c>
      <c r="C2793" s="92" t="s">
        <v>5835</v>
      </c>
      <c r="D2793" s="93" t="s">
        <v>275</v>
      </c>
      <c r="E2793" s="94">
        <v>15241</v>
      </c>
      <c r="F2793" s="94">
        <v>7058</v>
      </c>
      <c r="G2793" s="91">
        <v>457</v>
      </c>
      <c r="H2793" s="91">
        <v>2008</v>
      </c>
      <c r="I2793" s="91">
        <v>2000</v>
      </c>
      <c r="J2793" s="94">
        <v>2534</v>
      </c>
      <c r="K2793" s="92" t="s">
        <v>838</v>
      </c>
    </row>
    <row r="2794" spans="1:11" ht="15" x14ac:dyDescent="0.25">
      <c r="A2794" s="91">
        <v>777270</v>
      </c>
      <c r="B2794" s="92" t="s">
        <v>5836</v>
      </c>
      <c r="C2794" s="92" t="s">
        <v>5837</v>
      </c>
      <c r="D2794" s="93" t="s">
        <v>275</v>
      </c>
      <c r="E2794" s="94">
        <v>2936</v>
      </c>
      <c r="F2794" s="94">
        <v>7057</v>
      </c>
      <c r="G2794" s="91">
        <v>1584</v>
      </c>
      <c r="H2794" s="91">
        <v>2021</v>
      </c>
      <c r="I2794" s="91">
        <v>2020</v>
      </c>
      <c r="J2794" s="94">
        <v>4886</v>
      </c>
      <c r="K2794" s="92" t="s">
        <v>838</v>
      </c>
    </row>
    <row r="2795" spans="1:11" ht="15" x14ac:dyDescent="0.25">
      <c r="A2795" s="91">
        <v>388399</v>
      </c>
      <c r="B2795" s="92" t="s">
        <v>5838</v>
      </c>
      <c r="C2795" s="92" t="s">
        <v>5839</v>
      </c>
      <c r="D2795" s="93" t="s">
        <v>275</v>
      </c>
      <c r="E2795" s="94">
        <v>51743</v>
      </c>
      <c r="F2795" s="94">
        <v>7057</v>
      </c>
      <c r="G2795" s="91">
        <v>2719</v>
      </c>
      <c r="H2795" s="91">
        <v>2016</v>
      </c>
      <c r="I2795" s="91">
        <v>2010</v>
      </c>
      <c r="J2795" s="94">
        <v>8615</v>
      </c>
      <c r="K2795" s="92" t="s">
        <v>838</v>
      </c>
    </row>
    <row r="2796" spans="1:11" ht="15" x14ac:dyDescent="0.25">
      <c r="A2796" s="91">
        <v>10339</v>
      </c>
      <c r="B2796" s="92" t="s">
        <v>5840</v>
      </c>
      <c r="C2796" s="92" t="s">
        <v>5841</v>
      </c>
      <c r="D2796" s="93" t="s">
        <v>275</v>
      </c>
      <c r="E2796" s="94">
        <v>15729</v>
      </c>
      <c r="F2796" s="91" t="s">
        <v>5135</v>
      </c>
      <c r="G2796" s="91">
        <v>437</v>
      </c>
      <c r="H2796" s="91">
        <v>1956</v>
      </c>
      <c r="I2796" s="91">
        <v>1950</v>
      </c>
      <c r="J2796" s="94">
        <v>2615</v>
      </c>
      <c r="K2796" s="92" t="s">
        <v>838</v>
      </c>
    </row>
    <row r="2797" spans="1:11" ht="15" x14ac:dyDescent="0.25">
      <c r="A2797" s="91">
        <v>536554</v>
      </c>
      <c r="B2797" s="92" t="s">
        <v>5842</v>
      </c>
      <c r="C2797" s="92" t="s">
        <v>5843</v>
      </c>
      <c r="D2797" s="93" t="s">
        <v>275</v>
      </c>
      <c r="E2797" s="94">
        <v>112561</v>
      </c>
      <c r="F2797" s="94">
        <v>7056</v>
      </c>
      <c r="G2797" s="91">
        <v>4447</v>
      </c>
      <c r="H2797" s="91">
        <v>2022</v>
      </c>
      <c r="I2797" s="91">
        <v>2020</v>
      </c>
      <c r="J2797" s="94">
        <v>18748</v>
      </c>
      <c r="K2797" s="92" t="s">
        <v>838</v>
      </c>
    </row>
    <row r="2798" spans="1:11" ht="15" x14ac:dyDescent="0.25">
      <c r="A2798" s="91">
        <v>276907</v>
      </c>
      <c r="B2798" s="92" t="s">
        <v>5844</v>
      </c>
      <c r="C2798" s="92" t="s">
        <v>5845</v>
      </c>
      <c r="D2798" s="93" t="s">
        <v>275</v>
      </c>
      <c r="E2798" s="94">
        <v>88538</v>
      </c>
      <c r="F2798" s="94">
        <v>7056</v>
      </c>
      <c r="G2798" s="91">
        <v>4048</v>
      </c>
      <c r="H2798" s="91">
        <v>2015</v>
      </c>
      <c r="I2798" s="91">
        <v>2010</v>
      </c>
      <c r="J2798" s="94">
        <v>14746</v>
      </c>
      <c r="K2798" s="92" t="s">
        <v>838</v>
      </c>
    </row>
    <row r="2799" spans="1:11" ht="15" x14ac:dyDescent="0.25">
      <c r="A2799" s="91">
        <v>251519</v>
      </c>
      <c r="B2799" s="92" t="s">
        <v>5846</v>
      </c>
      <c r="C2799" s="92" t="s">
        <v>5847</v>
      </c>
      <c r="D2799" s="93" t="s">
        <v>275</v>
      </c>
      <c r="E2799" s="91" t="s">
        <v>5848</v>
      </c>
      <c r="F2799" s="94">
        <v>7056</v>
      </c>
      <c r="G2799" s="91">
        <v>1095</v>
      </c>
      <c r="H2799" s="91">
        <v>2014</v>
      </c>
      <c r="I2799" s="91">
        <v>2010</v>
      </c>
      <c r="J2799" s="94">
        <v>4493</v>
      </c>
      <c r="K2799" s="92" t="s">
        <v>838</v>
      </c>
    </row>
    <row r="2800" spans="1:11" ht="15" x14ac:dyDescent="0.25">
      <c r="A2800" s="91">
        <v>127517</v>
      </c>
      <c r="B2800" s="92" t="s">
        <v>5849</v>
      </c>
      <c r="C2800" s="92" t="s">
        <v>5850</v>
      </c>
      <c r="D2800" s="93" t="s">
        <v>275</v>
      </c>
      <c r="E2800" s="94">
        <v>16333</v>
      </c>
      <c r="F2800" s="94">
        <v>7056</v>
      </c>
      <c r="G2800" s="91">
        <v>1159</v>
      </c>
      <c r="H2800" s="91">
        <v>2013</v>
      </c>
      <c r="I2800" s="91">
        <v>2010</v>
      </c>
      <c r="J2800" s="94">
        <v>2716</v>
      </c>
      <c r="K2800" s="92" t="s">
        <v>838</v>
      </c>
    </row>
    <row r="2801" spans="1:11" ht="15" x14ac:dyDescent="0.25">
      <c r="A2801" s="91">
        <v>10974</v>
      </c>
      <c r="B2801" s="92" t="s">
        <v>5851</v>
      </c>
      <c r="C2801" s="92" t="s">
        <v>5852</v>
      </c>
      <c r="D2801" s="93" t="s">
        <v>275</v>
      </c>
      <c r="E2801" s="94">
        <v>45787</v>
      </c>
      <c r="F2801" s="91" t="s">
        <v>5135</v>
      </c>
      <c r="G2801" s="91">
        <v>592</v>
      </c>
      <c r="H2801" s="91">
        <v>1986</v>
      </c>
      <c r="I2801" s="91">
        <v>1980</v>
      </c>
      <c r="J2801" s="94">
        <v>7623</v>
      </c>
      <c r="K2801" s="92" t="s">
        <v>838</v>
      </c>
    </row>
    <row r="2802" spans="1:11" ht="15" x14ac:dyDescent="0.25">
      <c r="A2802" s="91">
        <v>10974</v>
      </c>
      <c r="B2802" s="92" t="s">
        <v>5851</v>
      </c>
      <c r="C2802" s="92" t="s">
        <v>5852</v>
      </c>
      <c r="D2802" s="93" t="s">
        <v>275</v>
      </c>
      <c r="E2802" s="94">
        <v>45787</v>
      </c>
      <c r="F2802" s="91" t="s">
        <v>5135</v>
      </c>
      <c r="G2802" s="91">
        <v>592</v>
      </c>
      <c r="H2802" s="91">
        <v>1986</v>
      </c>
      <c r="I2802" s="91">
        <v>1980</v>
      </c>
      <c r="J2802" s="94">
        <v>7623</v>
      </c>
      <c r="K2802" s="92" t="s">
        <v>838</v>
      </c>
    </row>
    <row r="2803" spans="1:11" ht="15" x14ac:dyDescent="0.25">
      <c r="A2803" s="91">
        <v>924</v>
      </c>
      <c r="B2803" s="92" t="s">
        <v>2735</v>
      </c>
      <c r="C2803" s="92" t="s">
        <v>5853</v>
      </c>
      <c r="D2803" s="93" t="s">
        <v>275</v>
      </c>
      <c r="E2803" s="94">
        <v>75875</v>
      </c>
      <c r="F2803" s="91" t="s">
        <v>5135</v>
      </c>
      <c r="G2803" s="91">
        <v>4219</v>
      </c>
      <c r="H2803" s="91">
        <v>2004</v>
      </c>
      <c r="I2803" s="91">
        <v>2000</v>
      </c>
      <c r="J2803" s="94">
        <v>12636</v>
      </c>
      <c r="K2803" s="92" t="s">
        <v>838</v>
      </c>
    </row>
    <row r="2804" spans="1:11" ht="15" x14ac:dyDescent="0.25">
      <c r="A2804" s="91">
        <v>1084199</v>
      </c>
      <c r="B2804" s="92" t="s">
        <v>5854</v>
      </c>
      <c r="C2804" s="92" t="s">
        <v>5855</v>
      </c>
      <c r="D2804" s="93" t="s">
        <v>275</v>
      </c>
      <c r="E2804" s="94">
        <v>411225</v>
      </c>
      <c r="F2804" s="91" t="s">
        <v>5135</v>
      </c>
      <c r="G2804" s="91">
        <v>1632</v>
      </c>
      <c r="H2804" s="91">
        <v>2025</v>
      </c>
      <c r="I2804" s="91">
        <v>2020</v>
      </c>
      <c r="J2804" s="94">
        <v>68506</v>
      </c>
      <c r="K2804" s="92" t="s">
        <v>838</v>
      </c>
    </row>
    <row r="2805" spans="1:11" ht="15" x14ac:dyDescent="0.25">
      <c r="A2805" s="91">
        <v>800787</v>
      </c>
      <c r="B2805" s="92" t="s">
        <v>5856</v>
      </c>
      <c r="C2805" s="92" t="s">
        <v>5857</v>
      </c>
      <c r="D2805" s="93" t="s">
        <v>275</v>
      </c>
      <c r="E2805" s="94">
        <v>14179</v>
      </c>
      <c r="F2805" s="94">
        <v>7055</v>
      </c>
      <c r="G2805" s="91">
        <v>389</v>
      </c>
      <c r="H2805" s="91">
        <v>2023</v>
      </c>
      <c r="I2805" s="91">
        <v>2020</v>
      </c>
      <c r="J2805" s="94">
        <v>2357</v>
      </c>
      <c r="K2805" s="92" t="s">
        <v>838</v>
      </c>
    </row>
    <row r="2806" spans="1:11" ht="15" x14ac:dyDescent="0.25">
      <c r="A2806" s="91">
        <v>412202</v>
      </c>
      <c r="B2806" s="92" t="s">
        <v>5858</v>
      </c>
      <c r="C2806" s="92" t="s">
        <v>5859</v>
      </c>
      <c r="D2806" s="93" t="s">
        <v>275</v>
      </c>
      <c r="E2806" s="94">
        <v>12228</v>
      </c>
      <c r="F2806" s="91" t="s">
        <v>5135</v>
      </c>
      <c r="G2806" s="91">
        <v>677</v>
      </c>
      <c r="H2806" s="91">
        <v>2017</v>
      </c>
      <c r="I2806" s="91">
        <v>2010</v>
      </c>
      <c r="J2806" s="94">
        <v>2032</v>
      </c>
      <c r="K2806" s="92" t="s">
        <v>838</v>
      </c>
    </row>
    <row r="2807" spans="1:11" ht="15" x14ac:dyDescent="0.25">
      <c r="A2807" s="91">
        <v>340613</v>
      </c>
      <c r="B2807" s="92" t="s">
        <v>5860</v>
      </c>
      <c r="C2807" s="92" t="s">
        <v>5861</v>
      </c>
      <c r="D2807" s="93" t="s">
        <v>275</v>
      </c>
      <c r="E2807" s="94">
        <v>10234</v>
      </c>
      <c r="F2807" s="94">
        <v>7055</v>
      </c>
      <c r="G2807" s="91">
        <v>1083</v>
      </c>
      <c r="H2807" s="91">
        <v>2018</v>
      </c>
      <c r="I2807" s="91">
        <v>2010</v>
      </c>
      <c r="J2807" s="94">
        <v>17</v>
      </c>
      <c r="K2807" s="92" t="s">
        <v>838</v>
      </c>
    </row>
    <row r="2808" spans="1:11" ht="15" x14ac:dyDescent="0.25">
      <c r="A2808" s="91">
        <v>27725</v>
      </c>
      <c r="B2808" s="92" t="s">
        <v>5862</v>
      </c>
      <c r="C2808" s="92" t="s">
        <v>5863</v>
      </c>
      <c r="D2808" s="93" t="s">
        <v>275</v>
      </c>
      <c r="E2808" s="94">
        <v>12261</v>
      </c>
      <c r="F2808" s="91" t="s">
        <v>5135</v>
      </c>
      <c r="G2808" s="91">
        <v>334</v>
      </c>
      <c r="H2808" s="91">
        <v>1941</v>
      </c>
      <c r="I2808" s="91">
        <v>1940</v>
      </c>
      <c r="J2808" s="94">
        <v>2038</v>
      </c>
      <c r="K2808" s="92" t="s">
        <v>838</v>
      </c>
    </row>
    <row r="2809" spans="1:11" ht="15" x14ac:dyDescent="0.25">
      <c r="A2809" s="91">
        <v>20770</v>
      </c>
      <c r="B2809" s="92" t="s">
        <v>5864</v>
      </c>
      <c r="C2809" s="92" t="s">
        <v>5865</v>
      </c>
      <c r="D2809" s="93" t="s">
        <v>275</v>
      </c>
      <c r="E2809" s="94">
        <v>32147</v>
      </c>
      <c r="F2809" s="91" t="s">
        <v>5135</v>
      </c>
      <c r="G2809" s="91">
        <v>752</v>
      </c>
      <c r="H2809" s="91">
        <v>2000</v>
      </c>
      <c r="I2809" s="91">
        <v>2000</v>
      </c>
      <c r="J2809" s="94">
        <v>5351</v>
      </c>
      <c r="K2809" s="92" t="s">
        <v>838</v>
      </c>
    </row>
    <row r="2810" spans="1:11" ht="15" x14ac:dyDescent="0.25">
      <c r="A2810" s="91">
        <v>16140</v>
      </c>
      <c r="B2810" s="92" t="s">
        <v>5866</v>
      </c>
      <c r="C2810" s="92" t="s">
        <v>5867</v>
      </c>
      <c r="D2810" s="93" t="s">
        <v>275</v>
      </c>
      <c r="E2810" s="94">
        <v>21005</v>
      </c>
      <c r="F2810" s="94">
        <v>7055</v>
      </c>
      <c r="G2810" s="91">
        <v>513</v>
      </c>
      <c r="H2810" s="91">
        <v>2006</v>
      </c>
      <c r="I2810" s="91">
        <v>2000</v>
      </c>
      <c r="J2810" s="94">
        <v>3494</v>
      </c>
      <c r="K2810" s="92" t="s">
        <v>838</v>
      </c>
    </row>
    <row r="2811" spans="1:11" ht="15" x14ac:dyDescent="0.25">
      <c r="A2811" s="91">
        <v>779782</v>
      </c>
      <c r="B2811" s="92" t="s">
        <v>5868</v>
      </c>
      <c r="C2811" s="92" t="s">
        <v>5869</v>
      </c>
      <c r="D2811" s="93" t="s">
        <v>275</v>
      </c>
      <c r="E2811" s="94">
        <v>80685</v>
      </c>
      <c r="F2811" s="91" t="s">
        <v>5135</v>
      </c>
      <c r="G2811" s="91">
        <v>1311</v>
      </c>
      <c r="H2811" s="91">
        <v>2022</v>
      </c>
      <c r="I2811" s="91">
        <v>2020</v>
      </c>
      <c r="J2811" s="94">
        <v>13437</v>
      </c>
      <c r="K2811" s="92" t="s">
        <v>838</v>
      </c>
    </row>
    <row r="2812" spans="1:11" ht="15" x14ac:dyDescent="0.25">
      <c r="A2812" s="91">
        <v>585083</v>
      </c>
      <c r="B2812" s="92" t="s">
        <v>5870</v>
      </c>
      <c r="C2812" s="92" t="s">
        <v>5871</v>
      </c>
      <c r="D2812" s="93" t="s">
        <v>275</v>
      </c>
      <c r="E2812" s="94">
        <v>156352</v>
      </c>
      <c r="F2812" s="91" t="s">
        <v>5135</v>
      </c>
      <c r="G2812" s="91">
        <v>2901</v>
      </c>
      <c r="H2812" s="91">
        <v>2022</v>
      </c>
      <c r="I2812" s="91">
        <v>2020</v>
      </c>
      <c r="J2812" s="94">
        <v>26044</v>
      </c>
      <c r="K2812" s="92" t="s">
        <v>838</v>
      </c>
    </row>
    <row r="2813" spans="1:11" ht="15" x14ac:dyDescent="0.25">
      <c r="A2813" s="91">
        <v>196024</v>
      </c>
      <c r="B2813" s="92" t="s">
        <v>5872</v>
      </c>
      <c r="C2813" s="92" t="s">
        <v>5873</v>
      </c>
      <c r="D2813" s="93" t="s">
        <v>275</v>
      </c>
      <c r="E2813" s="94">
        <v>20027</v>
      </c>
      <c r="F2813" s="91" t="s">
        <v>5135</v>
      </c>
      <c r="G2813" s="91">
        <v>780</v>
      </c>
      <c r="H2813" s="91">
        <v>2013</v>
      </c>
      <c r="I2813" s="91">
        <v>2010</v>
      </c>
      <c r="J2813" s="94">
        <v>3331</v>
      </c>
      <c r="K2813" s="92" t="s">
        <v>838</v>
      </c>
    </row>
    <row r="2814" spans="1:11" ht="15" x14ac:dyDescent="0.25">
      <c r="A2814" s="91">
        <v>9798</v>
      </c>
      <c r="B2814" s="92" t="s">
        <v>5874</v>
      </c>
      <c r="C2814" s="92" t="s">
        <v>5875</v>
      </c>
      <c r="D2814" s="93" t="s">
        <v>275</v>
      </c>
      <c r="E2814" s="94">
        <v>59145</v>
      </c>
      <c r="F2814" s="94">
        <v>7055</v>
      </c>
      <c r="G2814" s="91">
        <v>4025</v>
      </c>
      <c r="H2814" s="91">
        <v>1998</v>
      </c>
      <c r="I2814" s="91">
        <v>1990</v>
      </c>
      <c r="J2814" s="94">
        <v>9849</v>
      </c>
      <c r="K2814" s="92" t="s">
        <v>838</v>
      </c>
    </row>
    <row r="2815" spans="1:11" ht="15" x14ac:dyDescent="0.25">
      <c r="A2815" s="91">
        <v>2109</v>
      </c>
      <c r="B2815" s="92" t="s">
        <v>5876</v>
      </c>
      <c r="C2815" s="92" t="s">
        <v>5877</v>
      </c>
      <c r="D2815" s="93" t="s">
        <v>275</v>
      </c>
      <c r="E2815" s="94">
        <v>158087</v>
      </c>
      <c r="F2815" s="94">
        <v>7054</v>
      </c>
      <c r="G2815" s="91">
        <v>5288</v>
      </c>
      <c r="H2815" s="91">
        <v>1998</v>
      </c>
      <c r="I2815" s="91">
        <v>1990</v>
      </c>
      <c r="J2815" s="94">
        <v>26333</v>
      </c>
      <c r="K2815" s="92" t="s">
        <v>838</v>
      </c>
    </row>
    <row r="2816" spans="1:11" ht="15" x14ac:dyDescent="0.25">
      <c r="A2816" s="91">
        <v>241</v>
      </c>
      <c r="B2816" s="92" t="s">
        <v>5878</v>
      </c>
      <c r="C2816" s="92" t="s">
        <v>5879</v>
      </c>
      <c r="D2816" s="93" t="s">
        <v>275</v>
      </c>
      <c r="E2816" s="94">
        <v>57903</v>
      </c>
      <c r="F2816" s="91" t="s">
        <v>5135</v>
      </c>
      <c r="G2816" s="91">
        <v>3580</v>
      </c>
      <c r="H2816" s="91">
        <v>1994</v>
      </c>
      <c r="I2816" s="91">
        <v>1990</v>
      </c>
      <c r="J2816" s="94">
        <v>9642</v>
      </c>
      <c r="K2816" s="92" t="s">
        <v>838</v>
      </c>
    </row>
    <row r="2817" spans="1:11" ht="15" x14ac:dyDescent="0.25">
      <c r="A2817" s="91">
        <v>1062807</v>
      </c>
      <c r="B2817" s="92" t="s">
        <v>5880</v>
      </c>
      <c r="C2817" s="92" t="s">
        <v>5881</v>
      </c>
      <c r="D2817" s="93" t="s">
        <v>275</v>
      </c>
      <c r="E2817" s="94">
        <v>74284</v>
      </c>
      <c r="F2817" s="94">
        <v>7053</v>
      </c>
      <c r="G2817" s="91">
        <v>563</v>
      </c>
      <c r="H2817" s="91">
        <v>2023</v>
      </c>
      <c r="I2817" s="91">
        <v>2020</v>
      </c>
      <c r="J2817" s="94">
        <v>12371</v>
      </c>
      <c r="K2817" s="92" t="s">
        <v>838</v>
      </c>
    </row>
    <row r="2818" spans="1:11" ht="15" x14ac:dyDescent="0.25">
      <c r="A2818" s="91">
        <v>320006</v>
      </c>
      <c r="B2818" s="92" t="s">
        <v>5882</v>
      </c>
      <c r="C2818" s="92" t="s">
        <v>5883</v>
      </c>
      <c r="D2818" s="93" t="s">
        <v>275</v>
      </c>
      <c r="E2818" s="94">
        <v>13258</v>
      </c>
      <c r="F2818" s="94">
        <v>7053</v>
      </c>
      <c r="G2818" s="91">
        <v>445</v>
      </c>
      <c r="H2818" s="91">
        <v>2015</v>
      </c>
      <c r="I2818" s="91">
        <v>2010</v>
      </c>
      <c r="J2818" s="94">
        <v>2204</v>
      </c>
      <c r="K2818" s="92" t="s">
        <v>838</v>
      </c>
    </row>
    <row r="2819" spans="1:11" ht="15" x14ac:dyDescent="0.25">
      <c r="A2819" s="91">
        <v>56020</v>
      </c>
      <c r="B2819" s="92" t="s">
        <v>5884</v>
      </c>
      <c r="C2819" s="92" t="s">
        <v>5885</v>
      </c>
      <c r="D2819" s="93" t="s">
        <v>275</v>
      </c>
      <c r="E2819" s="94">
        <v>29383</v>
      </c>
      <c r="F2819" s="94">
        <v>7053</v>
      </c>
      <c r="G2819" s="91">
        <v>343</v>
      </c>
      <c r="H2819" s="91">
        <v>1998</v>
      </c>
      <c r="I2819" s="91">
        <v>1990</v>
      </c>
      <c r="J2819" s="94">
        <v>489</v>
      </c>
      <c r="K2819" s="92" t="s">
        <v>838</v>
      </c>
    </row>
    <row r="2820" spans="1:11" ht="15" x14ac:dyDescent="0.25">
      <c r="A2820" s="91">
        <v>11646</v>
      </c>
      <c r="B2820" s="92" t="s">
        <v>5886</v>
      </c>
      <c r="C2820" s="92" t="s">
        <v>5887</v>
      </c>
      <c r="D2820" s="93" t="s">
        <v>275</v>
      </c>
      <c r="E2820" s="94">
        <v>14449</v>
      </c>
      <c r="F2820" s="94">
        <v>7053</v>
      </c>
      <c r="G2820" s="91">
        <v>502</v>
      </c>
      <c r="H2820" s="91">
        <v>1981</v>
      </c>
      <c r="I2820" s="91">
        <v>1980</v>
      </c>
      <c r="J2820" s="94">
        <v>2402</v>
      </c>
      <c r="K2820" s="92" t="s">
        <v>838</v>
      </c>
    </row>
    <row r="2821" spans="1:11" ht="15" x14ac:dyDescent="0.25">
      <c r="A2821" s="91">
        <v>4886</v>
      </c>
      <c r="B2821" s="92" t="s">
        <v>5888</v>
      </c>
      <c r="C2821" s="92" t="s">
        <v>5889</v>
      </c>
      <c r="D2821" s="93" t="s">
        <v>275</v>
      </c>
      <c r="E2821" s="94">
        <v>18942</v>
      </c>
      <c r="F2821" s="94">
        <v>7053</v>
      </c>
      <c r="G2821" s="91">
        <v>387</v>
      </c>
      <c r="H2821" s="91">
        <v>1945</v>
      </c>
      <c r="I2821" s="91">
        <v>1940</v>
      </c>
      <c r="J2821" s="94">
        <v>3151</v>
      </c>
      <c r="K2821" s="92" t="s">
        <v>838</v>
      </c>
    </row>
    <row r="2822" spans="1:11" ht="15" x14ac:dyDescent="0.25">
      <c r="A2822" s="91">
        <v>1103</v>
      </c>
      <c r="B2822" s="92" t="s">
        <v>5890</v>
      </c>
      <c r="C2822" s="92" t="s">
        <v>5891</v>
      </c>
      <c r="D2822" s="93" t="s">
        <v>275</v>
      </c>
      <c r="E2822" s="94">
        <v>51674</v>
      </c>
      <c r="F2822" s="91" t="s">
        <v>5135</v>
      </c>
      <c r="G2822" s="91">
        <v>3324</v>
      </c>
      <c r="H2822" s="91">
        <v>1981</v>
      </c>
      <c r="I2822" s="91">
        <v>1980</v>
      </c>
      <c r="J2822" s="94">
        <v>8604</v>
      </c>
      <c r="K2822" s="92" t="s">
        <v>838</v>
      </c>
    </row>
    <row r="2823" spans="1:11" ht="15" x14ac:dyDescent="0.25">
      <c r="A2823" s="91">
        <v>267</v>
      </c>
      <c r="B2823" s="92" t="s">
        <v>5892</v>
      </c>
      <c r="C2823" s="92" t="s">
        <v>5893</v>
      </c>
      <c r="D2823" s="93" t="s">
        <v>275</v>
      </c>
      <c r="E2823" s="94">
        <v>27576</v>
      </c>
      <c r="F2823" s="94">
        <v>7053</v>
      </c>
      <c r="G2823" s="91">
        <v>693</v>
      </c>
      <c r="H2823" s="91">
        <v>1997</v>
      </c>
      <c r="I2823" s="91">
        <v>1990</v>
      </c>
      <c r="J2823" s="94">
        <v>4589</v>
      </c>
      <c r="K2823" s="92" t="s">
        <v>838</v>
      </c>
    </row>
    <row r="2824" spans="1:11" ht="15" x14ac:dyDescent="0.25">
      <c r="A2824" s="91">
        <v>382399</v>
      </c>
      <c r="B2824" s="92" t="s">
        <v>5894</v>
      </c>
      <c r="C2824" s="92" t="s">
        <v>5895</v>
      </c>
      <c r="D2824" s="93" t="s">
        <v>275</v>
      </c>
      <c r="E2824" s="94">
        <v>13027</v>
      </c>
      <c r="F2824" s="94">
        <v>7052</v>
      </c>
      <c r="G2824" s="91">
        <v>920</v>
      </c>
      <c r="H2824" s="91">
        <v>2016</v>
      </c>
      <c r="I2824" s="91">
        <v>2010</v>
      </c>
      <c r="J2824" s="94">
        <v>2165</v>
      </c>
      <c r="K2824" s="92" t="s">
        <v>838</v>
      </c>
    </row>
    <row r="2825" spans="1:11" ht="15" x14ac:dyDescent="0.25">
      <c r="A2825" s="91">
        <v>787428</v>
      </c>
      <c r="B2825" s="92" t="s">
        <v>5896</v>
      </c>
      <c r="C2825" s="92" t="s">
        <v>5897</v>
      </c>
      <c r="D2825" s="93" t="s">
        <v>275</v>
      </c>
      <c r="E2825" s="94">
        <v>17812</v>
      </c>
      <c r="F2825" s="94">
        <v>7051</v>
      </c>
      <c r="G2825" s="91">
        <v>482</v>
      </c>
      <c r="H2825" s="91">
        <v>2020</v>
      </c>
      <c r="I2825" s="91">
        <v>2020</v>
      </c>
      <c r="J2825" s="94">
        <v>2962</v>
      </c>
      <c r="K2825" s="92" t="s">
        <v>838</v>
      </c>
    </row>
    <row r="2826" spans="1:11" ht="15" x14ac:dyDescent="0.25">
      <c r="A2826" s="91">
        <v>517148</v>
      </c>
      <c r="B2826" s="92" t="s">
        <v>5898</v>
      </c>
      <c r="C2826" s="92" t="s">
        <v>5899</v>
      </c>
      <c r="D2826" s="93" t="s">
        <v>275</v>
      </c>
      <c r="E2826" s="94">
        <v>1725</v>
      </c>
      <c r="F2826" s="94">
        <v>7051</v>
      </c>
      <c r="G2826" s="91">
        <v>336</v>
      </c>
      <c r="H2826" s="91">
        <v>2019</v>
      </c>
      <c r="I2826" s="91">
        <v>2010</v>
      </c>
      <c r="J2826" s="94">
        <v>2869</v>
      </c>
      <c r="K2826" s="92" t="s">
        <v>838</v>
      </c>
    </row>
    <row r="2827" spans="1:11" ht="15" x14ac:dyDescent="0.25">
      <c r="A2827" s="91">
        <v>245842</v>
      </c>
      <c r="B2827" s="92" t="s">
        <v>5900</v>
      </c>
      <c r="C2827" s="92" t="s">
        <v>5901</v>
      </c>
      <c r="D2827" s="93" t="s">
        <v>275</v>
      </c>
      <c r="E2827" s="94">
        <v>39054</v>
      </c>
      <c r="F2827" s="91" t="s">
        <v>5135</v>
      </c>
      <c r="G2827" s="91">
        <v>692</v>
      </c>
      <c r="H2827" s="91">
        <v>2022</v>
      </c>
      <c r="I2827" s="91">
        <v>2020</v>
      </c>
      <c r="J2827" s="94">
        <v>6501</v>
      </c>
      <c r="K2827" s="92" t="s">
        <v>838</v>
      </c>
    </row>
    <row r="2828" spans="1:11" ht="15" x14ac:dyDescent="0.25">
      <c r="A2828" s="91">
        <v>7326</v>
      </c>
      <c r="B2828" s="92" t="s">
        <v>5902</v>
      </c>
      <c r="C2828" s="92" t="s">
        <v>5903</v>
      </c>
      <c r="D2828" s="93" t="s">
        <v>275</v>
      </c>
      <c r="E2828" s="94">
        <v>61875</v>
      </c>
      <c r="F2828" s="94">
        <v>7051</v>
      </c>
      <c r="G2828" s="91">
        <v>7358</v>
      </c>
      <c r="H2828" s="91">
        <v>2007</v>
      </c>
      <c r="I2828" s="91">
        <v>2000</v>
      </c>
      <c r="J2828" s="94">
        <v>10303</v>
      </c>
      <c r="K2828" s="92" t="s">
        <v>838</v>
      </c>
    </row>
    <row r="2829" spans="1:11" ht="15" x14ac:dyDescent="0.25">
      <c r="A2829" s="91">
        <v>497828</v>
      </c>
      <c r="B2829" s="92" t="s">
        <v>5904</v>
      </c>
      <c r="C2829" s="92" t="s">
        <v>5905</v>
      </c>
      <c r="D2829" s="93" t="s">
        <v>275</v>
      </c>
      <c r="E2829" s="94">
        <v>56006</v>
      </c>
      <c r="F2829" s="91" t="s">
        <v>5906</v>
      </c>
      <c r="G2829" s="91">
        <v>2527</v>
      </c>
      <c r="H2829" s="91">
        <v>2022</v>
      </c>
      <c r="I2829" s="91">
        <v>2020</v>
      </c>
      <c r="J2829" s="94">
        <v>9326</v>
      </c>
      <c r="K2829" s="92" t="s">
        <v>838</v>
      </c>
    </row>
    <row r="2830" spans="1:11" ht="15" x14ac:dyDescent="0.25">
      <c r="A2830" s="91">
        <v>33613</v>
      </c>
      <c r="B2830" s="92" t="s">
        <v>5907</v>
      </c>
      <c r="C2830" s="92" t="s">
        <v>5908</v>
      </c>
      <c r="D2830" s="93" t="s">
        <v>275</v>
      </c>
      <c r="E2830" s="94">
        <v>28108</v>
      </c>
      <c r="F2830" s="91">
        <v>7</v>
      </c>
      <c r="G2830" s="91">
        <v>1406</v>
      </c>
      <c r="H2830" s="91">
        <v>2009</v>
      </c>
      <c r="I2830" s="91">
        <v>2000</v>
      </c>
      <c r="J2830" s="94">
        <v>4678</v>
      </c>
      <c r="K2830" s="92" t="s">
        <v>838</v>
      </c>
    </row>
    <row r="2831" spans="1:11" ht="15" x14ac:dyDescent="0.25">
      <c r="A2831" s="91">
        <v>31906</v>
      </c>
      <c r="B2831" s="92" t="s">
        <v>5909</v>
      </c>
      <c r="C2831" s="92" t="s">
        <v>5910</v>
      </c>
      <c r="D2831" s="93" t="s">
        <v>275</v>
      </c>
      <c r="E2831" s="94">
        <v>21706</v>
      </c>
      <c r="F2831" s="91" t="s">
        <v>5906</v>
      </c>
      <c r="G2831" s="91">
        <v>462</v>
      </c>
      <c r="H2831" s="91">
        <v>1971</v>
      </c>
      <c r="I2831" s="91">
        <v>1970</v>
      </c>
      <c r="J2831" s="94">
        <v>3611</v>
      </c>
      <c r="K2831" s="92" t="s">
        <v>838</v>
      </c>
    </row>
    <row r="2832" spans="1:11" ht="15" x14ac:dyDescent="0.25">
      <c r="A2832" s="91">
        <v>10514</v>
      </c>
      <c r="B2832" s="92" t="s">
        <v>5911</v>
      </c>
      <c r="C2832" s="92" t="s">
        <v>5912</v>
      </c>
      <c r="D2832" s="93" t="s">
        <v>275</v>
      </c>
      <c r="E2832" s="94">
        <v>14577</v>
      </c>
      <c r="F2832" s="91" t="s">
        <v>5906</v>
      </c>
      <c r="G2832" s="91">
        <v>733</v>
      </c>
      <c r="H2832" s="91">
        <v>1971</v>
      </c>
      <c r="I2832" s="91">
        <v>1970</v>
      </c>
      <c r="J2832" s="94">
        <v>2423</v>
      </c>
      <c r="K2832" s="92" t="s">
        <v>838</v>
      </c>
    </row>
    <row r="2833" spans="1:11" ht="15" x14ac:dyDescent="0.25">
      <c r="A2833" s="91">
        <v>9766</v>
      </c>
      <c r="B2833" s="92" t="s">
        <v>5913</v>
      </c>
      <c r="C2833" s="92" t="s">
        <v>5914</v>
      </c>
      <c r="D2833" s="93" t="s">
        <v>275</v>
      </c>
      <c r="E2833" s="94">
        <v>25405</v>
      </c>
      <c r="F2833" s="91" t="s">
        <v>5906</v>
      </c>
      <c r="G2833" s="91">
        <v>1033</v>
      </c>
      <c r="H2833" s="91">
        <v>2006</v>
      </c>
      <c r="I2833" s="91">
        <v>2000</v>
      </c>
      <c r="J2833" s="94">
        <v>4227</v>
      </c>
      <c r="K2833" s="92" t="s">
        <v>838</v>
      </c>
    </row>
    <row r="2834" spans="1:11" ht="15" x14ac:dyDescent="0.25">
      <c r="A2834" s="91">
        <v>445</v>
      </c>
      <c r="B2834" s="92" t="s">
        <v>5915</v>
      </c>
      <c r="C2834" s="92" t="s">
        <v>5916</v>
      </c>
      <c r="D2834" s="93" t="s">
        <v>275</v>
      </c>
      <c r="E2834" s="94">
        <v>21421</v>
      </c>
      <c r="F2834" s="91" t="s">
        <v>5906</v>
      </c>
      <c r="G2834" s="91">
        <v>1169</v>
      </c>
      <c r="H2834" s="91">
        <v>2005</v>
      </c>
      <c r="I2834" s="91">
        <v>2000</v>
      </c>
      <c r="J2834" s="94">
        <v>3564</v>
      </c>
      <c r="K2834" s="92" t="s">
        <v>838</v>
      </c>
    </row>
    <row r="2835" spans="1:11" ht="15" x14ac:dyDescent="0.25">
      <c r="A2835" s="91">
        <v>38438</v>
      </c>
      <c r="B2835" s="92" t="s">
        <v>5917</v>
      </c>
      <c r="C2835" s="92" t="s">
        <v>5918</v>
      </c>
      <c r="D2835" s="93" t="s">
        <v>275</v>
      </c>
      <c r="E2835" s="94">
        <v>22167</v>
      </c>
      <c r="F2835" s="94">
        <v>7049</v>
      </c>
      <c r="G2835" s="91">
        <v>329</v>
      </c>
      <c r="H2835" s="91">
        <v>1979</v>
      </c>
      <c r="I2835" s="91">
        <v>1970</v>
      </c>
      <c r="J2835" s="94">
        <v>3688</v>
      </c>
      <c r="K2835" s="92" t="s">
        <v>838</v>
      </c>
    </row>
    <row r="2836" spans="1:11" ht="15" x14ac:dyDescent="0.25">
      <c r="A2836" s="91">
        <v>11000</v>
      </c>
      <c r="B2836" s="92" t="s">
        <v>5919</v>
      </c>
      <c r="C2836" s="92" t="s">
        <v>5920</v>
      </c>
      <c r="D2836" s="93" t="s">
        <v>275</v>
      </c>
      <c r="E2836" s="94">
        <v>43867</v>
      </c>
      <c r="F2836" s="91">
        <v>7</v>
      </c>
      <c r="G2836" s="91">
        <v>1233</v>
      </c>
      <c r="H2836" s="91">
        <v>1996</v>
      </c>
      <c r="I2836" s="91">
        <v>1990</v>
      </c>
      <c r="J2836" s="94">
        <v>7303</v>
      </c>
      <c r="K2836" s="92" t="s">
        <v>838</v>
      </c>
    </row>
    <row r="2837" spans="1:11" ht="15" x14ac:dyDescent="0.25">
      <c r="A2837" s="91">
        <v>9393</v>
      </c>
      <c r="B2837" s="92" t="s">
        <v>5921</v>
      </c>
      <c r="C2837" s="92" t="s">
        <v>5922</v>
      </c>
      <c r="D2837" s="93" t="s">
        <v>275</v>
      </c>
      <c r="E2837" s="94">
        <v>25268</v>
      </c>
      <c r="F2837" s="91">
        <v>7</v>
      </c>
      <c r="G2837" s="91">
        <v>339</v>
      </c>
      <c r="H2837" s="91">
        <v>2004</v>
      </c>
      <c r="I2837" s="91">
        <v>2000</v>
      </c>
      <c r="J2837" s="94">
        <v>4205</v>
      </c>
      <c r="K2837" s="92" t="s">
        <v>838</v>
      </c>
    </row>
    <row r="2838" spans="1:11" ht="15" x14ac:dyDescent="0.25">
      <c r="A2838" s="91">
        <v>1694</v>
      </c>
      <c r="B2838" s="92" t="s">
        <v>5923</v>
      </c>
      <c r="C2838" s="92" t="s">
        <v>5924</v>
      </c>
      <c r="D2838" s="93" t="s">
        <v>275</v>
      </c>
      <c r="E2838" s="94">
        <v>28586</v>
      </c>
      <c r="F2838" s="94">
        <v>7051</v>
      </c>
      <c r="G2838" s="91">
        <v>1568</v>
      </c>
      <c r="H2838" s="91">
        <v>1985</v>
      </c>
      <c r="I2838" s="91">
        <v>1980</v>
      </c>
      <c r="J2838" s="94">
        <v>4757</v>
      </c>
      <c r="K2838" s="92" t="s">
        <v>838</v>
      </c>
    </row>
    <row r="2839" spans="1:11" ht="15" x14ac:dyDescent="0.25">
      <c r="A2839" s="91">
        <v>1064213</v>
      </c>
      <c r="B2839" s="92" t="s">
        <v>5925</v>
      </c>
      <c r="C2839" s="92" t="s">
        <v>5926</v>
      </c>
      <c r="D2839" s="93" t="s">
        <v>275</v>
      </c>
      <c r="E2839" s="94">
        <v>249427</v>
      </c>
      <c r="F2839" s="91">
        <v>7</v>
      </c>
      <c r="G2839" s="91">
        <v>2562</v>
      </c>
      <c r="H2839" s="91">
        <v>2024</v>
      </c>
      <c r="I2839" s="91">
        <v>2020</v>
      </c>
      <c r="J2839" s="94">
        <v>4155</v>
      </c>
      <c r="K2839" s="92" t="s">
        <v>838</v>
      </c>
    </row>
    <row r="2840" spans="1:11" ht="15" x14ac:dyDescent="0.25">
      <c r="A2840" s="91">
        <v>522241</v>
      </c>
      <c r="B2840" s="92" t="s">
        <v>5927</v>
      </c>
      <c r="C2840" s="92" t="s">
        <v>5928</v>
      </c>
      <c r="D2840" s="93" t="s">
        <v>275</v>
      </c>
      <c r="E2840" s="94">
        <v>4312</v>
      </c>
      <c r="F2840" s="94">
        <v>7048</v>
      </c>
      <c r="G2840" s="91">
        <v>1220</v>
      </c>
      <c r="H2840" s="91">
        <v>2020</v>
      </c>
      <c r="I2840" s="91">
        <v>2020</v>
      </c>
      <c r="J2840" s="94">
        <v>7179</v>
      </c>
      <c r="K2840" s="92" t="s">
        <v>838</v>
      </c>
    </row>
    <row r="2841" spans="1:11" ht="15" x14ac:dyDescent="0.25">
      <c r="A2841" s="91">
        <v>25736</v>
      </c>
      <c r="B2841" s="92" t="s">
        <v>5929</v>
      </c>
      <c r="C2841" s="92" t="s">
        <v>5930</v>
      </c>
      <c r="D2841" s="93" t="s">
        <v>275</v>
      </c>
      <c r="E2841" s="94">
        <v>3099</v>
      </c>
      <c r="F2841" s="91">
        <v>7</v>
      </c>
      <c r="G2841" s="91">
        <v>352</v>
      </c>
      <c r="H2841" s="91">
        <v>1946</v>
      </c>
      <c r="I2841" s="91">
        <v>1940</v>
      </c>
      <c r="J2841" s="94">
        <v>5158</v>
      </c>
      <c r="K2841" s="92" t="s">
        <v>838</v>
      </c>
    </row>
    <row r="2842" spans="1:11" ht="15" x14ac:dyDescent="0.25">
      <c r="A2842" s="91">
        <v>20077</v>
      </c>
      <c r="B2842" s="92" t="s">
        <v>5931</v>
      </c>
      <c r="C2842" s="92" t="s">
        <v>5932</v>
      </c>
      <c r="D2842" s="93" t="s">
        <v>275</v>
      </c>
      <c r="E2842" s="94">
        <v>3504</v>
      </c>
      <c r="F2842" s="94">
        <v>7048</v>
      </c>
      <c r="G2842" s="91">
        <v>384</v>
      </c>
      <c r="H2842" s="91">
        <v>2005</v>
      </c>
      <c r="I2842" s="91">
        <v>2000</v>
      </c>
      <c r="J2842" s="94">
        <v>5833</v>
      </c>
      <c r="K2842" s="92" t="s">
        <v>838</v>
      </c>
    </row>
    <row r="2843" spans="1:11" ht="15" x14ac:dyDescent="0.25">
      <c r="A2843" s="91">
        <v>11836</v>
      </c>
      <c r="B2843" s="92" t="s">
        <v>5933</v>
      </c>
      <c r="C2843" s="92" t="s">
        <v>5934</v>
      </c>
      <c r="D2843" s="93" t="s">
        <v>275</v>
      </c>
      <c r="E2843" s="94">
        <v>106977</v>
      </c>
      <c r="F2843" s="91">
        <v>7</v>
      </c>
      <c r="G2843" s="91">
        <v>3041</v>
      </c>
      <c r="H2843" s="91">
        <v>2004</v>
      </c>
      <c r="I2843" s="91">
        <v>2000</v>
      </c>
      <c r="J2843" s="94">
        <v>17818</v>
      </c>
      <c r="K2843" s="92" t="s">
        <v>838</v>
      </c>
    </row>
    <row r="2844" spans="1:11" ht="15" x14ac:dyDescent="0.25">
      <c r="A2844" s="91">
        <v>10712</v>
      </c>
      <c r="B2844" s="92" t="s">
        <v>5935</v>
      </c>
      <c r="C2844" s="92" t="s">
        <v>5936</v>
      </c>
      <c r="D2844" s="93" t="s">
        <v>275</v>
      </c>
      <c r="E2844" s="94">
        <v>22008</v>
      </c>
      <c r="F2844" s="91">
        <v>7</v>
      </c>
      <c r="G2844" s="91">
        <v>640</v>
      </c>
      <c r="H2844" s="91">
        <v>2002</v>
      </c>
      <c r="I2844" s="91">
        <v>2000</v>
      </c>
      <c r="J2844" s="94">
        <v>3661</v>
      </c>
      <c r="K2844" s="92" t="s">
        <v>838</v>
      </c>
    </row>
    <row r="2845" spans="1:11" ht="15" x14ac:dyDescent="0.25">
      <c r="A2845" s="91">
        <v>1807</v>
      </c>
      <c r="B2845" s="92" t="s">
        <v>5937</v>
      </c>
      <c r="C2845" s="92" t="s">
        <v>5938</v>
      </c>
      <c r="D2845" s="93" t="s">
        <v>275</v>
      </c>
      <c r="E2845" s="94">
        <v>41836</v>
      </c>
      <c r="F2845" s="94">
        <v>7048</v>
      </c>
      <c r="G2845" s="91">
        <v>1996</v>
      </c>
      <c r="H2845" s="91">
        <v>2003</v>
      </c>
      <c r="I2845" s="91">
        <v>2000</v>
      </c>
      <c r="J2845" s="94">
        <v>6965</v>
      </c>
      <c r="K2845" s="92" t="s">
        <v>838</v>
      </c>
    </row>
    <row r="2846" spans="1:11" ht="15" x14ac:dyDescent="0.25">
      <c r="A2846" s="91">
        <v>644</v>
      </c>
      <c r="B2846" s="92" t="s">
        <v>5939</v>
      </c>
      <c r="C2846" s="92" t="s">
        <v>5940</v>
      </c>
      <c r="D2846" s="93" t="s">
        <v>275</v>
      </c>
      <c r="E2846" s="94">
        <v>99055</v>
      </c>
      <c r="F2846" s="94">
        <v>7048</v>
      </c>
      <c r="G2846" s="91">
        <v>6372</v>
      </c>
      <c r="H2846" s="91">
        <v>2001</v>
      </c>
      <c r="I2846" s="91">
        <v>2000</v>
      </c>
      <c r="J2846" s="94">
        <v>16498</v>
      </c>
      <c r="K2846" s="92" t="s">
        <v>838</v>
      </c>
    </row>
    <row r="2847" spans="1:11" ht="15" x14ac:dyDescent="0.25">
      <c r="A2847" s="91">
        <v>117691</v>
      </c>
      <c r="B2847" s="92" t="s">
        <v>5941</v>
      </c>
      <c r="C2847" s="92" t="s">
        <v>5942</v>
      </c>
      <c r="D2847" s="93" t="s">
        <v>275</v>
      </c>
      <c r="E2847" s="94">
        <v>25734</v>
      </c>
      <c r="F2847" s="94">
        <v>7047</v>
      </c>
      <c r="G2847" s="91">
        <v>392</v>
      </c>
      <c r="H2847" s="91">
        <v>2012</v>
      </c>
      <c r="I2847" s="91">
        <v>2010</v>
      </c>
      <c r="J2847" s="94">
        <v>4282</v>
      </c>
      <c r="K2847" s="92" t="s">
        <v>838</v>
      </c>
    </row>
    <row r="2848" spans="1:11" ht="15" x14ac:dyDescent="0.25">
      <c r="A2848" s="91">
        <v>12584</v>
      </c>
      <c r="B2848" s="92" t="s">
        <v>5943</v>
      </c>
      <c r="C2848" s="92" t="s">
        <v>5944</v>
      </c>
      <c r="D2848" s="93" t="s">
        <v>275</v>
      </c>
      <c r="E2848" s="94">
        <v>25601</v>
      </c>
      <c r="F2848" s="94">
        <v>7047</v>
      </c>
      <c r="G2848" s="91">
        <v>360</v>
      </c>
      <c r="H2848" s="91">
        <v>1976</v>
      </c>
      <c r="I2848" s="91">
        <v>1970</v>
      </c>
      <c r="J2848" s="94">
        <v>426</v>
      </c>
      <c r="K2848" s="92" t="s">
        <v>838</v>
      </c>
    </row>
    <row r="2849" spans="1:11" ht="15" x14ac:dyDescent="0.25">
      <c r="A2849" s="91">
        <v>4464</v>
      </c>
      <c r="B2849" s="92" t="s">
        <v>5945</v>
      </c>
      <c r="C2849" s="92" t="s">
        <v>5946</v>
      </c>
      <c r="D2849" s="93" t="s">
        <v>275</v>
      </c>
      <c r="E2849" s="94">
        <v>23986</v>
      </c>
      <c r="F2849" s="94">
        <v>7047</v>
      </c>
      <c r="G2849" s="91">
        <v>867</v>
      </c>
      <c r="H2849" s="91">
        <v>2003</v>
      </c>
      <c r="I2849" s="91">
        <v>2000</v>
      </c>
      <c r="J2849" s="94">
        <v>3991</v>
      </c>
      <c r="K2849" s="92" t="s">
        <v>838</v>
      </c>
    </row>
    <row r="2850" spans="1:11" ht="15" x14ac:dyDescent="0.25">
      <c r="A2850" s="91">
        <v>393519</v>
      </c>
      <c r="B2850" s="92" t="s">
        <v>5947</v>
      </c>
      <c r="C2850" s="92" t="s">
        <v>5948</v>
      </c>
      <c r="D2850" s="93" t="s">
        <v>275</v>
      </c>
      <c r="E2850" s="94">
        <v>31681</v>
      </c>
      <c r="F2850" s="94">
        <v>7046</v>
      </c>
      <c r="G2850" s="91">
        <v>3295</v>
      </c>
      <c r="H2850" s="91">
        <v>2016</v>
      </c>
      <c r="I2850" s="91">
        <v>2010</v>
      </c>
      <c r="J2850" s="94">
        <v>5273</v>
      </c>
      <c r="K2850" s="92" t="s">
        <v>838</v>
      </c>
    </row>
    <row r="2851" spans="1:11" ht="15" x14ac:dyDescent="0.25">
      <c r="A2851" s="91">
        <v>391757</v>
      </c>
      <c r="B2851" s="92" t="s">
        <v>5949</v>
      </c>
      <c r="C2851" s="92" t="s">
        <v>5950</v>
      </c>
      <c r="D2851" s="93" t="s">
        <v>275</v>
      </c>
      <c r="E2851" s="94">
        <v>48619</v>
      </c>
      <c r="F2851" s="94">
        <v>7046</v>
      </c>
      <c r="G2851" s="91">
        <v>489</v>
      </c>
      <c r="H2851" s="91">
        <v>2016</v>
      </c>
      <c r="I2851" s="91">
        <v>2010</v>
      </c>
      <c r="J2851" s="94">
        <v>8095</v>
      </c>
      <c r="K2851" s="92" t="s">
        <v>838</v>
      </c>
    </row>
    <row r="2852" spans="1:11" ht="15" x14ac:dyDescent="0.25">
      <c r="A2852" s="91">
        <v>248933</v>
      </c>
      <c r="B2852" s="92" t="s">
        <v>5951</v>
      </c>
      <c r="C2852" s="92" t="s">
        <v>5952</v>
      </c>
      <c r="D2852" s="93" t="s">
        <v>275</v>
      </c>
      <c r="E2852" s="94">
        <v>13613</v>
      </c>
      <c r="F2852" s="94">
        <v>7046</v>
      </c>
      <c r="G2852" s="91">
        <v>404</v>
      </c>
      <c r="H2852" s="91">
        <v>2014</v>
      </c>
      <c r="I2852" s="91">
        <v>2010</v>
      </c>
      <c r="J2852" s="94">
        <v>2263</v>
      </c>
      <c r="K2852" s="92" t="s">
        <v>838</v>
      </c>
    </row>
    <row r="2853" spans="1:11" ht="15" x14ac:dyDescent="0.25">
      <c r="A2853" s="91">
        <v>49444</v>
      </c>
      <c r="B2853" s="92" t="s">
        <v>5953</v>
      </c>
      <c r="C2853" s="92" t="s">
        <v>5954</v>
      </c>
      <c r="D2853" s="93" t="s">
        <v>275</v>
      </c>
      <c r="E2853" s="94">
        <v>129519</v>
      </c>
      <c r="F2853" s="94">
        <v>7046</v>
      </c>
      <c r="G2853" s="91">
        <v>7517</v>
      </c>
      <c r="H2853" s="91">
        <v>2011</v>
      </c>
      <c r="I2853" s="91">
        <v>2010</v>
      </c>
      <c r="J2853" s="94">
        <v>21573</v>
      </c>
      <c r="K2853" s="92" t="s">
        <v>838</v>
      </c>
    </row>
    <row r="2854" spans="1:11" ht="15" x14ac:dyDescent="0.25">
      <c r="A2854" s="91">
        <v>43641</v>
      </c>
      <c r="B2854" s="92" t="s">
        <v>5955</v>
      </c>
      <c r="C2854" s="92" t="s">
        <v>5956</v>
      </c>
      <c r="D2854" s="93" t="s">
        <v>275</v>
      </c>
      <c r="E2854" s="94">
        <v>15506</v>
      </c>
      <c r="F2854" s="91">
        <v>7</v>
      </c>
      <c r="G2854" s="91">
        <v>1524</v>
      </c>
      <c r="H2854" s="91">
        <v>2010</v>
      </c>
      <c r="I2854" s="91">
        <v>2010</v>
      </c>
      <c r="J2854" s="94">
        <v>2578</v>
      </c>
      <c r="K2854" s="92" t="s">
        <v>838</v>
      </c>
    </row>
    <row r="2855" spans="1:11" ht="15" x14ac:dyDescent="0.25">
      <c r="A2855" s="91">
        <v>754</v>
      </c>
      <c r="B2855" s="92" t="s">
        <v>5957</v>
      </c>
      <c r="C2855" s="92" t="s">
        <v>5958</v>
      </c>
      <c r="D2855" s="93" t="s">
        <v>275</v>
      </c>
      <c r="E2855" s="94">
        <v>86096</v>
      </c>
      <c r="F2855" s="94">
        <v>7046</v>
      </c>
      <c r="G2855" s="91">
        <v>5588</v>
      </c>
      <c r="H2855" s="91">
        <v>1997</v>
      </c>
      <c r="I2855" s="91">
        <v>1990</v>
      </c>
      <c r="J2855" s="94">
        <v>14339</v>
      </c>
      <c r="K2855" s="92" t="s">
        <v>838</v>
      </c>
    </row>
    <row r="2856" spans="1:11" ht="15" x14ac:dyDescent="0.25">
      <c r="A2856" s="91">
        <v>912480</v>
      </c>
      <c r="B2856" s="92" t="s">
        <v>5959</v>
      </c>
      <c r="C2856" s="92" t="s">
        <v>5960</v>
      </c>
      <c r="D2856" s="93" t="s">
        <v>275</v>
      </c>
      <c r="E2856" s="94">
        <v>53007</v>
      </c>
      <c r="F2856" s="94">
        <v>7045</v>
      </c>
      <c r="G2856" s="91">
        <v>365</v>
      </c>
      <c r="H2856" s="91">
        <v>2023</v>
      </c>
      <c r="I2856" s="91">
        <v>2020</v>
      </c>
      <c r="J2856" s="94">
        <v>8826</v>
      </c>
      <c r="K2856" s="92" t="s">
        <v>838</v>
      </c>
    </row>
    <row r="2857" spans="1:11" ht="15" x14ac:dyDescent="0.25">
      <c r="A2857" s="91">
        <v>845781</v>
      </c>
      <c r="B2857" s="92" t="s">
        <v>5961</v>
      </c>
      <c r="C2857" s="92" t="s">
        <v>5962</v>
      </c>
      <c r="D2857" s="93" t="s">
        <v>275</v>
      </c>
      <c r="E2857" s="94">
        <v>227603</v>
      </c>
      <c r="F2857" s="94">
        <v>7045</v>
      </c>
      <c r="G2857" s="91">
        <v>2642</v>
      </c>
      <c r="H2857" s="91">
        <v>2024</v>
      </c>
      <c r="I2857" s="91">
        <v>2020</v>
      </c>
      <c r="J2857" s="94">
        <v>37914</v>
      </c>
      <c r="K2857" s="92" t="s">
        <v>838</v>
      </c>
    </row>
    <row r="2858" spans="1:11" ht="15" x14ac:dyDescent="0.25">
      <c r="A2858" s="91">
        <v>157370</v>
      </c>
      <c r="B2858" s="92" t="s">
        <v>5963</v>
      </c>
      <c r="C2858" s="92" t="s">
        <v>5964</v>
      </c>
      <c r="D2858" s="93" t="s">
        <v>275</v>
      </c>
      <c r="E2858" s="94">
        <v>22334</v>
      </c>
      <c r="F2858" s="94">
        <v>7045</v>
      </c>
      <c r="G2858" s="91">
        <v>1374</v>
      </c>
      <c r="H2858" s="91">
        <v>2013</v>
      </c>
      <c r="I2858" s="91">
        <v>2010</v>
      </c>
      <c r="J2858" s="94">
        <v>3716</v>
      </c>
      <c r="K2858" s="92" t="s">
        <v>838</v>
      </c>
    </row>
    <row r="2859" spans="1:11" ht="15" x14ac:dyDescent="0.25">
      <c r="A2859" s="91">
        <v>43347</v>
      </c>
      <c r="B2859" s="92" t="s">
        <v>5965</v>
      </c>
      <c r="C2859" s="92" t="s">
        <v>5966</v>
      </c>
      <c r="D2859" s="93" t="s">
        <v>275</v>
      </c>
      <c r="E2859" s="94">
        <v>134285</v>
      </c>
      <c r="F2859" s="91">
        <v>7</v>
      </c>
      <c r="G2859" s="91">
        <v>5351</v>
      </c>
      <c r="H2859" s="91">
        <v>2010</v>
      </c>
      <c r="I2859" s="91">
        <v>2010</v>
      </c>
      <c r="J2859" s="94">
        <v>22367</v>
      </c>
      <c r="K2859" s="92" t="s">
        <v>838</v>
      </c>
    </row>
    <row r="2860" spans="1:11" ht="15" x14ac:dyDescent="0.25">
      <c r="A2860" s="91">
        <v>9994</v>
      </c>
      <c r="B2860" s="92" t="s">
        <v>5967</v>
      </c>
      <c r="C2860" s="92" t="s">
        <v>5968</v>
      </c>
      <c r="D2860" s="93" t="s">
        <v>275</v>
      </c>
      <c r="E2860" s="94">
        <v>54665</v>
      </c>
      <c r="F2860" s="94">
        <v>7045</v>
      </c>
      <c r="G2860" s="91">
        <v>1727</v>
      </c>
      <c r="H2860" s="91">
        <v>1986</v>
      </c>
      <c r="I2860" s="91">
        <v>1980</v>
      </c>
      <c r="J2860" s="94">
        <v>9102</v>
      </c>
      <c r="K2860" s="92" t="s">
        <v>838</v>
      </c>
    </row>
    <row r="2861" spans="1:11" ht="15" x14ac:dyDescent="0.25">
      <c r="A2861" s="91">
        <v>7299</v>
      </c>
      <c r="B2861" s="92" t="s">
        <v>5969</v>
      </c>
      <c r="C2861" s="92" t="s">
        <v>5970</v>
      </c>
      <c r="D2861" s="93" t="s">
        <v>275</v>
      </c>
      <c r="E2861" s="94">
        <v>87918</v>
      </c>
      <c r="F2861" s="94">
        <v>7045</v>
      </c>
      <c r="G2861" s="91">
        <v>4730</v>
      </c>
      <c r="H2861" s="91">
        <v>2002</v>
      </c>
      <c r="I2861" s="91">
        <v>2000</v>
      </c>
      <c r="J2861" s="94">
        <v>14642</v>
      </c>
      <c r="K2861" s="92" t="s">
        <v>838</v>
      </c>
    </row>
    <row r="2862" spans="1:11" ht="15" x14ac:dyDescent="0.25">
      <c r="A2862" s="91">
        <v>912480</v>
      </c>
      <c r="B2862" s="92" t="s">
        <v>5959</v>
      </c>
      <c r="C2862" s="92" t="s">
        <v>5960</v>
      </c>
      <c r="D2862" s="93" t="s">
        <v>275</v>
      </c>
      <c r="E2862" s="94">
        <v>53007</v>
      </c>
      <c r="F2862" s="94">
        <v>7045</v>
      </c>
      <c r="G2862" s="91">
        <v>365</v>
      </c>
      <c r="H2862" s="91">
        <v>2023</v>
      </c>
      <c r="I2862" s="91">
        <v>2020</v>
      </c>
      <c r="J2862" s="94">
        <v>8826</v>
      </c>
      <c r="K2862" s="92" t="s">
        <v>838</v>
      </c>
    </row>
    <row r="2863" spans="1:11" ht="15" x14ac:dyDescent="0.25">
      <c r="A2863" s="91">
        <v>79113</v>
      </c>
      <c r="B2863" s="92" t="s">
        <v>5971</v>
      </c>
      <c r="C2863" s="92" t="s">
        <v>5972</v>
      </c>
      <c r="D2863" s="93" t="s">
        <v>275</v>
      </c>
      <c r="E2863" s="94">
        <v>11346</v>
      </c>
      <c r="F2863" s="91">
        <v>7</v>
      </c>
      <c r="G2863" s="91">
        <v>405</v>
      </c>
      <c r="H2863" s="91">
        <v>2011</v>
      </c>
      <c r="I2863" s="91">
        <v>2010</v>
      </c>
      <c r="J2863" s="94">
        <v>1885</v>
      </c>
      <c r="K2863" s="92" t="s">
        <v>838</v>
      </c>
    </row>
    <row r="2864" spans="1:11" ht="15" x14ac:dyDescent="0.25">
      <c r="A2864" s="91">
        <v>15060</v>
      </c>
      <c r="B2864" s="92" t="s">
        <v>5973</v>
      </c>
      <c r="C2864" s="92" t="s">
        <v>5974</v>
      </c>
      <c r="D2864" s="93" t="s">
        <v>275</v>
      </c>
      <c r="E2864" s="94">
        <v>8219</v>
      </c>
      <c r="F2864" s="94">
        <v>7044</v>
      </c>
      <c r="G2864" s="91">
        <v>563</v>
      </c>
      <c r="H2864" s="91">
        <v>2009</v>
      </c>
      <c r="I2864" s="91">
        <v>2000</v>
      </c>
      <c r="J2864" s="94">
        <v>1364</v>
      </c>
      <c r="K2864" s="92" t="s">
        <v>838</v>
      </c>
    </row>
    <row r="2865" spans="1:11" ht="15" x14ac:dyDescent="0.25">
      <c r="A2865" s="91">
        <v>791177</v>
      </c>
      <c r="B2865" s="92" t="s">
        <v>5975</v>
      </c>
      <c r="C2865" s="92" t="s">
        <v>5976</v>
      </c>
      <c r="D2865" s="93" t="s">
        <v>275</v>
      </c>
      <c r="E2865" s="94">
        <v>41567</v>
      </c>
      <c r="F2865" s="91">
        <v>7</v>
      </c>
      <c r="G2865" s="91">
        <v>1474</v>
      </c>
      <c r="H2865" s="91">
        <v>2022</v>
      </c>
      <c r="I2865" s="91">
        <v>2020</v>
      </c>
      <c r="J2865" s="94">
        <v>692</v>
      </c>
      <c r="K2865" s="92" t="s">
        <v>838</v>
      </c>
    </row>
    <row r="2866" spans="1:11" ht="15" x14ac:dyDescent="0.25">
      <c r="A2866" s="91">
        <v>785538</v>
      </c>
      <c r="B2866" s="92" t="s">
        <v>5977</v>
      </c>
      <c r="C2866" s="92" t="s">
        <v>5978</v>
      </c>
      <c r="D2866" s="93" t="s">
        <v>275</v>
      </c>
      <c r="E2866" s="94">
        <v>12071</v>
      </c>
      <c r="F2866" s="91">
        <v>7</v>
      </c>
      <c r="G2866" s="91">
        <v>359</v>
      </c>
      <c r="H2866" s="91">
        <v>2021</v>
      </c>
      <c r="I2866" s="91">
        <v>2020</v>
      </c>
      <c r="J2866" s="94">
        <v>2006</v>
      </c>
      <c r="K2866" s="92" t="s">
        <v>838</v>
      </c>
    </row>
    <row r="2867" spans="1:11" ht="15" x14ac:dyDescent="0.25">
      <c r="A2867" s="91">
        <v>8095</v>
      </c>
      <c r="B2867" s="92" t="s">
        <v>5979</v>
      </c>
      <c r="C2867" s="92" t="s">
        <v>5980</v>
      </c>
      <c r="D2867" s="93" t="s">
        <v>275</v>
      </c>
      <c r="E2867" s="94">
        <v>53985</v>
      </c>
      <c r="F2867" s="94">
        <v>7043</v>
      </c>
      <c r="G2867" s="91">
        <v>797</v>
      </c>
      <c r="H2867" s="91">
        <v>1963</v>
      </c>
      <c r="I2867" s="91">
        <v>1960</v>
      </c>
      <c r="J2867" s="94">
        <v>8989</v>
      </c>
      <c r="K2867" s="92" t="s">
        <v>838</v>
      </c>
    </row>
    <row r="2868" spans="1:11" ht="15" x14ac:dyDescent="0.25">
      <c r="A2868" s="91">
        <v>6106</v>
      </c>
      <c r="B2868" s="92" t="s">
        <v>5981</v>
      </c>
      <c r="C2868" s="92" t="s">
        <v>5982</v>
      </c>
      <c r="D2868" s="93" t="s">
        <v>275</v>
      </c>
      <c r="E2868" s="94">
        <v>30297</v>
      </c>
      <c r="F2868" s="91">
        <v>7</v>
      </c>
      <c r="G2868" s="91">
        <v>370</v>
      </c>
      <c r="H2868" s="91">
        <v>1986</v>
      </c>
      <c r="I2868" s="91">
        <v>1980</v>
      </c>
      <c r="J2868" s="94">
        <v>5042</v>
      </c>
      <c r="K2868" s="92" t="s">
        <v>838</v>
      </c>
    </row>
    <row r="2869" spans="1:11" ht="15" x14ac:dyDescent="0.25">
      <c r="A2869" s="91">
        <v>661374</v>
      </c>
      <c r="B2869" s="92" t="s">
        <v>5983</v>
      </c>
      <c r="C2869" s="92" t="s">
        <v>5984</v>
      </c>
      <c r="D2869" s="93" t="s">
        <v>275</v>
      </c>
      <c r="E2869" s="94">
        <v>99962</v>
      </c>
      <c r="F2869" s="91">
        <v>7</v>
      </c>
      <c r="G2869" s="91">
        <v>6060</v>
      </c>
      <c r="H2869" s="91">
        <v>2022</v>
      </c>
      <c r="I2869" s="91">
        <v>2020</v>
      </c>
      <c r="J2869" s="94">
        <v>16649</v>
      </c>
      <c r="K2869" s="92" t="s">
        <v>838</v>
      </c>
    </row>
    <row r="2870" spans="1:11" ht="15" x14ac:dyDescent="0.25">
      <c r="A2870" s="91">
        <v>524348</v>
      </c>
      <c r="B2870" s="92" t="s">
        <v>5985</v>
      </c>
      <c r="C2870" s="92" t="s">
        <v>5986</v>
      </c>
      <c r="D2870" s="93" t="s">
        <v>275</v>
      </c>
      <c r="E2870" s="94">
        <v>29996</v>
      </c>
      <c r="F2870" s="94">
        <v>7042</v>
      </c>
      <c r="G2870" s="91">
        <v>1081</v>
      </c>
      <c r="H2870" s="91">
        <v>2019</v>
      </c>
      <c r="I2870" s="91">
        <v>2010</v>
      </c>
      <c r="J2870" s="94">
        <v>4992</v>
      </c>
      <c r="K2870" s="92" t="s">
        <v>838</v>
      </c>
    </row>
    <row r="2871" spans="1:11" ht="15" x14ac:dyDescent="0.25">
      <c r="A2871" s="91">
        <v>440642</v>
      </c>
      <c r="B2871" s="92" t="s">
        <v>5987</v>
      </c>
      <c r="C2871" s="92" t="s">
        <v>5988</v>
      </c>
      <c r="D2871" s="93" t="s">
        <v>275</v>
      </c>
      <c r="E2871" s="94">
        <v>15503</v>
      </c>
      <c r="F2871" s="94">
        <v>7042</v>
      </c>
      <c r="G2871" s="91">
        <v>330</v>
      </c>
      <c r="H2871" s="91">
        <v>2017</v>
      </c>
      <c r="I2871" s="91">
        <v>2010</v>
      </c>
      <c r="J2871" s="94">
        <v>2578</v>
      </c>
      <c r="K2871" s="92" t="s">
        <v>838</v>
      </c>
    </row>
    <row r="2872" spans="1:11" ht="15" x14ac:dyDescent="0.25">
      <c r="A2872" s="91">
        <v>369972</v>
      </c>
      <c r="B2872" s="92" t="s">
        <v>5989</v>
      </c>
      <c r="C2872" s="92" t="s">
        <v>5990</v>
      </c>
      <c r="D2872" s="93" t="s">
        <v>275</v>
      </c>
      <c r="E2872" s="94">
        <v>69528</v>
      </c>
      <c r="F2872" s="94">
        <v>7043</v>
      </c>
      <c r="G2872" s="91">
        <v>5427</v>
      </c>
      <c r="H2872" s="91">
        <v>2018</v>
      </c>
      <c r="I2872" s="91">
        <v>2010</v>
      </c>
      <c r="J2872" s="94">
        <v>11578</v>
      </c>
      <c r="K2872" s="92" t="s">
        <v>838</v>
      </c>
    </row>
    <row r="2873" spans="1:11" ht="15" x14ac:dyDescent="0.25">
      <c r="A2873" s="91">
        <v>340357</v>
      </c>
      <c r="B2873" s="92" t="s">
        <v>5991</v>
      </c>
      <c r="C2873" s="92" t="s">
        <v>5992</v>
      </c>
      <c r="D2873" s="93" t="s">
        <v>275</v>
      </c>
      <c r="E2873" s="94">
        <v>12739</v>
      </c>
      <c r="F2873" s="94">
        <v>7042</v>
      </c>
      <c r="G2873" s="91">
        <v>343</v>
      </c>
      <c r="H2873" s="91">
        <v>2015</v>
      </c>
      <c r="I2873" s="91">
        <v>2010</v>
      </c>
      <c r="J2873" s="94">
        <v>2117</v>
      </c>
      <c r="K2873" s="92" t="s">
        <v>838</v>
      </c>
    </row>
    <row r="2874" spans="1:11" ht="15" x14ac:dyDescent="0.25">
      <c r="A2874" s="91">
        <v>2044</v>
      </c>
      <c r="B2874" s="92" t="s">
        <v>5993</v>
      </c>
      <c r="C2874" s="92" t="s">
        <v>5994</v>
      </c>
      <c r="D2874" s="93" t="s">
        <v>275</v>
      </c>
      <c r="E2874" s="94">
        <v>38603</v>
      </c>
      <c r="F2874" s="94">
        <v>7042</v>
      </c>
      <c r="G2874" s="91">
        <v>2836</v>
      </c>
      <c r="H2874" s="91">
        <v>2006</v>
      </c>
      <c r="I2874" s="91">
        <v>2000</v>
      </c>
      <c r="J2874" s="94">
        <v>6426</v>
      </c>
      <c r="K2874" s="92" t="s">
        <v>838</v>
      </c>
    </row>
    <row r="2875" spans="1:11" ht="15" x14ac:dyDescent="0.25">
      <c r="A2875" s="91">
        <v>118</v>
      </c>
      <c r="B2875" s="92" t="s">
        <v>5995</v>
      </c>
      <c r="C2875" s="92" t="s">
        <v>5996</v>
      </c>
      <c r="D2875" s="93" t="s">
        <v>275</v>
      </c>
      <c r="E2875" s="94">
        <v>188099</v>
      </c>
      <c r="F2875" s="94">
        <v>7041</v>
      </c>
      <c r="G2875" s="91">
        <v>15626</v>
      </c>
      <c r="H2875" s="91">
        <v>2005</v>
      </c>
      <c r="I2875" s="91">
        <v>2000</v>
      </c>
      <c r="J2875" s="94">
        <v>31333</v>
      </c>
      <c r="K2875" s="92" t="s">
        <v>838</v>
      </c>
    </row>
    <row r="2876" spans="1:11" ht="15" x14ac:dyDescent="0.25">
      <c r="A2876" s="91">
        <v>1241982</v>
      </c>
      <c r="B2876" s="92" t="s">
        <v>5997</v>
      </c>
      <c r="C2876" s="92" t="s">
        <v>5998</v>
      </c>
      <c r="D2876" s="93" t="s">
        <v>275</v>
      </c>
      <c r="E2876" s="94">
        <v>500679</v>
      </c>
      <c r="F2876" s="91" t="s">
        <v>5999</v>
      </c>
      <c r="G2876" s="91">
        <v>2675</v>
      </c>
      <c r="H2876" s="91">
        <v>2024</v>
      </c>
      <c r="I2876" s="91">
        <v>2020</v>
      </c>
      <c r="J2876" s="94">
        <v>8341</v>
      </c>
      <c r="K2876" s="92" t="s">
        <v>838</v>
      </c>
    </row>
    <row r="2877" spans="1:11" ht="15" x14ac:dyDescent="0.25">
      <c r="A2877" s="91">
        <v>1011985</v>
      </c>
      <c r="B2877" s="92" t="s">
        <v>6000</v>
      </c>
      <c r="C2877" s="92" t="s">
        <v>6001</v>
      </c>
      <c r="D2877" s="93" t="s">
        <v>275</v>
      </c>
      <c r="E2877" s="94">
        <v>344068</v>
      </c>
      <c r="F2877" s="94">
        <v>7041</v>
      </c>
      <c r="G2877" s="91">
        <v>3197</v>
      </c>
      <c r="H2877" s="91">
        <v>2024</v>
      </c>
      <c r="I2877" s="91">
        <v>2020</v>
      </c>
      <c r="J2877" s="94">
        <v>57318</v>
      </c>
      <c r="K2877" s="92" t="s">
        <v>838</v>
      </c>
    </row>
    <row r="2878" spans="1:11" ht="15" x14ac:dyDescent="0.25">
      <c r="A2878" s="91">
        <v>62211</v>
      </c>
      <c r="B2878" s="92" t="s">
        <v>6002</v>
      </c>
      <c r="C2878" s="92" t="s">
        <v>6003</v>
      </c>
      <c r="D2878" s="93" t="s">
        <v>275</v>
      </c>
      <c r="E2878" s="94">
        <v>104151</v>
      </c>
      <c r="F2878" s="91">
        <v>7</v>
      </c>
      <c r="G2878" s="91">
        <v>10954</v>
      </c>
      <c r="H2878" s="91">
        <v>2013</v>
      </c>
      <c r="I2878" s="91">
        <v>2010</v>
      </c>
      <c r="J2878" s="94">
        <v>17347</v>
      </c>
      <c r="K2878" s="92" t="s">
        <v>838</v>
      </c>
    </row>
    <row r="2879" spans="1:11" ht="15" x14ac:dyDescent="0.25">
      <c r="A2879" s="91">
        <v>26039</v>
      </c>
      <c r="B2879" s="92" t="s">
        <v>6004</v>
      </c>
      <c r="C2879" s="92" t="s">
        <v>6005</v>
      </c>
      <c r="D2879" s="93" t="s">
        <v>275</v>
      </c>
      <c r="E2879" s="94">
        <v>43327</v>
      </c>
      <c r="F2879" s="91">
        <v>7</v>
      </c>
      <c r="G2879" s="91">
        <v>400</v>
      </c>
      <c r="H2879" s="91">
        <v>1967</v>
      </c>
      <c r="I2879" s="91">
        <v>1960</v>
      </c>
      <c r="J2879" s="94">
        <v>7213</v>
      </c>
      <c r="K2879" s="92" t="s">
        <v>838</v>
      </c>
    </row>
    <row r="2880" spans="1:11" ht="15" x14ac:dyDescent="0.25">
      <c r="A2880" s="91">
        <v>4512</v>
      </c>
      <c r="B2880" s="92" t="s">
        <v>6006</v>
      </c>
      <c r="C2880" s="92" t="s">
        <v>6007</v>
      </c>
      <c r="D2880" s="93" t="s">
        <v>275</v>
      </c>
      <c r="E2880" s="94">
        <v>50903</v>
      </c>
      <c r="F2880" s="94">
        <v>7041</v>
      </c>
      <c r="G2880" s="91">
        <v>2614</v>
      </c>
      <c r="H2880" s="91">
        <v>2007</v>
      </c>
      <c r="I2880" s="91">
        <v>2000</v>
      </c>
      <c r="J2880" s="94">
        <v>8475</v>
      </c>
      <c r="K2880" s="92" t="s">
        <v>838</v>
      </c>
    </row>
    <row r="2881" spans="1:11" ht="15" x14ac:dyDescent="0.25">
      <c r="A2881" s="91">
        <v>173</v>
      </c>
      <c r="B2881" s="92" t="s">
        <v>6008</v>
      </c>
      <c r="C2881" s="92" t="s">
        <v>6009</v>
      </c>
      <c r="D2881" s="93" t="s">
        <v>275</v>
      </c>
      <c r="E2881" s="94">
        <v>20447</v>
      </c>
      <c r="F2881" s="91">
        <v>7</v>
      </c>
      <c r="G2881" s="91">
        <v>928</v>
      </c>
      <c r="H2881" s="91">
        <v>1954</v>
      </c>
      <c r="I2881" s="91">
        <v>1950</v>
      </c>
      <c r="J2881" s="94">
        <v>3401</v>
      </c>
      <c r="K2881" s="92" t="s">
        <v>838</v>
      </c>
    </row>
    <row r="2882" spans="1:11" ht="15" x14ac:dyDescent="0.25">
      <c r="A2882" s="91">
        <v>1241982</v>
      </c>
      <c r="B2882" s="92" t="s">
        <v>5997</v>
      </c>
      <c r="C2882" s="92" t="s">
        <v>5998</v>
      </c>
      <c r="D2882" s="93" t="s">
        <v>275</v>
      </c>
      <c r="E2882" s="94">
        <v>500679</v>
      </c>
      <c r="F2882" s="91" t="s">
        <v>5999</v>
      </c>
      <c r="G2882" s="91">
        <v>2675</v>
      </c>
      <c r="H2882" s="91">
        <v>2024</v>
      </c>
      <c r="I2882" s="91">
        <v>2020</v>
      </c>
      <c r="J2882" s="94">
        <v>8341</v>
      </c>
      <c r="K2882" s="92" t="s">
        <v>838</v>
      </c>
    </row>
    <row r="2883" spans="1:11" ht="15" x14ac:dyDescent="0.25">
      <c r="A2883" s="91">
        <v>385128</v>
      </c>
      <c r="B2883" s="92" t="s">
        <v>6010</v>
      </c>
      <c r="C2883" s="92" t="s">
        <v>6011</v>
      </c>
      <c r="D2883" s="93" t="s">
        <v>275</v>
      </c>
      <c r="E2883" s="94">
        <v>82114</v>
      </c>
      <c r="F2883" s="91">
        <v>7</v>
      </c>
      <c r="G2883" s="91">
        <v>7444</v>
      </c>
      <c r="H2883" s="91">
        <v>2021</v>
      </c>
      <c r="I2883" s="91">
        <v>2020</v>
      </c>
      <c r="J2883" s="94">
        <v>13675</v>
      </c>
      <c r="K2883" s="92" t="s">
        <v>838</v>
      </c>
    </row>
    <row r="2884" spans="1:11" ht="15" x14ac:dyDescent="0.25">
      <c r="A2884" s="91">
        <v>254320</v>
      </c>
      <c r="B2884" s="92" t="s">
        <v>6012</v>
      </c>
      <c r="C2884" s="92" t="s">
        <v>6013</v>
      </c>
      <c r="D2884" s="93" t="s">
        <v>275</v>
      </c>
      <c r="E2884" s="94">
        <v>92408</v>
      </c>
      <c r="F2884" s="91" t="s">
        <v>5999</v>
      </c>
      <c r="G2884" s="91">
        <v>6525</v>
      </c>
      <c r="H2884" s="91">
        <v>2015</v>
      </c>
      <c r="I2884" s="91">
        <v>2010</v>
      </c>
      <c r="J2884" s="94">
        <v>1539</v>
      </c>
      <c r="K2884" s="92" t="s">
        <v>838</v>
      </c>
    </row>
    <row r="2885" spans="1:11" ht="15" x14ac:dyDescent="0.25">
      <c r="A2885" s="91">
        <v>62211</v>
      </c>
      <c r="B2885" s="92" t="s">
        <v>6002</v>
      </c>
      <c r="C2885" s="92" t="s">
        <v>6003</v>
      </c>
      <c r="D2885" s="93" t="s">
        <v>275</v>
      </c>
      <c r="E2885" s="94">
        <v>104151</v>
      </c>
      <c r="F2885" s="91">
        <v>7</v>
      </c>
      <c r="G2885" s="91">
        <v>10954</v>
      </c>
      <c r="H2885" s="91">
        <v>2013</v>
      </c>
      <c r="I2885" s="91">
        <v>2010</v>
      </c>
      <c r="J2885" s="94">
        <v>17347</v>
      </c>
      <c r="K2885" s="92" t="s">
        <v>838</v>
      </c>
    </row>
    <row r="2886" spans="1:11" ht="15" x14ac:dyDescent="0.25">
      <c r="A2886" s="91">
        <v>5335</v>
      </c>
      <c r="B2886" s="92" t="s">
        <v>6014</v>
      </c>
      <c r="C2886" s="92" t="s">
        <v>6015</v>
      </c>
      <c r="D2886" s="93" t="s">
        <v>275</v>
      </c>
      <c r="E2886" s="94">
        <v>17613</v>
      </c>
      <c r="F2886" s="91">
        <v>7</v>
      </c>
      <c r="G2886" s="91">
        <v>424</v>
      </c>
      <c r="H2886" s="91">
        <v>1968</v>
      </c>
      <c r="I2886" s="91">
        <v>1960</v>
      </c>
      <c r="J2886" s="94">
        <v>2929</v>
      </c>
      <c r="K2886" s="92" t="s">
        <v>838</v>
      </c>
    </row>
    <row r="2887" spans="1:11" ht="15" x14ac:dyDescent="0.25">
      <c r="A2887" s="91">
        <v>483</v>
      </c>
      <c r="B2887" s="92" t="s">
        <v>6016</v>
      </c>
      <c r="C2887" s="92" t="s">
        <v>6017</v>
      </c>
      <c r="D2887" s="93" t="s">
        <v>275</v>
      </c>
      <c r="E2887" s="94">
        <v>59454</v>
      </c>
      <c r="F2887" s="91" t="s">
        <v>5999</v>
      </c>
      <c r="G2887" s="91">
        <v>1791</v>
      </c>
      <c r="H2887" s="91">
        <v>1990</v>
      </c>
      <c r="I2887" s="91">
        <v>1990</v>
      </c>
      <c r="J2887" s="94">
        <v>99</v>
      </c>
      <c r="K2887" s="92" t="s">
        <v>838</v>
      </c>
    </row>
    <row r="2888" spans="1:11" ht="15" x14ac:dyDescent="0.25">
      <c r="A2888" s="91">
        <v>507076</v>
      </c>
      <c r="B2888" s="92" t="s">
        <v>6018</v>
      </c>
      <c r="C2888" s="92" t="s">
        <v>6019</v>
      </c>
      <c r="D2888" s="93" t="s">
        <v>275</v>
      </c>
      <c r="E2888" s="94">
        <v>3596</v>
      </c>
      <c r="F2888" s="94">
        <v>7039</v>
      </c>
      <c r="G2888" s="91">
        <v>2225</v>
      </c>
      <c r="H2888" s="91">
        <v>2018</v>
      </c>
      <c r="I2888" s="91">
        <v>2010</v>
      </c>
      <c r="J2888" s="94">
        <v>5986</v>
      </c>
      <c r="K2888" s="92" t="s">
        <v>838</v>
      </c>
    </row>
    <row r="2889" spans="1:11" ht="15" x14ac:dyDescent="0.25">
      <c r="A2889" s="91">
        <v>505642</v>
      </c>
      <c r="B2889" s="92" t="s">
        <v>6020</v>
      </c>
      <c r="C2889" s="92" t="s">
        <v>6021</v>
      </c>
      <c r="D2889" s="93" t="s">
        <v>275</v>
      </c>
      <c r="E2889" s="94">
        <v>168375</v>
      </c>
      <c r="F2889" s="91">
        <v>7</v>
      </c>
      <c r="G2889" s="91">
        <v>6995</v>
      </c>
      <c r="H2889" s="91">
        <v>2022</v>
      </c>
      <c r="I2889" s="91">
        <v>2020</v>
      </c>
      <c r="J2889" s="94">
        <v>28047</v>
      </c>
      <c r="K2889" s="92" t="s">
        <v>838</v>
      </c>
    </row>
    <row r="2890" spans="1:11" ht="15" x14ac:dyDescent="0.25">
      <c r="A2890" s="91">
        <v>127380</v>
      </c>
      <c r="B2890" s="92" t="s">
        <v>6022</v>
      </c>
      <c r="C2890" s="92" t="s">
        <v>6023</v>
      </c>
      <c r="D2890" s="93" t="s">
        <v>275</v>
      </c>
      <c r="E2890" s="94">
        <v>102377</v>
      </c>
      <c r="F2890" s="94">
        <v>7039</v>
      </c>
      <c r="G2890" s="91">
        <v>12336</v>
      </c>
      <c r="H2890" s="91">
        <v>2016</v>
      </c>
      <c r="I2890" s="91">
        <v>2010</v>
      </c>
      <c r="J2890" s="94">
        <v>17051</v>
      </c>
      <c r="K2890" s="92" t="s">
        <v>838</v>
      </c>
    </row>
    <row r="2891" spans="1:11" ht="15" x14ac:dyDescent="0.25">
      <c r="A2891" s="91">
        <v>14886</v>
      </c>
      <c r="B2891" s="92" t="s">
        <v>6024</v>
      </c>
      <c r="C2891" s="92" t="s">
        <v>6025</v>
      </c>
      <c r="D2891" s="93" t="s">
        <v>275</v>
      </c>
      <c r="E2891" s="94">
        <v>15821</v>
      </c>
      <c r="F2891" s="94">
        <v>7039</v>
      </c>
      <c r="G2891" s="91">
        <v>384</v>
      </c>
      <c r="H2891" s="91">
        <v>1973</v>
      </c>
      <c r="I2891" s="91">
        <v>1970</v>
      </c>
      <c r="J2891" s="94">
        <v>2631</v>
      </c>
      <c r="K2891" s="92" t="s">
        <v>838</v>
      </c>
    </row>
    <row r="2892" spans="1:11" ht="15" x14ac:dyDescent="0.25">
      <c r="A2892" s="91">
        <v>1682</v>
      </c>
      <c r="B2892" s="92" t="s">
        <v>6026</v>
      </c>
      <c r="C2892" s="92" t="s">
        <v>6027</v>
      </c>
      <c r="D2892" s="93" t="s">
        <v>275</v>
      </c>
      <c r="E2892" s="94">
        <v>22411</v>
      </c>
      <c r="F2892" s="91">
        <v>7</v>
      </c>
      <c r="G2892" s="91">
        <v>310</v>
      </c>
      <c r="H2892" s="91">
        <v>1964</v>
      </c>
      <c r="I2892" s="91">
        <v>1960</v>
      </c>
      <c r="J2892" s="94">
        <v>3729</v>
      </c>
      <c r="K2892" s="92" t="s">
        <v>838</v>
      </c>
    </row>
    <row r="2893" spans="1:11" ht="15" x14ac:dyDescent="0.25">
      <c r="A2893" s="91">
        <v>838</v>
      </c>
      <c r="B2893" s="92" t="s">
        <v>6028</v>
      </c>
      <c r="C2893" s="92" t="s">
        <v>6029</v>
      </c>
      <c r="D2893" s="93" t="s">
        <v>275</v>
      </c>
      <c r="E2893" s="94">
        <v>47567</v>
      </c>
      <c r="F2893" s="94">
        <v>7039</v>
      </c>
      <c r="G2893" s="91">
        <v>1507</v>
      </c>
      <c r="H2893" s="91">
        <v>1973</v>
      </c>
      <c r="I2893" s="91">
        <v>1970</v>
      </c>
      <c r="J2893" s="94">
        <v>792</v>
      </c>
      <c r="K2893" s="92" t="s">
        <v>838</v>
      </c>
    </row>
    <row r="2894" spans="1:11" ht="15" x14ac:dyDescent="0.25">
      <c r="A2894" s="91">
        <v>639933</v>
      </c>
      <c r="B2894" s="92" t="s">
        <v>6030</v>
      </c>
      <c r="C2894" s="92" t="s">
        <v>6031</v>
      </c>
      <c r="D2894" s="93" t="s">
        <v>275</v>
      </c>
      <c r="E2894" s="94">
        <v>116384</v>
      </c>
      <c r="F2894" s="94">
        <v>7038</v>
      </c>
      <c r="G2894" s="91">
        <v>4676</v>
      </c>
      <c r="H2894" s="91">
        <v>2022</v>
      </c>
      <c r="I2894" s="91">
        <v>2020</v>
      </c>
      <c r="J2894" s="94">
        <v>19385</v>
      </c>
      <c r="K2894" s="92" t="s">
        <v>838</v>
      </c>
    </row>
    <row r="2895" spans="1:11" ht="15" x14ac:dyDescent="0.25">
      <c r="A2895" s="91">
        <v>588921</v>
      </c>
      <c r="B2895" s="92" t="s">
        <v>6032</v>
      </c>
      <c r="C2895" s="92" t="s">
        <v>6033</v>
      </c>
      <c r="D2895" s="93" t="s">
        <v>275</v>
      </c>
      <c r="E2895" s="94">
        <v>15473</v>
      </c>
      <c r="F2895" s="94">
        <v>7038</v>
      </c>
      <c r="G2895" s="91">
        <v>451</v>
      </c>
      <c r="H2895" s="91">
        <v>2021</v>
      </c>
      <c r="I2895" s="91">
        <v>2020</v>
      </c>
      <c r="J2895" s="94">
        <v>2573</v>
      </c>
      <c r="K2895" s="92" t="s">
        <v>838</v>
      </c>
    </row>
    <row r="2896" spans="1:11" ht="15" x14ac:dyDescent="0.25">
      <c r="A2896" s="91">
        <v>10439</v>
      </c>
      <c r="B2896" s="92" t="s">
        <v>6034</v>
      </c>
      <c r="C2896" s="92" t="s">
        <v>6035</v>
      </c>
      <c r="D2896" s="93" t="s">
        <v>275</v>
      </c>
      <c r="E2896" s="94">
        <v>7761</v>
      </c>
      <c r="F2896" s="94">
        <v>7038</v>
      </c>
      <c r="G2896" s="91">
        <v>3130</v>
      </c>
      <c r="H2896" s="91">
        <v>1993</v>
      </c>
      <c r="I2896" s="91">
        <v>1990</v>
      </c>
      <c r="J2896" s="94">
        <v>12925</v>
      </c>
      <c r="K2896" s="92" t="s">
        <v>838</v>
      </c>
    </row>
    <row r="2897" spans="1:11" ht="15" x14ac:dyDescent="0.25">
      <c r="A2897" s="91">
        <v>10162</v>
      </c>
      <c r="B2897" s="92" t="s">
        <v>6036</v>
      </c>
      <c r="C2897" s="92" t="s">
        <v>6037</v>
      </c>
      <c r="D2897" s="93" t="s">
        <v>275</v>
      </c>
      <c r="E2897" s="91" t="s">
        <v>6038</v>
      </c>
      <c r="F2897" s="94">
        <v>7038</v>
      </c>
      <c r="G2897" s="91">
        <v>313</v>
      </c>
      <c r="H2897" s="91">
        <v>1998</v>
      </c>
      <c r="I2897" s="91">
        <v>1990</v>
      </c>
      <c r="J2897" s="94">
        <v>4177</v>
      </c>
      <c r="K2897" s="92" t="s">
        <v>838</v>
      </c>
    </row>
    <row r="2898" spans="1:11" ht="15" x14ac:dyDescent="0.25">
      <c r="A2898" s="91">
        <v>639720</v>
      </c>
      <c r="B2898" s="92" t="s">
        <v>6039</v>
      </c>
      <c r="C2898" s="92" t="s">
        <v>6040</v>
      </c>
      <c r="D2898" s="93" t="s">
        <v>275</v>
      </c>
      <c r="E2898" s="94">
        <v>173539</v>
      </c>
      <c r="F2898" s="94">
        <v>7037</v>
      </c>
      <c r="G2898" s="91">
        <v>1419</v>
      </c>
      <c r="H2898" s="91">
        <v>2024</v>
      </c>
      <c r="I2898" s="91">
        <v>2020</v>
      </c>
      <c r="J2898" s="94">
        <v>28907</v>
      </c>
      <c r="K2898" s="92" t="s">
        <v>838</v>
      </c>
    </row>
    <row r="2899" spans="1:11" ht="15" x14ac:dyDescent="0.25">
      <c r="A2899" s="91">
        <v>487672</v>
      </c>
      <c r="B2899" s="92" t="s">
        <v>6041</v>
      </c>
      <c r="C2899" s="92" t="s">
        <v>6042</v>
      </c>
      <c r="D2899" s="93" t="s">
        <v>275</v>
      </c>
      <c r="E2899" s="94">
        <v>19863</v>
      </c>
      <c r="F2899" s="94">
        <v>7037</v>
      </c>
      <c r="G2899" s="91">
        <v>667</v>
      </c>
      <c r="H2899" s="91">
        <v>2019</v>
      </c>
      <c r="I2899" s="91">
        <v>2010</v>
      </c>
      <c r="J2899" s="94">
        <v>3304</v>
      </c>
      <c r="K2899" s="92" t="s">
        <v>838</v>
      </c>
    </row>
    <row r="2900" spans="1:11" ht="15" x14ac:dyDescent="0.25">
      <c r="A2900" s="91">
        <v>64720</v>
      </c>
      <c r="B2900" s="92" t="s">
        <v>6043</v>
      </c>
      <c r="C2900" s="92" t="s">
        <v>6044</v>
      </c>
      <c r="D2900" s="93" t="s">
        <v>275</v>
      </c>
      <c r="E2900" s="94">
        <v>23968</v>
      </c>
      <c r="F2900" s="94">
        <v>7037</v>
      </c>
      <c r="G2900" s="91">
        <v>1850</v>
      </c>
      <c r="H2900" s="91">
        <v>2011</v>
      </c>
      <c r="I2900" s="91">
        <v>2010</v>
      </c>
      <c r="J2900" s="94">
        <v>3988</v>
      </c>
      <c r="K2900" s="92" t="s">
        <v>838</v>
      </c>
    </row>
    <row r="2901" spans="1:11" ht="15" x14ac:dyDescent="0.25">
      <c r="A2901" s="91">
        <v>1211472</v>
      </c>
      <c r="B2901" s="97">
        <v>45905</v>
      </c>
      <c r="C2901" s="92" t="s">
        <v>6045</v>
      </c>
      <c r="D2901" s="93" t="s">
        <v>275</v>
      </c>
      <c r="E2901" s="94">
        <v>34405</v>
      </c>
      <c r="F2901" s="94">
        <v>7036</v>
      </c>
      <c r="G2901" s="91">
        <v>398</v>
      </c>
      <c r="H2901" s="91">
        <v>2024</v>
      </c>
      <c r="I2901" s="91">
        <v>2020</v>
      </c>
      <c r="J2901" s="94">
        <v>5727</v>
      </c>
      <c r="K2901" s="92" t="s">
        <v>838</v>
      </c>
    </row>
    <row r="2902" spans="1:11" ht="15" x14ac:dyDescent="0.25">
      <c r="A2902" s="91">
        <v>978592</v>
      </c>
      <c r="B2902" s="92" t="s">
        <v>6046</v>
      </c>
      <c r="C2902" s="92" t="s">
        <v>6047</v>
      </c>
      <c r="D2902" s="93" t="s">
        <v>275</v>
      </c>
      <c r="E2902" s="94">
        <v>69713</v>
      </c>
      <c r="F2902" s="94">
        <v>7036</v>
      </c>
      <c r="G2902" s="91">
        <v>477</v>
      </c>
      <c r="H2902" s="91">
        <v>2024</v>
      </c>
      <c r="I2902" s="91">
        <v>2020</v>
      </c>
      <c r="J2902" s="94">
        <v>11609</v>
      </c>
      <c r="K2902" s="92" t="s">
        <v>838</v>
      </c>
    </row>
    <row r="2903" spans="1:11" ht="15" x14ac:dyDescent="0.25">
      <c r="A2903" s="91">
        <v>670292</v>
      </c>
      <c r="B2903" s="92" t="s">
        <v>6048</v>
      </c>
      <c r="C2903" s="92" t="s">
        <v>6049</v>
      </c>
      <c r="D2903" s="93" t="s">
        <v>275</v>
      </c>
      <c r="E2903" s="94">
        <v>129736</v>
      </c>
      <c r="F2903" s="94">
        <v>7036</v>
      </c>
      <c r="G2903" s="91">
        <v>3481</v>
      </c>
      <c r="H2903" s="91">
        <v>2023</v>
      </c>
      <c r="I2903" s="91">
        <v>2020</v>
      </c>
      <c r="J2903" s="94">
        <v>21609</v>
      </c>
      <c r="K2903" s="92" t="s">
        <v>838</v>
      </c>
    </row>
    <row r="2904" spans="1:11" ht="15" x14ac:dyDescent="0.25">
      <c r="A2904" s="91">
        <v>636565</v>
      </c>
      <c r="B2904" s="92" t="s">
        <v>6050</v>
      </c>
      <c r="C2904" s="92" t="s">
        <v>6051</v>
      </c>
      <c r="D2904" s="93" t="s">
        <v>275</v>
      </c>
      <c r="E2904" s="94">
        <v>18051</v>
      </c>
      <c r="F2904" s="94">
        <v>7036</v>
      </c>
      <c r="G2904" s="91">
        <v>1357</v>
      </c>
      <c r="H2904" s="91">
        <v>2020</v>
      </c>
      <c r="I2904" s="91">
        <v>2020</v>
      </c>
      <c r="J2904" s="94">
        <v>3002</v>
      </c>
      <c r="K2904" s="92" t="s">
        <v>838</v>
      </c>
    </row>
    <row r="2905" spans="1:11" ht="15" x14ac:dyDescent="0.25">
      <c r="A2905" s="91">
        <v>554600</v>
      </c>
      <c r="B2905" s="92" t="s">
        <v>6052</v>
      </c>
      <c r="C2905" s="92" t="s">
        <v>6053</v>
      </c>
      <c r="D2905" s="93" t="s">
        <v>275</v>
      </c>
      <c r="E2905" s="94">
        <v>36627</v>
      </c>
      <c r="F2905" s="91">
        <v>7</v>
      </c>
      <c r="G2905" s="91">
        <v>440</v>
      </c>
      <c r="H2905" s="91">
        <v>2019</v>
      </c>
      <c r="I2905" s="91">
        <v>2010</v>
      </c>
      <c r="J2905" s="94">
        <v>6097</v>
      </c>
      <c r="K2905" s="92" t="s">
        <v>838</v>
      </c>
    </row>
    <row r="2906" spans="1:11" ht="15" x14ac:dyDescent="0.25">
      <c r="A2906" s="91">
        <v>11797</v>
      </c>
      <c r="B2906" s="92" t="s">
        <v>6054</v>
      </c>
      <c r="C2906" s="92" t="s">
        <v>6055</v>
      </c>
      <c r="D2906" s="93" t="s">
        <v>275</v>
      </c>
      <c r="E2906" s="94">
        <v>28508</v>
      </c>
      <c r="F2906" s="94">
        <v>7036</v>
      </c>
      <c r="G2906" s="91">
        <v>1446</v>
      </c>
      <c r="H2906" s="91">
        <v>1985</v>
      </c>
      <c r="I2906" s="91">
        <v>1980</v>
      </c>
      <c r="J2906" s="94">
        <v>4744</v>
      </c>
      <c r="K2906" s="92" t="s">
        <v>838</v>
      </c>
    </row>
    <row r="2907" spans="1:11" ht="15" x14ac:dyDescent="0.25">
      <c r="A2907" s="91">
        <v>8408</v>
      </c>
      <c r="B2907" s="92" t="s">
        <v>6056</v>
      </c>
      <c r="C2907" s="92" t="s">
        <v>6057</v>
      </c>
      <c r="D2907" s="93" t="s">
        <v>275</v>
      </c>
      <c r="E2907" s="94">
        <v>20413</v>
      </c>
      <c r="F2907" s="94">
        <v>7036</v>
      </c>
      <c r="G2907" s="91">
        <v>1304</v>
      </c>
      <c r="H2907" s="91">
        <v>1985</v>
      </c>
      <c r="I2907" s="91">
        <v>1980</v>
      </c>
      <c r="J2907" s="94">
        <v>3396</v>
      </c>
      <c r="K2907" s="92" t="s">
        <v>838</v>
      </c>
    </row>
    <row r="2908" spans="1:11" ht="15" x14ac:dyDescent="0.25">
      <c r="A2908" s="91">
        <v>748783</v>
      </c>
      <c r="B2908" s="92" t="s">
        <v>6058</v>
      </c>
      <c r="C2908" s="92" t="s">
        <v>6059</v>
      </c>
      <c r="D2908" s="93" t="s">
        <v>275</v>
      </c>
      <c r="E2908" s="94">
        <v>182949</v>
      </c>
      <c r="F2908" s="94">
        <v>7035</v>
      </c>
      <c r="G2908" s="91">
        <v>1317</v>
      </c>
      <c r="H2908" s="91">
        <v>2024</v>
      </c>
      <c r="I2908" s="91">
        <v>2020</v>
      </c>
      <c r="J2908" s="94">
        <v>30475</v>
      </c>
      <c r="K2908" s="92" t="s">
        <v>838</v>
      </c>
    </row>
    <row r="2909" spans="1:11" ht="15" x14ac:dyDescent="0.25">
      <c r="A2909" s="91">
        <v>567609</v>
      </c>
      <c r="B2909" s="92" t="s">
        <v>6060</v>
      </c>
      <c r="C2909" s="92" t="s">
        <v>6061</v>
      </c>
      <c r="D2909" s="93" t="s">
        <v>275</v>
      </c>
      <c r="E2909" s="94">
        <v>78264</v>
      </c>
      <c r="F2909" s="94">
        <v>7035</v>
      </c>
      <c r="G2909" s="91">
        <v>4882</v>
      </c>
      <c r="H2909" s="91">
        <v>2019</v>
      </c>
      <c r="I2909" s="91">
        <v>2010</v>
      </c>
      <c r="J2909" s="94">
        <v>13034</v>
      </c>
      <c r="K2909" s="92" t="s">
        <v>838</v>
      </c>
    </row>
    <row r="2910" spans="1:11" ht="15" x14ac:dyDescent="0.25">
      <c r="A2910" s="91">
        <v>418680</v>
      </c>
      <c r="B2910" s="92" t="s">
        <v>6062</v>
      </c>
      <c r="C2910" s="92" t="s">
        <v>6063</v>
      </c>
      <c r="D2910" s="93" t="s">
        <v>275</v>
      </c>
      <c r="E2910" s="94">
        <v>35839</v>
      </c>
      <c r="F2910" s="91">
        <v>7</v>
      </c>
      <c r="G2910" s="91">
        <v>855</v>
      </c>
      <c r="H2910" s="91">
        <v>2017</v>
      </c>
      <c r="I2910" s="91">
        <v>2010</v>
      </c>
      <c r="J2910" s="94">
        <v>5966</v>
      </c>
      <c r="K2910" s="92" t="s">
        <v>838</v>
      </c>
    </row>
    <row r="2911" spans="1:11" ht="15" x14ac:dyDescent="0.25">
      <c r="A2911" s="91">
        <v>696157</v>
      </c>
      <c r="B2911" s="92" t="s">
        <v>6064</v>
      </c>
      <c r="C2911" s="92" t="s">
        <v>6065</v>
      </c>
      <c r="D2911" s="93" t="s">
        <v>275</v>
      </c>
      <c r="E2911" s="94">
        <v>2298</v>
      </c>
      <c r="F2911" s="94">
        <v>7034</v>
      </c>
      <c r="G2911" s="91">
        <v>491</v>
      </c>
      <c r="H2911" s="91">
        <v>2022</v>
      </c>
      <c r="I2911" s="91">
        <v>2020</v>
      </c>
      <c r="J2911" s="94">
        <v>3823</v>
      </c>
      <c r="K2911" s="92" t="s">
        <v>838</v>
      </c>
    </row>
    <row r="2912" spans="1:11" ht="15" x14ac:dyDescent="0.25">
      <c r="A2912" s="91">
        <v>445651</v>
      </c>
      <c r="B2912" s="92" t="s">
        <v>6066</v>
      </c>
      <c r="C2912" s="92" t="s">
        <v>6067</v>
      </c>
      <c r="D2912" s="93" t="s">
        <v>275</v>
      </c>
      <c r="E2912" s="94">
        <v>74173</v>
      </c>
      <c r="F2912" s="94">
        <v>7034</v>
      </c>
      <c r="G2912" s="91">
        <v>2870</v>
      </c>
      <c r="H2912" s="91">
        <v>2018</v>
      </c>
      <c r="I2912" s="91">
        <v>2010</v>
      </c>
      <c r="J2912" s="94">
        <v>12352</v>
      </c>
      <c r="K2912" s="92" t="s">
        <v>838</v>
      </c>
    </row>
    <row r="2913" spans="1:11" ht="15" x14ac:dyDescent="0.25">
      <c r="A2913" s="91">
        <v>18299</v>
      </c>
      <c r="B2913" s="92" t="s">
        <v>6068</v>
      </c>
      <c r="C2913" s="92" t="s">
        <v>6069</v>
      </c>
      <c r="D2913" s="93" t="s">
        <v>275</v>
      </c>
      <c r="E2913" s="94">
        <v>19124</v>
      </c>
      <c r="F2913" s="91">
        <v>7</v>
      </c>
      <c r="G2913" s="91">
        <v>320</v>
      </c>
      <c r="H2913" s="91">
        <v>1957</v>
      </c>
      <c r="I2913" s="91">
        <v>1950</v>
      </c>
      <c r="J2913" s="94">
        <v>3181</v>
      </c>
      <c r="K2913" s="92" t="s">
        <v>838</v>
      </c>
    </row>
    <row r="2914" spans="1:11" ht="15" x14ac:dyDescent="0.25">
      <c r="A2914" s="91">
        <v>16608</v>
      </c>
      <c r="B2914" s="92" t="s">
        <v>6070</v>
      </c>
      <c r="C2914" s="92" t="s">
        <v>6071</v>
      </c>
      <c r="D2914" s="93" t="s">
        <v>275</v>
      </c>
      <c r="E2914" s="94">
        <v>23964</v>
      </c>
      <c r="F2914" s="94">
        <v>7034</v>
      </c>
      <c r="G2914" s="91">
        <v>670</v>
      </c>
      <c r="H2914" s="91">
        <v>2005</v>
      </c>
      <c r="I2914" s="91">
        <v>2000</v>
      </c>
      <c r="J2914" s="94">
        <v>3987</v>
      </c>
      <c r="K2914" s="92" t="s">
        <v>838</v>
      </c>
    </row>
    <row r="2915" spans="1:11" ht="15" x14ac:dyDescent="0.25">
      <c r="A2915" s="91">
        <v>480530</v>
      </c>
      <c r="B2915" s="92" t="s">
        <v>6072</v>
      </c>
      <c r="C2915" s="92" t="s">
        <v>6073</v>
      </c>
      <c r="D2915" s="93" t="s">
        <v>275</v>
      </c>
      <c r="E2915" s="94">
        <v>112685</v>
      </c>
      <c r="F2915" s="91">
        <v>7</v>
      </c>
      <c r="G2915" s="91">
        <v>5587</v>
      </c>
      <c r="H2915" s="91">
        <v>2018</v>
      </c>
      <c r="I2915" s="91">
        <v>2010</v>
      </c>
      <c r="J2915" s="94">
        <v>18769</v>
      </c>
      <c r="K2915" s="92" t="s">
        <v>838</v>
      </c>
    </row>
    <row r="2916" spans="1:11" ht="15" x14ac:dyDescent="0.25">
      <c r="A2916" s="91">
        <v>429191</v>
      </c>
      <c r="B2916" s="92" t="s">
        <v>6074</v>
      </c>
      <c r="C2916" s="92" t="s">
        <v>6075</v>
      </c>
      <c r="D2916" s="93" t="s">
        <v>275</v>
      </c>
      <c r="E2916" s="94">
        <v>8702</v>
      </c>
      <c r="F2916" s="94">
        <v>7033</v>
      </c>
      <c r="G2916" s="91">
        <v>714</v>
      </c>
      <c r="H2916" s="91">
        <v>2017</v>
      </c>
      <c r="I2916" s="91">
        <v>2010</v>
      </c>
      <c r="J2916" s="94">
        <v>1445</v>
      </c>
      <c r="K2916" s="92" t="s">
        <v>838</v>
      </c>
    </row>
    <row r="2917" spans="1:11" ht="15" x14ac:dyDescent="0.25">
      <c r="A2917" s="91">
        <v>254201</v>
      </c>
      <c r="B2917" s="92" t="s">
        <v>6076</v>
      </c>
      <c r="C2917" s="92" t="s">
        <v>6077</v>
      </c>
      <c r="D2917" s="93" t="s">
        <v>275</v>
      </c>
      <c r="E2917" s="94">
        <v>4047</v>
      </c>
      <c r="F2917" s="91">
        <v>7</v>
      </c>
      <c r="G2917" s="91">
        <v>657</v>
      </c>
      <c r="H2917" s="91">
        <v>2014</v>
      </c>
      <c r="I2917" s="91">
        <v>2010</v>
      </c>
      <c r="J2917" s="94">
        <v>6737</v>
      </c>
      <c r="K2917" s="92" t="s">
        <v>838</v>
      </c>
    </row>
    <row r="2918" spans="1:11" ht="15" x14ac:dyDescent="0.25">
      <c r="A2918" s="91">
        <v>13925</v>
      </c>
      <c r="B2918" s="92" t="s">
        <v>6078</v>
      </c>
      <c r="C2918" s="92" t="s">
        <v>6079</v>
      </c>
      <c r="D2918" s="93" t="s">
        <v>275</v>
      </c>
      <c r="E2918" s="94">
        <v>6101</v>
      </c>
      <c r="F2918" s="94">
        <v>7033</v>
      </c>
      <c r="G2918" s="91">
        <v>631</v>
      </c>
      <c r="H2918" s="91">
        <v>1986</v>
      </c>
      <c r="I2918" s="91">
        <v>1980</v>
      </c>
      <c r="J2918" s="94">
        <v>1011</v>
      </c>
      <c r="K2918" s="92" t="s">
        <v>838</v>
      </c>
    </row>
    <row r="2919" spans="1:11" ht="15" x14ac:dyDescent="0.25">
      <c r="A2919" s="91">
        <v>8053</v>
      </c>
      <c r="B2919" s="92" t="s">
        <v>6080</v>
      </c>
      <c r="C2919" s="92" t="s">
        <v>6081</v>
      </c>
      <c r="D2919" s="93" t="s">
        <v>275</v>
      </c>
      <c r="E2919" s="94">
        <v>12388</v>
      </c>
      <c r="F2919" s="94">
        <v>7033</v>
      </c>
      <c r="G2919" s="91">
        <v>610</v>
      </c>
      <c r="H2919" s="91">
        <v>2005</v>
      </c>
      <c r="I2919" s="91">
        <v>2000</v>
      </c>
      <c r="J2919" s="94">
        <v>2059</v>
      </c>
      <c r="K2919" s="92" t="s">
        <v>838</v>
      </c>
    </row>
    <row r="2920" spans="1:11" ht="15" x14ac:dyDescent="0.25">
      <c r="A2920" s="91">
        <v>936074</v>
      </c>
      <c r="B2920" s="92" t="s">
        <v>6082</v>
      </c>
      <c r="C2920" s="92" t="s">
        <v>6083</v>
      </c>
      <c r="D2920" s="93" t="s">
        <v>275</v>
      </c>
      <c r="E2920" s="94">
        <v>19574</v>
      </c>
      <c r="F2920" s="94">
        <v>7032</v>
      </c>
      <c r="G2920" s="91">
        <v>339</v>
      </c>
      <c r="H2920" s="91">
        <v>2022</v>
      </c>
      <c r="I2920" s="91">
        <v>2020</v>
      </c>
      <c r="J2920" s="94">
        <v>3256</v>
      </c>
      <c r="K2920" s="92" t="s">
        <v>838</v>
      </c>
    </row>
    <row r="2921" spans="1:11" ht="15" x14ac:dyDescent="0.25">
      <c r="A2921" s="91">
        <v>653349</v>
      </c>
      <c r="B2921" s="92" t="s">
        <v>6084</v>
      </c>
      <c r="C2921" s="92" t="s">
        <v>6085</v>
      </c>
      <c r="D2921" s="93" t="s">
        <v>275</v>
      </c>
      <c r="E2921" s="94">
        <v>29213</v>
      </c>
      <c r="F2921" s="94">
        <v>7032</v>
      </c>
      <c r="G2921" s="91">
        <v>828</v>
      </c>
      <c r="H2921" s="91">
        <v>2021</v>
      </c>
      <c r="I2921" s="91">
        <v>2020</v>
      </c>
      <c r="J2921" s="94">
        <v>4862</v>
      </c>
      <c r="K2921" s="92" t="s">
        <v>838</v>
      </c>
    </row>
    <row r="2922" spans="1:11" ht="15" x14ac:dyDescent="0.25">
      <c r="A2922" s="91">
        <v>36950</v>
      </c>
      <c r="B2922" s="92" t="s">
        <v>6086</v>
      </c>
      <c r="C2922" s="92" t="s">
        <v>6087</v>
      </c>
      <c r="D2922" s="93" t="s">
        <v>275</v>
      </c>
      <c r="E2922" s="94">
        <v>13031</v>
      </c>
      <c r="F2922" s="94">
        <v>7032</v>
      </c>
      <c r="G2922" s="91">
        <v>407</v>
      </c>
      <c r="H2922" s="91">
        <v>2010</v>
      </c>
      <c r="I2922" s="91">
        <v>2010</v>
      </c>
      <c r="J2922" s="94">
        <v>2166</v>
      </c>
      <c r="K2922" s="92" t="s">
        <v>838</v>
      </c>
    </row>
    <row r="2923" spans="1:11" ht="15" x14ac:dyDescent="0.25">
      <c r="A2923" s="91">
        <v>12335</v>
      </c>
      <c r="B2923" s="92" t="s">
        <v>6088</v>
      </c>
      <c r="C2923" s="92" t="s">
        <v>6089</v>
      </c>
      <c r="D2923" s="93" t="s">
        <v>275</v>
      </c>
      <c r="E2923" s="94">
        <v>3242</v>
      </c>
      <c r="F2923" s="94">
        <v>7032</v>
      </c>
      <c r="G2923" s="91">
        <v>987</v>
      </c>
      <c r="H2923" s="91">
        <v>1971</v>
      </c>
      <c r="I2923" s="91">
        <v>1970</v>
      </c>
      <c r="J2923" s="94">
        <v>5396</v>
      </c>
      <c r="K2923" s="92" t="s">
        <v>838</v>
      </c>
    </row>
    <row r="2924" spans="1:11" ht="15" x14ac:dyDescent="0.25">
      <c r="A2924" s="91">
        <v>4727</v>
      </c>
      <c r="B2924" s="92" t="s">
        <v>6090</v>
      </c>
      <c r="C2924" s="92" t="s">
        <v>6091</v>
      </c>
      <c r="D2924" s="93" t="s">
        <v>275</v>
      </c>
      <c r="E2924" s="94">
        <v>1221</v>
      </c>
      <c r="F2924" s="94">
        <v>7032</v>
      </c>
      <c r="G2924" s="91">
        <v>893</v>
      </c>
      <c r="H2924" s="91">
        <v>1964</v>
      </c>
      <c r="I2924" s="91">
        <v>1960</v>
      </c>
      <c r="J2924" s="94">
        <v>2029</v>
      </c>
      <c r="K2924" s="92" t="s">
        <v>838</v>
      </c>
    </row>
    <row r="2925" spans="1:11" ht="15" x14ac:dyDescent="0.25">
      <c r="A2925" s="91">
        <v>4104</v>
      </c>
      <c r="B2925" s="92" t="s">
        <v>6092</v>
      </c>
      <c r="C2925" s="92" t="s">
        <v>6093</v>
      </c>
      <c r="D2925" s="93" t="s">
        <v>275</v>
      </c>
      <c r="E2925" s="94">
        <v>20004</v>
      </c>
      <c r="F2925" s="91">
        <v>7</v>
      </c>
      <c r="G2925" s="91">
        <v>791</v>
      </c>
      <c r="H2925" s="91">
        <v>1993</v>
      </c>
      <c r="I2925" s="91">
        <v>1990</v>
      </c>
      <c r="J2925" s="94">
        <v>3328</v>
      </c>
      <c r="K2925" s="92" t="s">
        <v>838</v>
      </c>
    </row>
    <row r="2926" spans="1:11" ht="15" x14ac:dyDescent="0.25">
      <c r="A2926" s="91">
        <v>482373</v>
      </c>
      <c r="B2926" s="92" t="s">
        <v>6094</v>
      </c>
      <c r="C2926" s="92" t="s">
        <v>6095</v>
      </c>
      <c r="D2926" s="93" t="s">
        <v>275</v>
      </c>
      <c r="E2926" s="94">
        <v>51274</v>
      </c>
      <c r="F2926" s="91" t="s">
        <v>6096</v>
      </c>
      <c r="G2926" s="91">
        <v>2681</v>
      </c>
      <c r="H2926" s="91">
        <v>2021</v>
      </c>
      <c r="I2926" s="91">
        <v>2020</v>
      </c>
      <c r="J2926" s="94">
        <v>8537</v>
      </c>
      <c r="K2926" s="92" t="s">
        <v>838</v>
      </c>
    </row>
    <row r="2927" spans="1:11" ht="15" x14ac:dyDescent="0.25">
      <c r="A2927" s="91">
        <v>385687</v>
      </c>
      <c r="B2927" s="92" t="s">
        <v>6097</v>
      </c>
      <c r="C2927" s="92" t="s">
        <v>6098</v>
      </c>
      <c r="D2927" s="93" t="s">
        <v>275</v>
      </c>
      <c r="E2927" s="94">
        <v>364242</v>
      </c>
      <c r="F2927" s="91">
        <v>7</v>
      </c>
      <c r="G2927" s="91">
        <v>6017</v>
      </c>
      <c r="H2927" s="91">
        <v>2023</v>
      </c>
      <c r="I2927" s="91">
        <v>2020</v>
      </c>
      <c r="J2927" s="94">
        <v>60679</v>
      </c>
      <c r="K2927" s="92" t="s">
        <v>838</v>
      </c>
    </row>
    <row r="2928" spans="1:11" ht="15" x14ac:dyDescent="0.25">
      <c r="A2928" s="91">
        <v>366924</v>
      </c>
      <c r="B2928" s="92" t="s">
        <v>6099</v>
      </c>
      <c r="C2928" s="92" t="s">
        <v>6100</v>
      </c>
      <c r="D2928" s="93" t="s">
        <v>275</v>
      </c>
      <c r="E2928" s="94">
        <v>36453</v>
      </c>
      <c r="F2928" s="91" t="s">
        <v>6096</v>
      </c>
      <c r="G2928" s="91">
        <v>944</v>
      </c>
      <c r="H2928" s="91">
        <v>2016</v>
      </c>
      <c r="I2928" s="91">
        <v>2010</v>
      </c>
      <c r="J2928" s="94">
        <v>6068</v>
      </c>
      <c r="K2928" s="92" t="s">
        <v>838</v>
      </c>
    </row>
    <row r="2929" spans="1:11" ht="15" x14ac:dyDescent="0.25">
      <c r="A2929" s="91">
        <v>36658</v>
      </c>
      <c r="B2929" s="92" t="s">
        <v>6101</v>
      </c>
      <c r="C2929" s="92" t="s">
        <v>6102</v>
      </c>
      <c r="D2929" s="93" t="s">
        <v>275</v>
      </c>
      <c r="E2929" s="94">
        <v>4495</v>
      </c>
      <c r="F2929" s="91" t="s">
        <v>6096</v>
      </c>
      <c r="G2929" s="91">
        <v>10479</v>
      </c>
      <c r="H2929" s="91">
        <v>2003</v>
      </c>
      <c r="I2929" s="91">
        <v>2000</v>
      </c>
      <c r="J2929" s="94">
        <v>744</v>
      </c>
      <c r="K2929" s="92" t="s">
        <v>838</v>
      </c>
    </row>
    <row r="2930" spans="1:11" ht="15" x14ac:dyDescent="0.25">
      <c r="A2930" s="91">
        <v>13928</v>
      </c>
      <c r="B2930" s="92" t="s">
        <v>6103</v>
      </c>
      <c r="C2930" s="92" t="s">
        <v>6104</v>
      </c>
      <c r="D2930" s="93" t="s">
        <v>275</v>
      </c>
      <c r="E2930" s="94">
        <v>1424</v>
      </c>
      <c r="F2930" s="91" t="s">
        <v>6096</v>
      </c>
      <c r="G2930" s="91">
        <v>583</v>
      </c>
      <c r="H2930" s="91">
        <v>1989</v>
      </c>
      <c r="I2930" s="91">
        <v>1980</v>
      </c>
      <c r="J2930" s="94">
        <v>2367</v>
      </c>
      <c r="K2930" s="92" t="s">
        <v>838</v>
      </c>
    </row>
    <row r="2931" spans="1:11" ht="15" x14ac:dyDescent="0.25">
      <c r="A2931" s="91">
        <v>293</v>
      </c>
      <c r="B2931" s="92" t="s">
        <v>6105</v>
      </c>
      <c r="C2931" s="92" t="s">
        <v>6106</v>
      </c>
      <c r="D2931" s="93" t="s">
        <v>275</v>
      </c>
      <c r="E2931" s="94">
        <v>38311</v>
      </c>
      <c r="F2931" s="91" t="s">
        <v>6096</v>
      </c>
      <c r="G2931" s="91">
        <v>1125</v>
      </c>
      <c r="H2931" s="91">
        <v>1992</v>
      </c>
      <c r="I2931" s="91">
        <v>1990</v>
      </c>
      <c r="J2931" s="94">
        <v>6378</v>
      </c>
      <c r="K2931" s="92" t="s">
        <v>838</v>
      </c>
    </row>
    <row r="2932" spans="1:11" ht="15" x14ac:dyDescent="0.25">
      <c r="A2932" s="91">
        <v>174</v>
      </c>
      <c r="B2932" s="92" t="s">
        <v>6107</v>
      </c>
      <c r="C2932" s="92" t="s">
        <v>6108</v>
      </c>
      <c r="D2932" s="93" t="s">
        <v>275</v>
      </c>
      <c r="E2932" s="94">
        <v>46474</v>
      </c>
      <c r="F2932" s="91">
        <v>7</v>
      </c>
      <c r="G2932" s="91">
        <v>1330</v>
      </c>
      <c r="H2932" s="91">
        <v>1991</v>
      </c>
      <c r="I2932" s="91">
        <v>1990</v>
      </c>
      <c r="J2932" s="94">
        <v>7738</v>
      </c>
      <c r="K2932" s="92" t="s">
        <v>838</v>
      </c>
    </row>
    <row r="2933" spans="1:11" ht="15" x14ac:dyDescent="0.25">
      <c r="A2933" s="91">
        <v>17917</v>
      </c>
      <c r="B2933" s="92" t="s">
        <v>6109</v>
      </c>
      <c r="C2933" s="92" t="s">
        <v>6110</v>
      </c>
      <c r="D2933" s="93" t="s">
        <v>275</v>
      </c>
      <c r="E2933" s="94">
        <v>2608</v>
      </c>
      <c r="F2933" s="94">
        <v>7029</v>
      </c>
      <c r="G2933" s="91">
        <v>449</v>
      </c>
      <c r="H2933" s="91">
        <v>1968</v>
      </c>
      <c r="I2933" s="91">
        <v>1960</v>
      </c>
      <c r="J2933" s="94">
        <v>434</v>
      </c>
      <c r="K2933" s="92" t="s">
        <v>838</v>
      </c>
    </row>
    <row r="2934" spans="1:11" ht="15" x14ac:dyDescent="0.25">
      <c r="A2934" s="91">
        <v>11690</v>
      </c>
      <c r="B2934" s="92" t="s">
        <v>6111</v>
      </c>
      <c r="C2934" s="92" t="s">
        <v>6112</v>
      </c>
      <c r="D2934" s="93" t="s">
        <v>275</v>
      </c>
      <c r="E2934" s="94">
        <v>66089</v>
      </c>
      <c r="F2934" s="94">
        <v>7029</v>
      </c>
      <c r="G2934" s="91">
        <v>1982</v>
      </c>
      <c r="H2934" s="91">
        <v>1988</v>
      </c>
      <c r="I2934" s="91">
        <v>1980</v>
      </c>
      <c r="J2934" s="94">
        <v>11005</v>
      </c>
      <c r="K2934" s="92" t="s">
        <v>838</v>
      </c>
    </row>
    <row r="2935" spans="1:11" ht="15" x14ac:dyDescent="0.25">
      <c r="A2935" s="91">
        <v>9533</v>
      </c>
      <c r="B2935" s="92" t="s">
        <v>6113</v>
      </c>
      <c r="C2935" s="92" t="s">
        <v>6114</v>
      </c>
      <c r="D2935" s="93" t="s">
        <v>275</v>
      </c>
      <c r="E2935" s="94">
        <v>17552</v>
      </c>
      <c r="F2935" s="94">
        <v>7029</v>
      </c>
      <c r="G2935" s="91">
        <v>4452</v>
      </c>
      <c r="H2935" s="91">
        <v>2002</v>
      </c>
      <c r="I2935" s="91">
        <v>2000</v>
      </c>
      <c r="J2935" s="94">
        <v>2919</v>
      </c>
      <c r="K2935" s="92" t="s">
        <v>838</v>
      </c>
    </row>
    <row r="2936" spans="1:11" ht="15" x14ac:dyDescent="0.25">
      <c r="A2936" s="91">
        <v>5693</v>
      </c>
      <c r="B2936" s="92" t="s">
        <v>6115</v>
      </c>
      <c r="C2936" s="92" t="s">
        <v>6116</v>
      </c>
      <c r="D2936" s="93" t="s">
        <v>275</v>
      </c>
      <c r="E2936" s="94">
        <v>13387</v>
      </c>
      <c r="F2936" s="91">
        <v>7</v>
      </c>
      <c r="G2936" s="91">
        <v>549</v>
      </c>
      <c r="H2936" s="91">
        <v>1986</v>
      </c>
      <c r="I2936" s="91">
        <v>1980</v>
      </c>
      <c r="J2936" s="94">
        <v>2225</v>
      </c>
      <c r="K2936" s="92" t="s">
        <v>838</v>
      </c>
    </row>
    <row r="2937" spans="1:11" ht="15" x14ac:dyDescent="0.25">
      <c r="A2937" s="91">
        <v>722913</v>
      </c>
      <c r="B2937" s="92" t="s">
        <v>6117</v>
      </c>
      <c r="C2937" s="92" t="s">
        <v>6118</v>
      </c>
      <c r="D2937" s="93" t="s">
        <v>275</v>
      </c>
      <c r="E2937" s="94">
        <v>20188</v>
      </c>
      <c r="F2937" s="91">
        <v>7</v>
      </c>
      <c r="G2937" s="91">
        <v>1410</v>
      </c>
      <c r="H2937" s="91">
        <v>2021</v>
      </c>
      <c r="I2937" s="91">
        <v>2020</v>
      </c>
      <c r="J2937" s="94">
        <v>3358</v>
      </c>
      <c r="K2937" s="92" t="s">
        <v>838</v>
      </c>
    </row>
    <row r="2938" spans="1:11" ht="15" x14ac:dyDescent="0.25">
      <c r="A2938" s="91">
        <v>641662</v>
      </c>
      <c r="B2938" s="92" t="s">
        <v>6119</v>
      </c>
      <c r="C2938" s="92" t="s">
        <v>6120</v>
      </c>
      <c r="D2938" s="93" t="s">
        <v>275</v>
      </c>
      <c r="E2938" s="94">
        <v>18401</v>
      </c>
      <c r="F2938" s="91">
        <v>7</v>
      </c>
      <c r="G2938" s="91">
        <v>1247</v>
      </c>
      <c r="H2938" s="91">
        <v>2020</v>
      </c>
      <c r="I2938" s="91">
        <v>2020</v>
      </c>
      <c r="J2938" s="94">
        <v>306</v>
      </c>
      <c r="K2938" s="92" t="s">
        <v>838</v>
      </c>
    </row>
    <row r="2939" spans="1:11" ht="15" x14ac:dyDescent="0.25">
      <c r="A2939" s="91">
        <v>348089</v>
      </c>
      <c r="B2939" s="92" t="s">
        <v>6121</v>
      </c>
      <c r="C2939" s="92" t="s">
        <v>6122</v>
      </c>
      <c r="D2939" s="93" t="s">
        <v>275</v>
      </c>
      <c r="E2939" s="94">
        <v>20831</v>
      </c>
      <c r="F2939" s="94">
        <v>7028</v>
      </c>
      <c r="G2939" s="91">
        <v>301</v>
      </c>
      <c r="H2939" s="91">
        <v>2016</v>
      </c>
      <c r="I2939" s="91">
        <v>2010</v>
      </c>
      <c r="J2939" s="94">
        <v>3465</v>
      </c>
      <c r="K2939" s="92" t="s">
        <v>838</v>
      </c>
    </row>
    <row r="2940" spans="1:11" ht="15" x14ac:dyDescent="0.25">
      <c r="A2940" s="91">
        <v>340027</v>
      </c>
      <c r="B2940" s="92" t="s">
        <v>6123</v>
      </c>
      <c r="C2940" s="92" t="s">
        <v>6124</v>
      </c>
      <c r="D2940" s="93" t="s">
        <v>275</v>
      </c>
      <c r="E2940" s="94">
        <v>46145</v>
      </c>
      <c r="F2940" s="94">
        <v>7028</v>
      </c>
      <c r="G2940" s="91">
        <v>1394</v>
      </c>
      <c r="H2940" s="91">
        <v>2017</v>
      </c>
      <c r="I2940" s="91">
        <v>2010</v>
      </c>
      <c r="J2940" s="94">
        <v>7683</v>
      </c>
      <c r="K2940" s="92" t="s">
        <v>838</v>
      </c>
    </row>
    <row r="2941" spans="1:11" ht="15" x14ac:dyDescent="0.25">
      <c r="A2941" s="91">
        <v>19833</v>
      </c>
      <c r="B2941" s="92" t="s">
        <v>6125</v>
      </c>
      <c r="C2941" s="92" t="s">
        <v>6126</v>
      </c>
      <c r="D2941" s="93" t="s">
        <v>275</v>
      </c>
      <c r="E2941" s="94">
        <v>13804</v>
      </c>
      <c r="F2941" s="94">
        <v>7028</v>
      </c>
      <c r="G2941" s="91">
        <v>723</v>
      </c>
      <c r="H2941" s="91">
        <v>2009</v>
      </c>
      <c r="I2941" s="91">
        <v>2000</v>
      </c>
      <c r="J2941" s="94">
        <v>2295</v>
      </c>
      <c r="K2941" s="92" t="s">
        <v>838</v>
      </c>
    </row>
    <row r="2942" spans="1:11" ht="15" x14ac:dyDescent="0.25">
      <c r="A2942" s="91">
        <v>542178</v>
      </c>
      <c r="B2942" s="92" t="s">
        <v>6127</v>
      </c>
      <c r="C2942" s="92" t="s">
        <v>6128</v>
      </c>
      <c r="D2942" s="93" t="s">
        <v>275</v>
      </c>
      <c r="E2942" s="94">
        <v>71521</v>
      </c>
      <c r="F2942" s="94">
        <v>7027</v>
      </c>
      <c r="G2942" s="91">
        <v>2775</v>
      </c>
      <c r="H2942" s="91">
        <v>2021</v>
      </c>
      <c r="I2942" s="91">
        <v>2020</v>
      </c>
      <c r="J2942" s="94">
        <v>1191</v>
      </c>
      <c r="K2942" s="92" t="s">
        <v>838</v>
      </c>
    </row>
    <row r="2943" spans="1:11" ht="15" x14ac:dyDescent="0.25">
      <c r="A2943" s="91">
        <v>10865</v>
      </c>
      <c r="B2943" s="92" t="s">
        <v>6129</v>
      </c>
      <c r="C2943" s="92" t="s">
        <v>6130</v>
      </c>
      <c r="D2943" s="93" t="s">
        <v>275</v>
      </c>
      <c r="E2943" s="94">
        <v>76033</v>
      </c>
      <c r="F2943" s="94">
        <v>7026</v>
      </c>
      <c r="G2943" s="91">
        <v>4932</v>
      </c>
      <c r="H2943" s="91">
        <v>2001</v>
      </c>
      <c r="I2943" s="91">
        <v>2000</v>
      </c>
      <c r="J2943" s="94">
        <v>12662</v>
      </c>
      <c r="K2943" s="92" t="s">
        <v>838</v>
      </c>
    </row>
    <row r="2944" spans="1:11" ht="15" x14ac:dyDescent="0.25">
      <c r="A2944" s="91">
        <v>755</v>
      </c>
      <c r="B2944" s="92" t="s">
        <v>6131</v>
      </c>
      <c r="C2944" s="92" t="s">
        <v>6132</v>
      </c>
      <c r="D2944" s="93" t="s">
        <v>275</v>
      </c>
      <c r="E2944" s="94">
        <v>99315</v>
      </c>
      <c r="F2944" s="94">
        <v>7027</v>
      </c>
      <c r="G2944" s="91">
        <v>6175</v>
      </c>
      <c r="H2944" s="91">
        <v>1996</v>
      </c>
      <c r="I2944" s="91">
        <v>1990</v>
      </c>
      <c r="J2944" s="94">
        <v>16541</v>
      </c>
      <c r="K2944" s="92" t="s">
        <v>838</v>
      </c>
    </row>
    <row r="2945" spans="1:11" ht="15" x14ac:dyDescent="0.25">
      <c r="A2945" s="91">
        <v>365222</v>
      </c>
      <c r="B2945" s="92" t="s">
        <v>6133</v>
      </c>
      <c r="C2945" s="92" t="s">
        <v>6134</v>
      </c>
      <c r="D2945" s="93" t="s">
        <v>275</v>
      </c>
      <c r="E2945" s="94">
        <v>25818</v>
      </c>
      <c r="F2945" s="94">
        <v>7026</v>
      </c>
      <c r="G2945" s="91">
        <v>1824</v>
      </c>
      <c r="H2945" s="91">
        <v>2015</v>
      </c>
      <c r="I2945" s="91">
        <v>2010</v>
      </c>
      <c r="J2945" s="94">
        <v>4296</v>
      </c>
      <c r="K2945" s="92" t="s">
        <v>838</v>
      </c>
    </row>
    <row r="2946" spans="1:11" ht="15" x14ac:dyDescent="0.25">
      <c r="A2946" s="91">
        <v>341744</v>
      </c>
      <c r="B2946" s="92" t="s">
        <v>6135</v>
      </c>
      <c r="C2946" s="92" t="s">
        <v>6136</v>
      </c>
      <c r="D2946" s="93" t="s">
        <v>275</v>
      </c>
      <c r="E2946" s="94">
        <v>7514</v>
      </c>
      <c r="F2946" s="91">
        <v>7</v>
      </c>
      <c r="G2946" s="91">
        <v>381</v>
      </c>
      <c r="H2946" s="91">
        <v>2015</v>
      </c>
      <c r="I2946" s="91">
        <v>2010</v>
      </c>
      <c r="J2946" s="94">
        <v>1247</v>
      </c>
      <c r="K2946" s="92" t="s">
        <v>838</v>
      </c>
    </row>
    <row r="2947" spans="1:11" ht="15" x14ac:dyDescent="0.25">
      <c r="A2947" s="91">
        <v>35558</v>
      </c>
      <c r="B2947" s="92" t="s">
        <v>6137</v>
      </c>
      <c r="C2947" s="92" t="s">
        <v>6138</v>
      </c>
      <c r="D2947" s="93" t="s">
        <v>275</v>
      </c>
      <c r="E2947" s="94">
        <v>40807</v>
      </c>
      <c r="F2947" s="94">
        <v>7026</v>
      </c>
      <c r="G2947" s="91">
        <v>1207</v>
      </c>
      <c r="H2947" s="91">
        <v>2010</v>
      </c>
      <c r="I2947" s="91">
        <v>2010</v>
      </c>
      <c r="J2947" s="94">
        <v>6793</v>
      </c>
      <c r="K2947" s="92" t="s">
        <v>838</v>
      </c>
    </row>
    <row r="2948" spans="1:11" ht="15" x14ac:dyDescent="0.25">
      <c r="A2948" s="91">
        <v>10607</v>
      </c>
      <c r="B2948" s="92" t="s">
        <v>6139</v>
      </c>
      <c r="C2948" s="92" t="s">
        <v>6140</v>
      </c>
      <c r="D2948" s="93" t="s">
        <v>275</v>
      </c>
      <c r="E2948" s="94">
        <v>7231</v>
      </c>
      <c r="F2948" s="91">
        <v>7</v>
      </c>
      <c r="G2948" s="91">
        <v>1398</v>
      </c>
      <c r="H2948" s="91">
        <v>1996</v>
      </c>
      <c r="I2948" s="91">
        <v>1990</v>
      </c>
      <c r="J2948" s="94">
        <v>12042</v>
      </c>
      <c r="K2948" s="92" t="s">
        <v>838</v>
      </c>
    </row>
    <row r="2949" spans="1:11" ht="15" x14ac:dyDescent="0.25">
      <c r="A2949" s="91">
        <v>246355</v>
      </c>
      <c r="B2949" s="92" t="s">
        <v>3253</v>
      </c>
      <c r="C2949" s="92" t="s">
        <v>6141</v>
      </c>
      <c r="D2949" s="93" t="s">
        <v>275</v>
      </c>
      <c r="E2949" s="94">
        <v>14018</v>
      </c>
      <c r="F2949" s="91">
        <v>7</v>
      </c>
      <c r="G2949" s="91">
        <v>639</v>
      </c>
      <c r="H2949" s="91">
        <v>2003</v>
      </c>
      <c r="I2949" s="91">
        <v>2000</v>
      </c>
      <c r="J2949" s="94">
        <v>233</v>
      </c>
      <c r="K2949" s="92" t="s">
        <v>838</v>
      </c>
    </row>
    <row r="2950" spans="1:11" ht="15" x14ac:dyDescent="0.25">
      <c r="A2950" s="91">
        <v>10995</v>
      </c>
      <c r="B2950" s="92" t="s">
        <v>6142</v>
      </c>
      <c r="C2950" s="92" t="s">
        <v>6143</v>
      </c>
      <c r="D2950" s="93" t="s">
        <v>275</v>
      </c>
      <c r="E2950" s="94">
        <v>53979</v>
      </c>
      <c r="F2950" s="91">
        <v>7</v>
      </c>
      <c r="G2950" s="91">
        <v>718</v>
      </c>
      <c r="H2950" s="91">
        <v>1992</v>
      </c>
      <c r="I2950" s="91">
        <v>1990</v>
      </c>
      <c r="J2950" s="94">
        <v>8988</v>
      </c>
      <c r="K2950" s="92" t="s">
        <v>838</v>
      </c>
    </row>
    <row r="2951" spans="1:11" ht="15" x14ac:dyDescent="0.25">
      <c r="A2951" s="91">
        <v>432068</v>
      </c>
      <c r="B2951" s="92" t="s">
        <v>6144</v>
      </c>
      <c r="C2951" s="92" t="s">
        <v>6145</v>
      </c>
      <c r="D2951" s="93" t="s">
        <v>275</v>
      </c>
      <c r="E2951" s="94">
        <v>15005</v>
      </c>
      <c r="F2951" s="94">
        <v>7024</v>
      </c>
      <c r="G2951" s="91">
        <v>1511</v>
      </c>
      <c r="H2951" s="91">
        <v>2017</v>
      </c>
      <c r="I2951" s="91">
        <v>2010</v>
      </c>
      <c r="J2951" s="94">
        <v>2495</v>
      </c>
      <c r="K2951" s="92" t="s">
        <v>838</v>
      </c>
    </row>
    <row r="2952" spans="1:11" ht="15" x14ac:dyDescent="0.25">
      <c r="A2952" s="91">
        <v>19186</v>
      </c>
      <c r="B2952" s="92" t="s">
        <v>4659</v>
      </c>
      <c r="C2952" s="92" t="s">
        <v>6146</v>
      </c>
      <c r="D2952" s="93" t="s">
        <v>275</v>
      </c>
      <c r="E2952" s="94">
        <v>39069</v>
      </c>
      <c r="F2952" s="91">
        <v>7</v>
      </c>
      <c r="G2952" s="91">
        <v>400</v>
      </c>
      <c r="H2952" s="91">
        <v>1961</v>
      </c>
      <c r="I2952" s="91">
        <v>1960</v>
      </c>
      <c r="J2952" s="94">
        <v>6504</v>
      </c>
      <c r="K2952" s="92" t="s">
        <v>838</v>
      </c>
    </row>
    <row r="2953" spans="1:11" ht="15" x14ac:dyDescent="0.25">
      <c r="A2953" s="91">
        <v>17264</v>
      </c>
      <c r="B2953" s="92" t="s">
        <v>6147</v>
      </c>
      <c r="C2953" s="92" t="s">
        <v>6148</v>
      </c>
      <c r="D2953" s="93" t="s">
        <v>275</v>
      </c>
      <c r="E2953" s="94">
        <v>24368</v>
      </c>
      <c r="F2953" s="94">
        <v>7024</v>
      </c>
      <c r="G2953" s="91">
        <v>307</v>
      </c>
      <c r="H2953" s="91">
        <v>1979</v>
      </c>
      <c r="I2953" s="91">
        <v>1970</v>
      </c>
      <c r="J2953" s="94">
        <v>4055</v>
      </c>
      <c r="K2953" s="92" t="s">
        <v>838</v>
      </c>
    </row>
    <row r="2954" spans="1:11" ht="15" x14ac:dyDescent="0.25">
      <c r="A2954" s="91">
        <v>15016</v>
      </c>
      <c r="B2954" s="92" t="s">
        <v>6149</v>
      </c>
      <c r="C2954" s="92" t="s">
        <v>6150</v>
      </c>
      <c r="D2954" s="93" t="s">
        <v>275</v>
      </c>
      <c r="E2954" s="94">
        <v>41102</v>
      </c>
      <c r="F2954" s="91">
        <v>7</v>
      </c>
      <c r="G2954" s="91">
        <v>1111</v>
      </c>
      <c r="H2954" s="91">
        <v>2003</v>
      </c>
      <c r="I2954" s="91">
        <v>2000</v>
      </c>
      <c r="J2954" s="94">
        <v>6843</v>
      </c>
      <c r="K2954" s="92" t="s">
        <v>838</v>
      </c>
    </row>
    <row r="2955" spans="1:11" ht="15" x14ac:dyDescent="0.25">
      <c r="A2955" s="91">
        <v>12920</v>
      </c>
      <c r="B2955" s="92" t="s">
        <v>6151</v>
      </c>
      <c r="C2955" s="92" t="s">
        <v>6152</v>
      </c>
      <c r="D2955" s="93" t="s">
        <v>275</v>
      </c>
      <c r="E2955" s="94">
        <v>37502</v>
      </c>
      <c r="F2955" s="94">
        <v>7024</v>
      </c>
      <c r="G2955" s="91">
        <v>410</v>
      </c>
      <c r="H2955" s="91">
        <v>2005</v>
      </c>
      <c r="I2955" s="91">
        <v>2000</v>
      </c>
      <c r="J2955" s="94">
        <v>6243</v>
      </c>
      <c r="K2955" s="92" t="s">
        <v>838</v>
      </c>
    </row>
    <row r="2956" spans="1:11" ht="15" x14ac:dyDescent="0.25">
      <c r="A2956" s="91">
        <v>11975</v>
      </c>
      <c r="B2956" s="92" t="s">
        <v>6153</v>
      </c>
      <c r="C2956" s="92" t="s">
        <v>6154</v>
      </c>
      <c r="D2956" s="93" t="s">
        <v>275</v>
      </c>
      <c r="E2956" s="94">
        <v>56331</v>
      </c>
      <c r="F2956" s="94">
        <v>7024</v>
      </c>
      <c r="G2956" s="91">
        <v>1375</v>
      </c>
      <c r="H2956" s="91">
        <v>1997</v>
      </c>
      <c r="I2956" s="91">
        <v>1990</v>
      </c>
      <c r="J2956" s="94">
        <v>938</v>
      </c>
      <c r="K2956" s="92" t="s">
        <v>838</v>
      </c>
    </row>
    <row r="2957" spans="1:11" ht="15" x14ac:dyDescent="0.25">
      <c r="A2957" s="91">
        <v>923667</v>
      </c>
      <c r="B2957" s="92" t="s">
        <v>6155</v>
      </c>
      <c r="C2957" s="92" t="s">
        <v>6156</v>
      </c>
      <c r="D2957" s="93" t="s">
        <v>275</v>
      </c>
      <c r="E2957" s="94">
        <v>79101</v>
      </c>
      <c r="F2957" s="91">
        <v>7</v>
      </c>
      <c r="G2957" s="91">
        <v>377</v>
      </c>
      <c r="H2957" s="91">
        <v>2024</v>
      </c>
      <c r="I2957" s="91">
        <v>2020</v>
      </c>
      <c r="J2957" s="94">
        <v>13173</v>
      </c>
      <c r="K2957" s="92" t="s">
        <v>838</v>
      </c>
    </row>
    <row r="2958" spans="1:11" ht="15" x14ac:dyDescent="0.25">
      <c r="A2958" s="91">
        <v>367544</v>
      </c>
      <c r="B2958" s="92" t="s">
        <v>6157</v>
      </c>
      <c r="C2958" s="92" t="s">
        <v>6158</v>
      </c>
      <c r="D2958" s="93" t="s">
        <v>275</v>
      </c>
      <c r="E2958" s="94">
        <v>8721</v>
      </c>
      <c r="F2958" s="91">
        <v>7</v>
      </c>
      <c r="G2958" s="91">
        <v>301</v>
      </c>
      <c r="H2958" s="91">
        <v>2015</v>
      </c>
      <c r="I2958" s="91">
        <v>2010</v>
      </c>
      <c r="J2958" s="94">
        <v>1448</v>
      </c>
      <c r="K2958" s="92" t="s">
        <v>838</v>
      </c>
    </row>
    <row r="2959" spans="1:11" ht="15" x14ac:dyDescent="0.25">
      <c r="A2959" s="91">
        <v>16198</v>
      </c>
      <c r="B2959" s="92" t="s">
        <v>6159</v>
      </c>
      <c r="C2959" s="92" t="s">
        <v>6160</v>
      </c>
      <c r="D2959" s="93" t="s">
        <v>275</v>
      </c>
      <c r="E2959" s="94">
        <v>29696</v>
      </c>
      <c r="F2959" s="91">
        <v>7</v>
      </c>
      <c r="G2959" s="91">
        <v>574</v>
      </c>
      <c r="H2959" s="91">
        <v>1999</v>
      </c>
      <c r="I2959" s="91">
        <v>1990</v>
      </c>
      <c r="J2959" s="94">
        <v>4942</v>
      </c>
      <c r="K2959" s="92" t="s">
        <v>838</v>
      </c>
    </row>
    <row r="2960" spans="1:11" ht="15" x14ac:dyDescent="0.25">
      <c r="A2960" s="91">
        <v>11085</v>
      </c>
      <c r="B2960" s="92" t="s">
        <v>3784</v>
      </c>
      <c r="C2960" s="92" t="s">
        <v>6161</v>
      </c>
      <c r="D2960" s="93" t="s">
        <v>275</v>
      </c>
      <c r="E2960" s="94">
        <v>44811</v>
      </c>
      <c r="F2960" s="94">
        <v>7023</v>
      </c>
      <c r="G2960" s="91">
        <v>321</v>
      </c>
      <c r="H2960" s="91">
        <v>1962</v>
      </c>
      <c r="I2960" s="91">
        <v>1960</v>
      </c>
      <c r="J2960" s="94">
        <v>746</v>
      </c>
      <c r="K2960" s="92" t="s">
        <v>838</v>
      </c>
    </row>
    <row r="2961" spans="1:11" ht="15" x14ac:dyDescent="0.25">
      <c r="A2961" s="91">
        <v>546</v>
      </c>
      <c r="B2961" s="92" t="s">
        <v>6162</v>
      </c>
      <c r="C2961" s="92" t="s">
        <v>6163</v>
      </c>
      <c r="D2961" s="93" t="s">
        <v>275</v>
      </c>
      <c r="E2961" s="94">
        <v>34371</v>
      </c>
      <c r="F2961" s="94">
        <v>7023</v>
      </c>
      <c r="G2961" s="91">
        <v>483</v>
      </c>
      <c r="H2961" s="91">
        <v>2005</v>
      </c>
      <c r="I2961" s="91">
        <v>2000</v>
      </c>
      <c r="J2961" s="94">
        <v>5721</v>
      </c>
      <c r="K2961" s="92" t="s">
        <v>838</v>
      </c>
    </row>
    <row r="2962" spans="1:11" ht="15" x14ac:dyDescent="0.25">
      <c r="A2962" s="91">
        <v>22201</v>
      </c>
      <c r="B2962" s="92" t="s">
        <v>6164</v>
      </c>
      <c r="C2962" s="92" t="s">
        <v>6165</v>
      </c>
      <c r="D2962" s="93" t="s">
        <v>275</v>
      </c>
      <c r="E2962" s="94">
        <v>22813</v>
      </c>
      <c r="F2962" s="94">
        <v>7022</v>
      </c>
      <c r="G2962" s="91">
        <v>358</v>
      </c>
      <c r="H2962" s="91">
        <v>1957</v>
      </c>
      <c r="I2962" s="91">
        <v>1950</v>
      </c>
      <c r="J2962" s="94">
        <v>3796</v>
      </c>
      <c r="K2962" s="92" t="s">
        <v>838</v>
      </c>
    </row>
    <row r="2963" spans="1:11" ht="15" x14ac:dyDescent="0.25">
      <c r="A2963" s="91">
        <v>19562</v>
      </c>
      <c r="B2963" s="92" t="s">
        <v>6166</v>
      </c>
      <c r="C2963" s="92" t="s">
        <v>6167</v>
      </c>
      <c r="D2963" s="93" t="s">
        <v>275</v>
      </c>
      <c r="E2963" s="94">
        <v>11608</v>
      </c>
      <c r="F2963" s="91">
        <v>7</v>
      </c>
      <c r="G2963" s="91">
        <v>361</v>
      </c>
      <c r="H2963" s="91">
        <v>1973</v>
      </c>
      <c r="I2963" s="91">
        <v>1970</v>
      </c>
      <c r="J2963" s="94">
        <v>1929</v>
      </c>
      <c r="K2963" s="92" t="s">
        <v>838</v>
      </c>
    </row>
    <row r="2964" spans="1:11" ht="15" x14ac:dyDescent="0.25">
      <c r="A2964" s="91">
        <v>2064</v>
      </c>
      <c r="B2964" s="92" t="s">
        <v>6168</v>
      </c>
      <c r="C2964" s="92" t="s">
        <v>6169</v>
      </c>
      <c r="D2964" s="93" t="s">
        <v>275</v>
      </c>
      <c r="E2964" s="94">
        <v>28012</v>
      </c>
      <c r="F2964" s="94">
        <v>7022</v>
      </c>
      <c r="G2964" s="91">
        <v>1893</v>
      </c>
      <c r="H2964" s="91">
        <v>1995</v>
      </c>
      <c r="I2964" s="91">
        <v>1990</v>
      </c>
      <c r="J2964" s="94">
        <v>4662</v>
      </c>
      <c r="K2964" s="92" t="s">
        <v>838</v>
      </c>
    </row>
    <row r="2965" spans="1:11" ht="15" x14ac:dyDescent="0.25">
      <c r="A2965" s="91">
        <v>522039</v>
      </c>
      <c r="B2965" s="92" t="s">
        <v>6170</v>
      </c>
      <c r="C2965" s="92" t="s">
        <v>6171</v>
      </c>
      <c r="D2965" s="93" t="s">
        <v>275</v>
      </c>
      <c r="E2965" s="94">
        <v>12841</v>
      </c>
      <c r="F2965" s="94">
        <v>7021</v>
      </c>
      <c r="G2965" s="91">
        <v>337</v>
      </c>
      <c r="H2965" s="91">
        <v>2019</v>
      </c>
      <c r="I2965" s="91">
        <v>2010</v>
      </c>
      <c r="J2965" s="94">
        <v>2134</v>
      </c>
      <c r="K2965" s="92" t="s">
        <v>838</v>
      </c>
    </row>
    <row r="2966" spans="1:11" ht="15" x14ac:dyDescent="0.25">
      <c r="A2966" s="91">
        <v>11652</v>
      </c>
      <c r="B2966" s="92" t="s">
        <v>6172</v>
      </c>
      <c r="C2966" s="92" t="s">
        <v>6173</v>
      </c>
      <c r="D2966" s="93" t="s">
        <v>275</v>
      </c>
      <c r="E2966" s="94">
        <v>3068</v>
      </c>
      <c r="F2966" s="94">
        <v>7021</v>
      </c>
      <c r="G2966" s="91">
        <v>965</v>
      </c>
      <c r="H2966" s="91">
        <v>2006</v>
      </c>
      <c r="I2966" s="91">
        <v>2000</v>
      </c>
      <c r="J2966" s="94">
        <v>5106</v>
      </c>
      <c r="K2966" s="92" t="s">
        <v>838</v>
      </c>
    </row>
    <row r="2967" spans="1:11" ht="15" x14ac:dyDescent="0.25">
      <c r="A2967" s="91">
        <v>8293</v>
      </c>
      <c r="B2967" s="92" t="s">
        <v>6174</v>
      </c>
      <c r="C2967" s="92" t="s">
        <v>6175</v>
      </c>
      <c r="D2967" s="93" t="s">
        <v>275</v>
      </c>
      <c r="E2967" s="94">
        <v>22599</v>
      </c>
      <c r="F2967" s="94">
        <v>7021</v>
      </c>
      <c r="G2967" s="91">
        <v>565</v>
      </c>
      <c r="H2967" s="91">
        <v>1992</v>
      </c>
      <c r="I2967" s="91">
        <v>1990</v>
      </c>
      <c r="J2967" s="94">
        <v>376</v>
      </c>
      <c r="K2967" s="92" t="s">
        <v>838</v>
      </c>
    </row>
    <row r="2968" spans="1:11" ht="15" x14ac:dyDescent="0.25">
      <c r="A2968" s="91">
        <v>5488</v>
      </c>
      <c r="B2968" s="92" t="s">
        <v>6176</v>
      </c>
      <c r="C2968" s="92" t="s">
        <v>6177</v>
      </c>
      <c r="D2968" s="93" t="s">
        <v>275</v>
      </c>
      <c r="E2968" s="94">
        <v>26249</v>
      </c>
      <c r="F2968" s="94">
        <v>7021</v>
      </c>
      <c r="G2968" s="91">
        <v>545</v>
      </c>
      <c r="H2968" s="91">
        <v>2006</v>
      </c>
      <c r="I2968" s="91">
        <v>2000</v>
      </c>
      <c r="J2968" s="94">
        <v>4368</v>
      </c>
      <c r="K2968" s="92" t="s">
        <v>838</v>
      </c>
    </row>
    <row r="2969" spans="1:11" ht="15" x14ac:dyDescent="0.25">
      <c r="A2969" s="91">
        <v>942</v>
      </c>
      <c r="B2969" s="92" t="s">
        <v>6178</v>
      </c>
      <c r="C2969" s="92" t="s">
        <v>6179</v>
      </c>
      <c r="D2969" s="93" t="s">
        <v>275</v>
      </c>
      <c r="E2969" s="94">
        <v>11703</v>
      </c>
      <c r="F2969" s="94">
        <v>7021</v>
      </c>
      <c r="G2969" s="91">
        <v>3552</v>
      </c>
      <c r="H2969" s="91">
        <v>1989</v>
      </c>
      <c r="I2969" s="91">
        <v>1980</v>
      </c>
      <c r="J2969" s="94">
        <v>19492</v>
      </c>
      <c r="K2969" s="92" t="s">
        <v>838</v>
      </c>
    </row>
    <row r="2970" spans="1:11" ht="15" x14ac:dyDescent="0.25">
      <c r="A2970" s="91">
        <v>744275</v>
      </c>
      <c r="B2970" s="92" t="s">
        <v>6180</v>
      </c>
      <c r="C2970" s="92" t="s">
        <v>6181</v>
      </c>
      <c r="D2970" s="93" t="s">
        <v>275</v>
      </c>
      <c r="E2970" s="94">
        <v>88531</v>
      </c>
      <c r="F2970" s="91">
        <v>7</v>
      </c>
      <c r="G2970" s="91">
        <v>2669</v>
      </c>
      <c r="H2970" s="91">
        <v>2021</v>
      </c>
      <c r="I2970" s="91">
        <v>2020</v>
      </c>
      <c r="J2970" s="94">
        <v>14744</v>
      </c>
      <c r="K2970" s="92" t="s">
        <v>838</v>
      </c>
    </row>
    <row r="2971" spans="1:11" ht="15" x14ac:dyDescent="0.25">
      <c r="A2971" s="91">
        <v>519182</v>
      </c>
      <c r="B2971" s="92" t="s">
        <v>6182</v>
      </c>
      <c r="C2971" s="92" t="s">
        <v>6183</v>
      </c>
      <c r="D2971" s="93" t="s">
        <v>275</v>
      </c>
      <c r="E2971" s="94">
        <v>426851</v>
      </c>
      <c r="F2971" s="91">
        <v>7</v>
      </c>
      <c r="G2971" s="91">
        <v>2894</v>
      </c>
      <c r="H2971" s="91">
        <v>2024</v>
      </c>
      <c r="I2971" s="91">
        <v>2020</v>
      </c>
      <c r="J2971" s="94">
        <v>7111</v>
      </c>
      <c r="K2971" s="92" t="s">
        <v>838</v>
      </c>
    </row>
    <row r="2972" spans="1:11" ht="15" x14ac:dyDescent="0.25">
      <c r="A2972" s="91">
        <v>461955</v>
      </c>
      <c r="B2972" s="92" t="s">
        <v>6184</v>
      </c>
      <c r="C2972" s="92" t="s">
        <v>6185</v>
      </c>
      <c r="D2972" s="93" t="s">
        <v>275</v>
      </c>
      <c r="E2972" s="94">
        <v>37356</v>
      </c>
      <c r="F2972" s="91" t="s">
        <v>6186</v>
      </c>
      <c r="G2972" s="91">
        <v>323</v>
      </c>
      <c r="H2972" s="91">
        <v>2017</v>
      </c>
      <c r="I2972" s="91">
        <v>2010</v>
      </c>
      <c r="J2972" s="94">
        <v>6218</v>
      </c>
      <c r="K2972" s="92" t="s">
        <v>838</v>
      </c>
    </row>
    <row r="2973" spans="1:11" ht="15" x14ac:dyDescent="0.25">
      <c r="A2973" s="91">
        <v>62177</v>
      </c>
      <c r="B2973" s="92" t="s">
        <v>6187</v>
      </c>
      <c r="C2973" s="92" t="s">
        <v>6188</v>
      </c>
      <c r="D2973" s="93" t="s">
        <v>275</v>
      </c>
      <c r="E2973" s="94">
        <v>224332</v>
      </c>
      <c r="F2973" s="91">
        <v>7</v>
      </c>
      <c r="G2973" s="91">
        <v>13738</v>
      </c>
      <c r="H2973" s="91">
        <v>2012</v>
      </c>
      <c r="I2973" s="91">
        <v>2010</v>
      </c>
      <c r="J2973" s="94">
        <v>37369</v>
      </c>
      <c r="K2973" s="92" t="s">
        <v>838</v>
      </c>
    </row>
    <row r="2974" spans="1:11" ht="15" x14ac:dyDescent="0.25">
      <c r="A2974" s="91">
        <v>9036</v>
      </c>
      <c r="B2974" s="92" t="s">
        <v>6189</v>
      </c>
      <c r="C2974" s="92" t="s">
        <v>6190</v>
      </c>
      <c r="D2974" s="93" t="s">
        <v>275</v>
      </c>
      <c r="E2974" s="94">
        <v>41715</v>
      </c>
      <c r="F2974" s="91" t="s">
        <v>6186</v>
      </c>
      <c r="G2974" s="91">
        <v>1752</v>
      </c>
      <c r="H2974" s="91">
        <v>2006</v>
      </c>
      <c r="I2974" s="91">
        <v>2000</v>
      </c>
      <c r="J2974" s="94">
        <v>6945</v>
      </c>
      <c r="K2974" s="92" t="s">
        <v>838</v>
      </c>
    </row>
    <row r="2975" spans="1:11" ht="15" x14ac:dyDescent="0.25">
      <c r="A2975" s="91">
        <v>2769</v>
      </c>
      <c r="B2975" s="92" t="s">
        <v>6191</v>
      </c>
      <c r="C2975" s="92" t="s">
        <v>6192</v>
      </c>
      <c r="D2975" s="93" t="s">
        <v>275</v>
      </c>
      <c r="E2975" s="94">
        <v>23491</v>
      </c>
      <c r="F2975" s="91">
        <v>7</v>
      </c>
      <c r="G2975" s="91">
        <v>605</v>
      </c>
      <c r="H2975" s="91">
        <v>1951</v>
      </c>
      <c r="I2975" s="91">
        <v>1950</v>
      </c>
      <c r="J2975" s="94">
        <v>3909</v>
      </c>
      <c r="K2975" s="92" t="s">
        <v>838</v>
      </c>
    </row>
    <row r="2976" spans="1:11" ht="15" x14ac:dyDescent="0.25">
      <c r="A2976" s="91">
        <v>14139</v>
      </c>
      <c r="B2976" s="92" t="s">
        <v>6193</v>
      </c>
      <c r="C2976" s="92" t="s">
        <v>6194</v>
      </c>
      <c r="D2976" s="93" t="s">
        <v>275</v>
      </c>
      <c r="E2976" s="94">
        <v>49884</v>
      </c>
      <c r="F2976" s="94">
        <v>7019</v>
      </c>
      <c r="G2976" s="91">
        <v>1337</v>
      </c>
      <c r="H2976" s="91">
        <v>2007</v>
      </c>
      <c r="I2976" s="91">
        <v>2000</v>
      </c>
      <c r="J2976" s="94">
        <v>8306</v>
      </c>
      <c r="K2976" s="92" t="s">
        <v>838</v>
      </c>
    </row>
    <row r="2977" spans="1:11" ht="15" x14ac:dyDescent="0.25">
      <c r="A2977" s="91">
        <v>11831</v>
      </c>
      <c r="B2977" s="92" t="s">
        <v>6195</v>
      </c>
      <c r="C2977" s="92" t="s">
        <v>6196</v>
      </c>
      <c r="D2977" s="93" t="s">
        <v>275</v>
      </c>
      <c r="E2977" s="94">
        <v>8419</v>
      </c>
      <c r="F2977" s="94">
        <v>7019</v>
      </c>
      <c r="G2977" s="91">
        <v>1338</v>
      </c>
      <c r="H2977" s="91">
        <v>1997</v>
      </c>
      <c r="I2977" s="91">
        <v>1990</v>
      </c>
      <c r="J2977" s="94">
        <v>1397</v>
      </c>
      <c r="K2977" s="92" t="s">
        <v>838</v>
      </c>
    </row>
    <row r="2978" spans="1:11" ht="15" x14ac:dyDescent="0.25">
      <c r="A2978" s="91">
        <v>661914</v>
      </c>
      <c r="B2978" s="92" t="s">
        <v>6197</v>
      </c>
      <c r="C2978" s="92" t="s">
        <v>6198</v>
      </c>
      <c r="D2978" s="93" t="s">
        <v>275</v>
      </c>
      <c r="E2978" s="94">
        <v>18598</v>
      </c>
      <c r="F2978" s="91">
        <v>7</v>
      </c>
      <c r="G2978" s="91">
        <v>657</v>
      </c>
      <c r="H2978" s="91">
        <v>2020</v>
      </c>
      <c r="I2978" s="91">
        <v>2020</v>
      </c>
      <c r="J2978" s="94">
        <v>3093</v>
      </c>
      <c r="K2978" s="92" t="s">
        <v>838</v>
      </c>
    </row>
    <row r="2979" spans="1:11" ht="15" x14ac:dyDescent="0.25">
      <c r="A2979" s="91">
        <v>556678</v>
      </c>
      <c r="B2979" s="92" t="s">
        <v>6199</v>
      </c>
      <c r="C2979" s="92" t="s">
        <v>6200</v>
      </c>
      <c r="D2979" s="93" t="s">
        <v>275</v>
      </c>
      <c r="E2979" s="94">
        <v>63824</v>
      </c>
      <c r="F2979" s="91" t="s">
        <v>6186</v>
      </c>
      <c r="G2979" s="91">
        <v>1835</v>
      </c>
      <c r="H2979" s="91">
        <v>2020</v>
      </c>
      <c r="I2979" s="91">
        <v>2020</v>
      </c>
      <c r="J2979" s="94">
        <v>10628</v>
      </c>
      <c r="K2979" s="92" t="s">
        <v>838</v>
      </c>
    </row>
    <row r="2980" spans="1:11" ht="15" x14ac:dyDescent="0.25">
      <c r="A2980" s="91">
        <v>2623</v>
      </c>
      <c r="B2980" s="92" t="s">
        <v>6201</v>
      </c>
      <c r="C2980" s="92" t="s">
        <v>6202</v>
      </c>
      <c r="D2980" s="93" t="s">
        <v>275</v>
      </c>
      <c r="E2980" s="94">
        <v>32148</v>
      </c>
      <c r="F2980" s="94">
        <v>7018</v>
      </c>
      <c r="G2980" s="91">
        <v>1142</v>
      </c>
      <c r="H2980" s="91">
        <v>1982</v>
      </c>
      <c r="I2980" s="91">
        <v>1980</v>
      </c>
      <c r="J2980" s="94">
        <v>5351</v>
      </c>
      <c r="K2980" s="92" t="s">
        <v>838</v>
      </c>
    </row>
    <row r="2981" spans="1:11" ht="15" x14ac:dyDescent="0.25">
      <c r="A2981" s="91">
        <v>1073</v>
      </c>
      <c r="B2981" s="92" t="s">
        <v>6203</v>
      </c>
      <c r="C2981" s="92" t="s">
        <v>6204</v>
      </c>
      <c r="D2981" s="93" t="s">
        <v>275</v>
      </c>
      <c r="E2981" s="94">
        <v>53111</v>
      </c>
      <c r="F2981" s="94">
        <v>7018</v>
      </c>
      <c r="G2981" s="91">
        <v>1160</v>
      </c>
      <c r="H2981" s="91">
        <v>1999</v>
      </c>
      <c r="I2981" s="91">
        <v>1990</v>
      </c>
      <c r="J2981" s="94">
        <v>8843</v>
      </c>
      <c r="K2981" s="92" t="s">
        <v>838</v>
      </c>
    </row>
    <row r="2982" spans="1:11" ht="15" x14ac:dyDescent="0.25">
      <c r="A2982" s="91">
        <v>579583</v>
      </c>
      <c r="B2982" s="92" t="s">
        <v>6205</v>
      </c>
      <c r="C2982" s="92" t="s">
        <v>6206</v>
      </c>
      <c r="D2982" s="93" t="s">
        <v>275</v>
      </c>
      <c r="E2982" s="94">
        <v>2358</v>
      </c>
      <c r="F2982" s="94">
        <v>7017</v>
      </c>
      <c r="G2982" s="91">
        <v>1063</v>
      </c>
      <c r="H2982" s="91">
        <v>2020</v>
      </c>
      <c r="I2982" s="91">
        <v>2020</v>
      </c>
      <c r="J2982" s="94">
        <v>3923</v>
      </c>
      <c r="K2982" s="92" t="s">
        <v>838</v>
      </c>
    </row>
    <row r="2983" spans="1:11" ht="15" x14ac:dyDescent="0.25">
      <c r="A2983" s="91">
        <v>926899</v>
      </c>
      <c r="B2983" s="92" t="s">
        <v>6207</v>
      </c>
      <c r="C2983" s="92" t="s">
        <v>6208</v>
      </c>
      <c r="D2983" s="93" t="s">
        <v>275</v>
      </c>
      <c r="E2983" s="94">
        <v>27684</v>
      </c>
      <c r="F2983" s="94">
        <v>7015</v>
      </c>
      <c r="G2983" s="91">
        <v>1077</v>
      </c>
      <c r="H2983" s="91">
        <v>2022</v>
      </c>
      <c r="I2983" s="91">
        <v>2020</v>
      </c>
      <c r="J2983" s="94">
        <v>4607</v>
      </c>
      <c r="K2983" s="92" t="s">
        <v>838</v>
      </c>
    </row>
    <row r="2984" spans="1:11" ht="15" x14ac:dyDescent="0.25">
      <c r="A2984" s="91">
        <v>429197</v>
      </c>
      <c r="B2984" s="92" t="s">
        <v>6209</v>
      </c>
      <c r="C2984" s="92" t="s">
        <v>6210</v>
      </c>
      <c r="D2984" s="93" t="s">
        <v>275</v>
      </c>
      <c r="E2984" s="94">
        <v>3363</v>
      </c>
      <c r="F2984" s="94">
        <v>7016</v>
      </c>
      <c r="G2984" s="91">
        <v>3449</v>
      </c>
      <c r="H2984" s="91">
        <v>2018</v>
      </c>
      <c r="I2984" s="91">
        <v>2010</v>
      </c>
      <c r="J2984" s="94">
        <v>5598</v>
      </c>
      <c r="K2984" s="92" t="s">
        <v>838</v>
      </c>
    </row>
    <row r="2985" spans="1:11" ht="15" x14ac:dyDescent="0.25">
      <c r="A2985" s="91">
        <v>20766</v>
      </c>
      <c r="B2985" s="92" t="s">
        <v>6211</v>
      </c>
      <c r="C2985" s="92" t="s">
        <v>6212</v>
      </c>
      <c r="D2985" s="93" t="s">
        <v>275</v>
      </c>
      <c r="E2985" s="94">
        <v>5745</v>
      </c>
      <c r="F2985" s="94">
        <v>7016</v>
      </c>
      <c r="G2985" s="91">
        <v>4025</v>
      </c>
      <c r="H2985" s="91">
        <v>2009</v>
      </c>
      <c r="I2985" s="91">
        <v>2000</v>
      </c>
      <c r="J2985" s="94">
        <v>9566</v>
      </c>
      <c r="K2985" s="92" t="s">
        <v>838</v>
      </c>
    </row>
    <row r="2986" spans="1:11" ht="15" x14ac:dyDescent="0.25">
      <c r="A2986" s="91">
        <v>11848</v>
      </c>
      <c r="B2986" s="92" t="s">
        <v>6213</v>
      </c>
      <c r="C2986" s="92" t="s">
        <v>6214</v>
      </c>
      <c r="D2986" s="93" t="s">
        <v>275</v>
      </c>
      <c r="E2986" s="94">
        <v>12172</v>
      </c>
      <c r="F2986" s="91">
        <v>7</v>
      </c>
      <c r="G2986" s="91">
        <v>503</v>
      </c>
      <c r="H2986" s="91">
        <v>1954</v>
      </c>
      <c r="I2986" s="91">
        <v>1950</v>
      </c>
      <c r="J2986" s="94">
        <v>2023</v>
      </c>
      <c r="K2986" s="92" t="s">
        <v>838</v>
      </c>
    </row>
    <row r="2987" spans="1:11" ht="15" x14ac:dyDescent="0.25">
      <c r="A2987" s="91">
        <v>2604</v>
      </c>
      <c r="B2987" s="92" t="s">
        <v>6215</v>
      </c>
      <c r="C2987" s="92" t="s">
        <v>6216</v>
      </c>
      <c r="D2987" s="93" t="s">
        <v>275</v>
      </c>
      <c r="E2987" s="94">
        <v>51717</v>
      </c>
      <c r="F2987" s="94">
        <v>7016</v>
      </c>
      <c r="G2987" s="91">
        <v>1787</v>
      </c>
      <c r="H2987" s="91">
        <v>1989</v>
      </c>
      <c r="I2987" s="91">
        <v>1980</v>
      </c>
      <c r="J2987" s="94">
        <v>8611</v>
      </c>
      <c r="K2987" s="92" t="s">
        <v>838</v>
      </c>
    </row>
    <row r="2988" spans="1:11" ht="15" x14ac:dyDescent="0.25">
      <c r="A2988" s="91">
        <v>664413</v>
      </c>
      <c r="B2988" s="92" t="s">
        <v>6217</v>
      </c>
      <c r="C2988" s="92" t="s">
        <v>6218</v>
      </c>
      <c r="D2988" s="93" t="s">
        <v>275</v>
      </c>
      <c r="E2988" s="94">
        <v>52572</v>
      </c>
      <c r="F2988" s="91">
        <v>7</v>
      </c>
      <c r="G2988" s="91">
        <v>9263</v>
      </c>
      <c r="H2988" s="91">
        <v>2020</v>
      </c>
      <c r="I2988" s="91">
        <v>2020</v>
      </c>
      <c r="J2988" s="94">
        <v>8753</v>
      </c>
      <c r="K2988" s="92" t="s">
        <v>838</v>
      </c>
    </row>
    <row r="2989" spans="1:11" ht="15" x14ac:dyDescent="0.25">
      <c r="A2989" s="91">
        <v>399057</v>
      </c>
      <c r="B2989" s="92" t="s">
        <v>6219</v>
      </c>
      <c r="C2989" s="92" t="s">
        <v>6220</v>
      </c>
      <c r="D2989" s="93" t="s">
        <v>275</v>
      </c>
      <c r="E2989" s="94">
        <v>73215</v>
      </c>
      <c r="F2989" s="94">
        <v>7016</v>
      </c>
      <c r="G2989" s="91">
        <v>4215</v>
      </c>
      <c r="H2989" s="91">
        <v>2017</v>
      </c>
      <c r="I2989" s="91">
        <v>2010</v>
      </c>
      <c r="J2989" s="94">
        <v>12193</v>
      </c>
      <c r="K2989" s="92" t="s">
        <v>838</v>
      </c>
    </row>
    <row r="2990" spans="1:11" ht="15" x14ac:dyDescent="0.25">
      <c r="A2990" s="91">
        <v>300669</v>
      </c>
      <c r="B2990" s="92" t="s">
        <v>6221</v>
      </c>
      <c r="C2990" s="92" t="s">
        <v>6222</v>
      </c>
      <c r="D2990" s="93" t="s">
        <v>275</v>
      </c>
      <c r="E2990" s="94">
        <v>76925</v>
      </c>
      <c r="F2990" s="94">
        <v>7015</v>
      </c>
      <c r="G2990" s="91">
        <v>7677</v>
      </c>
      <c r="H2990" s="91">
        <v>2016</v>
      </c>
      <c r="I2990" s="91">
        <v>2010</v>
      </c>
      <c r="J2990" s="94">
        <v>12811</v>
      </c>
      <c r="K2990" s="92" t="s">
        <v>838</v>
      </c>
    </row>
    <row r="2991" spans="1:11" ht="15" x14ac:dyDescent="0.25">
      <c r="A2991" s="91">
        <v>130150</v>
      </c>
      <c r="B2991" s="92" t="s">
        <v>6223</v>
      </c>
      <c r="C2991" s="92" t="s">
        <v>6224</v>
      </c>
      <c r="D2991" s="93" t="s">
        <v>275</v>
      </c>
      <c r="E2991" s="94">
        <v>49196</v>
      </c>
      <c r="F2991" s="94">
        <v>7015</v>
      </c>
      <c r="G2991" s="91">
        <v>1239</v>
      </c>
      <c r="H2991" s="91">
        <v>2013</v>
      </c>
      <c r="I2991" s="91">
        <v>2010</v>
      </c>
      <c r="J2991" s="94">
        <v>8191</v>
      </c>
      <c r="K2991" s="92" t="s">
        <v>838</v>
      </c>
    </row>
    <row r="2992" spans="1:11" ht="15" x14ac:dyDescent="0.25">
      <c r="A2992" s="91">
        <v>43959</v>
      </c>
      <c r="B2992" s="92" t="s">
        <v>6225</v>
      </c>
      <c r="C2992" s="92" t="s">
        <v>6226</v>
      </c>
      <c r="D2992" s="93" t="s">
        <v>275</v>
      </c>
      <c r="E2992" s="94">
        <v>36392</v>
      </c>
      <c r="F2992" s="91">
        <v>7</v>
      </c>
      <c r="G2992" s="91">
        <v>1196</v>
      </c>
      <c r="H2992" s="91">
        <v>2011</v>
      </c>
      <c r="I2992" s="91">
        <v>2010</v>
      </c>
      <c r="J2992" s="94">
        <v>6058</v>
      </c>
      <c r="K2992" s="92" t="s">
        <v>838</v>
      </c>
    </row>
    <row r="2993" spans="1:11" ht="15" x14ac:dyDescent="0.25">
      <c r="A2993" s="91">
        <v>19971</v>
      </c>
      <c r="B2993" s="92" t="s">
        <v>6227</v>
      </c>
      <c r="C2993" s="92" t="s">
        <v>6228</v>
      </c>
      <c r="D2993" s="93" t="s">
        <v>275</v>
      </c>
      <c r="E2993" s="94">
        <v>11851</v>
      </c>
      <c r="F2993" s="91">
        <v>7</v>
      </c>
      <c r="G2993" s="91">
        <v>330</v>
      </c>
      <c r="H2993" s="91">
        <v>1976</v>
      </c>
      <c r="I2993" s="91">
        <v>1970</v>
      </c>
      <c r="J2993" s="94">
        <v>1969</v>
      </c>
      <c r="K2993" s="92" t="s">
        <v>838</v>
      </c>
    </row>
    <row r="2994" spans="1:11" ht="15" x14ac:dyDescent="0.25">
      <c r="A2994" s="91">
        <v>17264</v>
      </c>
      <c r="B2994" s="92" t="s">
        <v>6147</v>
      </c>
      <c r="C2994" s="92" t="s">
        <v>6148</v>
      </c>
      <c r="D2994" s="93" t="s">
        <v>275</v>
      </c>
      <c r="E2994" s="94">
        <v>24368</v>
      </c>
      <c r="F2994" s="94">
        <v>7024</v>
      </c>
      <c r="G2994" s="91">
        <v>307</v>
      </c>
      <c r="H2994" s="91">
        <v>1979</v>
      </c>
      <c r="I2994" s="91">
        <v>1970</v>
      </c>
      <c r="J2994" s="94">
        <v>4055</v>
      </c>
      <c r="K2994" s="92" t="s">
        <v>838</v>
      </c>
    </row>
    <row r="2995" spans="1:11" ht="15" x14ac:dyDescent="0.25">
      <c r="A2995" s="91">
        <v>961268</v>
      </c>
      <c r="B2995" s="92" t="s">
        <v>3377</v>
      </c>
      <c r="C2995" s="92" t="s">
        <v>6229</v>
      </c>
      <c r="D2995" s="93" t="s">
        <v>275</v>
      </c>
      <c r="E2995" s="94">
        <v>63697</v>
      </c>
      <c r="F2995" s="91">
        <v>7</v>
      </c>
      <c r="G2995" s="91">
        <v>609</v>
      </c>
      <c r="H2995" s="91">
        <v>2023</v>
      </c>
      <c r="I2995" s="91">
        <v>2020</v>
      </c>
      <c r="J2995" s="94">
        <v>10607</v>
      </c>
      <c r="K2995" s="92" t="s">
        <v>838</v>
      </c>
    </row>
    <row r="2996" spans="1:11" ht="15" x14ac:dyDescent="0.25">
      <c r="A2996" s="91">
        <v>925263</v>
      </c>
      <c r="B2996" s="92" t="s">
        <v>6230</v>
      </c>
      <c r="C2996" s="92" t="s">
        <v>6231</v>
      </c>
      <c r="D2996" s="93" t="s">
        <v>275</v>
      </c>
      <c r="E2996" s="94">
        <v>4401</v>
      </c>
      <c r="F2996" s="94">
        <v>7014</v>
      </c>
      <c r="G2996" s="91">
        <v>317</v>
      </c>
      <c r="H2996" s="91">
        <v>2023</v>
      </c>
      <c r="I2996" s="91">
        <v>2020</v>
      </c>
      <c r="J2996" s="94">
        <v>728</v>
      </c>
      <c r="K2996" s="92" t="s">
        <v>838</v>
      </c>
    </row>
    <row r="2997" spans="1:11" ht="15" x14ac:dyDescent="0.25">
      <c r="A2997" s="91">
        <v>332283</v>
      </c>
      <c r="B2997" s="92" t="s">
        <v>6232</v>
      </c>
      <c r="C2997" s="92" t="s">
        <v>6233</v>
      </c>
      <c r="D2997" s="93" t="s">
        <v>275</v>
      </c>
      <c r="E2997" s="94">
        <v>28978</v>
      </c>
      <c r="F2997" s="91">
        <v>7</v>
      </c>
      <c r="G2997" s="91">
        <v>1019</v>
      </c>
      <c r="H2997" s="91">
        <v>2017</v>
      </c>
      <c r="I2997" s="91">
        <v>2010</v>
      </c>
      <c r="J2997" s="94">
        <v>4823</v>
      </c>
      <c r="K2997" s="92" t="s">
        <v>838</v>
      </c>
    </row>
    <row r="2998" spans="1:11" ht="15" x14ac:dyDescent="0.25">
      <c r="A2998" s="91">
        <v>62204</v>
      </c>
      <c r="B2998" s="92" t="s">
        <v>6234</v>
      </c>
      <c r="C2998" s="92" t="s">
        <v>6235</v>
      </c>
      <c r="D2998" s="93" t="s">
        <v>275</v>
      </c>
      <c r="E2998" s="94">
        <v>17479</v>
      </c>
      <c r="F2998" s="94">
        <v>7014</v>
      </c>
      <c r="G2998" s="91">
        <v>538</v>
      </c>
      <c r="H2998" s="91">
        <v>1981</v>
      </c>
      <c r="I2998" s="91">
        <v>1980</v>
      </c>
      <c r="J2998" s="94">
        <v>2907</v>
      </c>
      <c r="K2998" s="92" t="s">
        <v>838</v>
      </c>
    </row>
    <row r="2999" spans="1:11" ht="15" x14ac:dyDescent="0.25">
      <c r="A2999" s="91">
        <v>37347</v>
      </c>
      <c r="B2999" s="92" t="s">
        <v>6236</v>
      </c>
      <c r="C2999" s="92" t="s">
        <v>6237</v>
      </c>
      <c r="D2999" s="93" t="s">
        <v>275</v>
      </c>
      <c r="E2999" s="94">
        <v>3909</v>
      </c>
      <c r="F2999" s="94">
        <v>7014</v>
      </c>
      <c r="G2999" s="91">
        <v>384</v>
      </c>
      <c r="H2999" s="91">
        <v>1948</v>
      </c>
      <c r="I2999" s="91">
        <v>1940</v>
      </c>
      <c r="J2999" s="94">
        <v>6507</v>
      </c>
      <c r="K2999" s="92" t="s">
        <v>838</v>
      </c>
    </row>
    <row r="3000" spans="1:11" ht="15" x14ac:dyDescent="0.25">
      <c r="A3000" s="91">
        <v>11336</v>
      </c>
      <c r="B3000" s="92" t="s">
        <v>6238</v>
      </c>
      <c r="C3000" s="92" t="s">
        <v>6239</v>
      </c>
      <c r="D3000" s="93" t="s">
        <v>275</v>
      </c>
      <c r="E3000" s="94">
        <v>61784</v>
      </c>
      <c r="F3000" s="91">
        <v>7</v>
      </c>
      <c r="G3000" s="91">
        <v>1717</v>
      </c>
      <c r="H3000" s="91">
        <v>1983</v>
      </c>
      <c r="I3000" s="91">
        <v>1980</v>
      </c>
      <c r="J3000" s="94">
        <v>10288</v>
      </c>
      <c r="K3000" s="92" t="s">
        <v>838</v>
      </c>
    </row>
    <row r="3001" spans="1:11" ht="15" x14ac:dyDescent="0.25">
      <c r="A3001" s="91">
        <v>35</v>
      </c>
      <c r="B3001" s="92" t="s">
        <v>6240</v>
      </c>
      <c r="C3001" s="92" t="s">
        <v>6241</v>
      </c>
      <c r="D3001" s="93" t="s">
        <v>275</v>
      </c>
      <c r="E3001" s="94">
        <v>106806</v>
      </c>
      <c r="F3001" s="91">
        <v>7</v>
      </c>
      <c r="G3001" s="91">
        <v>8256</v>
      </c>
      <c r="H3001" s="91">
        <v>2007</v>
      </c>
      <c r="I3001" s="91">
        <v>2000</v>
      </c>
      <c r="J3001" s="94">
        <v>17789</v>
      </c>
      <c r="K3001" s="92" t="s">
        <v>838</v>
      </c>
    </row>
    <row r="3002" spans="1:11" ht="15" x14ac:dyDescent="0.25">
      <c r="A3002" s="91">
        <v>582873</v>
      </c>
      <c r="B3002" s="92" t="s">
        <v>6242</v>
      </c>
      <c r="C3002" s="92" t="s">
        <v>6243</v>
      </c>
      <c r="D3002" s="93" t="s">
        <v>275</v>
      </c>
      <c r="E3002" s="94">
        <v>10101</v>
      </c>
      <c r="F3002" s="94">
        <v>7013</v>
      </c>
      <c r="G3002" s="91">
        <v>672</v>
      </c>
      <c r="H3002" s="91">
        <v>2019</v>
      </c>
      <c r="I3002" s="91">
        <v>2010</v>
      </c>
      <c r="J3002" s="94">
        <v>1678</v>
      </c>
      <c r="K3002" s="92" t="s">
        <v>838</v>
      </c>
    </row>
    <row r="3003" spans="1:11" ht="15" x14ac:dyDescent="0.25">
      <c r="A3003" s="91">
        <v>328387</v>
      </c>
      <c r="B3003" s="92" t="s">
        <v>6244</v>
      </c>
      <c r="C3003" s="92" t="s">
        <v>6245</v>
      </c>
      <c r="D3003" s="93" t="s">
        <v>275</v>
      </c>
      <c r="E3003" s="94">
        <v>70838</v>
      </c>
      <c r="F3003" s="94">
        <v>7013</v>
      </c>
      <c r="G3003" s="91">
        <v>6874</v>
      </c>
      <c r="H3003" s="91">
        <v>2016</v>
      </c>
      <c r="I3003" s="91">
        <v>2010</v>
      </c>
      <c r="J3003" s="94">
        <v>11797</v>
      </c>
      <c r="K3003" s="92" t="s">
        <v>838</v>
      </c>
    </row>
    <row r="3004" spans="1:11" ht="15" x14ac:dyDescent="0.25">
      <c r="A3004" s="91">
        <v>249688</v>
      </c>
      <c r="B3004" s="92" t="s">
        <v>6246</v>
      </c>
      <c r="C3004" s="92" t="s">
        <v>6247</v>
      </c>
      <c r="D3004" s="93" t="s">
        <v>275</v>
      </c>
      <c r="E3004" s="94">
        <v>21341</v>
      </c>
      <c r="F3004" s="94">
        <v>7013</v>
      </c>
      <c r="G3004" s="91">
        <v>584</v>
      </c>
      <c r="H3004" s="91">
        <v>2015</v>
      </c>
      <c r="I3004" s="91">
        <v>2010</v>
      </c>
      <c r="J3004" s="94">
        <v>355</v>
      </c>
      <c r="K3004" s="92" t="s">
        <v>838</v>
      </c>
    </row>
    <row r="3005" spans="1:11" ht="15" x14ac:dyDescent="0.25">
      <c r="A3005" s="91">
        <v>12143</v>
      </c>
      <c r="B3005" s="92" t="s">
        <v>6248</v>
      </c>
      <c r="C3005" s="92" t="s">
        <v>6249</v>
      </c>
      <c r="D3005" s="93" t="s">
        <v>275</v>
      </c>
      <c r="E3005" s="94">
        <v>28397</v>
      </c>
      <c r="F3005" s="91">
        <v>7</v>
      </c>
      <c r="G3005" s="91">
        <v>906</v>
      </c>
      <c r="H3005" s="91">
        <v>1992</v>
      </c>
      <c r="I3005" s="91">
        <v>1990</v>
      </c>
      <c r="J3005" s="94">
        <v>4726</v>
      </c>
      <c r="K3005" s="92" t="s">
        <v>838</v>
      </c>
    </row>
    <row r="3006" spans="1:11" ht="15" x14ac:dyDescent="0.25">
      <c r="A3006" s="91">
        <v>10130</v>
      </c>
      <c r="B3006" s="92" t="s">
        <v>6250</v>
      </c>
      <c r="C3006" s="92" t="s">
        <v>6251</v>
      </c>
      <c r="D3006" s="93" t="s">
        <v>275</v>
      </c>
      <c r="E3006" s="94">
        <v>15134</v>
      </c>
      <c r="F3006" s="94">
        <v>7013</v>
      </c>
      <c r="G3006" s="91">
        <v>613</v>
      </c>
      <c r="H3006" s="91">
        <v>1988</v>
      </c>
      <c r="I3006" s="91">
        <v>1980</v>
      </c>
      <c r="J3006" s="94">
        <v>2516</v>
      </c>
      <c r="K3006" s="92" t="s">
        <v>838</v>
      </c>
    </row>
    <row r="3007" spans="1:11" ht="15" x14ac:dyDescent="0.25">
      <c r="A3007" s="91">
        <v>912916</v>
      </c>
      <c r="B3007" s="92" t="s">
        <v>6252</v>
      </c>
      <c r="C3007" s="92" t="s">
        <v>6253</v>
      </c>
      <c r="D3007" s="93" t="s">
        <v>275</v>
      </c>
      <c r="E3007" s="94">
        <v>32275</v>
      </c>
      <c r="F3007" s="94">
        <v>7012</v>
      </c>
      <c r="G3007" s="91">
        <v>443</v>
      </c>
      <c r="H3007" s="91">
        <v>2023</v>
      </c>
      <c r="I3007" s="91">
        <v>2020</v>
      </c>
      <c r="J3007" s="94">
        <v>5372</v>
      </c>
      <c r="K3007" s="92" t="s">
        <v>838</v>
      </c>
    </row>
    <row r="3008" spans="1:11" ht="15" x14ac:dyDescent="0.25">
      <c r="A3008" s="91">
        <v>745881</v>
      </c>
      <c r="B3008" s="92" t="s">
        <v>6254</v>
      </c>
      <c r="C3008" s="92" t="s">
        <v>6255</v>
      </c>
      <c r="D3008" s="93" t="s">
        <v>275</v>
      </c>
      <c r="E3008" s="94">
        <v>57792</v>
      </c>
      <c r="F3008" s="94">
        <v>7012</v>
      </c>
      <c r="G3008" s="91">
        <v>682</v>
      </c>
      <c r="H3008" s="91">
        <v>2021</v>
      </c>
      <c r="I3008" s="91">
        <v>2020</v>
      </c>
      <c r="J3008" s="94">
        <v>9623</v>
      </c>
      <c r="K3008" s="92" t="s">
        <v>838</v>
      </c>
    </row>
    <row r="3009" spans="1:11" ht="15" x14ac:dyDescent="0.25">
      <c r="A3009" s="91">
        <v>467244</v>
      </c>
      <c r="B3009" s="92" t="s">
        <v>6256</v>
      </c>
      <c r="C3009" s="92" t="s">
        <v>6257</v>
      </c>
      <c r="D3009" s="93" t="s">
        <v>275</v>
      </c>
      <c r="E3009" s="94">
        <v>93729</v>
      </c>
      <c r="F3009" s="94">
        <v>7012</v>
      </c>
      <c r="G3009" s="91">
        <v>2266</v>
      </c>
      <c r="H3009" s="91">
        <v>2023</v>
      </c>
      <c r="I3009" s="91">
        <v>2020</v>
      </c>
      <c r="J3009" s="94">
        <v>1561</v>
      </c>
      <c r="K3009" s="92" t="s">
        <v>838</v>
      </c>
    </row>
    <row r="3010" spans="1:11" ht="15" x14ac:dyDescent="0.25">
      <c r="A3010" s="91">
        <v>460465</v>
      </c>
      <c r="B3010" s="92" t="s">
        <v>6258</v>
      </c>
      <c r="C3010" s="92" t="s">
        <v>6259</v>
      </c>
      <c r="D3010" s="93" t="s">
        <v>275</v>
      </c>
      <c r="E3010" s="94">
        <v>110023</v>
      </c>
      <c r="F3010" s="94">
        <v>7012</v>
      </c>
      <c r="G3010" s="91">
        <v>6050</v>
      </c>
      <c r="H3010" s="91">
        <v>2021</v>
      </c>
      <c r="I3010" s="91">
        <v>2020</v>
      </c>
      <c r="J3010" s="94">
        <v>18325</v>
      </c>
      <c r="K3010" s="92" t="s">
        <v>838</v>
      </c>
    </row>
    <row r="3011" spans="1:11" ht="15" x14ac:dyDescent="0.25">
      <c r="A3011" s="91">
        <v>385103</v>
      </c>
      <c r="B3011" s="92" t="s">
        <v>6260</v>
      </c>
      <c r="C3011" s="92" t="s">
        <v>6261</v>
      </c>
      <c r="D3011" s="93" t="s">
        <v>275</v>
      </c>
      <c r="E3011" s="94">
        <v>67435</v>
      </c>
      <c r="F3011" s="91">
        <v>7</v>
      </c>
      <c r="G3011" s="91">
        <v>1751</v>
      </c>
      <c r="H3011" s="91">
        <v>2020</v>
      </c>
      <c r="I3011" s="91">
        <v>2020</v>
      </c>
      <c r="J3011" s="94">
        <v>1123</v>
      </c>
      <c r="K3011" s="92" t="s">
        <v>838</v>
      </c>
    </row>
    <row r="3012" spans="1:11" ht="15" x14ac:dyDescent="0.25">
      <c r="A3012" s="91">
        <v>15015</v>
      </c>
      <c r="B3012" s="92" t="s">
        <v>6262</v>
      </c>
      <c r="C3012" s="92" t="s">
        <v>6263</v>
      </c>
      <c r="D3012" s="93" t="s">
        <v>275</v>
      </c>
      <c r="E3012" s="94">
        <v>37817</v>
      </c>
      <c r="F3012" s="94">
        <v>7012</v>
      </c>
      <c r="G3012" s="91">
        <v>1250</v>
      </c>
      <c r="H3012" s="91">
        <v>2002</v>
      </c>
      <c r="I3012" s="91">
        <v>2000</v>
      </c>
      <c r="J3012" s="94">
        <v>6295</v>
      </c>
      <c r="K3012" s="92" t="s">
        <v>838</v>
      </c>
    </row>
    <row r="3013" spans="1:11" ht="15" x14ac:dyDescent="0.25">
      <c r="A3013" s="91">
        <v>2164</v>
      </c>
      <c r="B3013" s="92" t="s">
        <v>6264</v>
      </c>
      <c r="C3013" s="92" t="s">
        <v>6265</v>
      </c>
      <c r="D3013" s="93" t="s">
        <v>275</v>
      </c>
      <c r="E3013" s="94">
        <v>113947</v>
      </c>
      <c r="F3013" s="94">
        <v>7012</v>
      </c>
      <c r="G3013" s="91">
        <v>3582</v>
      </c>
      <c r="H3013" s="91">
        <v>1994</v>
      </c>
      <c r="I3013" s="91">
        <v>1990</v>
      </c>
      <c r="J3013" s="94">
        <v>18979</v>
      </c>
      <c r="K3013" s="92" t="s">
        <v>838</v>
      </c>
    </row>
    <row r="3014" spans="1:11" ht="15" x14ac:dyDescent="0.25">
      <c r="A3014" s="91">
        <v>28384</v>
      </c>
      <c r="B3014" s="92" t="s">
        <v>6266</v>
      </c>
      <c r="C3014" s="92" t="s">
        <v>6267</v>
      </c>
      <c r="D3014" s="93" t="s">
        <v>275</v>
      </c>
      <c r="E3014" s="94">
        <v>7737</v>
      </c>
      <c r="F3014" s="91">
        <v>7</v>
      </c>
      <c r="G3014" s="91">
        <v>474</v>
      </c>
      <c r="H3014" s="91">
        <v>1992</v>
      </c>
      <c r="I3014" s="91">
        <v>1990</v>
      </c>
      <c r="J3014" s="94">
        <v>1284</v>
      </c>
      <c r="K3014" s="92" t="s">
        <v>838</v>
      </c>
    </row>
    <row r="3015" spans="1:11" ht="15" x14ac:dyDescent="0.25">
      <c r="A3015" s="91">
        <v>13666</v>
      </c>
      <c r="B3015" s="92" t="s">
        <v>6268</v>
      </c>
      <c r="C3015" s="92" t="s">
        <v>6269</v>
      </c>
      <c r="D3015" s="93" t="s">
        <v>275</v>
      </c>
      <c r="E3015" s="94">
        <v>52568</v>
      </c>
      <c r="F3015" s="94">
        <v>7011</v>
      </c>
      <c r="G3015" s="91">
        <v>644</v>
      </c>
      <c r="H3015" s="91">
        <v>1941</v>
      </c>
      <c r="I3015" s="91">
        <v>1940</v>
      </c>
      <c r="J3015" s="94">
        <v>8753</v>
      </c>
      <c r="K3015" s="92" t="s">
        <v>838</v>
      </c>
    </row>
    <row r="3016" spans="1:11" ht="15" x14ac:dyDescent="0.25">
      <c r="A3016" s="91">
        <v>11454</v>
      </c>
      <c r="B3016" s="92" t="s">
        <v>6270</v>
      </c>
      <c r="C3016" s="92" t="s">
        <v>6271</v>
      </c>
      <c r="D3016" s="93" t="s">
        <v>275</v>
      </c>
      <c r="E3016" s="94">
        <v>1716</v>
      </c>
      <c r="F3016" s="94">
        <v>7011</v>
      </c>
      <c r="G3016" s="91">
        <v>1425</v>
      </c>
      <c r="H3016" s="91">
        <v>1986</v>
      </c>
      <c r="I3016" s="91">
        <v>1980</v>
      </c>
      <c r="J3016" s="94">
        <v>281</v>
      </c>
      <c r="K3016" s="92" t="s">
        <v>838</v>
      </c>
    </row>
    <row r="3017" spans="1:11" ht="15" x14ac:dyDescent="0.25">
      <c r="A3017" s="91">
        <v>5919</v>
      </c>
      <c r="B3017" s="92" t="s">
        <v>6272</v>
      </c>
      <c r="C3017" s="92" t="s">
        <v>6273</v>
      </c>
      <c r="D3017" s="93" t="s">
        <v>275</v>
      </c>
      <c r="E3017" s="94">
        <v>55228</v>
      </c>
      <c r="F3017" s="94">
        <v>7011</v>
      </c>
      <c r="G3017" s="91">
        <v>972</v>
      </c>
      <c r="H3017" s="91">
        <v>1974</v>
      </c>
      <c r="I3017" s="91">
        <v>1970</v>
      </c>
      <c r="J3017" s="94">
        <v>9196</v>
      </c>
      <c r="K3017" s="92" t="s">
        <v>838</v>
      </c>
    </row>
    <row r="3018" spans="1:11" ht="15" x14ac:dyDescent="0.25">
      <c r="A3018" s="91">
        <v>5698</v>
      </c>
      <c r="B3018" s="92" t="s">
        <v>6274</v>
      </c>
      <c r="C3018" s="92" t="s">
        <v>6275</v>
      </c>
      <c r="D3018" s="93" t="s">
        <v>275</v>
      </c>
      <c r="E3018" s="94">
        <v>9213</v>
      </c>
      <c r="F3018" s="91">
        <v>7</v>
      </c>
      <c r="G3018" s="91">
        <v>650</v>
      </c>
      <c r="H3018" s="91">
        <v>1903</v>
      </c>
      <c r="I3018" s="91">
        <v>1900</v>
      </c>
      <c r="J3018" s="94">
        <v>153</v>
      </c>
      <c r="K3018" s="92" t="s">
        <v>838</v>
      </c>
    </row>
    <row r="3019" spans="1:11" ht="15" x14ac:dyDescent="0.25">
      <c r="A3019" s="91">
        <v>3170</v>
      </c>
      <c r="B3019" s="92" t="s">
        <v>6276</v>
      </c>
      <c r="C3019" s="92" t="s">
        <v>6277</v>
      </c>
      <c r="D3019" s="93" t="s">
        <v>275</v>
      </c>
      <c r="E3019" s="94">
        <v>70994</v>
      </c>
      <c r="F3019" s="94">
        <v>7011</v>
      </c>
      <c r="G3019" s="91">
        <v>5831</v>
      </c>
      <c r="H3019" s="91">
        <v>1942</v>
      </c>
      <c r="I3019" s="91">
        <v>1940</v>
      </c>
      <c r="J3019" s="94">
        <v>11823</v>
      </c>
      <c r="K3019" s="92" t="s">
        <v>838</v>
      </c>
    </row>
    <row r="3020" spans="1:11" ht="15" x14ac:dyDescent="0.25">
      <c r="A3020" s="91">
        <v>1143319</v>
      </c>
      <c r="B3020" s="92" t="s">
        <v>6278</v>
      </c>
      <c r="C3020" s="92" t="s">
        <v>6279</v>
      </c>
      <c r="D3020" s="93" t="s">
        <v>275</v>
      </c>
      <c r="E3020" s="94">
        <v>20762</v>
      </c>
      <c r="F3020" s="91" t="s">
        <v>6280</v>
      </c>
      <c r="G3020" s="91">
        <v>315</v>
      </c>
      <c r="H3020" s="91">
        <v>2023</v>
      </c>
      <c r="I3020" s="91">
        <v>2020</v>
      </c>
      <c r="J3020" s="94">
        <v>3454</v>
      </c>
      <c r="K3020" s="92" t="s">
        <v>838</v>
      </c>
    </row>
    <row r="3021" spans="1:11" ht="15" x14ac:dyDescent="0.25">
      <c r="A3021" s="91">
        <v>696806</v>
      </c>
      <c r="B3021" s="92" t="s">
        <v>6281</v>
      </c>
      <c r="C3021" s="92" t="s">
        <v>6282</v>
      </c>
      <c r="D3021" s="93" t="s">
        <v>275</v>
      </c>
      <c r="E3021" s="94">
        <v>132764</v>
      </c>
      <c r="F3021" s="91" t="s">
        <v>6280</v>
      </c>
      <c r="G3021" s="91">
        <v>4616</v>
      </c>
      <c r="H3021" s="91">
        <v>2022</v>
      </c>
      <c r="I3021" s="91">
        <v>2020</v>
      </c>
      <c r="J3021" s="94">
        <v>22114</v>
      </c>
      <c r="K3021" s="92" t="s">
        <v>838</v>
      </c>
    </row>
    <row r="3022" spans="1:11" ht="15" x14ac:dyDescent="0.25">
      <c r="A3022" s="91">
        <v>651070</v>
      </c>
      <c r="B3022" s="92" t="s">
        <v>6283</v>
      </c>
      <c r="C3022" s="92" t="s">
        <v>6284</v>
      </c>
      <c r="D3022" s="93" t="s">
        <v>275</v>
      </c>
      <c r="E3022" s="94">
        <v>26879</v>
      </c>
      <c r="F3022" s="91" t="s">
        <v>6280</v>
      </c>
      <c r="G3022" s="91">
        <v>951</v>
      </c>
      <c r="H3022" s="91">
        <v>2020</v>
      </c>
      <c r="I3022" s="91">
        <v>2020</v>
      </c>
      <c r="J3022" s="94">
        <v>4473</v>
      </c>
      <c r="K3022" s="92" t="s">
        <v>838</v>
      </c>
    </row>
    <row r="3023" spans="1:11" ht="15" x14ac:dyDescent="0.25">
      <c r="A3023" s="91">
        <v>402897</v>
      </c>
      <c r="B3023" s="92" t="s">
        <v>6285</v>
      </c>
      <c r="C3023" s="92" t="s">
        <v>6286</v>
      </c>
      <c r="D3023" s="93" t="s">
        <v>275</v>
      </c>
      <c r="E3023" s="94">
        <v>43039</v>
      </c>
      <c r="F3023" s="91" t="s">
        <v>6280</v>
      </c>
      <c r="G3023" s="91">
        <v>1998</v>
      </c>
      <c r="H3023" s="91">
        <v>2017</v>
      </c>
      <c r="I3023" s="91">
        <v>2010</v>
      </c>
      <c r="J3023" s="94">
        <v>7165</v>
      </c>
      <c r="K3023" s="92" t="s">
        <v>838</v>
      </c>
    </row>
    <row r="3024" spans="1:11" ht="15" x14ac:dyDescent="0.25">
      <c r="A3024" s="91">
        <v>10220</v>
      </c>
      <c r="B3024" s="92" t="s">
        <v>6287</v>
      </c>
      <c r="C3024" s="92" t="s">
        <v>6288</v>
      </c>
      <c r="D3024" s="93" t="s">
        <v>275</v>
      </c>
      <c r="E3024" s="94">
        <v>49355</v>
      </c>
      <c r="F3024" s="91" t="s">
        <v>6280</v>
      </c>
      <c r="G3024" s="91">
        <v>1799</v>
      </c>
      <c r="H3024" s="91">
        <v>1998</v>
      </c>
      <c r="I3024" s="91">
        <v>1990</v>
      </c>
      <c r="J3024" s="94">
        <v>8218</v>
      </c>
      <c r="K3024" s="92" t="s">
        <v>838</v>
      </c>
    </row>
    <row r="3025" spans="1:11" ht="15" x14ac:dyDescent="0.25">
      <c r="A3025" s="91">
        <v>9696</v>
      </c>
      <c r="B3025" s="92" t="s">
        <v>6289</v>
      </c>
      <c r="C3025" s="92" t="s">
        <v>6290</v>
      </c>
      <c r="D3025" s="93" t="s">
        <v>275</v>
      </c>
      <c r="E3025" s="94">
        <v>23369</v>
      </c>
      <c r="F3025" s="91" t="s">
        <v>6280</v>
      </c>
      <c r="G3025" s="91">
        <v>1030</v>
      </c>
      <c r="H3025" s="91">
        <v>2001</v>
      </c>
      <c r="I3025" s="91">
        <v>2000</v>
      </c>
      <c r="J3025" s="94">
        <v>3888</v>
      </c>
      <c r="K3025" s="92" t="s">
        <v>838</v>
      </c>
    </row>
    <row r="3026" spans="1:11" ht="15" x14ac:dyDescent="0.25">
      <c r="A3026" s="91">
        <v>954</v>
      </c>
      <c r="B3026" s="92" t="s">
        <v>6291</v>
      </c>
      <c r="C3026" s="92" t="s">
        <v>6292</v>
      </c>
      <c r="D3026" s="93" t="s">
        <v>275</v>
      </c>
      <c r="E3026" s="94">
        <v>258843</v>
      </c>
      <c r="F3026" s="91" t="s">
        <v>6280</v>
      </c>
      <c r="G3026" s="91">
        <v>9502</v>
      </c>
      <c r="H3026" s="91">
        <v>1996</v>
      </c>
      <c r="I3026" s="91">
        <v>1990</v>
      </c>
      <c r="J3026" s="94">
        <v>43119</v>
      </c>
      <c r="K3026" s="92" t="s">
        <v>838</v>
      </c>
    </row>
    <row r="3027" spans="1:11" ht="15" x14ac:dyDescent="0.25">
      <c r="A3027" s="91">
        <v>763215</v>
      </c>
      <c r="B3027" s="92" t="s">
        <v>6293</v>
      </c>
      <c r="C3027" s="92" t="s">
        <v>6294</v>
      </c>
      <c r="D3027" s="93" t="s">
        <v>275</v>
      </c>
      <c r="E3027" s="94">
        <v>99419</v>
      </c>
      <c r="F3027" s="94">
        <v>7009</v>
      </c>
      <c r="G3027" s="91">
        <v>2525</v>
      </c>
      <c r="H3027" s="91">
        <v>2024</v>
      </c>
      <c r="I3027" s="91">
        <v>2020</v>
      </c>
      <c r="J3027" s="94">
        <v>16558</v>
      </c>
      <c r="K3027" s="92" t="s">
        <v>838</v>
      </c>
    </row>
    <row r="3028" spans="1:11" ht="15" x14ac:dyDescent="0.25">
      <c r="A3028" s="91">
        <v>606679</v>
      </c>
      <c r="B3028" s="92" t="s">
        <v>6295</v>
      </c>
      <c r="C3028" s="92" t="s">
        <v>6296</v>
      </c>
      <c r="D3028" s="93" t="s">
        <v>275</v>
      </c>
      <c r="E3028" s="94">
        <v>29092</v>
      </c>
      <c r="F3028" s="94">
        <v>7009</v>
      </c>
      <c r="G3028" s="91">
        <v>459</v>
      </c>
      <c r="H3028" s="91">
        <v>2020</v>
      </c>
      <c r="I3028" s="91">
        <v>2020</v>
      </c>
      <c r="J3028" s="94">
        <v>4842</v>
      </c>
      <c r="K3028" s="92" t="s">
        <v>838</v>
      </c>
    </row>
    <row r="3029" spans="1:11" ht="15" x14ac:dyDescent="0.25">
      <c r="A3029" s="91">
        <v>505600</v>
      </c>
      <c r="B3029" s="92" t="s">
        <v>6297</v>
      </c>
      <c r="C3029" s="92" t="s">
        <v>6298</v>
      </c>
      <c r="D3029" s="93" t="s">
        <v>275</v>
      </c>
      <c r="E3029" s="94">
        <v>39024</v>
      </c>
      <c r="F3029" s="94">
        <v>7009</v>
      </c>
      <c r="G3029" s="91">
        <v>2716</v>
      </c>
      <c r="H3029" s="91">
        <v>2019</v>
      </c>
      <c r="I3029" s="91">
        <v>2010</v>
      </c>
      <c r="J3029" s="94">
        <v>6496</v>
      </c>
      <c r="K3029" s="92" t="s">
        <v>838</v>
      </c>
    </row>
    <row r="3030" spans="1:11" ht="15" x14ac:dyDescent="0.25">
      <c r="A3030" s="91">
        <v>408508</v>
      </c>
      <c r="B3030" s="92" t="s">
        <v>6299</v>
      </c>
      <c r="C3030" s="92" t="s">
        <v>6300</v>
      </c>
      <c r="D3030" s="93" t="s">
        <v>275</v>
      </c>
      <c r="E3030" s="94">
        <v>18386</v>
      </c>
      <c r="F3030" s="94">
        <v>7009</v>
      </c>
      <c r="G3030" s="91">
        <v>504</v>
      </c>
      <c r="H3030" s="91">
        <v>2016</v>
      </c>
      <c r="I3030" s="91">
        <v>2010</v>
      </c>
      <c r="J3030" s="94">
        <v>3058</v>
      </c>
      <c r="K3030" s="92" t="s">
        <v>838</v>
      </c>
    </row>
    <row r="3031" spans="1:11" ht="15" x14ac:dyDescent="0.25">
      <c r="A3031" s="91">
        <v>233063</v>
      </c>
      <c r="B3031" s="92" t="s">
        <v>6301</v>
      </c>
      <c r="C3031" s="92" t="s">
        <v>6302</v>
      </c>
      <c r="D3031" s="93" t="s">
        <v>275</v>
      </c>
      <c r="E3031" s="94">
        <v>18517</v>
      </c>
      <c r="F3031" s="94">
        <v>7009</v>
      </c>
      <c r="G3031" s="91">
        <v>1716</v>
      </c>
      <c r="H3031" s="91">
        <v>2013</v>
      </c>
      <c r="I3031" s="91">
        <v>2010</v>
      </c>
      <c r="J3031" s="94">
        <v>308</v>
      </c>
      <c r="K3031" s="92" t="s">
        <v>838</v>
      </c>
    </row>
    <row r="3032" spans="1:11" ht="15" x14ac:dyDescent="0.25">
      <c r="A3032" s="91">
        <v>82684</v>
      </c>
      <c r="B3032" s="92" t="s">
        <v>6303</v>
      </c>
      <c r="C3032" s="92" t="s">
        <v>6304</v>
      </c>
      <c r="D3032" s="93" t="s">
        <v>275</v>
      </c>
      <c r="E3032" s="94">
        <v>22219</v>
      </c>
      <c r="F3032" s="94">
        <v>7009</v>
      </c>
      <c r="G3032" s="91">
        <v>574</v>
      </c>
      <c r="H3032" s="91">
        <v>2012</v>
      </c>
      <c r="I3032" s="91">
        <v>2010</v>
      </c>
      <c r="J3032" s="94">
        <v>3697</v>
      </c>
      <c r="K3032" s="92" t="s">
        <v>838</v>
      </c>
    </row>
    <row r="3033" spans="1:11" ht="15" x14ac:dyDescent="0.25">
      <c r="A3033" s="91">
        <v>38055</v>
      </c>
      <c r="B3033" s="92" t="s">
        <v>6305</v>
      </c>
      <c r="C3033" s="92" t="s">
        <v>6306</v>
      </c>
      <c r="D3033" s="93" t="s">
        <v>275</v>
      </c>
      <c r="E3033" s="94">
        <v>15624</v>
      </c>
      <c r="F3033" s="94">
        <v>7008</v>
      </c>
      <c r="G3033" s="91">
        <v>7120</v>
      </c>
      <c r="H3033" s="91">
        <v>2010</v>
      </c>
      <c r="I3033" s="91">
        <v>2010</v>
      </c>
      <c r="J3033" s="94">
        <v>26025</v>
      </c>
      <c r="K3033" s="92" t="s">
        <v>838</v>
      </c>
    </row>
    <row r="3034" spans="1:11" ht="15" x14ac:dyDescent="0.25">
      <c r="A3034" s="91">
        <v>26748</v>
      </c>
      <c r="B3034" s="92" t="s">
        <v>6307</v>
      </c>
      <c r="C3034" s="92" t="s">
        <v>6308</v>
      </c>
      <c r="D3034" s="93" t="s">
        <v>275</v>
      </c>
      <c r="E3034" s="94">
        <v>15976</v>
      </c>
      <c r="F3034" s="94">
        <v>7009</v>
      </c>
      <c r="G3034" s="91">
        <v>385</v>
      </c>
      <c r="H3034" s="91">
        <v>1996</v>
      </c>
      <c r="I3034" s="91">
        <v>1990</v>
      </c>
      <c r="J3034" s="94">
        <v>2656</v>
      </c>
      <c r="K3034" s="92" t="s">
        <v>838</v>
      </c>
    </row>
    <row r="3035" spans="1:11" ht="15" x14ac:dyDescent="0.25">
      <c r="A3035" s="91">
        <v>8833</v>
      </c>
      <c r="B3035" s="92" t="s">
        <v>6309</v>
      </c>
      <c r="C3035" s="92" t="s">
        <v>6310</v>
      </c>
      <c r="D3035" s="93" t="s">
        <v>275</v>
      </c>
      <c r="E3035" s="94">
        <v>10289</v>
      </c>
      <c r="F3035" s="91">
        <v>7</v>
      </c>
      <c r="G3035" s="91">
        <v>547</v>
      </c>
      <c r="H3035" s="91">
        <v>1984</v>
      </c>
      <c r="I3035" s="91">
        <v>1980</v>
      </c>
      <c r="J3035" s="94">
        <v>1709</v>
      </c>
      <c r="K3035" s="92" t="s">
        <v>838</v>
      </c>
    </row>
    <row r="3036" spans="1:11" ht="15" x14ac:dyDescent="0.25">
      <c r="A3036" s="91">
        <v>73532</v>
      </c>
      <c r="B3036" s="92" t="s">
        <v>6311</v>
      </c>
      <c r="C3036" s="92" t="s">
        <v>6312</v>
      </c>
      <c r="D3036" s="93" t="s">
        <v>275</v>
      </c>
      <c r="E3036" s="94">
        <v>14521</v>
      </c>
      <c r="F3036" s="94">
        <v>7008</v>
      </c>
      <c r="G3036" s="91">
        <v>450</v>
      </c>
      <c r="H3036" s="91">
        <v>2011</v>
      </c>
      <c r="I3036" s="91">
        <v>2010</v>
      </c>
      <c r="J3036" s="94">
        <v>2414</v>
      </c>
      <c r="K3036" s="92" t="s">
        <v>838</v>
      </c>
    </row>
    <row r="3037" spans="1:11" ht="15" x14ac:dyDescent="0.25">
      <c r="A3037" s="91">
        <v>2061</v>
      </c>
      <c r="B3037" s="92" t="s">
        <v>6313</v>
      </c>
      <c r="C3037" s="92" t="s">
        <v>6314</v>
      </c>
      <c r="D3037" s="93" t="s">
        <v>275</v>
      </c>
      <c r="E3037" s="94">
        <v>3814</v>
      </c>
      <c r="F3037" s="94">
        <v>7008</v>
      </c>
      <c r="G3037" s="91">
        <v>793</v>
      </c>
      <c r="H3037" s="91">
        <v>1996</v>
      </c>
      <c r="I3037" s="91">
        <v>1990</v>
      </c>
      <c r="J3037" s="94">
        <v>6349</v>
      </c>
      <c r="K3037" s="92" t="s">
        <v>838</v>
      </c>
    </row>
    <row r="3038" spans="1:11" ht="15" x14ac:dyDescent="0.25">
      <c r="A3038" s="91">
        <v>920</v>
      </c>
      <c r="B3038" s="92" t="s">
        <v>6315</v>
      </c>
      <c r="C3038" s="92" t="s">
        <v>6316</v>
      </c>
      <c r="D3038" s="93" t="s">
        <v>275</v>
      </c>
      <c r="E3038" s="94">
        <v>119384</v>
      </c>
      <c r="F3038" s="94">
        <v>7008</v>
      </c>
      <c r="G3038" s="91">
        <v>14549</v>
      </c>
      <c r="H3038" s="91">
        <v>2006</v>
      </c>
      <c r="I3038" s="91">
        <v>2000</v>
      </c>
      <c r="J3038" s="94">
        <v>19885</v>
      </c>
      <c r="K3038" s="92" t="s">
        <v>838</v>
      </c>
    </row>
    <row r="3039" spans="1:11" ht="15" x14ac:dyDescent="0.25">
      <c r="A3039" s="91">
        <v>472451</v>
      </c>
      <c r="B3039" s="92" t="s">
        <v>6317</v>
      </c>
      <c r="C3039" s="92" t="s">
        <v>6318</v>
      </c>
      <c r="D3039" s="93" t="s">
        <v>275</v>
      </c>
      <c r="E3039" s="94">
        <v>16277</v>
      </c>
      <c r="F3039" s="94">
        <v>7007</v>
      </c>
      <c r="G3039" s="91">
        <v>1441</v>
      </c>
      <c r="H3039" s="91">
        <v>2018</v>
      </c>
      <c r="I3039" s="91">
        <v>2010</v>
      </c>
      <c r="J3039" s="94">
        <v>2707</v>
      </c>
      <c r="K3039" s="92" t="s">
        <v>838</v>
      </c>
    </row>
    <row r="3040" spans="1:11" ht="15" x14ac:dyDescent="0.25">
      <c r="A3040" s="91">
        <v>11973</v>
      </c>
      <c r="B3040" s="92" t="s">
        <v>6319</v>
      </c>
      <c r="C3040" s="92" t="s">
        <v>6320</v>
      </c>
      <c r="D3040" s="93" t="s">
        <v>275</v>
      </c>
      <c r="E3040" s="94">
        <v>42181</v>
      </c>
      <c r="F3040" s="94">
        <v>7007</v>
      </c>
      <c r="G3040" s="91">
        <v>785</v>
      </c>
      <c r="H3040" s="91">
        <v>2000</v>
      </c>
      <c r="I3040" s="91">
        <v>2000</v>
      </c>
      <c r="J3040" s="94">
        <v>7022</v>
      </c>
      <c r="K3040" s="92" t="s">
        <v>838</v>
      </c>
    </row>
    <row r="3041" spans="1:11" ht="15" x14ac:dyDescent="0.25">
      <c r="A3041" s="91">
        <v>1985</v>
      </c>
      <c r="B3041" s="92" t="s">
        <v>6321</v>
      </c>
      <c r="C3041" s="92" t="s">
        <v>6322</v>
      </c>
      <c r="D3041" s="93" t="s">
        <v>275</v>
      </c>
      <c r="E3041" s="94">
        <v>3808</v>
      </c>
      <c r="F3041" s="94">
        <v>7007</v>
      </c>
      <c r="G3041" s="91">
        <v>1584</v>
      </c>
      <c r="H3041" s="91">
        <v>2005</v>
      </c>
      <c r="I3041" s="91">
        <v>2000</v>
      </c>
      <c r="J3041" s="94">
        <v>6339</v>
      </c>
      <c r="K3041" s="92" t="s">
        <v>838</v>
      </c>
    </row>
    <row r="3042" spans="1:11" ht="15" x14ac:dyDescent="0.25">
      <c r="A3042" s="91">
        <v>555561</v>
      </c>
      <c r="B3042" s="92" t="s">
        <v>6323</v>
      </c>
      <c r="C3042" s="92" t="s">
        <v>6324</v>
      </c>
      <c r="D3042" s="93" t="s">
        <v>275</v>
      </c>
      <c r="E3042" s="94">
        <v>794</v>
      </c>
      <c r="F3042" s="91">
        <v>7</v>
      </c>
      <c r="G3042" s="91">
        <v>333</v>
      </c>
      <c r="H3042" s="91">
        <v>2018</v>
      </c>
      <c r="I3042" s="91">
        <v>2010</v>
      </c>
      <c r="J3042" s="94">
        <v>1318</v>
      </c>
      <c r="K3042" s="92" t="s">
        <v>838</v>
      </c>
    </row>
    <row r="3043" spans="1:11" ht="15" x14ac:dyDescent="0.25">
      <c r="A3043" s="91">
        <v>333352</v>
      </c>
      <c r="B3043" s="92" t="s">
        <v>6325</v>
      </c>
      <c r="C3043" s="92" t="s">
        <v>6326</v>
      </c>
      <c r="D3043" s="93" t="s">
        <v>275</v>
      </c>
      <c r="E3043" s="94">
        <v>47394</v>
      </c>
      <c r="F3043" s="91">
        <v>7</v>
      </c>
      <c r="G3043" s="91">
        <v>1635</v>
      </c>
      <c r="H3043" s="91">
        <v>2015</v>
      </c>
      <c r="I3043" s="91">
        <v>2010</v>
      </c>
      <c r="J3043" s="94">
        <v>7891</v>
      </c>
      <c r="K3043" s="92" t="s">
        <v>838</v>
      </c>
    </row>
    <row r="3044" spans="1:11" ht="15" x14ac:dyDescent="0.25">
      <c r="A3044" s="91">
        <v>7270</v>
      </c>
      <c r="B3044" s="92" t="s">
        <v>6327</v>
      </c>
      <c r="C3044" s="92" t="s">
        <v>6328</v>
      </c>
      <c r="D3044" s="93" t="s">
        <v>275</v>
      </c>
      <c r="E3044" s="94">
        <v>24371</v>
      </c>
      <c r="F3044" s="94">
        <v>7006</v>
      </c>
      <c r="G3044" s="91">
        <v>1832</v>
      </c>
      <c r="H3044" s="91">
        <v>2003</v>
      </c>
      <c r="I3044" s="91">
        <v>2000</v>
      </c>
      <c r="J3044" s="94">
        <v>4055</v>
      </c>
      <c r="K3044" s="92" t="s">
        <v>838</v>
      </c>
    </row>
    <row r="3045" spans="1:11" ht="15" x14ac:dyDescent="0.25">
      <c r="A3045" s="91">
        <v>1382</v>
      </c>
      <c r="B3045" s="92" t="s">
        <v>6329</v>
      </c>
      <c r="C3045" s="92" t="s">
        <v>6330</v>
      </c>
      <c r="D3045" s="93" t="s">
        <v>275</v>
      </c>
      <c r="E3045" s="94">
        <v>6541</v>
      </c>
      <c r="F3045" s="94">
        <v>7006</v>
      </c>
      <c r="G3045" s="91">
        <v>348</v>
      </c>
      <c r="H3045" s="91">
        <v>2005</v>
      </c>
      <c r="I3045" s="91">
        <v>2000</v>
      </c>
      <c r="J3045" s="94">
        <v>1085</v>
      </c>
      <c r="K3045" s="92" t="s">
        <v>838</v>
      </c>
    </row>
    <row r="3046" spans="1:11" ht="15" x14ac:dyDescent="0.25">
      <c r="A3046" s="91">
        <v>847</v>
      </c>
      <c r="B3046" s="92" t="s">
        <v>6331</v>
      </c>
      <c r="C3046" s="92" t="s">
        <v>6332</v>
      </c>
      <c r="D3046" s="93" t="s">
        <v>275</v>
      </c>
      <c r="E3046" s="94">
        <v>72136</v>
      </c>
      <c r="F3046" s="94">
        <v>7006</v>
      </c>
      <c r="G3046" s="91">
        <v>2034</v>
      </c>
      <c r="H3046" s="91">
        <v>1988</v>
      </c>
      <c r="I3046" s="91">
        <v>1980</v>
      </c>
      <c r="J3046" s="94">
        <v>12013</v>
      </c>
      <c r="K3046" s="92" t="s">
        <v>838</v>
      </c>
    </row>
    <row r="3047" spans="1:11" ht="15" x14ac:dyDescent="0.25">
      <c r="A3047" s="91">
        <v>526</v>
      </c>
      <c r="B3047" s="92" t="s">
        <v>6333</v>
      </c>
      <c r="C3047" s="92" t="s">
        <v>6334</v>
      </c>
      <c r="D3047" s="93" t="s">
        <v>275</v>
      </c>
      <c r="E3047" s="94">
        <v>72571</v>
      </c>
      <c r="F3047" s="94">
        <v>7006</v>
      </c>
      <c r="G3047" s="91">
        <v>1187</v>
      </c>
      <c r="H3047" s="91">
        <v>1985</v>
      </c>
      <c r="I3047" s="91">
        <v>1980</v>
      </c>
      <c r="J3047" s="94">
        <v>12085</v>
      </c>
      <c r="K3047" s="92" t="s">
        <v>838</v>
      </c>
    </row>
    <row r="3048" spans="1:11" ht="15" x14ac:dyDescent="0.25">
      <c r="A3048" s="91">
        <v>281</v>
      </c>
      <c r="B3048" s="92" t="s">
        <v>6335</v>
      </c>
      <c r="C3048" s="92" t="s">
        <v>6336</v>
      </c>
      <c r="D3048" s="93" t="s">
        <v>275</v>
      </c>
      <c r="E3048" s="94">
        <v>7454</v>
      </c>
      <c r="F3048" s="94">
        <v>7006</v>
      </c>
      <c r="G3048" s="91">
        <v>1427</v>
      </c>
      <c r="H3048" s="91">
        <v>1995</v>
      </c>
      <c r="I3048" s="91">
        <v>1990</v>
      </c>
      <c r="J3048" s="94">
        <v>12413</v>
      </c>
      <c r="K3048" s="92" t="s">
        <v>838</v>
      </c>
    </row>
    <row r="3049" spans="1:11" ht="15" x14ac:dyDescent="0.25">
      <c r="A3049" s="91">
        <v>457799</v>
      </c>
      <c r="B3049" s="92" t="s">
        <v>6337</v>
      </c>
      <c r="C3049" s="92" t="s">
        <v>6338</v>
      </c>
      <c r="D3049" s="93" t="s">
        <v>275</v>
      </c>
      <c r="E3049" s="94">
        <v>51692</v>
      </c>
      <c r="F3049" s="94">
        <v>7005</v>
      </c>
      <c r="G3049" s="91">
        <v>3426</v>
      </c>
      <c r="H3049" s="91">
        <v>2019</v>
      </c>
      <c r="I3049" s="91">
        <v>2010</v>
      </c>
      <c r="J3049" s="94">
        <v>8607</v>
      </c>
      <c r="K3049" s="92" t="s">
        <v>838</v>
      </c>
    </row>
    <row r="3050" spans="1:11" ht="15" x14ac:dyDescent="0.25">
      <c r="A3050" s="91">
        <v>36657</v>
      </c>
      <c r="B3050" s="92" t="s">
        <v>6339</v>
      </c>
      <c r="C3050" s="92" t="s">
        <v>6340</v>
      </c>
      <c r="D3050" s="93" t="s">
        <v>275</v>
      </c>
      <c r="E3050" s="94">
        <v>5496</v>
      </c>
      <c r="F3050" s="94">
        <v>7005</v>
      </c>
      <c r="G3050" s="91">
        <v>11729</v>
      </c>
      <c r="H3050" s="91">
        <v>2000</v>
      </c>
      <c r="I3050" s="91">
        <v>2000</v>
      </c>
      <c r="J3050" s="94">
        <v>91</v>
      </c>
      <c r="K3050" s="92" t="s">
        <v>838</v>
      </c>
    </row>
    <row r="3051" spans="1:11" ht="15" x14ac:dyDescent="0.25">
      <c r="A3051" s="91">
        <v>15775</v>
      </c>
      <c r="B3051" s="92" t="s">
        <v>6341</v>
      </c>
      <c r="C3051" s="92" t="s">
        <v>6342</v>
      </c>
      <c r="D3051" s="93" t="s">
        <v>275</v>
      </c>
      <c r="E3051" s="94">
        <v>35021</v>
      </c>
      <c r="F3051" s="91">
        <v>7</v>
      </c>
      <c r="G3051" s="91">
        <v>604</v>
      </c>
      <c r="H3051" s="91">
        <v>2004</v>
      </c>
      <c r="I3051" s="91">
        <v>2000</v>
      </c>
      <c r="J3051" s="94">
        <v>5829</v>
      </c>
      <c r="K3051" s="92" t="s">
        <v>838</v>
      </c>
    </row>
    <row r="3052" spans="1:11" ht="15" x14ac:dyDescent="0.25">
      <c r="A3052" s="91">
        <v>1771</v>
      </c>
      <c r="B3052" s="92" t="s">
        <v>6343</v>
      </c>
      <c r="C3052" s="92" t="s">
        <v>6344</v>
      </c>
      <c r="D3052" s="93" t="s">
        <v>275</v>
      </c>
      <c r="E3052" s="94">
        <v>123133</v>
      </c>
      <c r="F3052" s="91">
        <v>7</v>
      </c>
      <c r="G3052" s="91">
        <v>22097</v>
      </c>
      <c r="H3052" s="91">
        <v>2011</v>
      </c>
      <c r="I3052" s="91">
        <v>2010</v>
      </c>
      <c r="J3052" s="94">
        <v>20509</v>
      </c>
      <c r="K3052" s="92" t="s">
        <v>838</v>
      </c>
    </row>
    <row r="3053" spans="1:11" ht="15" x14ac:dyDescent="0.25">
      <c r="A3053" s="91">
        <v>893723</v>
      </c>
      <c r="B3053" s="92" t="s">
        <v>6345</v>
      </c>
      <c r="C3053" s="92" t="s">
        <v>6346</v>
      </c>
      <c r="D3053" s="93" t="s">
        <v>275</v>
      </c>
      <c r="E3053" s="94">
        <v>120774</v>
      </c>
      <c r="F3053" s="91">
        <v>7</v>
      </c>
      <c r="G3053" s="91">
        <v>507</v>
      </c>
      <c r="H3053" s="91">
        <v>2023</v>
      </c>
      <c r="I3053" s="91">
        <v>2020</v>
      </c>
      <c r="J3053" s="94">
        <v>20116</v>
      </c>
      <c r="K3053" s="92" t="s">
        <v>838</v>
      </c>
    </row>
    <row r="3054" spans="1:11" ht="15" x14ac:dyDescent="0.25">
      <c r="A3054" s="91">
        <v>228970</v>
      </c>
      <c r="B3054" s="92" t="s">
        <v>6347</v>
      </c>
      <c r="C3054" s="92" t="s">
        <v>6348</v>
      </c>
      <c r="D3054" s="93" t="s">
        <v>275</v>
      </c>
      <c r="E3054" s="94">
        <v>28541</v>
      </c>
      <c r="F3054" s="94">
        <v>7004</v>
      </c>
      <c r="G3054" s="91">
        <v>2566</v>
      </c>
      <c r="H3054" s="91">
        <v>2014</v>
      </c>
      <c r="I3054" s="91">
        <v>2010</v>
      </c>
      <c r="J3054" s="94">
        <v>475</v>
      </c>
      <c r="K3054" s="92" t="s">
        <v>838</v>
      </c>
    </row>
    <row r="3055" spans="1:11" ht="15" x14ac:dyDescent="0.25">
      <c r="A3055" s="91">
        <v>50472</v>
      </c>
      <c r="B3055" s="92" t="s">
        <v>6349</v>
      </c>
      <c r="C3055" s="92" t="s">
        <v>6350</v>
      </c>
      <c r="D3055" s="93" t="s">
        <v>275</v>
      </c>
      <c r="E3055" s="91" t="s">
        <v>6351</v>
      </c>
      <c r="F3055" s="94">
        <v>7004</v>
      </c>
      <c r="G3055" s="91">
        <v>339</v>
      </c>
      <c r="H3055" s="91">
        <v>2006</v>
      </c>
      <c r="I3055" s="91">
        <v>2000</v>
      </c>
      <c r="J3055" s="94">
        <v>811</v>
      </c>
      <c r="K3055" s="92" t="s">
        <v>838</v>
      </c>
    </row>
    <row r="3056" spans="1:11" ht="15" x14ac:dyDescent="0.25">
      <c r="A3056" s="91">
        <v>48303</v>
      </c>
      <c r="B3056" s="92" t="s">
        <v>6352</v>
      </c>
      <c r="C3056" s="92" t="s">
        <v>6353</v>
      </c>
      <c r="D3056" s="93" t="s">
        <v>275</v>
      </c>
      <c r="E3056" s="94">
        <v>17154</v>
      </c>
      <c r="F3056" s="94">
        <v>7004</v>
      </c>
      <c r="G3056" s="91">
        <v>420</v>
      </c>
      <c r="H3056" s="91">
        <v>2010</v>
      </c>
      <c r="I3056" s="91">
        <v>2010</v>
      </c>
      <c r="J3056" s="94">
        <v>2853</v>
      </c>
      <c r="K3056" s="92" t="s">
        <v>838</v>
      </c>
    </row>
    <row r="3057" spans="1:11" ht="15" x14ac:dyDescent="0.25">
      <c r="A3057" s="91">
        <v>37056</v>
      </c>
      <c r="B3057" s="92" t="s">
        <v>6354</v>
      </c>
      <c r="C3057" s="92" t="s">
        <v>6355</v>
      </c>
      <c r="D3057" s="93" t="s">
        <v>275</v>
      </c>
      <c r="E3057" s="94">
        <v>27185</v>
      </c>
      <c r="F3057" s="94">
        <v>7004</v>
      </c>
      <c r="G3057" s="91">
        <v>2927</v>
      </c>
      <c r="H3057" s="91">
        <v>2010</v>
      </c>
      <c r="I3057" s="91">
        <v>2010</v>
      </c>
      <c r="J3057" s="94">
        <v>4524</v>
      </c>
      <c r="K3057" s="92" t="s">
        <v>838</v>
      </c>
    </row>
    <row r="3058" spans="1:11" ht="15" x14ac:dyDescent="0.25">
      <c r="A3058" s="91">
        <v>24752</v>
      </c>
      <c r="B3058" s="92" t="s">
        <v>6356</v>
      </c>
      <c r="C3058" s="92" t="s">
        <v>6357</v>
      </c>
      <c r="D3058" s="93" t="s">
        <v>275</v>
      </c>
      <c r="E3058" s="94">
        <v>4654</v>
      </c>
      <c r="F3058" s="91">
        <v>7</v>
      </c>
      <c r="G3058" s="91">
        <v>704</v>
      </c>
      <c r="H3058" s="91">
        <v>1991</v>
      </c>
      <c r="I3058" s="91">
        <v>1990</v>
      </c>
      <c r="J3058" s="94">
        <v>7749</v>
      </c>
      <c r="K3058" s="92" t="s">
        <v>838</v>
      </c>
    </row>
    <row r="3059" spans="1:11" ht="15" x14ac:dyDescent="0.25">
      <c r="A3059" s="91">
        <v>15789</v>
      </c>
      <c r="B3059" s="92" t="s">
        <v>6358</v>
      </c>
      <c r="C3059" s="92" t="s">
        <v>6359</v>
      </c>
      <c r="D3059" s="93" t="s">
        <v>275</v>
      </c>
      <c r="E3059" s="94">
        <v>78999</v>
      </c>
      <c r="F3059" s="91">
        <v>7</v>
      </c>
      <c r="G3059" s="91">
        <v>1834</v>
      </c>
      <c r="H3059" s="91">
        <v>1995</v>
      </c>
      <c r="I3059" s="91">
        <v>1990</v>
      </c>
      <c r="J3059" s="94">
        <v>13156</v>
      </c>
      <c r="K3059" s="92" t="s">
        <v>838</v>
      </c>
    </row>
    <row r="3060" spans="1:11" ht="15" x14ac:dyDescent="0.25">
      <c r="A3060" s="91">
        <v>15058</v>
      </c>
      <c r="B3060" s="92" t="s">
        <v>6360</v>
      </c>
      <c r="C3060" s="92" t="s">
        <v>6361</v>
      </c>
      <c r="D3060" s="93" t="s">
        <v>275</v>
      </c>
      <c r="E3060" s="94">
        <v>2515</v>
      </c>
      <c r="F3060" s="94">
        <v>7004</v>
      </c>
      <c r="G3060" s="91">
        <v>489</v>
      </c>
      <c r="H3060" s="91">
        <v>2004</v>
      </c>
      <c r="I3060" s="91">
        <v>2000</v>
      </c>
      <c r="J3060" s="94">
        <v>4185</v>
      </c>
      <c r="K3060" s="92" t="s">
        <v>838</v>
      </c>
    </row>
    <row r="3061" spans="1:11" ht="15" x14ac:dyDescent="0.25">
      <c r="A3061" s="91">
        <v>746036</v>
      </c>
      <c r="B3061" s="92" t="s">
        <v>6362</v>
      </c>
      <c r="C3061" s="92" t="s">
        <v>6363</v>
      </c>
      <c r="D3061" s="93" t="s">
        <v>275</v>
      </c>
      <c r="E3061" s="94">
        <v>136782</v>
      </c>
      <c r="F3061" s="94">
        <v>7003</v>
      </c>
      <c r="G3061" s="91">
        <v>3158</v>
      </c>
      <c r="H3061" s="91">
        <v>2024</v>
      </c>
      <c r="I3061" s="91">
        <v>2020</v>
      </c>
      <c r="J3061" s="94">
        <v>22783</v>
      </c>
      <c r="K3061" s="92" t="s">
        <v>838</v>
      </c>
    </row>
    <row r="3062" spans="1:11" ht="15" x14ac:dyDescent="0.25">
      <c r="A3062" s="91">
        <v>446354</v>
      </c>
      <c r="B3062" s="92" t="s">
        <v>6364</v>
      </c>
      <c r="C3062" s="92" t="s">
        <v>6365</v>
      </c>
      <c r="D3062" s="93" t="s">
        <v>275</v>
      </c>
      <c r="E3062" s="94">
        <v>55885</v>
      </c>
      <c r="F3062" s="94">
        <v>7003</v>
      </c>
      <c r="G3062" s="91">
        <v>4747</v>
      </c>
      <c r="H3062" s="91">
        <v>2017</v>
      </c>
      <c r="I3062" s="91">
        <v>2010</v>
      </c>
      <c r="J3062" s="94">
        <v>9305</v>
      </c>
      <c r="K3062" s="92" t="s">
        <v>838</v>
      </c>
    </row>
    <row r="3063" spans="1:11" ht="15" x14ac:dyDescent="0.25">
      <c r="A3063" s="91">
        <v>50393</v>
      </c>
      <c r="B3063" s="92" t="s">
        <v>6366</v>
      </c>
      <c r="C3063" s="92" t="s">
        <v>6367</v>
      </c>
      <c r="D3063" s="93" t="s">
        <v>275</v>
      </c>
      <c r="E3063" s="94">
        <v>56913</v>
      </c>
      <c r="F3063" s="94">
        <v>6992</v>
      </c>
      <c r="G3063" s="91">
        <v>359</v>
      </c>
      <c r="H3063" s="91">
        <v>2010</v>
      </c>
      <c r="I3063" s="91">
        <v>2010</v>
      </c>
      <c r="J3063" s="94">
        <v>9477</v>
      </c>
      <c r="K3063" s="92" t="s">
        <v>6368</v>
      </c>
    </row>
    <row r="3064" spans="1:11" ht="15" x14ac:dyDescent="0.25">
      <c r="A3064" s="91">
        <v>13378</v>
      </c>
      <c r="B3064" s="92" t="s">
        <v>6369</v>
      </c>
      <c r="C3064" s="92" t="s">
        <v>6370</v>
      </c>
      <c r="D3064" s="93" t="s">
        <v>275</v>
      </c>
      <c r="E3064" s="94">
        <v>15463</v>
      </c>
      <c r="F3064" s="91">
        <v>7</v>
      </c>
      <c r="G3064" s="91">
        <v>460</v>
      </c>
      <c r="H3064" s="91">
        <v>2004</v>
      </c>
      <c r="I3064" s="91">
        <v>2000</v>
      </c>
      <c r="J3064" s="94">
        <v>2571</v>
      </c>
      <c r="K3064" s="92" t="s">
        <v>838</v>
      </c>
    </row>
    <row r="3065" spans="1:11" ht="15" x14ac:dyDescent="0.25">
      <c r="A3065" s="91">
        <v>528888</v>
      </c>
      <c r="B3065" s="92" t="s">
        <v>6371</v>
      </c>
      <c r="C3065" s="92" t="s">
        <v>6372</v>
      </c>
      <c r="D3065" s="93" t="s">
        <v>275</v>
      </c>
      <c r="E3065" s="94">
        <v>15079</v>
      </c>
      <c r="F3065" s="94">
        <v>7002</v>
      </c>
      <c r="G3065" s="91">
        <v>1208</v>
      </c>
      <c r="H3065" s="91">
        <v>2019</v>
      </c>
      <c r="I3065" s="91">
        <v>2010</v>
      </c>
      <c r="J3065" s="94">
        <v>2507</v>
      </c>
      <c r="K3065" s="92" t="s">
        <v>838</v>
      </c>
    </row>
    <row r="3066" spans="1:11" ht="15" x14ac:dyDescent="0.25">
      <c r="A3066" s="91">
        <v>26428</v>
      </c>
      <c r="B3066" s="92" t="s">
        <v>6373</v>
      </c>
      <c r="C3066" s="92" t="s">
        <v>6374</v>
      </c>
      <c r="D3066" s="93" t="s">
        <v>275</v>
      </c>
      <c r="E3066" s="94">
        <v>21748</v>
      </c>
      <c r="F3066" s="94">
        <v>7002</v>
      </c>
      <c r="G3066" s="91">
        <v>1483</v>
      </c>
      <c r="H3066" s="91">
        <v>2009</v>
      </c>
      <c r="I3066" s="91">
        <v>2000</v>
      </c>
      <c r="J3066" s="94">
        <v>3618</v>
      </c>
      <c r="K3066" s="92" t="s">
        <v>838</v>
      </c>
    </row>
    <row r="3067" spans="1:11" ht="15" x14ac:dyDescent="0.25">
      <c r="A3067" s="91">
        <v>14070</v>
      </c>
      <c r="B3067" s="92" t="s">
        <v>6375</v>
      </c>
      <c r="C3067" s="92" t="s">
        <v>6376</v>
      </c>
      <c r="D3067" s="93" t="s">
        <v>275</v>
      </c>
      <c r="E3067" s="94">
        <v>24332</v>
      </c>
      <c r="F3067" s="94">
        <v>7002</v>
      </c>
      <c r="G3067" s="91">
        <v>417</v>
      </c>
      <c r="H3067" s="91">
        <v>2008</v>
      </c>
      <c r="I3067" s="91">
        <v>2000</v>
      </c>
      <c r="J3067" s="94">
        <v>4049</v>
      </c>
      <c r="K3067" s="92" t="s">
        <v>838</v>
      </c>
    </row>
    <row r="3068" spans="1:11" ht="15" x14ac:dyDescent="0.25">
      <c r="A3068" s="91">
        <v>11815</v>
      </c>
      <c r="B3068" s="92" t="s">
        <v>3249</v>
      </c>
      <c r="C3068" s="92" t="s">
        <v>6377</v>
      </c>
      <c r="D3068" s="93" t="s">
        <v>275</v>
      </c>
      <c r="E3068" s="94">
        <v>18707</v>
      </c>
      <c r="F3068" s="94">
        <v>7002</v>
      </c>
      <c r="G3068" s="91">
        <v>571</v>
      </c>
      <c r="H3068" s="91">
        <v>1958</v>
      </c>
      <c r="I3068" s="91">
        <v>1950</v>
      </c>
      <c r="J3068" s="94">
        <v>3111</v>
      </c>
      <c r="K3068" s="92" t="s">
        <v>838</v>
      </c>
    </row>
    <row r="3069" spans="1:11" ht="15" x14ac:dyDescent="0.25">
      <c r="A3069" s="91">
        <v>864</v>
      </c>
      <c r="B3069" s="92" t="s">
        <v>6378</v>
      </c>
      <c r="C3069" s="92" t="s">
        <v>6379</v>
      </c>
      <c r="D3069" s="93" t="s">
        <v>275</v>
      </c>
      <c r="E3069" s="94">
        <v>44485</v>
      </c>
      <c r="F3069" s="91">
        <v>7</v>
      </c>
      <c r="G3069" s="91">
        <v>2132</v>
      </c>
      <c r="H3069" s="91">
        <v>1993</v>
      </c>
      <c r="I3069" s="91">
        <v>1990</v>
      </c>
      <c r="J3069" s="94">
        <v>7406</v>
      </c>
      <c r="K3069" s="92" t="s">
        <v>838</v>
      </c>
    </row>
    <row r="3070" spans="1:11" ht="15" x14ac:dyDescent="0.25">
      <c r="A3070" s="91">
        <v>298382</v>
      </c>
      <c r="B3070" s="92" t="s">
        <v>6380</v>
      </c>
      <c r="C3070" s="92" t="s">
        <v>6381</v>
      </c>
      <c r="D3070" s="93" t="s">
        <v>275</v>
      </c>
      <c r="E3070" s="94">
        <v>21974</v>
      </c>
      <c r="F3070" s="94">
        <v>7001</v>
      </c>
      <c r="G3070" s="91">
        <v>1698</v>
      </c>
      <c r="H3070" s="91">
        <v>2015</v>
      </c>
      <c r="I3070" s="91">
        <v>2010</v>
      </c>
      <c r="J3070" s="94">
        <v>3656</v>
      </c>
      <c r="K3070" s="92" t="s">
        <v>838</v>
      </c>
    </row>
    <row r="3071" spans="1:11" ht="15" x14ac:dyDescent="0.25">
      <c r="A3071" s="91">
        <v>44009</v>
      </c>
      <c r="B3071" s="92" t="s">
        <v>6382</v>
      </c>
      <c r="C3071" s="92" t="s">
        <v>6383</v>
      </c>
      <c r="D3071" s="93" t="s">
        <v>275</v>
      </c>
      <c r="E3071" s="94">
        <v>13795</v>
      </c>
      <c r="F3071" s="91">
        <v>7</v>
      </c>
      <c r="G3071" s="91">
        <v>407</v>
      </c>
      <c r="H3071" s="91">
        <v>2010</v>
      </c>
      <c r="I3071" s="91">
        <v>2010</v>
      </c>
      <c r="J3071" s="94">
        <v>2293</v>
      </c>
      <c r="K3071" s="92" t="s">
        <v>838</v>
      </c>
    </row>
    <row r="3072" spans="1:11" ht="15" x14ac:dyDescent="0.25">
      <c r="A3072" s="91">
        <v>12665</v>
      </c>
      <c r="B3072" s="92" t="s">
        <v>6384</v>
      </c>
      <c r="C3072" s="92" t="s">
        <v>6385</v>
      </c>
      <c r="D3072" s="93" t="s">
        <v>275</v>
      </c>
      <c r="E3072" s="94">
        <v>30911</v>
      </c>
      <c r="F3072" s="94">
        <v>7001</v>
      </c>
      <c r="G3072" s="91">
        <v>686</v>
      </c>
      <c r="H3072" s="91">
        <v>1995</v>
      </c>
      <c r="I3072" s="91">
        <v>1990</v>
      </c>
      <c r="J3072" s="94">
        <v>5145</v>
      </c>
      <c r="K3072" s="92" t="s">
        <v>838</v>
      </c>
    </row>
    <row r="3073" spans="1:11" ht="15" x14ac:dyDescent="0.25">
      <c r="A3073" s="91">
        <v>4946</v>
      </c>
      <c r="B3073" s="92" t="s">
        <v>6386</v>
      </c>
      <c r="C3073" s="92" t="s">
        <v>6387</v>
      </c>
      <c r="D3073" s="93" t="s">
        <v>275</v>
      </c>
      <c r="E3073" s="94">
        <v>16736</v>
      </c>
      <c r="F3073" s="94">
        <v>7001</v>
      </c>
      <c r="G3073" s="91">
        <v>528</v>
      </c>
      <c r="H3073" s="91">
        <v>1969</v>
      </c>
      <c r="I3073" s="91">
        <v>1960</v>
      </c>
      <c r="J3073" s="94">
        <v>2783</v>
      </c>
      <c r="K3073" s="92" t="s">
        <v>838</v>
      </c>
    </row>
    <row r="3074" spans="1:11" ht="15" x14ac:dyDescent="0.25">
      <c r="A3074" s="91">
        <v>1495</v>
      </c>
      <c r="B3074" s="92" t="s">
        <v>6388</v>
      </c>
      <c r="C3074" s="92" t="s">
        <v>6389</v>
      </c>
      <c r="D3074" s="93" t="s">
        <v>275</v>
      </c>
      <c r="E3074" s="94">
        <v>131396</v>
      </c>
      <c r="F3074" s="94">
        <v>7001</v>
      </c>
      <c r="G3074" s="91">
        <v>4597</v>
      </c>
      <c r="H3074" s="91">
        <v>2005</v>
      </c>
      <c r="I3074" s="91">
        <v>2000</v>
      </c>
      <c r="J3074" s="94">
        <v>21886</v>
      </c>
      <c r="K3074" s="92" t="s">
        <v>838</v>
      </c>
    </row>
    <row r="3075" spans="1:11" ht="15" x14ac:dyDescent="0.25">
      <c r="A3075" s="91">
        <v>532814</v>
      </c>
      <c r="B3075" s="92" t="s">
        <v>6390</v>
      </c>
      <c r="C3075" s="92" t="s">
        <v>6391</v>
      </c>
      <c r="D3075" s="93" t="s">
        <v>275</v>
      </c>
      <c r="E3075" s="94">
        <v>34318</v>
      </c>
      <c r="F3075" s="91">
        <v>7</v>
      </c>
      <c r="G3075" s="91">
        <v>308</v>
      </c>
      <c r="H3075" s="91">
        <v>2018</v>
      </c>
      <c r="I3075" s="91">
        <v>2010</v>
      </c>
      <c r="J3075" s="94">
        <v>5712</v>
      </c>
      <c r="K3075" s="92" t="s">
        <v>838</v>
      </c>
    </row>
    <row r="3076" spans="1:11" ht="15" x14ac:dyDescent="0.25">
      <c r="A3076" s="91">
        <v>420821</v>
      </c>
      <c r="B3076" s="92" t="s">
        <v>6392</v>
      </c>
      <c r="C3076" s="92" t="s">
        <v>6393</v>
      </c>
      <c r="D3076" s="93" t="s">
        <v>275</v>
      </c>
      <c r="E3076" s="94">
        <v>67213</v>
      </c>
      <c r="F3076" s="91">
        <v>7</v>
      </c>
      <c r="G3076" s="91">
        <v>1295</v>
      </c>
      <c r="H3076" s="91">
        <v>2022</v>
      </c>
      <c r="I3076" s="91">
        <v>2020</v>
      </c>
      <c r="J3076" s="94">
        <v>11193</v>
      </c>
      <c r="K3076" s="92" t="s">
        <v>838</v>
      </c>
    </row>
    <row r="3077" spans="1:11" ht="15" x14ac:dyDescent="0.25">
      <c r="A3077" s="91">
        <v>77174</v>
      </c>
      <c r="B3077" s="92" t="s">
        <v>6394</v>
      </c>
      <c r="C3077" s="92" t="s">
        <v>6395</v>
      </c>
      <c r="D3077" s="93" t="s">
        <v>275</v>
      </c>
      <c r="E3077" s="94">
        <v>89879</v>
      </c>
      <c r="F3077" s="91">
        <v>7</v>
      </c>
      <c r="G3077" s="91">
        <v>2620</v>
      </c>
      <c r="H3077" s="91">
        <v>2012</v>
      </c>
      <c r="I3077" s="91">
        <v>2010</v>
      </c>
      <c r="J3077" s="94">
        <v>14969</v>
      </c>
      <c r="K3077" s="92" t="s">
        <v>838</v>
      </c>
    </row>
    <row r="3078" spans="1:11" ht="15" x14ac:dyDescent="0.25">
      <c r="A3078" s="91">
        <v>62214</v>
      </c>
      <c r="B3078" s="92" t="s">
        <v>6396</v>
      </c>
      <c r="C3078" s="92" t="s">
        <v>6397</v>
      </c>
      <c r="D3078" s="93" t="s">
        <v>275</v>
      </c>
      <c r="E3078" s="94">
        <v>70288</v>
      </c>
      <c r="F3078" s="91">
        <v>7</v>
      </c>
      <c r="G3078" s="91">
        <v>3453</v>
      </c>
      <c r="H3078" s="91">
        <v>2012</v>
      </c>
      <c r="I3078" s="91">
        <v>2010</v>
      </c>
      <c r="J3078" s="94">
        <v>11705</v>
      </c>
      <c r="K3078" s="92" t="s">
        <v>838</v>
      </c>
    </row>
    <row r="3079" spans="1:11" ht="15" x14ac:dyDescent="0.25">
      <c r="A3079" s="91">
        <v>12089</v>
      </c>
      <c r="B3079" s="92" t="s">
        <v>6398</v>
      </c>
      <c r="C3079" s="92" t="s">
        <v>6399</v>
      </c>
      <c r="D3079" s="93" t="s">
        <v>275</v>
      </c>
      <c r="E3079" s="94">
        <v>10949</v>
      </c>
      <c r="F3079" s="91">
        <v>7</v>
      </c>
      <c r="G3079" s="91">
        <v>458</v>
      </c>
      <c r="H3079" s="91">
        <v>1972</v>
      </c>
      <c r="I3079" s="91">
        <v>1970</v>
      </c>
      <c r="J3079" s="94">
        <v>1819</v>
      </c>
      <c r="K3079" s="92" t="s">
        <v>838</v>
      </c>
    </row>
    <row r="3080" spans="1:11" ht="15" x14ac:dyDescent="0.25">
      <c r="A3080" s="91">
        <v>9905</v>
      </c>
      <c r="B3080" s="92" t="s">
        <v>6400</v>
      </c>
      <c r="C3080" s="92" t="s">
        <v>6401</v>
      </c>
      <c r="D3080" s="93" t="s">
        <v>275</v>
      </c>
      <c r="E3080" s="94">
        <v>28303</v>
      </c>
      <c r="F3080" s="91">
        <v>7</v>
      </c>
      <c r="G3080" s="91">
        <v>1067</v>
      </c>
      <c r="H3080" s="91">
        <v>1994</v>
      </c>
      <c r="I3080" s="91">
        <v>1990</v>
      </c>
      <c r="J3080" s="94">
        <v>471</v>
      </c>
      <c r="K3080" s="92" t="s">
        <v>838</v>
      </c>
    </row>
    <row r="3081" spans="1:11" ht="15" x14ac:dyDescent="0.25">
      <c r="A3081" s="91">
        <v>797394</v>
      </c>
      <c r="B3081" s="92" t="s">
        <v>6402</v>
      </c>
      <c r="C3081" s="92" t="s">
        <v>6403</v>
      </c>
      <c r="D3081" s="93" t="s">
        <v>275</v>
      </c>
      <c r="E3081" s="94">
        <v>45808</v>
      </c>
      <c r="F3081" s="94">
        <v>6999</v>
      </c>
      <c r="G3081" s="91">
        <v>385</v>
      </c>
      <c r="H3081" s="91">
        <v>2021</v>
      </c>
      <c r="I3081" s="91">
        <v>2020</v>
      </c>
      <c r="J3081" s="94">
        <v>7627</v>
      </c>
      <c r="K3081" s="92" t="s">
        <v>6368</v>
      </c>
    </row>
    <row r="3082" spans="1:11" ht="15" x14ac:dyDescent="0.25">
      <c r="A3082" s="91">
        <v>909</v>
      </c>
      <c r="B3082" s="92" t="s">
        <v>6404</v>
      </c>
      <c r="C3082" s="92" t="s">
        <v>6405</v>
      </c>
      <c r="D3082" s="93" t="s">
        <v>275</v>
      </c>
      <c r="E3082" s="94">
        <v>12194</v>
      </c>
      <c r="F3082" s="94">
        <v>6999</v>
      </c>
      <c r="G3082" s="91">
        <v>400</v>
      </c>
      <c r="H3082" s="91">
        <v>1944</v>
      </c>
      <c r="I3082" s="91">
        <v>1940</v>
      </c>
      <c r="J3082" s="94">
        <v>2026</v>
      </c>
      <c r="K3082" s="92" t="s">
        <v>6368</v>
      </c>
    </row>
    <row r="3083" spans="1:11" ht="15" x14ac:dyDescent="0.25">
      <c r="A3083" s="91">
        <v>943134</v>
      </c>
      <c r="B3083" s="92" t="s">
        <v>6406</v>
      </c>
      <c r="C3083" s="92" t="s">
        <v>6407</v>
      </c>
      <c r="D3083" s="93" t="s">
        <v>275</v>
      </c>
      <c r="E3083" s="94">
        <v>58248</v>
      </c>
      <c r="F3083" s="94">
        <v>6998</v>
      </c>
      <c r="G3083" s="91">
        <v>838</v>
      </c>
      <c r="H3083" s="91">
        <v>2023</v>
      </c>
      <c r="I3083" s="91">
        <v>2020</v>
      </c>
      <c r="J3083" s="94">
        <v>9699</v>
      </c>
      <c r="K3083" s="92" t="s">
        <v>6368</v>
      </c>
    </row>
    <row r="3084" spans="1:11" ht="15" x14ac:dyDescent="0.25">
      <c r="A3084" s="91">
        <v>71864</v>
      </c>
      <c r="B3084" s="92" t="s">
        <v>6408</v>
      </c>
      <c r="C3084" s="92" t="s">
        <v>6409</v>
      </c>
      <c r="D3084" s="93" t="s">
        <v>275</v>
      </c>
      <c r="E3084" s="94">
        <v>25007</v>
      </c>
      <c r="F3084" s="94">
        <v>6998</v>
      </c>
      <c r="G3084" s="91">
        <v>1212</v>
      </c>
      <c r="H3084" s="91">
        <v>2012</v>
      </c>
      <c r="I3084" s="91">
        <v>2010</v>
      </c>
      <c r="J3084" s="94">
        <v>4161</v>
      </c>
      <c r="K3084" s="92" t="s">
        <v>6368</v>
      </c>
    </row>
    <row r="3085" spans="1:11" ht="15" x14ac:dyDescent="0.25">
      <c r="A3085" s="91">
        <v>11826</v>
      </c>
      <c r="B3085" s="92" t="s">
        <v>6410</v>
      </c>
      <c r="C3085" s="92" t="s">
        <v>6411</v>
      </c>
      <c r="D3085" s="93" t="s">
        <v>275</v>
      </c>
      <c r="E3085" s="94">
        <v>24583</v>
      </c>
      <c r="F3085" s="94">
        <v>6998</v>
      </c>
      <c r="G3085" s="91">
        <v>826</v>
      </c>
      <c r="H3085" s="91">
        <v>2000</v>
      </c>
      <c r="I3085" s="91">
        <v>2000</v>
      </c>
      <c r="J3085" s="94">
        <v>409</v>
      </c>
      <c r="K3085" s="92" t="s">
        <v>6368</v>
      </c>
    </row>
    <row r="3086" spans="1:11" ht="15" x14ac:dyDescent="0.25">
      <c r="A3086" s="91">
        <v>2742</v>
      </c>
      <c r="B3086" s="92" t="s">
        <v>6412</v>
      </c>
      <c r="C3086" s="92" t="s">
        <v>6413</v>
      </c>
      <c r="D3086" s="93" t="s">
        <v>275</v>
      </c>
      <c r="E3086" s="94">
        <v>13488</v>
      </c>
      <c r="F3086" s="91">
        <v>7</v>
      </c>
      <c r="G3086" s="91">
        <v>1132</v>
      </c>
      <c r="H3086" s="91">
        <v>1991</v>
      </c>
      <c r="I3086" s="91">
        <v>1990</v>
      </c>
      <c r="J3086" s="94">
        <v>2242</v>
      </c>
      <c r="K3086" s="92" t="s">
        <v>838</v>
      </c>
    </row>
    <row r="3087" spans="1:11" ht="15" x14ac:dyDescent="0.25">
      <c r="A3087" s="91">
        <v>1730</v>
      </c>
      <c r="B3087" s="92" t="s">
        <v>6414</v>
      </c>
      <c r="C3087" s="92" t="s">
        <v>6415</v>
      </c>
      <c r="D3087" s="93" t="s">
        <v>275</v>
      </c>
      <c r="E3087" s="94">
        <v>42842</v>
      </c>
      <c r="F3087" s="94">
        <v>6998</v>
      </c>
      <c r="G3087" s="91">
        <v>1173</v>
      </c>
      <c r="H3087" s="91">
        <v>2006</v>
      </c>
      <c r="I3087" s="91">
        <v>2000</v>
      </c>
      <c r="J3087" s="94">
        <v>7132</v>
      </c>
      <c r="K3087" s="92" t="s">
        <v>6368</v>
      </c>
    </row>
    <row r="3088" spans="1:11" ht="15" x14ac:dyDescent="0.25">
      <c r="A3088" s="91">
        <v>811367</v>
      </c>
      <c r="B3088" s="92" t="s">
        <v>6416</v>
      </c>
      <c r="C3088" s="92" t="s">
        <v>6417</v>
      </c>
      <c r="D3088" s="93" t="s">
        <v>275</v>
      </c>
      <c r="E3088" s="94">
        <v>11745</v>
      </c>
      <c r="F3088" s="91">
        <v>7</v>
      </c>
      <c r="G3088" s="91">
        <v>467</v>
      </c>
      <c r="H3088" s="91">
        <v>2021</v>
      </c>
      <c r="I3088" s="91">
        <v>2020</v>
      </c>
      <c r="J3088" s="94">
        <v>1952</v>
      </c>
      <c r="K3088" s="92" t="s">
        <v>838</v>
      </c>
    </row>
    <row r="3089" spans="1:11" ht="15" x14ac:dyDescent="0.25">
      <c r="A3089" s="91">
        <v>11219</v>
      </c>
      <c r="B3089" s="92" t="s">
        <v>6418</v>
      </c>
      <c r="C3089" s="92" t="s">
        <v>6419</v>
      </c>
      <c r="D3089" s="93" t="s">
        <v>275</v>
      </c>
      <c r="E3089" s="94">
        <v>34835</v>
      </c>
      <c r="F3089" s="91">
        <v>7</v>
      </c>
      <c r="G3089" s="91">
        <v>860</v>
      </c>
      <c r="H3089" s="91">
        <v>1955</v>
      </c>
      <c r="I3089" s="91">
        <v>1950</v>
      </c>
      <c r="J3089" s="94">
        <v>5798</v>
      </c>
      <c r="K3089" s="92" t="s">
        <v>838</v>
      </c>
    </row>
    <row r="3090" spans="1:11" ht="15" x14ac:dyDescent="0.25">
      <c r="A3090" s="91">
        <v>1485</v>
      </c>
      <c r="B3090" s="92" t="s">
        <v>6420</v>
      </c>
      <c r="C3090" s="92" t="s">
        <v>6421</v>
      </c>
      <c r="D3090" s="93" t="s">
        <v>275</v>
      </c>
      <c r="E3090" s="94">
        <v>12608</v>
      </c>
      <c r="F3090" s="94">
        <v>6997</v>
      </c>
      <c r="G3090" s="91">
        <v>523</v>
      </c>
      <c r="H3090" s="91">
        <v>1971</v>
      </c>
      <c r="I3090" s="91">
        <v>1970</v>
      </c>
      <c r="J3090" s="94">
        <v>2095</v>
      </c>
      <c r="K3090" s="92" t="s">
        <v>6368</v>
      </c>
    </row>
    <row r="3091" spans="1:11" ht="15" x14ac:dyDescent="0.25">
      <c r="A3091" s="91">
        <v>556803</v>
      </c>
      <c r="B3091" s="92" t="s">
        <v>6422</v>
      </c>
      <c r="C3091" s="92" t="s">
        <v>6423</v>
      </c>
      <c r="D3091" s="93" t="s">
        <v>275</v>
      </c>
      <c r="E3091" s="94">
        <v>21846</v>
      </c>
      <c r="F3091" s="94">
        <v>6996</v>
      </c>
      <c r="G3091" s="91">
        <v>2237</v>
      </c>
      <c r="H3091" s="91">
        <v>2018</v>
      </c>
      <c r="I3091" s="91">
        <v>2010</v>
      </c>
      <c r="J3091" s="94">
        <v>3634</v>
      </c>
      <c r="K3091" s="92" t="s">
        <v>6368</v>
      </c>
    </row>
    <row r="3092" spans="1:11" ht="15" x14ac:dyDescent="0.25">
      <c r="A3092" s="91">
        <v>524251</v>
      </c>
      <c r="B3092" s="92" t="s">
        <v>6424</v>
      </c>
      <c r="C3092" s="92" t="s">
        <v>6425</v>
      </c>
      <c r="D3092" s="93" t="s">
        <v>275</v>
      </c>
      <c r="E3092" s="94">
        <v>55568</v>
      </c>
      <c r="F3092" s="94">
        <v>6996</v>
      </c>
      <c r="G3092" s="91">
        <v>1530</v>
      </c>
      <c r="H3092" s="91">
        <v>2019</v>
      </c>
      <c r="I3092" s="91">
        <v>2010</v>
      </c>
      <c r="J3092" s="94">
        <v>9253</v>
      </c>
      <c r="K3092" s="92" t="s">
        <v>6368</v>
      </c>
    </row>
    <row r="3093" spans="1:11" ht="15" x14ac:dyDescent="0.25">
      <c r="A3093" s="91">
        <v>377897</v>
      </c>
      <c r="B3093" s="92" t="s">
        <v>6426</v>
      </c>
      <c r="C3093" s="92" t="s">
        <v>6427</v>
      </c>
      <c r="D3093" s="93" t="s">
        <v>275</v>
      </c>
      <c r="E3093" s="94">
        <v>4936</v>
      </c>
      <c r="F3093" s="91">
        <v>7</v>
      </c>
      <c r="G3093" s="91">
        <v>414</v>
      </c>
      <c r="H3093" s="91">
        <v>2016</v>
      </c>
      <c r="I3093" s="91">
        <v>2010</v>
      </c>
      <c r="J3093" s="94">
        <v>8218</v>
      </c>
      <c r="K3093" s="92" t="s">
        <v>838</v>
      </c>
    </row>
    <row r="3094" spans="1:11" ht="15" x14ac:dyDescent="0.25">
      <c r="A3094" s="91">
        <v>256835</v>
      </c>
      <c r="B3094" s="92" t="s">
        <v>6428</v>
      </c>
      <c r="C3094" s="92" t="s">
        <v>6429</v>
      </c>
      <c r="D3094" s="93" t="s">
        <v>275</v>
      </c>
      <c r="E3094" s="94">
        <v>25787</v>
      </c>
      <c r="F3094" s="91">
        <v>7</v>
      </c>
      <c r="G3094" s="91">
        <v>1007</v>
      </c>
      <c r="H3094" s="91">
        <v>2014</v>
      </c>
      <c r="I3094" s="91">
        <v>2010</v>
      </c>
      <c r="J3094" s="94">
        <v>4291</v>
      </c>
      <c r="K3094" s="92" t="s">
        <v>838</v>
      </c>
    </row>
    <row r="3095" spans="1:11" ht="15" x14ac:dyDescent="0.25">
      <c r="A3095" s="91">
        <v>21208</v>
      </c>
      <c r="B3095" s="92" t="s">
        <v>6430</v>
      </c>
      <c r="C3095" s="92" t="s">
        <v>6431</v>
      </c>
      <c r="D3095" s="93" t="s">
        <v>275</v>
      </c>
      <c r="E3095" s="94">
        <v>86481</v>
      </c>
      <c r="F3095" s="94">
        <v>6996</v>
      </c>
      <c r="G3095" s="91">
        <v>5421</v>
      </c>
      <c r="H3095" s="91">
        <v>2009</v>
      </c>
      <c r="I3095" s="91">
        <v>2000</v>
      </c>
      <c r="J3095" s="94">
        <v>14403</v>
      </c>
      <c r="K3095" s="92" t="s">
        <v>6368</v>
      </c>
    </row>
    <row r="3096" spans="1:11" ht="15" x14ac:dyDescent="0.25">
      <c r="A3096" s="91">
        <v>12783</v>
      </c>
      <c r="B3096" s="92" t="s">
        <v>6432</v>
      </c>
      <c r="C3096" s="92" t="s">
        <v>6433</v>
      </c>
      <c r="D3096" s="93" t="s">
        <v>275</v>
      </c>
      <c r="E3096" s="94">
        <v>4375</v>
      </c>
      <c r="F3096" s="94">
        <v>6996</v>
      </c>
      <c r="G3096" s="91">
        <v>1726</v>
      </c>
      <c r="H3096" s="91">
        <v>2008</v>
      </c>
      <c r="I3096" s="91">
        <v>2000</v>
      </c>
      <c r="J3096" s="94">
        <v>7284</v>
      </c>
      <c r="K3096" s="92" t="s">
        <v>6368</v>
      </c>
    </row>
    <row r="3097" spans="1:11" ht="15" x14ac:dyDescent="0.25">
      <c r="A3097" s="91">
        <v>9799</v>
      </c>
      <c r="B3097" s="92" t="s">
        <v>6434</v>
      </c>
      <c r="C3097" s="92" t="s">
        <v>6435</v>
      </c>
      <c r="D3097" s="93" t="s">
        <v>275</v>
      </c>
      <c r="E3097" s="94">
        <v>12641</v>
      </c>
      <c r="F3097" s="94">
        <v>6996</v>
      </c>
      <c r="G3097" s="91">
        <v>10377</v>
      </c>
      <c r="H3097" s="91">
        <v>2001</v>
      </c>
      <c r="I3097" s="91">
        <v>2000</v>
      </c>
      <c r="J3097" s="94">
        <v>2101</v>
      </c>
      <c r="K3097" s="92" t="s">
        <v>6368</v>
      </c>
    </row>
    <row r="3098" spans="1:11" ht="15" x14ac:dyDescent="0.25">
      <c r="A3098" s="91">
        <v>646</v>
      </c>
      <c r="B3098" s="92" t="s">
        <v>6436</v>
      </c>
      <c r="C3098" s="92" t="s">
        <v>6437</v>
      </c>
      <c r="D3098" s="93" t="s">
        <v>275</v>
      </c>
      <c r="E3098" s="94">
        <v>68172</v>
      </c>
      <c r="F3098" s="94">
        <v>6996</v>
      </c>
      <c r="G3098" s="91">
        <v>3803</v>
      </c>
      <c r="H3098" s="91">
        <v>1962</v>
      </c>
      <c r="I3098" s="91">
        <v>1960</v>
      </c>
      <c r="J3098" s="94">
        <v>11353</v>
      </c>
      <c r="K3098" s="92" t="s">
        <v>6368</v>
      </c>
    </row>
    <row r="3099" spans="1:11" ht="15" x14ac:dyDescent="0.25">
      <c r="A3099" s="91">
        <v>695721</v>
      </c>
      <c r="B3099" s="92" t="s">
        <v>6438</v>
      </c>
      <c r="C3099" s="92" t="s">
        <v>6439</v>
      </c>
      <c r="D3099" s="93" t="s">
        <v>275</v>
      </c>
      <c r="E3099" s="94">
        <v>175879</v>
      </c>
      <c r="F3099" s="91">
        <v>7</v>
      </c>
      <c r="G3099" s="91">
        <v>3192</v>
      </c>
      <c r="H3099" s="91">
        <v>2023</v>
      </c>
      <c r="I3099" s="91">
        <v>2020</v>
      </c>
      <c r="J3099" s="94">
        <v>29297</v>
      </c>
      <c r="K3099" s="92" t="s">
        <v>838</v>
      </c>
    </row>
    <row r="3100" spans="1:11" ht="15" x14ac:dyDescent="0.25">
      <c r="A3100" s="91">
        <v>549509</v>
      </c>
      <c r="B3100" s="92" t="s">
        <v>6440</v>
      </c>
      <c r="C3100" s="92" t="s">
        <v>6441</v>
      </c>
      <c r="D3100" s="93" t="s">
        <v>275</v>
      </c>
      <c r="E3100" s="94">
        <v>120316</v>
      </c>
      <c r="F3100" s="94">
        <v>6995</v>
      </c>
      <c r="G3100" s="91">
        <v>1248</v>
      </c>
      <c r="H3100" s="91">
        <v>2024</v>
      </c>
      <c r="I3100" s="91">
        <v>2020</v>
      </c>
      <c r="J3100" s="94">
        <v>2004</v>
      </c>
      <c r="K3100" s="92" t="s">
        <v>6368</v>
      </c>
    </row>
    <row r="3101" spans="1:11" ht="15" x14ac:dyDescent="0.25">
      <c r="A3101" s="91">
        <v>285783</v>
      </c>
      <c r="B3101" s="92" t="s">
        <v>6442</v>
      </c>
      <c r="C3101" s="92" t="s">
        <v>6443</v>
      </c>
      <c r="D3101" s="93" t="s">
        <v>275</v>
      </c>
      <c r="E3101" s="94">
        <v>22135</v>
      </c>
      <c r="F3101" s="91">
        <v>7</v>
      </c>
      <c r="G3101" s="91">
        <v>3261</v>
      </c>
      <c r="H3101" s="91">
        <v>2015</v>
      </c>
      <c r="I3101" s="91">
        <v>2010</v>
      </c>
      <c r="J3101" s="94">
        <v>3683</v>
      </c>
      <c r="K3101" s="92" t="s">
        <v>838</v>
      </c>
    </row>
    <row r="3102" spans="1:11" ht="15" x14ac:dyDescent="0.25">
      <c r="A3102" s="91">
        <v>49009</v>
      </c>
      <c r="B3102" s="92" t="s">
        <v>6444</v>
      </c>
      <c r="C3102" s="92" t="s">
        <v>6445</v>
      </c>
      <c r="D3102" s="93" t="s">
        <v>275</v>
      </c>
      <c r="E3102" s="94">
        <v>48454</v>
      </c>
      <c r="F3102" s="94">
        <v>6995</v>
      </c>
      <c r="G3102" s="91">
        <v>1661</v>
      </c>
      <c r="H3102" s="91">
        <v>2010</v>
      </c>
      <c r="I3102" s="91">
        <v>2010</v>
      </c>
      <c r="J3102" s="94">
        <v>8067</v>
      </c>
      <c r="K3102" s="92" t="s">
        <v>6368</v>
      </c>
    </row>
    <row r="3103" spans="1:11" ht="15" x14ac:dyDescent="0.25">
      <c r="A3103" s="91">
        <v>506281</v>
      </c>
      <c r="B3103" s="92" t="s">
        <v>6446</v>
      </c>
      <c r="C3103" s="92" t="s">
        <v>6447</v>
      </c>
      <c r="D3103" s="93" t="s">
        <v>275</v>
      </c>
      <c r="E3103" s="94">
        <v>22487</v>
      </c>
      <c r="F3103" s="94">
        <v>6994</v>
      </c>
      <c r="G3103" s="91">
        <v>360</v>
      </c>
      <c r="H3103" s="91">
        <v>2021</v>
      </c>
      <c r="I3103" s="91">
        <v>2020</v>
      </c>
      <c r="J3103" s="94">
        <v>3741</v>
      </c>
      <c r="K3103" s="92" t="s">
        <v>6368</v>
      </c>
    </row>
    <row r="3104" spans="1:11" ht="15" x14ac:dyDescent="0.25">
      <c r="A3104" s="91">
        <v>53487</v>
      </c>
      <c r="B3104" s="92" t="s">
        <v>6448</v>
      </c>
      <c r="C3104" s="92" t="s">
        <v>6449</v>
      </c>
      <c r="D3104" s="93" t="s">
        <v>275</v>
      </c>
      <c r="E3104" s="94">
        <v>28978</v>
      </c>
      <c r="F3104" s="94">
        <v>6994</v>
      </c>
      <c r="G3104" s="91">
        <v>1255</v>
      </c>
      <c r="H3104" s="91">
        <v>2011</v>
      </c>
      <c r="I3104" s="91">
        <v>2010</v>
      </c>
      <c r="J3104" s="94">
        <v>4823</v>
      </c>
      <c r="K3104" s="92" t="s">
        <v>6368</v>
      </c>
    </row>
    <row r="3105" spans="1:11" ht="15" x14ac:dyDescent="0.25">
      <c r="A3105" s="91">
        <v>10536</v>
      </c>
      <c r="B3105" s="92" t="s">
        <v>6450</v>
      </c>
      <c r="C3105" s="92" t="s">
        <v>6451</v>
      </c>
      <c r="D3105" s="93" t="s">
        <v>275</v>
      </c>
      <c r="E3105" s="94">
        <v>20935</v>
      </c>
      <c r="F3105" s="94">
        <v>6994</v>
      </c>
      <c r="G3105" s="91">
        <v>801</v>
      </c>
      <c r="H3105" s="91">
        <v>1969</v>
      </c>
      <c r="I3105" s="91">
        <v>1960</v>
      </c>
      <c r="J3105" s="94">
        <v>3483</v>
      </c>
      <c r="K3105" s="92" t="s">
        <v>6368</v>
      </c>
    </row>
    <row r="3106" spans="1:11" ht="15" x14ac:dyDescent="0.25">
      <c r="A3106" s="91">
        <v>255718</v>
      </c>
      <c r="B3106" s="92" t="s">
        <v>6452</v>
      </c>
      <c r="C3106" s="92" t="s">
        <v>6453</v>
      </c>
      <c r="D3106" s="93" t="s">
        <v>275</v>
      </c>
      <c r="E3106" s="94">
        <v>20615</v>
      </c>
      <c r="F3106" s="91">
        <v>7</v>
      </c>
      <c r="G3106" s="91">
        <v>342</v>
      </c>
      <c r="H3106" s="91">
        <v>2014</v>
      </c>
      <c r="I3106" s="91">
        <v>2010</v>
      </c>
      <c r="J3106" s="94">
        <v>3429</v>
      </c>
      <c r="K3106" s="92" t="s">
        <v>838</v>
      </c>
    </row>
    <row r="3107" spans="1:11" ht="15" x14ac:dyDescent="0.25">
      <c r="A3107" s="91">
        <v>14411</v>
      </c>
      <c r="B3107" s="92" t="s">
        <v>6454</v>
      </c>
      <c r="C3107" s="92" t="s">
        <v>6455</v>
      </c>
      <c r="D3107" s="93" t="s">
        <v>275</v>
      </c>
      <c r="E3107" s="94">
        <v>99558</v>
      </c>
      <c r="F3107" s="94">
        <v>6993</v>
      </c>
      <c r="G3107" s="91">
        <v>2106</v>
      </c>
      <c r="H3107" s="91">
        <v>2003</v>
      </c>
      <c r="I3107" s="91">
        <v>2000</v>
      </c>
      <c r="J3107" s="94">
        <v>16582</v>
      </c>
      <c r="K3107" s="92" t="s">
        <v>6368</v>
      </c>
    </row>
    <row r="3108" spans="1:11" ht="15" x14ac:dyDescent="0.25">
      <c r="A3108" s="91">
        <v>11360</v>
      </c>
      <c r="B3108" s="92" t="s">
        <v>6456</v>
      </c>
      <c r="C3108" s="92" t="s">
        <v>6457</v>
      </c>
      <c r="D3108" s="93" t="s">
        <v>275</v>
      </c>
      <c r="E3108" s="94">
        <v>68806</v>
      </c>
      <c r="F3108" s="91">
        <v>7</v>
      </c>
      <c r="G3108" s="91">
        <v>5118</v>
      </c>
      <c r="H3108" s="91">
        <v>1941</v>
      </c>
      <c r="I3108" s="91">
        <v>1940</v>
      </c>
      <c r="J3108" s="94">
        <v>11458</v>
      </c>
      <c r="K3108" s="92" t="s">
        <v>838</v>
      </c>
    </row>
    <row r="3109" spans="1:11" ht="15" x14ac:dyDescent="0.25">
      <c r="A3109" s="91">
        <v>9427</v>
      </c>
      <c r="B3109" s="92" t="s">
        <v>6458</v>
      </c>
      <c r="C3109" s="92" t="s">
        <v>6459</v>
      </c>
      <c r="D3109" s="93" t="s">
        <v>275</v>
      </c>
      <c r="E3109" s="94">
        <v>16279</v>
      </c>
      <c r="F3109" s="94">
        <v>6993</v>
      </c>
      <c r="G3109" s="91">
        <v>1713</v>
      </c>
      <c r="H3109" s="91">
        <v>1997</v>
      </c>
      <c r="I3109" s="91">
        <v>1990</v>
      </c>
      <c r="J3109" s="94">
        <v>2707</v>
      </c>
      <c r="K3109" s="92" t="s">
        <v>6368</v>
      </c>
    </row>
    <row r="3110" spans="1:11" ht="15" x14ac:dyDescent="0.25">
      <c r="A3110" s="91">
        <v>1079091</v>
      </c>
      <c r="B3110" s="92" t="s">
        <v>6460</v>
      </c>
      <c r="C3110" s="92" t="s">
        <v>6461</v>
      </c>
      <c r="D3110" s="93" t="s">
        <v>275</v>
      </c>
      <c r="E3110" s="94">
        <v>8512</v>
      </c>
      <c r="F3110" s="91">
        <v>7</v>
      </c>
      <c r="G3110" s="91">
        <v>1695</v>
      </c>
      <c r="H3110" s="91">
        <v>2024</v>
      </c>
      <c r="I3110" s="91">
        <v>2020</v>
      </c>
      <c r="J3110" s="94">
        <v>14176</v>
      </c>
      <c r="K3110" s="92" t="s">
        <v>838</v>
      </c>
    </row>
    <row r="3111" spans="1:11" ht="15" x14ac:dyDescent="0.25">
      <c r="A3111" s="91">
        <v>646097</v>
      </c>
      <c r="B3111" s="92" t="s">
        <v>6462</v>
      </c>
      <c r="C3111" s="92" t="s">
        <v>6463</v>
      </c>
      <c r="D3111" s="93" t="s">
        <v>275</v>
      </c>
      <c r="E3111" s="94">
        <v>75788</v>
      </c>
      <c r="F3111" s="94">
        <v>6992</v>
      </c>
      <c r="G3111" s="91">
        <v>1396</v>
      </c>
      <c r="H3111" s="91">
        <v>2024</v>
      </c>
      <c r="I3111" s="91">
        <v>2020</v>
      </c>
      <c r="J3111" s="94">
        <v>12621</v>
      </c>
      <c r="K3111" s="92" t="s">
        <v>6368</v>
      </c>
    </row>
    <row r="3112" spans="1:11" ht="15" x14ac:dyDescent="0.25">
      <c r="A3112" s="91">
        <v>528949</v>
      </c>
      <c r="B3112" s="92" t="s">
        <v>6464</v>
      </c>
      <c r="C3112" s="92" t="s">
        <v>6465</v>
      </c>
      <c r="D3112" s="93" t="s">
        <v>275</v>
      </c>
      <c r="E3112" s="94">
        <v>18636</v>
      </c>
      <c r="F3112" s="94">
        <v>6992</v>
      </c>
      <c r="G3112" s="91">
        <v>718</v>
      </c>
      <c r="H3112" s="91">
        <v>2018</v>
      </c>
      <c r="I3112" s="91">
        <v>2010</v>
      </c>
      <c r="J3112" s="94">
        <v>31</v>
      </c>
      <c r="K3112" s="92" t="s">
        <v>6368</v>
      </c>
    </row>
    <row r="3113" spans="1:11" ht="15" x14ac:dyDescent="0.25">
      <c r="A3113" s="91">
        <v>333371</v>
      </c>
      <c r="B3113" s="92" t="s">
        <v>6466</v>
      </c>
      <c r="C3113" s="92" t="s">
        <v>6467</v>
      </c>
      <c r="D3113" s="93" t="s">
        <v>275</v>
      </c>
      <c r="E3113" s="94">
        <v>91949</v>
      </c>
      <c r="F3113" s="94">
        <v>6992</v>
      </c>
      <c r="G3113" s="91">
        <v>8247</v>
      </c>
      <c r="H3113" s="91">
        <v>2016</v>
      </c>
      <c r="I3113" s="91">
        <v>2010</v>
      </c>
      <c r="J3113" s="94">
        <v>15314</v>
      </c>
      <c r="K3113" s="92" t="s">
        <v>6368</v>
      </c>
    </row>
    <row r="3114" spans="1:11" ht="15" x14ac:dyDescent="0.25">
      <c r="A3114" s="91">
        <v>97630</v>
      </c>
      <c r="B3114" s="92" t="s">
        <v>6468</v>
      </c>
      <c r="C3114" s="92" t="s">
        <v>6469</v>
      </c>
      <c r="D3114" s="93" t="s">
        <v>275</v>
      </c>
      <c r="E3114" s="94">
        <v>54117</v>
      </c>
      <c r="F3114" s="94">
        <v>6992</v>
      </c>
      <c r="G3114" s="91">
        <v>4675</v>
      </c>
      <c r="H3114" s="91">
        <v>2012</v>
      </c>
      <c r="I3114" s="91">
        <v>2010</v>
      </c>
      <c r="J3114" s="94">
        <v>9011</v>
      </c>
      <c r="K3114" s="92" t="s">
        <v>6368</v>
      </c>
    </row>
    <row r="3115" spans="1:11" ht="15" x14ac:dyDescent="0.25">
      <c r="A3115" s="91">
        <v>84199</v>
      </c>
      <c r="B3115" s="92" t="s">
        <v>6470</v>
      </c>
      <c r="C3115" s="92" t="s">
        <v>6471</v>
      </c>
      <c r="D3115" s="93" t="s">
        <v>275</v>
      </c>
      <c r="E3115" s="94">
        <v>14408</v>
      </c>
      <c r="F3115" s="91">
        <v>7</v>
      </c>
      <c r="G3115" s="91">
        <v>2126</v>
      </c>
      <c r="H3115" s="91">
        <v>2012</v>
      </c>
      <c r="I3115" s="91">
        <v>2010</v>
      </c>
      <c r="J3115" s="94">
        <v>2395</v>
      </c>
      <c r="K3115" s="92" t="s">
        <v>838</v>
      </c>
    </row>
    <row r="3116" spans="1:11" ht="15" x14ac:dyDescent="0.25">
      <c r="A3116" s="91">
        <v>41428</v>
      </c>
      <c r="B3116" s="92" t="s">
        <v>6472</v>
      </c>
      <c r="C3116" s="92" t="s">
        <v>6473</v>
      </c>
      <c r="D3116" s="93" t="s">
        <v>275</v>
      </c>
      <c r="E3116" s="94">
        <v>1895</v>
      </c>
      <c r="F3116" s="91">
        <v>7</v>
      </c>
      <c r="G3116" s="91">
        <v>652</v>
      </c>
      <c r="H3116" s="91">
        <v>1989</v>
      </c>
      <c r="I3116" s="91">
        <v>1980</v>
      </c>
      <c r="J3116" s="94">
        <v>3152</v>
      </c>
      <c r="K3116" s="92" t="s">
        <v>838</v>
      </c>
    </row>
    <row r="3117" spans="1:11" ht="15" x14ac:dyDescent="0.25">
      <c r="A3117" s="91">
        <v>300</v>
      </c>
      <c r="B3117" s="92" t="s">
        <v>6474</v>
      </c>
      <c r="C3117" s="92" t="s">
        <v>6475</v>
      </c>
      <c r="D3117" s="93" t="s">
        <v>275</v>
      </c>
      <c r="E3117" s="94">
        <v>30803</v>
      </c>
      <c r="F3117" s="94">
        <v>6992</v>
      </c>
      <c r="G3117" s="91">
        <v>794</v>
      </c>
      <c r="H3117" s="91">
        <v>2006</v>
      </c>
      <c r="I3117" s="91">
        <v>2000</v>
      </c>
      <c r="J3117" s="94">
        <v>5127</v>
      </c>
      <c r="K3117" s="92" t="s">
        <v>6368</v>
      </c>
    </row>
    <row r="3118" spans="1:11" ht="15" x14ac:dyDescent="0.25">
      <c r="A3118" s="91">
        <v>615665</v>
      </c>
      <c r="B3118" s="92" t="s">
        <v>6476</v>
      </c>
      <c r="C3118" s="92" t="s">
        <v>6477</v>
      </c>
      <c r="D3118" s="93" t="s">
        <v>275</v>
      </c>
      <c r="E3118" s="94">
        <v>32088</v>
      </c>
      <c r="F3118" s="94">
        <v>6991</v>
      </c>
      <c r="G3118" s="91">
        <v>2265</v>
      </c>
      <c r="H3118" s="91">
        <v>2020</v>
      </c>
      <c r="I3118" s="91">
        <v>2020</v>
      </c>
      <c r="J3118" s="94">
        <v>5341</v>
      </c>
      <c r="K3118" s="92" t="s">
        <v>6368</v>
      </c>
    </row>
    <row r="3119" spans="1:11" ht="15" x14ac:dyDescent="0.25">
      <c r="A3119" s="91">
        <v>366564</v>
      </c>
      <c r="B3119" s="92" t="s">
        <v>6478</v>
      </c>
      <c r="C3119" s="92" t="s">
        <v>6479</v>
      </c>
      <c r="D3119" s="93" t="s">
        <v>275</v>
      </c>
      <c r="E3119" s="94">
        <v>12389</v>
      </c>
      <c r="F3119" s="94">
        <v>6991</v>
      </c>
      <c r="G3119" s="91">
        <v>676</v>
      </c>
      <c r="H3119" s="91">
        <v>2015</v>
      </c>
      <c r="I3119" s="91">
        <v>2010</v>
      </c>
      <c r="J3119" s="94">
        <v>2059</v>
      </c>
      <c r="K3119" s="92" t="s">
        <v>6368</v>
      </c>
    </row>
    <row r="3120" spans="1:11" ht="15" x14ac:dyDescent="0.25">
      <c r="A3120" s="91">
        <v>23202</v>
      </c>
      <c r="B3120" s="92" t="s">
        <v>6480</v>
      </c>
      <c r="C3120" s="92" t="s">
        <v>6481</v>
      </c>
      <c r="D3120" s="93" t="s">
        <v>275</v>
      </c>
      <c r="E3120" s="94">
        <v>3915</v>
      </c>
      <c r="F3120" s="94">
        <v>6991</v>
      </c>
      <c r="G3120" s="91">
        <v>1954</v>
      </c>
      <c r="H3120" s="91">
        <v>2007</v>
      </c>
      <c r="I3120" s="91">
        <v>2000</v>
      </c>
      <c r="J3120" s="94">
        <v>6517</v>
      </c>
      <c r="K3120" s="92" t="s">
        <v>6368</v>
      </c>
    </row>
    <row r="3121" spans="1:11" ht="15" x14ac:dyDescent="0.25">
      <c r="A3121" s="91">
        <v>760099</v>
      </c>
      <c r="B3121" s="92" t="s">
        <v>6482</v>
      </c>
      <c r="C3121" s="92" t="s">
        <v>6483</v>
      </c>
      <c r="D3121" s="93" t="s">
        <v>275</v>
      </c>
      <c r="E3121" s="94">
        <v>22006</v>
      </c>
      <c r="F3121" s="91" t="s">
        <v>6484</v>
      </c>
      <c r="G3121" s="91">
        <v>451</v>
      </c>
      <c r="H3121" s="91">
        <v>2022</v>
      </c>
      <c r="I3121" s="91">
        <v>2020</v>
      </c>
      <c r="J3121" s="94">
        <v>3661</v>
      </c>
      <c r="K3121" s="92" t="s">
        <v>6368</v>
      </c>
    </row>
    <row r="3122" spans="1:11" ht="15" x14ac:dyDescent="0.25">
      <c r="A3122" s="91">
        <v>458737</v>
      </c>
      <c r="B3122" s="92" t="s">
        <v>6485</v>
      </c>
      <c r="C3122" s="92" t="s">
        <v>6486</v>
      </c>
      <c r="D3122" s="93" t="s">
        <v>275</v>
      </c>
      <c r="E3122" s="94">
        <v>27861</v>
      </c>
      <c r="F3122" s="91">
        <v>7</v>
      </c>
      <c r="G3122" s="91">
        <v>1382</v>
      </c>
      <c r="H3122" s="91">
        <v>2018</v>
      </c>
      <c r="I3122" s="91">
        <v>2010</v>
      </c>
      <c r="J3122" s="94">
        <v>4637</v>
      </c>
      <c r="K3122" s="92" t="s">
        <v>838</v>
      </c>
    </row>
    <row r="3123" spans="1:11" ht="15" x14ac:dyDescent="0.25">
      <c r="A3123" s="91">
        <v>325690</v>
      </c>
      <c r="B3123" s="92" t="s">
        <v>6487</v>
      </c>
      <c r="C3123" s="92" t="s">
        <v>6488</v>
      </c>
      <c r="D3123" s="93" t="s">
        <v>275</v>
      </c>
      <c r="E3123" s="94">
        <v>743</v>
      </c>
      <c r="F3123" s="91" t="s">
        <v>6484</v>
      </c>
      <c r="G3123" s="91">
        <v>524</v>
      </c>
      <c r="H3123" s="91">
        <v>2015</v>
      </c>
      <c r="I3123" s="91">
        <v>2010</v>
      </c>
      <c r="J3123" s="94">
        <v>1233</v>
      </c>
      <c r="K3123" s="92" t="s">
        <v>6368</v>
      </c>
    </row>
    <row r="3124" spans="1:11" ht="15" x14ac:dyDescent="0.25">
      <c r="A3124" s="91">
        <v>310131</v>
      </c>
      <c r="B3124" s="92" t="s">
        <v>6489</v>
      </c>
      <c r="C3124" s="92" t="s">
        <v>6490</v>
      </c>
      <c r="D3124" s="93" t="s">
        <v>275</v>
      </c>
      <c r="E3124" s="94">
        <v>103139</v>
      </c>
      <c r="F3124" s="91" t="s">
        <v>6484</v>
      </c>
      <c r="G3124" s="91">
        <v>7303</v>
      </c>
      <c r="H3124" s="91">
        <v>2016</v>
      </c>
      <c r="I3124" s="91">
        <v>2010</v>
      </c>
      <c r="J3124" s="94">
        <v>17178</v>
      </c>
      <c r="K3124" s="92" t="s">
        <v>6368</v>
      </c>
    </row>
    <row r="3125" spans="1:11" ht="15" x14ac:dyDescent="0.25">
      <c r="A3125" s="91">
        <v>287947</v>
      </c>
      <c r="B3125" s="92" t="s">
        <v>6491</v>
      </c>
      <c r="C3125" s="92" t="s">
        <v>6492</v>
      </c>
      <c r="D3125" s="93" t="s">
        <v>275</v>
      </c>
      <c r="E3125" s="94">
        <v>96126</v>
      </c>
      <c r="F3125" s="91" t="s">
        <v>6484</v>
      </c>
      <c r="G3125" s="91">
        <v>9836</v>
      </c>
      <c r="H3125" s="91">
        <v>2019</v>
      </c>
      <c r="I3125" s="91">
        <v>2010</v>
      </c>
      <c r="J3125" s="94">
        <v>1601</v>
      </c>
      <c r="K3125" s="92" t="s">
        <v>6368</v>
      </c>
    </row>
    <row r="3126" spans="1:11" ht="15" x14ac:dyDescent="0.25">
      <c r="A3126" s="91">
        <v>87825</v>
      </c>
      <c r="B3126" s="92" t="s">
        <v>6493</v>
      </c>
      <c r="C3126" s="92" t="s">
        <v>6494</v>
      </c>
      <c r="D3126" s="93" t="s">
        <v>275</v>
      </c>
      <c r="E3126" s="94">
        <v>63247</v>
      </c>
      <c r="F3126" s="91" t="s">
        <v>6484</v>
      </c>
      <c r="G3126" s="91">
        <v>1638</v>
      </c>
      <c r="H3126" s="91">
        <v>2012</v>
      </c>
      <c r="I3126" s="91">
        <v>2010</v>
      </c>
      <c r="J3126" s="94">
        <v>10532</v>
      </c>
      <c r="K3126" s="92" t="s">
        <v>6368</v>
      </c>
    </row>
    <row r="3127" spans="1:11" ht="15" x14ac:dyDescent="0.25">
      <c r="A3127" s="91">
        <v>9430</v>
      </c>
      <c r="B3127" s="92" t="s">
        <v>6495</v>
      </c>
      <c r="C3127" s="92" t="s">
        <v>6496</v>
      </c>
      <c r="D3127" s="93" t="s">
        <v>275</v>
      </c>
      <c r="E3127" s="94">
        <v>25516</v>
      </c>
      <c r="F3127" s="91">
        <v>7</v>
      </c>
      <c r="G3127" s="91">
        <v>766</v>
      </c>
      <c r="H3127" s="91">
        <v>1999</v>
      </c>
      <c r="I3127" s="91">
        <v>1990</v>
      </c>
      <c r="J3127" s="94">
        <v>4246</v>
      </c>
      <c r="K3127" s="92" t="s">
        <v>838</v>
      </c>
    </row>
    <row r="3128" spans="1:11" ht="15" x14ac:dyDescent="0.25">
      <c r="A3128" s="91">
        <v>501633</v>
      </c>
      <c r="B3128" s="92" t="s">
        <v>6497</v>
      </c>
      <c r="C3128" s="92" t="s">
        <v>6498</v>
      </c>
      <c r="D3128" s="93" t="s">
        <v>275</v>
      </c>
      <c r="E3128" s="94">
        <v>6271</v>
      </c>
      <c r="F3128" s="94">
        <v>6989</v>
      </c>
      <c r="G3128" s="91">
        <v>376</v>
      </c>
      <c r="H3128" s="91">
        <v>2019</v>
      </c>
      <c r="I3128" s="91">
        <v>2010</v>
      </c>
      <c r="J3128" s="94">
        <v>104</v>
      </c>
      <c r="K3128" s="92" t="s">
        <v>6368</v>
      </c>
    </row>
    <row r="3129" spans="1:11" ht="15" x14ac:dyDescent="0.25">
      <c r="A3129" s="91">
        <v>332872</v>
      </c>
      <c r="B3129" s="92" t="s">
        <v>6499</v>
      </c>
      <c r="C3129" s="92" t="s">
        <v>6500</v>
      </c>
      <c r="D3129" s="93" t="s">
        <v>275</v>
      </c>
      <c r="E3129" s="94">
        <v>34717</v>
      </c>
      <c r="F3129" s="94">
        <v>6989</v>
      </c>
      <c r="G3129" s="91">
        <v>881</v>
      </c>
      <c r="H3129" s="91">
        <v>2016</v>
      </c>
      <c r="I3129" s="91">
        <v>2010</v>
      </c>
      <c r="J3129" s="94">
        <v>5779</v>
      </c>
      <c r="K3129" s="92" t="s">
        <v>6368</v>
      </c>
    </row>
    <row r="3130" spans="1:11" ht="15" x14ac:dyDescent="0.25">
      <c r="A3130" s="91">
        <v>381356</v>
      </c>
      <c r="B3130" s="92" t="s">
        <v>6501</v>
      </c>
      <c r="C3130" s="92" t="s">
        <v>6502</v>
      </c>
      <c r="D3130" s="93" t="s">
        <v>275</v>
      </c>
      <c r="E3130" s="94">
        <v>12343</v>
      </c>
      <c r="F3130" s="91">
        <v>7</v>
      </c>
      <c r="G3130" s="91">
        <v>1309</v>
      </c>
      <c r="H3130" s="91">
        <v>2016</v>
      </c>
      <c r="I3130" s="91">
        <v>2010</v>
      </c>
      <c r="J3130" s="94">
        <v>2051</v>
      </c>
      <c r="K3130" s="92" t="s">
        <v>838</v>
      </c>
    </row>
    <row r="3131" spans="1:11" ht="15" x14ac:dyDescent="0.25">
      <c r="A3131" s="91">
        <v>282631</v>
      </c>
      <c r="B3131" s="92" t="s">
        <v>6503</v>
      </c>
      <c r="C3131" s="92" t="s">
        <v>6504</v>
      </c>
      <c r="D3131" s="93" t="s">
        <v>275</v>
      </c>
      <c r="E3131" s="94">
        <v>21733</v>
      </c>
      <c r="F3131" s="91">
        <v>7</v>
      </c>
      <c r="G3131" s="91">
        <v>300</v>
      </c>
      <c r="H3131" s="91">
        <v>2014</v>
      </c>
      <c r="I3131" s="91">
        <v>2010</v>
      </c>
      <c r="J3131" s="94">
        <v>3616</v>
      </c>
      <c r="K3131" s="92" t="s">
        <v>838</v>
      </c>
    </row>
    <row r="3132" spans="1:11" ht="15" x14ac:dyDescent="0.25">
      <c r="A3132" s="91">
        <v>103328</v>
      </c>
      <c r="B3132" s="92" t="s">
        <v>6505</v>
      </c>
      <c r="C3132" s="92" t="s">
        <v>6506</v>
      </c>
      <c r="D3132" s="93" t="s">
        <v>275</v>
      </c>
      <c r="E3132" s="94">
        <v>15765</v>
      </c>
      <c r="F3132" s="94">
        <v>6988</v>
      </c>
      <c r="G3132" s="91">
        <v>1194</v>
      </c>
      <c r="H3132" s="91">
        <v>2012</v>
      </c>
      <c r="I3132" s="91">
        <v>2010</v>
      </c>
      <c r="J3132" s="94">
        <v>2621</v>
      </c>
      <c r="K3132" s="92" t="s">
        <v>6368</v>
      </c>
    </row>
    <row r="3133" spans="1:11" ht="15" x14ac:dyDescent="0.25">
      <c r="A3133" s="91">
        <v>4148</v>
      </c>
      <c r="B3133" s="92" t="s">
        <v>6507</v>
      </c>
      <c r="C3133" s="92" t="s">
        <v>6508</v>
      </c>
      <c r="D3133" s="93" t="s">
        <v>275</v>
      </c>
      <c r="E3133" s="94">
        <v>84735</v>
      </c>
      <c r="F3133" s="94">
        <v>6988</v>
      </c>
      <c r="G3133" s="91">
        <v>3944</v>
      </c>
      <c r="H3133" s="91">
        <v>2008</v>
      </c>
      <c r="I3133" s="91">
        <v>2000</v>
      </c>
      <c r="J3133" s="94">
        <v>14112</v>
      </c>
      <c r="K3133" s="92" t="s">
        <v>6368</v>
      </c>
    </row>
    <row r="3134" spans="1:11" ht="15" x14ac:dyDescent="0.25">
      <c r="A3134" s="91">
        <v>24253</v>
      </c>
      <c r="B3134" s="92" t="s">
        <v>6509</v>
      </c>
      <c r="C3134" s="92" t="s">
        <v>6510</v>
      </c>
      <c r="D3134" s="93" t="s">
        <v>275</v>
      </c>
      <c r="E3134" s="94">
        <v>32331</v>
      </c>
      <c r="F3134" s="94">
        <v>6987</v>
      </c>
      <c r="G3134" s="91">
        <v>1705</v>
      </c>
      <c r="H3134" s="91">
        <v>2009</v>
      </c>
      <c r="I3134" s="91">
        <v>2000</v>
      </c>
      <c r="J3134" s="94">
        <v>5381</v>
      </c>
      <c r="K3134" s="92" t="s">
        <v>6368</v>
      </c>
    </row>
    <row r="3135" spans="1:11" ht="15" x14ac:dyDescent="0.25">
      <c r="A3135" s="91">
        <v>917496</v>
      </c>
      <c r="B3135" s="92" t="s">
        <v>6511</v>
      </c>
      <c r="C3135" s="92" t="s">
        <v>6512</v>
      </c>
      <c r="D3135" s="93" t="s">
        <v>275</v>
      </c>
      <c r="E3135" s="94">
        <v>136655</v>
      </c>
      <c r="F3135" s="91">
        <v>7</v>
      </c>
      <c r="G3135" s="91">
        <v>2705</v>
      </c>
      <c r="H3135" s="91">
        <v>2024</v>
      </c>
      <c r="I3135" s="91">
        <v>2020</v>
      </c>
      <c r="J3135" s="94">
        <v>22762</v>
      </c>
      <c r="K3135" s="92" t="s">
        <v>838</v>
      </c>
    </row>
    <row r="3136" spans="1:11" ht="15" x14ac:dyDescent="0.25">
      <c r="A3136" s="91">
        <v>726139</v>
      </c>
      <c r="B3136" s="92" t="s">
        <v>6513</v>
      </c>
      <c r="C3136" s="92" t="s">
        <v>6514</v>
      </c>
      <c r="D3136" s="93" t="s">
        <v>275</v>
      </c>
      <c r="E3136" s="94">
        <v>113316</v>
      </c>
      <c r="F3136" s="94">
        <v>6986</v>
      </c>
      <c r="G3136" s="91">
        <v>355</v>
      </c>
      <c r="H3136" s="91">
        <v>2024</v>
      </c>
      <c r="I3136" s="91">
        <v>2020</v>
      </c>
      <c r="J3136" s="94">
        <v>18874</v>
      </c>
      <c r="K3136" s="92" t="s">
        <v>6368</v>
      </c>
    </row>
    <row r="3137" spans="1:11" ht="15" x14ac:dyDescent="0.25">
      <c r="A3137" s="91">
        <v>615774</v>
      </c>
      <c r="B3137" s="92" t="s">
        <v>6515</v>
      </c>
      <c r="C3137" s="92" t="s">
        <v>6516</v>
      </c>
      <c r="D3137" s="93" t="s">
        <v>275</v>
      </c>
      <c r="E3137" s="94">
        <v>52719</v>
      </c>
      <c r="F3137" s="91">
        <v>7</v>
      </c>
      <c r="G3137" s="91">
        <v>941</v>
      </c>
      <c r="H3137" s="91">
        <v>2019</v>
      </c>
      <c r="I3137" s="91">
        <v>2010</v>
      </c>
      <c r="J3137" s="94">
        <v>8778</v>
      </c>
      <c r="K3137" s="92" t="s">
        <v>838</v>
      </c>
    </row>
    <row r="3138" spans="1:11" ht="15" x14ac:dyDescent="0.25">
      <c r="A3138" s="91">
        <v>85739</v>
      </c>
      <c r="B3138" s="92" t="s">
        <v>6517</v>
      </c>
      <c r="C3138" s="92" t="s">
        <v>6518</v>
      </c>
      <c r="D3138" s="93" t="s">
        <v>275</v>
      </c>
      <c r="E3138" s="94">
        <v>7336</v>
      </c>
      <c r="F3138" s="94">
        <v>6986</v>
      </c>
      <c r="G3138" s="91">
        <v>839</v>
      </c>
      <c r="H3138" s="91">
        <v>2012</v>
      </c>
      <c r="I3138" s="91">
        <v>2010</v>
      </c>
      <c r="J3138" s="94">
        <v>1217</v>
      </c>
      <c r="K3138" s="92" t="s">
        <v>6368</v>
      </c>
    </row>
    <row r="3139" spans="1:11" ht="15" x14ac:dyDescent="0.25">
      <c r="A3139" s="91">
        <v>160588</v>
      </c>
      <c r="B3139" s="92" t="s">
        <v>6519</v>
      </c>
      <c r="C3139" s="92" t="s">
        <v>6520</v>
      </c>
      <c r="D3139" s="93" t="s">
        <v>275</v>
      </c>
      <c r="E3139" s="94">
        <v>26302</v>
      </c>
      <c r="F3139" s="94">
        <v>6985</v>
      </c>
      <c r="G3139" s="91">
        <v>3518</v>
      </c>
      <c r="H3139" s="91">
        <v>2013</v>
      </c>
      <c r="I3139" s="91">
        <v>2010</v>
      </c>
      <c r="J3139" s="94">
        <v>4377</v>
      </c>
      <c r="K3139" s="92" t="s">
        <v>6368</v>
      </c>
    </row>
    <row r="3140" spans="1:11" ht="15" x14ac:dyDescent="0.25">
      <c r="A3140" s="91">
        <v>67913</v>
      </c>
      <c r="B3140" s="92" t="s">
        <v>6521</v>
      </c>
      <c r="C3140" s="92" t="s">
        <v>6522</v>
      </c>
      <c r="D3140" s="93" t="s">
        <v>275</v>
      </c>
      <c r="E3140" s="91" t="s">
        <v>6523</v>
      </c>
      <c r="F3140" s="94">
        <v>6985</v>
      </c>
      <c r="G3140" s="91">
        <v>1296</v>
      </c>
      <c r="H3140" s="91">
        <v>2011</v>
      </c>
      <c r="I3140" s="91">
        <v>2010</v>
      </c>
      <c r="J3140" s="94">
        <v>3543</v>
      </c>
      <c r="K3140" s="92" t="s">
        <v>6368</v>
      </c>
    </row>
    <row r="3141" spans="1:11" ht="15" x14ac:dyDescent="0.25">
      <c r="A3141" s="91">
        <v>13550</v>
      </c>
      <c r="B3141" s="92" t="s">
        <v>6524</v>
      </c>
      <c r="C3141" s="92" t="s">
        <v>6525</v>
      </c>
      <c r="D3141" s="93" t="s">
        <v>275</v>
      </c>
      <c r="E3141" s="94">
        <v>33625</v>
      </c>
      <c r="F3141" s="94">
        <v>6985</v>
      </c>
      <c r="G3141" s="91">
        <v>672</v>
      </c>
      <c r="H3141" s="91">
        <v>1980</v>
      </c>
      <c r="I3141" s="91">
        <v>1980</v>
      </c>
      <c r="J3141" s="94">
        <v>5597</v>
      </c>
      <c r="K3141" s="92" t="s">
        <v>6368</v>
      </c>
    </row>
    <row r="3142" spans="1:11" ht="15" x14ac:dyDescent="0.25">
      <c r="A3142" s="91">
        <v>523777</v>
      </c>
      <c r="B3142" s="92" t="s">
        <v>6526</v>
      </c>
      <c r="C3142" s="92" t="s">
        <v>6527</v>
      </c>
      <c r="D3142" s="93" t="s">
        <v>275</v>
      </c>
      <c r="E3142" s="94">
        <v>18033</v>
      </c>
      <c r="F3142" s="94">
        <v>6984</v>
      </c>
      <c r="G3142" s="91">
        <v>806</v>
      </c>
      <c r="H3142" s="91">
        <v>2018</v>
      </c>
      <c r="I3142" s="91">
        <v>2010</v>
      </c>
      <c r="J3142" s="94">
        <v>2999</v>
      </c>
      <c r="K3142" s="92" t="s">
        <v>6368</v>
      </c>
    </row>
    <row r="3143" spans="1:11" ht="15" x14ac:dyDescent="0.25">
      <c r="A3143" s="91">
        <v>120475</v>
      </c>
      <c r="B3143" s="92" t="s">
        <v>6528</v>
      </c>
      <c r="C3143" s="92" t="s">
        <v>6529</v>
      </c>
      <c r="D3143" s="93" t="s">
        <v>275</v>
      </c>
      <c r="E3143" s="94">
        <v>37991</v>
      </c>
      <c r="F3143" s="94">
        <v>6984</v>
      </c>
      <c r="G3143" s="91">
        <v>418</v>
      </c>
      <c r="H3143" s="91">
        <v>2011</v>
      </c>
      <c r="I3143" s="91">
        <v>2010</v>
      </c>
      <c r="J3143" s="94">
        <v>6324</v>
      </c>
      <c r="K3143" s="92" t="s">
        <v>6368</v>
      </c>
    </row>
    <row r="3144" spans="1:11" ht="15" x14ac:dyDescent="0.25">
      <c r="A3144" s="91">
        <v>25670</v>
      </c>
      <c r="B3144" s="92" t="s">
        <v>6530</v>
      </c>
      <c r="C3144" s="92" t="s">
        <v>6531</v>
      </c>
      <c r="D3144" s="93" t="s">
        <v>275</v>
      </c>
      <c r="E3144" s="94">
        <v>24919</v>
      </c>
      <c r="F3144" s="94">
        <v>6984</v>
      </c>
      <c r="G3144" s="91">
        <v>409</v>
      </c>
      <c r="H3144" s="91">
        <v>1940</v>
      </c>
      <c r="I3144" s="91">
        <v>1940</v>
      </c>
      <c r="J3144" s="94">
        <v>4146</v>
      </c>
      <c r="K3144" s="92" t="s">
        <v>6368</v>
      </c>
    </row>
    <row r="3145" spans="1:11" ht="15" x14ac:dyDescent="0.25">
      <c r="A3145" s="91">
        <v>1010818</v>
      </c>
      <c r="B3145" s="92" t="s">
        <v>6532</v>
      </c>
      <c r="C3145" s="92" t="s">
        <v>6533</v>
      </c>
      <c r="D3145" s="93" t="s">
        <v>275</v>
      </c>
      <c r="E3145" s="94">
        <v>13009</v>
      </c>
      <c r="F3145" s="94">
        <v>6982</v>
      </c>
      <c r="G3145" s="91">
        <v>363</v>
      </c>
      <c r="H3145" s="91">
        <v>2022</v>
      </c>
      <c r="I3145" s="91">
        <v>2020</v>
      </c>
      <c r="J3145" s="94">
        <v>2162</v>
      </c>
      <c r="K3145" s="92" t="s">
        <v>6368</v>
      </c>
    </row>
    <row r="3146" spans="1:11" ht="15" x14ac:dyDescent="0.25">
      <c r="A3146" s="91">
        <v>787752</v>
      </c>
      <c r="B3146" s="92" t="s">
        <v>6534</v>
      </c>
      <c r="C3146" s="92" t="s">
        <v>6535</v>
      </c>
      <c r="D3146" s="93" t="s">
        <v>275</v>
      </c>
      <c r="E3146" s="94">
        <v>41674</v>
      </c>
      <c r="F3146" s="91">
        <v>7</v>
      </c>
      <c r="G3146" s="91">
        <v>1724</v>
      </c>
      <c r="H3146" s="91">
        <v>2022</v>
      </c>
      <c r="I3146" s="91">
        <v>2020</v>
      </c>
      <c r="J3146" s="94">
        <v>6938</v>
      </c>
      <c r="K3146" s="92" t="s">
        <v>838</v>
      </c>
    </row>
    <row r="3147" spans="1:11" ht="15" x14ac:dyDescent="0.25">
      <c r="A3147" s="91">
        <v>297556</v>
      </c>
      <c r="B3147" s="92" t="s">
        <v>6536</v>
      </c>
      <c r="C3147" s="92" t="s">
        <v>6537</v>
      </c>
      <c r="D3147" s="93" t="s">
        <v>275</v>
      </c>
      <c r="E3147" s="94">
        <v>42778</v>
      </c>
      <c r="F3147" s="94">
        <v>6982</v>
      </c>
      <c r="G3147" s="91">
        <v>956</v>
      </c>
      <c r="H3147" s="91">
        <v>2015</v>
      </c>
      <c r="I3147" s="91">
        <v>2010</v>
      </c>
      <c r="J3147" s="94">
        <v>7122</v>
      </c>
      <c r="K3147" s="92" t="s">
        <v>6368</v>
      </c>
    </row>
    <row r="3148" spans="1:11" ht="15" x14ac:dyDescent="0.25">
      <c r="A3148" s="91">
        <v>46829</v>
      </c>
      <c r="B3148" s="92" t="s">
        <v>6538</v>
      </c>
      <c r="C3148" s="92" t="s">
        <v>6539</v>
      </c>
      <c r="D3148" s="93" t="s">
        <v>275</v>
      </c>
      <c r="E3148" s="94">
        <v>3306</v>
      </c>
      <c r="F3148" s="94">
        <v>6982</v>
      </c>
      <c r="G3148" s="91">
        <v>472</v>
      </c>
      <c r="H3148" s="91">
        <v>2010</v>
      </c>
      <c r="I3148" s="91">
        <v>2010</v>
      </c>
      <c r="J3148" s="94">
        <v>5503</v>
      </c>
      <c r="K3148" s="92" t="s">
        <v>6368</v>
      </c>
    </row>
    <row r="3149" spans="1:11" ht="15" x14ac:dyDescent="0.25">
      <c r="A3149" s="91">
        <v>11689</v>
      </c>
      <c r="B3149" s="92" t="s">
        <v>6540</v>
      </c>
      <c r="C3149" s="92" t="s">
        <v>6541</v>
      </c>
      <c r="D3149" s="93" t="s">
        <v>275</v>
      </c>
      <c r="E3149" s="94">
        <v>28125</v>
      </c>
      <c r="F3149" s="94">
        <v>6982</v>
      </c>
      <c r="G3149" s="91">
        <v>672</v>
      </c>
      <c r="H3149" s="91">
        <v>1977</v>
      </c>
      <c r="I3149" s="91">
        <v>1970</v>
      </c>
      <c r="J3149" s="94">
        <v>4681</v>
      </c>
      <c r="K3149" s="92" t="s">
        <v>6368</v>
      </c>
    </row>
    <row r="3150" spans="1:11" ht="15" x14ac:dyDescent="0.25">
      <c r="A3150" s="91">
        <v>8841</v>
      </c>
      <c r="B3150" s="92" t="s">
        <v>6542</v>
      </c>
      <c r="C3150" s="92" t="s">
        <v>6543</v>
      </c>
      <c r="D3150" s="93" t="s">
        <v>275</v>
      </c>
      <c r="E3150" s="94">
        <v>12734</v>
      </c>
      <c r="F3150" s="91">
        <v>7</v>
      </c>
      <c r="G3150" s="91">
        <v>680</v>
      </c>
      <c r="H3150" s="91">
        <v>2008</v>
      </c>
      <c r="I3150" s="91">
        <v>2000</v>
      </c>
      <c r="J3150" s="94">
        <v>2116</v>
      </c>
      <c r="K3150" s="92" t="s">
        <v>838</v>
      </c>
    </row>
    <row r="3151" spans="1:11" ht="15" x14ac:dyDescent="0.25">
      <c r="A3151" s="91">
        <v>645689</v>
      </c>
      <c r="B3151" s="92" t="s">
        <v>6544</v>
      </c>
      <c r="C3151" s="92" t="s">
        <v>6545</v>
      </c>
      <c r="D3151" s="93" t="s">
        <v>275</v>
      </c>
      <c r="E3151" s="94">
        <v>21537</v>
      </c>
      <c r="F3151" s="94">
        <v>6981</v>
      </c>
      <c r="G3151" s="91">
        <v>344</v>
      </c>
      <c r="H3151" s="91">
        <v>2021</v>
      </c>
      <c r="I3151" s="91">
        <v>2020</v>
      </c>
      <c r="J3151" s="94">
        <v>3583</v>
      </c>
      <c r="K3151" s="92" t="s">
        <v>6368</v>
      </c>
    </row>
    <row r="3152" spans="1:11" ht="15" x14ac:dyDescent="0.25">
      <c r="A3152" s="91">
        <v>97367</v>
      </c>
      <c r="B3152" s="92" t="s">
        <v>6546</v>
      </c>
      <c r="C3152" s="92" t="s">
        <v>6547</v>
      </c>
      <c r="D3152" s="93" t="s">
        <v>275</v>
      </c>
      <c r="E3152" s="94">
        <v>51535</v>
      </c>
      <c r="F3152" s="94">
        <v>6981</v>
      </c>
      <c r="G3152" s="91">
        <v>4984</v>
      </c>
      <c r="H3152" s="91">
        <v>2013</v>
      </c>
      <c r="I3152" s="91">
        <v>2010</v>
      </c>
      <c r="J3152" s="94">
        <v>8581</v>
      </c>
      <c r="K3152" s="92" t="s">
        <v>6368</v>
      </c>
    </row>
    <row r="3153" spans="1:11" ht="15" x14ac:dyDescent="0.25">
      <c r="A3153" s="91">
        <v>13537</v>
      </c>
      <c r="B3153" s="92" t="s">
        <v>6548</v>
      </c>
      <c r="C3153" s="92" t="s">
        <v>6549</v>
      </c>
      <c r="D3153" s="93" t="s">
        <v>275</v>
      </c>
      <c r="E3153" s="94">
        <v>16779</v>
      </c>
      <c r="F3153" s="94">
        <v>6981</v>
      </c>
      <c r="G3153" s="91">
        <v>442</v>
      </c>
      <c r="H3153" s="91">
        <v>2003</v>
      </c>
      <c r="I3153" s="91">
        <v>2000</v>
      </c>
      <c r="J3153" s="94">
        <v>279</v>
      </c>
      <c r="K3153" s="92" t="s">
        <v>6368</v>
      </c>
    </row>
    <row r="3154" spans="1:11" ht="15" x14ac:dyDescent="0.25">
      <c r="A3154" s="91">
        <v>8469</v>
      </c>
      <c r="B3154" s="92" t="s">
        <v>6550</v>
      </c>
      <c r="C3154" s="92" t="s">
        <v>6551</v>
      </c>
      <c r="D3154" s="93" t="s">
        <v>275</v>
      </c>
      <c r="E3154" s="94">
        <v>51889</v>
      </c>
      <c r="F3154" s="94">
        <v>6981</v>
      </c>
      <c r="G3154" s="91">
        <v>1591</v>
      </c>
      <c r="H3154" s="91">
        <v>1978</v>
      </c>
      <c r="I3154" s="91">
        <v>1970</v>
      </c>
      <c r="J3154" s="94">
        <v>864</v>
      </c>
      <c r="K3154" s="92" t="s">
        <v>6368</v>
      </c>
    </row>
    <row r="3155" spans="1:11" ht="15" x14ac:dyDescent="0.25">
      <c r="A3155" s="91">
        <v>7304</v>
      </c>
      <c r="B3155" s="92" t="s">
        <v>6552</v>
      </c>
      <c r="C3155" s="92" t="s">
        <v>6553</v>
      </c>
      <c r="D3155" s="93" t="s">
        <v>275</v>
      </c>
      <c r="E3155" s="94">
        <v>28626</v>
      </c>
      <c r="F3155" s="94">
        <v>6981</v>
      </c>
      <c r="G3155" s="91">
        <v>1076</v>
      </c>
      <c r="H3155" s="91">
        <v>2006</v>
      </c>
      <c r="I3155" s="91">
        <v>2000</v>
      </c>
      <c r="J3155" s="94">
        <v>4764</v>
      </c>
      <c r="K3155" s="92" t="s">
        <v>6368</v>
      </c>
    </row>
    <row r="3156" spans="1:11" ht="15" x14ac:dyDescent="0.25">
      <c r="A3156" s="91">
        <v>232</v>
      </c>
      <c r="B3156" s="92" t="s">
        <v>6554</v>
      </c>
      <c r="C3156" s="92" t="s">
        <v>6555</v>
      </c>
      <c r="D3156" s="93" t="s">
        <v>275</v>
      </c>
      <c r="E3156" s="94">
        <v>13754</v>
      </c>
      <c r="F3156" s="94">
        <v>6981</v>
      </c>
      <c r="G3156" s="91">
        <v>714</v>
      </c>
      <c r="H3156" s="91">
        <v>1983</v>
      </c>
      <c r="I3156" s="91">
        <v>1980</v>
      </c>
      <c r="J3156" s="94">
        <v>2286</v>
      </c>
      <c r="K3156" s="92" t="s">
        <v>6368</v>
      </c>
    </row>
    <row r="3157" spans="1:11" ht="15" x14ac:dyDescent="0.25">
      <c r="A3157" s="91">
        <v>1087891</v>
      </c>
      <c r="B3157" s="92" t="s">
        <v>6556</v>
      </c>
      <c r="C3157" s="92" t="s">
        <v>6557</v>
      </c>
      <c r="D3157" s="93" t="s">
        <v>275</v>
      </c>
      <c r="E3157" s="94">
        <v>342845</v>
      </c>
      <c r="F3157" s="91" t="s">
        <v>6558</v>
      </c>
      <c r="G3157" s="91">
        <v>1121</v>
      </c>
      <c r="H3157" s="91">
        <v>2025</v>
      </c>
      <c r="I3157" s="91">
        <v>2020</v>
      </c>
      <c r="J3157" s="94">
        <v>57114</v>
      </c>
      <c r="K3157" s="92" t="s">
        <v>6368</v>
      </c>
    </row>
    <row r="3158" spans="1:11" ht="15" x14ac:dyDescent="0.25">
      <c r="A3158" s="91">
        <v>628534</v>
      </c>
      <c r="B3158" s="92" t="s">
        <v>6559</v>
      </c>
      <c r="C3158" s="92" t="s">
        <v>6560</v>
      </c>
      <c r="D3158" s="93" t="s">
        <v>275</v>
      </c>
      <c r="E3158" s="94">
        <v>28887</v>
      </c>
      <c r="F3158" s="91" t="s">
        <v>6558</v>
      </c>
      <c r="G3158" s="91">
        <v>930</v>
      </c>
      <c r="H3158" s="91">
        <v>2021</v>
      </c>
      <c r="I3158" s="91">
        <v>2020</v>
      </c>
      <c r="J3158" s="94">
        <v>4807</v>
      </c>
      <c r="K3158" s="92" t="s">
        <v>6368</v>
      </c>
    </row>
    <row r="3159" spans="1:11" ht="15" x14ac:dyDescent="0.25">
      <c r="A3159" s="91">
        <v>588182</v>
      </c>
      <c r="B3159" s="92" t="s">
        <v>6561</v>
      </c>
      <c r="C3159" s="92" t="s">
        <v>6562</v>
      </c>
      <c r="D3159" s="93" t="s">
        <v>275</v>
      </c>
      <c r="E3159" s="94">
        <v>15838</v>
      </c>
      <c r="F3159" s="94">
        <v>6973</v>
      </c>
      <c r="G3159" s="91">
        <v>424</v>
      </c>
      <c r="H3159" s="91">
        <v>2021</v>
      </c>
      <c r="I3159" s="91">
        <v>2020</v>
      </c>
      <c r="J3159" s="94">
        <v>2633</v>
      </c>
      <c r="K3159" s="92" t="s">
        <v>6368</v>
      </c>
    </row>
    <row r="3160" spans="1:11" ht="15" x14ac:dyDescent="0.25">
      <c r="A3160" s="91">
        <v>265228</v>
      </c>
      <c r="B3160" s="92" t="s">
        <v>6563</v>
      </c>
      <c r="C3160" s="92" t="s">
        <v>6564</v>
      </c>
      <c r="D3160" s="93" t="s">
        <v>275</v>
      </c>
      <c r="E3160" s="94">
        <v>40934</v>
      </c>
      <c r="F3160" s="91" t="s">
        <v>6558</v>
      </c>
      <c r="G3160" s="91">
        <v>492</v>
      </c>
      <c r="H3160" s="91">
        <v>2014</v>
      </c>
      <c r="I3160" s="91">
        <v>2010</v>
      </c>
      <c r="J3160" s="94">
        <v>6815</v>
      </c>
      <c r="K3160" s="92" t="s">
        <v>6368</v>
      </c>
    </row>
    <row r="3161" spans="1:11" ht="15" x14ac:dyDescent="0.25">
      <c r="A3161" s="91">
        <v>87093</v>
      </c>
      <c r="B3161" s="92" t="s">
        <v>6565</v>
      </c>
      <c r="C3161" s="92" t="s">
        <v>6566</v>
      </c>
      <c r="D3161" s="93" t="s">
        <v>275</v>
      </c>
      <c r="E3161" s="94">
        <v>40466</v>
      </c>
      <c r="F3161" s="91" t="s">
        <v>6558</v>
      </c>
      <c r="G3161" s="91">
        <v>3539</v>
      </c>
      <c r="H3161" s="91">
        <v>2014</v>
      </c>
      <c r="I3161" s="91">
        <v>2010</v>
      </c>
      <c r="J3161" s="94">
        <v>6737</v>
      </c>
      <c r="K3161" s="92" t="s">
        <v>6368</v>
      </c>
    </row>
    <row r="3162" spans="1:11" ht="15" x14ac:dyDescent="0.25">
      <c r="A3162" s="91">
        <v>87093</v>
      </c>
      <c r="B3162" s="92" t="s">
        <v>6565</v>
      </c>
      <c r="C3162" s="92" t="s">
        <v>6566</v>
      </c>
      <c r="D3162" s="93" t="s">
        <v>275</v>
      </c>
      <c r="E3162" s="94">
        <v>40466</v>
      </c>
      <c r="F3162" s="91" t="s">
        <v>6558</v>
      </c>
      <c r="G3162" s="91">
        <v>3539</v>
      </c>
      <c r="H3162" s="91">
        <v>2014</v>
      </c>
      <c r="I3162" s="91">
        <v>2010</v>
      </c>
      <c r="J3162" s="94">
        <v>6737</v>
      </c>
      <c r="K3162" s="92" t="s">
        <v>6368</v>
      </c>
    </row>
    <row r="3163" spans="1:11" ht="15" x14ac:dyDescent="0.25">
      <c r="A3163" s="91">
        <v>64685</v>
      </c>
      <c r="B3163" s="92" t="s">
        <v>6567</v>
      </c>
      <c r="C3163" s="92" t="s">
        <v>6568</v>
      </c>
      <c r="D3163" s="93" t="s">
        <v>275</v>
      </c>
      <c r="E3163" s="94">
        <v>25817</v>
      </c>
      <c r="F3163" s="94">
        <v>6979</v>
      </c>
      <c r="G3163" s="91">
        <v>2057</v>
      </c>
      <c r="H3163" s="91">
        <v>2011</v>
      </c>
      <c r="I3163" s="91">
        <v>2010</v>
      </c>
      <c r="J3163" s="94">
        <v>4296</v>
      </c>
      <c r="K3163" s="92" t="s">
        <v>6368</v>
      </c>
    </row>
    <row r="3164" spans="1:11" ht="15" x14ac:dyDescent="0.25">
      <c r="A3164" s="91">
        <v>10436</v>
      </c>
      <c r="B3164" s="92" t="s">
        <v>6569</v>
      </c>
      <c r="C3164" s="92" t="s">
        <v>6570</v>
      </c>
      <c r="D3164" s="93" t="s">
        <v>275</v>
      </c>
      <c r="E3164" s="94">
        <v>20394</v>
      </c>
      <c r="F3164" s="94">
        <v>6977</v>
      </c>
      <c r="G3164" s="91">
        <v>1148</v>
      </c>
      <c r="H3164" s="91">
        <v>1993</v>
      </c>
      <c r="I3164" s="91">
        <v>1990</v>
      </c>
      <c r="J3164" s="94">
        <v>3393</v>
      </c>
      <c r="K3164" s="92" t="s">
        <v>6368</v>
      </c>
    </row>
    <row r="3165" spans="1:11" ht="15" x14ac:dyDescent="0.25">
      <c r="A3165" s="91">
        <v>1138194</v>
      </c>
      <c r="B3165" s="92" t="s">
        <v>6571</v>
      </c>
      <c r="C3165" s="92" t="s">
        <v>6572</v>
      </c>
      <c r="D3165" s="93" t="s">
        <v>275</v>
      </c>
      <c r="E3165" s="94">
        <v>147042</v>
      </c>
      <c r="F3165" s="94">
        <v>6978</v>
      </c>
      <c r="G3165" s="91">
        <v>2095</v>
      </c>
      <c r="H3165" s="91">
        <v>2024</v>
      </c>
      <c r="I3165" s="91">
        <v>2020</v>
      </c>
      <c r="J3165" s="94">
        <v>24492</v>
      </c>
      <c r="K3165" s="92" t="s">
        <v>6368</v>
      </c>
    </row>
    <row r="3166" spans="1:11" ht="15" x14ac:dyDescent="0.25">
      <c r="A3166" s="91">
        <v>1087891</v>
      </c>
      <c r="B3166" s="92" t="s">
        <v>6556</v>
      </c>
      <c r="C3166" s="92" t="s">
        <v>6557</v>
      </c>
      <c r="D3166" s="93" t="s">
        <v>275</v>
      </c>
      <c r="E3166" s="94">
        <v>342845</v>
      </c>
      <c r="F3166" s="91" t="s">
        <v>6558</v>
      </c>
      <c r="G3166" s="91">
        <v>1121</v>
      </c>
      <c r="H3166" s="91">
        <v>2025</v>
      </c>
      <c r="I3166" s="91">
        <v>2020</v>
      </c>
      <c r="J3166" s="94">
        <v>57114</v>
      </c>
      <c r="K3166" s="92" t="s">
        <v>6368</v>
      </c>
    </row>
    <row r="3167" spans="1:11" ht="15" x14ac:dyDescent="0.25">
      <c r="A3167" s="91">
        <v>265228</v>
      </c>
      <c r="B3167" s="92" t="s">
        <v>6563</v>
      </c>
      <c r="C3167" s="92" t="s">
        <v>6564</v>
      </c>
      <c r="D3167" s="93" t="s">
        <v>275</v>
      </c>
      <c r="E3167" s="94">
        <v>40934</v>
      </c>
      <c r="F3167" s="91" t="s">
        <v>6558</v>
      </c>
      <c r="G3167" s="91">
        <v>492</v>
      </c>
      <c r="H3167" s="91">
        <v>2014</v>
      </c>
      <c r="I3167" s="91">
        <v>2010</v>
      </c>
      <c r="J3167" s="94">
        <v>6815</v>
      </c>
      <c r="K3167" s="92" t="s">
        <v>6368</v>
      </c>
    </row>
    <row r="3168" spans="1:11" ht="15" x14ac:dyDescent="0.25">
      <c r="A3168" s="91">
        <v>211052</v>
      </c>
      <c r="B3168" s="92" t="s">
        <v>6573</v>
      </c>
      <c r="C3168" s="92" t="s">
        <v>6574</v>
      </c>
      <c r="D3168" s="93" t="s">
        <v>275</v>
      </c>
      <c r="E3168" s="94">
        <v>30195</v>
      </c>
      <c r="F3168" s="94">
        <v>6978</v>
      </c>
      <c r="G3168" s="91">
        <v>547</v>
      </c>
      <c r="H3168" s="91">
        <v>2013</v>
      </c>
      <c r="I3168" s="91">
        <v>2010</v>
      </c>
      <c r="J3168" s="94">
        <v>5025</v>
      </c>
      <c r="K3168" s="92" t="s">
        <v>6368</v>
      </c>
    </row>
    <row r="3169" spans="1:11" ht="15" x14ac:dyDescent="0.25">
      <c r="A3169" s="91">
        <v>140870</v>
      </c>
      <c r="B3169" s="92" t="s">
        <v>6575</v>
      </c>
      <c r="C3169" s="92" t="s">
        <v>6576</v>
      </c>
      <c r="D3169" s="93" t="s">
        <v>275</v>
      </c>
      <c r="E3169" s="94">
        <v>16861</v>
      </c>
      <c r="F3169" s="94">
        <v>6978</v>
      </c>
      <c r="G3169" s="91">
        <v>461</v>
      </c>
      <c r="H3169" s="91">
        <v>2013</v>
      </c>
      <c r="I3169" s="91">
        <v>2010</v>
      </c>
      <c r="J3169" s="94">
        <v>2804</v>
      </c>
      <c r="K3169" s="92" t="s">
        <v>6368</v>
      </c>
    </row>
    <row r="3170" spans="1:11" ht="15" x14ac:dyDescent="0.25">
      <c r="A3170" s="91">
        <v>34067</v>
      </c>
      <c r="B3170" s="92" t="s">
        <v>6577</v>
      </c>
      <c r="C3170" s="92" t="s">
        <v>6578</v>
      </c>
      <c r="D3170" s="93" t="s">
        <v>275</v>
      </c>
      <c r="E3170" s="94">
        <v>40821</v>
      </c>
      <c r="F3170" s="94">
        <v>6978</v>
      </c>
      <c r="G3170" s="91">
        <v>315</v>
      </c>
      <c r="H3170" s="91">
        <v>2005</v>
      </c>
      <c r="I3170" s="91">
        <v>2000</v>
      </c>
      <c r="J3170" s="94">
        <v>6796</v>
      </c>
      <c r="K3170" s="92" t="s">
        <v>6368</v>
      </c>
    </row>
    <row r="3171" spans="1:11" ht="15" x14ac:dyDescent="0.25">
      <c r="A3171" s="91">
        <v>24589</v>
      </c>
      <c r="B3171" s="92" t="s">
        <v>6579</v>
      </c>
      <c r="C3171" s="92" t="s">
        <v>6580</v>
      </c>
      <c r="D3171" s="93" t="s">
        <v>275</v>
      </c>
      <c r="E3171" s="94">
        <v>9539</v>
      </c>
      <c r="F3171" s="94">
        <v>6978</v>
      </c>
      <c r="G3171" s="91">
        <v>429</v>
      </c>
      <c r="H3171" s="91">
        <v>2009</v>
      </c>
      <c r="I3171" s="91">
        <v>2000</v>
      </c>
      <c r="J3171" s="94">
        <v>1584</v>
      </c>
      <c r="K3171" s="92" t="s">
        <v>6368</v>
      </c>
    </row>
    <row r="3172" spans="1:11" ht="15" x14ac:dyDescent="0.25">
      <c r="A3172" s="91">
        <v>13320</v>
      </c>
      <c r="B3172" s="92" t="s">
        <v>6581</v>
      </c>
      <c r="C3172" s="92" t="s">
        <v>6582</v>
      </c>
      <c r="D3172" s="93" t="s">
        <v>275</v>
      </c>
      <c r="E3172" s="94">
        <v>17048</v>
      </c>
      <c r="F3172" s="94">
        <v>6974</v>
      </c>
      <c r="G3172" s="91">
        <v>705</v>
      </c>
      <c r="H3172" s="91">
        <v>1957</v>
      </c>
      <c r="I3172" s="91">
        <v>1950</v>
      </c>
      <c r="J3172" s="94">
        <v>2835</v>
      </c>
      <c r="K3172" s="92" t="s">
        <v>6368</v>
      </c>
    </row>
    <row r="3173" spans="1:11" ht="15" x14ac:dyDescent="0.25">
      <c r="A3173" s="91">
        <v>9909</v>
      </c>
      <c r="B3173" s="92" t="s">
        <v>6583</v>
      </c>
      <c r="C3173" s="92" t="s">
        <v>6584</v>
      </c>
      <c r="D3173" s="93" t="s">
        <v>275</v>
      </c>
      <c r="E3173" s="94">
        <v>36899</v>
      </c>
      <c r="F3173" s="94">
        <v>6978</v>
      </c>
      <c r="G3173" s="91">
        <v>1194</v>
      </c>
      <c r="H3173" s="91">
        <v>1995</v>
      </c>
      <c r="I3173" s="91">
        <v>1990</v>
      </c>
      <c r="J3173" s="94">
        <v>6142</v>
      </c>
      <c r="K3173" s="92" t="s">
        <v>6368</v>
      </c>
    </row>
    <row r="3174" spans="1:11" ht="15" x14ac:dyDescent="0.25">
      <c r="A3174" s="91">
        <v>1255</v>
      </c>
      <c r="B3174" s="92" t="s">
        <v>6585</v>
      </c>
      <c r="C3174" s="92" t="s">
        <v>6586</v>
      </c>
      <c r="D3174" s="93" t="s">
        <v>275</v>
      </c>
      <c r="E3174" s="94">
        <v>74868</v>
      </c>
      <c r="F3174" s="94">
        <v>6978</v>
      </c>
      <c r="G3174" s="91">
        <v>2942</v>
      </c>
      <c r="H3174" s="91">
        <v>2006</v>
      </c>
      <c r="I3174" s="91">
        <v>2000</v>
      </c>
      <c r="J3174" s="94">
        <v>12468</v>
      </c>
      <c r="K3174" s="92" t="s">
        <v>6368</v>
      </c>
    </row>
    <row r="3175" spans="1:11" ht="15" x14ac:dyDescent="0.25">
      <c r="A3175" s="91">
        <v>398</v>
      </c>
      <c r="B3175" s="92" t="s">
        <v>6587</v>
      </c>
      <c r="C3175" s="92" t="s">
        <v>6588</v>
      </c>
      <c r="D3175" s="93" t="s">
        <v>275</v>
      </c>
      <c r="E3175" s="94">
        <v>28665</v>
      </c>
      <c r="F3175" s="94">
        <v>6978</v>
      </c>
      <c r="G3175" s="91">
        <v>1543</v>
      </c>
      <c r="H3175" s="91">
        <v>2005</v>
      </c>
      <c r="I3175" s="91">
        <v>2000</v>
      </c>
      <c r="J3175" s="94">
        <v>4771</v>
      </c>
      <c r="K3175" s="92" t="s">
        <v>6368</v>
      </c>
    </row>
    <row r="3176" spans="1:11" ht="15" x14ac:dyDescent="0.25">
      <c r="A3176" s="91">
        <v>934433</v>
      </c>
      <c r="B3176" s="92" t="s">
        <v>6589</v>
      </c>
      <c r="C3176" s="92" t="s">
        <v>6590</v>
      </c>
      <c r="D3176" s="93" t="s">
        <v>275</v>
      </c>
      <c r="E3176" s="94">
        <v>113996</v>
      </c>
      <c r="F3176" s="91">
        <v>7</v>
      </c>
      <c r="G3176" s="91">
        <v>2879</v>
      </c>
      <c r="H3176" s="91">
        <v>2023</v>
      </c>
      <c r="I3176" s="91">
        <v>2020</v>
      </c>
      <c r="J3176" s="94">
        <v>18987</v>
      </c>
      <c r="K3176" s="92" t="s">
        <v>838</v>
      </c>
    </row>
    <row r="3177" spans="1:11" ht="15" x14ac:dyDescent="0.25">
      <c r="A3177" s="91">
        <v>11006</v>
      </c>
      <c r="B3177" s="92" t="s">
        <v>6591</v>
      </c>
      <c r="C3177" s="92" t="s">
        <v>6592</v>
      </c>
      <c r="D3177" s="93" t="s">
        <v>275</v>
      </c>
      <c r="E3177" s="94">
        <v>35518</v>
      </c>
      <c r="F3177" s="91">
        <v>7</v>
      </c>
      <c r="G3177" s="91">
        <v>754</v>
      </c>
      <c r="H3177" s="91">
        <v>1977</v>
      </c>
      <c r="I3177" s="91">
        <v>1970</v>
      </c>
      <c r="J3177" s="94">
        <v>5912</v>
      </c>
      <c r="K3177" s="92" t="s">
        <v>838</v>
      </c>
    </row>
    <row r="3178" spans="1:11" ht="15" x14ac:dyDescent="0.25">
      <c r="A3178" s="91">
        <v>651</v>
      </c>
      <c r="B3178" s="92" t="s">
        <v>6593</v>
      </c>
      <c r="C3178" s="92" t="s">
        <v>6594</v>
      </c>
      <c r="D3178" s="93" t="s">
        <v>275</v>
      </c>
      <c r="E3178" s="94">
        <v>27584</v>
      </c>
      <c r="F3178" s="91">
        <v>7</v>
      </c>
      <c r="G3178" s="91">
        <v>1086</v>
      </c>
      <c r="H3178" s="91">
        <v>1970</v>
      </c>
      <c r="I3178" s="91">
        <v>1970</v>
      </c>
      <c r="J3178" s="94">
        <v>459</v>
      </c>
      <c r="K3178" s="92" t="s">
        <v>838</v>
      </c>
    </row>
    <row r="3179" spans="1:11" ht="15" x14ac:dyDescent="0.25">
      <c r="A3179" s="91">
        <v>63700</v>
      </c>
      <c r="B3179" s="92" t="s">
        <v>6595</v>
      </c>
      <c r="C3179" s="92" t="s">
        <v>6596</v>
      </c>
      <c r="D3179" s="93" t="s">
        <v>275</v>
      </c>
      <c r="E3179" s="94">
        <v>12957</v>
      </c>
      <c r="F3179" s="94">
        <v>6976</v>
      </c>
      <c r="G3179" s="91">
        <v>398</v>
      </c>
      <c r="H3179" s="91">
        <v>2010</v>
      </c>
      <c r="I3179" s="91">
        <v>2010</v>
      </c>
      <c r="J3179" s="94">
        <v>2154</v>
      </c>
      <c r="K3179" s="92" t="s">
        <v>6368</v>
      </c>
    </row>
    <row r="3180" spans="1:11" ht="15" x14ac:dyDescent="0.25">
      <c r="A3180" s="91">
        <v>18533</v>
      </c>
      <c r="B3180" s="92" t="s">
        <v>6597</v>
      </c>
      <c r="C3180" s="92" t="s">
        <v>6598</v>
      </c>
      <c r="D3180" s="93" t="s">
        <v>275</v>
      </c>
      <c r="E3180" s="94">
        <v>26443</v>
      </c>
      <c r="F3180" s="94">
        <v>6976</v>
      </c>
      <c r="G3180" s="91">
        <v>2546</v>
      </c>
      <c r="H3180" s="91">
        <v>2009</v>
      </c>
      <c r="I3180" s="91">
        <v>2000</v>
      </c>
      <c r="J3180" s="94">
        <v>44</v>
      </c>
      <c r="K3180" s="92" t="s">
        <v>6368</v>
      </c>
    </row>
    <row r="3181" spans="1:11" ht="15" x14ac:dyDescent="0.25">
      <c r="A3181" s="91">
        <v>11897</v>
      </c>
      <c r="B3181" s="92" t="s">
        <v>6599</v>
      </c>
      <c r="C3181" s="92" t="s">
        <v>6600</v>
      </c>
      <c r="D3181" s="93" t="s">
        <v>275</v>
      </c>
      <c r="E3181" s="94">
        <v>4382</v>
      </c>
      <c r="F3181" s="94">
        <v>6976</v>
      </c>
      <c r="G3181" s="91">
        <v>456</v>
      </c>
      <c r="H3181" s="91">
        <v>1962</v>
      </c>
      <c r="I3181" s="91">
        <v>1960</v>
      </c>
      <c r="J3181" s="94">
        <v>7295</v>
      </c>
      <c r="K3181" s="92" t="s">
        <v>6368</v>
      </c>
    </row>
    <row r="3182" spans="1:11" ht="15" x14ac:dyDescent="0.25">
      <c r="A3182" s="91">
        <v>395993</v>
      </c>
      <c r="B3182" s="92" t="s">
        <v>6601</v>
      </c>
      <c r="C3182" s="92" t="s">
        <v>6602</v>
      </c>
      <c r="D3182" s="93" t="s">
        <v>275</v>
      </c>
      <c r="E3182" s="94">
        <v>23522</v>
      </c>
      <c r="F3182" s="94">
        <v>6975</v>
      </c>
      <c r="G3182" s="91">
        <v>1518</v>
      </c>
      <c r="H3182" s="91">
        <v>2017</v>
      </c>
      <c r="I3182" s="91">
        <v>2010</v>
      </c>
      <c r="J3182" s="94">
        <v>3914</v>
      </c>
      <c r="K3182" s="92" t="s">
        <v>6368</v>
      </c>
    </row>
    <row r="3183" spans="1:11" ht="15" x14ac:dyDescent="0.25">
      <c r="A3183" s="91">
        <v>153158</v>
      </c>
      <c r="B3183" s="92" t="s">
        <v>6603</v>
      </c>
      <c r="C3183" s="92" t="s">
        <v>6604</v>
      </c>
      <c r="D3183" s="93" t="s">
        <v>275</v>
      </c>
      <c r="E3183" s="94">
        <v>6021</v>
      </c>
      <c r="F3183" s="94">
        <v>6975</v>
      </c>
      <c r="G3183" s="91">
        <v>526</v>
      </c>
      <c r="H3183" s="91">
        <v>2013</v>
      </c>
      <c r="I3183" s="91">
        <v>2010</v>
      </c>
      <c r="J3183" s="94">
        <v>10026</v>
      </c>
      <c r="K3183" s="92" t="s">
        <v>6368</v>
      </c>
    </row>
    <row r="3184" spans="1:11" ht="15" x14ac:dyDescent="0.25">
      <c r="A3184" s="91">
        <v>504827</v>
      </c>
      <c r="B3184" s="92" t="s">
        <v>6605</v>
      </c>
      <c r="C3184" s="92" t="s">
        <v>6606</v>
      </c>
      <c r="D3184" s="93" t="s">
        <v>275</v>
      </c>
      <c r="E3184" s="94">
        <v>18396</v>
      </c>
      <c r="F3184" s="94">
        <v>6974</v>
      </c>
      <c r="G3184" s="91">
        <v>333</v>
      </c>
      <c r="H3184" s="91">
        <v>2022</v>
      </c>
      <c r="I3184" s="91">
        <v>2020</v>
      </c>
      <c r="J3184" s="94">
        <v>306</v>
      </c>
      <c r="K3184" s="92" t="s">
        <v>6368</v>
      </c>
    </row>
    <row r="3185" spans="1:11" ht="15" x14ac:dyDescent="0.25">
      <c r="A3185" s="91">
        <v>31967</v>
      </c>
      <c r="B3185" s="92" t="s">
        <v>6607</v>
      </c>
      <c r="C3185" s="92" t="s">
        <v>6608</v>
      </c>
      <c r="D3185" s="93" t="s">
        <v>275</v>
      </c>
      <c r="E3185" s="94">
        <v>19362</v>
      </c>
      <c r="F3185" s="91">
        <v>7</v>
      </c>
      <c r="G3185" s="91">
        <v>538</v>
      </c>
      <c r="H3185" s="91">
        <v>2010</v>
      </c>
      <c r="I3185" s="91">
        <v>2010</v>
      </c>
      <c r="J3185" s="94">
        <v>3221</v>
      </c>
      <c r="K3185" s="92" t="s">
        <v>838</v>
      </c>
    </row>
    <row r="3186" spans="1:11" ht="15" x14ac:dyDescent="0.25">
      <c r="A3186" s="91">
        <v>13320</v>
      </c>
      <c r="B3186" s="92" t="s">
        <v>6581</v>
      </c>
      <c r="C3186" s="92" t="s">
        <v>6582</v>
      </c>
      <c r="D3186" s="93" t="s">
        <v>275</v>
      </c>
      <c r="E3186" s="94">
        <v>17048</v>
      </c>
      <c r="F3186" s="94">
        <v>6974</v>
      </c>
      <c r="G3186" s="91">
        <v>705</v>
      </c>
      <c r="H3186" s="91">
        <v>1957</v>
      </c>
      <c r="I3186" s="91">
        <v>1950</v>
      </c>
      <c r="J3186" s="94">
        <v>2835</v>
      </c>
      <c r="K3186" s="92" t="s">
        <v>6368</v>
      </c>
    </row>
    <row r="3187" spans="1:11" ht="15" x14ac:dyDescent="0.25">
      <c r="A3187" s="91">
        <v>588182</v>
      </c>
      <c r="B3187" s="92" t="s">
        <v>6561</v>
      </c>
      <c r="C3187" s="92" t="s">
        <v>6562</v>
      </c>
      <c r="D3187" s="93" t="s">
        <v>275</v>
      </c>
      <c r="E3187" s="94">
        <v>15838</v>
      </c>
      <c r="F3187" s="94">
        <v>6973</v>
      </c>
      <c r="G3187" s="91">
        <v>424</v>
      </c>
      <c r="H3187" s="91">
        <v>2021</v>
      </c>
      <c r="I3187" s="91">
        <v>2020</v>
      </c>
      <c r="J3187" s="94">
        <v>2633</v>
      </c>
      <c r="K3187" s="92" t="s">
        <v>6368</v>
      </c>
    </row>
    <row r="3188" spans="1:11" ht="15" x14ac:dyDescent="0.25">
      <c r="A3188" s="91">
        <v>49948</v>
      </c>
      <c r="B3188" s="92" t="s">
        <v>6609</v>
      </c>
      <c r="C3188" s="92" t="s">
        <v>6610</v>
      </c>
      <c r="D3188" s="93" t="s">
        <v>275</v>
      </c>
      <c r="E3188" s="94">
        <v>37398</v>
      </c>
      <c r="F3188" s="91">
        <v>7</v>
      </c>
      <c r="G3188" s="91">
        <v>1320</v>
      </c>
      <c r="H3188" s="91">
        <v>2000</v>
      </c>
      <c r="I3188" s="91">
        <v>2000</v>
      </c>
      <c r="J3188" s="94">
        <v>6225</v>
      </c>
      <c r="K3188" s="92" t="s">
        <v>838</v>
      </c>
    </row>
    <row r="3189" spans="1:11" ht="15" x14ac:dyDescent="0.25">
      <c r="A3189" s="91">
        <v>14030</v>
      </c>
      <c r="B3189" s="92" t="s">
        <v>6611</v>
      </c>
      <c r="C3189" s="92" t="s">
        <v>6612</v>
      </c>
      <c r="D3189" s="93" t="s">
        <v>275</v>
      </c>
      <c r="E3189" s="94">
        <v>16251</v>
      </c>
      <c r="F3189" s="91">
        <v>7</v>
      </c>
      <c r="G3189" s="91">
        <v>365</v>
      </c>
      <c r="H3189" s="91">
        <v>1969</v>
      </c>
      <c r="I3189" s="91">
        <v>1960</v>
      </c>
      <c r="J3189" s="94">
        <v>2702</v>
      </c>
      <c r="K3189" s="92" t="s">
        <v>838</v>
      </c>
    </row>
    <row r="3190" spans="1:11" ht="15" x14ac:dyDescent="0.25">
      <c r="A3190" s="91">
        <v>11509</v>
      </c>
      <c r="B3190" s="92" t="s">
        <v>6613</v>
      </c>
      <c r="C3190" s="92" t="s">
        <v>6614</v>
      </c>
      <c r="D3190" s="93" t="s">
        <v>275</v>
      </c>
      <c r="E3190" s="94">
        <v>32641</v>
      </c>
      <c r="F3190" s="94">
        <v>6973</v>
      </c>
      <c r="G3190" s="91">
        <v>751</v>
      </c>
      <c r="H3190" s="91">
        <v>1985</v>
      </c>
      <c r="I3190" s="91">
        <v>1980</v>
      </c>
      <c r="J3190" s="94">
        <v>5433</v>
      </c>
      <c r="K3190" s="92" t="s">
        <v>6368</v>
      </c>
    </row>
    <row r="3191" spans="1:11" ht="15" x14ac:dyDescent="0.25">
      <c r="A3191" s="91">
        <v>392</v>
      </c>
      <c r="B3191" s="92" t="s">
        <v>6615</v>
      </c>
      <c r="C3191" s="92" t="s">
        <v>6616</v>
      </c>
      <c r="D3191" s="93" t="s">
        <v>275</v>
      </c>
      <c r="E3191" s="94">
        <v>28759</v>
      </c>
      <c r="F3191" s="94">
        <v>6973</v>
      </c>
      <c r="G3191" s="91">
        <v>3376</v>
      </c>
      <c r="H3191" s="91">
        <v>2000</v>
      </c>
      <c r="I3191" s="91">
        <v>2000</v>
      </c>
      <c r="J3191" s="94">
        <v>4786</v>
      </c>
      <c r="K3191" s="92" t="s">
        <v>6368</v>
      </c>
    </row>
    <row r="3192" spans="1:11" ht="15" x14ac:dyDescent="0.25">
      <c r="A3192" s="91">
        <v>894205</v>
      </c>
      <c r="B3192" s="92" t="s">
        <v>6617</v>
      </c>
      <c r="C3192" s="92" t="s">
        <v>6618</v>
      </c>
      <c r="D3192" s="93" t="s">
        <v>275</v>
      </c>
      <c r="E3192" s="94">
        <v>48725</v>
      </c>
      <c r="F3192" s="91">
        <v>7</v>
      </c>
      <c r="G3192" s="91">
        <v>1404</v>
      </c>
      <c r="H3192" s="91">
        <v>2022</v>
      </c>
      <c r="I3192" s="91">
        <v>2020</v>
      </c>
      <c r="J3192" s="94">
        <v>8113</v>
      </c>
      <c r="K3192" s="92" t="s">
        <v>838</v>
      </c>
    </row>
    <row r="3193" spans="1:11" ht="15" x14ac:dyDescent="0.25">
      <c r="A3193" s="91">
        <v>632666</v>
      </c>
      <c r="B3193" s="92" t="s">
        <v>6619</v>
      </c>
      <c r="C3193" s="92" t="s">
        <v>6620</v>
      </c>
      <c r="D3193" s="93" t="s">
        <v>275</v>
      </c>
      <c r="E3193" s="94">
        <v>31943</v>
      </c>
      <c r="F3193" s="94">
        <v>6972</v>
      </c>
      <c r="G3193" s="91">
        <v>304</v>
      </c>
      <c r="H3193" s="91">
        <v>2020</v>
      </c>
      <c r="I3193" s="91">
        <v>2020</v>
      </c>
      <c r="J3193" s="94">
        <v>5317</v>
      </c>
      <c r="K3193" s="92" t="s">
        <v>6368</v>
      </c>
    </row>
    <row r="3194" spans="1:11" ht="15" x14ac:dyDescent="0.25">
      <c r="A3194" s="91">
        <v>398175</v>
      </c>
      <c r="B3194" s="92" t="s">
        <v>6621</v>
      </c>
      <c r="C3194" s="92" t="s">
        <v>6622</v>
      </c>
      <c r="D3194" s="93" t="s">
        <v>275</v>
      </c>
      <c r="E3194" s="94">
        <v>19047</v>
      </c>
      <c r="F3194" s="94">
        <v>6972</v>
      </c>
      <c r="G3194" s="91">
        <v>1486</v>
      </c>
      <c r="H3194" s="91">
        <v>2017</v>
      </c>
      <c r="I3194" s="91">
        <v>2010</v>
      </c>
      <c r="J3194" s="94">
        <v>3168</v>
      </c>
      <c r="K3194" s="92" t="s">
        <v>6368</v>
      </c>
    </row>
    <row r="3195" spans="1:11" ht="15" x14ac:dyDescent="0.25">
      <c r="A3195" s="91">
        <v>379149</v>
      </c>
      <c r="B3195" s="92" t="s">
        <v>6623</v>
      </c>
      <c r="C3195" s="92" t="s">
        <v>6624</v>
      </c>
      <c r="D3195" s="93" t="s">
        <v>275</v>
      </c>
      <c r="E3195" s="94">
        <v>75713</v>
      </c>
      <c r="F3195" s="94">
        <v>6972</v>
      </c>
      <c r="G3195" s="91">
        <v>2758</v>
      </c>
      <c r="H3195" s="91">
        <v>2017</v>
      </c>
      <c r="I3195" s="91">
        <v>2010</v>
      </c>
      <c r="J3195" s="94">
        <v>12609</v>
      </c>
      <c r="K3195" s="92" t="s">
        <v>6368</v>
      </c>
    </row>
    <row r="3196" spans="1:11" ht="15" x14ac:dyDescent="0.25">
      <c r="A3196" s="91">
        <v>49530</v>
      </c>
      <c r="B3196" s="92" t="s">
        <v>6625</v>
      </c>
      <c r="C3196" s="92" t="s">
        <v>6626</v>
      </c>
      <c r="D3196" s="93" t="s">
        <v>275</v>
      </c>
      <c r="E3196" s="94">
        <v>127494</v>
      </c>
      <c r="F3196" s="91">
        <v>7</v>
      </c>
      <c r="G3196" s="91">
        <v>11747</v>
      </c>
      <c r="H3196" s="91">
        <v>2011</v>
      </c>
      <c r="I3196" s="91">
        <v>2010</v>
      </c>
      <c r="J3196" s="94">
        <v>21236</v>
      </c>
      <c r="K3196" s="92" t="s">
        <v>838</v>
      </c>
    </row>
    <row r="3197" spans="1:11" ht="15" x14ac:dyDescent="0.25">
      <c r="A3197" s="91">
        <v>9487</v>
      </c>
      <c r="B3197" s="92" t="s">
        <v>6627</v>
      </c>
      <c r="C3197" s="92" t="s">
        <v>6628</v>
      </c>
      <c r="D3197" s="93" t="s">
        <v>275</v>
      </c>
      <c r="E3197" s="94">
        <v>13813</v>
      </c>
      <c r="F3197" s="94">
        <v>6972</v>
      </c>
      <c r="G3197" s="91">
        <v>9442</v>
      </c>
      <c r="H3197" s="91">
        <v>1998</v>
      </c>
      <c r="I3197" s="91">
        <v>1990</v>
      </c>
      <c r="J3197" s="94">
        <v>23008</v>
      </c>
      <c r="K3197" s="92" t="s">
        <v>6368</v>
      </c>
    </row>
    <row r="3198" spans="1:11" ht="15" x14ac:dyDescent="0.25">
      <c r="A3198" s="91">
        <v>820722</v>
      </c>
      <c r="B3198" s="92" t="s">
        <v>6629</v>
      </c>
      <c r="C3198" s="92" t="s">
        <v>6630</v>
      </c>
      <c r="D3198" s="93" t="s">
        <v>275</v>
      </c>
      <c r="E3198" s="94">
        <v>9026</v>
      </c>
      <c r="F3198" s="94">
        <v>6971</v>
      </c>
      <c r="G3198" s="91">
        <v>436</v>
      </c>
      <c r="H3198" s="91">
        <v>2021</v>
      </c>
      <c r="I3198" s="91">
        <v>2020</v>
      </c>
      <c r="J3198" s="94">
        <v>1499</v>
      </c>
      <c r="K3198" s="92" t="s">
        <v>6368</v>
      </c>
    </row>
    <row r="3199" spans="1:11" ht="15" x14ac:dyDescent="0.25">
      <c r="A3199" s="91">
        <v>26973</v>
      </c>
      <c r="B3199" s="92" t="s">
        <v>6631</v>
      </c>
      <c r="C3199" s="92" t="s">
        <v>6632</v>
      </c>
      <c r="D3199" s="93" t="s">
        <v>275</v>
      </c>
      <c r="E3199" s="94">
        <v>4324</v>
      </c>
      <c r="F3199" s="94">
        <v>6971</v>
      </c>
      <c r="G3199" s="91">
        <v>382</v>
      </c>
      <c r="H3199" s="91">
        <v>1978</v>
      </c>
      <c r="I3199" s="91">
        <v>1970</v>
      </c>
      <c r="J3199" s="94">
        <v>7199</v>
      </c>
      <c r="K3199" s="92" t="s">
        <v>6368</v>
      </c>
    </row>
    <row r="3200" spans="1:11" ht="15" x14ac:dyDescent="0.25">
      <c r="A3200" s="91">
        <v>24163</v>
      </c>
      <c r="B3200" s="92" t="s">
        <v>6633</v>
      </c>
      <c r="C3200" s="92" t="s">
        <v>6634</v>
      </c>
      <c r="D3200" s="93" t="s">
        <v>275</v>
      </c>
      <c r="E3200" s="94">
        <v>24308</v>
      </c>
      <c r="F3200" s="91">
        <v>7</v>
      </c>
      <c r="G3200" s="91">
        <v>342</v>
      </c>
      <c r="H3200" s="91">
        <v>1988</v>
      </c>
      <c r="I3200" s="91">
        <v>1980</v>
      </c>
      <c r="J3200" s="94">
        <v>4045</v>
      </c>
      <c r="K3200" s="92" t="s">
        <v>838</v>
      </c>
    </row>
    <row r="3201" spans="1:11" ht="15" x14ac:dyDescent="0.25">
      <c r="A3201" s="91">
        <v>972533</v>
      </c>
      <c r="B3201" s="92" t="s">
        <v>6635</v>
      </c>
      <c r="C3201" s="92" t="s">
        <v>6636</v>
      </c>
      <c r="D3201" s="93" t="s">
        <v>275</v>
      </c>
      <c r="E3201" s="94">
        <v>79135</v>
      </c>
      <c r="F3201" s="91" t="s">
        <v>6637</v>
      </c>
      <c r="G3201" s="91">
        <v>402</v>
      </c>
      <c r="H3201" s="91">
        <v>2025</v>
      </c>
      <c r="I3201" s="91">
        <v>2020</v>
      </c>
      <c r="J3201" s="94">
        <v>13179</v>
      </c>
      <c r="K3201" s="92" t="s">
        <v>6368</v>
      </c>
    </row>
    <row r="3202" spans="1:11" ht="15" x14ac:dyDescent="0.25">
      <c r="A3202" s="91">
        <v>9487</v>
      </c>
      <c r="B3202" s="92" t="s">
        <v>6627</v>
      </c>
      <c r="C3202" s="92" t="s">
        <v>6628</v>
      </c>
      <c r="D3202" s="93" t="s">
        <v>275</v>
      </c>
      <c r="E3202" s="94">
        <v>13813</v>
      </c>
      <c r="F3202" s="91">
        <v>7</v>
      </c>
      <c r="G3202" s="91">
        <v>9441</v>
      </c>
      <c r="H3202" s="91">
        <v>1998</v>
      </c>
      <c r="I3202" s="91">
        <v>1990</v>
      </c>
      <c r="J3202" s="94">
        <v>23008</v>
      </c>
      <c r="K3202" s="92" t="s">
        <v>838</v>
      </c>
    </row>
    <row r="3203" spans="1:11" ht="15" x14ac:dyDescent="0.25">
      <c r="A3203" s="91">
        <v>508791</v>
      </c>
      <c r="B3203" s="92" t="s">
        <v>6638</v>
      </c>
      <c r="C3203" s="92" t="s">
        <v>6639</v>
      </c>
      <c r="D3203" s="93" t="s">
        <v>275</v>
      </c>
      <c r="E3203" s="94">
        <v>9169</v>
      </c>
      <c r="F3203" s="91" t="s">
        <v>6637</v>
      </c>
      <c r="G3203" s="91">
        <v>609</v>
      </c>
      <c r="H3203" s="91">
        <v>2019</v>
      </c>
      <c r="I3203" s="91">
        <v>2010</v>
      </c>
      <c r="J3203" s="94">
        <v>1522</v>
      </c>
      <c r="K3203" s="92" t="s">
        <v>6368</v>
      </c>
    </row>
    <row r="3204" spans="1:11" ht="15" x14ac:dyDescent="0.25">
      <c r="A3204" s="91">
        <v>9555</v>
      </c>
      <c r="B3204" s="92" t="s">
        <v>6640</v>
      </c>
      <c r="C3204" s="92" t="s">
        <v>6641</v>
      </c>
      <c r="D3204" s="93" t="s">
        <v>275</v>
      </c>
      <c r="E3204" s="94">
        <v>19128</v>
      </c>
      <c r="F3204" s="94">
        <v>6962</v>
      </c>
      <c r="G3204" s="91">
        <v>369</v>
      </c>
      <c r="H3204" s="91">
        <v>2002</v>
      </c>
      <c r="I3204" s="91">
        <v>2000</v>
      </c>
      <c r="J3204" s="94">
        <v>3182</v>
      </c>
      <c r="K3204" s="92" t="s">
        <v>6368</v>
      </c>
    </row>
    <row r="3205" spans="1:11" ht="15" x14ac:dyDescent="0.25">
      <c r="A3205" s="91">
        <v>868</v>
      </c>
      <c r="B3205" s="92" t="s">
        <v>6642</v>
      </c>
      <c r="C3205" s="92" t="s">
        <v>6643</v>
      </c>
      <c r="D3205" s="93" t="s">
        <v>275</v>
      </c>
      <c r="E3205" s="94">
        <v>3141</v>
      </c>
      <c r="F3205" s="94">
        <v>6961</v>
      </c>
      <c r="G3205" s="91">
        <v>330</v>
      </c>
      <c r="H3205" s="91">
        <v>2005</v>
      </c>
      <c r="I3205" s="91">
        <v>2000</v>
      </c>
      <c r="J3205" s="94">
        <v>5228</v>
      </c>
      <c r="K3205" s="92" t="s">
        <v>6368</v>
      </c>
    </row>
    <row r="3206" spans="1:11" ht="15" x14ac:dyDescent="0.25">
      <c r="A3206" s="91">
        <v>930564</v>
      </c>
      <c r="B3206" s="92" t="s">
        <v>6644</v>
      </c>
      <c r="C3206" s="92" t="s">
        <v>6645</v>
      </c>
      <c r="D3206" s="93" t="s">
        <v>275</v>
      </c>
      <c r="E3206" s="94">
        <v>93746</v>
      </c>
      <c r="F3206" s="91" t="s">
        <v>6637</v>
      </c>
      <c r="G3206" s="91">
        <v>2615</v>
      </c>
      <c r="H3206" s="91">
        <v>2023</v>
      </c>
      <c r="I3206" s="91">
        <v>2020</v>
      </c>
      <c r="J3206" s="94">
        <v>15613</v>
      </c>
      <c r="K3206" s="92" t="s">
        <v>6368</v>
      </c>
    </row>
    <row r="3207" spans="1:11" ht="15" x14ac:dyDescent="0.25">
      <c r="A3207" s="91">
        <v>816904</v>
      </c>
      <c r="B3207" s="92" t="s">
        <v>6646</v>
      </c>
      <c r="C3207" s="92" t="s">
        <v>6647</v>
      </c>
      <c r="D3207" s="93" t="s">
        <v>275</v>
      </c>
      <c r="E3207" s="94">
        <v>3293</v>
      </c>
      <c r="F3207" s="94">
        <v>6969</v>
      </c>
      <c r="G3207" s="91">
        <v>477</v>
      </c>
      <c r="H3207" s="91">
        <v>2023</v>
      </c>
      <c r="I3207" s="91">
        <v>2020</v>
      </c>
      <c r="J3207" s="94">
        <v>5481</v>
      </c>
      <c r="K3207" s="92" t="s">
        <v>6368</v>
      </c>
    </row>
    <row r="3208" spans="1:11" ht="15" x14ac:dyDescent="0.25">
      <c r="A3208" s="91">
        <v>619264</v>
      </c>
      <c r="B3208" s="92" t="s">
        <v>6648</v>
      </c>
      <c r="C3208" s="92" t="s">
        <v>6649</v>
      </c>
      <c r="D3208" s="93" t="s">
        <v>275</v>
      </c>
      <c r="E3208" s="94">
        <v>102441</v>
      </c>
      <c r="F3208" s="94">
        <v>6969</v>
      </c>
      <c r="G3208" s="91">
        <v>7482</v>
      </c>
      <c r="H3208" s="91">
        <v>2019</v>
      </c>
      <c r="I3208" s="91">
        <v>2010</v>
      </c>
      <c r="J3208" s="94">
        <v>17062</v>
      </c>
      <c r="K3208" s="92" t="s">
        <v>6368</v>
      </c>
    </row>
    <row r="3209" spans="1:11" ht="15" x14ac:dyDescent="0.25">
      <c r="A3209" s="91">
        <v>597208</v>
      </c>
      <c r="B3209" s="92" t="s">
        <v>6650</v>
      </c>
      <c r="C3209" s="92" t="s">
        <v>6651</v>
      </c>
      <c r="D3209" s="93" t="s">
        <v>275</v>
      </c>
      <c r="E3209" s="94">
        <v>74463</v>
      </c>
      <c r="F3209" s="91" t="s">
        <v>6637</v>
      </c>
      <c r="G3209" s="91">
        <v>3116</v>
      </c>
      <c r="H3209" s="91">
        <v>2021</v>
      </c>
      <c r="I3209" s="91">
        <v>2020</v>
      </c>
      <c r="J3209" s="94">
        <v>12401</v>
      </c>
      <c r="K3209" s="92" t="s">
        <v>6368</v>
      </c>
    </row>
    <row r="3210" spans="1:11" ht="15" x14ac:dyDescent="0.25">
      <c r="A3210" s="91">
        <v>348668</v>
      </c>
      <c r="B3210" s="92" t="s">
        <v>6652</v>
      </c>
      <c r="C3210" s="92" t="s">
        <v>6653</v>
      </c>
      <c r="D3210" s="93" t="s">
        <v>275</v>
      </c>
      <c r="E3210" s="94">
        <v>13677</v>
      </c>
      <c r="F3210" s="94">
        <v>6969</v>
      </c>
      <c r="G3210" s="91">
        <v>585</v>
      </c>
      <c r="H3210" s="91">
        <v>2016</v>
      </c>
      <c r="I3210" s="91">
        <v>2010</v>
      </c>
      <c r="J3210" s="94">
        <v>2273</v>
      </c>
      <c r="K3210" s="92" t="s">
        <v>6368</v>
      </c>
    </row>
    <row r="3211" spans="1:11" ht="15" x14ac:dyDescent="0.25">
      <c r="A3211" s="91">
        <v>321612</v>
      </c>
      <c r="B3211" s="92" t="s">
        <v>1621</v>
      </c>
      <c r="C3211" s="92" t="s">
        <v>6654</v>
      </c>
      <c r="D3211" s="93" t="s">
        <v>275</v>
      </c>
      <c r="E3211" s="94">
        <v>124719</v>
      </c>
      <c r="F3211" s="91">
        <v>7</v>
      </c>
      <c r="G3211" s="91">
        <v>15746</v>
      </c>
      <c r="H3211" s="91">
        <v>2017</v>
      </c>
      <c r="I3211" s="91">
        <v>2010</v>
      </c>
      <c r="J3211" s="94">
        <v>20773</v>
      </c>
      <c r="K3211" s="92" t="s">
        <v>838</v>
      </c>
    </row>
    <row r="3212" spans="1:11" ht="15" x14ac:dyDescent="0.25">
      <c r="A3212" s="91">
        <v>74306</v>
      </c>
      <c r="B3212" s="92" t="s">
        <v>6655</v>
      </c>
      <c r="C3212" s="92" t="s">
        <v>6656</v>
      </c>
      <c r="D3212" s="93" t="s">
        <v>275</v>
      </c>
      <c r="E3212" s="94">
        <v>1767</v>
      </c>
      <c r="F3212" s="94">
        <v>6969</v>
      </c>
      <c r="G3212" s="91">
        <v>997</v>
      </c>
      <c r="H3212" s="91">
        <v>2012</v>
      </c>
      <c r="I3212" s="91">
        <v>2010</v>
      </c>
      <c r="J3212" s="94">
        <v>2939</v>
      </c>
      <c r="K3212" s="92" t="s">
        <v>6368</v>
      </c>
    </row>
    <row r="3213" spans="1:11" ht="15" x14ac:dyDescent="0.25">
      <c r="A3213" s="91">
        <v>11227</v>
      </c>
      <c r="B3213" s="92" t="s">
        <v>6657</v>
      </c>
      <c r="C3213" s="92" t="s">
        <v>6658</v>
      </c>
      <c r="D3213" s="93" t="s">
        <v>275</v>
      </c>
      <c r="E3213" s="94">
        <v>8899</v>
      </c>
      <c r="F3213" s="94">
        <v>6969</v>
      </c>
      <c r="G3213" s="91">
        <v>746</v>
      </c>
      <c r="H3213" s="91">
        <v>2005</v>
      </c>
      <c r="I3213" s="91">
        <v>2000</v>
      </c>
      <c r="J3213" s="94">
        <v>1477</v>
      </c>
      <c r="K3213" s="92" t="s">
        <v>6368</v>
      </c>
    </row>
    <row r="3214" spans="1:11" ht="15" x14ac:dyDescent="0.25">
      <c r="A3214" s="91">
        <v>9392</v>
      </c>
      <c r="B3214" s="92" t="s">
        <v>6659</v>
      </c>
      <c r="C3214" s="92" t="s">
        <v>6660</v>
      </c>
      <c r="D3214" s="93" t="s">
        <v>275</v>
      </c>
      <c r="E3214" s="94">
        <v>68687</v>
      </c>
      <c r="F3214" s="94">
        <v>6969</v>
      </c>
      <c r="G3214" s="91">
        <v>4114</v>
      </c>
      <c r="H3214" s="91">
        <v>2005</v>
      </c>
      <c r="I3214" s="91">
        <v>2000</v>
      </c>
      <c r="J3214" s="94">
        <v>11438</v>
      </c>
      <c r="K3214" s="92" t="s">
        <v>6368</v>
      </c>
    </row>
    <row r="3215" spans="1:11" ht="15" x14ac:dyDescent="0.25">
      <c r="A3215" s="91">
        <v>6878</v>
      </c>
      <c r="B3215" s="92" t="s">
        <v>6661</v>
      </c>
      <c r="C3215" s="92" t="s">
        <v>6662</v>
      </c>
      <c r="D3215" s="93" t="s">
        <v>275</v>
      </c>
      <c r="E3215" s="94">
        <v>36823</v>
      </c>
      <c r="F3215" s="94">
        <v>6969</v>
      </c>
      <c r="G3215" s="91">
        <v>1070</v>
      </c>
      <c r="H3215" s="91">
        <v>1993</v>
      </c>
      <c r="I3215" s="91">
        <v>1990</v>
      </c>
      <c r="J3215" s="94">
        <v>613</v>
      </c>
      <c r="K3215" s="92" t="s">
        <v>6368</v>
      </c>
    </row>
    <row r="3216" spans="1:11" ht="15" x14ac:dyDescent="0.25">
      <c r="A3216" s="91">
        <v>2758</v>
      </c>
      <c r="B3216" s="92" t="s">
        <v>6663</v>
      </c>
      <c r="C3216" s="92" t="s">
        <v>6664</v>
      </c>
      <c r="D3216" s="93" t="s">
        <v>275</v>
      </c>
      <c r="E3216" s="94">
        <v>100773</v>
      </c>
      <c r="F3216" s="94">
        <v>6969</v>
      </c>
      <c r="G3216" s="91">
        <v>3146</v>
      </c>
      <c r="H3216" s="91">
        <v>1993</v>
      </c>
      <c r="I3216" s="91">
        <v>1990</v>
      </c>
      <c r="J3216" s="94">
        <v>16784</v>
      </c>
      <c r="K3216" s="92" t="s">
        <v>6368</v>
      </c>
    </row>
    <row r="3217" spans="1:11" ht="15" x14ac:dyDescent="0.25">
      <c r="A3217" s="91">
        <v>758330</v>
      </c>
      <c r="B3217" s="92" t="s">
        <v>6665</v>
      </c>
      <c r="C3217" s="92" t="s">
        <v>6666</v>
      </c>
      <c r="D3217" s="93" t="s">
        <v>275</v>
      </c>
      <c r="E3217" s="94">
        <v>30716</v>
      </c>
      <c r="F3217" s="94">
        <v>6968</v>
      </c>
      <c r="G3217" s="91">
        <v>592</v>
      </c>
      <c r="H3217" s="91">
        <v>2022</v>
      </c>
      <c r="I3217" s="91">
        <v>2020</v>
      </c>
      <c r="J3217" s="94">
        <v>5112</v>
      </c>
      <c r="K3217" s="92" t="s">
        <v>6368</v>
      </c>
    </row>
    <row r="3218" spans="1:11" ht="15" x14ac:dyDescent="0.25">
      <c r="A3218" s="91">
        <v>511809</v>
      </c>
      <c r="B3218" s="92" t="s">
        <v>4502</v>
      </c>
      <c r="C3218" s="92" t="s">
        <v>6667</v>
      </c>
      <c r="D3218" s="93" t="s">
        <v>275</v>
      </c>
      <c r="E3218" s="94">
        <v>64617</v>
      </c>
      <c r="F3218" s="91">
        <v>7</v>
      </c>
      <c r="G3218" s="91">
        <v>1654</v>
      </c>
      <c r="H3218" s="91">
        <v>2021</v>
      </c>
      <c r="I3218" s="91">
        <v>2020</v>
      </c>
      <c r="J3218" s="94">
        <v>1076</v>
      </c>
      <c r="K3218" s="92" t="s">
        <v>838</v>
      </c>
    </row>
    <row r="3219" spans="1:11" ht="15" x14ac:dyDescent="0.25">
      <c r="A3219" s="91">
        <v>397837</v>
      </c>
      <c r="B3219" s="92" t="s">
        <v>6668</v>
      </c>
      <c r="C3219" s="92" t="s">
        <v>6669</v>
      </c>
      <c r="D3219" s="93" t="s">
        <v>275</v>
      </c>
      <c r="E3219" s="94">
        <v>21259</v>
      </c>
      <c r="F3219" s="91">
        <v>7</v>
      </c>
      <c r="G3219" s="91">
        <v>3468</v>
      </c>
      <c r="H3219" s="91">
        <v>2017</v>
      </c>
      <c r="I3219" s="91">
        <v>2010</v>
      </c>
      <c r="J3219" s="94">
        <v>3537</v>
      </c>
      <c r="K3219" s="92" t="s">
        <v>838</v>
      </c>
    </row>
    <row r="3220" spans="1:11" ht="15" x14ac:dyDescent="0.25">
      <c r="A3220" s="91">
        <v>357953</v>
      </c>
      <c r="B3220" s="92" t="s">
        <v>6670</v>
      </c>
      <c r="C3220" s="92" t="s">
        <v>6671</v>
      </c>
      <c r="D3220" s="93" t="s">
        <v>275</v>
      </c>
      <c r="E3220" s="94">
        <v>9081</v>
      </c>
      <c r="F3220" s="94">
        <v>6968</v>
      </c>
      <c r="G3220" s="91">
        <v>637</v>
      </c>
      <c r="H3220" s="91">
        <v>1975</v>
      </c>
      <c r="I3220" s="91">
        <v>1970</v>
      </c>
      <c r="J3220" s="94">
        <v>1508</v>
      </c>
      <c r="K3220" s="92" t="s">
        <v>6368</v>
      </c>
    </row>
    <row r="3221" spans="1:11" ht="15" x14ac:dyDescent="0.25">
      <c r="A3221" s="91">
        <v>263109</v>
      </c>
      <c r="B3221" s="92" t="s">
        <v>6672</v>
      </c>
      <c r="C3221" s="92" t="s">
        <v>6673</v>
      </c>
      <c r="D3221" s="93" t="s">
        <v>275</v>
      </c>
      <c r="E3221" s="94">
        <v>21508</v>
      </c>
      <c r="F3221" s="91">
        <v>7</v>
      </c>
      <c r="G3221" s="91">
        <v>1440</v>
      </c>
      <c r="H3221" s="91">
        <v>2015</v>
      </c>
      <c r="I3221" s="91">
        <v>2010</v>
      </c>
      <c r="J3221" s="94">
        <v>3578</v>
      </c>
      <c r="K3221" s="92" t="s">
        <v>838</v>
      </c>
    </row>
    <row r="3222" spans="1:11" ht="15" x14ac:dyDescent="0.25">
      <c r="A3222" s="91">
        <v>9386</v>
      </c>
      <c r="B3222" s="92" t="s">
        <v>6674</v>
      </c>
      <c r="C3222" s="92" t="s">
        <v>6675</v>
      </c>
      <c r="D3222" s="93" t="s">
        <v>275</v>
      </c>
      <c r="E3222" s="94">
        <v>47574</v>
      </c>
      <c r="F3222" s="94">
        <v>6968</v>
      </c>
      <c r="G3222" s="91">
        <v>1679</v>
      </c>
      <c r="H3222" s="91">
        <v>1993</v>
      </c>
      <c r="I3222" s="91">
        <v>1990</v>
      </c>
      <c r="J3222" s="94">
        <v>7921</v>
      </c>
      <c r="K3222" s="92" t="s">
        <v>6368</v>
      </c>
    </row>
    <row r="3223" spans="1:11" ht="15" x14ac:dyDescent="0.25">
      <c r="A3223" s="91">
        <v>9045</v>
      </c>
      <c r="B3223" s="92" t="s">
        <v>6676</v>
      </c>
      <c r="C3223" s="92" t="s">
        <v>6677</v>
      </c>
      <c r="D3223" s="93" t="s">
        <v>275</v>
      </c>
      <c r="E3223" s="94">
        <v>31212</v>
      </c>
      <c r="F3223" s="94">
        <v>6968</v>
      </c>
      <c r="G3223" s="91">
        <v>354</v>
      </c>
      <c r="H3223" s="91">
        <v>2002</v>
      </c>
      <c r="I3223" s="91">
        <v>2000</v>
      </c>
      <c r="J3223" s="94">
        <v>5195</v>
      </c>
      <c r="K3223" s="92" t="s">
        <v>6368</v>
      </c>
    </row>
    <row r="3224" spans="1:11" ht="15" x14ac:dyDescent="0.25">
      <c r="A3224" s="91">
        <v>3053</v>
      </c>
      <c r="B3224" s="92" t="s">
        <v>6678</v>
      </c>
      <c r="C3224" s="92" t="s">
        <v>6679</v>
      </c>
      <c r="D3224" s="93" t="s">
        <v>275</v>
      </c>
      <c r="E3224" s="94">
        <v>21508</v>
      </c>
      <c r="F3224" s="94">
        <v>6968</v>
      </c>
      <c r="G3224" s="91">
        <v>776</v>
      </c>
      <c r="H3224" s="91">
        <v>1967</v>
      </c>
      <c r="I3224" s="91">
        <v>1960</v>
      </c>
      <c r="J3224" s="94">
        <v>3578</v>
      </c>
      <c r="K3224" s="92" t="s">
        <v>6368</v>
      </c>
    </row>
    <row r="3225" spans="1:11" ht="15" x14ac:dyDescent="0.25">
      <c r="A3225" s="91">
        <v>402900</v>
      </c>
      <c r="B3225" s="92" t="s">
        <v>6680</v>
      </c>
      <c r="C3225" s="92" t="s">
        <v>6681</v>
      </c>
      <c r="D3225" s="93" t="s">
        <v>275</v>
      </c>
      <c r="E3225" s="94">
        <v>103053</v>
      </c>
      <c r="F3225" s="94">
        <v>6967</v>
      </c>
      <c r="G3225" s="91">
        <v>8504</v>
      </c>
      <c r="H3225" s="91">
        <v>2018</v>
      </c>
      <c r="I3225" s="91">
        <v>2010</v>
      </c>
      <c r="J3225" s="94">
        <v>17164</v>
      </c>
      <c r="K3225" s="92" t="s">
        <v>6368</v>
      </c>
    </row>
    <row r="3226" spans="1:11" ht="15" x14ac:dyDescent="0.25">
      <c r="A3226" s="91">
        <v>381283</v>
      </c>
      <c r="B3226" s="92" t="s">
        <v>6682</v>
      </c>
      <c r="C3226" s="92" t="s">
        <v>6683</v>
      </c>
      <c r="D3226" s="93" t="s">
        <v>275</v>
      </c>
      <c r="E3226" s="94">
        <v>76638</v>
      </c>
      <c r="F3226" s="94">
        <v>6967</v>
      </c>
      <c r="G3226" s="91">
        <v>6849</v>
      </c>
      <c r="H3226" s="91">
        <v>2017</v>
      </c>
      <c r="I3226" s="91">
        <v>2010</v>
      </c>
      <c r="J3226" s="94">
        <v>12763</v>
      </c>
      <c r="K3226" s="92" t="s">
        <v>6368</v>
      </c>
    </row>
    <row r="3227" spans="1:11" ht="15" x14ac:dyDescent="0.25">
      <c r="A3227" s="91">
        <v>10236</v>
      </c>
      <c r="B3227" s="92" t="s">
        <v>6684</v>
      </c>
      <c r="C3227" s="92" t="s">
        <v>6685</v>
      </c>
      <c r="D3227" s="93" t="s">
        <v>275</v>
      </c>
      <c r="E3227" s="94">
        <v>29407</v>
      </c>
      <c r="F3227" s="94">
        <v>6967</v>
      </c>
      <c r="G3227" s="91">
        <v>478</v>
      </c>
      <c r="H3227" s="91">
        <v>1973</v>
      </c>
      <c r="I3227" s="91">
        <v>1970</v>
      </c>
      <c r="J3227" s="94">
        <v>4894</v>
      </c>
      <c r="K3227" s="92" t="s">
        <v>6368</v>
      </c>
    </row>
    <row r="3228" spans="1:11" ht="15" x14ac:dyDescent="0.25">
      <c r="A3228" s="91">
        <v>972533</v>
      </c>
      <c r="B3228" s="92" t="s">
        <v>6635</v>
      </c>
      <c r="C3228" s="92" t="s">
        <v>6636</v>
      </c>
      <c r="D3228" s="93" t="s">
        <v>275</v>
      </c>
      <c r="E3228" s="94">
        <v>79135</v>
      </c>
      <c r="F3228" s="91" t="s">
        <v>6637</v>
      </c>
      <c r="G3228" s="91">
        <v>402</v>
      </c>
      <c r="H3228" s="91">
        <v>2025</v>
      </c>
      <c r="I3228" s="91">
        <v>2020</v>
      </c>
      <c r="J3228" s="94">
        <v>13179</v>
      </c>
      <c r="K3228" s="92" t="s">
        <v>6368</v>
      </c>
    </row>
    <row r="3229" spans="1:11" ht="15" x14ac:dyDescent="0.25">
      <c r="A3229" s="91">
        <v>830784</v>
      </c>
      <c r="B3229" s="92" t="s">
        <v>6686</v>
      </c>
      <c r="C3229" s="92" t="s">
        <v>6687</v>
      </c>
      <c r="D3229" s="93" t="s">
        <v>275</v>
      </c>
      <c r="E3229" s="94">
        <v>45772</v>
      </c>
      <c r="F3229" s="91">
        <v>7</v>
      </c>
      <c r="G3229" s="91">
        <v>619</v>
      </c>
      <c r="H3229" s="91">
        <v>2022</v>
      </c>
      <c r="I3229" s="91">
        <v>2020</v>
      </c>
      <c r="J3229" s="94">
        <v>7621</v>
      </c>
      <c r="K3229" s="92" t="s">
        <v>838</v>
      </c>
    </row>
    <row r="3230" spans="1:11" ht="15" x14ac:dyDescent="0.25">
      <c r="A3230" s="91">
        <v>703771</v>
      </c>
      <c r="B3230" s="92" t="s">
        <v>6688</v>
      </c>
      <c r="C3230" s="92" t="s">
        <v>6689</v>
      </c>
      <c r="D3230" s="93" t="s">
        <v>275</v>
      </c>
      <c r="E3230" s="94">
        <v>16626</v>
      </c>
      <c r="F3230" s="94">
        <v>6966</v>
      </c>
      <c r="G3230" s="91">
        <v>455</v>
      </c>
      <c r="H3230" s="91">
        <v>2020</v>
      </c>
      <c r="I3230" s="91">
        <v>2020</v>
      </c>
      <c r="J3230" s="94">
        <v>2765</v>
      </c>
      <c r="K3230" s="92" t="s">
        <v>6368</v>
      </c>
    </row>
    <row r="3231" spans="1:11" ht="15" x14ac:dyDescent="0.25">
      <c r="A3231" s="91">
        <v>25676</v>
      </c>
      <c r="B3231" s="92" t="s">
        <v>6690</v>
      </c>
      <c r="C3231" s="92" t="s">
        <v>6691</v>
      </c>
      <c r="D3231" s="93" t="s">
        <v>275</v>
      </c>
      <c r="E3231" s="94">
        <v>34874</v>
      </c>
      <c r="F3231" s="94">
        <v>6966</v>
      </c>
      <c r="G3231" s="91">
        <v>628</v>
      </c>
      <c r="H3231" s="91">
        <v>2006</v>
      </c>
      <c r="I3231" s="91">
        <v>2000</v>
      </c>
      <c r="J3231" s="94">
        <v>5805</v>
      </c>
      <c r="K3231" s="92" t="s">
        <v>6368</v>
      </c>
    </row>
    <row r="3232" spans="1:11" ht="15" x14ac:dyDescent="0.25">
      <c r="A3232" s="91">
        <v>14412</v>
      </c>
      <c r="B3232" s="92" t="s">
        <v>6692</v>
      </c>
      <c r="C3232" s="92" t="s">
        <v>6693</v>
      </c>
      <c r="D3232" s="93" t="s">
        <v>275</v>
      </c>
      <c r="E3232" s="94">
        <v>4161</v>
      </c>
      <c r="F3232" s="94">
        <v>6966</v>
      </c>
      <c r="G3232" s="91">
        <v>641</v>
      </c>
      <c r="H3232" s="91">
        <v>1981</v>
      </c>
      <c r="I3232" s="91">
        <v>1980</v>
      </c>
      <c r="J3232" s="94">
        <v>6927</v>
      </c>
      <c r="K3232" s="92" t="s">
        <v>6368</v>
      </c>
    </row>
    <row r="3233" spans="1:11" ht="15" x14ac:dyDescent="0.25">
      <c r="A3233" s="91">
        <v>374475</v>
      </c>
      <c r="B3233" s="92" t="s">
        <v>6694</v>
      </c>
      <c r="C3233" s="92" t="s">
        <v>6695</v>
      </c>
      <c r="D3233" s="93" t="s">
        <v>275</v>
      </c>
      <c r="E3233" s="94">
        <v>19272</v>
      </c>
      <c r="F3233" s="94">
        <v>6965</v>
      </c>
      <c r="G3233" s="91">
        <v>1023</v>
      </c>
      <c r="H3233" s="91">
        <v>2016</v>
      </c>
      <c r="I3233" s="91">
        <v>2010</v>
      </c>
      <c r="J3233" s="94">
        <v>3206</v>
      </c>
      <c r="K3233" s="92" t="s">
        <v>6368</v>
      </c>
    </row>
    <row r="3234" spans="1:11" ht="15" x14ac:dyDescent="0.25">
      <c r="A3234" s="91">
        <v>9880</v>
      </c>
      <c r="B3234" s="92" t="s">
        <v>6696</v>
      </c>
      <c r="C3234" s="92" t="s">
        <v>6697</v>
      </c>
      <c r="D3234" s="93" t="s">
        <v>275</v>
      </c>
      <c r="E3234" s="94">
        <v>108578</v>
      </c>
      <c r="F3234" s="94">
        <v>6965</v>
      </c>
      <c r="G3234" s="91">
        <v>5096</v>
      </c>
      <c r="H3234" s="91">
        <v>2001</v>
      </c>
      <c r="I3234" s="91">
        <v>2000</v>
      </c>
      <c r="J3234" s="94">
        <v>18084</v>
      </c>
      <c r="K3234" s="92" t="s">
        <v>6368</v>
      </c>
    </row>
    <row r="3235" spans="1:11" ht="15" x14ac:dyDescent="0.25">
      <c r="A3235" s="91">
        <v>559969</v>
      </c>
      <c r="B3235" s="92" t="s">
        <v>6698</v>
      </c>
      <c r="C3235" s="92" t="s">
        <v>6699</v>
      </c>
      <c r="D3235" s="93" t="s">
        <v>275</v>
      </c>
      <c r="E3235" s="94">
        <v>80484</v>
      </c>
      <c r="F3235" s="91">
        <v>7</v>
      </c>
      <c r="G3235" s="91">
        <v>5160</v>
      </c>
      <c r="H3235" s="91">
        <v>2019</v>
      </c>
      <c r="I3235" s="91">
        <v>2010</v>
      </c>
      <c r="J3235" s="94">
        <v>13404</v>
      </c>
      <c r="K3235" s="92" t="s">
        <v>838</v>
      </c>
    </row>
    <row r="3236" spans="1:11" ht="15" x14ac:dyDescent="0.25">
      <c r="A3236" s="91">
        <v>37950</v>
      </c>
      <c r="B3236" s="92" t="s">
        <v>6700</v>
      </c>
      <c r="C3236" s="92" t="s">
        <v>6701</v>
      </c>
      <c r="D3236" s="93" t="s">
        <v>275</v>
      </c>
      <c r="E3236" s="94">
        <v>39343</v>
      </c>
      <c r="F3236" s="94">
        <v>6964</v>
      </c>
      <c r="G3236" s="91">
        <v>2191</v>
      </c>
      <c r="H3236" s="91">
        <v>2010</v>
      </c>
      <c r="I3236" s="91">
        <v>2010</v>
      </c>
      <c r="J3236" s="94">
        <v>655</v>
      </c>
      <c r="K3236" s="92" t="s">
        <v>6368</v>
      </c>
    </row>
    <row r="3237" spans="1:11" ht="15" x14ac:dyDescent="0.25">
      <c r="A3237" s="91">
        <v>32646</v>
      </c>
      <c r="B3237" s="92" t="s">
        <v>6702</v>
      </c>
      <c r="C3237" s="92" t="s">
        <v>6703</v>
      </c>
      <c r="D3237" s="93" t="s">
        <v>275</v>
      </c>
      <c r="E3237" s="94">
        <v>26544</v>
      </c>
      <c r="F3237" s="94">
        <v>6964</v>
      </c>
      <c r="G3237" s="91">
        <v>320</v>
      </c>
      <c r="H3237" s="91">
        <v>1995</v>
      </c>
      <c r="I3237" s="91">
        <v>1990</v>
      </c>
      <c r="J3237" s="94">
        <v>4417</v>
      </c>
      <c r="K3237" s="92" t="s">
        <v>6368</v>
      </c>
    </row>
    <row r="3238" spans="1:11" ht="15" x14ac:dyDescent="0.25">
      <c r="A3238" s="91">
        <v>28053</v>
      </c>
      <c r="B3238" s="92" t="s">
        <v>6704</v>
      </c>
      <c r="C3238" s="92" t="s">
        <v>6705</v>
      </c>
      <c r="D3238" s="93" t="s">
        <v>275</v>
      </c>
      <c r="E3238" s="94">
        <v>19862</v>
      </c>
      <c r="F3238" s="94">
        <v>6964</v>
      </c>
      <c r="G3238" s="91">
        <v>385</v>
      </c>
      <c r="H3238" s="91">
        <v>2009</v>
      </c>
      <c r="I3238" s="91">
        <v>2000</v>
      </c>
      <c r="J3238" s="94">
        <v>3304</v>
      </c>
      <c r="K3238" s="92" t="s">
        <v>6368</v>
      </c>
    </row>
    <row r="3239" spans="1:11" ht="15" x14ac:dyDescent="0.25">
      <c r="A3239" s="91">
        <v>13198</v>
      </c>
      <c r="B3239" s="92" t="s">
        <v>6706</v>
      </c>
      <c r="C3239" s="92" t="s">
        <v>6707</v>
      </c>
      <c r="D3239" s="93" t="s">
        <v>275</v>
      </c>
      <c r="E3239" s="94">
        <v>34239</v>
      </c>
      <c r="F3239" s="94">
        <v>6964</v>
      </c>
      <c r="G3239" s="91">
        <v>578</v>
      </c>
      <c r="H3239" s="91">
        <v>2007</v>
      </c>
      <c r="I3239" s="91">
        <v>2000</v>
      </c>
      <c r="J3239" s="94">
        <v>5699</v>
      </c>
      <c r="K3239" s="92" t="s">
        <v>6368</v>
      </c>
    </row>
    <row r="3240" spans="1:11" ht="15" x14ac:dyDescent="0.25">
      <c r="A3240" s="91">
        <v>12149</v>
      </c>
      <c r="B3240" s="92" t="s">
        <v>6708</v>
      </c>
      <c r="C3240" s="92" t="s">
        <v>6709</v>
      </c>
      <c r="D3240" s="93" t="s">
        <v>275</v>
      </c>
      <c r="E3240" s="94">
        <v>31767</v>
      </c>
      <c r="F3240" s="94">
        <v>6964</v>
      </c>
      <c r="G3240" s="91">
        <v>1223</v>
      </c>
      <c r="H3240" s="91">
        <v>2002</v>
      </c>
      <c r="I3240" s="91">
        <v>2000</v>
      </c>
      <c r="J3240" s="94">
        <v>5287</v>
      </c>
      <c r="K3240" s="92" t="s">
        <v>6368</v>
      </c>
    </row>
    <row r="3241" spans="1:11" ht="15" x14ac:dyDescent="0.25">
      <c r="A3241" s="91">
        <v>11576</v>
      </c>
      <c r="B3241" s="92" t="s">
        <v>6710</v>
      </c>
      <c r="C3241" s="92" t="s">
        <v>6711</v>
      </c>
      <c r="D3241" s="93" t="s">
        <v>275</v>
      </c>
      <c r="E3241" s="94">
        <v>64995</v>
      </c>
      <c r="F3241" s="94">
        <v>6964</v>
      </c>
      <c r="G3241" s="91">
        <v>635</v>
      </c>
      <c r="H3241" s="91">
        <v>1963</v>
      </c>
      <c r="I3241" s="91">
        <v>1960</v>
      </c>
      <c r="J3241" s="94">
        <v>10823</v>
      </c>
      <c r="K3241" s="92" t="s">
        <v>6368</v>
      </c>
    </row>
    <row r="3242" spans="1:11" ht="15" x14ac:dyDescent="0.25">
      <c r="A3242" s="91">
        <v>718032</v>
      </c>
      <c r="B3242" s="92" t="s">
        <v>6712</v>
      </c>
      <c r="C3242" s="92" t="s">
        <v>6713</v>
      </c>
      <c r="D3242" s="93" t="s">
        <v>275</v>
      </c>
      <c r="E3242" s="94">
        <v>80468</v>
      </c>
      <c r="F3242" s="94">
        <v>6963</v>
      </c>
      <c r="G3242" s="91">
        <v>2425</v>
      </c>
      <c r="H3242" s="91">
        <v>2021</v>
      </c>
      <c r="I3242" s="91">
        <v>2020</v>
      </c>
      <c r="J3242" s="94">
        <v>13401</v>
      </c>
      <c r="K3242" s="92" t="s">
        <v>6368</v>
      </c>
    </row>
    <row r="3243" spans="1:11" ht="15" x14ac:dyDescent="0.25">
      <c r="A3243" s="91">
        <v>452187</v>
      </c>
      <c r="B3243" s="92" t="s">
        <v>6714</v>
      </c>
      <c r="C3243" s="92" t="s">
        <v>6715</v>
      </c>
      <c r="D3243" s="93" t="s">
        <v>275</v>
      </c>
      <c r="E3243" s="94">
        <v>20252</v>
      </c>
      <c r="F3243" s="94">
        <v>6963</v>
      </c>
      <c r="G3243" s="91">
        <v>897</v>
      </c>
      <c r="H3243" s="91">
        <v>2017</v>
      </c>
      <c r="I3243" s="91">
        <v>2010</v>
      </c>
      <c r="J3243" s="94">
        <v>3369</v>
      </c>
      <c r="K3243" s="92" t="s">
        <v>6368</v>
      </c>
    </row>
    <row r="3244" spans="1:11" ht="15" x14ac:dyDescent="0.25">
      <c r="A3244" s="91">
        <v>33680</v>
      </c>
      <c r="B3244" s="92" t="s">
        <v>6716</v>
      </c>
      <c r="C3244" s="92" t="s">
        <v>6717</v>
      </c>
      <c r="D3244" s="93" t="s">
        <v>275</v>
      </c>
      <c r="E3244" s="94">
        <v>21056</v>
      </c>
      <c r="F3244" s="91">
        <v>7</v>
      </c>
      <c r="G3244" s="91">
        <v>322</v>
      </c>
      <c r="H3244" s="91">
        <v>1932</v>
      </c>
      <c r="I3244" s="91">
        <v>1930</v>
      </c>
      <c r="J3244" s="94">
        <v>3503</v>
      </c>
      <c r="K3244" s="92" t="s">
        <v>838</v>
      </c>
    </row>
    <row r="3245" spans="1:11" ht="15" x14ac:dyDescent="0.25">
      <c r="A3245" s="91">
        <v>11527</v>
      </c>
      <c r="B3245" s="92" t="s">
        <v>6718</v>
      </c>
      <c r="C3245" s="92" t="s">
        <v>6719</v>
      </c>
      <c r="D3245" s="93" t="s">
        <v>275</v>
      </c>
      <c r="E3245" s="94">
        <v>50753</v>
      </c>
      <c r="F3245" s="91">
        <v>7</v>
      </c>
      <c r="G3245" s="91">
        <v>1062</v>
      </c>
      <c r="H3245" s="91">
        <v>1981</v>
      </c>
      <c r="I3245" s="91">
        <v>1980</v>
      </c>
      <c r="J3245" s="94">
        <v>845</v>
      </c>
      <c r="K3245" s="92" t="s">
        <v>838</v>
      </c>
    </row>
    <row r="3246" spans="1:11" ht="15" x14ac:dyDescent="0.25">
      <c r="A3246" s="91">
        <v>1272</v>
      </c>
      <c r="B3246" s="92" t="s">
        <v>6720</v>
      </c>
      <c r="C3246" s="92" t="s">
        <v>6721</v>
      </c>
      <c r="D3246" s="93" t="s">
        <v>275</v>
      </c>
      <c r="E3246" s="94">
        <v>73653</v>
      </c>
      <c r="F3246" s="94">
        <v>6963</v>
      </c>
      <c r="G3246" s="91">
        <v>3980</v>
      </c>
      <c r="H3246" s="91">
        <v>2007</v>
      </c>
      <c r="I3246" s="91">
        <v>2000</v>
      </c>
      <c r="J3246" s="94">
        <v>12266</v>
      </c>
      <c r="K3246" s="92" t="s">
        <v>6368</v>
      </c>
    </row>
    <row r="3247" spans="1:11" ht="15" x14ac:dyDescent="0.25">
      <c r="A3247" s="91">
        <v>491926</v>
      </c>
      <c r="B3247" s="92" t="s">
        <v>6722</v>
      </c>
      <c r="C3247" s="92" t="s">
        <v>6723</v>
      </c>
      <c r="D3247" s="93" t="s">
        <v>275</v>
      </c>
      <c r="E3247" s="94">
        <v>16659</v>
      </c>
      <c r="F3247" s="94">
        <v>6962</v>
      </c>
      <c r="G3247" s="91">
        <v>446</v>
      </c>
      <c r="H3247" s="91">
        <v>2020</v>
      </c>
      <c r="I3247" s="91">
        <v>2020</v>
      </c>
      <c r="J3247" s="94">
        <v>277</v>
      </c>
      <c r="K3247" s="92" t="s">
        <v>6368</v>
      </c>
    </row>
    <row r="3248" spans="1:11" ht="15" x14ac:dyDescent="0.25">
      <c r="A3248" s="91">
        <v>346698</v>
      </c>
      <c r="B3248" s="92" t="s">
        <v>6724</v>
      </c>
      <c r="C3248" s="92" t="s">
        <v>6725</v>
      </c>
      <c r="D3248" s="93" t="s">
        <v>275</v>
      </c>
      <c r="E3248" s="94">
        <v>213771</v>
      </c>
      <c r="F3248" s="91">
        <v>7</v>
      </c>
      <c r="G3248" s="91">
        <v>10240</v>
      </c>
      <c r="H3248" s="91">
        <v>2023</v>
      </c>
      <c r="I3248" s="91">
        <v>2020</v>
      </c>
      <c r="J3248" s="94">
        <v>3561</v>
      </c>
      <c r="K3248" s="92" t="s">
        <v>838</v>
      </c>
    </row>
    <row r="3249" spans="1:11" ht="15" x14ac:dyDescent="0.25">
      <c r="A3249" s="91">
        <v>76492</v>
      </c>
      <c r="B3249" s="92" t="s">
        <v>6726</v>
      </c>
      <c r="C3249" s="92" t="s">
        <v>6727</v>
      </c>
      <c r="D3249" s="93" t="s">
        <v>275</v>
      </c>
      <c r="E3249" s="94">
        <v>132974</v>
      </c>
      <c r="F3249" s="94">
        <v>6962</v>
      </c>
      <c r="G3249" s="91">
        <v>8858</v>
      </c>
      <c r="H3249" s="91">
        <v>2012</v>
      </c>
      <c r="I3249" s="91">
        <v>2010</v>
      </c>
      <c r="J3249" s="94">
        <v>22149</v>
      </c>
      <c r="K3249" s="92" t="s">
        <v>6368</v>
      </c>
    </row>
    <row r="3250" spans="1:11" ht="15" x14ac:dyDescent="0.25">
      <c r="A3250" s="91">
        <v>9555</v>
      </c>
      <c r="B3250" s="92" t="s">
        <v>6640</v>
      </c>
      <c r="C3250" s="92" t="s">
        <v>6641</v>
      </c>
      <c r="D3250" s="93" t="s">
        <v>275</v>
      </c>
      <c r="E3250" s="94">
        <v>19128</v>
      </c>
      <c r="F3250" s="94">
        <v>6962</v>
      </c>
      <c r="G3250" s="91">
        <v>369</v>
      </c>
      <c r="H3250" s="91">
        <v>2002</v>
      </c>
      <c r="I3250" s="91">
        <v>2000</v>
      </c>
      <c r="J3250" s="94">
        <v>3182</v>
      </c>
      <c r="K3250" s="92" t="s">
        <v>6368</v>
      </c>
    </row>
    <row r="3251" spans="1:11" ht="15" x14ac:dyDescent="0.25">
      <c r="A3251" s="91">
        <v>8195</v>
      </c>
      <c r="B3251" s="92" t="s">
        <v>6728</v>
      </c>
      <c r="C3251" s="92" t="s">
        <v>6729</v>
      </c>
      <c r="D3251" s="93" t="s">
        <v>275</v>
      </c>
      <c r="E3251" s="94">
        <v>55864</v>
      </c>
      <c r="F3251" s="94">
        <v>6962</v>
      </c>
      <c r="G3251" s="91">
        <v>2487</v>
      </c>
      <c r="H3251" s="91">
        <v>1998</v>
      </c>
      <c r="I3251" s="91">
        <v>1990</v>
      </c>
      <c r="J3251" s="94">
        <v>9302</v>
      </c>
      <c r="K3251" s="92" t="s">
        <v>6368</v>
      </c>
    </row>
    <row r="3252" spans="1:11" ht="15" x14ac:dyDescent="0.25">
      <c r="A3252" s="91">
        <v>1630</v>
      </c>
      <c r="B3252" s="92" t="s">
        <v>6730</v>
      </c>
      <c r="C3252" s="92" t="s">
        <v>6731</v>
      </c>
      <c r="D3252" s="93" t="s">
        <v>275</v>
      </c>
      <c r="E3252" s="94">
        <v>24403</v>
      </c>
      <c r="F3252" s="94">
        <v>6962</v>
      </c>
      <c r="G3252" s="91">
        <v>1161</v>
      </c>
      <c r="H3252" s="91">
        <v>1996</v>
      </c>
      <c r="I3252" s="91">
        <v>1990</v>
      </c>
      <c r="J3252" s="94">
        <v>406</v>
      </c>
      <c r="K3252" s="92" t="s">
        <v>6368</v>
      </c>
    </row>
    <row r="3253" spans="1:11" ht="15" x14ac:dyDescent="0.25">
      <c r="A3253" s="91">
        <v>43923</v>
      </c>
      <c r="B3253" s="92" t="s">
        <v>6732</v>
      </c>
      <c r="C3253" s="92" t="s">
        <v>6733</v>
      </c>
      <c r="D3253" s="93" t="s">
        <v>275</v>
      </c>
      <c r="E3253" s="94">
        <v>32945</v>
      </c>
      <c r="F3253" s="94">
        <v>6961</v>
      </c>
      <c r="G3253" s="91">
        <v>2382</v>
      </c>
      <c r="H3253" s="91">
        <v>2010</v>
      </c>
      <c r="I3253" s="91">
        <v>2010</v>
      </c>
      <c r="J3253" s="94">
        <v>5484</v>
      </c>
      <c r="K3253" s="92" t="s">
        <v>6368</v>
      </c>
    </row>
    <row r="3254" spans="1:11" ht="15" x14ac:dyDescent="0.25">
      <c r="A3254" s="91">
        <v>22826</v>
      </c>
      <c r="B3254" s="92" t="s">
        <v>6734</v>
      </c>
      <c r="C3254" s="92" t="s">
        <v>6735</v>
      </c>
      <c r="D3254" s="93" t="s">
        <v>275</v>
      </c>
      <c r="E3254" s="94">
        <v>15198</v>
      </c>
      <c r="F3254" s="91">
        <v>7</v>
      </c>
      <c r="G3254" s="91">
        <v>619</v>
      </c>
      <c r="H3254" s="91">
        <v>1994</v>
      </c>
      <c r="I3254" s="91">
        <v>1990</v>
      </c>
      <c r="J3254" s="94">
        <v>2527</v>
      </c>
      <c r="K3254" s="92" t="s">
        <v>838</v>
      </c>
    </row>
    <row r="3255" spans="1:11" ht="15" x14ac:dyDescent="0.25">
      <c r="A3255" s="91">
        <v>19703</v>
      </c>
      <c r="B3255" s="92" t="s">
        <v>6736</v>
      </c>
      <c r="C3255" s="92" t="s">
        <v>6737</v>
      </c>
      <c r="D3255" s="93" t="s">
        <v>275</v>
      </c>
      <c r="E3255" s="94">
        <v>15195</v>
      </c>
      <c r="F3255" s="94">
        <v>6961</v>
      </c>
      <c r="G3255" s="91">
        <v>335</v>
      </c>
      <c r="H3255" s="91">
        <v>2008</v>
      </c>
      <c r="I3255" s="91">
        <v>2000</v>
      </c>
      <c r="J3255" s="94">
        <v>2526</v>
      </c>
      <c r="K3255" s="92" t="s">
        <v>6368</v>
      </c>
    </row>
    <row r="3256" spans="1:11" ht="15" x14ac:dyDescent="0.25">
      <c r="A3256" s="91">
        <v>868</v>
      </c>
      <c r="B3256" s="92" t="s">
        <v>6642</v>
      </c>
      <c r="C3256" s="92" t="s">
        <v>6643</v>
      </c>
      <c r="D3256" s="93" t="s">
        <v>275</v>
      </c>
      <c r="E3256" s="94">
        <v>3141</v>
      </c>
      <c r="F3256" s="94">
        <v>6961</v>
      </c>
      <c r="G3256" s="91">
        <v>330</v>
      </c>
      <c r="H3256" s="91">
        <v>2005</v>
      </c>
      <c r="I3256" s="91">
        <v>2000</v>
      </c>
      <c r="J3256" s="94">
        <v>5228</v>
      </c>
      <c r="K3256" s="92" t="s">
        <v>6368</v>
      </c>
    </row>
    <row r="3257" spans="1:11" ht="15" x14ac:dyDescent="0.25">
      <c r="A3257" s="91">
        <v>1254786</v>
      </c>
      <c r="B3257" s="92" t="s">
        <v>6738</v>
      </c>
      <c r="C3257" s="92" t="s">
        <v>6739</v>
      </c>
      <c r="D3257" s="93" t="s">
        <v>275</v>
      </c>
      <c r="E3257" s="94">
        <v>80273</v>
      </c>
      <c r="F3257" s="91" t="s">
        <v>6740</v>
      </c>
      <c r="G3257" s="91">
        <v>484</v>
      </c>
      <c r="H3257" s="91">
        <v>2025</v>
      </c>
      <c r="I3257" s="91">
        <v>2020</v>
      </c>
      <c r="J3257" s="94">
        <v>13369</v>
      </c>
      <c r="K3257" s="92" t="s">
        <v>6368</v>
      </c>
    </row>
    <row r="3258" spans="1:11" ht="15" x14ac:dyDescent="0.25">
      <c r="A3258" s="91">
        <v>339692</v>
      </c>
      <c r="B3258" s="92" t="s">
        <v>6741</v>
      </c>
      <c r="C3258" s="92" t="s">
        <v>6742</v>
      </c>
      <c r="D3258" s="93" t="s">
        <v>275</v>
      </c>
      <c r="E3258" s="94">
        <v>62483</v>
      </c>
      <c r="F3258" s="91" t="s">
        <v>6740</v>
      </c>
      <c r="G3258" s="91">
        <v>2116</v>
      </c>
      <c r="H3258" s="91">
        <v>2017</v>
      </c>
      <c r="I3258" s="91">
        <v>2010</v>
      </c>
      <c r="J3258" s="94">
        <v>10405</v>
      </c>
      <c r="K3258" s="92" t="s">
        <v>6368</v>
      </c>
    </row>
    <row r="3259" spans="1:11" ht="15" x14ac:dyDescent="0.25">
      <c r="A3259" s="91">
        <v>11893</v>
      </c>
      <c r="B3259" s="92" t="s">
        <v>6743</v>
      </c>
      <c r="C3259" s="92" t="s">
        <v>6744</v>
      </c>
      <c r="D3259" s="93" t="s">
        <v>275</v>
      </c>
      <c r="E3259" s="94">
        <v>27684</v>
      </c>
      <c r="F3259" s="91">
        <v>7</v>
      </c>
      <c r="G3259" s="91">
        <v>611</v>
      </c>
      <c r="H3259" s="91">
        <v>1985</v>
      </c>
      <c r="I3259" s="91">
        <v>1980</v>
      </c>
      <c r="J3259" s="94">
        <v>4607</v>
      </c>
      <c r="K3259" s="92" t="s">
        <v>838</v>
      </c>
    </row>
    <row r="3260" spans="1:11" ht="15" x14ac:dyDescent="0.25">
      <c r="A3260" s="91">
        <v>9542</v>
      </c>
      <c r="B3260" s="92" t="s">
        <v>6745</v>
      </c>
      <c r="C3260" s="92" t="s">
        <v>6746</v>
      </c>
      <c r="D3260" s="93" t="s">
        <v>275</v>
      </c>
      <c r="E3260" s="94">
        <v>35897</v>
      </c>
      <c r="F3260" s="94">
        <v>6955</v>
      </c>
      <c r="G3260" s="91">
        <v>991</v>
      </c>
      <c r="H3260" s="91">
        <v>1986</v>
      </c>
      <c r="I3260" s="91">
        <v>1980</v>
      </c>
      <c r="J3260" s="94">
        <v>5975</v>
      </c>
      <c r="K3260" s="92" t="s">
        <v>6368</v>
      </c>
    </row>
    <row r="3261" spans="1:11" ht="15" x14ac:dyDescent="0.25">
      <c r="A3261" s="91">
        <v>567189</v>
      </c>
      <c r="B3261" s="92" t="s">
        <v>6747</v>
      </c>
      <c r="C3261" s="92" t="s">
        <v>6748</v>
      </c>
      <c r="D3261" s="93" t="s">
        <v>275</v>
      </c>
      <c r="E3261" s="94">
        <v>82167</v>
      </c>
      <c r="F3261" s="91">
        <v>7</v>
      </c>
      <c r="G3261" s="91">
        <v>2546</v>
      </c>
      <c r="H3261" s="91">
        <v>2021</v>
      </c>
      <c r="I3261" s="91">
        <v>2020</v>
      </c>
      <c r="J3261" s="94">
        <v>13684</v>
      </c>
      <c r="K3261" s="92" t="s">
        <v>838</v>
      </c>
    </row>
    <row r="3262" spans="1:11" ht="15" x14ac:dyDescent="0.25">
      <c r="A3262" s="91">
        <v>9007</v>
      </c>
      <c r="B3262" s="92" t="s">
        <v>6749</v>
      </c>
      <c r="C3262" s="92" t="s">
        <v>6750</v>
      </c>
      <c r="D3262" s="93" t="s">
        <v>275</v>
      </c>
      <c r="E3262" s="94">
        <v>84814</v>
      </c>
      <c r="F3262" s="94">
        <v>6955</v>
      </c>
      <c r="G3262" s="91">
        <v>2463</v>
      </c>
      <c r="H3262" s="91">
        <v>2005</v>
      </c>
      <c r="I3262" s="91">
        <v>2000</v>
      </c>
      <c r="J3262" s="94">
        <v>14125</v>
      </c>
      <c r="K3262" s="92" t="s">
        <v>6368</v>
      </c>
    </row>
    <row r="3263" spans="1:11" ht="15" x14ac:dyDescent="0.25">
      <c r="A3263" s="91">
        <v>2048</v>
      </c>
      <c r="B3263" s="92" t="s">
        <v>6751</v>
      </c>
      <c r="C3263" s="92" t="s">
        <v>6752</v>
      </c>
      <c r="D3263" s="93" t="s">
        <v>275</v>
      </c>
      <c r="E3263" s="94">
        <v>115508</v>
      </c>
      <c r="F3263" s="94">
        <v>6955</v>
      </c>
      <c r="G3263" s="91">
        <v>12175</v>
      </c>
      <c r="H3263" s="91">
        <v>2004</v>
      </c>
      <c r="I3263" s="91">
        <v>2000</v>
      </c>
      <c r="J3263" s="94">
        <v>19239</v>
      </c>
      <c r="K3263" s="92" t="s">
        <v>6368</v>
      </c>
    </row>
    <row r="3264" spans="1:11" ht="15" x14ac:dyDescent="0.25">
      <c r="A3264" s="91">
        <v>38366</v>
      </c>
      <c r="B3264" s="92" t="s">
        <v>6753</v>
      </c>
      <c r="C3264" s="92" t="s">
        <v>6754</v>
      </c>
      <c r="D3264" s="93" t="s">
        <v>275</v>
      </c>
      <c r="E3264" s="94">
        <v>6385</v>
      </c>
      <c r="F3264" s="94">
        <v>6954</v>
      </c>
      <c r="G3264" s="91">
        <v>748</v>
      </c>
      <c r="H3264" s="91">
        <v>1996</v>
      </c>
      <c r="I3264" s="91">
        <v>1990</v>
      </c>
      <c r="J3264" s="94">
        <v>1059</v>
      </c>
      <c r="K3264" s="92" t="s">
        <v>6368</v>
      </c>
    </row>
    <row r="3265" spans="1:11" ht="15" x14ac:dyDescent="0.25">
      <c r="A3265" s="91">
        <v>10776</v>
      </c>
      <c r="B3265" s="92" t="s">
        <v>6755</v>
      </c>
      <c r="C3265" s="92" t="s">
        <v>6756</v>
      </c>
      <c r="D3265" s="93" t="s">
        <v>275</v>
      </c>
      <c r="E3265" s="94">
        <v>43115</v>
      </c>
      <c r="F3265" s="91">
        <v>7</v>
      </c>
      <c r="G3265" s="91">
        <v>1524</v>
      </c>
      <c r="H3265" s="91">
        <v>1986</v>
      </c>
      <c r="I3265" s="91">
        <v>1980</v>
      </c>
      <c r="J3265" s="94">
        <v>7178</v>
      </c>
      <c r="K3265" s="92" t="s">
        <v>838</v>
      </c>
    </row>
    <row r="3266" spans="1:11" ht="15" x14ac:dyDescent="0.25">
      <c r="A3266" s="91">
        <v>9952</v>
      </c>
      <c r="B3266" s="92" t="s">
        <v>6757</v>
      </c>
      <c r="C3266" s="92" t="s">
        <v>6758</v>
      </c>
      <c r="D3266" s="93" t="s">
        <v>275</v>
      </c>
      <c r="E3266" s="94">
        <v>51603</v>
      </c>
      <c r="F3266" s="94">
        <v>6954</v>
      </c>
      <c r="G3266" s="91">
        <v>1315</v>
      </c>
      <c r="H3266" s="91">
        <v>2007</v>
      </c>
      <c r="I3266" s="91">
        <v>2000</v>
      </c>
      <c r="J3266" s="94">
        <v>8592</v>
      </c>
      <c r="K3266" s="92" t="s">
        <v>6368</v>
      </c>
    </row>
    <row r="3267" spans="1:11" ht="15" x14ac:dyDescent="0.25">
      <c r="A3267" s="91">
        <v>1412</v>
      </c>
      <c r="B3267" s="92" t="s">
        <v>6759</v>
      </c>
      <c r="C3267" s="92" t="s">
        <v>6760</v>
      </c>
      <c r="D3267" s="93" t="s">
        <v>275</v>
      </c>
      <c r="E3267" s="94">
        <v>21507</v>
      </c>
      <c r="F3267" s="94">
        <v>6954</v>
      </c>
      <c r="G3267" s="91">
        <v>970</v>
      </c>
      <c r="H3267" s="91">
        <v>1989</v>
      </c>
      <c r="I3267" s="91">
        <v>1980</v>
      </c>
      <c r="J3267" s="94">
        <v>3578</v>
      </c>
      <c r="K3267" s="92" t="s">
        <v>6368</v>
      </c>
    </row>
    <row r="3268" spans="1:11" ht="15" x14ac:dyDescent="0.25">
      <c r="A3268" s="91">
        <v>412117</v>
      </c>
      <c r="B3268" s="92" t="s">
        <v>6761</v>
      </c>
      <c r="C3268" s="92" t="s">
        <v>6762</v>
      </c>
      <c r="D3268" s="93" t="s">
        <v>275</v>
      </c>
      <c r="E3268" s="94">
        <v>97574</v>
      </c>
      <c r="F3268" s="94">
        <v>6953</v>
      </c>
      <c r="G3268" s="91">
        <v>3196</v>
      </c>
      <c r="H3268" s="91">
        <v>2019</v>
      </c>
      <c r="I3268" s="91">
        <v>2010</v>
      </c>
      <c r="J3268" s="94">
        <v>16251</v>
      </c>
      <c r="K3268" s="92" t="s">
        <v>6368</v>
      </c>
    </row>
    <row r="3269" spans="1:11" ht="15" x14ac:dyDescent="0.25">
      <c r="A3269" s="91">
        <v>394741</v>
      </c>
      <c r="B3269" s="92" t="s">
        <v>6763</v>
      </c>
      <c r="C3269" s="92" t="s">
        <v>6764</v>
      </c>
      <c r="D3269" s="93" t="s">
        <v>275</v>
      </c>
      <c r="E3269" s="94">
        <v>11327</v>
      </c>
      <c r="F3269" s="91">
        <v>7</v>
      </c>
      <c r="G3269" s="91">
        <v>1085</v>
      </c>
      <c r="H3269" s="91">
        <v>2018</v>
      </c>
      <c r="I3269" s="91">
        <v>2010</v>
      </c>
      <c r="J3269" s="94">
        <v>1882</v>
      </c>
      <c r="K3269" s="92" t="s">
        <v>838</v>
      </c>
    </row>
    <row r="3270" spans="1:11" ht="15" x14ac:dyDescent="0.25">
      <c r="A3270" s="91">
        <v>355111</v>
      </c>
      <c r="B3270" s="92" t="s">
        <v>6765</v>
      </c>
      <c r="C3270" s="92" t="s">
        <v>6766</v>
      </c>
      <c r="D3270" s="93" t="s">
        <v>275</v>
      </c>
      <c r="E3270" s="94">
        <v>29793</v>
      </c>
      <c r="F3270" s="91">
        <v>7</v>
      </c>
      <c r="G3270" s="91">
        <v>308</v>
      </c>
      <c r="H3270" s="91">
        <v>2015</v>
      </c>
      <c r="I3270" s="91">
        <v>2010</v>
      </c>
      <c r="J3270" s="94">
        <v>4958</v>
      </c>
      <c r="K3270" s="92" t="s">
        <v>838</v>
      </c>
    </row>
    <row r="3271" spans="1:11" ht="15" x14ac:dyDescent="0.25">
      <c r="A3271" s="91">
        <v>274870</v>
      </c>
      <c r="B3271" s="92" t="s">
        <v>6767</v>
      </c>
      <c r="C3271" s="92" t="s">
        <v>6768</v>
      </c>
      <c r="D3271" s="93" t="s">
        <v>275</v>
      </c>
      <c r="E3271" s="94">
        <v>82949</v>
      </c>
      <c r="F3271" s="94">
        <v>6953</v>
      </c>
      <c r="G3271" s="91">
        <v>13705</v>
      </c>
      <c r="H3271" s="91">
        <v>2016</v>
      </c>
      <c r="I3271" s="91">
        <v>2010</v>
      </c>
      <c r="J3271" s="94">
        <v>13814</v>
      </c>
      <c r="K3271" s="92" t="s">
        <v>6368</v>
      </c>
    </row>
    <row r="3272" spans="1:11" ht="15" x14ac:dyDescent="0.25">
      <c r="A3272" s="91">
        <v>14637</v>
      </c>
      <c r="B3272" s="92" t="s">
        <v>6769</v>
      </c>
      <c r="C3272" s="92" t="s">
        <v>6770</v>
      </c>
      <c r="D3272" s="93" t="s">
        <v>275</v>
      </c>
      <c r="E3272" s="94">
        <v>17046</v>
      </c>
      <c r="F3272" s="91">
        <v>7</v>
      </c>
      <c r="G3272" s="91">
        <v>509</v>
      </c>
      <c r="H3272" s="91">
        <v>2008</v>
      </c>
      <c r="I3272" s="91">
        <v>2000</v>
      </c>
      <c r="J3272" s="94">
        <v>2835</v>
      </c>
      <c r="K3272" s="92" t="s">
        <v>838</v>
      </c>
    </row>
    <row r="3273" spans="1:11" ht="15" x14ac:dyDescent="0.25">
      <c r="A3273" s="91">
        <v>11616</v>
      </c>
      <c r="B3273" s="92" t="s">
        <v>6771</v>
      </c>
      <c r="C3273" s="92" t="s">
        <v>6772</v>
      </c>
      <c r="D3273" s="93" t="s">
        <v>275</v>
      </c>
      <c r="E3273" s="94">
        <v>17987</v>
      </c>
      <c r="F3273" s="94">
        <v>6953</v>
      </c>
      <c r="G3273" s="91">
        <v>519</v>
      </c>
      <c r="H3273" s="91">
        <v>1983</v>
      </c>
      <c r="I3273" s="91">
        <v>1980</v>
      </c>
      <c r="J3273" s="94">
        <v>2992</v>
      </c>
      <c r="K3273" s="92" t="s">
        <v>6368</v>
      </c>
    </row>
    <row r="3274" spans="1:11" ht="15" x14ac:dyDescent="0.25">
      <c r="A3274" s="91">
        <v>9778</v>
      </c>
      <c r="B3274" s="92" t="s">
        <v>6773</v>
      </c>
      <c r="C3274" s="92" t="s">
        <v>6774</v>
      </c>
      <c r="D3274" s="93" t="s">
        <v>275</v>
      </c>
      <c r="E3274" s="94">
        <v>71524</v>
      </c>
      <c r="F3274" s="94">
        <v>6953</v>
      </c>
      <c r="G3274" s="91">
        <v>2013</v>
      </c>
      <c r="H3274" s="91">
        <v>2001</v>
      </c>
      <c r="I3274" s="91">
        <v>2000</v>
      </c>
      <c r="J3274" s="94">
        <v>11911</v>
      </c>
      <c r="K3274" s="92" t="s">
        <v>6368</v>
      </c>
    </row>
    <row r="3275" spans="1:11" ht="15" x14ac:dyDescent="0.25">
      <c r="A3275" s="91">
        <v>937287</v>
      </c>
      <c r="B3275" s="92" t="s">
        <v>6775</v>
      </c>
      <c r="C3275" s="92" t="s">
        <v>6776</v>
      </c>
      <c r="D3275" s="93" t="s">
        <v>275</v>
      </c>
      <c r="E3275" s="94">
        <v>140486</v>
      </c>
      <c r="F3275" s="94">
        <v>6952</v>
      </c>
      <c r="G3275" s="91">
        <v>2312</v>
      </c>
      <c r="H3275" s="91">
        <v>2024</v>
      </c>
      <c r="I3275" s="91">
        <v>2020</v>
      </c>
      <c r="J3275" s="94">
        <v>234</v>
      </c>
      <c r="K3275" s="92" t="s">
        <v>6368</v>
      </c>
    </row>
    <row r="3276" spans="1:11" ht="15" x14ac:dyDescent="0.25">
      <c r="A3276" s="91">
        <v>175112</v>
      </c>
      <c r="B3276" s="92" t="s">
        <v>6777</v>
      </c>
      <c r="C3276" s="92" t="s">
        <v>6778</v>
      </c>
      <c r="D3276" s="93" t="s">
        <v>275</v>
      </c>
      <c r="E3276" s="94">
        <v>7158</v>
      </c>
      <c r="F3276" s="91">
        <v>7</v>
      </c>
      <c r="G3276" s="91">
        <v>1038</v>
      </c>
      <c r="H3276" s="91">
        <v>2014</v>
      </c>
      <c r="I3276" s="91">
        <v>2010</v>
      </c>
      <c r="J3276" s="94">
        <v>1192</v>
      </c>
      <c r="K3276" s="92" t="s">
        <v>838</v>
      </c>
    </row>
    <row r="3277" spans="1:11" ht="15" x14ac:dyDescent="0.25">
      <c r="A3277" s="91">
        <v>37495</v>
      </c>
      <c r="B3277" s="92" t="s">
        <v>6779</v>
      </c>
      <c r="C3277" s="92" t="s">
        <v>6780</v>
      </c>
      <c r="D3277" s="93" t="s">
        <v>275</v>
      </c>
      <c r="E3277" s="94">
        <v>29453</v>
      </c>
      <c r="F3277" s="94">
        <v>6952</v>
      </c>
      <c r="G3277" s="91">
        <v>1193</v>
      </c>
      <c r="H3277" s="91">
        <v>2010</v>
      </c>
      <c r="I3277" s="91">
        <v>2010</v>
      </c>
      <c r="J3277" s="94">
        <v>4902</v>
      </c>
      <c r="K3277" s="92" t="s">
        <v>6368</v>
      </c>
    </row>
    <row r="3278" spans="1:11" ht="15" x14ac:dyDescent="0.25">
      <c r="A3278" s="91">
        <v>11864</v>
      </c>
      <c r="B3278" s="92" t="s">
        <v>6781</v>
      </c>
      <c r="C3278" s="92" t="s">
        <v>6782</v>
      </c>
      <c r="D3278" s="93" t="s">
        <v>275</v>
      </c>
      <c r="E3278" s="94">
        <v>23404</v>
      </c>
      <c r="F3278" s="94">
        <v>6952</v>
      </c>
      <c r="G3278" s="91">
        <v>1010</v>
      </c>
      <c r="H3278" s="91">
        <v>1985</v>
      </c>
      <c r="I3278" s="91">
        <v>1980</v>
      </c>
      <c r="J3278" s="94">
        <v>3894</v>
      </c>
      <c r="K3278" s="92" t="s">
        <v>6368</v>
      </c>
    </row>
    <row r="3279" spans="1:11" ht="15" x14ac:dyDescent="0.25">
      <c r="A3279" s="91">
        <v>3033</v>
      </c>
      <c r="B3279" s="92" t="s">
        <v>6783</v>
      </c>
      <c r="C3279" s="92" t="s">
        <v>6784</v>
      </c>
      <c r="D3279" s="93" t="s">
        <v>275</v>
      </c>
      <c r="E3279" s="94">
        <v>7849</v>
      </c>
      <c r="F3279" s="91">
        <v>7</v>
      </c>
      <c r="G3279" s="91">
        <v>373</v>
      </c>
      <c r="H3279" s="91">
        <v>1998</v>
      </c>
      <c r="I3279" s="91">
        <v>1990</v>
      </c>
      <c r="J3279" s="94">
        <v>1303</v>
      </c>
      <c r="K3279" s="92" t="s">
        <v>838</v>
      </c>
    </row>
    <row r="3280" spans="1:11" ht="15" x14ac:dyDescent="0.25">
      <c r="A3280" s="91">
        <v>1165</v>
      </c>
      <c r="B3280" s="92" t="s">
        <v>6785</v>
      </c>
      <c r="C3280" s="92" t="s">
        <v>6786</v>
      </c>
      <c r="D3280" s="93" t="s">
        <v>275</v>
      </c>
      <c r="E3280" s="94">
        <v>33637</v>
      </c>
      <c r="F3280" s="94">
        <v>6952</v>
      </c>
      <c r="G3280" s="91">
        <v>1357</v>
      </c>
      <c r="H3280" s="91">
        <v>2006</v>
      </c>
      <c r="I3280" s="91">
        <v>2000</v>
      </c>
      <c r="J3280" s="94">
        <v>5599</v>
      </c>
      <c r="K3280" s="92" t="s">
        <v>6368</v>
      </c>
    </row>
    <row r="3281" spans="1:11" ht="15" x14ac:dyDescent="0.25">
      <c r="A3281" s="91">
        <v>320</v>
      </c>
      <c r="B3281" s="92" t="s">
        <v>6787</v>
      </c>
      <c r="C3281" s="92" t="s">
        <v>6788</v>
      </c>
      <c r="D3281" s="93" t="s">
        <v>275</v>
      </c>
      <c r="E3281" s="94">
        <v>67409</v>
      </c>
      <c r="F3281" s="94">
        <v>6952</v>
      </c>
      <c r="G3281" s="91">
        <v>4951</v>
      </c>
      <c r="H3281" s="91">
        <v>2002</v>
      </c>
      <c r="I3281" s="91">
        <v>2000</v>
      </c>
      <c r="J3281" s="94">
        <v>11225</v>
      </c>
      <c r="K3281" s="92" t="s">
        <v>6368</v>
      </c>
    </row>
    <row r="3282" spans="1:11" ht="15" x14ac:dyDescent="0.25">
      <c r="A3282" s="91">
        <v>103747</v>
      </c>
      <c r="B3282" s="92" t="s">
        <v>6789</v>
      </c>
      <c r="C3282" s="92" t="s">
        <v>6790</v>
      </c>
      <c r="D3282" s="93" t="s">
        <v>275</v>
      </c>
      <c r="E3282" s="94">
        <v>28926</v>
      </c>
      <c r="F3282" s="94">
        <v>6951</v>
      </c>
      <c r="G3282" s="91">
        <v>590</v>
      </c>
      <c r="H3282" s="91">
        <v>2012</v>
      </c>
      <c r="I3282" s="91">
        <v>2010</v>
      </c>
      <c r="J3282" s="94">
        <v>4814</v>
      </c>
      <c r="K3282" s="92" t="s">
        <v>6368</v>
      </c>
    </row>
    <row r="3283" spans="1:11" ht="15" x14ac:dyDescent="0.25">
      <c r="A3283" s="91">
        <v>11916</v>
      </c>
      <c r="B3283" s="92" t="s">
        <v>6791</v>
      </c>
      <c r="C3283" s="92" t="s">
        <v>6792</v>
      </c>
      <c r="D3283" s="93" t="s">
        <v>275</v>
      </c>
      <c r="E3283" s="94">
        <v>29576</v>
      </c>
      <c r="F3283" s="94">
        <v>6951</v>
      </c>
      <c r="G3283" s="91">
        <v>612</v>
      </c>
      <c r="H3283" s="91">
        <v>1970</v>
      </c>
      <c r="I3283" s="91">
        <v>1970</v>
      </c>
      <c r="J3283" s="94">
        <v>4922</v>
      </c>
      <c r="K3283" s="92" t="s">
        <v>6368</v>
      </c>
    </row>
    <row r="3284" spans="1:11" ht="15" x14ac:dyDescent="0.25">
      <c r="A3284" s="91">
        <v>972614</v>
      </c>
      <c r="B3284" s="92" t="s">
        <v>6793</v>
      </c>
      <c r="C3284" s="92" t="s">
        <v>6794</v>
      </c>
      <c r="D3284" s="93" t="s">
        <v>275</v>
      </c>
      <c r="E3284" s="94">
        <v>65238</v>
      </c>
      <c r="F3284" s="91">
        <v>7</v>
      </c>
      <c r="G3284" s="91">
        <v>423</v>
      </c>
      <c r="H3284" s="91">
        <v>2024</v>
      </c>
      <c r="I3284" s="91">
        <v>2020</v>
      </c>
      <c r="J3284" s="94">
        <v>10864</v>
      </c>
      <c r="K3284" s="92" t="s">
        <v>838</v>
      </c>
    </row>
    <row r="3285" spans="1:11" ht="15" x14ac:dyDescent="0.25">
      <c r="A3285" s="91">
        <v>925102</v>
      </c>
      <c r="B3285" s="92" t="s">
        <v>6795</v>
      </c>
      <c r="C3285" s="92" t="s">
        <v>6796</v>
      </c>
      <c r="D3285" s="93" t="s">
        <v>275</v>
      </c>
      <c r="E3285" s="94">
        <v>8047</v>
      </c>
      <c r="F3285" s="91" t="s">
        <v>6797</v>
      </c>
      <c r="G3285" s="91">
        <v>704</v>
      </c>
      <c r="H3285" s="91">
        <v>2022</v>
      </c>
      <c r="I3285" s="91">
        <v>2020</v>
      </c>
      <c r="J3285" s="94">
        <v>1335</v>
      </c>
      <c r="K3285" s="92" t="s">
        <v>6368</v>
      </c>
    </row>
    <row r="3286" spans="1:11" ht="15" x14ac:dyDescent="0.25">
      <c r="A3286" s="91">
        <v>581032</v>
      </c>
      <c r="B3286" s="92" t="s">
        <v>6798</v>
      </c>
      <c r="C3286" s="92" t="s">
        <v>6799</v>
      </c>
      <c r="D3286" s="93" t="s">
        <v>275</v>
      </c>
      <c r="E3286" s="91" t="s">
        <v>6800</v>
      </c>
      <c r="F3286" s="91" t="s">
        <v>6797</v>
      </c>
      <c r="G3286" s="91">
        <v>1828</v>
      </c>
      <c r="H3286" s="91">
        <v>2020</v>
      </c>
      <c r="I3286" s="91">
        <v>2020</v>
      </c>
      <c r="J3286" s="94">
        <v>2294</v>
      </c>
      <c r="K3286" s="92" t="s">
        <v>6368</v>
      </c>
    </row>
    <row r="3287" spans="1:11" ht="15" x14ac:dyDescent="0.25">
      <c r="A3287" s="91">
        <v>450489</v>
      </c>
      <c r="B3287" s="92" t="s">
        <v>6801</v>
      </c>
      <c r="C3287" s="92" t="s">
        <v>6802</v>
      </c>
      <c r="D3287" s="93" t="s">
        <v>275</v>
      </c>
      <c r="E3287" s="94">
        <v>11263</v>
      </c>
      <c r="F3287" s="91" t="s">
        <v>6797</v>
      </c>
      <c r="G3287" s="91">
        <v>706</v>
      </c>
      <c r="H3287" s="91">
        <v>2018</v>
      </c>
      <c r="I3287" s="91">
        <v>2010</v>
      </c>
      <c r="J3287" s="94">
        <v>1871</v>
      </c>
      <c r="K3287" s="92" t="s">
        <v>6368</v>
      </c>
    </row>
    <row r="3288" spans="1:11" ht="15" x14ac:dyDescent="0.25">
      <c r="A3288" s="91">
        <v>48714</v>
      </c>
      <c r="B3288" s="92" t="s">
        <v>6803</v>
      </c>
      <c r="C3288" s="92" t="s">
        <v>6804</v>
      </c>
      <c r="D3288" s="93" t="s">
        <v>275</v>
      </c>
      <c r="E3288" s="94">
        <v>3179</v>
      </c>
      <c r="F3288" s="91" t="s">
        <v>6797</v>
      </c>
      <c r="G3288" s="91">
        <v>342</v>
      </c>
      <c r="H3288" s="91">
        <v>1967</v>
      </c>
      <c r="I3288" s="91">
        <v>1960</v>
      </c>
      <c r="J3288" s="94">
        <v>524</v>
      </c>
      <c r="K3288" s="92" t="s">
        <v>6368</v>
      </c>
    </row>
    <row r="3289" spans="1:11" ht="15" x14ac:dyDescent="0.25">
      <c r="A3289" s="91">
        <v>46705</v>
      </c>
      <c r="B3289" s="92" t="s">
        <v>6805</v>
      </c>
      <c r="C3289" s="92" t="s">
        <v>6806</v>
      </c>
      <c r="D3289" s="93" t="s">
        <v>275</v>
      </c>
      <c r="E3289" s="94">
        <v>41454</v>
      </c>
      <c r="F3289" s="91" t="s">
        <v>6797</v>
      </c>
      <c r="G3289" s="91">
        <v>3369</v>
      </c>
      <c r="H3289" s="91">
        <v>2010</v>
      </c>
      <c r="I3289" s="91">
        <v>2010</v>
      </c>
      <c r="J3289" s="94">
        <v>6901</v>
      </c>
      <c r="K3289" s="92" t="s">
        <v>6368</v>
      </c>
    </row>
    <row r="3290" spans="1:11" ht="15" x14ac:dyDescent="0.25">
      <c r="A3290" s="91">
        <v>13809</v>
      </c>
      <c r="B3290" s="92" t="s">
        <v>6807</v>
      </c>
      <c r="C3290" s="92" t="s">
        <v>6808</v>
      </c>
      <c r="D3290" s="93" t="s">
        <v>275</v>
      </c>
      <c r="E3290" s="94">
        <v>43548</v>
      </c>
      <c r="F3290" s="91" t="s">
        <v>6797</v>
      </c>
      <c r="G3290" s="91">
        <v>3090</v>
      </c>
      <c r="H3290" s="91">
        <v>2008</v>
      </c>
      <c r="I3290" s="91">
        <v>2000</v>
      </c>
      <c r="J3290" s="94">
        <v>725</v>
      </c>
      <c r="K3290" s="92" t="s">
        <v>6368</v>
      </c>
    </row>
    <row r="3291" spans="1:11" ht="15" x14ac:dyDescent="0.25">
      <c r="A3291" s="91">
        <v>1662</v>
      </c>
      <c r="B3291" s="92" t="s">
        <v>6809</v>
      </c>
      <c r="C3291" s="92" t="s">
        <v>6810</v>
      </c>
      <c r="D3291" s="93" t="s">
        <v>275</v>
      </c>
      <c r="E3291" s="94">
        <v>2371</v>
      </c>
      <c r="F3291" s="91" t="s">
        <v>6797</v>
      </c>
      <c r="G3291" s="91">
        <v>381</v>
      </c>
      <c r="H3291" s="91">
        <v>1990</v>
      </c>
      <c r="I3291" s="91">
        <v>1990</v>
      </c>
      <c r="J3291" s="94">
        <v>3945</v>
      </c>
      <c r="K3291" s="92" t="s">
        <v>6368</v>
      </c>
    </row>
    <row r="3292" spans="1:11" ht="15" x14ac:dyDescent="0.25">
      <c r="A3292" s="91">
        <v>564</v>
      </c>
      <c r="B3292" s="92" t="s">
        <v>6811</v>
      </c>
      <c r="C3292" s="92" t="s">
        <v>6812</v>
      </c>
      <c r="D3292" s="93" t="s">
        <v>275</v>
      </c>
      <c r="E3292" s="91" t="s">
        <v>6813</v>
      </c>
      <c r="F3292" s="91" t="s">
        <v>6797</v>
      </c>
      <c r="G3292" s="91">
        <v>9464</v>
      </c>
      <c r="H3292" s="91">
        <v>1999</v>
      </c>
      <c r="I3292" s="91">
        <v>1990</v>
      </c>
      <c r="J3292" s="94">
        <v>22186</v>
      </c>
      <c r="K3292" s="92" t="s">
        <v>6368</v>
      </c>
    </row>
    <row r="3293" spans="1:11" ht="15" x14ac:dyDescent="0.25">
      <c r="A3293" s="91">
        <v>796185</v>
      </c>
      <c r="B3293" s="92" t="s">
        <v>6814</v>
      </c>
      <c r="C3293" s="92" t="s">
        <v>6815</v>
      </c>
      <c r="D3293" s="93" t="s">
        <v>275</v>
      </c>
      <c r="E3293" s="94">
        <v>63082</v>
      </c>
      <c r="F3293" s="91" t="s">
        <v>6816</v>
      </c>
      <c r="G3293" s="91">
        <v>1301</v>
      </c>
      <c r="H3293" s="91">
        <v>2023</v>
      </c>
      <c r="I3293" s="91">
        <v>2020</v>
      </c>
      <c r="J3293" s="94">
        <v>10504</v>
      </c>
      <c r="K3293" s="92" t="s">
        <v>6368</v>
      </c>
    </row>
    <row r="3294" spans="1:11" ht="15" x14ac:dyDescent="0.25">
      <c r="A3294" s="91">
        <v>339987</v>
      </c>
      <c r="B3294" s="92" t="s">
        <v>6817</v>
      </c>
      <c r="C3294" s="92" t="s">
        <v>6818</v>
      </c>
      <c r="D3294" s="93" t="s">
        <v>275</v>
      </c>
      <c r="E3294" s="94">
        <v>28933</v>
      </c>
      <c r="F3294" s="94">
        <v>6949</v>
      </c>
      <c r="G3294" s="91">
        <v>447</v>
      </c>
      <c r="H3294" s="91">
        <v>2017</v>
      </c>
      <c r="I3294" s="91">
        <v>2010</v>
      </c>
      <c r="J3294" s="94">
        <v>4815</v>
      </c>
      <c r="K3294" s="92" t="s">
        <v>6368</v>
      </c>
    </row>
    <row r="3295" spans="1:11" ht="15" x14ac:dyDescent="0.25">
      <c r="A3295" s="91">
        <v>337556</v>
      </c>
      <c r="B3295" s="92" t="s">
        <v>6819</v>
      </c>
      <c r="C3295" s="92" t="s">
        <v>6820</v>
      </c>
      <c r="D3295" s="93" t="s">
        <v>275</v>
      </c>
      <c r="E3295" s="94">
        <v>28816</v>
      </c>
      <c r="F3295" s="94">
        <v>6949</v>
      </c>
      <c r="G3295" s="91">
        <v>865</v>
      </c>
      <c r="H3295" s="91">
        <v>2016</v>
      </c>
      <c r="I3295" s="91">
        <v>2010</v>
      </c>
      <c r="J3295" s="94">
        <v>4796</v>
      </c>
      <c r="K3295" s="92" t="s">
        <v>6368</v>
      </c>
    </row>
    <row r="3296" spans="1:11" ht="15" x14ac:dyDescent="0.25">
      <c r="A3296" s="91">
        <v>65215</v>
      </c>
      <c r="B3296" s="92" t="s">
        <v>6821</v>
      </c>
      <c r="C3296" s="92" t="s">
        <v>6822</v>
      </c>
      <c r="D3296" s="93" t="s">
        <v>275</v>
      </c>
      <c r="E3296" s="94">
        <v>12724</v>
      </c>
      <c r="F3296" s="91" t="s">
        <v>6816</v>
      </c>
      <c r="G3296" s="91">
        <v>403</v>
      </c>
      <c r="H3296" s="91">
        <v>2005</v>
      </c>
      <c r="I3296" s="91">
        <v>2000</v>
      </c>
      <c r="J3296" s="94">
        <v>2115</v>
      </c>
      <c r="K3296" s="92" t="s">
        <v>6368</v>
      </c>
    </row>
    <row r="3297" spans="1:11" ht="15" x14ac:dyDescent="0.25">
      <c r="A3297" s="91">
        <v>18573</v>
      </c>
      <c r="B3297" s="92" t="s">
        <v>6823</v>
      </c>
      <c r="C3297" s="92" t="s">
        <v>6824</v>
      </c>
      <c r="D3297" s="93" t="s">
        <v>275</v>
      </c>
      <c r="E3297" s="94">
        <v>16945</v>
      </c>
      <c r="F3297" s="94">
        <v>6949</v>
      </c>
      <c r="G3297" s="91">
        <v>353</v>
      </c>
      <c r="H3297" s="91">
        <v>1953</v>
      </c>
      <c r="I3297" s="91">
        <v>1950</v>
      </c>
      <c r="J3297" s="94">
        <v>2818</v>
      </c>
      <c r="K3297" s="92" t="s">
        <v>6368</v>
      </c>
    </row>
    <row r="3298" spans="1:11" ht="15" x14ac:dyDescent="0.25">
      <c r="A3298" s="91">
        <v>10707</v>
      </c>
      <c r="B3298" s="92" t="s">
        <v>6825</v>
      </c>
      <c r="C3298" s="92" t="s">
        <v>6826</v>
      </c>
      <c r="D3298" s="93" t="s">
        <v>275</v>
      </c>
      <c r="E3298" s="94">
        <v>32335</v>
      </c>
      <c r="F3298" s="94">
        <v>6949</v>
      </c>
      <c r="G3298" s="91">
        <v>1016</v>
      </c>
      <c r="H3298" s="91">
        <v>2005</v>
      </c>
      <c r="I3298" s="91">
        <v>2000</v>
      </c>
      <c r="J3298" s="94">
        <v>5382</v>
      </c>
      <c r="K3298" s="92" t="s">
        <v>6368</v>
      </c>
    </row>
    <row r="3299" spans="1:11" ht="15" x14ac:dyDescent="0.25">
      <c r="A3299" s="91">
        <v>8653</v>
      </c>
      <c r="B3299" s="92" t="s">
        <v>6827</v>
      </c>
      <c r="C3299" s="92" t="s">
        <v>6828</v>
      </c>
      <c r="D3299" s="93" t="s">
        <v>275</v>
      </c>
      <c r="E3299" s="94">
        <v>40226</v>
      </c>
      <c r="F3299" s="94">
        <v>6949</v>
      </c>
      <c r="G3299" s="91">
        <v>343</v>
      </c>
      <c r="H3299" s="91">
        <v>2000</v>
      </c>
      <c r="I3299" s="91">
        <v>2000</v>
      </c>
      <c r="J3299" s="94">
        <v>6697</v>
      </c>
      <c r="K3299" s="92" t="s">
        <v>6368</v>
      </c>
    </row>
    <row r="3300" spans="1:11" ht="15" x14ac:dyDescent="0.25">
      <c r="A3300" s="91">
        <v>8390</v>
      </c>
      <c r="B3300" s="92" t="s">
        <v>6829</v>
      </c>
      <c r="C3300" s="92" t="s">
        <v>6830</v>
      </c>
      <c r="D3300" s="93" t="s">
        <v>275</v>
      </c>
      <c r="E3300" s="94">
        <v>3082</v>
      </c>
      <c r="F3300" s="94">
        <v>6948</v>
      </c>
      <c r="G3300" s="91">
        <v>2517</v>
      </c>
      <c r="H3300" s="91">
        <v>2008</v>
      </c>
      <c r="I3300" s="91">
        <v>2000</v>
      </c>
      <c r="J3300" s="94">
        <v>513</v>
      </c>
      <c r="K3300" s="92" t="s">
        <v>6368</v>
      </c>
    </row>
    <row r="3301" spans="1:11" ht="15" x14ac:dyDescent="0.25">
      <c r="A3301" s="91">
        <v>758323</v>
      </c>
      <c r="B3301" s="92" t="s">
        <v>6831</v>
      </c>
      <c r="C3301" s="92" t="s">
        <v>6832</v>
      </c>
      <c r="D3301" s="93" t="s">
        <v>275</v>
      </c>
      <c r="E3301" s="94">
        <v>88576</v>
      </c>
      <c r="F3301" s="91" t="s">
        <v>6816</v>
      </c>
      <c r="G3301" s="91">
        <v>2945</v>
      </c>
      <c r="H3301" s="91">
        <v>2023</v>
      </c>
      <c r="I3301" s="91">
        <v>2020</v>
      </c>
      <c r="J3301" s="94">
        <v>14752</v>
      </c>
      <c r="K3301" s="92" t="s">
        <v>6368</v>
      </c>
    </row>
    <row r="3302" spans="1:11" ht="15" x14ac:dyDescent="0.25">
      <c r="A3302" s="91">
        <v>664031</v>
      </c>
      <c r="B3302" s="92" t="s">
        <v>6833</v>
      </c>
      <c r="C3302" s="92" t="s">
        <v>6834</v>
      </c>
      <c r="D3302" s="93" t="s">
        <v>275</v>
      </c>
      <c r="E3302" s="94">
        <v>21699</v>
      </c>
      <c r="F3302" s="94">
        <v>6947</v>
      </c>
      <c r="G3302" s="91">
        <v>474</v>
      </c>
      <c r="H3302" s="91">
        <v>2020</v>
      </c>
      <c r="I3302" s="91">
        <v>2020</v>
      </c>
      <c r="J3302" s="94">
        <v>361</v>
      </c>
      <c r="K3302" s="92" t="s">
        <v>6368</v>
      </c>
    </row>
    <row r="3303" spans="1:11" ht="15" x14ac:dyDescent="0.25">
      <c r="A3303" s="91">
        <v>192141</v>
      </c>
      <c r="B3303" s="92" t="s">
        <v>6835</v>
      </c>
      <c r="C3303" s="92" t="s">
        <v>6836</v>
      </c>
      <c r="D3303" s="93" t="s">
        <v>275</v>
      </c>
      <c r="E3303" s="94">
        <v>57139</v>
      </c>
      <c r="F3303" s="91" t="s">
        <v>6816</v>
      </c>
      <c r="G3303" s="91">
        <v>2606</v>
      </c>
      <c r="H3303" s="91">
        <v>2015</v>
      </c>
      <c r="I3303" s="91">
        <v>2010</v>
      </c>
      <c r="J3303" s="94">
        <v>9514</v>
      </c>
      <c r="K3303" s="92" t="s">
        <v>6368</v>
      </c>
    </row>
    <row r="3304" spans="1:11" ht="15" x14ac:dyDescent="0.25">
      <c r="A3304" s="91">
        <v>37653</v>
      </c>
      <c r="B3304" s="92" t="s">
        <v>6837</v>
      </c>
      <c r="C3304" s="92" t="s">
        <v>6838</v>
      </c>
      <c r="D3304" s="93" t="s">
        <v>275</v>
      </c>
      <c r="E3304" s="94">
        <v>10695</v>
      </c>
      <c r="F3304" s="91" t="s">
        <v>6816</v>
      </c>
      <c r="G3304" s="91">
        <v>770</v>
      </c>
      <c r="H3304" s="91">
        <v>1995</v>
      </c>
      <c r="I3304" s="91">
        <v>1990</v>
      </c>
      <c r="J3304" s="94">
        <v>1777</v>
      </c>
      <c r="K3304" s="92" t="s">
        <v>6368</v>
      </c>
    </row>
    <row r="3305" spans="1:11" ht="15" x14ac:dyDescent="0.25">
      <c r="A3305" s="91">
        <v>9929</v>
      </c>
      <c r="B3305" s="92" t="s">
        <v>6839</v>
      </c>
      <c r="C3305" s="92" t="s">
        <v>6840</v>
      </c>
      <c r="D3305" s="93" t="s">
        <v>275</v>
      </c>
      <c r="E3305" s="94">
        <v>10595</v>
      </c>
      <c r="F3305" s="91" t="s">
        <v>6816</v>
      </c>
      <c r="G3305" s="91">
        <v>993</v>
      </c>
      <c r="H3305" s="91">
        <v>1968</v>
      </c>
      <c r="I3305" s="91">
        <v>1960</v>
      </c>
      <c r="J3305" s="94">
        <v>176</v>
      </c>
      <c r="K3305" s="92" t="s">
        <v>6368</v>
      </c>
    </row>
    <row r="3306" spans="1:11" ht="15" x14ac:dyDescent="0.25">
      <c r="A3306" s="91">
        <v>17445</v>
      </c>
      <c r="B3306" s="92" t="s">
        <v>6841</v>
      </c>
      <c r="C3306" s="92" t="s">
        <v>6842</v>
      </c>
      <c r="D3306" s="93" t="s">
        <v>275</v>
      </c>
      <c r="E3306" s="94">
        <v>61072</v>
      </c>
      <c r="F3306" s="94">
        <v>6946</v>
      </c>
      <c r="G3306" s="91">
        <v>474</v>
      </c>
      <c r="H3306" s="91">
        <v>2009</v>
      </c>
      <c r="I3306" s="91">
        <v>2000</v>
      </c>
      <c r="J3306" s="94">
        <v>1017</v>
      </c>
      <c r="K3306" s="92" t="s">
        <v>6368</v>
      </c>
    </row>
    <row r="3307" spans="1:11" ht="15" x14ac:dyDescent="0.25">
      <c r="A3307" s="91">
        <v>9434</v>
      </c>
      <c r="B3307" s="92" t="s">
        <v>6843</v>
      </c>
      <c r="C3307" s="92" t="s">
        <v>6844</v>
      </c>
      <c r="D3307" s="93" t="s">
        <v>275</v>
      </c>
      <c r="E3307" s="94">
        <v>30296</v>
      </c>
      <c r="F3307" s="91" t="s">
        <v>6816</v>
      </c>
      <c r="G3307" s="91">
        <v>965</v>
      </c>
      <c r="H3307" s="91">
        <v>1997</v>
      </c>
      <c r="I3307" s="91">
        <v>1990</v>
      </c>
      <c r="J3307" s="94">
        <v>5042</v>
      </c>
      <c r="K3307" s="92" t="s">
        <v>6368</v>
      </c>
    </row>
    <row r="3308" spans="1:11" ht="15" x14ac:dyDescent="0.25">
      <c r="A3308" s="91">
        <v>204082</v>
      </c>
      <c r="B3308" s="92" t="s">
        <v>6845</v>
      </c>
      <c r="C3308" s="92" t="s">
        <v>6846</v>
      </c>
      <c r="D3308" s="93" t="s">
        <v>275</v>
      </c>
      <c r="E3308" s="94">
        <v>158274</v>
      </c>
      <c r="F3308" s="94">
        <v>6945</v>
      </c>
      <c r="G3308" s="91">
        <v>3637</v>
      </c>
      <c r="H3308" s="91">
        <v>2013</v>
      </c>
      <c r="I3308" s="91">
        <v>2010</v>
      </c>
      <c r="J3308" s="94">
        <v>26364</v>
      </c>
      <c r="K3308" s="92" t="s">
        <v>6368</v>
      </c>
    </row>
    <row r="3309" spans="1:11" ht="15" x14ac:dyDescent="0.25">
      <c r="A3309" s="91">
        <v>180863</v>
      </c>
      <c r="B3309" s="92" t="s">
        <v>6847</v>
      </c>
      <c r="C3309" s="92" t="s">
        <v>6848</v>
      </c>
      <c r="D3309" s="93" t="s">
        <v>275</v>
      </c>
      <c r="E3309" s="94">
        <v>47432</v>
      </c>
      <c r="F3309" s="94">
        <v>6945</v>
      </c>
      <c r="G3309" s="91">
        <v>3223</v>
      </c>
      <c r="H3309" s="91">
        <v>2017</v>
      </c>
      <c r="I3309" s="91">
        <v>2010</v>
      </c>
      <c r="J3309" s="94">
        <v>7897</v>
      </c>
      <c r="K3309" s="92" t="s">
        <v>6368</v>
      </c>
    </row>
    <row r="3310" spans="1:11" ht="15" x14ac:dyDescent="0.25">
      <c r="A3310" s="91">
        <v>175774</v>
      </c>
      <c r="B3310" s="92" t="s">
        <v>6849</v>
      </c>
      <c r="C3310" s="92" t="s">
        <v>6850</v>
      </c>
      <c r="D3310" s="93" t="s">
        <v>275</v>
      </c>
      <c r="E3310" s="94">
        <v>18306</v>
      </c>
      <c r="F3310" s="94">
        <v>6945</v>
      </c>
      <c r="G3310" s="91">
        <v>1128</v>
      </c>
      <c r="H3310" s="91">
        <v>2013</v>
      </c>
      <c r="I3310" s="91">
        <v>2010</v>
      </c>
      <c r="J3310" s="94">
        <v>3045</v>
      </c>
      <c r="K3310" s="92" t="s">
        <v>6368</v>
      </c>
    </row>
    <row r="3311" spans="1:11" ht="15" x14ac:dyDescent="0.25">
      <c r="A3311" s="91">
        <v>12502</v>
      </c>
      <c r="B3311" s="92" t="s">
        <v>6851</v>
      </c>
      <c r="C3311" s="92" t="s">
        <v>6852</v>
      </c>
      <c r="D3311" s="93" t="s">
        <v>275</v>
      </c>
      <c r="E3311" s="94">
        <v>1959</v>
      </c>
      <c r="F3311" s="91" t="s">
        <v>6816</v>
      </c>
      <c r="G3311" s="91">
        <v>330</v>
      </c>
      <c r="H3311" s="91">
        <v>1983</v>
      </c>
      <c r="I3311" s="91">
        <v>1980</v>
      </c>
      <c r="J3311" s="94">
        <v>3259</v>
      </c>
      <c r="K3311" s="92" t="s">
        <v>6368</v>
      </c>
    </row>
    <row r="3312" spans="1:11" ht="15" x14ac:dyDescent="0.25">
      <c r="A3312" s="91">
        <v>10122</v>
      </c>
      <c r="B3312" s="92" t="s">
        <v>6853</v>
      </c>
      <c r="C3312" s="92" t="s">
        <v>6854</v>
      </c>
      <c r="D3312" s="93" t="s">
        <v>275</v>
      </c>
      <c r="E3312" s="94">
        <v>53204</v>
      </c>
      <c r="F3312" s="94">
        <v>6945</v>
      </c>
      <c r="G3312" s="91">
        <v>885</v>
      </c>
      <c r="H3312" s="91">
        <v>1986</v>
      </c>
      <c r="I3312" s="91">
        <v>1980</v>
      </c>
      <c r="J3312" s="94">
        <v>8859</v>
      </c>
      <c r="K3312" s="92" t="s">
        <v>6368</v>
      </c>
    </row>
    <row r="3313" spans="1:11" ht="15" x14ac:dyDescent="0.25">
      <c r="A3313" s="91">
        <v>9732</v>
      </c>
      <c r="B3313" s="92" t="s">
        <v>6855</v>
      </c>
      <c r="C3313" s="92" t="s">
        <v>6856</v>
      </c>
      <c r="D3313" s="93" t="s">
        <v>275</v>
      </c>
      <c r="E3313" s="94">
        <v>10522</v>
      </c>
      <c r="F3313" s="94">
        <v>6945</v>
      </c>
      <c r="G3313" s="91">
        <v>4536</v>
      </c>
      <c r="H3313" s="91">
        <v>1998</v>
      </c>
      <c r="I3313" s="91">
        <v>1990</v>
      </c>
      <c r="J3313" s="94">
        <v>17525</v>
      </c>
      <c r="K3313" s="92" t="s">
        <v>6368</v>
      </c>
    </row>
    <row r="3314" spans="1:11" ht="15" x14ac:dyDescent="0.25">
      <c r="A3314" s="91">
        <v>9663</v>
      </c>
      <c r="B3314" s="92" t="s">
        <v>6857</v>
      </c>
      <c r="C3314" s="92" t="s">
        <v>6858</v>
      </c>
      <c r="D3314" s="93" t="s">
        <v>275</v>
      </c>
      <c r="E3314" s="94">
        <v>50474</v>
      </c>
      <c r="F3314" s="94">
        <v>6945</v>
      </c>
      <c r="G3314" s="91">
        <v>922</v>
      </c>
      <c r="H3314" s="91">
        <v>1984</v>
      </c>
      <c r="I3314" s="91">
        <v>1980</v>
      </c>
      <c r="J3314" s="94">
        <v>8404</v>
      </c>
      <c r="K3314" s="92" t="s">
        <v>6368</v>
      </c>
    </row>
    <row r="3315" spans="1:11" ht="15" x14ac:dyDescent="0.25">
      <c r="A3315" s="91">
        <v>2253</v>
      </c>
      <c r="B3315" s="92" t="s">
        <v>6859</v>
      </c>
      <c r="C3315" s="92" t="s">
        <v>6860</v>
      </c>
      <c r="D3315" s="93" t="s">
        <v>275</v>
      </c>
      <c r="E3315" s="94">
        <v>88216</v>
      </c>
      <c r="F3315" s="94">
        <v>6945</v>
      </c>
      <c r="G3315" s="91">
        <v>3869</v>
      </c>
      <c r="H3315" s="91">
        <v>2008</v>
      </c>
      <c r="I3315" s="91">
        <v>2000</v>
      </c>
      <c r="J3315" s="94">
        <v>14692</v>
      </c>
      <c r="K3315" s="92" t="s">
        <v>6368</v>
      </c>
    </row>
    <row r="3316" spans="1:11" ht="15" x14ac:dyDescent="0.25">
      <c r="A3316" s="91">
        <v>659</v>
      </c>
      <c r="B3316" s="92" t="s">
        <v>6861</v>
      </c>
      <c r="C3316" s="92" t="s">
        <v>6862</v>
      </c>
      <c r="D3316" s="93" t="s">
        <v>275</v>
      </c>
      <c r="E3316" s="94">
        <v>34321</v>
      </c>
      <c r="F3316" s="94">
        <v>6945</v>
      </c>
      <c r="G3316" s="91">
        <v>498</v>
      </c>
      <c r="H3316" s="91">
        <v>1979</v>
      </c>
      <c r="I3316" s="91">
        <v>1970</v>
      </c>
      <c r="J3316" s="94">
        <v>5713</v>
      </c>
      <c r="K3316" s="92" t="s">
        <v>6368</v>
      </c>
    </row>
    <row r="3317" spans="1:11" ht="15" x14ac:dyDescent="0.25">
      <c r="A3317" s="91">
        <v>975773</v>
      </c>
      <c r="B3317" s="92" t="s">
        <v>6863</v>
      </c>
      <c r="C3317" s="92" t="s">
        <v>6864</v>
      </c>
      <c r="D3317" s="93" t="s">
        <v>275</v>
      </c>
      <c r="E3317" s="94">
        <v>37109</v>
      </c>
      <c r="F3317" s="94">
        <v>6944</v>
      </c>
      <c r="G3317" s="91">
        <v>537</v>
      </c>
      <c r="H3317" s="91">
        <v>2024</v>
      </c>
      <c r="I3317" s="91">
        <v>2020</v>
      </c>
      <c r="J3317" s="94">
        <v>6177</v>
      </c>
      <c r="K3317" s="92" t="s">
        <v>6368</v>
      </c>
    </row>
    <row r="3318" spans="1:11" ht="15" x14ac:dyDescent="0.25">
      <c r="A3318" s="91">
        <v>560008</v>
      </c>
      <c r="B3318" s="92" t="s">
        <v>6865</v>
      </c>
      <c r="C3318" s="92" t="s">
        <v>6866</v>
      </c>
      <c r="D3318" s="93" t="s">
        <v>275</v>
      </c>
      <c r="E3318" s="94">
        <v>14767</v>
      </c>
      <c r="F3318" s="94">
        <v>6944</v>
      </c>
      <c r="G3318" s="91">
        <v>306</v>
      </c>
      <c r="H3318" s="91">
        <v>2020</v>
      </c>
      <c r="I3318" s="91">
        <v>2020</v>
      </c>
      <c r="J3318" s="94">
        <v>2455</v>
      </c>
      <c r="K3318" s="92" t="s">
        <v>6368</v>
      </c>
    </row>
    <row r="3319" spans="1:11" ht="15" x14ac:dyDescent="0.25">
      <c r="A3319" s="91">
        <v>542417</v>
      </c>
      <c r="B3319" s="92" t="s">
        <v>6867</v>
      </c>
      <c r="C3319" s="92" t="s">
        <v>6868</v>
      </c>
      <c r="D3319" s="93" t="s">
        <v>275</v>
      </c>
      <c r="E3319" s="94">
        <v>26322</v>
      </c>
      <c r="F3319" s="91" t="s">
        <v>6816</v>
      </c>
      <c r="G3319" s="91">
        <v>430</v>
      </c>
      <c r="H3319" s="91">
        <v>2019</v>
      </c>
      <c r="I3319" s="91">
        <v>2010</v>
      </c>
      <c r="J3319" s="94">
        <v>438</v>
      </c>
      <c r="K3319" s="92" t="s">
        <v>6368</v>
      </c>
    </row>
    <row r="3320" spans="1:11" ht="15" x14ac:dyDescent="0.25">
      <c r="A3320" s="91">
        <v>359410</v>
      </c>
      <c r="B3320" s="92" t="s">
        <v>6869</v>
      </c>
      <c r="C3320" s="92" t="s">
        <v>6870</v>
      </c>
      <c r="D3320" s="93" t="s">
        <v>275</v>
      </c>
      <c r="E3320" s="94">
        <v>224012</v>
      </c>
      <c r="F3320" s="94">
        <v>6944</v>
      </c>
      <c r="G3320" s="91">
        <v>2652</v>
      </c>
      <c r="H3320" s="91">
        <v>2024</v>
      </c>
      <c r="I3320" s="91">
        <v>2020</v>
      </c>
      <c r="J3320" s="94">
        <v>37316</v>
      </c>
      <c r="K3320" s="92" t="s">
        <v>6368</v>
      </c>
    </row>
    <row r="3321" spans="1:11" ht="15" x14ac:dyDescent="0.25">
      <c r="A3321" s="91">
        <v>55787</v>
      </c>
      <c r="B3321" s="92" t="s">
        <v>6871</v>
      </c>
      <c r="C3321" s="92" t="s">
        <v>6872</v>
      </c>
      <c r="D3321" s="93" t="s">
        <v>275</v>
      </c>
      <c r="E3321" s="94">
        <v>16426</v>
      </c>
      <c r="F3321" s="94">
        <v>6944</v>
      </c>
      <c r="G3321" s="91">
        <v>2560</v>
      </c>
      <c r="H3321" s="91">
        <v>2011</v>
      </c>
      <c r="I3321" s="91">
        <v>2010</v>
      </c>
      <c r="J3321" s="94">
        <v>2731</v>
      </c>
      <c r="K3321" s="92" t="s">
        <v>6368</v>
      </c>
    </row>
    <row r="3322" spans="1:11" ht="15" x14ac:dyDescent="0.25">
      <c r="A3322" s="91">
        <v>24684</v>
      </c>
      <c r="B3322" s="92" t="s">
        <v>6873</v>
      </c>
      <c r="C3322" s="92" t="s">
        <v>6874</v>
      </c>
      <c r="D3322" s="93" t="s">
        <v>275</v>
      </c>
      <c r="E3322" s="94">
        <v>30749</v>
      </c>
      <c r="F3322" s="91" t="s">
        <v>6816</v>
      </c>
      <c r="G3322" s="91">
        <v>1350</v>
      </c>
      <c r="H3322" s="91">
        <v>2009</v>
      </c>
      <c r="I3322" s="91">
        <v>2000</v>
      </c>
      <c r="J3322" s="94">
        <v>5118</v>
      </c>
      <c r="K3322" s="92" t="s">
        <v>6368</v>
      </c>
    </row>
    <row r="3323" spans="1:11" ht="15" x14ac:dyDescent="0.25">
      <c r="A3323" s="91">
        <v>2750</v>
      </c>
      <c r="B3323" s="92" t="s">
        <v>6875</v>
      </c>
      <c r="C3323" s="92" t="s">
        <v>6876</v>
      </c>
      <c r="D3323" s="93" t="s">
        <v>275</v>
      </c>
      <c r="E3323" s="94">
        <v>13822</v>
      </c>
      <c r="F3323" s="94">
        <v>6944</v>
      </c>
      <c r="G3323" s="91">
        <v>479</v>
      </c>
      <c r="H3323" s="91">
        <v>2002</v>
      </c>
      <c r="I3323" s="91">
        <v>2000</v>
      </c>
      <c r="J3323" s="94">
        <v>2298</v>
      </c>
      <c r="K3323" s="92" t="s">
        <v>6368</v>
      </c>
    </row>
    <row r="3324" spans="1:11" ht="15" x14ac:dyDescent="0.25">
      <c r="A3324" s="91">
        <v>520758</v>
      </c>
      <c r="B3324" s="92" t="s">
        <v>6877</v>
      </c>
      <c r="C3324" s="92" t="s">
        <v>6878</v>
      </c>
      <c r="D3324" s="93" t="s">
        <v>275</v>
      </c>
      <c r="E3324" s="94">
        <v>74784</v>
      </c>
      <c r="F3324" s="94">
        <v>6943</v>
      </c>
      <c r="G3324" s="91">
        <v>824</v>
      </c>
      <c r="H3324" s="91">
        <v>2023</v>
      </c>
      <c r="I3324" s="91">
        <v>2020</v>
      </c>
      <c r="J3324" s="94">
        <v>12454</v>
      </c>
      <c r="K3324" s="92" t="s">
        <v>6368</v>
      </c>
    </row>
    <row r="3325" spans="1:11" ht="15" x14ac:dyDescent="0.25">
      <c r="A3325" s="91">
        <v>468224</v>
      </c>
      <c r="B3325" s="92" t="s">
        <v>6879</v>
      </c>
      <c r="C3325" s="92" t="s">
        <v>6880</v>
      </c>
      <c r="D3325" s="93" t="s">
        <v>275</v>
      </c>
      <c r="E3325" s="94">
        <v>35329</v>
      </c>
      <c r="F3325" s="94">
        <v>6943</v>
      </c>
      <c r="G3325" s="91">
        <v>1465</v>
      </c>
      <c r="H3325" s="91">
        <v>2019</v>
      </c>
      <c r="I3325" s="91">
        <v>2010</v>
      </c>
      <c r="J3325" s="94">
        <v>5881</v>
      </c>
      <c r="K3325" s="92" t="s">
        <v>6368</v>
      </c>
    </row>
    <row r="3326" spans="1:11" ht="15" x14ac:dyDescent="0.25">
      <c r="A3326" s="91">
        <v>49018</v>
      </c>
      <c r="B3326" s="92" t="s">
        <v>6881</v>
      </c>
      <c r="C3326" s="92" t="s">
        <v>6882</v>
      </c>
      <c r="D3326" s="93" t="s">
        <v>275</v>
      </c>
      <c r="E3326" s="94">
        <v>101812</v>
      </c>
      <c r="F3326" s="94">
        <v>6943</v>
      </c>
      <c r="G3326" s="91">
        <v>7027</v>
      </c>
      <c r="H3326" s="91">
        <v>2011</v>
      </c>
      <c r="I3326" s="91">
        <v>2010</v>
      </c>
      <c r="J3326" s="94">
        <v>16957</v>
      </c>
      <c r="K3326" s="92" t="s">
        <v>6368</v>
      </c>
    </row>
    <row r="3327" spans="1:11" ht="15" x14ac:dyDescent="0.25">
      <c r="A3327" s="91">
        <v>1890</v>
      </c>
      <c r="B3327" s="92" t="s">
        <v>6883</v>
      </c>
      <c r="C3327" s="92" t="s">
        <v>6884</v>
      </c>
      <c r="D3327" s="93" t="s">
        <v>275</v>
      </c>
      <c r="E3327" s="94">
        <v>41578</v>
      </c>
      <c r="F3327" s="94">
        <v>6943</v>
      </c>
      <c r="G3327" s="91">
        <v>331</v>
      </c>
      <c r="H3327" s="91">
        <v>1986</v>
      </c>
      <c r="I3327" s="91">
        <v>1980</v>
      </c>
      <c r="J3327" s="94">
        <v>6922</v>
      </c>
      <c r="K3327" s="92" t="s">
        <v>6368</v>
      </c>
    </row>
    <row r="3328" spans="1:11" ht="15" x14ac:dyDescent="0.25">
      <c r="A3328" s="91">
        <v>10882</v>
      </c>
      <c r="B3328" s="92" t="s">
        <v>6885</v>
      </c>
      <c r="C3328" s="92" t="s">
        <v>6886</v>
      </c>
      <c r="D3328" s="93" t="s">
        <v>275</v>
      </c>
      <c r="E3328" s="94">
        <v>149814</v>
      </c>
      <c r="F3328" s="94">
        <v>6942</v>
      </c>
      <c r="G3328" s="91">
        <v>5306</v>
      </c>
      <c r="H3328" s="91">
        <v>1959</v>
      </c>
      <c r="I3328" s="91">
        <v>1950</v>
      </c>
      <c r="J3328" s="94">
        <v>24954</v>
      </c>
      <c r="K3328" s="92" t="s">
        <v>6368</v>
      </c>
    </row>
    <row r="3329" spans="1:11" ht="15" x14ac:dyDescent="0.25">
      <c r="A3329" s="91">
        <v>429199</v>
      </c>
      <c r="B3329" s="92" t="s">
        <v>6887</v>
      </c>
      <c r="C3329" s="92" t="s">
        <v>6888</v>
      </c>
      <c r="D3329" s="93" t="s">
        <v>275</v>
      </c>
      <c r="E3329" s="94">
        <v>13468</v>
      </c>
      <c r="F3329" s="94">
        <v>6941</v>
      </c>
      <c r="G3329" s="91">
        <v>332</v>
      </c>
      <c r="H3329" s="91">
        <v>2017</v>
      </c>
      <c r="I3329" s="91">
        <v>2010</v>
      </c>
      <c r="J3329" s="94">
        <v>2239</v>
      </c>
      <c r="K3329" s="92" t="s">
        <v>6368</v>
      </c>
    </row>
    <row r="3330" spans="1:11" ht="15" x14ac:dyDescent="0.25">
      <c r="A3330" s="91">
        <v>11367</v>
      </c>
      <c r="B3330" s="92" t="s">
        <v>6889</v>
      </c>
      <c r="C3330" s="92" t="s">
        <v>6890</v>
      </c>
      <c r="D3330" s="93" t="s">
        <v>275</v>
      </c>
      <c r="E3330" s="94">
        <v>582</v>
      </c>
      <c r="F3330" s="91" t="s">
        <v>6816</v>
      </c>
      <c r="G3330" s="91">
        <v>409</v>
      </c>
      <c r="H3330" s="91">
        <v>1978</v>
      </c>
      <c r="I3330" s="91">
        <v>1970</v>
      </c>
      <c r="J3330" s="91" t="s">
        <v>6891</v>
      </c>
      <c r="K3330" s="92" t="s">
        <v>6368</v>
      </c>
    </row>
    <row r="3331" spans="1:11" ht="15" x14ac:dyDescent="0.25">
      <c r="A3331" s="91">
        <v>676</v>
      </c>
      <c r="B3331" s="92" t="s">
        <v>6892</v>
      </c>
      <c r="C3331" s="92" t="s">
        <v>6893</v>
      </c>
      <c r="D3331" s="93" t="s">
        <v>275</v>
      </c>
      <c r="E3331" s="94">
        <v>119639</v>
      </c>
      <c r="F3331" s="94">
        <v>6941</v>
      </c>
      <c r="G3331" s="91">
        <v>6730</v>
      </c>
      <c r="H3331" s="91">
        <v>2001</v>
      </c>
      <c r="I3331" s="91">
        <v>2000</v>
      </c>
      <c r="J3331" s="94">
        <v>19927</v>
      </c>
      <c r="K3331" s="92" t="s">
        <v>6368</v>
      </c>
    </row>
    <row r="3332" spans="1:11" ht="15" x14ac:dyDescent="0.25">
      <c r="A3332" s="91">
        <v>407890</v>
      </c>
      <c r="B3332" s="92" t="s">
        <v>6894</v>
      </c>
      <c r="C3332" s="92" t="s">
        <v>6895</v>
      </c>
      <c r="D3332" s="93" t="s">
        <v>275</v>
      </c>
      <c r="E3332" s="94">
        <v>16405</v>
      </c>
      <c r="F3332" s="91" t="s">
        <v>6896</v>
      </c>
      <c r="G3332" s="91">
        <v>348</v>
      </c>
      <c r="H3332" s="91">
        <v>2018</v>
      </c>
      <c r="I3332" s="91">
        <v>2010</v>
      </c>
      <c r="J3332" s="94">
        <v>2728</v>
      </c>
      <c r="K3332" s="92" t="s">
        <v>6368</v>
      </c>
    </row>
    <row r="3333" spans="1:11" ht="15" x14ac:dyDescent="0.25">
      <c r="A3333" s="91">
        <v>369883</v>
      </c>
      <c r="B3333" s="92" t="s">
        <v>6897</v>
      </c>
      <c r="C3333" s="92" t="s">
        <v>6898</v>
      </c>
      <c r="D3333" s="93" t="s">
        <v>275</v>
      </c>
      <c r="E3333" s="94">
        <v>32569</v>
      </c>
      <c r="F3333" s="91" t="s">
        <v>6816</v>
      </c>
      <c r="G3333" s="91">
        <v>435</v>
      </c>
      <c r="H3333" s="91">
        <v>2016</v>
      </c>
      <c r="I3333" s="91">
        <v>2010</v>
      </c>
      <c r="J3333" s="94">
        <v>5421</v>
      </c>
      <c r="K3333" s="92" t="s">
        <v>6368</v>
      </c>
    </row>
    <row r="3334" spans="1:11" ht="15" x14ac:dyDescent="0.25">
      <c r="A3334" s="91">
        <v>24469</v>
      </c>
      <c r="B3334" s="92" t="s">
        <v>6899</v>
      </c>
      <c r="C3334" s="92" t="s">
        <v>6900</v>
      </c>
      <c r="D3334" s="93" t="s">
        <v>275</v>
      </c>
      <c r="E3334" s="94">
        <v>21642</v>
      </c>
      <c r="F3334" s="91" t="s">
        <v>6896</v>
      </c>
      <c r="G3334" s="91">
        <v>881</v>
      </c>
      <c r="H3334" s="91">
        <v>2009</v>
      </c>
      <c r="I3334" s="91">
        <v>2000</v>
      </c>
      <c r="J3334" s="94">
        <v>36</v>
      </c>
      <c r="K3334" s="92" t="s">
        <v>6368</v>
      </c>
    </row>
    <row r="3335" spans="1:11" ht="15" x14ac:dyDescent="0.25">
      <c r="A3335" s="91">
        <v>15805</v>
      </c>
      <c r="B3335" s="92" t="s">
        <v>6901</v>
      </c>
      <c r="C3335" s="92" t="s">
        <v>6902</v>
      </c>
      <c r="D3335" s="93" t="s">
        <v>275</v>
      </c>
      <c r="E3335" s="94">
        <v>14493</v>
      </c>
      <c r="F3335" s="91" t="s">
        <v>6896</v>
      </c>
      <c r="G3335" s="91">
        <v>467</v>
      </c>
      <c r="H3335" s="91">
        <v>1998</v>
      </c>
      <c r="I3335" s="91">
        <v>1990</v>
      </c>
      <c r="J3335" s="94">
        <v>2409</v>
      </c>
      <c r="K3335" s="92" t="s">
        <v>6368</v>
      </c>
    </row>
    <row r="3336" spans="1:11" ht="15" x14ac:dyDescent="0.25">
      <c r="A3336" s="91">
        <v>13675</v>
      </c>
      <c r="B3336" s="92" t="s">
        <v>6903</v>
      </c>
      <c r="C3336" s="92" t="s">
        <v>6904</v>
      </c>
      <c r="D3336" s="93" t="s">
        <v>275</v>
      </c>
      <c r="E3336" s="94">
        <v>9593</v>
      </c>
      <c r="F3336" s="91" t="s">
        <v>6896</v>
      </c>
      <c r="G3336" s="91">
        <v>361</v>
      </c>
      <c r="H3336" s="91">
        <v>1969</v>
      </c>
      <c r="I3336" s="91">
        <v>1960</v>
      </c>
      <c r="J3336" s="94">
        <v>1593</v>
      </c>
      <c r="K3336" s="92" t="s">
        <v>6368</v>
      </c>
    </row>
    <row r="3337" spans="1:11" ht="15" x14ac:dyDescent="0.25">
      <c r="A3337" s="91">
        <v>12101</v>
      </c>
      <c r="B3337" s="92" t="s">
        <v>6905</v>
      </c>
      <c r="C3337" s="92" t="s">
        <v>6906</v>
      </c>
      <c r="D3337" s="93" t="s">
        <v>275</v>
      </c>
      <c r="E3337" s="94">
        <v>32698</v>
      </c>
      <c r="F3337" s="91" t="s">
        <v>6896</v>
      </c>
      <c r="G3337" s="91">
        <v>1336</v>
      </c>
      <c r="H3337" s="91">
        <v>1973</v>
      </c>
      <c r="I3337" s="91">
        <v>1970</v>
      </c>
      <c r="J3337" s="94">
        <v>5442</v>
      </c>
      <c r="K3337" s="92" t="s">
        <v>6368</v>
      </c>
    </row>
    <row r="3338" spans="1:11" ht="15" x14ac:dyDescent="0.25">
      <c r="A3338" s="91">
        <v>11971</v>
      </c>
      <c r="B3338" s="92" t="s">
        <v>6907</v>
      </c>
      <c r="C3338" s="92" t="s">
        <v>6908</v>
      </c>
      <c r="D3338" s="93" t="s">
        <v>275</v>
      </c>
      <c r="E3338" s="94">
        <v>18163</v>
      </c>
      <c r="F3338" s="91" t="s">
        <v>6896</v>
      </c>
      <c r="G3338" s="91">
        <v>761</v>
      </c>
      <c r="H3338" s="91">
        <v>1993</v>
      </c>
      <c r="I3338" s="91">
        <v>1990</v>
      </c>
      <c r="J3338" s="94">
        <v>3021</v>
      </c>
      <c r="K3338" s="92" t="s">
        <v>6368</v>
      </c>
    </row>
    <row r="3339" spans="1:11" ht="15" x14ac:dyDescent="0.25">
      <c r="A3339" s="91">
        <v>586</v>
      </c>
      <c r="B3339" s="92" t="s">
        <v>6909</v>
      </c>
      <c r="C3339" s="92" t="s">
        <v>6910</v>
      </c>
      <c r="D3339" s="93" t="s">
        <v>275</v>
      </c>
      <c r="E3339" s="94">
        <v>27682</v>
      </c>
      <c r="F3339" s="91" t="s">
        <v>6896</v>
      </c>
      <c r="G3339" s="91">
        <v>989</v>
      </c>
      <c r="H3339" s="91">
        <v>1997</v>
      </c>
      <c r="I3339" s="91">
        <v>1990</v>
      </c>
      <c r="J3339" s="94">
        <v>4607</v>
      </c>
      <c r="K3339" s="92" t="s">
        <v>6368</v>
      </c>
    </row>
    <row r="3340" spans="1:11" ht="15" x14ac:dyDescent="0.25">
      <c r="A3340" s="91">
        <v>364</v>
      </c>
      <c r="B3340" s="92" t="s">
        <v>6911</v>
      </c>
      <c r="C3340" s="92" t="s">
        <v>6912</v>
      </c>
      <c r="D3340" s="93" t="s">
        <v>275</v>
      </c>
      <c r="E3340" s="94">
        <v>124653</v>
      </c>
      <c r="F3340" s="91" t="s">
        <v>6896</v>
      </c>
      <c r="G3340" s="91">
        <v>6774</v>
      </c>
      <c r="H3340" s="91">
        <v>1992</v>
      </c>
      <c r="I3340" s="91">
        <v>1990</v>
      </c>
      <c r="J3340" s="94">
        <v>20762</v>
      </c>
      <c r="K3340" s="92" t="s">
        <v>6368</v>
      </c>
    </row>
    <row r="3341" spans="1:11" ht="15" x14ac:dyDescent="0.25">
      <c r="A3341" s="91">
        <v>384680</v>
      </c>
      <c r="B3341" s="92" t="s">
        <v>6913</v>
      </c>
      <c r="C3341" s="92" t="s">
        <v>6914</v>
      </c>
      <c r="D3341" s="93" t="s">
        <v>275</v>
      </c>
      <c r="E3341" s="94">
        <v>8429</v>
      </c>
      <c r="F3341" s="91" t="s">
        <v>6816</v>
      </c>
      <c r="G3341" s="91">
        <v>2379</v>
      </c>
      <c r="H3341" s="91">
        <v>2017</v>
      </c>
      <c r="I3341" s="91">
        <v>2010</v>
      </c>
      <c r="J3341" s="94">
        <v>14038</v>
      </c>
      <c r="K3341" s="92" t="s">
        <v>6368</v>
      </c>
    </row>
    <row r="3342" spans="1:11" ht="15" x14ac:dyDescent="0.25">
      <c r="A3342" s="91">
        <v>11257</v>
      </c>
      <c r="B3342" s="92" t="s">
        <v>6915</v>
      </c>
      <c r="C3342" s="92" t="s">
        <v>6916</v>
      </c>
      <c r="D3342" s="93" t="s">
        <v>275</v>
      </c>
      <c r="E3342" s="94">
        <v>21002</v>
      </c>
      <c r="F3342" s="94">
        <v>6939</v>
      </c>
      <c r="G3342" s="91">
        <v>797</v>
      </c>
      <c r="H3342" s="91">
        <v>1986</v>
      </c>
      <c r="I3342" s="91">
        <v>1980</v>
      </c>
      <c r="J3342" s="94">
        <v>3494</v>
      </c>
      <c r="K3342" s="92" t="s">
        <v>6368</v>
      </c>
    </row>
    <row r="3343" spans="1:11" ht="15" x14ac:dyDescent="0.25">
      <c r="A3343" s="91">
        <v>10166</v>
      </c>
      <c r="B3343" s="92" t="s">
        <v>6917</v>
      </c>
      <c r="C3343" s="92" t="s">
        <v>6918</v>
      </c>
      <c r="D3343" s="93" t="s">
        <v>275</v>
      </c>
      <c r="E3343" s="94">
        <v>32596</v>
      </c>
      <c r="F3343" s="94">
        <v>6939</v>
      </c>
      <c r="G3343" s="91">
        <v>1296</v>
      </c>
      <c r="H3343" s="91">
        <v>1990</v>
      </c>
      <c r="I3343" s="91">
        <v>1990</v>
      </c>
      <c r="J3343" s="94">
        <v>5425</v>
      </c>
      <c r="K3343" s="92" t="s">
        <v>6368</v>
      </c>
    </row>
    <row r="3344" spans="1:11" ht="15" x14ac:dyDescent="0.25">
      <c r="A3344" s="91">
        <v>10027</v>
      </c>
      <c r="B3344" s="92" t="s">
        <v>6919</v>
      </c>
      <c r="C3344" s="92" t="s">
        <v>6920</v>
      </c>
      <c r="D3344" s="93" t="s">
        <v>275</v>
      </c>
      <c r="E3344" s="94">
        <v>61862</v>
      </c>
      <c r="F3344" s="94">
        <v>6939</v>
      </c>
      <c r="G3344" s="91">
        <v>2069</v>
      </c>
      <c r="H3344" s="91">
        <v>2005</v>
      </c>
      <c r="I3344" s="91">
        <v>2000</v>
      </c>
      <c r="J3344" s="94">
        <v>10301</v>
      </c>
      <c r="K3344" s="92" t="s">
        <v>6368</v>
      </c>
    </row>
    <row r="3345" spans="1:11" ht="15" x14ac:dyDescent="0.25">
      <c r="A3345" s="91">
        <v>8072</v>
      </c>
      <c r="B3345" s="92" t="s">
        <v>6921</v>
      </c>
      <c r="C3345" s="92" t="s">
        <v>6922</v>
      </c>
      <c r="D3345" s="93" t="s">
        <v>275</v>
      </c>
      <c r="E3345" s="94">
        <v>10284</v>
      </c>
      <c r="F3345" s="94">
        <v>6939</v>
      </c>
      <c r="G3345" s="91">
        <v>578</v>
      </c>
      <c r="H3345" s="91">
        <v>1965</v>
      </c>
      <c r="I3345" s="91">
        <v>1960</v>
      </c>
      <c r="J3345" s="94">
        <v>1708</v>
      </c>
      <c r="K3345" s="92" t="s">
        <v>6368</v>
      </c>
    </row>
    <row r="3346" spans="1:11" ht="15" x14ac:dyDescent="0.25">
      <c r="A3346" s="91">
        <v>5876</v>
      </c>
      <c r="B3346" s="92" t="s">
        <v>6923</v>
      </c>
      <c r="C3346" s="92" t="s">
        <v>6924</v>
      </c>
      <c r="D3346" s="93" t="s">
        <v>275</v>
      </c>
      <c r="E3346" s="94">
        <v>91167</v>
      </c>
      <c r="F3346" s="94">
        <v>6939</v>
      </c>
      <c r="G3346" s="91">
        <v>5498</v>
      </c>
      <c r="H3346" s="91">
        <v>2007</v>
      </c>
      <c r="I3346" s="91">
        <v>2000</v>
      </c>
      <c r="J3346" s="94">
        <v>15184</v>
      </c>
      <c r="K3346" s="92" t="s">
        <v>6368</v>
      </c>
    </row>
    <row r="3347" spans="1:11" ht="15" x14ac:dyDescent="0.25">
      <c r="A3347" s="91">
        <v>868759</v>
      </c>
      <c r="B3347" s="92" t="s">
        <v>6925</v>
      </c>
      <c r="C3347" s="92" t="s">
        <v>6926</v>
      </c>
      <c r="D3347" s="93" t="s">
        <v>275</v>
      </c>
      <c r="E3347" s="94">
        <v>155464</v>
      </c>
      <c r="F3347" s="94">
        <v>6938</v>
      </c>
      <c r="G3347" s="91">
        <v>1997</v>
      </c>
      <c r="H3347" s="91">
        <v>2023</v>
      </c>
      <c r="I3347" s="91">
        <v>2020</v>
      </c>
      <c r="J3347" s="94">
        <v>25896</v>
      </c>
      <c r="K3347" s="92" t="s">
        <v>6368</v>
      </c>
    </row>
    <row r="3348" spans="1:11" ht="15" x14ac:dyDescent="0.25">
      <c r="A3348" s="91">
        <v>568467</v>
      </c>
      <c r="B3348" s="92" t="s">
        <v>6927</v>
      </c>
      <c r="C3348" s="92" t="s">
        <v>6928</v>
      </c>
      <c r="D3348" s="93" t="s">
        <v>275</v>
      </c>
      <c r="E3348" s="94">
        <v>24586</v>
      </c>
      <c r="F3348" s="94">
        <v>6938</v>
      </c>
      <c r="G3348" s="91">
        <v>613</v>
      </c>
      <c r="H3348" s="91">
        <v>2020</v>
      </c>
      <c r="I3348" s="91">
        <v>2020</v>
      </c>
      <c r="J3348" s="94">
        <v>4091</v>
      </c>
      <c r="K3348" s="92" t="s">
        <v>6368</v>
      </c>
    </row>
    <row r="3349" spans="1:11" ht="15" x14ac:dyDescent="0.25">
      <c r="A3349" s="91">
        <v>11076</v>
      </c>
      <c r="B3349" s="92" t="s">
        <v>6929</v>
      </c>
      <c r="C3349" s="92" t="s">
        <v>6930</v>
      </c>
      <c r="D3349" s="93" t="s">
        <v>275</v>
      </c>
      <c r="E3349" s="94">
        <v>28483</v>
      </c>
      <c r="F3349" s="94">
        <v>6938</v>
      </c>
      <c r="G3349" s="91">
        <v>482</v>
      </c>
      <c r="H3349" s="91">
        <v>1996</v>
      </c>
      <c r="I3349" s="91">
        <v>1990</v>
      </c>
      <c r="J3349" s="94">
        <v>474</v>
      </c>
      <c r="K3349" s="92" t="s">
        <v>6368</v>
      </c>
    </row>
    <row r="3350" spans="1:11" ht="15" x14ac:dyDescent="0.25">
      <c r="A3350" s="91">
        <v>10228</v>
      </c>
      <c r="B3350" s="92" t="s">
        <v>6931</v>
      </c>
      <c r="C3350" s="92" t="s">
        <v>6932</v>
      </c>
      <c r="D3350" s="93" t="s">
        <v>275</v>
      </c>
      <c r="E3350" s="94">
        <v>83002</v>
      </c>
      <c r="F3350" s="94">
        <v>6938</v>
      </c>
      <c r="G3350" s="91">
        <v>1509</v>
      </c>
      <c r="H3350" s="91">
        <v>1998</v>
      </c>
      <c r="I3350" s="91">
        <v>1990</v>
      </c>
      <c r="J3350" s="94">
        <v>13823</v>
      </c>
      <c r="K3350" s="92" t="s">
        <v>6368</v>
      </c>
    </row>
    <row r="3351" spans="1:11" ht="15" x14ac:dyDescent="0.25">
      <c r="A3351" s="91">
        <v>725201</v>
      </c>
      <c r="B3351" s="92" t="s">
        <v>6933</v>
      </c>
      <c r="C3351" s="92" t="s">
        <v>6934</v>
      </c>
      <c r="D3351" s="93" t="s">
        <v>275</v>
      </c>
      <c r="E3351" s="94">
        <v>89926</v>
      </c>
      <c r="F3351" s="91" t="s">
        <v>6816</v>
      </c>
      <c r="G3351" s="91">
        <v>3909</v>
      </c>
      <c r="H3351" s="91">
        <v>2022</v>
      </c>
      <c r="I3351" s="91">
        <v>2020</v>
      </c>
      <c r="J3351" s="94">
        <v>14977</v>
      </c>
      <c r="K3351" s="92" t="s">
        <v>6368</v>
      </c>
    </row>
    <row r="3352" spans="1:11" ht="15" x14ac:dyDescent="0.25">
      <c r="A3352" s="91">
        <v>400535</v>
      </c>
      <c r="B3352" s="92" t="s">
        <v>6935</v>
      </c>
      <c r="C3352" s="92" t="s">
        <v>6936</v>
      </c>
      <c r="D3352" s="93" t="s">
        <v>275</v>
      </c>
      <c r="E3352" s="94">
        <v>123548</v>
      </c>
      <c r="F3352" s="94">
        <v>6937</v>
      </c>
      <c r="G3352" s="91">
        <v>3809</v>
      </c>
      <c r="H3352" s="91">
        <v>2018</v>
      </c>
      <c r="I3352" s="91">
        <v>2010</v>
      </c>
      <c r="J3352" s="94">
        <v>20578</v>
      </c>
      <c r="K3352" s="92" t="s">
        <v>6368</v>
      </c>
    </row>
    <row r="3353" spans="1:11" ht="15" x14ac:dyDescent="0.25">
      <c r="A3353" s="91">
        <v>16938</v>
      </c>
      <c r="B3353" s="92" t="s">
        <v>6937</v>
      </c>
      <c r="C3353" s="92" t="s">
        <v>6938</v>
      </c>
      <c r="D3353" s="93" t="s">
        <v>275</v>
      </c>
      <c r="E3353" s="94">
        <v>15598</v>
      </c>
      <c r="F3353" s="91" t="s">
        <v>6816</v>
      </c>
      <c r="G3353" s="91">
        <v>860</v>
      </c>
      <c r="H3353" s="91">
        <v>1974</v>
      </c>
      <c r="I3353" s="91">
        <v>1970</v>
      </c>
      <c r="J3353" s="94">
        <v>2594</v>
      </c>
      <c r="K3353" s="92" t="s">
        <v>6368</v>
      </c>
    </row>
    <row r="3354" spans="1:11" ht="15" x14ac:dyDescent="0.25">
      <c r="A3354" s="91">
        <v>13127</v>
      </c>
      <c r="B3354" s="92" t="s">
        <v>6939</v>
      </c>
      <c r="C3354" s="92" t="s">
        <v>6940</v>
      </c>
      <c r="D3354" s="93" t="s">
        <v>275</v>
      </c>
      <c r="E3354" s="94">
        <v>27666</v>
      </c>
      <c r="F3354" s="94">
        <v>6937</v>
      </c>
      <c r="G3354" s="91">
        <v>334</v>
      </c>
      <c r="H3354" s="91">
        <v>2005</v>
      </c>
      <c r="I3354" s="91">
        <v>2000</v>
      </c>
      <c r="J3354" s="94">
        <v>4604</v>
      </c>
      <c r="K3354" s="92" t="s">
        <v>6368</v>
      </c>
    </row>
    <row r="3355" spans="1:11" ht="15" x14ac:dyDescent="0.25">
      <c r="A3355" s="91">
        <v>11337</v>
      </c>
      <c r="B3355" s="92" t="s">
        <v>6941</v>
      </c>
      <c r="C3355" s="92" t="s">
        <v>6942</v>
      </c>
      <c r="D3355" s="93" t="s">
        <v>275</v>
      </c>
      <c r="E3355" s="94">
        <v>20965</v>
      </c>
      <c r="F3355" s="91" t="s">
        <v>6816</v>
      </c>
      <c r="G3355" s="91">
        <v>444</v>
      </c>
      <c r="H3355" s="91">
        <v>1980</v>
      </c>
      <c r="I3355" s="91">
        <v>1980</v>
      </c>
      <c r="J3355" s="94">
        <v>3488</v>
      </c>
      <c r="K3355" s="92" t="s">
        <v>6368</v>
      </c>
    </row>
    <row r="3356" spans="1:11" ht="15" x14ac:dyDescent="0.25">
      <c r="A3356" s="91">
        <v>227973</v>
      </c>
      <c r="B3356" s="92" t="s">
        <v>6943</v>
      </c>
      <c r="C3356" s="92" t="s">
        <v>6944</v>
      </c>
      <c r="D3356" s="93" t="s">
        <v>275</v>
      </c>
      <c r="E3356" s="94">
        <v>69561</v>
      </c>
      <c r="F3356" s="94">
        <v>6936</v>
      </c>
      <c r="G3356" s="91">
        <v>1717</v>
      </c>
      <c r="H3356" s="91">
        <v>2015</v>
      </c>
      <c r="I3356" s="91">
        <v>2010</v>
      </c>
      <c r="J3356" s="94">
        <v>11584</v>
      </c>
      <c r="K3356" s="92" t="s">
        <v>6368</v>
      </c>
    </row>
    <row r="3357" spans="1:11" ht="15" x14ac:dyDescent="0.25">
      <c r="A3357" s="91">
        <v>179826</v>
      </c>
      <c r="B3357" s="92" t="s">
        <v>6945</v>
      </c>
      <c r="C3357" s="92" t="s">
        <v>6946</v>
      </c>
      <c r="D3357" s="93" t="s">
        <v>275</v>
      </c>
      <c r="E3357" s="94">
        <v>57089</v>
      </c>
      <c r="F3357" s="94">
        <v>6936</v>
      </c>
      <c r="G3357" s="91">
        <v>1387</v>
      </c>
      <c r="H3357" s="91">
        <v>2013</v>
      </c>
      <c r="I3357" s="91">
        <v>2010</v>
      </c>
      <c r="J3357" s="94">
        <v>9506</v>
      </c>
      <c r="K3357" s="92" t="s">
        <v>6368</v>
      </c>
    </row>
    <row r="3358" spans="1:11" ht="15" x14ac:dyDescent="0.25">
      <c r="A3358" s="91">
        <v>93456</v>
      </c>
      <c r="B3358" s="92" t="s">
        <v>6947</v>
      </c>
      <c r="C3358" s="92" t="s">
        <v>6948</v>
      </c>
      <c r="D3358" s="93" t="s">
        <v>275</v>
      </c>
      <c r="E3358" s="94">
        <v>131341</v>
      </c>
      <c r="F3358" s="91" t="s">
        <v>6816</v>
      </c>
      <c r="G3358" s="91">
        <v>11606</v>
      </c>
      <c r="H3358" s="91">
        <v>2013</v>
      </c>
      <c r="I3358" s="91">
        <v>2010</v>
      </c>
      <c r="J3358" s="94">
        <v>21877</v>
      </c>
      <c r="K3358" s="92" t="s">
        <v>6368</v>
      </c>
    </row>
    <row r="3359" spans="1:11" ht="15" x14ac:dyDescent="0.25">
      <c r="A3359" s="91">
        <v>1029281</v>
      </c>
      <c r="B3359" s="92" t="s">
        <v>6949</v>
      </c>
      <c r="C3359" s="92" t="s">
        <v>6950</v>
      </c>
      <c r="D3359" s="93" t="s">
        <v>275</v>
      </c>
      <c r="E3359" s="94">
        <v>12181</v>
      </c>
      <c r="F3359" s="94">
        <v>6935</v>
      </c>
      <c r="G3359" s="91">
        <v>684</v>
      </c>
      <c r="H3359" s="91">
        <v>2023</v>
      </c>
      <c r="I3359" s="91">
        <v>2020</v>
      </c>
      <c r="J3359" s="94">
        <v>20289</v>
      </c>
      <c r="K3359" s="92" t="s">
        <v>6368</v>
      </c>
    </row>
    <row r="3360" spans="1:11" ht="15" x14ac:dyDescent="0.25">
      <c r="A3360" s="91">
        <v>734265</v>
      </c>
      <c r="B3360" s="92" t="s">
        <v>6951</v>
      </c>
      <c r="C3360" s="92" t="s">
        <v>6952</v>
      </c>
      <c r="D3360" s="93" t="s">
        <v>275</v>
      </c>
      <c r="E3360" s="94">
        <v>33867</v>
      </c>
      <c r="F3360" s="94">
        <v>6935</v>
      </c>
      <c r="G3360" s="91">
        <v>1535</v>
      </c>
      <c r="H3360" s="91">
        <v>2021</v>
      </c>
      <c r="I3360" s="91">
        <v>2020</v>
      </c>
      <c r="J3360" s="94">
        <v>5637</v>
      </c>
      <c r="K3360" s="92" t="s">
        <v>6368</v>
      </c>
    </row>
    <row r="3361" spans="1:11" ht="15" x14ac:dyDescent="0.25">
      <c r="A3361" s="91">
        <v>618416</v>
      </c>
      <c r="B3361" s="92" t="s">
        <v>6953</v>
      </c>
      <c r="C3361" s="92" t="s">
        <v>6954</v>
      </c>
      <c r="D3361" s="93" t="s">
        <v>275</v>
      </c>
      <c r="E3361" s="94">
        <v>13724</v>
      </c>
      <c r="F3361" s="91" t="s">
        <v>6816</v>
      </c>
      <c r="G3361" s="91">
        <v>322</v>
      </c>
      <c r="H3361" s="91">
        <v>2021</v>
      </c>
      <c r="I3361" s="91">
        <v>2020</v>
      </c>
      <c r="J3361" s="94">
        <v>2281</v>
      </c>
      <c r="K3361" s="92" t="s">
        <v>6368</v>
      </c>
    </row>
    <row r="3362" spans="1:11" ht="15" x14ac:dyDescent="0.25">
      <c r="A3362" s="91">
        <v>12153</v>
      </c>
      <c r="B3362" s="92" t="s">
        <v>6955</v>
      </c>
      <c r="C3362" s="92" t="s">
        <v>6956</v>
      </c>
      <c r="D3362" s="93" t="s">
        <v>275</v>
      </c>
      <c r="E3362" s="94">
        <v>132179</v>
      </c>
      <c r="F3362" s="94">
        <v>6935</v>
      </c>
      <c r="G3362" s="91">
        <v>4241</v>
      </c>
      <c r="H3362" s="91">
        <v>2004</v>
      </c>
      <c r="I3362" s="91">
        <v>2000</v>
      </c>
      <c r="J3362" s="94">
        <v>22016</v>
      </c>
      <c r="K3362" s="92" t="s">
        <v>6368</v>
      </c>
    </row>
    <row r="3363" spans="1:11" ht="15" x14ac:dyDescent="0.25">
      <c r="A3363" s="91">
        <v>2259</v>
      </c>
      <c r="B3363" s="92" t="s">
        <v>6957</v>
      </c>
      <c r="C3363" s="92" t="s">
        <v>6958</v>
      </c>
      <c r="D3363" s="93" t="s">
        <v>275</v>
      </c>
      <c r="E3363" s="94">
        <v>31972</v>
      </c>
      <c r="F3363" s="94">
        <v>6935</v>
      </c>
      <c r="G3363" s="91">
        <v>709</v>
      </c>
      <c r="H3363" s="91">
        <v>1993</v>
      </c>
      <c r="I3363" s="91">
        <v>1990</v>
      </c>
      <c r="J3363" s="94">
        <v>5321</v>
      </c>
      <c r="K3363" s="92" t="s">
        <v>6368</v>
      </c>
    </row>
    <row r="3364" spans="1:11" ht="15" x14ac:dyDescent="0.25">
      <c r="A3364" s="91">
        <v>1643</v>
      </c>
      <c r="B3364" s="92" t="s">
        <v>6959</v>
      </c>
      <c r="C3364" s="92" t="s">
        <v>6960</v>
      </c>
      <c r="D3364" s="93" t="s">
        <v>275</v>
      </c>
      <c r="E3364" s="94">
        <v>37461</v>
      </c>
      <c r="F3364" s="94">
        <v>6935</v>
      </c>
      <c r="G3364" s="91">
        <v>1279</v>
      </c>
      <c r="H3364" s="91">
        <v>1972</v>
      </c>
      <c r="I3364" s="91">
        <v>1970</v>
      </c>
      <c r="J3364" s="94">
        <v>6236</v>
      </c>
      <c r="K3364" s="92" t="s">
        <v>6368</v>
      </c>
    </row>
    <row r="3365" spans="1:11" ht="15" x14ac:dyDescent="0.25">
      <c r="A3365" s="91">
        <v>203819</v>
      </c>
      <c r="B3365" s="92" t="s">
        <v>6961</v>
      </c>
      <c r="C3365" s="92" t="s">
        <v>6962</v>
      </c>
      <c r="D3365" s="93" t="s">
        <v>275</v>
      </c>
      <c r="E3365" s="94">
        <v>1034</v>
      </c>
      <c r="F3365" s="94">
        <v>6934</v>
      </c>
      <c r="G3365" s="91">
        <v>541</v>
      </c>
      <c r="H3365" s="91">
        <v>2013</v>
      </c>
      <c r="I3365" s="91">
        <v>2010</v>
      </c>
      <c r="J3365" s="94">
        <v>167</v>
      </c>
      <c r="K3365" s="92" t="s">
        <v>6368</v>
      </c>
    </row>
    <row r="3366" spans="1:11" ht="15" x14ac:dyDescent="0.25">
      <c r="A3366" s="91">
        <v>114955</v>
      </c>
      <c r="B3366" s="92" t="s">
        <v>6963</v>
      </c>
      <c r="C3366" s="92" t="s">
        <v>6964</v>
      </c>
      <c r="D3366" s="93" t="s">
        <v>275</v>
      </c>
      <c r="E3366" s="94">
        <v>32048</v>
      </c>
      <c r="F3366" s="94">
        <v>6934</v>
      </c>
      <c r="G3366" s="91">
        <v>309</v>
      </c>
      <c r="H3366" s="91">
        <v>2012</v>
      </c>
      <c r="I3366" s="91">
        <v>2010</v>
      </c>
      <c r="J3366" s="94">
        <v>5334</v>
      </c>
      <c r="K3366" s="92" t="s">
        <v>6368</v>
      </c>
    </row>
    <row r="3367" spans="1:11" ht="15" x14ac:dyDescent="0.25">
      <c r="A3367" s="91">
        <v>70057</v>
      </c>
      <c r="B3367" s="92" t="s">
        <v>6965</v>
      </c>
      <c r="C3367" s="92" t="s">
        <v>6966</v>
      </c>
      <c r="D3367" s="93" t="s">
        <v>275</v>
      </c>
      <c r="E3367" s="94">
        <v>38349</v>
      </c>
      <c r="F3367" s="94">
        <v>6934</v>
      </c>
      <c r="G3367" s="91">
        <v>301</v>
      </c>
      <c r="H3367" s="91">
        <v>2011</v>
      </c>
      <c r="I3367" s="91">
        <v>2010</v>
      </c>
      <c r="J3367" s="94">
        <v>6384</v>
      </c>
      <c r="K3367" s="92" t="s">
        <v>6368</v>
      </c>
    </row>
    <row r="3368" spans="1:11" ht="15" x14ac:dyDescent="0.25">
      <c r="A3368" s="91">
        <v>60670</v>
      </c>
      <c r="B3368" s="92" t="s">
        <v>6967</v>
      </c>
      <c r="C3368" s="92" t="s">
        <v>6968</v>
      </c>
      <c r="D3368" s="93" t="s">
        <v>275</v>
      </c>
      <c r="E3368" s="94">
        <v>20821</v>
      </c>
      <c r="F3368" s="94">
        <v>6934</v>
      </c>
      <c r="G3368" s="91">
        <v>1610</v>
      </c>
      <c r="H3368" s="91">
        <v>2000</v>
      </c>
      <c r="I3368" s="91">
        <v>2000</v>
      </c>
      <c r="J3368" s="94">
        <v>3464</v>
      </c>
      <c r="K3368" s="92" t="s">
        <v>6368</v>
      </c>
    </row>
    <row r="3369" spans="1:11" ht="15" x14ac:dyDescent="0.25">
      <c r="A3369" s="91">
        <v>16093</v>
      </c>
      <c r="B3369" s="92" t="s">
        <v>6969</v>
      </c>
      <c r="C3369" s="92" t="s">
        <v>6970</v>
      </c>
      <c r="D3369" s="93" t="s">
        <v>275</v>
      </c>
      <c r="E3369" s="94">
        <v>15047</v>
      </c>
      <c r="F3369" s="91" t="s">
        <v>6816</v>
      </c>
      <c r="G3369" s="91">
        <v>504</v>
      </c>
      <c r="H3369" s="91">
        <v>1962</v>
      </c>
      <c r="I3369" s="91">
        <v>1960</v>
      </c>
      <c r="J3369" s="94">
        <v>2502</v>
      </c>
      <c r="K3369" s="92" t="s">
        <v>6368</v>
      </c>
    </row>
    <row r="3370" spans="1:11" ht="15" x14ac:dyDescent="0.25">
      <c r="A3370" s="91">
        <v>14410</v>
      </c>
      <c r="B3370" s="92" t="s">
        <v>1583</v>
      </c>
      <c r="C3370" s="92" t="s">
        <v>6971</v>
      </c>
      <c r="D3370" s="93" t="s">
        <v>275</v>
      </c>
      <c r="E3370" s="94">
        <v>39807</v>
      </c>
      <c r="F3370" s="94">
        <v>6934</v>
      </c>
      <c r="G3370" s="91">
        <v>746</v>
      </c>
      <c r="H3370" s="91">
        <v>2009</v>
      </c>
      <c r="I3370" s="91">
        <v>2000</v>
      </c>
      <c r="J3370" s="94">
        <v>6627</v>
      </c>
      <c r="K3370" s="92" t="s">
        <v>6368</v>
      </c>
    </row>
    <row r="3371" spans="1:11" ht="15" x14ac:dyDescent="0.25">
      <c r="A3371" s="91">
        <v>1999</v>
      </c>
      <c r="B3371" s="92" t="s">
        <v>6972</v>
      </c>
      <c r="C3371" s="92" t="s">
        <v>6973</v>
      </c>
      <c r="D3371" s="93" t="s">
        <v>275</v>
      </c>
      <c r="E3371" s="94">
        <v>1729</v>
      </c>
      <c r="F3371" s="94">
        <v>6934</v>
      </c>
      <c r="G3371" s="91">
        <v>378</v>
      </c>
      <c r="H3371" s="91">
        <v>2001</v>
      </c>
      <c r="I3371" s="91">
        <v>2000</v>
      </c>
      <c r="J3371" s="94">
        <v>2875</v>
      </c>
      <c r="K3371" s="92" t="s">
        <v>6368</v>
      </c>
    </row>
    <row r="3372" spans="1:11" ht="15" x14ac:dyDescent="0.25">
      <c r="A3372" s="91">
        <v>458253</v>
      </c>
      <c r="B3372" s="92" t="s">
        <v>6974</v>
      </c>
      <c r="C3372" s="92" t="s">
        <v>6975</v>
      </c>
      <c r="D3372" s="93" t="s">
        <v>275</v>
      </c>
      <c r="E3372" s="94">
        <v>46635</v>
      </c>
      <c r="F3372" s="91" t="s">
        <v>6816</v>
      </c>
      <c r="G3372" s="91">
        <v>887</v>
      </c>
      <c r="H3372" s="91">
        <v>2019</v>
      </c>
      <c r="I3372" s="91">
        <v>2010</v>
      </c>
      <c r="J3372" s="94">
        <v>7764</v>
      </c>
      <c r="K3372" s="92" t="s">
        <v>6368</v>
      </c>
    </row>
    <row r="3373" spans="1:11" ht="15" x14ac:dyDescent="0.25">
      <c r="A3373" s="91">
        <v>24420</v>
      </c>
      <c r="B3373" s="92" t="s">
        <v>6976</v>
      </c>
      <c r="C3373" s="92" t="s">
        <v>6977</v>
      </c>
      <c r="D3373" s="93" t="s">
        <v>275</v>
      </c>
      <c r="E3373" s="94">
        <v>38701</v>
      </c>
      <c r="F3373" s="94">
        <v>6933</v>
      </c>
      <c r="G3373" s="91">
        <v>2568</v>
      </c>
      <c r="H3373" s="91">
        <v>2009</v>
      </c>
      <c r="I3373" s="91">
        <v>2000</v>
      </c>
      <c r="J3373" s="94">
        <v>6443</v>
      </c>
      <c r="K3373" s="92" t="s">
        <v>6368</v>
      </c>
    </row>
    <row r="3374" spans="1:11" ht="15" x14ac:dyDescent="0.25">
      <c r="A3374" s="91">
        <v>465914</v>
      </c>
      <c r="B3374" s="92" t="s">
        <v>6978</v>
      </c>
      <c r="C3374" s="92" t="s">
        <v>6979</v>
      </c>
      <c r="D3374" s="93" t="s">
        <v>275</v>
      </c>
      <c r="E3374" s="94">
        <v>25752</v>
      </c>
      <c r="F3374" s="94">
        <v>6932</v>
      </c>
      <c r="G3374" s="91">
        <v>1168</v>
      </c>
      <c r="H3374" s="91">
        <v>2018</v>
      </c>
      <c r="I3374" s="91">
        <v>2010</v>
      </c>
      <c r="J3374" s="94">
        <v>4285</v>
      </c>
      <c r="K3374" s="92" t="s">
        <v>6368</v>
      </c>
    </row>
    <row r="3375" spans="1:11" ht="15" x14ac:dyDescent="0.25">
      <c r="A3375" s="91">
        <v>304410</v>
      </c>
      <c r="B3375" s="92" t="s">
        <v>6980</v>
      </c>
      <c r="C3375" s="92" t="s">
        <v>6981</v>
      </c>
      <c r="D3375" s="93" t="s">
        <v>275</v>
      </c>
      <c r="E3375" s="94">
        <v>31381</v>
      </c>
      <c r="F3375" s="94">
        <v>6932</v>
      </c>
      <c r="G3375" s="91">
        <v>2403</v>
      </c>
      <c r="H3375" s="91">
        <v>2014</v>
      </c>
      <c r="I3375" s="91">
        <v>2010</v>
      </c>
      <c r="J3375" s="94">
        <v>5223</v>
      </c>
      <c r="K3375" s="92" t="s">
        <v>6368</v>
      </c>
    </row>
    <row r="3376" spans="1:11" ht="15" x14ac:dyDescent="0.25">
      <c r="A3376" s="91">
        <v>9812</v>
      </c>
      <c r="B3376" s="92" t="s">
        <v>6982</v>
      </c>
      <c r="C3376" s="92" t="s">
        <v>6983</v>
      </c>
      <c r="D3376" s="93" t="s">
        <v>275</v>
      </c>
      <c r="E3376" s="94">
        <v>13217</v>
      </c>
      <c r="F3376" s="94">
        <v>6932</v>
      </c>
      <c r="G3376" s="91">
        <v>336</v>
      </c>
      <c r="H3376" s="91">
        <v>1998</v>
      </c>
      <c r="I3376" s="91">
        <v>1990</v>
      </c>
      <c r="J3376" s="94">
        <v>2197</v>
      </c>
      <c r="K3376" s="92" t="s">
        <v>6368</v>
      </c>
    </row>
    <row r="3377" spans="1:11" ht="15" x14ac:dyDescent="0.25">
      <c r="A3377" s="91">
        <v>921452</v>
      </c>
      <c r="B3377" s="92" t="s">
        <v>6984</v>
      </c>
      <c r="C3377" s="92" t="s">
        <v>6985</v>
      </c>
      <c r="D3377" s="93" t="s">
        <v>275</v>
      </c>
      <c r="E3377" s="94">
        <v>22524</v>
      </c>
      <c r="F3377" s="91" t="s">
        <v>6816</v>
      </c>
      <c r="G3377" s="91">
        <v>605</v>
      </c>
      <c r="H3377" s="91">
        <v>2023</v>
      </c>
      <c r="I3377" s="91">
        <v>2020</v>
      </c>
      <c r="J3377" s="94">
        <v>3747</v>
      </c>
      <c r="K3377" s="92" t="s">
        <v>6368</v>
      </c>
    </row>
    <row r="3378" spans="1:11" ht="15" x14ac:dyDescent="0.25">
      <c r="A3378" s="91">
        <v>76025</v>
      </c>
      <c r="B3378" s="92" t="s">
        <v>6986</v>
      </c>
      <c r="C3378" s="92" t="s">
        <v>6987</v>
      </c>
      <c r="D3378" s="93" t="s">
        <v>275</v>
      </c>
      <c r="E3378" s="94">
        <v>47833</v>
      </c>
      <c r="F3378" s="94">
        <v>6931</v>
      </c>
      <c r="G3378" s="91">
        <v>3258</v>
      </c>
      <c r="H3378" s="91">
        <v>2011</v>
      </c>
      <c r="I3378" s="91">
        <v>2010</v>
      </c>
      <c r="J3378" s="94">
        <v>7964</v>
      </c>
      <c r="K3378" s="92" t="s">
        <v>6368</v>
      </c>
    </row>
    <row r="3379" spans="1:11" ht="15" x14ac:dyDescent="0.25">
      <c r="A3379" s="91">
        <v>17965</v>
      </c>
      <c r="B3379" s="92" t="s">
        <v>6988</v>
      </c>
      <c r="C3379" s="92" t="s">
        <v>6989</v>
      </c>
      <c r="D3379" s="93" t="s">
        <v>275</v>
      </c>
      <c r="E3379" s="94">
        <v>9608</v>
      </c>
      <c r="F3379" s="91" t="s">
        <v>6816</v>
      </c>
      <c r="G3379" s="91">
        <v>319</v>
      </c>
      <c r="H3379" s="91">
        <v>1971</v>
      </c>
      <c r="I3379" s="91">
        <v>1970</v>
      </c>
      <c r="J3379" s="94">
        <v>1596</v>
      </c>
      <c r="K3379" s="92" t="s">
        <v>6368</v>
      </c>
    </row>
    <row r="3380" spans="1:11" ht="15" x14ac:dyDescent="0.25">
      <c r="A3380" s="91">
        <v>3432</v>
      </c>
      <c r="B3380" s="92" t="s">
        <v>6990</v>
      </c>
      <c r="C3380" s="92" t="s">
        <v>6991</v>
      </c>
      <c r="D3380" s="93" t="s">
        <v>275</v>
      </c>
      <c r="E3380" s="94">
        <v>27937</v>
      </c>
      <c r="F3380" s="94">
        <v>6931</v>
      </c>
      <c r="G3380" s="91">
        <v>1767</v>
      </c>
      <c r="H3380" s="91">
        <v>2007</v>
      </c>
      <c r="I3380" s="91">
        <v>2000</v>
      </c>
      <c r="J3380" s="94">
        <v>4649</v>
      </c>
      <c r="K3380" s="92" t="s">
        <v>6368</v>
      </c>
    </row>
    <row r="3381" spans="1:11" ht="15" x14ac:dyDescent="0.25">
      <c r="A3381" s="91">
        <v>760336</v>
      </c>
      <c r="B3381" s="92" t="s">
        <v>6992</v>
      </c>
      <c r="C3381" s="92" t="s">
        <v>6993</v>
      </c>
      <c r="D3381" s="93" t="s">
        <v>275</v>
      </c>
      <c r="E3381" s="94">
        <v>17541</v>
      </c>
      <c r="F3381" s="91" t="s">
        <v>6994</v>
      </c>
      <c r="G3381" s="91">
        <v>612</v>
      </c>
      <c r="H3381" s="91">
        <v>2021</v>
      </c>
      <c r="I3381" s="91">
        <v>2020</v>
      </c>
      <c r="J3381" s="94">
        <v>2917</v>
      </c>
      <c r="K3381" s="92" t="s">
        <v>6368</v>
      </c>
    </row>
    <row r="3382" spans="1:11" ht="15" x14ac:dyDescent="0.25">
      <c r="A3382" s="91">
        <v>505706</v>
      </c>
      <c r="B3382" s="92" t="s">
        <v>6995</v>
      </c>
      <c r="C3382" s="92" t="s">
        <v>6996</v>
      </c>
      <c r="D3382" s="93" t="s">
        <v>275</v>
      </c>
      <c r="E3382" s="94">
        <v>101576</v>
      </c>
      <c r="F3382" s="91" t="s">
        <v>6994</v>
      </c>
      <c r="G3382" s="91">
        <v>593</v>
      </c>
      <c r="H3382" s="91">
        <v>2019</v>
      </c>
      <c r="I3382" s="91">
        <v>2010</v>
      </c>
      <c r="J3382" s="94">
        <v>16918</v>
      </c>
      <c r="K3382" s="92" t="s">
        <v>6368</v>
      </c>
    </row>
    <row r="3383" spans="1:11" ht="15" x14ac:dyDescent="0.25">
      <c r="A3383" s="91">
        <v>347031</v>
      </c>
      <c r="B3383" s="92" t="s">
        <v>6997</v>
      </c>
      <c r="C3383" s="92" t="s">
        <v>6998</v>
      </c>
      <c r="D3383" s="93" t="s">
        <v>275</v>
      </c>
      <c r="E3383" s="94">
        <v>3351</v>
      </c>
      <c r="F3383" s="91" t="s">
        <v>6994</v>
      </c>
      <c r="G3383" s="91">
        <v>3623</v>
      </c>
      <c r="H3383" s="91">
        <v>2016</v>
      </c>
      <c r="I3383" s="91">
        <v>2010</v>
      </c>
      <c r="J3383" s="94">
        <v>5578</v>
      </c>
      <c r="K3383" s="92" t="s">
        <v>6368</v>
      </c>
    </row>
    <row r="3384" spans="1:11" ht="15" x14ac:dyDescent="0.25">
      <c r="A3384" s="91">
        <v>68721</v>
      </c>
      <c r="B3384" s="92" t="s">
        <v>6999</v>
      </c>
      <c r="C3384" s="92" t="s">
        <v>7000</v>
      </c>
      <c r="D3384" s="93" t="s">
        <v>275</v>
      </c>
      <c r="E3384" s="94">
        <v>179802</v>
      </c>
      <c r="F3384" s="94">
        <v>6929</v>
      </c>
      <c r="G3384" s="91">
        <v>22782</v>
      </c>
      <c r="H3384" s="91">
        <v>2013</v>
      </c>
      <c r="I3384" s="91">
        <v>2010</v>
      </c>
      <c r="J3384" s="94">
        <v>2995</v>
      </c>
      <c r="K3384" s="92" t="s">
        <v>6368</v>
      </c>
    </row>
    <row r="3385" spans="1:11" ht="15" x14ac:dyDescent="0.25">
      <c r="A3385" s="91">
        <v>14746</v>
      </c>
      <c r="B3385" s="92" t="s">
        <v>7001</v>
      </c>
      <c r="C3385" s="92" t="s">
        <v>7002</v>
      </c>
      <c r="D3385" s="93" t="s">
        <v>275</v>
      </c>
      <c r="E3385" s="94">
        <v>28365</v>
      </c>
      <c r="F3385" s="91" t="s">
        <v>6994</v>
      </c>
      <c r="G3385" s="91">
        <v>520</v>
      </c>
      <c r="H3385" s="91">
        <v>1984</v>
      </c>
      <c r="I3385" s="91">
        <v>1980</v>
      </c>
      <c r="J3385" s="94">
        <v>4721</v>
      </c>
      <c r="K3385" s="92" t="s">
        <v>6368</v>
      </c>
    </row>
    <row r="3386" spans="1:11" ht="15" x14ac:dyDescent="0.25">
      <c r="A3386" s="91">
        <v>2289</v>
      </c>
      <c r="B3386" s="92" t="s">
        <v>7003</v>
      </c>
      <c r="C3386" s="92" t="s">
        <v>7004</v>
      </c>
      <c r="D3386" s="93" t="s">
        <v>275</v>
      </c>
      <c r="E3386" s="94">
        <v>75675</v>
      </c>
      <c r="F3386" s="91" t="s">
        <v>6994</v>
      </c>
      <c r="G3386" s="91">
        <v>1853</v>
      </c>
      <c r="H3386" s="91">
        <v>2003</v>
      </c>
      <c r="I3386" s="91">
        <v>2000</v>
      </c>
      <c r="J3386" s="94">
        <v>12603</v>
      </c>
      <c r="K3386" s="92" t="s">
        <v>6368</v>
      </c>
    </row>
    <row r="3387" spans="1:11" ht="15" x14ac:dyDescent="0.25">
      <c r="A3387" s="91">
        <v>441829</v>
      </c>
      <c r="B3387" s="92" t="s">
        <v>7005</v>
      </c>
      <c r="C3387" s="92" t="s">
        <v>7006</v>
      </c>
      <c r="D3387" s="93" t="s">
        <v>275</v>
      </c>
      <c r="E3387" s="94">
        <v>7943</v>
      </c>
      <c r="F3387" s="94">
        <v>6929</v>
      </c>
      <c r="G3387" s="91">
        <v>340</v>
      </c>
      <c r="H3387" s="91">
        <v>2017</v>
      </c>
      <c r="I3387" s="91">
        <v>2010</v>
      </c>
      <c r="J3387" s="94">
        <v>1318</v>
      </c>
      <c r="K3387" s="92" t="s">
        <v>6368</v>
      </c>
    </row>
    <row r="3388" spans="1:11" ht="15" x14ac:dyDescent="0.25">
      <c r="A3388" s="91">
        <v>168903</v>
      </c>
      <c r="B3388" s="92" t="s">
        <v>7007</v>
      </c>
      <c r="C3388" s="92" t="s">
        <v>7008</v>
      </c>
      <c r="D3388" s="93" t="s">
        <v>275</v>
      </c>
      <c r="E3388" s="94">
        <v>20928</v>
      </c>
      <c r="F3388" s="94">
        <v>6929</v>
      </c>
      <c r="G3388" s="91">
        <v>388</v>
      </c>
      <c r="H3388" s="91">
        <v>2013</v>
      </c>
      <c r="I3388" s="91">
        <v>2010</v>
      </c>
      <c r="J3388" s="94">
        <v>3482</v>
      </c>
      <c r="K3388" s="92" t="s">
        <v>6368</v>
      </c>
    </row>
    <row r="3389" spans="1:11" ht="15" x14ac:dyDescent="0.25">
      <c r="A3389" s="91">
        <v>12244</v>
      </c>
      <c r="B3389" s="92">
        <v>9</v>
      </c>
      <c r="C3389" s="92" t="s">
        <v>7009</v>
      </c>
      <c r="D3389" s="93" t="s">
        <v>275</v>
      </c>
      <c r="E3389" s="94">
        <v>57354</v>
      </c>
      <c r="F3389" s="94">
        <v>6929</v>
      </c>
      <c r="G3389" s="91">
        <v>3696</v>
      </c>
      <c r="H3389" s="91">
        <v>2009</v>
      </c>
      <c r="I3389" s="91">
        <v>2000</v>
      </c>
      <c r="J3389" s="94">
        <v>955</v>
      </c>
      <c r="K3389" s="92" t="s">
        <v>6368</v>
      </c>
    </row>
    <row r="3390" spans="1:11" ht="15" x14ac:dyDescent="0.25">
      <c r="A3390" s="91">
        <v>11820</v>
      </c>
      <c r="B3390" s="92" t="s">
        <v>7010</v>
      </c>
      <c r="C3390" s="92" t="s">
        <v>7011</v>
      </c>
      <c r="D3390" s="93" t="s">
        <v>275</v>
      </c>
      <c r="E3390" s="94">
        <v>33744</v>
      </c>
      <c r="F3390" s="91" t="s">
        <v>6816</v>
      </c>
      <c r="G3390" s="91">
        <v>1810</v>
      </c>
      <c r="H3390" s="91">
        <v>2003</v>
      </c>
      <c r="I3390" s="91">
        <v>2000</v>
      </c>
      <c r="J3390" s="94">
        <v>5617</v>
      </c>
      <c r="K3390" s="92" t="s">
        <v>6368</v>
      </c>
    </row>
    <row r="3391" spans="1:11" ht="15" x14ac:dyDescent="0.25">
      <c r="A3391" s="91">
        <v>402</v>
      </c>
      <c r="B3391" s="92" t="s">
        <v>7012</v>
      </c>
      <c r="C3391" s="92" t="s">
        <v>7013</v>
      </c>
      <c r="D3391" s="93" t="s">
        <v>275</v>
      </c>
      <c r="E3391" s="94">
        <v>79436</v>
      </c>
      <c r="F3391" s="94">
        <v>6929</v>
      </c>
      <c r="G3391" s="91">
        <v>4113</v>
      </c>
      <c r="H3391" s="91">
        <v>1992</v>
      </c>
      <c r="I3391" s="91">
        <v>1990</v>
      </c>
      <c r="J3391" s="94">
        <v>13229</v>
      </c>
      <c r="K3391" s="92" t="s">
        <v>6368</v>
      </c>
    </row>
    <row r="3392" spans="1:11" ht="15" x14ac:dyDescent="0.25">
      <c r="A3392" s="91">
        <v>989662</v>
      </c>
      <c r="B3392" s="92" t="s">
        <v>7014</v>
      </c>
      <c r="C3392" s="92" t="s">
        <v>7015</v>
      </c>
      <c r="D3392" s="93" t="s">
        <v>275</v>
      </c>
      <c r="E3392" s="94">
        <v>31021</v>
      </c>
      <c r="F3392" s="94">
        <v>6928</v>
      </c>
      <c r="G3392" s="91">
        <v>335</v>
      </c>
      <c r="H3392" s="91">
        <v>2024</v>
      </c>
      <c r="I3392" s="91">
        <v>2020</v>
      </c>
      <c r="J3392" s="94">
        <v>5163</v>
      </c>
      <c r="K3392" s="92" t="s">
        <v>6368</v>
      </c>
    </row>
    <row r="3393" spans="1:11" ht="15" x14ac:dyDescent="0.25">
      <c r="A3393" s="91">
        <v>713704</v>
      </c>
      <c r="B3393" s="92" t="s">
        <v>7016</v>
      </c>
      <c r="C3393" s="92" t="s">
        <v>7017</v>
      </c>
      <c r="D3393" s="93" t="s">
        <v>275</v>
      </c>
      <c r="E3393" s="94">
        <v>116419</v>
      </c>
      <c r="F3393" s="91" t="s">
        <v>6816</v>
      </c>
      <c r="G3393" s="91">
        <v>3363</v>
      </c>
      <c r="H3393" s="91">
        <v>2023</v>
      </c>
      <c r="I3393" s="91">
        <v>2020</v>
      </c>
      <c r="J3393" s="94">
        <v>19391</v>
      </c>
      <c r="K3393" s="92" t="s">
        <v>6368</v>
      </c>
    </row>
    <row r="3394" spans="1:11" ht="15" x14ac:dyDescent="0.25">
      <c r="A3394" s="91">
        <v>599281</v>
      </c>
      <c r="B3394" s="92" t="s">
        <v>7018</v>
      </c>
      <c r="C3394" s="92" t="s">
        <v>7019</v>
      </c>
      <c r="D3394" s="93" t="s">
        <v>275</v>
      </c>
      <c r="E3394" s="94">
        <v>14424</v>
      </c>
      <c r="F3394" s="91" t="s">
        <v>6816</v>
      </c>
      <c r="G3394" s="91">
        <v>541</v>
      </c>
      <c r="H3394" s="91">
        <v>2021</v>
      </c>
      <c r="I3394" s="91">
        <v>2020</v>
      </c>
      <c r="J3394" s="94">
        <v>2398</v>
      </c>
      <c r="K3394" s="92" t="s">
        <v>6368</v>
      </c>
    </row>
    <row r="3395" spans="1:11" ht="15" x14ac:dyDescent="0.25">
      <c r="A3395" s="91">
        <v>384677</v>
      </c>
      <c r="B3395" s="92" t="s">
        <v>7020</v>
      </c>
      <c r="C3395" s="92" t="s">
        <v>7021</v>
      </c>
      <c r="D3395" s="93" t="s">
        <v>275</v>
      </c>
      <c r="E3395" s="94">
        <v>21855</v>
      </c>
      <c r="F3395" s="94">
        <v>6928</v>
      </c>
      <c r="G3395" s="91">
        <v>2720</v>
      </c>
      <c r="H3395" s="91">
        <v>2018</v>
      </c>
      <c r="I3395" s="91">
        <v>2010</v>
      </c>
      <c r="J3395" s="94">
        <v>3636</v>
      </c>
      <c r="K3395" s="92" t="s">
        <v>6368</v>
      </c>
    </row>
    <row r="3396" spans="1:11" ht="15" x14ac:dyDescent="0.25">
      <c r="A3396" s="91">
        <v>58522</v>
      </c>
      <c r="B3396" s="92" t="s">
        <v>7022</v>
      </c>
      <c r="C3396" s="92" t="s">
        <v>7023</v>
      </c>
      <c r="D3396" s="93" t="s">
        <v>275</v>
      </c>
      <c r="E3396" s="94">
        <v>2967</v>
      </c>
      <c r="F3396" s="94">
        <v>6928</v>
      </c>
      <c r="G3396" s="91">
        <v>608</v>
      </c>
      <c r="H3396" s="91">
        <v>2011</v>
      </c>
      <c r="I3396" s="91">
        <v>2010</v>
      </c>
      <c r="J3396" s="94">
        <v>4938</v>
      </c>
      <c r="K3396" s="92" t="s">
        <v>6368</v>
      </c>
    </row>
    <row r="3397" spans="1:11" ht="15" x14ac:dyDescent="0.25">
      <c r="A3397" s="91">
        <v>49519</v>
      </c>
      <c r="B3397" s="92" t="s">
        <v>7024</v>
      </c>
      <c r="C3397" s="92" t="s">
        <v>7025</v>
      </c>
      <c r="D3397" s="93" t="s">
        <v>275</v>
      </c>
      <c r="E3397" s="94">
        <v>137419</v>
      </c>
      <c r="F3397" s="94">
        <v>6928</v>
      </c>
      <c r="G3397" s="91">
        <v>7282</v>
      </c>
      <c r="H3397" s="91">
        <v>2013</v>
      </c>
      <c r="I3397" s="91">
        <v>2010</v>
      </c>
      <c r="J3397" s="94">
        <v>22889</v>
      </c>
      <c r="K3397" s="92" t="s">
        <v>6368</v>
      </c>
    </row>
    <row r="3398" spans="1:11" ht="15" x14ac:dyDescent="0.25">
      <c r="A3398" s="91">
        <v>12528</v>
      </c>
      <c r="B3398" s="92" t="s">
        <v>7026</v>
      </c>
      <c r="C3398" s="92" t="s">
        <v>7027</v>
      </c>
      <c r="D3398" s="93" t="s">
        <v>275</v>
      </c>
      <c r="E3398" s="94">
        <v>20563</v>
      </c>
      <c r="F3398" s="91" t="s">
        <v>6816</v>
      </c>
      <c r="G3398" s="91">
        <v>332</v>
      </c>
      <c r="H3398" s="91">
        <v>1981</v>
      </c>
      <c r="I3398" s="91">
        <v>1980</v>
      </c>
      <c r="J3398" s="94">
        <v>3421</v>
      </c>
      <c r="K3398" s="92" t="s">
        <v>6368</v>
      </c>
    </row>
    <row r="3399" spans="1:11" ht="15" x14ac:dyDescent="0.25">
      <c r="A3399" s="91">
        <v>10655</v>
      </c>
      <c r="B3399" s="92" t="s">
        <v>7028</v>
      </c>
      <c r="C3399" s="92" t="s">
        <v>7029</v>
      </c>
      <c r="D3399" s="93" t="s">
        <v>275</v>
      </c>
      <c r="E3399" s="94">
        <v>37444</v>
      </c>
      <c r="F3399" s="91" t="s">
        <v>6816</v>
      </c>
      <c r="G3399" s="91">
        <v>307</v>
      </c>
      <c r="H3399" s="91">
        <v>1993</v>
      </c>
      <c r="I3399" s="91">
        <v>1990</v>
      </c>
      <c r="J3399" s="94">
        <v>6233</v>
      </c>
      <c r="K3399" s="92" t="s">
        <v>6368</v>
      </c>
    </row>
    <row r="3400" spans="1:11" ht="15" x14ac:dyDescent="0.25">
      <c r="A3400" s="91">
        <v>8068</v>
      </c>
      <c r="B3400" s="92" t="s">
        <v>7030</v>
      </c>
      <c r="C3400" s="92" t="s">
        <v>7031</v>
      </c>
      <c r="D3400" s="93" t="s">
        <v>275</v>
      </c>
      <c r="E3400" s="94">
        <v>72929</v>
      </c>
      <c r="F3400" s="94">
        <v>6928</v>
      </c>
      <c r="G3400" s="91">
        <v>2975</v>
      </c>
      <c r="H3400" s="91">
        <v>1995</v>
      </c>
      <c r="I3400" s="91">
        <v>1990</v>
      </c>
      <c r="J3400" s="94">
        <v>12145</v>
      </c>
      <c r="K3400" s="92" t="s">
        <v>6368</v>
      </c>
    </row>
    <row r="3401" spans="1:11" ht="15" x14ac:dyDescent="0.25">
      <c r="A3401" s="91">
        <v>758679</v>
      </c>
      <c r="B3401" s="92" t="s">
        <v>7032</v>
      </c>
      <c r="C3401" s="92" t="s">
        <v>7033</v>
      </c>
      <c r="D3401" s="93" t="s">
        <v>275</v>
      </c>
      <c r="E3401" s="94">
        <v>36051</v>
      </c>
      <c r="F3401" s="94">
        <v>6923</v>
      </c>
      <c r="G3401" s="91">
        <v>526</v>
      </c>
      <c r="H3401" s="91">
        <v>2024</v>
      </c>
      <c r="I3401" s="91">
        <v>2020</v>
      </c>
      <c r="J3401" s="94">
        <v>6001</v>
      </c>
      <c r="K3401" s="92" t="s">
        <v>6368</v>
      </c>
    </row>
    <row r="3402" spans="1:11" ht="15" x14ac:dyDescent="0.25">
      <c r="A3402" s="91">
        <v>484482</v>
      </c>
      <c r="B3402" s="92" t="s">
        <v>7034</v>
      </c>
      <c r="C3402" s="92" t="s">
        <v>7035</v>
      </c>
      <c r="D3402" s="93" t="s">
        <v>275</v>
      </c>
      <c r="E3402" s="94">
        <v>18853</v>
      </c>
      <c r="F3402" s="94">
        <v>6927</v>
      </c>
      <c r="G3402" s="91">
        <v>1541</v>
      </c>
      <c r="H3402" s="91">
        <v>2018</v>
      </c>
      <c r="I3402" s="91">
        <v>2010</v>
      </c>
      <c r="J3402" s="94">
        <v>3136</v>
      </c>
      <c r="K3402" s="92" t="s">
        <v>6368</v>
      </c>
    </row>
    <row r="3403" spans="1:11" ht="15" x14ac:dyDescent="0.25">
      <c r="A3403" s="91">
        <v>402431</v>
      </c>
      <c r="B3403" s="92" t="s">
        <v>7036</v>
      </c>
      <c r="C3403" s="92" t="s">
        <v>7037</v>
      </c>
      <c r="D3403" s="93" t="s">
        <v>275</v>
      </c>
      <c r="E3403" s="94">
        <v>180665</v>
      </c>
      <c r="F3403" s="94">
        <v>6927</v>
      </c>
      <c r="G3403" s="91">
        <v>2374</v>
      </c>
      <c r="H3403" s="91">
        <v>2024</v>
      </c>
      <c r="I3403" s="91">
        <v>2020</v>
      </c>
      <c r="J3403" s="94">
        <v>30094</v>
      </c>
      <c r="K3403" s="92" t="s">
        <v>6368</v>
      </c>
    </row>
    <row r="3404" spans="1:11" ht="15" x14ac:dyDescent="0.25">
      <c r="A3404" s="91">
        <v>68341</v>
      </c>
      <c r="B3404" s="92" t="s">
        <v>7038</v>
      </c>
      <c r="C3404" s="92" t="s">
        <v>7039</v>
      </c>
      <c r="D3404" s="93" t="s">
        <v>275</v>
      </c>
      <c r="E3404" s="94">
        <v>23917</v>
      </c>
      <c r="F3404" s="94">
        <v>6927</v>
      </c>
      <c r="G3404" s="91">
        <v>365</v>
      </c>
      <c r="H3404" s="91">
        <v>2011</v>
      </c>
      <c r="I3404" s="91">
        <v>2010</v>
      </c>
      <c r="J3404" s="94">
        <v>3979</v>
      </c>
      <c r="K3404" s="92" t="s">
        <v>6368</v>
      </c>
    </row>
    <row r="3405" spans="1:11" ht="15" x14ac:dyDescent="0.25">
      <c r="A3405" s="91">
        <v>11329</v>
      </c>
      <c r="B3405" s="92" t="s">
        <v>7040</v>
      </c>
      <c r="C3405" s="92" t="s">
        <v>7041</v>
      </c>
      <c r="D3405" s="93" t="s">
        <v>275</v>
      </c>
      <c r="E3405" s="94">
        <v>6387</v>
      </c>
      <c r="F3405" s="94">
        <v>6927</v>
      </c>
      <c r="G3405" s="91">
        <v>1420</v>
      </c>
      <c r="H3405" s="91">
        <v>2003</v>
      </c>
      <c r="I3405" s="91">
        <v>2000</v>
      </c>
      <c r="J3405" s="94">
        <v>10636</v>
      </c>
      <c r="K3405" s="92" t="s">
        <v>6368</v>
      </c>
    </row>
    <row r="3406" spans="1:11" ht="15" x14ac:dyDescent="0.25">
      <c r="A3406" s="91">
        <v>931</v>
      </c>
      <c r="B3406" s="92" t="s">
        <v>7042</v>
      </c>
      <c r="C3406" s="92" t="s">
        <v>7043</v>
      </c>
      <c r="D3406" s="93" t="s">
        <v>275</v>
      </c>
      <c r="E3406" s="94">
        <v>15029</v>
      </c>
      <c r="F3406" s="94">
        <v>6929</v>
      </c>
      <c r="G3406" s="91">
        <v>1116</v>
      </c>
      <c r="H3406" s="91">
        <v>1973</v>
      </c>
      <c r="I3406" s="91">
        <v>1970</v>
      </c>
      <c r="J3406" s="94">
        <v>2499</v>
      </c>
      <c r="K3406" s="92" t="s">
        <v>6368</v>
      </c>
    </row>
    <row r="3407" spans="1:11" ht="15" x14ac:dyDescent="0.25">
      <c r="A3407" s="91">
        <v>741074</v>
      </c>
      <c r="B3407" s="92" t="s">
        <v>7044</v>
      </c>
      <c r="C3407" s="92" t="s">
        <v>7045</v>
      </c>
      <c r="D3407" s="93" t="s">
        <v>275</v>
      </c>
      <c r="E3407" s="91" t="s">
        <v>7046</v>
      </c>
      <c r="F3407" s="94">
        <v>6926</v>
      </c>
      <c r="G3407" s="91">
        <v>551</v>
      </c>
      <c r="H3407" s="91">
        <v>2020</v>
      </c>
      <c r="I3407" s="91">
        <v>2020</v>
      </c>
      <c r="J3407" s="94">
        <v>5559</v>
      </c>
      <c r="K3407" s="92" t="s">
        <v>6368</v>
      </c>
    </row>
    <row r="3408" spans="1:11" ht="15" x14ac:dyDescent="0.25">
      <c r="A3408" s="91">
        <v>614488</v>
      </c>
      <c r="B3408" s="92" t="s">
        <v>7047</v>
      </c>
      <c r="C3408" s="92" t="s">
        <v>7048</v>
      </c>
      <c r="D3408" s="93" t="s">
        <v>275</v>
      </c>
      <c r="E3408" s="94">
        <v>10349</v>
      </c>
      <c r="F3408" s="94">
        <v>6926</v>
      </c>
      <c r="G3408" s="91">
        <v>356</v>
      </c>
      <c r="H3408" s="91">
        <v>2019</v>
      </c>
      <c r="I3408" s="91">
        <v>2010</v>
      </c>
      <c r="J3408" s="94">
        <v>1719</v>
      </c>
      <c r="K3408" s="92" t="s">
        <v>6368</v>
      </c>
    </row>
    <row r="3409" spans="1:11" ht="15" x14ac:dyDescent="0.25">
      <c r="A3409" s="91">
        <v>308266</v>
      </c>
      <c r="B3409" s="92" t="s">
        <v>7049</v>
      </c>
      <c r="C3409" s="92" t="s">
        <v>7050</v>
      </c>
      <c r="D3409" s="93" t="s">
        <v>275</v>
      </c>
      <c r="E3409" s="94">
        <v>94196</v>
      </c>
      <c r="F3409" s="94">
        <v>6926</v>
      </c>
      <c r="G3409" s="91">
        <v>5169</v>
      </c>
      <c r="H3409" s="91">
        <v>2016</v>
      </c>
      <c r="I3409" s="91">
        <v>2010</v>
      </c>
      <c r="J3409" s="94">
        <v>15688</v>
      </c>
      <c r="K3409" s="92" t="s">
        <v>6368</v>
      </c>
    </row>
    <row r="3410" spans="1:11" ht="15" x14ac:dyDescent="0.25">
      <c r="A3410" s="91">
        <v>116440</v>
      </c>
      <c r="B3410" s="92" t="s">
        <v>7051</v>
      </c>
      <c r="C3410" s="92" t="s">
        <v>7052</v>
      </c>
      <c r="D3410" s="93" t="s">
        <v>275</v>
      </c>
      <c r="E3410" s="94">
        <v>15414</v>
      </c>
      <c r="F3410" s="94">
        <v>6926</v>
      </c>
      <c r="G3410" s="91">
        <v>370</v>
      </c>
      <c r="H3410" s="91">
        <v>2012</v>
      </c>
      <c r="I3410" s="91">
        <v>2010</v>
      </c>
      <c r="J3410" s="94">
        <v>2563</v>
      </c>
      <c r="K3410" s="92" t="s">
        <v>6368</v>
      </c>
    </row>
    <row r="3411" spans="1:11" ht="15" x14ac:dyDescent="0.25">
      <c r="A3411" s="91">
        <v>334304</v>
      </c>
      <c r="B3411" s="92" t="s">
        <v>7053</v>
      </c>
      <c r="C3411" s="92" t="s">
        <v>7054</v>
      </c>
      <c r="D3411" s="93" t="s">
        <v>275</v>
      </c>
      <c r="E3411" s="94">
        <v>12413</v>
      </c>
      <c r="F3411" s="94">
        <v>6925</v>
      </c>
      <c r="G3411" s="91">
        <v>352</v>
      </c>
      <c r="H3411" s="91">
        <v>2015</v>
      </c>
      <c r="I3411" s="91">
        <v>2010</v>
      </c>
      <c r="J3411" s="94">
        <v>2063</v>
      </c>
      <c r="K3411" s="92" t="s">
        <v>6368</v>
      </c>
    </row>
    <row r="3412" spans="1:11" ht="15" x14ac:dyDescent="0.25">
      <c r="A3412" s="91">
        <v>196254</v>
      </c>
      <c r="B3412" s="92" t="s">
        <v>7055</v>
      </c>
      <c r="C3412" s="92" t="s">
        <v>7056</v>
      </c>
      <c r="D3412" s="93" t="s">
        <v>275</v>
      </c>
      <c r="E3412" s="94">
        <v>69829</v>
      </c>
      <c r="F3412" s="91" t="s">
        <v>6816</v>
      </c>
      <c r="G3412" s="91">
        <v>320</v>
      </c>
      <c r="H3412" s="91">
        <v>2013</v>
      </c>
      <c r="I3412" s="91">
        <v>2010</v>
      </c>
      <c r="J3412" s="94">
        <v>11629</v>
      </c>
      <c r="K3412" s="92" t="s">
        <v>6368</v>
      </c>
    </row>
    <row r="3413" spans="1:11" ht="15" x14ac:dyDescent="0.25">
      <c r="A3413" s="91">
        <v>62837</v>
      </c>
      <c r="B3413" s="92" t="s">
        <v>7057</v>
      </c>
      <c r="C3413" s="92" t="s">
        <v>7058</v>
      </c>
      <c r="D3413" s="93" t="s">
        <v>275</v>
      </c>
      <c r="E3413" s="94">
        <v>16956</v>
      </c>
      <c r="F3413" s="94">
        <v>6925</v>
      </c>
      <c r="G3413" s="91">
        <v>663</v>
      </c>
      <c r="H3413" s="91">
        <v>2011</v>
      </c>
      <c r="I3413" s="91">
        <v>2010</v>
      </c>
      <c r="J3413" s="94">
        <v>282</v>
      </c>
      <c r="K3413" s="92" t="s">
        <v>6368</v>
      </c>
    </row>
    <row r="3414" spans="1:11" ht="15" x14ac:dyDescent="0.25">
      <c r="A3414" s="91">
        <v>1832</v>
      </c>
      <c r="B3414" s="92" t="s">
        <v>7059</v>
      </c>
      <c r="C3414" s="92" t="s">
        <v>7060</v>
      </c>
      <c r="D3414" s="93" t="s">
        <v>275</v>
      </c>
      <c r="E3414" s="94">
        <v>54203</v>
      </c>
      <c r="F3414" s="94">
        <v>6925</v>
      </c>
      <c r="G3414" s="91">
        <v>2639</v>
      </c>
      <c r="H3414" s="91">
        <v>1999</v>
      </c>
      <c r="I3414" s="91">
        <v>1990</v>
      </c>
      <c r="J3414" s="94">
        <v>9025</v>
      </c>
      <c r="K3414" s="92" t="s">
        <v>6368</v>
      </c>
    </row>
    <row r="3415" spans="1:11" ht="15" x14ac:dyDescent="0.25">
      <c r="A3415" s="91">
        <v>534259</v>
      </c>
      <c r="B3415" s="92" t="s">
        <v>7061</v>
      </c>
      <c r="C3415" s="92" t="s">
        <v>7062</v>
      </c>
      <c r="D3415" s="93" t="s">
        <v>275</v>
      </c>
      <c r="E3415" s="94">
        <v>1775</v>
      </c>
      <c r="F3415" s="94">
        <v>6924</v>
      </c>
      <c r="G3415" s="91">
        <v>591</v>
      </c>
      <c r="H3415" s="91">
        <v>2019</v>
      </c>
      <c r="I3415" s="91">
        <v>2010</v>
      </c>
      <c r="J3415" s="94">
        <v>2952</v>
      </c>
      <c r="K3415" s="92" t="s">
        <v>6368</v>
      </c>
    </row>
    <row r="3416" spans="1:11" ht="15" x14ac:dyDescent="0.25">
      <c r="A3416" s="91">
        <v>519465</v>
      </c>
      <c r="B3416" s="92" t="s">
        <v>7063</v>
      </c>
      <c r="C3416" s="92" t="s">
        <v>7064</v>
      </c>
      <c r="D3416" s="93" t="s">
        <v>275</v>
      </c>
      <c r="E3416" s="94">
        <v>8564</v>
      </c>
      <c r="F3416" s="94">
        <v>6924</v>
      </c>
      <c r="G3416" s="91">
        <v>327</v>
      </c>
      <c r="H3416" s="91">
        <v>2019</v>
      </c>
      <c r="I3416" s="91">
        <v>2010</v>
      </c>
      <c r="J3416" s="94">
        <v>14263</v>
      </c>
      <c r="K3416" s="92" t="s">
        <v>6368</v>
      </c>
    </row>
    <row r="3417" spans="1:11" ht="15" x14ac:dyDescent="0.25">
      <c r="A3417" s="91">
        <v>1267</v>
      </c>
      <c r="B3417" s="92" t="s">
        <v>7065</v>
      </c>
      <c r="C3417" s="92" t="s">
        <v>7066</v>
      </c>
      <c r="D3417" s="93" t="s">
        <v>275</v>
      </c>
      <c r="E3417" s="94">
        <v>86127</v>
      </c>
      <c r="F3417" s="94">
        <v>6924</v>
      </c>
      <c r="G3417" s="91">
        <v>2989</v>
      </c>
      <c r="H3417" s="91">
        <v>2007</v>
      </c>
      <c r="I3417" s="91">
        <v>2000</v>
      </c>
      <c r="J3417" s="94">
        <v>14344</v>
      </c>
      <c r="K3417" s="92" t="s">
        <v>6368</v>
      </c>
    </row>
    <row r="3418" spans="1:11" ht="15" x14ac:dyDescent="0.25">
      <c r="A3418" s="91">
        <v>14310</v>
      </c>
      <c r="B3418" s="92" t="s">
        <v>7067</v>
      </c>
      <c r="C3418" s="92" t="s">
        <v>7068</v>
      </c>
      <c r="D3418" s="93" t="s">
        <v>275</v>
      </c>
      <c r="E3418" s="94">
        <v>24073</v>
      </c>
      <c r="F3418" s="94">
        <v>6923</v>
      </c>
      <c r="G3418" s="91">
        <v>351</v>
      </c>
      <c r="H3418" s="91">
        <v>2003</v>
      </c>
      <c r="I3418" s="91">
        <v>2000</v>
      </c>
      <c r="J3418" s="94">
        <v>4005</v>
      </c>
      <c r="K3418" s="92" t="s">
        <v>6368</v>
      </c>
    </row>
    <row r="3419" spans="1:11" ht="15" x14ac:dyDescent="0.25">
      <c r="A3419" s="91">
        <v>12919</v>
      </c>
      <c r="B3419" s="92" t="s">
        <v>7069</v>
      </c>
      <c r="C3419" s="92" t="s">
        <v>7070</v>
      </c>
      <c r="D3419" s="93" t="s">
        <v>275</v>
      </c>
      <c r="E3419" s="94">
        <v>22287</v>
      </c>
      <c r="F3419" s="94">
        <v>6923</v>
      </c>
      <c r="G3419" s="91">
        <v>685</v>
      </c>
      <c r="H3419" s="91">
        <v>1987</v>
      </c>
      <c r="I3419" s="91">
        <v>1980</v>
      </c>
      <c r="J3419" s="94">
        <v>3708</v>
      </c>
      <c r="K3419" s="92" t="s">
        <v>6368</v>
      </c>
    </row>
    <row r="3420" spans="1:11" ht="15" x14ac:dyDescent="0.25">
      <c r="A3420" s="91">
        <v>33914</v>
      </c>
      <c r="B3420" s="92" t="s">
        <v>6396</v>
      </c>
      <c r="C3420" s="92" t="s">
        <v>7071</v>
      </c>
      <c r="D3420" s="93" t="s">
        <v>275</v>
      </c>
      <c r="E3420" s="94">
        <v>10453</v>
      </c>
      <c r="F3420" s="94">
        <v>6922</v>
      </c>
      <c r="G3420" s="91">
        <v>425</v>
      </c>
      <c r="H3420" s="91">
        <v>1984</v>
      </c>
      <c r="I3420" s="91">
        <v>1980</v>
      </c>
      <c r="J3420" s="94">
        <v>1736</v>
      </c>
      <c r="K3420" s="92" t="s">
        <v>6368</v>
      </c>
    </row>
    <row r="3421" spans="1:11" ht="15" x14ac:dyDescent="0.25">
      <c r="A3421" s="91">
        <v>26466</v>
      </c>
      <c r="B3421" s="92" t="s">
        <v>7072</v>
      </c>
      <c r="C3421" s="92" t="s">
        <v>7073</v>
      </c>
      <c r="D3421" s="93" t="s">
        <v>275</v>
      </c>
      <c r="E3421" s="94">
        <v>47351</v>
      </c>
      <c r="F3421" s="94">
        <v>6922</v>
      </c>
      <c r="G3421" s="91">
        <v>2779</v>
      </c>
      <c r="H3421" s="91">
        <v>2009</v>
      </c>
      <c r="I3421" s="91">
        <v>2000</v>
      </c>
      <c r="J3421" s="94">
        <v>7884</v>
      </c>
      <c r="K3421" s="92" t="s">
        <v>6368</v>
      </c>
    </row>
    <row r="3422" spans="1:11" ht="15" x14ac:dyDescent="0.25">
      <c r="A3422" s="91">
        <v>19933</v>
      </c>
      <c r="B3422" s="92" t="s">
        <v>7074</v>
      </c>
      <c r="C3422" s="92" t="s">
        <v>7075</v>
      </c>
      <c r="D3422" s="93" t="s">
        <v>275</v>
      </c>
      <c r="E3422" s="94">
        <v>15488</v>
      </c>
      <c r="F3422" s="91" t="s">
        <v>6816</v>
      </c>
      <c r="G3422" s="91">
        <v>448</v>
      </c>
      <c r="H3422" s="91">
        <v>1987</v>
      </c>
      <c r="I3422" s="91">
        <v>1980</v>
      </c>
      <c r="J3422" s="94">
        <v>2575</v>
      </c>
      <c r="K3422" s="92" t="s">
        <v>6368</v>
      </c>
    </row>
    <row r="3423" spans="1:11" ht="15" x14ac:dyDescent="0.25">
      <c r="A3423" s="91">
        <v>19494</v>
      </c>
      <c r="B3423" s="92" t="s">
        <v>7076</v>
      </c>
      <c r="C3423" s="92" t="s">
        <v>7077</v>
      </c>
      <c r="D3423" s="93" t="s">
        <v>275</v>
      </c>
      <c r="E3423" s="94">
        <v>26797</v>
      </c>
      <c r="F3423" s="94">
        <v>6922</v>
      </c>
      <c r="G3423" s="91">
        <v>522</v>
      </c>
      <c r="H3423" s="91">
        <v>1980</v>
      </c>
      <c r="I3423" s="91">
        <v>1980</v>
      </c>
      <c r="J3423" s="94">
        <v>4459</v>
      </c>
      <c r="K3423" s="92" t="s">
        <v>6368</v>
      </c>
    </row>
    <row r="3424" spans="1:11" ht="15" x14ac:dyDescent="0.25">
      <c r="A3424" s="91">
        <v>11571</v>
      </c>
      <c r="B3424" s="92" t="s">
        <v>7078</v>
      </c>
      <c r="C3424" s="92" t="s">
        <v>7079</v>
      </c>
      <c r="D3424" s="93" t="s">
        <v>275</v>
      </c>
      <c r="E3424" s="94">
        <v>27415</v>
      </c>
      <c r="F3424" s="94">
        <v>6922</v>
      </c>
      <c r="G3424" s="91">
        <v>482</v>
      </c>
      <c r="H3424" s="91">
        <v>1959</v>
      </c>
      <c r="I3424" s="91">
        <v>1950</v>
      </c>
      <c r="J3424" s="94">
        <v>4562</v>
      </c>
      <c r="K3424" s="92" t="s">
        <v>6368</v>
      </c>
    </row>
    <row r="3425" spans="1:11" ht="15" x14ac:dyDescent="0.25">
      <c r="A3425" s="91">
        <v>892153</v>
      </c>
      <c r="B3425" s="92" t="s">
        <v>7080</v>
      </c>
      <c r="C3425" s="92" t="s">
        <v>7081</v>
      </c>
      <c r="D3425" s="93" t="s">
        <v>275</v>
      </c>
      <c r="E3425" s="94">
        <v>22004</v>
      </c>
      <c r="F3425" s="94">
        <v>6921</v>
      </c>
      <c r="G3425" s="91">
        <v>443</v>
      </c>
      <c r="H3425" s="91">
        <v>2022</v>
      </c>
      <c r="I3425" s="91">
        <v>2020</v>
      </c>
      <c r="J3425" s="94">
        <v>3661</v>
      </c>
      <c r="K3425" s="92" t="s">
        <v>6368</v>
      </c>
    </row>
    <row r="3426" spans="1:11" ht="15" x14ac:dyDescent="0.25">
      <c r="A3426" s="91">
        <v>699102</v>
      </c>
      <c r="B3426" s="92" t="s">
        <v>7082</v>
      </c>
      <c r="C3426" s="92" t="s">
        <v>7083</v>
      </c>
      <c r="D3426" s="93" t="s">
        <v>275</v>
      </c>
      <c r="E3426" s="94">
        <v>21549</v>
      </c>
      <c r="F3426" s="94">
        <v>6921</v>
      </c>
      <c r="G3426" s="91">
        <v>397</v>
      </c>
      <c r="H3426" s="91">
        <v>2021</v>
      </c>
      <c r="I3426" s="91">
        <v>2020</v>
      </c>
      <c r="J3426" s="94">
        <v>3585</v>
      </c>
      <c r="K3426" s="92" t="s">
        <v>6368</v>
      </c>
    </row>
    <row r="3427" spans="1:11" ht="15" x14ac:dyDescent="0.25">
      <c r="A3427" s="91">
        <v>591538</v>
      </c>
      <c r="B3427" s="92" t="s">
        <v>7084</v>
      </c>
      <c r="C3427" s="92" t="s">
        <v>7085</v>
      </c>
      <c r="D3427" s="93" t="s">
        <v>275</v>
      </c>
      <c r="E3427" s="94">
        <v>28096</v>
      </c>
      <c r="F3427" s="91" t="s">
        <v>6816</v>
      </c>
      <c r="G3427" s="91">
        <v>817</v>
      </c>
      <c r="H3427" s="91">
        <v>2021</v>
      </c>
      <c r="I3427" s="91">
        <v>2020</v>
      </c>
      <c r="J3427" s="94">
        <v>4676</v>
      </c>
      <c r="K3427" s="92" t="s">
        <v>6368</v>
      </c>
    </row>
    <row r="3428" spans="1:11" ht="15" x14ac:dyDescent="0.25">
      <c r="A3428" s="91">
        <v>23479</v>
      </c>
      <c r="B3428" s="92" t="s">
        <v>7086</v>
      </c>
      <c r="C3428" s="92" t="s">
        <v>7087</v>
      </c>
      <c r="D3428" s="93" t="s">
        <v>275</v>
      </c>
      <c r="E3428" s="94">
        <v>27829</v>
      </c>
      <c r="F3428" s="91" t="s">
        <v>6816</v>
      </c>
      <c r="G3428" s="91">
        <v>310</v>
      </c>
      <c r="H3428" s="91">
        <v>1976</v>
      </c>
      <c r="I3428" s="91">
        <v>1970</v>
      </c>
      <c r="J3428" s="94">
        <v>4631</v>
      </c>
      <c r="K3428" s="92" t="s">
        <v>6368</v>
      </c>
    </row>
    <row r="3429" spans="1:11" ht="15" x14ac:dyDescent="0.25">
      <c r="A3429" s="91">
        <v>658760</v>
      </c>
      <c r="B3429" s="92" t="s">
        <v>7088</v>
      </c>
      <c r="C3429" s="92" t="s">
        <v>7089</v>
      </c>
      <c r="D3429" s="93" t="s">
        <v>275</v>
      </c>
      <c r="E3429" s="94">
        <v>30474</v>
      </c>
      <c r="F3429" s="91" t="s">
        <v>7090</v>
      </c>
      <c r="G3429" s="91">
        <v>933</v>
      </c>
      <c r="H3429" s="91">
        <v>2020</v>
      </c>
      <c r="I3429" s="91">
        <v>2020</v>
      </c>
      <c r="J3429" s="94">
        <v>5072</v>
      </c>
      <c r="K3429" s="92" t="s">
        <v>6368</v>
      </c>
    </row>
    <row r="3430" spans="1:11" ht="15" x14ac:dyDescent="0.25">
      <c r="A3430" s="91">
        <v>646389</v>
      </c>
      <c r="B3430" s="92" t="s">
        <v>7091</v>
      </c>
      <c r="C3430" s="92" t="s">
        <v>7092</v>
      </c>
      <c r="D3430" s="93" t="s">
        <v>275</v>
      </c>
      <c r="E3430" s="94">
        <v>90659</v>
      </c>
      <c r="F3430" s="91" t="s">
        <v>7090</v>
      </c>
      <c r="G3430" s="91">
        <v>2446</v>
      </c>
      <c r="H3430" s="91">
        <v>2023</v>
      </c>
      <c r="I3430" s="91">
        <v>2020</v>
      </c>
      <c r="J3430" s="94">
        <v>15099</v>
      </c>
      <c r="K3430" s="92" t="s">
        <v>6368</v>
      </c>
    </row>
    <row r="3431" spans="1:11" ht="15" x14ac:dyDescent="0.25">
      <c r="A3431" s="91">
        <v>25508</v>
      </c>
      <c r="B3431" s="92" t="s">
        <v>7093</v>
      </c>
      <c r="C3431" s="92" t="s">
        <v>7094</v>
      </c>
      <c r="D3431" s="93" t="s">
        <v>275</v>
      </c>
      <c r="E3431" s="94">
        <v>11078</v>
      </c>
      <c r="F3431" s="91" t="s">
        <v>7090</v>
      </c>
      <c r="G3431" s="91">
        <v>623</v>
      </c>
      <c r="H3431" s="91">
        <v>1942</v>
      </c>
      <c r="I3431" s="91">
        <v>1940</v>
      </c>
      <c r="J3431" s="94">
        <v>184</v>
      </c>
      <c r="K3431" s="92" t="s">
        <v>6368</v>
      </c>
    </row>
    <row r="3432" spans="1:11" ht="15" x14ac:dyDescent="0.25">
      <c r="A3432" s="91">
        <v>13435</v>
      </c>
      <c r="B3432" s="92" t="s">
        <v>7095</v>
      </c>
      <c r="C3432" s="92" t="s">
        <v>7096</v>
      </c>
      <c r="D3432" s="93" t="s">
        <v>275</v>
      </c>
      <c r="E3432" s="94">
        <v>19579</v>
      </c>
      <c r="F3432" s="91" t="s">
        <v>7090</v>
      </c>
      <c r="G3432" s="91">
        <v>525</v>
      </c>
      <c r="H3432" s="91">
        <v>2002</v>
      </c>
      <c r="I3432" s="91">
        <v>2000</v>
      </c>
      <c r="J3432" s="94">
        <v>3257</v>
      </c>
      <c r="K3432" s="92" t="s">
        <v>6368</v>
      </c>
    </row>
    <row r="3433" spans="1:11" ht="15" x14ac:dyDescent="0.25">
      <c r="A3433" s="91">
        <v>590854</v>
      </c>
      <c r="B3433" s="92" t="s">
        <v>7097</v>
      </c>
      <c r="C3433" s="92" t="s">
        <v>7098</v>
      </c>
      <c r="D3433" s="93" t="s">
        <v>275</v>
      </c>
      <c r="E3433" s="94">
        <v>12718</v>
      </c>
      <c r="F3433" s="94">
        <v>6919</v>
      </c>
      <c r="G3433" s="91">
        <v>565</v>
      </c>
      <c r="H3433" s="91">
        <v>2020</v>
      </c>
      <c r="I3433" s="91">
        <v>2020</v>
      </c>
      <c r="J3433" s="94">
        <v>2114</v>
      </c>
      <c r="K3433" s="92" t="s">
        <v>6368</v>
      </c>
    </row>
    <row r="3434" spans="1:11" ht="15" x14ac:dyDescent="0.25">
      <c r="A3434" s="91">
        <v>495193</v>
      </c>
      <c r="B3434" s="92" t="s">
        <v>7099</v>
      </c>
      <c r="C3434" s="92" t="s">
        <v>7100</v>
      </c>
      <c r="D3434" s="93" t="s">
        <v>275</v>
      </c>
      <c r="E3434" s="94">
        <v>12079</v>
      </c>
      <c r="F3434" s="94">
        <v>6919</v>
      </c>
      <c r="G3434" s="91">
        <v>310</v>
      </c>
      <c r="H3434" s="91">
        <v>2018</v>
      </c>
      <c r="I3434" s="91">
        <v>2010</v>
      </c>
      <c r="J3434" s="94">
        <v>2007</v>
      </c>
      <c r="K3434" s="92" t="s">
        <v>6368</v>
      </c>
    </row>
    <row r="3435" spans="1:11" ht="15" x14ac:dyDescent="0.25">
      <c r="A3435" s="91">
        <v>457332</v>
      </c>
      <c r="B3435" s="92" t="s">
        <v>7101</v>
      </c>
      <c r="C3435" s="92" t="s">
        <v>7102</v>
      </c>
      <c r="D3435" s="93" t="s">
        <v>275</v>
      </c>
      <c r="E3435" s="94">
        <v>32844</v>
      </c>
      <c r="F3435" s="94">
        <v>6919</v>
      </c>
      <c r="G3435" s="91">
        <v>1022</v>
      </c>
      <c r="H3435" s="91">
        <v>2023</v>
      </c>
      <c r="I3435" s="91">
        <v>2020</v>
      </c>
      <c r="J3435" s="94">
        <v>5467</v>
      </c>
      <c r="K3435" s="92" t="s">
        <v>6368</v>
      </c>
    </row>
    <row r="3436" spans="1:11" ht="15" x14ac:dyDescent="0.25">
      <c r="A3436" s="91">
        <v>9362</v>
      </c>
      <c r="B3436" s="92" t="s">
        <v>7103</v>
      </c>
      <c r="C3436" s="92" t="s">
        <v>7104</v>
      </c>
      <c r="D3436" s="93" t="s">
        <v>275</v>
      </c>
      <c r="E3436" s="94">
        <v>91744</v>
      </c>
      <c r="F3436" s="94">
        <v>6919</v>
      </c>
      <c r="G3436" s="91">
        <v>3391</v>
      </c>
      <c r="H3436" s="91">
        <v>1990</v>
      </c>
      <c r="I3436" s="91">
        <v>1990</v>
      </c>
      <c r="J3436" s="94">
        <v>1528</v>
      </c>
      <c r="K3436" s="92" t="s">
        <v>6368</v>
      </c>
    </row>
    <row r="3437" spans="1:11" ht="15" x14ac:dyDescent="0.25">
      <c r="A3437" s="91">
        <v>778</v>
      </c>
      <c r="B3437" s="92" t="s">
        <v>7105</v>
      </c>
      <c r="C3437" s="92" t="s">
        <v>7106</v>
      </c>
      <c r="D3437" s="93" t="s">
        <v>275</v>
      </c>
      <c r="E3437" s="94">
        <v>11121</v>
      </c>
      <c r="F3437" s="91" t="s">
        <v>6816</v>
      </c>
      <c r="G3437" s="91">
        <v>497</v>
      </c>
      <c r="H3437" s="91">
        <v>1953</v>
      </c>
      <c r="I3437" s="91">
        <v>1950</v>
      </c>
      <c r="J3437" s="94">
        <v>1848</v>
      </c>
      <c r="K3437" s="92" t="s">
        <v>6368</v>
      </c>
    </row>
    <row r="3438" spans="1:11" ht="15" x14ac:dyDescent="0.25">
      <c r="A3438" s="91">
        <v>1022787</v>
      </c>
      <c r="B3438" s="92" t="s">
        <v>7107</v>
      </c>
      <c r="C3438" s="92" t="s">
        <v>7108</v>
      </c>
      <c r="D3438" s="93" t="s">
        <v>275</v>
      </c>
      <c r="E3438" s="94">
        <v>2618482</v>
      </c>
      <c r="F3438" s="94">
        <v>6918</v>
      </c>
      <c r="G3438" s="91">
        <v>382</v>
      </c>
      <c r="H3438" s="91">
        <v>2025</v>
      </c>
      <c r="I3438" s="91">
        <v>2020</v>
      </c>
      <c r="J3438" s="94">
        <v>436242</v>
      </c>
      <c r="K3438" s="92" t="s">
        <v>6368</v>
      </c>
    </row>
    <row r="3439" spans="1:11" ht="15" x14ac:dyDescent="0.25">
      <c r="A3439" s="91">
        <v>170657</v>
      </c>
      <c r="B3439" s="92" t="s">
        <v>7109</v>
      </c>
      <c r="C3439" s="92" t="s">
        <v>7110</v>
      </c>
      <c r="D3439" s="93" t="s">
        <v>275</v>
      </c>
      <c r="E3439" s="94">
        <v>47447</v>
      </c>
      <c r="F3439" s="94">
        <v>6918</v>
      </c>
      <c r="G3439" s="91">
        <v>403</v>
      </c>
      <c r="H3439" s="91">
        <v>2013</v>
      </c>
      <c r="I3439" s="91">
        <v>2010</v>
      </c>
      <c r="J3439" s="94">
        <v>79</v>
      </c>
      <c r="K3439" s="92" t="s">
        <v>6368</v>
      </c>
    </row>
    <row r="3440" spans="1:11" ht="15" x14ac:dyDescent="0.25">
      <c r="A3440" s="91">
        <v>957608</v>
      </c>
      <c r="B3440" s="92" t="s">
        <v>7111</v>
      </c>
      <c r="C3440" s="92" t="s">
        <v>7112</v>
      </c>
      <c r="D3440" s="93" t="s">
        <v>275</v>
      </c>
      <c r="E3440" s="94">
        <v>9418</v>
      </c>
      <c r="F3440" s="94">
        <v>6917</v>
      </c>
      <c r="G3440" s="91">
        <v>363</v>
      </c>
      <c r="H3440" s="91">
        <v>2023</v>
      </c>
      <c r="I3440" s="91">
        <v>2020</v>
      </c>
      <c r="J3440" s="94">
        <v>1564</v>
      </c>
      <c r="K3440" s="92" t="s">
        <v>6368</v>
      </c>
    </row>
    <row r="3441" spans="1:11" ht="15" x14ac:dyDescent="0.25">
      <c r="A3441" s="91">
        <v>338967</v>
      </c>
      <c r="B3441" s="92" t="s">
        <v>7113</v>
      </c>
      <c r="C3441" s="92" t="s">
        <v>7114</v>
      </c>
      <c r="D3441" s="93" t="s">
        <v>275</v>
      </c>
      <c r="E3441" s="94">
        <v>79825</v>
      </c>
      <c r="F3441" s="91" t="s">
        <v>6816</v>
      </c>
      <c r="G3441" s="91">
        <v>5954</v>
      </c>
      <c r="H3441" s="91">
        <v>2019</v>
      </c>
      <c r="I3441" s="91">
        <v>2010</v>
      </c>
      <c r="J3441" s="94">
        <v>13294</v>
      </c>
      <c r="K3441" s="92" t="s">
        <v>6368</v>
      </c>
    </row>
    <row r="3442" spans="1:11" ht="15" x14ac:dyDescent="0.25">
      <c r="A3442" s="91">
        <v>140300</v>
      </c>
      <c r="B3442" s="92" t="s">
        <v>7115</v>
      </c>
      <c r="C3442" s="92" t="s">
        <v>7116</v>
      </c>
      <c r="D3442" s="93" t="s">
        <v>275</v>
      </c>
      <c r="E3442" s="94">
        <v>144251</v>
      </c>
      <c r="F3442" s="94">
        <v>6916</v>
      </c>
      <c r="G3442" s="91">
        <v>6297</v>
      </c>
      <c r="H3442" s="91">
        <v>2016</v>
      </c>
      <c r="I3442" s="91">
        <v>2010</v>
      </c>
      <c r="J3442" s="94">
        <v>24028</v>
      </c>
      <c r="K3442" s="92" t="s">
        <v>6368</v>
      </c>
    </row>
    <row r="3443" spans="1:11" ht="15" x14ac:dyDescent="0.25">
      <c r="A3443" s="91">
        <v>91010</v>
      </c>
      <c r="B3443" s="92" t="s">
        <v>7117</v>
      </c>
      <c r="C3443" s="92" t="s">
        <v>7118</v>
      </c>
      <c r="D3443" s="93" t="s">
        <v>275</v>
      </c>
      <c r="E3443" s="94">
        <v>12951</v>
      </c>
      <c r="F3443" s="91" t="s">
        <v>6816</v>
      </c>
      <c r="G3443" s="91">
        <v>330</v>
      </c>
      <c r="H3443" s="91">
        <v>2012</v>
      </c>
      <c r="I3443" s="91">
        <v>2010</v>
      </c>
      <c r="J3443" s="94">
        <v>2153</v>
      </c>
      <c r="K3443" s="92" t="s">
        <v>6368</v>
      </c>
    </row>
    <row r="3444" spans="1:11" ht="15" x14ac:dyDescent="0.25">
      <c r="A3444" s="91">
        <v>20762</v>
      </c>
      <c r="B3444" s="92" t="s">
        <v>7119</v>
      </c>
      <c r="C3444" s="92" t="s">
        <v>7120</v>
      </c>
      <c r="D3444" s="93" t="s">
        <v>275</v>
      </c>
      <c r="E3444" s="94">
        <v>57639</v>
      </c>
      <c r="F3444" s="94">
        <v>6917</v>
      </c>
      <c r="G3444" s="91">
        <v>517</v>
      </c>
      <c r="H3444" s="91">
        <v>1996</v>
      </c>
      <c r="I3444" s="91">
        <v>1990</v>
      </c>
      <c r="J3444" s="94">
        <v>9598</v>
      </c>
      <c r="K3444" s="92" t="s">
        <v>6368</v>
      </c>
    </row>
    <row r="3445" spans="1:11" ht="15" x14ac:dyDescent="0.25">
      <c r="A3445" s="91">
        <v>308</v>
      </c>
      <c r="B3445" s="92" t="s">
        <v>7121</v>
      </c>
      <c r="C3445" s="92" t="s">
        <v>7122</v>
      </c>
      <c r="D3445" s="93" t="s">
        <v>275</v>
      </c>
      <c r="E3445" s="94">
        <v>25274</v>
      </c>
      <c r="F3445" s="94">
        <v>6917</v>
      </c>
      <c r="G3445" s="91">
        <v>1398</v>
      </c>
      <c r="H3445" s="91">
        <v>2005</v>
      </c>
      <c r="I3445" s="91">
        <v>2000</v>
      </c>
      <c r="J3445" s="94">
        <v>4206</v>
      </c>
      <c r="K3445" s="92" t="s">
        <v>6368</v>
      </c>
    </row>
    <row r="3446" spans="1:11" ht="15" x14ac:dyDescent="0.25">
      <c r="A3446" s="91">
        <v>204668</v>
      </c>
      <c r="B3446" s="92" t="s">
        <v>7123</v>
      </c>
      <c r="C3446" s="92" t="s">
        <v>7124</v>
      </c>
      <c r="D3446" s="93" t="s">
        <v>275</v>
      </c>
      <c r="E3446" s="94">
        <v>30745</v>
      </c>
      <c r="F3446" s="94">
        <v>6916</v>
      </c>
      <c r="G3446" s="91">
        <v>665</v>
      </c>
      <c r="H3446" s="91">
        <v>2013</v>
      </c>
      <c r="I3446" s="91">
        <v>2010</v>
      </c>
      <c r="J3446" s="94">
        <v>5117</v>
      </c>
      <c r="K3446" s="92" t="s">
        <v>6368</v>
      </c>
    </row>
    <row r="3447" spans="1:11" ht="15" x14ac:dyDescent="0.25">
      <c r="A3447" s="91">
        <v>36568</v>
      </c>
      <c r="B3447" s="92" t="s">
        <v>7125</v>
      </c>
      <c r="C3447" s="92" t="s">
        <v>7126</v>
      </c>
      <c r="D3447" s="93" t="s">
        <v>275</v>
      </c>
      <c r="E3447" s="94">
        <v>34783</v>
      </c>
      <c r="F3447" s="94">
        <v>6916</v>
      </c>
      <c r="G3447" s="91">
        <v>498</v>
      </c>
      <c r="H3447" s="91">
        <v>1998</v>
      </c>
      <c r="I3447" s="91">
        <v>1990</v>
      </c>
      <c r="J3447" s="94">
        <v>579</v>
      </c>
      <c r="K3447" s="92" t="s">
        <v>6368</v>
      </c>
    </row>
    <row r="3448" spans="1:11" ht="15" x14ac:dyDescent="0.25">
      <c r="A3448" s="91">
        <v>25196</v>
      </c>
      <c r="B3448" s="92" t="s">
        <v>7127</v>
      </c>
      <c r="C3448" s="92" t="s">
        <v>7128</v>
      </c>
      <c r="D3448" s="93" t="s">
        <v>275</v>
      </c>
      <c r="E3448" s="94">
        <v>1614</v>
      </c>
      <c r="F3448" s="94">
        <v>6916</v>
      </c>
      <c r="G3448" s="91">
        <v>1102</v>
      </c>
      <c r="H3448" s="91">
        <v>2009</v>
      </c>
      <c r="I3448" s="91">
        <v>2000</v>
      </c>
      <c r="J3448" s="94">
        <v>2684</v>
      </c>
      <c r="K3448" s="92" t="s">
        <v>6368</v>
      </c>
    </row>
    <row r="3449" spans="1:11" ht="15" x14ac:dyDescent="0.25">
      <c r="A3449" s="91">
        <v>19204</v>
      </c>
      <c r="B3449" s="92" t="s">
        <v>7129</v>
      </c>
      <c r="C3449" s="92" t="s">
        <v>7130</v>
      </c>
      <c r="D3449" s="93" t="s">
        <v>275</v>
      </c>
      <c r="E3449" s="94">
        <v>14275</v>
      </c>
      <c r="F3449" s="91" t="s">
        <v>6816</v>
      </c>
      <c r="G3449" s="91">
        <v>619</v>
      </c>
      <c r="H3449" s="91">
        <v>1981</v>
      </c>
      <c r="I3449" s="91">
        <v>1980</v>
      </c>
      <c r="J3449" s="94">
        <v>2373</v>
      </c>
      <c r="K3449" s="92" t="s">
        <v>6368</v>
      </c>
    </row>
    <row r="3450" spans="1:11" ht="15" x14ac:dyDescent="0.25">
      <c r="A3450" s="91">
        <v>953</v>
      </c>
      <c r="B3450" s="92" t="s">
        <v>7131</v>
      </c>
      <c r="C3450" s="92" t="s">
        <v>7132</v>
      </c>
      <c r="D3450" s="93" t="s">
        <v>275</v>
      </c>
      <c r="E3450" s="94">
        <v>147635</v>
      </c>
      <c r="F3450" s="94">
        <v>6915</v>
      </c>
      <c r="G3450" s="91">
        <v>11259</v>
      </c>
      <c r="H3450" s="91">
        <v>2005</v>
      </c>
      <c r="I3450" s="91">
        <v>2000</v>
      </c>
      <c r="J3450" s="94">
        <v>24591</v>
      </c>
      <c r="K3450" s="92" t="s">
        <v>6368</v>
      </c>
    </row>
    <row r="3451" spans="1:11" ht="15" x14ac:dyDescent="0.25">
      <c r="A3451" s="91">
        <v>422803</v>
      </c>
      <c r="B3451" s="92" t="s">
        <v>7133</v>
      </c>
      <c r="C3451" s="92" t="s">
        <v>7134</v>
      </c>
      <c r="D3451" s="93" t="s">
        <v>275</v>
      </c>
      <c r="E3451" s="94">
        <v>1575</v>
      </c>
      <c r="F3451" s="94">
        <v>6915</v>
      </c>
      <c r="G3451" s="91">
        <v>555</v>
      </c>
      <c r="H3451" s="91">
        <v>2019</v>
      </c>
      <c r="I3451" s="91">
        <v>2010</v>
      </c>
      <c r="J3451" s="94">
        <v>2619</v>
      </c>
      <c r="K3451" s="92" t="s">
        <v>6368</v>
      </c>
    </row>
    <row r="3452" spans="1:11" ht="15" x14ac:dyDescent="0.25">
      <c r="A3452" s="91">
        <v>1553</v>
      </c>
      <c r="B3452" s="92" t="s">
        <v>7135</v>
      </c>
      <c r="C3452" s="92" t="s">
        <v>7136</v>
      </c>
      <c r="D3452" s="93" t="s">
        <v>275</v>
      </c>
      <c r="E3452" s="94">
        <v>12996</v>
      </c>
      <c r="F3452" s="94">
        <v>6915</v>
      </c>
      <c r="G3452" s="91">
        <v>468</v>
      </c>
      <c r="H3452" s="91">
        <v>2005</v>
      </c>
      <c r="I3452" s="91">
        <v>2000</v>
      </c>
      <c r="J3452" s="94">
        <v>216</v>
      </c>
      <c r="K3452" s="92" t="s">
        <v>6368</v>
      </c>
    </row>
    <row r="3453" spans="1:11" ht="15" x14ac:dyDescent="0.25">
      <c r="A3453" s="91">
        <v>85446</v>
      </c>
      <c r="B3453" s="92" t="s">
        <v>7137</v>
      </c>
      <c r="C3453" s="92" t="s">
        <v>7138</v>
      </c>
      <c r="D3453" s="93" t="s">
        <v>275</v>
      </c>
      <c r="E3453" s="91" t="s">
        <v>4213</v>
      </c>
      <c r="F3453" s="91" t="s">
        <v>6816</v>
      </c>
      <c r="G3453" s="91">
        <v>2072</v>
      </c>
      <c r="H3453" s="91">
        <v>2012</v>
      </c>
      <c r="I3453" s="91">
        <v>2010</v>
      </c>
      <c r="J3453" s="94">
        <v>5343</v>
      </c>
      <c r="K3453" s="92" t="s">
        <v>6368</v>
      </c>
    </row>
    <row r="3454" spans="1:11" ht="15" x14ac:dyDescent="0.25">
      <c r="A3454" s="91">
        <v>84329</v>
      </c>
      <c r="B3454" s="92" t="s">
        <v>7139</v>
      </c>
      <c r="C3454" s="92" t="s">
        <v>7140</v>
      </c>
      <c r="D3454" s="93" t="s">
        <v>275</v>
      </c>
      <c r="E3454" s="94">
        <v>13091</v>
      </c>
      <c r="F3454" s="94">
        <v>6914</v>
      </c>
      <c r="G3454" s="91">
        <v>1115</v>
      </c>
      <c r="H3454" s="91">
        <v>2012</v>
      </c>
      <c r="I3454" s="91">
        <v>2010</v>
      </c>
      <c r="J3454" s="94">
        <v>2176</v>
      </c>
      <c r="K3454" s="92" t="s">
        <v>6368</v>
      </c>
    </row>
    <row r="3455" spans="1:11" ht="15" x14ac:dyDescent="0.25">
      <c r="A3455" s="91">
        <v>10530</v>
      </c>
      <c r="B3455" s="92" t="s">
        <v>7141</v>
      </c>
      <c r="C3455" s="92" t="s">
        <v>7142</v>
      </c>
      <c r="D3455" s="93" t="s">
        <v>275</v>
      </c>
      <c r="E3455" s="94">
        <v>95075</v>
      </c>
      <c r="F3455" s="91" t="s">
        <v>6816</v>
      </c>
      <c r="G3455" s="91">
        <v>5862</v>
      </c>
      <c r="H3455" s="91">
        <v>1995</v>
      </c>
      <c r="I3455" s="91">
        <v>1990</v>
      </c>
      <c r="J3455" s="94">
        <v>15835</v>
      </c>
      <c r="K3455" s="92" t="s">
        <v>6368</v>
      </c>
    </row>
    <row r="3456" spans="1:11" ht="15" x14ac:dyDescent="0.25">
      <c r="A3456" s="91">
        <v>470229</v>
      </c>
      <c r="B3456" s="92" t="s">
        <v>7143</v>
      </c>
      <c r="C3456" s="92" t="s">
        <v>7144</v>
      </c>
      <c r="D3456" s="93" t="s">
        <v>275</v>
      </c>
      <c r="E3456" s="94">
        <v>30577</v>
      </c>
      <c r="F3456" s="91" t="s">
        <v>6816</v>
      </c>
      <c r="G3456" s="91">
        <v>1381</v>
      </c>
      <c r="H3456" s="91">
        <v>2018</v>
      </c>
      <c r="I3456" s="91">
        <v>2010</v>
      </c>
      <c r="J3456" s="94">
        <v>5089</v>
      </c>
      <c r="K3456" s="92" t="s">
        <v>6368</v>
      </c>
    </row>
    <row r="3457" spans="1:11" ht="15" x14ac:dyDescent="0.25">
      <c r="A3457" s="91">
        <v>447404</v>
      </c>
      <c r="B3457" s="92" t="s">
        <v>7145</v>
      </c>
      <c r="C3457" s="92" t="s">
        <v>7146</v>
      </c>
      <c r="D3457" s="93" t="s">
        <v>275</v>
      </c>
      <c r="E3457" s="94">
        <v>8815</v>
      </c>
      <c r="F3457" s="94">
        <v>6913</v>
      </c>
      <c r="G3457" s="91">
        <v>7081</v>
      </c>
      <c r="H3457" s="91">
        <v>2019</v>
      </c>
      <c r="I3457" s="91">
        <v>2010</v>
      </c>
      <c r="J3457" s="94">
        <v>14681</v>
      </c>
      <c r="K3457" s="92" t="s">
        <v>6368</v>
      </c>
    </row>
    <row r="3458" spans="1:11" ht="15" x14ac:dyDescent="0.25">
      <c r="A3458" s="91">
        <v>363088</v>
      </c>
      <c r="B3458" s="92" t="s">
        <v>7147</v>
      </c>
      <c r="C3458" s="92" t="s">
        <v>7148</v>
      </c>
      <c r="D3458" s="93" t="s">
        <v>275</v>
      </c>
      <c r="E3458" s="94">
        <v>110961</v>
      </c>
      <c r="F3458" s="94">
        <v>6913</v>
      </c>
      <c r="G3458" s="91">
        <v>13713</v>
      </c>
      <c r="H3458" s="91">
        <v>2018</v>
      </c>
      <c r="I3458" s="91">
        <v>2010</v>
      </c>
      <c r="J3458" s="94">
        <v>18481</v>
      </c>
      <c r="K3458" s="92" t="s">
        <v>6368</v>
      </c>
    </row>
    <row r="3459" spans="1:11" ht="15" x14ac:dyDescent="0.25">
      <c r="A3459" s="91">
        <v>21588</v>
      </c>
      <c r="B3459" s="92" t="s">
        <v>7149</v>
      </c>
      <c r="C3459" s="92" t="s">
        <v>7150</v>
      </c>
      <c r="D3459" s="93" t="s">
        <v>275</v>
      </c>
      <c r="E3459" s="94">
        <v>12366</v>
      </c>
      <c r="F3459" s="94">
        <v>6913</v>
      </c>
      <c r="G3459" s="91">
        <v>543</v>
      </c>
      <c r="H3459" s="91">
        <v>1994</v>
      </c>
      <c r="I3459" s="91">
        <v>1990</v>
      </c>
      <c r="J3459" s="94">
        <v>2055</v>
      </c>
      <c r="K3459" s="92" t="s">
        <v>6368</v>
      </c>
    </row>
    <row r="3460" spans="1:11" ht="15" x14ac:dyDescent="0.25">
      <c r="A3460" s="91">
        <v>10779</v>
      </c>
      <c r="B3460" s="92" t="s">
        <v>7151</v>
      </c>
      <c r="C3460" s="92" t="s">
        <v>7152</v>
      </c>
      <c r="D3460" s="93" t="s">
        <v>275</v>
      </c>
      <c r="E3460" s="94">
        <v>42111</v>
      </c>
      <c r="F3460" s="94">
        <v>6913</v>
      </c>
      <c r="G3460" s="91">
        <v>1614</v>
      </c>
      <c r="H3460" s="91">
        <v>1996</v>
      </c>
      <c r="I3460" s="91">
        <v>1990</v>
      </c>
      <c r="J3460" s="94">
        <v>7011</v>
      </c>
      <c r="K3460" s="92" t="s">
        <v>6368</v>
      </c>
    </row>
    <row r="3461" spans="1:11" ht="15" x14ac:dyDescent="0.25">
      <c r="A3461" s="91">
        <v>739993</v>
      </c>
      <c r="B3461" s="92" t="s">
        <v>7153</v>
      </c>
      <c r="C3461" s="92" t="s">
        <v>7154</v>
      </c>
      <c r="D3461" s="93" t="s">
        <v>275</v>
      </c>
      <c r="E3461" s="94">
        <v>26872</v>
      </c>
      <c r="F3461" s="94">
        <v>6912</v>
      </c>
      <c r="G3461" s="91">
        <v>702</v>
      </c>
      <c r="H3461" s="91">
        <v>2022</v>
      </c>
      <c r="I3461" s="91">
        <v>2020</v>
      </c>
      <c r="J3461" s="94">
        <v>4472</v>
      </c>
      <c r="K3461" s="92" t="s">
        <v>6368</v>
      </c>
    </row>
    <row r="3462" spans="1:11" ht="15" x14ac:dyDescent="0.25">
      <c r="A3462" s="91">
        <v>660942</v>
      </c>
      <c r="B3462" s="92" t="s">
        <v>7155</v>
      </c>
      <c r="C3462" s="92" t="s">
        <v>7156</v>
      </c>
      <c r="D3462" s="93" t="s">
        <v>275</v>
      </c>
      <c r="E3462" s="94">
        <v>25676</v>
      </c>
      <c r="F3462" s="94">
        <v>6912</v>
      </c>
      <c r="G3462" s="91">
        <v>653</v>
      </c>
      <c r="H3462" s="91">
        <v>2021</v>
      </c>
      <c r="I3462" s="91">
        <v>2020</v>
      </c>
      <c r="J3462" s="94">
        <v>4273</v>
      </c>
      <c r="K3462" s="92" t="s">
        <v>6368</v>
      </c>
    </row>
    <row r="3463" spans="1:11" ht="15" x14ac:dyDescent="0.25">
      <c r="A3463" s="91">
        <v>157350</v>
      </c>
      <c r="B3463" s="92" t="s">
        <v>7157</v>
      </c>
      <c r="C3463" s="92" t="s">
        <v>7158</v>
      </c>
      <c r="D3463" s="93" t="s">
        <v>275</v>
      </c>
      <c r="E3463" s="94">
        <v>134126</v>
      </c>
      <c r="F3463" s="94">
        <v>6912</v>
      </c>
      <c r="G3463" s="91">
        <v>13080</v>
      </c>
      <c r="H3463" s="91">
        <v>2014</v>
      </c>
      <c r="I3463" s="91">
        <v>2010</v>
      </c>
      <c r="J3463" s="94">
        <v>22341</v>
      </c>
      <c r="K3463" s="92" t="s">
        <v>6368</v>
      </c>
    </row>
    <row r="3464" spans="1:11" ht="15" x14ac:dyDescent="0.25">
      <c r="A3464" s="91">
        <v>17578</v>
      </c>
      <c r="B3464" s="92" t="s">
        <v>7159</v>
      </c>
      <c r="C3464" s="92" t="s">
        <v>7160</v>
      </c>
      <c r="D3464" s="93" t="s">
        <v>275</v>
      </c>
      <c r="E3464" s="94">
        <v>9073</v>
      </c>
      <c r="F3464" s="94">
        <v>6912</v>
      </c>
      <c r="G3464" s="91">
        <v>5574</v>
      </c>
      <c r="H3464" s="91">
        <v>2011</v>
      </c>
      <c r="I3464" s="91">
        <v>2010</v>
      </c>
      <c r="J3464" s="94">
        <v>15111</v>
      </c>
      <c r="K3464" s="92" t="s">
        <v>6368</v>
      </c>
    </row>
    <row r="3465" spans="1:11" ht="15" x14ac:dyDescent="0.25">
      <c r="A3465" s="91">
        <v>16281</v>
      </c>
      <c r="B3465" s="92" t="s">
        <v>7161</v>
      </c>
      <c r="C3465" s="92" t="s">
        <v>7162</v>
      </c>
      <c r="D3465" s="93" t="s">
        <v>275</v>
      </c>
      <c r="E3465" s="94">
        <v>21918</v>
      </c>
      <c r="F3465" s="91" t="s">
        <v>6816</v>
      </c>
      <c r="G3465" s="91">
        <v>1087</v>
      </c>
      <c r="H3465" s="91">
        <v>1982</v>
      </c>
      <c r="I3465" s="91">
        <v>1980</v>
      </c>
      <c r="J3465" s="94">
        <v>3646</v>
      </c>
      <c r="K3465" s="92" t="s">
        <v>6368</v>
      </c>
    </row>
    <row r="3466" spans="1:11" ht="15" x14ac:dyDescent="0.25">
      <c r="A3466" s="91">
        <v>11205</v>
      </c>
      <c r="B3466" s="92" t="s">
        <v>7163</v>
      </c>
      <c r="C3466" s="92" t="s">
        <v>7164</v>
      </c>
      <c r="D3466" s="93" t="s">
        <v>275</v>
      </c>
      <c r="E3466" s="94">
        <v>47991</v>
      </c>
      <c r="F3466" s="91" t="s">
        <v>6816</v>
      </c>
      <c r="G3466" s="91">
        <v>403</v>
      </c>
      <c r="H3466" s="91">
        <v>1984</v>
      </c>
      <c r="I3466" s="91">
        <v>1980</v>
      </c>
      <c r="J3466" s="94">
        <v>799</v>
      </c>
      <c r="K3466" s="92" t="s">
        <v>6368</v>
      </c>
    </row>
    <row r="3467" spans="1:11" ht="15" x14ac:dyDescent="0.25">
      <c r="A3467" s="91">
        <v>10423</v>
      </c>
      <c r="B3467" s="92" t="s">
        <v>7165</v>
      </c>
      <c r="C3467" s="92" t="s">
        <v>7166</v>
      </c>
      <c r="D3467" s="93" t="s">
        <v>275</v>
      </c>
      <c r="E3467" s="94">
        <v>61909</v>
      </c>
      <c r="F3467" s="91" t="s">
        <v>6816</v>
      </c>
      <c r="G3467" s="91">
        <v>767</v>
      </c>
      <c r="H3467" s="91">
        <v>1993</v>
      </c>
      <c r="I3467" s="91">
        <v>1990</v>
      </c>
      <c r="J3467" s="94">
        <v>10309</v>
      </c>
      <c r="K3467" s="92" t="s">
        <v>6368</v>
      </c>
    </row>
    <row r="3468" spans="1:11" ht="15" x14ac:dyDescent="0.25">
      <c r="A3468" s="91">
        <v>1987</v>
      </c>
      <c r="B3468" s="92" t="s">
        <v>7167</v>
      </c>
      <c r="C3468" s="92" t="s">
        <v>7168</v>
      </c>
      <c r="D3468" s="93" t="s">
        <v>275</v>
      </c>
      <c r="E3468" s="94">
        <v>6819</v>
      </c>
      <c r="F3468" s="94">
        <v>6912</v>
      </c>
      <c r="G3468" s="91">
        <v>364</v>
      </c>
      <c r="H3468" s="91">
        <v>1992</v>
      </c>
      <c r="I3468" s="91">
        <v>1990</v>
      </c>
      <c r="J3468" s="94">
        <v>1131</v>
      </c>
      <c r="K3468" s="92" t="s">
        <v>6368</v>
      </c>
    </row>
    <row r="3469" spans="1:11" ht="15" x14ac:dyDescent="0.25">
      <c r="A3469" s="91">
        <v>883</v>
      </c>
      <c r="B3469" s="92" t="s">
        <v>7169</v>
      </c>
      <c r="C3469" s="92" t="s">
        <v>7170</v>
      </c>
      <c r="D3469" s="93" t="s">
        <v>275</v>
      </c>
      <c r="E3469" s="94">
        <v>16721</v>
      </c>
      <c r="F3469" s="94">
        <v>6912</v>
      </c>
      <c r="G3469" s="91">
        <v>979</v>
      </c>
      <c r="H3469" s="91">
        <v>2004</v>
      </c>
      <c r="I3469" s="91">
        <v>2000</v>
      </c>
      <c r="J3469" s="94">
        <v>2781</v>
      </c>
      <c r="K3469" s="92" t="s">
        <v>6368</v>
      </c>
    </row>
    <row r="3470" spans="1:11" ht="15" x14ac:dyDescent="0.25">
      <c r="A3470" s="91">
        <v>458342</v>
      </c>
      <c r="B3470" s="92" t="s">
        <v>7171</v>
      </c>
      <c r="C3470" s="92" t="s">
        <v>7172</v>
      </c>
      <c r="D3470" s="93" t="s">
        <v>275</v>
      </c>
      <c r="E3470" s="94">
        <v>22238</v>
      </c>
      <c r="F3470" s="94">
        <v>6911</v>
      </c>
      <c r="G3470" s="91">
        <v>389</v>
      </c>
      <c r="H3470" s="91">
        <v>2018</v>
      </c>
      <c r="I3470" s="91">
        <v>2010</v>
      </c>
      <c r="J3470" s="94">
        <v>37</v>
      </c>
      <c r="K3470" s="92" t="s">
        <v>6368</v>
      </c>
    </row>
    <row r="3471" spans="1:11" ht="15" x14ac:dyDescent="0.25">
      <c r="A3471" s="91">
        <v>323372</v>
      </c>
      <c r="B3471" s="92" t="s">
        <v>7173</v>
      </c>
      <c r="C3471" s="92" t="s">
        <v>7174</v>
      </c>
      <c r="D3471" s="93" t="s">
        <v>275</v>
      </c>
      <c r="E3471" s="94">
        <v>51341</v>
      </c>
      <c r="F3471" s="94">
        <v>6911</v>
      </c>
      <c r="G3471" s="91">
        <v>558</v>
      </c>
      <c r="H3471" s="91">
        <v>2015</v>
      </c>
      <c r="I3471" s="91">
        <v>2010</v>
      </c>
      <c r="J3471" s="94">
        <v>8548</v>
      </c>
      <c r="K3471" s="92" t="s">
        <v>6368</v>
      </c>
    </row>
    <row r="3472" spans="1:11" ht="15" x14ac:dyDescent="0.25">
      <c r="A3472" s="91">
        <v>68726</v>
      </c>
      <c r="B3472" s="92" t="s">
        <v>7175</v>
      </c>
      <c r="C3472" s="92" t="s">
        <v>7176</v>
      </c>
      <c r="D3472" s="93" t="s">
        <v>275</v>
      </c>
      <c r="E3472" s="94">
        <v>160808</v>
      </c>
      <c r="F3472" s="94">
        <v>6911</v>
      </c>
      <c r="G3472" s="91">
        <v>12855</v>
      </c>
      <c r="H3472" s="91">
        <v>2013</v>
      </c>
      <c r="I3472" s="91">
        <v>2010</v>
      </c>
      <c r="J3472" s="94">
        <v>26786</v>
      </c>
      <c r="K3472" s="92" t="s">
        <v>6368</v>
      </c>
    </row>
    <row r="3473" spans="1:11" ht="15" x14ac:dyDescent="0.25">
      <c r="A3473" s="91">
        <v>4836</v>
      </c>
      <c r="B3473" s="92" t="s">
        <v>7177</v>
      </c>
      <c r="C3473" s="92" t="s">
        <v>7178</v>
      </c>
      <c r="D3473" s="93" t="s">
        <v>275</v>
      </c>
      <c r="E3473" s="94">
        <v>59811</v>
      </c>
      <c r="F3473" s="94">
        <v>6911</v>
      </c>
      <c r="G3473" s="91">
        <v>2216</v>
      </c>
      <c r="H3473" s="91">
        <v>2004</v>
      </c>
      <c r="I3473" s="91">
        <v>2000</v>
      </c>
      <c r="J3473" s="94">
        <v>996</v>
      </c>
      <c r="K3473" s="92" t="s">
        <v>6368</v>
      </c>
    </row>
    <row r="3474" spans="1:11" ht="15" x14ac:dyDescent="0.25">
      <c r="A3474" s="91">
        <v>749170</v>
      </c>
      <c r="B3474" s="92" t="s">
        <v>7179</v>
      </c>
      <c r="C3474" s="92" t="s">
        <v>7180</v>
      </c>
      <c r="D3474" s="93" t="s">
        <v>275</v>
      </c>
      <c r="E3474" s="94">
        <v>41198</v>
      </c>
      <c r="F3474" s="91" t="s">
        <v>7181</v>
      </c>
      <c r="G3474" s="91">
        <v>702</v>
      </c>
      <c r="H3474" s="91">
        <v>2025</v>
      </c>
      <c r="I3474" s="91">
        <v>2020</v>
      </c>
      <c r="J3474" s="94">
        <v>68632</v>
      </c>
      <c r="K3474" s="92" t="s">
        <v>6368</v>
      </c>
    </row>
    <row r="3475" spans="1:11" ht="15" x14ac:dyDescent="0.25">
      <c r="A3475" s="91">
        <v>426613</v>
      </c>
      <c r="B3475" s="92" t="s">
        <v>7182</v>
      </c>
      <c r="C3475" s="92" t="s">
        <v>7183</v>
      </c>
      <c r="D3475" s="93" t="s">
        <v>275</v>
      </c>
      <c r="E3475" s="94">
        <v>17008</v>
      </c>
      <c r="F3475" s="91" t="s">
        <v>7181</v>
      </c>
      <c r="G3475" s="91">
        <v>988</v>
      </c>
      <c r="H3475" s="91">
        <v>2018</v>
      </c>
      <c r="I3475" s="91">
        <v>2010</v>
      </c>
      <c r="J3475" s="94">
        <v>2828</v>
      </c>
      <c r="K3475" s="92" t="s">
        <v>6368</v>
      </c>
    </row>
    <row r="3476" spans="1:11" ht="15" x14ac:dyDescent="0.25">
      <c r="A3476" s="91">
        <v>400136</v>
      </c>
      <c r="B3476" s="92" t="s">
        <v>7184</v>
      </c>
      <c r="C3476" s="92" t="s">
        <v>7185</v>
      </c>
      <c r="D3476" s="93" t="s">
        <v>275</v>
      </c>
      <c r="E3476" s="94">
        <v>70752</v>
      </c>
      <c r="F3476" s="91" t="s">
        <v>6816</v>
      </c>
      <c r="G3476" s="91">
        <v>1027</v>
      </c>
      <c r="H3476" s="91">
        <v>2017</v>
      </c>
      <c r="I3476" s="91">
        <v>2010</v>
      </c>
      <c r="J3476" s="94">
        <v>11782</v>
      </c>
      <c r="K3476" s="92" t="s">
        <v>6368</v>
      </c>
    </row>
    <row r="3477" spans="1:11" ht="15" x14ac:dyDescent="0.25">
      <c r="A3477" s="91">
        <v>602223</v>
      </c>
      <c r="B3477" s="92" t="s">
        <v>7186</v>
      </c>
      <c r="C3477" s="92" t="s">
        <v>7187</v>
      </c>
      <c r="D3477" s="93" t="s">
        <v>275</v>
      </c>
      <c r="E3477" s="94">
        <v>86121</v>
      </c>
      <c r="F3477" s="94">
        <v>6909</v>
      </c>
      <c r="G3477" s="91">
        <v>2576</v>
      </c>
      <c r="H3477" s="91">
        <v>2021</v>
      </c>
      <c r="I3477" s="91">
        <v>2020</v>
      </c>
      <c r="J3477" s="94">
        <v>14343</v>
      </c>
      <c r="K3477" s="92" t="s">
        <v>6368</v>
      </c>
    </row>
    <row r="3478" spans="1:11" ht="15" x14ac:dyDescent="0.25">
      <c r="A3478" s="91">
        <v>551271</v>
      </c>
      <c r="B3478" s="92" t="s">
        <v>7188</v>
      </c>
      <c r="C3478" s="92" t="s">
        <v>7189</v>
      </c>
      <c r="D3478" s="93" t="s">
        <v>275</v>
      </c>
      <c r="E3478" s="94">
        <v>3684</v>
      </c>
      <c r="F3478" s="91" t="s">
        <v>6816</v>
      </c>
      <c r="G3478" s="91">
        <v>502</v>
      </c>
      <c r="H3478" s="91">
        <v>2022</v>
      </c>
      <c r="I3478" s="91">
        <v>2020</v>
      </c>
      <c r="J3478" s="94">
        <v>6132</v>
      </c>
      <c r="K3478" s="92" t="s">
        <v>6368</v>
      </c>
    </row>
    <row r="3479" spans="1:11" ht="15" x14ac:dyDescent="0.25">
      <c r="A3479" s="91">
        <v>1139566</v>
      </c>
      <c r="B3479" s="92" t="s">
        <v>7190</v>
      </c>
      <c r="C3479" s="92" t="s">
        <v>7191</v>
      </c>
      <c r="D3479" s="93" t="s">
        <v>275</v>
      </c>
      <c r="E3479" s="94">
        <v>94716</v>
      </c>
      <c r="F3479" s="91" t="s">
        <v>6816</v>
      </c>
      <c r="G3479" s="91">
        <v>630</v>
      </c>
      <c r="H3479" s="91">
        <v>2024</v>
      </c>
      <c r="I3479" s="91">
        <v>2020</v>
      </c>
      <c r="J3479" s="94">
        <v>15775</v>
      </c>
      <c r="K3479" s="92" t="s">
        <v>6368</v>
      </c>
    </row>
    <row r="3480" spans="1:11" ht="15" x14ac:dyDescent="0.25">
      <c r="A3480" s="91">
        <v>397538</v>
      </c>
      <c r="B3480" s="92" t="s">
        <v>7192</v>
      </c>
      <c r="C3480" s="92" t="s">
        <v>7193</v>
      </c>
      <c r="D3480" s="93" t="s">
        <v>275</v>
      </c>
      <c r="E3480" s="94">
        <v>11233</v>
      </c>
      <c r="F3480" s="94">
        <v>6908</v>
      </c>
      <c r="G3480" s="91">
        <v>1169</v>
      </c>
      <c r="H3480" s="91">
        <v>2017</v>
      </c>
      <c r="I3480" s="91">
        <v>2010</v>
      </c>
      <c r="J3480" s="94">
        <v>1866</v>
      </c>
      <c r="K3480" s="92" t="s">
        <v>6368</v>
      </c>
    </row>
    <row r="3481" spans="1:11" ht="15" x14ac:dyDescent="0.25">
      <c r="A3481" s="91">
        <v>56648</v>
      </c>
      <c r="B3481" s="92" t="s">
        <v>7194</v>
      </c>
      <c r="C3481" s="92" t="s">
        <v>7195</v>
      </c>
      <c r="D3481" s="93" t="s">
        <v>275</v>
      </c>
      <c r="E3481" s="94">
        <v>5712</v>
      </c>
      <c r="F3481" s="94">
        <v>6908</v>
      </c>
      <c r="G3481" s="91">
        <v>306</v>
      </c>
      <c r="H3481" s="91">
        <v>1976</v>
      </c>
      <c r="I3481" s="91">
        <v>1970</v>
      </c>
      <c r="J3481" s="94">
        <v>946</v>
      </c>
      <c r="K3481" s="92" t="s">
        <v>6368</v>
      </c>
    </row>
    <row r="3482" spans="1:11" ht="15" x14ac:dyDescent="0.25">
      <c r="A3482" s="91">
        <v>11393</v>
      </c>
      <c r="B3482" s="92" t="s">
        <v>7196</v>
      </c>
      <c r="C3482" s="92" t="s">
        <v>7197</v>
      </c>
      <c r="D3482" s="93" t="s">
        <v>275</v>
      </c>
      <c r="E3482" s="94">
        <v>38031</v>
      </c>
      <c r="F3482" s="94">
        <v>6908</v>
      </c>
      <c r="G3482" s="91">
        <v>616</v>
      </c>
      <c r="H3482" s="91">
        <v>1984</v>
      </c>
      <c r="I3482" s="91">
        <v>1980</v>
      </c>
      <c r="J3482" s="94">
        <v>6331</v>
      </c>
      <c r="K3482" s="92" t="s">
        <v>6368</v>
      </c>
    </row>
    <row r="3483" spans="1:11" ht="15" x14ac:dyDescent="0.25">
      <c r="A3483" s="91">
        <v>1195506</v>
      </c>
      <c r="B3483" s="92" t="s">
        <v>7198</v>
      </c>
      <c r="C3483" s="92" t="s">
        <v>7199</v>
      </c>
      <c r="D3483" s="93" t="s">
        <v>275</v>
      </c>
      <c r="E3483" s="94">
        <v>134939</v>
      </c>
      <c r="F3483" s="94">
        <v>6907</v>
      </c>
      <c r="G3483" s="91">
        <v>1082</v>
      </c>
      <c r="H3483" s="91">
        <v>2025</v>
      </c>
      <c r="I3483" s="91">
        <v>2020</v>
      </c>
      <c r="J3483" s="94">
        <v>22476</v>
      </c>
      <c r="K3483" s="92" t="s">
        <v>6368</v>
      </c>
    </row>
    <row r="3484" spans="1:11" ht="15" x14ac:dyDescent="0.25">
      <c r="A3484" s="91">
        <v>642208</v>
      </c>
      <c r="B3484" s="92" t="s">
        <v>7200</v>
      </c>
      <c r="C3484" s="92" t="s">
        <v>7201</v>
      </c>
      <c r="D3484" s="93" t="s">
        <v>275</v>
      </c>
      <c r="E3484" s="94">
        <v>19646</v>
      </c>
      <c r="F3484" s="94">
        <v>6907</v>
      </c>
      <c r="G3484" s="91">
        <v>332</v>
      </c>
      <c r="H3484" s="91">
        <v>2020</v>
      </c>
      <c r="I3484" s="91">
        <v>2020</v>
      </c>
      <c r="J3484" s="94">
        <v>3268</v>
      </c>
      <c r="K3484" s="92" t="s">
        <v>6368</v>
      </c>
    </row>
    <row r="3485" spans="1:11" ht="15" x14ac:dyDescent="0.25">
      <c r="A3485" s="91">
        <v>110415</v>
      </c>
      <c r="B3485" s="92" t="s">
        <v>7202</v>
      </c>
      <c r="C3485" s="92" t="s">
        <v>7203</v>
      </c>
      <c r="D3485" s="93" t="s">
        <v>275</v>
      </c>
      <c r="E3485" s="94">
        <v>128605</v>
      </c>
      <c r="F3485" s="94">
        <v>6907</v>
      </c>
      <c r="G3485" s="91">
        <v>9975</v>
      </c>
      <c r="H3485" s="91">
        <v>2013</v>
      </c>
      <c r="I3485" s="91">
        <v>2010</v>
      </c>
      <c r="J3485" s="94">
        <v>21421</v>
      </c>
      <c r="K3485" s="92" t="s">
        <v>6368</v>
      </c>
    </row>
    <row r="3486" spans="1:11" ht="15" x14ac:dyDescent="0.25">
      <c r="A3486" s="91">
        <v>33196</v>
      </c>
      <c r="B3486" s="92" t="s">
        <v>7204</v>
      </c>
      <c r="C3486" s="92" t="s">
        <v>7205</v>
      </c>
      <c r="D3486" s="93" t="s">
        <v>275</v>
      </c>
      <c r="E3486" s="94">
        <v>27152</v>
      </c>
      <c r="F3486" s="91" t="s">
        <v>6816</v>
      </c>
      <c r="G3486" s="91">
        <v>474</v>
      </c>
      <c r="H3486" s="91">
        <v>2009</v>
      </c>
      <c r="I3486" s="91">
        <v>2000</v>
      </c>
      <c r="J3486" s="94">
        <v>4518</v>
      </c>
      <c r="K3486" s="92" t="s">
        <v>6368</v>
      </c>
    </row>
    <row r="3487" spans="1:11" ht="15" x14ac:dyDescent="0.25">
      <c r="A3487" s="91">
        <v>18971</v>
      </c>
      <c r="B3487" s="92" t="s">
        <v>7206</v>
      </c>
      <c r="C3487" s="92" t="s">
        <v>7207</v>
      </c>
      <c r="D3487" s="93" t="s">
        <v>275</v>
      </c>
      <c r="E3487" s="94">
        <v>8575</v>
      </c>
      <c r="F3487" s="91" t="s">
        <v>6816</v>
      </c>
      <c r="G3487" s="91">
        <v>306</v>
      </c>
      <c r="H3487" s="91">
        <v>1991</v>
      </c>
      <c r="I3487" s="91">
        <v>1990</v>
      </c>
      <c r="J3487" s="94">
        <v>1423</v>
      </c>
      <c r="K3487" s="92" t="s">
        <v>6368</v>
      </c>
    </row>
    <row r="3488" spans="1:11" ht="15" x14ac:dyDescent="0.25">
      <c r="A3488" s="91">
        <v>10644</v>
      </c>
      <c r="B3488" s="92" t="s">
        <v>7208</v>
      </c>
      <c r="C3488" s="92" t="s">
        <v>7209</v>
      </c>
      <c r="D3488" s="93" t="s">
        <v>275</v>
      </c>
      <c r="E3488" s="94">
        <v>37512</v>
      </c>
      <c r="F3488" s="94">
        <v>6907</v>
      </c>
      <c r="G3488" s="91">
        <v>478</v>
      </c>
      <c r="H3488" s="91">
        <v>1988</v>
      </c>
      <c r="I3488" s="91">
        <v>1980</v>
      </c>
      <c r="J3488" s="94">
        <v>6244</v>
      </c>
      <c r="K3488" s="92" t="s">
        <v>6368</v>
      </c>
    </row>
    <row r="3489" spans="1:11" ht="15" x14ac:dyDescent="0.25">
      <c r="A3489" s="91">
        <v>10323</v>
      </c>
      <c r="B3489" s="92" t="s">
        <v>7210</v>
      </c>
      <c r="C3489" s="92" t="s">
        <v>7211</v>
      </c>
      <c r="D3489" s="93" t="s">
        <v>275</v>
      </c>
      <c r="E3489" s="94">
        <v>30438</v>
      </c>
      <c r="F3489" s="94">
        <v>6907</v>
      </c>
      <c r="G3489" s="91">
        <v>806</v>
      </c>
      <c r="H3489" s="91">
        <v>1981</v>
      </c>
      <c r="I3489" s="91">
        <v>1980</v>
      </c>
      <c r="J3489" s="94">
        <v>5066</v>
      </c>
      <c r="K3489" s="92" t="s">
        <v>6368</v>
      </c>
    </row>
    <row r="3490" spans="1:11" ht="15" x14ac:dyDescent="0.25">
      <c r="A3490" s="91">
        <v>1535</v>
      </c>
      <c r="B3490" s="92" t="s">
        <v>7212</v>
      </c>
      <c r="C3490" s="92" t="s">
        <v>7213</v>
      </c>
      <c r="D3490" s="93" t="s">
        <v>275</v>
      </c>
      <c r="E3490" s="94">
        <v>33473</v>
      </c>
      <c r="F3490" s="94">
        <v>6907</v>
      </c>
      <c r="G3490" s="91">
        <v>2199</v>
      </c>
      <c r="H3490" s="91">
        <v>2001</v>
      </c>
      <c r="I3490" s="91">
        <v>2000</v>
      </c>
      <c r="J3490" s="94">
        <v>5572</v>
      </c>
      <c r="K3490" s="92" t="s">
        <v>6368</v>
      </c>
    </row>
    <row r="3491" spans="1:11" ht="15" x14ac:dyDescent="0.25">
      <c r="A3491" s="91">
        <v>1182047</v>
      </c>
      <c r="B3491" s="92" t="s">
        <v>7214</v>
      </c>
      <c r="C3491" s="92" t="s">
        <v>7215</v>
      </c>
      <c r="D3491" s="93" t="s">
        <v>275</v>
      </c>
      <c r="E3491" s="94">
        <v>38715</v>
      </c>
      <c r="F3491" s="94">
        <v>6906</v>
      </c>
      <c r="G3491" s="91">
        <v>724</v>
      </c>
      <c r="H3491" s="91">
        <v>2024</v>
      </c>
      <c r="I3491" s="91">
        <v>2020</v>
      </c>
      <c r="J3491" s="94">
        <v>6445</v>
      </c>
      <c r="K3491" s="92" t="s">
        <v>6368</v>
      </c>
    </row>
    <row r="3492" spans="1:11" ht="15" x14ac:dyDescent="0.25">
      <c r="A3492" s="91">
        <v>717980</v>
      </c>
      <c r="B3492" s="92" t="s">
        <v>7216</v>
      </c>
      <c r="C3492" s="92" t="s">
        <v>7217</v>
      </c>
      <c r="D3492" s="93" t="s">
        <v>275</v>
      </c>
      <c r="E3492" s="94">
        <v>40486</v>
      </c>
      <c r="F3492" s="94">
        <v>6906</v>
      </c>
      <c r="G3492" s="91">
        <v>607</v>
      </c>
      <c r="H3492" s="91">
        <v>2023</v>
      </c>
      <c r="I3492" s="91">
        <v>2020</v>
      </c>
      <c r="J3492" s="94">
        <v>674</v>
      </c>
      <c r="K3492" s="92" t="s">
        <v>6368</v>
      </c>
    </row>
    <row r="3493" spans="1:11" ht="15" x14ac:dyDescent="0.25">
      <c r="A3493" s="91">
        <v>531876</v>
      </c>
      <c r="B3493" s="92" t="s">
        <v>7218</v>
      </c>
      <c r="C3493" s="92" t="s">
        <v>7219</v>
      </c>
      <c r="D3493" s="93" t="s">
        <v>275</v>
      </c>
      <c r="E3493" s="94">
        <v>64195</v>
      </c>
      <c r="F3493" s="94">
        <v>6906</v>
      </c>
      <c r="G3493" s="91">
        <v>1104</v>
      </c>
      <c r="H3493" s="91">
        <v>2020</v>
      </c>
      <c r="I3493" s="91">
        <v>2020</v>
      </c>
      <c r="J3493" s="94">
        <v>1069</v>
      </c>
      <c r="K3493" s="92" t="s">
        <v>6368</v>
      </c>
    </row>
    <row r="3494" spans="1:11" ht="15" x14ac:dyDescent="0.25">
      <c r="A3494" s="91">
        <v>13416</v>
      </c>
      <c r="B3494" s="92" t="s">
        <v>7220</v>
      </c>
      <c r="C3494" s="92" t="s">
        <v>7221</v>
      </c>
      <c r="D3494" s="93" t="s">
        <v>275</v>
      </c>
      <c r="E3494" s="94">
        <v>2363</v>
      </c>
      <c r="F3494" s="94">
        <v>6906</v>
      </c>
      <c r="G3494" s="91">
        <v>592</v>
      </c>
      <c r="H3494" s="91">
        <v>2004</v>
      </c>
      <c r="I3494" s="91">
        <v>2000</v>
      </c>
      <c r="J3494" s="94">
        <v>3932</v>
      </c>
      <c r="K3494" s="92" t="s">
        <v>6368</v>
      </c>
    </row>
    <row r="3495" spans="1:11" ht="15" x14ac:dyDescent="0.25">
      <c r="A3495" s="91">
        <v>12187</v>
      </c>
      <c r="B3495" s="92" t="s">
        <v>7222</v>
      </c>
      <c r="C3495" s="92" t="s">
        <v>7223</v>
      </c>
      <c r="D3495" s="93" t="s">
        <v>275</v>
      </c>
      <c r="E3495" s="94">
        <v>30208</v>
      </c>
      <c r="F3495" s="94">
        <v>6906</v>
      </c>
      <c r="G3495" s="91">
        <v>397</v>
      </c>
      <c r="H3495" s="91">
        <v>1993</v>
      </c>
      <c r="I3495" s="91">
        <v>1990</v>
      </c>
      <c r="J3495" s="94">
        <v>5028</v>
      </c>
      <c r="K3495" s="92" t="s">
        <v>6368</v>
      </c>
    </row>
    <row r="3496" spans="1:11" ht="15" x14ac:dyDescent="0.25">
      <c r="A3496" s="91">
        <v>2196</v>
      </c>
      <c r="B3496" s="92" t="s">
        <v>7224</v>
      </c>
      <c r="C3496" s="92" t="s">
        <v>7225</v>
      </c>
      <c r="D3496" s="93" t="s">
        <v>275</v>
      </c>
      <c r="E3496" s="94">
        <v>35362</v>
      </c>
      <c r="F3496" s="94">
        <v>6906</v>
      </c>
      <c r="G3496" s="91">
        <v>1813</v>
      </c>
      <c r="H3496" s="91">
        <v>2007</v>
      </c>
      <c r="I3496" s="91">
        <v>2000</v>
      </c>
      <c r="J3496" s="94">
        <v>5886</v>
      </c>
      <c r="K3496" s="92" t="s">
        <v>6368</v>
      </c>
    </row>
    <row r="3497" spans="1:11" ht="15" x14ac:dyDescent="0.25">
      <c r="A3497" s="91">
        <v>1381</v>
      </c>
      <c r="B3497" s="92" t="s">
        <v>7226</v>
      </c>
      <c r="C3497" s="92" t="s">
        <v>7227</v>
      </c>
      <c r="D3497" s="93" t="s">
        <v>275</v>
      </c>
      <c r="E3497" s="94">
        <v>60216</v>
      </c>
      <c r="F3497" s="91" t="s">
        <v>6816</v>
      </c>
      <c r="G3497" s="91">
        <v>2919</v>
      </c>
      <c r="H3497" s="91">
        <v>2006</v>
      </c>
      <c r="I3497" s="91">
        <v>2000</v>
      </c>
      <c r="J3497" s="94">
        <v>10027</v>
      </c>
      <c r="K3497" s="92" t="s">
        <v>6368</v>
      </c>
    </row>
    <row r="3498" spans="1:11" ht="15" x14ac:dyDescent="0.25">
      <c r="A3498" s="91">
        <v>437109</v>
      </c>
      <c r="B3498" s="92" t="s">
        <v>7228</v>
      </c>
      <c r="C3498" s="92" t="s">
        <v>7229</v>
      </c>
      <c r="D3498" s="93" t="s">
        <v>275</v>
      </c>
      <c r="E3498" s="94">
        <v>35044</v>
      </c>
      <c r="F3498" s="94">
        <v>6905</v>
      </c>
      <c r="G3498" s="91">
        <v>725</v>
      </c>
      <c r="H3498" s="91">
        <v>2017</v>
      </c>
      <c r="I3498" s="91">
        <v>2010</v>
      </c>
      <c r="J3498" s="94">
        <v>5833</v>
      </c>
      <c r="K3498" s="92" t="s">
        <v>6368</v>
      </c>
    </row>
    <row r="3499" spans="1:11" ht="15" x14ac:dyDescent="0.25">
      <c r="A3499" s="91">
        <v>38408</v>
      </c>
      <c r="B3499" s="92" t="s">
        <v>7230</v>
      </c>
      <c r="C3499" s="92" t="s">
        <v>7231</v>
      </c>
      <c r="D3499" s="93" t="s">
        <v>275</v>
      </c>
      <c r="E3499" s="94">
        <v>39562</v>
      </c>
      <c r="F3499" s="94">
        <v>6905</v>
      </c>
      <c r="G3499" s="91">
        <v>3192</v>
      </c>
      <c r="H3499" s="91">
        <v>2010</v>
      </c>
      <c r="I3499" s="91">
        <v>2010</v>
      </c>
      <c r="J3499" s="94">
        <v>6586</v>
      </c>
      <c r="K3499" s="92" t="s">
        <v>6368</v>
      </c>
    </row>
    <row r="3500" spans="1:11" ht="15" x14ac:dyDescent="0.25">
      <c r="A3500" s="91">
        <v>2322</v>
      </c>
      <c r="B3500" s="92" t="s">
        <v>7232</v>
      </c>
      <c r="C3500" s="92" t="s">
        <v>7233</v>
      </c>
      <c r="D3500" s="93" t="s">
        <v>275</v>
      </c>
      <c r="E3500" s="94">
        <v>81045</v>
      </c>
      <c r="F3500" s="94">
        <v>6905</v>
      </c>
      <c r="G3500" s="91">
        <v>972</v>
      </c>
      <c r="H3500" s="91">
        <v>1992</v>
      </c>
      <c r="I3500" s="91">
        <v>1990</v>
      </c>
      <c r="J3500" s="94">
        <v>13497</v>
      </c>
      <c r="K3500" s="92" t="s">
        <v>6368</v>
      </c>
    </row>
    <row r="3501" spans="1:11" ht="15" x14ac:dyDescent="0.25">
      <c r="A3501" s="91">
        <v>360784</v>
      </c>
      <c r="B3501" s="92" t="s">
        <v>7234</v>
      </c>
      <c r="C3501" s="92" t="s">
        <v>7235</v>
      </c>
      <c r="D3501" s="93" t="s">
        <v>275</v>
      </c>
      <c r="E3501" s="94">
        <v>45386</v>
      </c>
      <c r="F3501" s="94">
        <v>6904</v>
      </c>
      <c r="G3501" s="91">
        <v>1079</v>
      </c>
      <c r="H3501" s="91">
        <v>2015</v>
      </c>
      <c r="I3501" s="91">
        <v>2010</v>
      </c>
      <c r="J3501" s="94">
        <v>7556</v>
      </c>
      <c r="K3501" s="92" t="s">
        <v>6368</v>
      </c>
    </row>
    <row r="3502" spans="1:11" ht="15" x14ac:dyDescent="0.25">
      <c r="A3502" s="91">
        <v>79108</v>
      </c>
      <c r="B3502" s="92" t="s">
        <v>7236</v>
      </c>
      <c r="C3502" s="92" t="s">
        <v>7237</v>
      </c>
      <c r="D3502" s="93" t="s">
        <v>275</v>
      </c>
      <c r="E3502" s="94">
        <v>15525</v>
      </c>
      <c r="F3502" s="94">
        <v>6904</v>
      </c>
      <c r="G3502" s="91">
        <v>451</v>
      </c>
      <c r="H3502" s="91">
        <v>2011</v>
      </c>
      <c r="I3502" s="91">
        <v>2010</v>
      </c>
      <c r="J3502" s="94">
        <v>2581</v>
      </c>
      <c r="K3502" s="92" t="s">
        <v>6368</v>
      </c>
    </row>
    <row r="3503" spans="1:11" ht="15" x14ac:dyDescent="0.25">
      <c r="A3503" s="91">
        <v>13416</v>
      </c>
      <c r="B3503" s="92" t="s">
        <v>7220</v>
      </c>
      <c r="C3503" s="92" t="s">
        <v>7221</v>
      </c>
      <c r="D3503" s="93" t="s">
        <v>275</v>
      </c>
      <c r="E3503" s="94">
        <v>2363</v>
      </c>
      <c r="F3503" s="94">
        <v>6906</v>
      </c>
      <c r="G3503" s="91">
        <v>592</v>
      </c>
      <c r="H3503" s="91">
        <v>2004</v>
      </c>
      <c r="I3503" s="91">
        <v>2000</v>
      </c>
      <c r="J3503" s="94">
        <v>3932</v>
      </c>
      <c r="K3503" s="92" t="s">
        <v>6368</v>
      </c>
    </row>
    <row r="3504" spans="1:11" ht="15" x14ac:dyDescent="0.25">
      <c r="A3504" s="91">
        <v>13253</v>
      </c>
      <c r="B3504" s="92" t="s">
        <v>7238</v>
      </c>
      <c r="C3504" s="92" t="s">
        <v>7239</v>
      </c>
      <c r="D3504" s="93" t="s">
        <v>275</v>
      </c>
      <c r="E3504" s="94">
        <v>10295</v>
      </c>
      <c r="F3504" s="94">
        <v>6904</v>
      </c>
      <c r="G3504" s="91">
        <v>563</v>
      </c>
      <c r="H3504" s="91">
        <v>2008</v>
      </c>
      <c r="I3504" s="91">
        <v>2000</v>
      </c>
      <c r="J3504" s="94">
        <v>171</v>
      </c>
      <c r="K3504" s="92" t="s">
        <v>6368</v>
      </c>
    </row>
    <row r="3505" spans="1:11" ht="15" x14ac:dyDescent="0.25">
      <c r="A3505" s="91">
        <v>13179</v>
      </c>
      <c r="B3505" s="92" t="s">
        <v>7240</v>
      </c>
      <c r="C3505" s="92" t="s">
        <v>7241</v>
      </c>
      <c r="D3505" s="93" t="s">
        <v>275</v>
      </c>
      <c r="E3505" s="94">
        <v>99051</v>
      </c>
      <c r="F3505" s="94">
        <v>6902</v>
      </c>
      <c r="G3505" s="91">
        <v>1500</v>
      </c>
      <c r="H3505" s="91">
        <v>2008</v>
      </c>
      <c r="I3505" s="91">
        <v>2000</v>
      </c>
      <c r="J3505" s="94">
        <v>16497</v>
      </c>
      <c r="K3505" s="92" t="s">
        <v>6368</v>
      </c>
    </row>
    <row r="3506" spans="1:11" ht="15" x14ac:dyDescent="0.25">
      <c r="A3506" s="91">
        <v>11477</v>
      </c>
      <c r="B3506" s="92" t="s">
        <v>7242</v>
      </c>
      <c r="C3506" s="92" t="s">
        <v>7243</v>
      </c>
      <c r="D3506" s="93" t="s">
        <v>275</v>
      </c>
      <c r="E3506" s="94">
        <v>26968</v>
      </c>
      <c r="F3506" s="94">
        <v>6904</v>
      </c>
      <c r="G3506" s="91">
        <v>324</v>
      </c>
      <c r="H3506" s="91">
        <v>2000</v>
      </c>
      <c r="I3506" s="91">
        <v>2000</v>
      </c>
      <c r="J3506" s="94">
        <v>4488</v>
      </c>
      <c r="K3506" s="92" t="s">
        <v>6368</v>
      </c>
    </row>
    <row r="3507" spans="1:11" ht="15" x14ac:dyDescent="0.25">
      <c r="A3507" s="91">
        <v>6471</v>
      </c>
      <c r="B3507" s="92" t="s">
        <v>7244</v>
      </c>
      <c r="C3507" s="92" t="s">
        <v>7245</v>
      </c>
      <c r="D3507" s="93" t="s">
        <v>275</v>
      </c>
      <c r="E3507" s="94">
        <v>14934</v>
      </c>
      <c r="F3507" s="94">
        <v>6904</v>
      </c>
      <c r="G3507" s="91">
        <v>844</v>
      </c>
      <c r="H3507" s="91">
        <v>1979</v>
      </c>
      <c r="I3507" s="91">
        <v>1970</v>
      </c>
      <c r="J3507" s="94">
        <v>2483</v>
      </c>
      <c r="K3507" s="92" t="s">
        <v>6368</v>
      </c>
    </row>
    <row r="3508" spans="1:11" ht="15" x14ac:dyDescent="0.25">
      <c r="A3508" s="91">
        <v>6418</v>
      </c>
      <c r="B3508" s="92" t="s">
        <v>7246</v>
      </c>
      <c r="C3508" s="92" t="s">
        <v>7247</v>
      </c>
      <c r="D3508" s="93" t="s">
        <v>275</v>
      </c>
      <c r="E3508" s="94">
        <v>1555</v>
      </c>
      <c r="F3508" s="94">
        <v>6904</v>
      </c>
      <c r="G3508" s="91">
        <v>866</v>
      </c>
      <c r="H3508" s="91">
        <v>2007</v>
      </c>
      <c r="I3508" s="91">
        <v>2000</v>
      </c>
      <c r="J3508" s="94">
        <v>2586</v>
      </c>
      <c r="K3508" s="92" t="s">
        <v>6368</v>
      </c>
    </row>
    <row r="3509" spans="1:11" ht="15" x14ac:dyDescent="0.25">
      <c r="A3509" s="91">
        <v>718789</v>
      </c>
      <c r="B3509" s="92" t="s">
        <v>7248</v>
      </c>
      <c r="C3509" s="92" t="s">
        <v>7249</v>
      </c>
      <c r="D3509" s="93" t="s">
        <v>275</v>
      </c>
      <c r="E3509" s="94">
        <v>111708</v>
      </c>
      <c r="F3509" s="91" t="s">
        <v>6816</v>
      </c>
      <c r="G3509" s="91">
        <v>3624</v>
      </c>
      <c r="H3509" s="91">
        <v>2022</v>
      </c>
      <c r="I3509" s="91">
        <v>2020</v>
      </c>
      <c r="J3509" s="94">
        <v>18606</v>
      </c>
      <c r="K3509" s="92" t="s">
        <v>6368</v>
      </c>
    </row>
    <row r="3510" spans="1:11" ht="15" x14ac:dyDescent="0.25">
      <c r="A3510" s="91">
        <v>539651</v>
      </c>
      <c r="B3510" s="92" t="s">
        <v>7250</v>
      </c>
      <c r="C3510" s="92" t="s">
        <v>7251</v>
      </c>
      <c r="D3510" s="93" t="s">
        <v>275</v>
      </c>
      <c r="E3510" s="94">
        <v>18421</v>
      </c>
      <c r="F3510" s="94">
        <v>6903</v>
      </c>
      <c r="G3510" s="91">
        <v>421</v>
      </c>
      <c r="H3510" s="91">
        <v>2019</v>
      </c>
      <c r="I3510" s="91">
        <v>2010</v>
      </c>
      <c r="J3510" s="94">
        <v>3064</v>
      </c>
      <c r="K3510" s="92" t="s">
        <v>6368</v>
      </c>
    </row>
    <row r="3511" spans="1:11" ht="15" x14ac:dyDescent="0.25">
      <c r="A3511" s="91">
        <v>360784</v>
      </c>
      <c r="B3511" s="92" t="s">
        <v>7234</v>
      </c>
      <c r="C3511" s="92" t="s">
        <v>7235</v>
      </c>
      <c r="D3511" s="93" t="s">
        <v>275</v>
      </c>
      <c r="E3511" s="94">
        <v>45386</v>
      </c>
      <c r="F3511" s="94">
        <v>6904</v>
      </c>
      <c r="G3511" s="91">
        <v>1079</v>
      </c>
      <c r="H3511" s="91">
        <v>2015</v>
      </c>
      <c r="I3511" s="91">
        <v>2010</v>
      </c>
      <c r="J3511" s="94">
        <v>7556</v>
      </c>
      <c r="K3511" s="92" t="s">
        <v>6368</v>
      </c>
    </row>
    <row r="3512" spans="1:11" ht="15" x14ac:dyDescent="0.25">
      <c r="A3512" s="91">
        <v>70667</v>
      </c>
      <c r="B3512" s="92" t="s">
        <v>7252</v>
      </c>
      <c r="C3512" s="92" t="s">
        <v>7253</v>
      </c>
      <c r="D3512" s="93" t="s">
        <v>275</v>
      </c>
      <c r="E3512" s="94">
        <v>15589</v>
      </c>
      <c r="F3512" s="91" t="s">
        <v>6816</v>
      </c>
      <c r="G3512" s="91">
        <v>783</v>
      </c>
      <c r="H3512" s="91">
        <v>2012</v>
      </c>
      <c r="I3512" s="91">
        <v>2010</v>
      </c>
      <c r="J3512" s="94">
        <v>2592</v>
      </c>
      <c r="K3512" s="92" t="s">
        <v>6368</v>
      </c>
    </row>
    <row r="3513" spans="1:11" ht="15" x14ac:dyDescent="0.25">
      <c r="A3513" s="91">
        <v>2163</v>
      </c>
      <c r="B3513" s="92" t="s">
        <v>7254</v>
      </c>
      <c r="C3513" s="92" t="s">
        <v>7255</v>
      </c>
      <c r="D3513" s="93" t="s">
        <v>275</v>
      </c>
      <c r="E3513" s="94">
        <v>67012</v>
      </c>
      <c r="F3513" s="91" t="s">
        <v>6816</v>
      </c>
      <c r="G3513" s="91">
        <v>1012</v>
      </c>
      <c r="H3513" s="91">
        <v>1997</v>
      </c>
      <c r="I3513" s="91">
        <v>1990</v>
      </c>
      <c r="J3513" s="94">
        <v>11159</v>
      </c>
      <c r="K3513" s="92" t="s">
        <v>6368</v>
      </c>
    </row>
    <row r="3514" spans="1:11" ht="15" x14ac:dyDescent="0.25">
      <c r="A3514" s="91">
        <v>361292</v>
      </c>
      <c r="B3514" s="92" t="s">
        <v>2782</v>
      </c>
      <c r="C3514" s="92" t="s">
        <v>7256</v>
      </c>
      <c r="D3514" s="93" t="s">
        <v>275</v>
      </c>
      <c r="E3514" s="94">
        <v>8521</v>
      </c>
      <c r="F3514" s="91" t="s">
        <v>6816</v>
      </c>
      <c r="G3514" s="91">
        <v>2629</v>
      </c>
      <c r="H3514" s="91">
        <v>2018</v>
      </c>
      <c r="I3514" s="91">
        <v>2010</v>
      </c>
      <c r="J3514" s="94">
        <v>14191</v>
      </c>
      <c r="K3514" s="92" t="s">
        <v>6368</v>
      </c>
    </row>
    <row r="3515" spans="1:11" ht="15" x14ac:dyDescent="0.25">
      <c r="A3515" s="91">
        <v>1958</v>
      </c>
      <c r="B3515" s="92" t="s">
        <v>7257</v>
      </c>
      <c r="C3515" s="92" t="s">
        <v>7258</v>
      </c>
      <c r="D3515" s="93" t="s">
        <v>275</v>
      </c>
      <c r="E3515" s="94">
        <v>12126</v>
      </c>
      <c r="F3515" s="94">
        <v>6902</v>
      </c>
      <c r="G3515" s="91">
        <v>1016</v>
      </c>
      <c r="H3515" s="91">
        <v>2002</v>
      </c>
      <c r="I3515" s="91">
        <v>2000</v>
      </c>
      <c r="J3515" s="94">
        <v>2015</v>
      </c>
      <c r="K3515" s="92" t="s">
        <v>6368</v>
      </c>
    </row>
    <row r="3516" spans="1:11" ht="15" x14ac:dyDescent="0.25">
      <c r="A3516" s="91">
        <v>547</v>
      </c>
      <c r="B3516" s="92" t="s">
        <v>7259</v>
      </c>
      <c r="C3516" s="92" t="s">
        <v>7260</v>
      </c>
      <c r="D3516" s="93" t="s">
        <v>275</v>
      </c>
      <c r="E3516" s="94">
        <v>29304</v>
      </c>
      <c r="F3516" s="94">
        <v>6902</v>
      </c>
      <c r="G3516" s="91">
        <v>1140</v>
      </c>
      <c r="H3516" s="91">
        <v>1998</v>
      </c>
      <c r="I3516" s="91">
        <v>1990</v>
      </c>
      <c r="J3516" s="94">
        <v>4877</v>
      </c>
      <c r="K3516" s="92" t="s">
        <v>6368</v>
      </c>
    </row>
    <row r="3517" spans="1:11" ht="15" x14ac:dyDescent="0.25">
      <c r="A3517" s="91">
        <v>252822</v>
      </c>
      <c r="B3517" s="92" t="s">
        <v>7261</v>
      </c>
      <c r="C3517" s="92" t="s">
        <v>7262</v>
      </c>
      <c r="D3517" s="93" t="s">
        <v>275</v>
      </c>
      <c r="E3517" s="94">
        <v>20576</v>
      </c>
      <c r="F3517" s="94">
        <v>6902</v>
      </c>
      <c r="G3517" s="91">
        <v>641</v>
      </c>
      <c r="H3517" s="91">
        <v>2014</v>
      </c>
      <c r="I3517" s="91">
        <v>2010</v>
      </c>
      <c r="J3517" s="94">
        <v>3423</v>
      </c>
      <c r="K3517" s="92" t="s">
        <v>6368</v>
      </c>
    </row>
    <row r="3518" spans="1:11" ht="15" x14ac:dyDescent="0.25">
      <c r="A3518" s="91">
        <v>2023</v>
      </c>
      <c r="B3518" s="92" t="s">
        <v>7263</v>
      </c>
      <c r="C3518" s="92" t="s">
        <v>7264</v>
      </c>
      <c r="D3518" s="93" t="s">
        <v>275</v>
      </c>
      <c r="E3518" s="94">
        <v>38763</v>
      </c>
      <c r="F3518" s="94">
        <v>6901</v>
      </c>
      <c r="G3518" s="91">
        <v>1268</v>
      </c>
      <c r="H3518" s="91">
        <v>2004</v>
      </c>
      <c r="I3518" s="91">
        <v>2000</v>
      </c>
      <c r="J3518" s="94">
        <v>6453</v>
      </c>
      <c r="K3518" s="92" t="s">
        <v>6368</v>
      </c>
    </row>
    <row r="3519" spans="1:11" ht="15" x14ac:dyDescent="0.25">
      <c r="A3519" s="91">
        <v>249</v>
      </c>
      <c r="B3519" s="92" t="s">
        <v>7265</v>
      </c>
      <c r="C3519" s="92" t="s">
        <v>7266</v>
      </c>
      <c r="D3519" s="93" t="s">
        <v>275</v>
      </c>
      <c r="E3519" s="94">
        <v>46709</v>
      </c>
      <c r="F3519" s="94">
        <v>6901</v>
      </c>
      <c r="G3519" s="91">
        <v>1171</v>
      </c>
      <c r="H3519" s="91">
        <v>1989</v>
      </c>
      <c r="I3519" s="91">
        <v>1980</v>
      </c>
      <c r="J3519" s="94">
        <v>7777</v>
      </c>
      <c r="K3519" s="92" t="s">
        <v>6368</v>
      </c>
    </row>
    <row r="3520" spans="1:11" ht="15" x14ac:dyDescent="0.25">
      <c r="A3520" s="91">
        <v>39104</v>
      </c>
      <c r="B3520" s="92" t="s">
        <v>7267</v>
      </c>
      <c r="C3520" s="92" t="s">
        <v>7268</v>
      </c>
      <c r="D3520" s="93" t="s">
        <v>275</v>
      </c>
      <c r="E3520" s="94">
        <v>45602</v>
      </c>
      <c r="F3520" s="91" t="s">
        <v>6816</v>
      </c>
      <c r="G3520" s="91">
        <v>582</v>
      </c>
      <c r="H3520" s="91">
        <v>1992</v>
      </c>
      <c r="I3520" s="91">
        <v>1990</v>
      </c>
      <c r="J3520" s="94">
        <v>7592</v>
      </c>
      <c r="K3520" s="92" t="s">
        <v>6368</v>
      </c>
    </row>
    <row r="3521" spans="1:11" ht="15" x14ac:dyDescent="0.25">
      <c r="A3521" s="91">
        <v>10217</v>
      </c>
      <c r="B3521" s="92" t="s">
        <v>7269</v>
      </c>
      <c r="C3521" s="92" t="s">
        <v>7270</v>
      </c>
      <c r="D3521" s="93" t="s">
        <v>275</v>
      </c>
      <c r="E3521" s="94">
        <v>16119</v>
      </c>
      <c r="F3521" s="94">
        <v>6893</v>
      </c>
      <c r="G3521" s="91">
        <v>407</v>
      </c>
      <c r="H3521" s="91">
        <v>1997</v>
      </c>
      <c r="I3521" s="91">
        <v>1990</v>
      </c>
      <c r="J3521" s="94">
        <v>268</v>
      </c>
      <c r="K3521" s="92" t="s">
        <v>6368</v>
      </c>
    </row>
    <row r="3522" spans="1:11" ht="15" x14ac:dyDescent="0.25">
      <c r="A3522" s="91">
        <v>9263</v>
      </c>
      <c r="B3522" s="92" t="s">
        <v>7271</v>
      </c>
      <c r="C3522" s="92" t="s">
        <v>7272</v>
      </c>
      <c r="D3522" s="93" t="s">
        <v>275</v>
      </c>
      <c r="E3522" s="94">
        <v>17009</v>
      </c>
      <c r="F3522" s="91" t="s">
        <v>6816</v>
      </c>
      <c r="G3522" s="91">
        <v>454</v>
      </c>
      <c r="H3522" s="91">
        <v>1995</v>
      </c>
      <c r="I3522" s="91">
        <v>1990</v>
      </c>
      <c r="J3522" s="94">
        <v>2829</v>
      </c>
      <c r="K3522" s="92" t="s">
        <v>6368</v>
      </c>
    </row>
    <row r="3523" spans="1:11" ht="15" x14ac:dyDescent="0.25">
      <c r="A3523" s="91">
        <v>7291</v>
      </c>
      <c r="B3523" s="92" t="s">
        <v>7273</v>
      </c>
      <c r="C3523" s="92" t="s">
        <v>7274</v>
      </c>
      <c r="D3523" s="93" t="s">
        <v>275</v>
      </c>
      <c r="E3523" s="94">
        <v>1542</v>
      </c>
      <c r="F3523" s="91" t="s">
        <v>6816</v>
      </c>
      <c r="G3523" s="91">
        <v>614</v>
      </c>
      <c r="H3523" s="91">
        <v>2004</v>
      </c>
      <c r="I3523" s="91">
        <v>2000</v>
      </c>
      <c r="J3523" s="94">
        <v>2564</v>
      </c>
      <c r="K3523" s="92" t="s">
        <v>6368</v>
      </c>
    </row>
    <row r="3524" spans="1:11" ht="15" x14ac:dyDescent="0.25">
      <c r="A3524" s="91">
        <v>45284</v>
      </c>
      <c r="B3524" s="92" t="s">
        <v>7275</v>
      </c>
      <c r="C3524" s="92" t="s">
        <v>7276</v>
      </c>
      <c r="D3524" s="93" t="s">
        <v>275</v>
      </c>
      <c r="E3524" s="94">
        <v>26414</v>
      </c>
      <c r="F3524" s="94">
        <v>6899</v>
      </c>
      <c r="G3524" s="91">
        <v>436</v>
      </c>
      <c r="H3524" s="91">
        <v>2010</v>
      </c>
      <c r="I3524" s="91">
        <v>2010</v>
      </c>
      <c r="J3524" s="94">
        <v>4395</v>
      </c>
      <c r="K3524" s="92" t="s">
        <v>6368</v>
      </c>
    </row>
    <row r="3525" spans="1:11" ht="15" x14ac:dyDescent="0.25">
      <c r="A3525" s="91">
        <v>423899</v>
      </c>
      <c r="B3525" s="92" t="s">
        <v>7277</v>
      </c>
      <c r="C3525" s="92" t="s">
        <v>7278</v>
      </c>
      <c r="D3525" s="93" t="s">
        <v>275</v>
      </c>
      <c r="E3525" s="94">
        <v>15698</v>
      </c>
      <c r="F3525" s="91" t="s">
        <v>6816</v>
      </c>
      <c r="G3525" s="91">
        <v>1170</v>
      </c>
      <c r="H3525" s="91">
        <v>2017</v>
      </c>
      <c r="I3525" s="91">
        <v>2010</v>
      </c>
      <c r="J3525" s="94">
        <v>261</v>
      </c>
      <c r="K3525" s="92" t="s">
        <v>6368</v>
      </c>
    </row>
    <row r="3526" spans="1:11" ht="15" x14ac:dyDescent="0.25">
      <c r="A3526" s="91">
        <v>245473</v>
      </c>
      <c r="B3526" s="92" t="s">
        <v>7279</v>
      </c>
      <c r="C3526" s="92" t="s">
        <v>7280</v>
      </c>
      <c r="D3526" s="93" t="s">
        <v>275</v>
      </c>
      <c r="E3526" s="94">
        <v>17627</v>
      </c>
      <c r="F3526" s="91" t="s">
        <v>6816</v>
      </c>
      <c r="G3526" s="91">
        <v>529</v>
      </c>
      <c r="H3526" s="91">
        <v>2014</v>
      </c>
      <c r="I3526" s="91">
        <v>2010</v>
      </c>
      <c r="J3526" s="94">
        <v>2932</v>
      </c>
      <c r="K3526" s="92" t="s">
        <v>6368</v>
      </c>
    </row>
    <row r="3527" spans="1:11" ht="15" x14ac:dyDescent="0.25">
      <c r="A3527" s="91">
        <v>25195</v>
      </c>
      <c r="B3527" s="92" t="s">
        <v>7281</v>
      </c>
      <c r="C3527" s="92" t="s">
        <v>7282</v>
      </c>
      <c r="D3527" s="93" t="s">
        <v>275</v>
      </c>
      <c r="E3527" s="94">
        <v>42895</v>
      </c>
      <c r="F3527" s="91" t="s">
        <v>6816</v>
      </c>
      <c r="G3527" s="91">
        <v>2083</v>
      </c>
      <c r="H3527" s="91">
        <v>2010</v>
      </c>
      <c r="I3527" s="91">
        <v>2010</v>
      </c>
      <c r="J3527" s="94">
        <v>7141</v>
      </c>
      <c r="K3527" s="92" t="s">
        <v>6368</v>
      </c>
    </row>
    <row r="3528" spans="1:11" ht="15" x14ac:dyDescent="0.25">
      <c r="A3528" s="91">
        <v>24100</v>
      </c>
      <c r="B3528" s="92" t="s">
        <v>7283</v>
      </c>
      <c r="C3528" s="92" t="s">
        <v>7284</v>
      </c>
      <c r="D3528" s="93" t="s">
        <v>275</v>
      </c>
      <c r="E3528" s="94">
        <v>42696</v>
      </c>
      <c r="F3528" s="94">
        <v>6898</v>
      </c>
      <c r="G3528" s="91">
        <v>444</v>
      </c>
      <c r="H3528" s="91">
        <v>2000</v>
      </c>
      <c r="I3528" s="91">
        <v>2000</v>
      </c>
      <c r="J3528" s="94">
        <v>7108</v>
      </c>
      <c r="K3528" s="92" t="s">
        <v>6368</v>
      </c>
    </row>
    <row r="3529" spans="1:11" ht="15" x14ac:dyDescent="0.25">
      <c r="A3529" s="91">
        <v>11148</v>
      </c>
      <c r="B3529" s="92" t="s">
        <v>7285</v>
      </c>
      <c r="C3529" s="92" t="s">
        <v>7286</v>
      </c>
      <c r="D3529" s="93" t="s">
        <v>275</v>
      </c>
      <c r="E3529" s="94">
        <v>24447</v>
      </c>
      <c r="F3529" s="94">
        <v>6898</v>
      </c>
      <c r="G3529" s="91">
        <v>304</v>
      </c>
      <c r="H3529" s="91">
        <v>2007</v>
      </c>
      <c r="I3529" s="91">
        <v>2000</v>
      </c>
      <c r="J3529" s="94">
        <v>4068</v>
      </c>
      <c r="K3529" s="92" t="s">
        <v>6368</v>
      </c>
    </row>
    <row r="3530" spans="1:11" ht="15" x14ac:dyDescent="0.25">
      <c r="A3530" s="91">
        <v>9344</v>
      </c>
      <c r="B3530" s="92" t="s">
        <v>7287</v>
      </c>
      <c r="C3530" s="92" t="s">
        <v>7288</v>
      </c>
      <c r="D3530" s="93" t="s">
        <v>275</v>
      </c>
      <c r="E3530" s="94">
        <v>29245</v>
      </c>
      <c r="F3530" s="94">
        <v>6898</v>
      </c>
      <c r="G3530" s="91">
        <v>1201</v>
      </c>
      <c r="H3530" s="91">
        <v>1995</v>
      </c>
      <c r="I3530" s="91">
        <v>1990</v>
      </c>
      <c r="J3530" s="94">
        <v>4867</v>
      </c>
      <c r="K3530" s="92" t="s">
        <v>6368</v>
      </c>
    </row>
    <row r="3531" spans="1:11" ht="15" x14ac:dyDescent="0.25">
      <c r="A3531" s="91">
        <v>676547</v>
      </c>
      <c r="B3531" s="92" t="s">
        <v>7289</v>
      </c>
      <c r="C3531" s="92" t="s">
        <v>7290</v>
      </c>
      <c r="D3531" s="93" t="s">
        <v>275</v>
      </c>
      <c r="E3531" s="94">
        <v>68904</v>
      </c>
      <c r="F3531" s="94">
        <v>6897</v>
      </c>
      <c r="G3531" s="91">
        <v>963</v>
      </c>
      <c r="H3531" s="91">
        <v>2022</v>
      </c>
      <c r="I3531" s="91">
        <v>2020</v>
      </c>
      <c r="J3531" s="94">
        <v>11474</v>
      </c>
      <c r="K3531" s="92" t="s">
        <v>6368</v>
      </c>
    </row>
    <row r="3532" spans="1:11" ht="15" x14ac:dyDescent="0.25">
      <c r="A3532" s="91">
        <v>335787</v>
      </c>
      <c r="B3532" s="92" t="s">
        <v>7291</v>
      </c>
      <c r="C3532" s="92" t="s">
        <v>7292</v>
      </c>
      <c r="D3532" s="93" t="s">
        <v>275</v>
      </c>
      <c r="E3532" s="94">
        <v>106928</v>
      </c>
      <c r="F3532" s="94">
        <v>6897</v>
      </c>
      <c r="G3532" s="91">
        <v>6400</v>
      </c>
      <c r="H3532" s="91">
        <v>2022</v>
      </c>
      <c r="I3532" s="91">
        <v>2020</v>
      </c>
      <c r="J3532" s="94">
        <v>17809</v>
      </c>
      <c r="K3532" s="92" t="s">
        <v>6368</v>
      </c>
    </row>
    <row r="3533" spans="1:11" ht="15" x14ac:dyDescent="0.25">
      <c r="A3533" s="91">
        <v>310593</v>
      </c>
      <c r="B3533" s="92" t="s">
        <v>7293</v>
      </c>
      <c r="C3533" s="92" t="s">
        <v>7294</v>
      </c>
      <c r="D3533" s="93" t="s">
        <v>275</v>
      </c>
      <c r="E3533" s="94">
        <v>20585</v>
      </c>
      <c r="F3533" s="94">
        <v>6897</v>
      </c>
      <c r="G3533" s="91">
        <v>2121</v>
      </c>
      <c r="H3533" s="91">
        <v>2015</v>
      </c>
      <c r="I3533" s="91">
        <v>2010</v>
      </c>
      <c r="J3533" s="94">
        <v>3424</v>
      </c>
      <c r="K3533" s="92" t="s">
        <v>6368</v>
      </c>
    </row>
    <row r="3534" spans="1:11" ht="15" x14ac:dyDescent="0.25">
      <c r="A3534" s="91">
        <v>131634</v>
      </c>
      <c r="B3534" s="92" t="s">
        <v>7295</v>
      </c>
      <c r="C3534" s="92" t="s">
        <v>7296</v>
      </c>
      <c r="D3534" s="93" t="s">
        <v>275</v>
      </c>
      <c r="E3534" s="94">
        <v>132237</v>
      </c>
      <c r="F3534" s="94">
        <v>6897</v>
      </c>
      <c r="G3534" s="91">
        <v>12908</v>
      </c>
      <c r="H3534" s="91">
        <v>2015</v>
      </c>
      <c r="I3534" s="91">
        <v>2010</v>
      </c>
      <c r="J3534" s="94">
        <v>22026</v>
      </c>
      <c r="K3534" s="92" t="s">
        <v>6368</v>
      </c>
    </row>
    <row r="3535" spans="1:11" ht="15" x14ac:dyDescent="0.25">
      <c r="A3535" s="91">
        <v>12476</v>
      </c>
      <c r="B3535" s="92" t="s">
        <v>7297</v>
      </c>
      <c r="C3535" s="92" t="s">
        <v>7298</v>
      </c>
      <c r="D3535" s="93" t="s">
        <v>275</v>
      </c>
      <c r="E3535" s="94">
        <v>35265</v>
      </c>
      <c r="F3535" s="94">
        <v>6897</v>
      </c>
      <c r="G3535" s="91">
        <v>446</v>
      </c>
      <c r="H3535" s="91">
        <v>1987</v>
      </c>
      <c r="I3535" s="91">
        <v>1980</v>
      </c>
      <c r="J3535" s="94">
        <v>587</v>
      </c>
      <c r="K3535" s="92" t="s">
        <v>6368</v>
      </c>
    </row>
    <row r="3536" spans="1:11" ht="15" x14ac:dyDescent="0.25">
      <c r="A3536" s="91">
        <v>1005331</v>
      </c>
      <c r="B3536" s="92" t="s">
        <v>7299</v>
      </c>
      <c r="C3536" s="92" t="s">
        <v>7300</v>
      </c>
      <c r="D3536" s="93" t="s">
        <v>275</v>
      </c>
      <c r="E3536" s="94">
        <v>12159</v>
      </c>
      <c r="F3536" s="94">
        <v>6896</v>
      </c>
      <c r="G3536" s="91">
        <v>2383</v>
      </c>
      <c r="H3536" s="91">
        <v>2024</v>
      </c>
      <c r="I3536" s="91">
        <v>2020</v>
      </c>
      <c r="J3536" s="94">
        <v>20252</v>
      </c>
      <c r="K3536" s="92" t="s">
        <v>6368</v>
      </c>
    </row>
    <row r="3537" spans="1:11" ht="15" x14ac:dyDescent="0.25">
      <c r="A3537" s="91">
        <v>423646</v>
      </c>
      <c r="B3537" s="92" t="s">
        <v>7301</v>
      </c>
      <c r="C3537" s="92" t="s">
        <v>7302</v>
      </c>
      <c r="D3537" s="93" t="s">
        <v>275</v>
      </c>
      <c r="E3537" s="94">
        <v>27226</v>
      </c>
      <c r="F3537" s="94">
        <v>6896</v>
      </c>
      <c r="G3537" s="91">
        <v>843</v>
      </c>
      <c r="H3537" s="91">
        <v>2017</v>
      </c>
      <c r="I3537" s="91">
        <v>2010</v>
      </c>
      <c r="J3537" s="94">
        <v>4531</v>
      </c>
      <c r="K3537" s="92" t="s">
        <v>6368</v>
      </c>
    </row>
    <row r="3538" spans="1:11" ht="15" x14ac:dyDescent="0.25">
      <c r="A3538" s="91">
        <v>337170</v>
      </c>
      <c r="B3538" s="92" t="s">
        <v>7303</v>
      </c>
      <c r="C3538" s="92" t="s">
        <v>7304</v>
      </c>
      <c r="D3538" s="93" t="s">
        <v>275</v>
      </c>
      <c r="E3538" s="94">
        <v>82406</v>
      </c>
      <c r="F3538" s="94">
        <v>6896</v>
      </c>
      <c r="G3538" s="91">
        <v>4723</v>
      </c>
      <c r="H3538" s="91">
        <v>2017</v>
      </c>
      <c r="I3538" s="91">
        <v>2010</v>
      </c>
      <c r="J3538" s="94">
        <v>13724</v>
      </c>
      <c r="K3538" s="92" t="s">
        <v>6368</v>
      </c>
    </row>
    <row r="3539" spans="1:11" ht="15" x14ac:dyDescent="0.25">
      <c r="A3539" s="91">
        <v>228108</v>
      </c>
      <c r="B3539" s="92" t="s">
        <v>7305</v>
      </c>
      <c r="C3539" s="92" t="s">
        <v>7306</v>
      </c>
      <c r="D3539" s="93" t="s">
        <v>275</v>
      </c>
      <c r="E3539" s="94">
        <v>15241</v>
      </c>
      <c r="F3539" s="94">
        <v>6896</v>
      </c>
      <c r="G3539" s="91">
        <v>388</v>
      </c>
      <c r="H3539" s="91">
        <v>2014</v>
      </c>
      <c r="I3539" s="91">
        <v>2010</v>
      </c>
      <c r="J3539" s="94">
        <v>2534</v>
      </c>
      <c r="K3539" s="92" t="s">
        <v>6368</v>
      </c>
    </row>
    <row r="3540" spans="1:11" ht="15" x14ac:dyDescent="0.25">
      <c r="A3540" s="91">
        <v>13939</v>
      </c>
      <c r="B3540" s="92" t="s">
        <v>7307</v>
      </c>
      <c r="C3540" s="92" t="s">
        <v>7308</v>
      </c>
      <c r="D3540" s="93" t="s">
        <v>275</v>
      </c>
      <c r="E3540" s="94">
        <v>30119</v>
      </c>
      <c r="F3540" s="91" t="s">
        <v>6816</v>
      </c>
      <c r="G3540" s="91">
        <v>893</v>
      </c>
      <c r="H3540" s="91">
        <v>1974</v>
      </c>
      <c r="I3540" s="91">
        <v>1970</v>
      </c>
      <c r="J3540" s="94">
        <v>5013</v>
      </c>
      <c r="K3540" s="92" t="s">
        <v>6368</v>
      </c>
    </row>
    <row r="3541" spans="1:11" ht="15" x14ac:dyDescent="0.25">
      <c r="A3541" s="91">
        <v>59967</v>
      </c>
      <c r="B3541" s="92" t="s">
        <v>7309</v>
      </c>
      <c r="C3541" s="92" t="s">
        <v>7310</v>
      </c>
      <c r="D3541" s="93" t="s">
        <v>275</v>
      </c>
      <c r="E3541" s="94">
        <v>93341</v>
      </c>
      <c r="F3541" s="94">
        <v>6895</v>
      </c>
      <c r="G3541" s="91">
        <v>10468</v>
      </c>
      <c r="H3541" s="91">
        <v>2012</v>
      </c>
      <c r="I3541" s="91">
        <v>2010</v>
      </c>
      <c r="J3541" s="94">
        <v>15546</v>
      </c>
      <c r="K3541" s="92" t="s">
        <v>6368</v>
      </c>
    </row>
    <row r="3542" spans="1:11" ht="15" x14ac:dyDescent="0.25">
      <c r="A3542" s="91">
        <v>16270</v>
      </c>
      <c r="B3542" s="92" t="s">
        <v>7311</v>
      </c>
      <c r="C3542" s="92" t="s">
        <v>7312</v>
      </c>
      <c r="D3542" s="93" t="s">
        <v>275</v>
      </c>
      <c r="E3542" s="94">
        <v>32429</v>
      </c>
      <c r="F3542" s="94">
        <v>6895</v>
      </c>
      <c r="G3542" s="91">
        <v>703</v>
      </c>
      <c r="H3542" s="91">
        <v>1991</v>
      </c>
      <c r="I3542" s="91">
        <v>1990</v>
      </c>
      <c r="J3542" s="94">
        <v>5398</v>
      </c>
      <c r="K3542" s="92" t="s">
        <v>6368</v>
      </c>
    </row>
    <row r="3543" spans="1:11" ht="15" x14ac:dyDescent="0.25">
      <c r="A3543" s="91">
        <v>15163</v>
      </c>
      <c r="B3543" s="92" t="s">
        <v>7313</v>
      </c>
      <c r="C3543" s="92" t="s">
        <v>7314</v>
      </c>
      <c r="D3543" s="93" t="s">
        <v>275</v>
      </c>
      <c r="E3543" s="94">
        <v>21596</v>
      </c>
      <c r="F3543" s="94">
        <v>6895</v>
      </c>
      <c r="G3543" s="91">
        <v>305</v>
      </c>
      <c r="H3543" s="91">
        <v>2006</v>
      </c>
      <c r="I3543" s="91">
        <v>2000</v>
      </c>
      <c r="J3543" s="94">
        <v>3593</v>
      </c>
      <c r="K3543" s="92" t="s">
        <v>6368</v>
      </c>
    </row>
    <row r="3544" spans="1:11" ht="15" x14ac:dyDescent="0.25">
      <c r="A3544" s="91">
        <v>1371</v>
      </c>
      <c r="B3544" s="92" t="s">
        <v>7315</v>
      </c>
      <c r="C3544" s="92" t="s">
        <v>7316</v>
      </c>
      <c r="D3544" s="93" t="s">
        <v>275</v>
      </c>
      <c r="E3544" s="94">
        <v>52526</v>
      </c>
      <c r="F3544" s="94">
        <v>6895</v>
      </c>
      <c r="G3544" s="91">
        <v>4297</v>
      </c>
      <c r="H3544" s="91">
        <v>1982</v>
      </c>
      <c r="I3544" s="91">
        <v>1980</v>
      </c>
      <c r="J3544" s="94">
        <v>8746</v>
      </c>
      <c r="K3544" s="92" t="s">
        <v>6368</v>
      </c>
    </row>
    <row r="3545" spans="1:11" ht="15" x14ac:dyDescent="0.25">
      <c r="A3545" s="91">
        <v>710</v>
      </c>
      <c r="B3545" s="92" t="s">
        <v>7317</v>
      </c>
      <c r="C3545" s="92" t="s">
        <v>7318</v>
      </c>
      <c r="D3545" s="93" t="s">
        <v>275</v>
      </c>
      <c r="E3545" s="94">
        <v>105017</v>
      </c>
      <c r="F3545" s="94">
        <v>6895</v>
      </c>
      <c r="G3545" s="91">
        <v>4084</v>
      </c>
      <c r="H3545" s="91">
        <v>1995</v>
      </c>
      <c r="I3545" s="91">
        <v>1990</v>
      </c>
      <c r="J3545" s="94">
        <v>17491</v>
      </c>
      <c r="K3545" s="92" t="s">
        <v>6368</v>
      </c>
    </row>
    <row r="3546" spans="1:11" ht="15" x14ac:dyDescent="0.25">
      <c r="A3546" s="91">
        <v>537055</v>
      </c>
      <c r="B3546" s="92" t="s">
        <v>7319</v>
      </c>
      <c r="C3546" s="92" t="s">
        <v>7320</v>
      </c>
      <c r="D3546" s="93" t="s">
        <v>275</v>
      </c>
      <c r="E3546" s="94">
        <v>17447</v>
      </c>
      <c r="F3546" s="91" t="s">
        <v>6816</v>
      </c>
      <c r="G3546" s="91">
        <v>497</v>
      </c>
      <c r="H3546" s="91">
        <v>2019</v>
      </c>
      <c r="I3546" s="91">
        <v>2010</v>
      </c>
      <c r="J3546" s="94">
        <v>2902</v>
      </c>
      <c r="K3546" s="92" t="s">
        <v>6368</v>
      </c>
    </row>
    <row r="3547" spans="1:11" ht="15" x14ac:dyDescent="0.25">
      <c r="A3547" s="91">
        <v>500860</v>
      </c>
      <c r="B3547" s="92" t="s">
        <v>7321</v>
      </c>
      <c r="C3547" s="92" t="s">
        <v>7322</v>
      </c>
      <c r="D3547" s="93" t="s">
        <v>275</v>
      </c>
      <c r="E3547" s="94">
        <v>24921</v>
      </c>
      <c r="F3547" s="94">
        <v>6894</v>
      </c>
      <c r="G3547" s="91">
        <v>401</v>
      </c>
      <c r="H3547" s="91">
        <v>2019</v>
      </c>
      <c r="I3547" s="91">
        <v>2010</v>
      </c>
      <c r="J3547" s="94">
        <v>4147</v>
      </c>
      <c r="K3547" s="92" t="s">
        <v>6368</v>
      </c>
    </row>
    <row r="3548" spans="1:11" ht="15" x14ac:dyDescent="0.25">
      <c r="A3548" s="91">
        <v>495764</v>
      </c>
      <c r="B3548" s="92" t="s">
        <v>7323</v>
      </c>
      <c r="C3548" s="92" t="s">
        <v>7324</v>
      </c>
      <c r="D3548" s="93" t="s">
        <v>275</v>
      </c>
      <c r="E3548" s="94">
        <v>85328</v>
      </c>
      <c r="F3548" s="94">
        <v>6894</v>
      </c>
      <c r="G3548" s="91">
        <v>10503</v>
      </c>
      <c r="H3548" s="91">
        <v>2020</v>
      </c>
      <c r="I3548" s="91">
        <v>2020</v>
      </c>
      <c r="J3548" s="94">
        <v>14211</v>
      </c>
      <c r="K3548" s="92" t="s">
        <v>6368</v>
      </c>
    </row>
    <row r="3549" spans="1:11" ht="15" x14ac:dyDescent="0.25">
      <c r="A3549" s="91">
        <v>22599</v>
      </c>
      <c r="B3549" s="92" t="s">
        <v>7325</v>
      </c>
      <c r="C3549" s="92" t="s">
        <v>7326</v>
      </c>
      <c r="D3549" s="93" t="s">
        <v>275</v>
      </c>
      <c r="E3549" s="94">
        <v>6454</v>
      </c>
      <c r="F3549" s="94">
        <v>6894</v>
      </c>
      <c r="G3549" s="91">
        <v>308</v>
      </c>
      <c r="H3549" s="91">
        <v>2001</v>
      </c>
      <c r="I3549" s="91">
        <v>2000</v>
      </c>
      <c r="J3549" s="94">
        <v>107</v>
      </c>
      <c r="K3549" s="92" t="s">
        <v>6368</v>
      </c>
    </row>
    <row r="3550" spans="1:11" ht="15" x14ac:dyDescent="0.25">
      <c r="A3550" s="91">
        <v>4193</v>
      </c>
      <c r="B3550" s="92" t="s">
        <v>7327</v>
      </c>
      <c r="C3550" s="92" t="s">
        <v>7328</v>
      </c>
      <c r="D3550" s="93" t="s">
        <v>275</v>
      </c>
      <c r="E3550" s="94">
        <v>26684</v>
      </c>
      <c r="F3550" s="94">
        <v>6894</v>
      </c>
      <c r="G3550" s="91">
        <v>465</v>
      </c>
      <c r="H3550" s="91">
        <v>1982</v>
      </c>
      <c r="I3550" s="91">
        <v>1980</v>
      </c>
      <c r="J3550" s="94">
        <v>444</v>
      </c>
      <c r="K3550" s="92" t="s">
        <v>6368</v>
      </c>
    </row>
    <row r="3551" spans="1:11" ht="15" x14ac:dyDescent="0.25">
      <c r="A3551" s="91">
        <v>602</v>
      </c>
      <c r="B3551" s="92" t="s">
        <v>7329</v>
      </c>
      <c r="C3551" s="92" t="s">
        <v>7330</v>
      </c>
      <c r="D3551" s="93" t="s">
        <v>275</v>
      </c>
      <c r="E3551" s="94">
        <v>15512</v>
      </c>
      <c r="F3551" s="94">
        <v>6894</v>
      </c>
      <c r="G3551" s="91">
        <v>9938</v>
      </c>
      <c r="H3551" s="91">
        <v>1996</v>
      </c>
      <c r="I3551" s="91">
        <v>1990</v>
      </c>
      <c r="J3551" s="94">
        <v>25838</v>
      </c>
      <c r="K3551" s="92" t="s">
        <v>6368</v>
      </c>
    </row>
    <row r="3552" spans="1:11" ht="15" x14ac:dyDescent="0.25">
      <c r="A3552" s="91">
        <v>556694</v>
      </c>
      <c r="B3552" s="92" t="s">
        <v>7331</v>
      </c>
      <c r="C3552" s="92" t="s">
        <v>7332</v>
      </c>
      <c r="D3552" s="93" t="s">
        <v>275</v>
      </c>
      <c r="E3552" s="94">
        <v>66064</v>
      </c>
      <c r="F3552" s="94">
        <v>6893</v>
      </c>
      <c r="G3552" s="91">
        <v>1518</v>
      </c>
      <c r="H3552" s="91">
        <v>2022</v>
      </c>
      <c r="I3552" s="91">
        <v>2020</v>
      </c>
      <c r="J3552" s="94">
        <v>11001</v>
      </c>
      <c r="K3552" s="92" t="s">
        <v>6368</v>
      </c>
    </row>
    <row r="3553" spans="1:11" ht="15" x14ac:dyDescent="0.25">
      <c r="A3553" s="91">
        <v>419743</v>
      </c>
      <c r="B3553" s="92" t="s">
        <v>7333</v>
      </c>
      <c r="C3553" s="92" t="s">
        <v>7334</v>
      </c>
      <c r="D3553" s="93" t="s">
        <v>275</v>
      </c>
      <c r="E3553" s="94">
        <v>7447</v>
      </c>
      <c r="F3553" s="94">
        <v>6893</v>
      </c>
      <c r="G3553" s="91">
        <v>1244</v>
      </c>
      <c r="H3553" s="91">
        <v>2018</v>
      </c>
      <c r="I3553" s="91">
        <v>2010</v>
      </c>
      <c r="J3553" s="94">
        <v>12402</v>
      </c>
      <c r="K3553" s="92" t="s">
        <v>6368</v>
      </c>
    </row>
    <row r="3554" spans="1:11" ht="15" x14ac:dyDescent="0.25">
      <c r="A3554" s="91">
        <v>17979</v>
      </c>
      <c r="B3554" s="92" t="s">
        <v>7335</v>
      </c>
      <c r="C3554" s="92" t="s">
        <v>7336</v>
      </c>
      <c r="D3554" s="93" t="s">
        <v>275</v>
      </c>
      <c r="E3554" s="94">
        <v>58608</v>
      </c>
      <c r="F3554" s="94">
        <v>6893</v>
      </c>
      <c r="G3554" s="91">
        <v>4719</v>
      </c>
      <c r="H3554" s="91">
        <v>2009</v>
      </c>
      <c r="I3554" s="91">
        <v>2000</v>
      </c>
      <c r="J3554" s="94">
        <v>9759</v>
      </c>
      <c r="K3554" s="92" t="s">
        <v>6368</v>
      </c>
    </row>
    <row r="3555" spans="1:11" ht="15" x14ac:dyDescent="0.25">
      <c r="A3555" s="91">
        <v>13931</v>
      </c>
      <c r="B3555" s="92" t="s">
        <v>7337</v>
      </c>
      <c r="C3555" s="92" t="s">
        <v>7338</v>
      </c>
      <c r="D3555" s="93" t="s">
        <v>275</v>
      </c>
      <c r="E3555" s="94">
        <v>30344</v>
      </c>
      <c r="F3555" s="91" t="s">
        <v>6816</v>
      </c>
      <c r="G3555" s="91">
        <v>718</v>
      </c>
      <c r="H3555" s="91">
        <v>2002</v>
      </c>
      <c r="I3555" s="91">
        <v>2000</v>
      </c>
      <c r="J3555" s="94">
        <v>505</v>
      </c>
      <c r="K3555" s="92" t="s">
        <v>6368</v>
      </c>
    </row>
    <row r="3556" spans="1:11" ht="15" x14ac:dyDescent="0.25">
      <c r="A3556" s="91">
        <v>10217</v>
      </c>
      <c r="B3556" s="92" t="s">
        <v>7269</v>
      </c>
      <c r="C3556" s="92" t="s">
        <v>7270</v>
      </c>
      <c r="D3556" s="93" t="s">
        <v>275</v>
      </c>
      <c r="E3556" s="94">
        <v>16119</v>
      </c>
      <c r="F3556" s="94">
        <v>6893</v>
      </c>
      <c r="G3556" s="91">
        <v>407</v>
      </c>
      <c r="H3556" s="91">
        <v>1997</v>
      </c>
      <c r="I3556" s="91">
        <v>1990</v>
      </c>
      <c r="J3556" s="94">
        <v>268</v>
      </c>
      <c r="K3556" s="92" t="s">
        <v>6368</v>
      </c>
    </row>
    <row r="3557" spans="1:11" ht="15" x14ac:dyDescent="0.25">
      <c r="A3557" s="91">
        <v>7305</v>
      </c>
      <c r="B3557" s="92" t="s">
        <v>7339</v>
      </c>
      <c r="C3557" s="92" t="s">
        <v>7340</v>
      </c>
      <c r="D3557" s="93" t="s">
        <v>275</v>
      </c>
      <c r="E3557" s="94">
        <v>44312</v>
      </c>
      <c r="F3557" s="94">
        <v>6893</v>
      </c>
      <c r="G3557" s="91">
        <v>1508</v>
      </c>
      <c r="H3557" s="91">
        <v>1993</v>
      </c>
      <c r="I3557" s="91">
        <v>1990</v>
      </c>
      <c r="J3557" s="94">
        <v>7377</v>
      </c>
      <c r="K3557" s="92" t="s">
        <v>6368</v>
      </c>
    </row>
    <row r="3558" spans="1:11" ht="15" x14ac:dyDescent="0.25">
      <c r="A3558" s="91">
        <v>1680</v>
      </c>
      <c r="B3558" s="92" t="s">
        <v>7341</v>
      </c>
      <c r="C3558" s="92" t="s">
        <v>7342</v>
      </c>
      <c r="D3558" s="93" t="s">
        <v>275</v>
      </c>
      <c r="E3558" s="94">
        <v>31245</v>
      </c>
      <c r="F3558" s="94">
        <v>6896</v>
      </c>
      <c r="G3558" s="91">
        <v>322</v>
      </c>
      <c r="H3558" s="91">
        <v>1962</v>
      </c>
      <c r="I3558" s="91">
        <v>1960</v>
      </c>
      <c r="J3558" s="94">
        <v>52</v>
      </c>
      <c r="K3558" s="92" t="s">
        <v>6368</v>
      </c>
    </row>
    <row r="3559" spans="1:11" ht="15" x14ac:dyDescent="0.25">
      <c r="A3559" s="91">
        <v>399402</v>
      </c>
      <c r="B3559" s="92" t="s">
        <v>7343</v>
      </c>
      <c r="C3559" s="92" t="s">
        <v>7344</v>
      </c>
      <c r="D3559" s="93" t="s">
        <v>275</v>
      </c>
      <c r="E3559" s="94">
        <v>73377</v>
      </c>
      <c r="F3559" s="94">
        <v>6892</v>
      </c>
      <c r="G3559" s="91">
        <v>2259</v>
      </c>
      <c r="H3559" s="91">
        <v>2018</v>
      </c>
      <c r="I3559" s="91">
        <v>2010</v>
      </c>
      <c r="J3559" s="94">
        <v>1222</v>
      </c>
      <c r="K3559" s="92" t="s">
        <v>6368</v>
      </c>
    </row>
    <row r="3560" spans="1:11" ht="15" x14ac:dyDescent="0.25">
      <c r="A3560" s="91">
        <v>390043</v>
      </c>
      <c r="B3560" s="92" t="s">
        <v>7345</v>
      </c>
      <c r="C3560" s="92" t="s">
        <v>7346</v>
      </c>
      <c r="D3560" s="93" t="s">
        <v>275</v>
      </c>
      <c r="E3560" s="94">
        <v>99624</v>
      </c>
      <c r="F3560" s="94">
        <v>6892</v>
      </c>
      <c r="G3560" s="91">
        <v>6408</v>
      </c>
      <c r="H3560" s="91">
        <v>2017</v>
      </c>
      <c r="I3560" s="91">
        <v>2010</v>
      </c>
      <c r="J3560" s="94">
        <v>16593</v>
      </c>
      <c r="K3560" s="92" t="s">
        <v>6368</v>
      </c>
    </row>
    <row r="3561" spans="1:11" ht="15" x14ac:dyDescent="0.25">
      <c r="A3561" s="91">
        <v>177888</v>
      </c>
      <c r="B3561" s="92" t="s">
        <v>7347</v>
      </c>
      <c r="C3561" s="92" t="s">
        <v>7348</v>
      </c>
      <c r="D3561" s="93" t="s">
        <v>275</v>
      </c>
      <c r="E3561" s="94">
        <v>28205</v>
      </c>
      <c r="F3561" s="94">
        <v>6892</v>
      </c>
      <c r="G3561" s="91">
        <v>930</v>
      </c>
      <c r="H3561" s="91">
        <v>2013</v>
      </c>
      <c r="I3561" s="91">
        <v>2010</v>
      </c>
      <c r="J3561" s="94">
        <v>4694</v>
      </c>
      <c r="K3561" s="92" t="s">
        <v>6368</v>
      </c>
    </row>
    <row r="3562" spans="1:11" ht="15" x14ac:dyDescent="0.25">
      <c r="A3562" s="91">
        <v>77459</v>
      </c>
      <c r="B3562" s="92" t="s">
        <v>7349</v>
      </c>
      <c r="C3562" s="92" t="s">
        <v>7350</v>
      </c>
      <c r="D3562" s="93" t="s">
        <v>275</v>
      </c>
      <c r="E3562" s="94">
        <v>39685</v>
      </c>
      <c r="F3562" s="91" t="s">
        <v>6816</v>
      </c>
      <c r="G3562" s="91">
        <v>1295</v>
      </c>
      <c r="H3562" s="91">
        <v>2011</v>
      </c>
      <c r="I3562" s="91">
        <v>2010</v>
      </c>
      <c r="J3562" s="94">
        <v>6606</v>
      </c>
      <c r="K3562" s="92" t="s">
        <v>6368</v>
      </c>
    </row>
    <row r="3563" spans="1:11" ht="15" x14ac:dyDescent="0.25">
      <c r="A3563" s="91">
        <v>9871</v>
      </c>
      <c r="B3563" s="92" t="s">
        <v>7351</v>
      </c>
      <c r="C3563" s="92" t="s">
        <v>7352</v>
      </c>
      <c r="D3563" s="93" t="s">
        <v>275</v>
      </c>
      <c r="E3563" s="94">
        <v>25538</v>
      </c>
      <c r="F3563" s="94">
        <v>6892</v>
      </c>
      <c r="G3563" s="91">
        <v>920</v>
      </c>
      <c r="H3563" s="91">
        <v>2001</v>
      </c>
      <c r="I3563" s="91">
        <v>2000</v>
      </c>
      <c r="J3563" s="94">
        <v>425</v>
      </c>
      <c r="K3563" s="92" t="s">
        <v>6368</v>
      </c>
    </row>
    <row r="3564" spans="1:11" ht="15" x14ac:dyDescent="0.25">
      <c r="A3564" s="91">
        <v>2295</v>
      </c>
      <c r="B3564" s="92" t="s">
        <v>7353</v>
      </c>
      <c r="C3564" s="92" t="s">
        <v>7354</v>
      </c>
      <c r="D3564" s="93" t="s">
        <v>275</v>
      </c>
      <c r="E3564" s="94">
        <v>2641</v>
      </c>
      <c r="F3564" s="94">
        <v>6892</v>
      </c>
      <c r="G3564" s="91">
        <v>1399</v>
      </c>
      <c r="H3564" s="91">
        <v>2006</v>
      </c>
      <c r="I3564" s="91">
        <v>2000</v>
      </c>
      <c r="J3564" s="94">
        <v>4395</v>
      </c>
      <c r="K3564" s="92" t="s">
        <v>6368</v>
      </c>
    </row>
    <row r="3565" spans="1:11" ht="15" x14ac:dyDescent="0.25">
      <c r="A3565" s="91">
        <v>2140</v>
      </c>
      <c r="B3565" s="92" t="s">
        <v>7355</v>
      </c>
      <c r="C3565" s="92" t="s">
        <v>7356</v>
      </c>
      <c r="D3565" s="93" t="s">
        <v>275</v>
      </c>
      <c r="E3565" s="94">
        <v>38305</v>
      </c>
      <c r="F3565" s="91" t="s">
        <v>6816</v>
      </c>
      <c r="G3565" s="91">
        <v>1259</v>
      </c>
      <c r="H3565" s="91">
        <v>2001</v>
      </c>
      <c r="I3565" s="91">
        <v>2000</v>
      </c>
      <c r="J3565" s="94">
        <v>6377</v>
      </c>
      <c r="K3565" s="92" t="s">
        <v>6368</v>
      </c>
    </row>
    <row r="3566" spans="1:11" ht="15" x14ac:dyDescent="0.25">
      <c r="A3566" s="91">
        <v>507532</v>
      </c>
      <c r="B3566" s="92" t="s">
        <v>7357</v>
      </c>
      <c r="C3566" s="92" t="s">
        <v>7358</v>
      </c>
      <c r="D3566" s="93" t="s">
        <v>275</v>
      </c>
      <c r="E3566" s="94">
        <v>35673</v>
      </c>
      <c r="F3566" s="91" t="s">
        <v>6816</v>
      </c>
      <c r="G3566" s="91">
        <v>304</v>
      </c>
      <c r="H3566" s="91">
        <v>2023</v>
      </c>
      <c r="I3566" s="91">
        <v>2020</v>
      </c>
      <c r="J3566" s="94">
        <v>5938</v>
      </c>
      <c r="K3566" s="92" t="s">
        <v>6368</v>
      </c>
    </row>
    <row r="3567" spans="1:11" ht="15" x14ac:dyDescent="0.25">
      <c r="A3567" s="91">
        <v>322125</v>
      </c>
      <c r="B3567" s="92" t="s">
        <v>7359</v>
      </c>
      <c r="C3567" s="92" t="s">
        <v>7360</v>
      </c>
      <c r="D3567" s="93" t="s">
        <v>275</v>
      </c>
      <c r="E3567" s="94">
        <v>17161</v>
      </c>
      <c r="F3567" s="91" t="s">
        <v>6816</v>
      </c>
      <c r="G3567" s="91">
        <v>680</v>
      </c>
      <c r="H3567" s="91">
        <v>2015</v>
      </c>
      <c r="I3567" s="91">
        <v>2010</v>
      </c>
      <c r="J3567" s="94">
        <v>2854</v>
      </c>
      <c r="K3567" s="92" t="s">
        <v>6368</v>
      </c>
    </row>
    <row r="3568" spans="1:11" ht="15" x14ac:dyDescent="0.25">
      <c r="A3568" s="91">
        <v>232672</v>
      </c>
      <c r="B3568" s="92" t="s">
        <v>7361</v>
      </c>
      <c r="C3568" s="92" t="s">
        <v>7362</v>
      </c>
      <c r="D3568" s="93" t="s">
        <v>275</v>
      </c>
      <c r="E3568" s="94">
        <v>98037</v>
      </c>
      <c r="F3568" s="94">
        <v>6891</v>
      </c>
      <c r="G3568" s="91">
        <v>3658</v>
      </c>
      <c r="H3568" s="91">
        <v>2014</v>
      </c>
      <c r="I3568" s="91">
        <v>2010</v>
      </c>
      <c r="J3568" s="94">
        <v>16328</v>
      </c>
      <c r="K3568" s="92" t="s">
        <v>6368</v>
      </c>
    </row>
    <row r="3569" spans="1:11" ht="15" x14ac:dyDescent="0.25">
      <c r="A3569" s="91">
        <v>10560</v>
      </c>
      <c r="B3569" s="92" t="s">
        <v>7363</v>
      </c>
      <c r="C3569" s="92" t="s">
        <v>7364</v>
      </c>
      <c r="D3569" s="93" t="s">
        <v>275</v>
      </c>
      <c r="E3569" s="94">
        <v>3191</v>
      </c>
      <c r="F3569" s="94">
        <v>6891</v>
      </c>
      <c r="G3569" s="91">
        <v>344</v>
      </c>
      <c r="H3569" s="91">
        <v>2000</v>
      </c>
      <c r="I3569" s="91">
        <v>2000</v>
      </c>
      <c r="J3569" s="94">
        <v>5311</v>
      </c>
      <c r="K3569" s="92" t="s">
        <v>6368</v>
      </c>
    </row>
    <row r="3570" spans="1:11" ht="15" x14ac:dyDescent="0.25">
      <c r="A3570" s="91">
        <v>3472</v>
      </c>
      <c r="B3570" s="92" t="s">
        <v>7365</v>
      </c>
      <c r="C3570" s="92" t="s">
        <v>7366</v>
      </c>
      <c r="D3570" s="93" t="s">
        <v>275</v>
      </c>
      <c r="E3570" s="94">
        <v>14933</v>
      </c>
      <c r="F3570" s="94">
        <v>6891</v>
      </c>
      <c r="G3570" s="91">
        <v>462</v>
      </c>
      <c r="H3570" s="91">
        <v>2002</v>
      </c>
      <c r="I3570" s="91">
        <v>2000</v>
      </c>
      <c r="J3570" s="94">
        <v>2483</v>
      </c>
      <c r="K3570" s="92" t="s">
        <v>6368</v>
      </c>
    </row>
    <row r="3571" spans="1:11" ht="15" x14ac:dyDescent="0.25">
      <c r="A3571" s="91">
        <v>1808</v>
      </c>
      <c r="B3571" s="92" t="s">
        <v>7367</v>
      </c>
      <c r="C3571" s="92" t="s">
        <v>7368</v>
      </c>
      <c r="D3571" s="93" t="s">
        <v>275</v>
      </c>
      <c r="E3571" s="94">
        <v>17707</v>
      </c>
      <c r="F3571" s="94">
        <v>6891</v>
      </c>
      <c r="G3571" s="91">
        <v>518</v>
      </c>
      <c r="H3571" s="91">
        <v>1998</v>
      </c>
      <c r="I3571" s="91">
        <v>1990</v>
      </c>
      <c r="J3571" s="94">
        <v>2945</v>
      </c>
      <c r="K3571" s="92" t="s">
        <v>6368</v>
      </c>
    </row>
    <row r="3572" spans="1:11" ht="15" x14ac:dyDescent="0.25">
      <c r="A3572" s="91">
        <v>1051891</v>
      </c>
      <c r="B3572" s="92" t="s">
        <v>7369</v>
      </c>
      <c r="C3572" s="92" t="s">
        <v>7370</v>
      </c>
      <c r="D3572" s="93" t="s">
        <v>275</v>
      </c>
      <c r="E3572" s="94">
        <v>43994</v>
      </c>
      <c r="F3572" s="91" t="s">
        <v>6816</v>
      </c>
      <c r="G3572" s="91">
        <v>326</v>
      </c>
      <c r="H3572" s="91">
        <v>2024</v>
      </c>
      <c r="I3572" s="91">
        <v>2020</v>
      </c>
      <c r="J3572" s="94">
        <v>7324</v>
      </c>
      <c r="K3572" s="92" t="s">
        <v>6368</v>
      </c>
    </row>
    <row r="3573" spans="1:11" ht="15" x14ac:dyDescent="0.25">
      <c r="A3573" s="91">
        <v>308084</v>
      </c>
      <c r="B3573" s="92" t="s">
        <v>7371</v>
      </c>
      <c r="C3573" s="92" t="s">
        <v>7372</v>
      </c>
      <c r="D3573" s="93" t="s">
        <v>275</v>
      </c>
      <c r="E3573" s="94">
        <v>24873</v>
      </c>
      <c r="F3573" s="91" t="s">
        <v>7373</v>
      </c>
      <c r="G3573" s="91">
        <v>748</v>
      </c>
      <c r="H3573" s="91">
        <v>2015</v>
      </c>
      <c r="I3573" s="91">
        <v>2010</v>
      </c>
      <c r="J3573" s="94">
        <v>4139</v>
      </c>
      <c r="K3573" s="92" t="s">
        <v>6368</v>
      </c>
    </row>
    <row r="3574" spans="1:11" ht="15" x14ac:dyDescent="0.25">
      <c r="A3574" s="91">
        <v>291984</v>
      </c>
      <c r="B3574" s="92" t="s">
        <v>7374</v>
      </c>
      <c r="C3574" s="92" t="s">
        <v>7375</v>
      </c>
      <c r="D3574" s="93" t="s">
        <v>275</v>
      </c>
      <c r="E3574" s="94">
        <v>14733</v>
      </c>
      <c r="F3574" s="91" t="s">
        <v>7373</v>
      </c>
      <c r="G3574" s="91">
        <v>704</v>
      </c>
      <c r="H3574" s="91">
        <v>2019</v>
      </c>
      <c r="I3574" s="91">
        <v>2010</v>
      </c>
      <c r="J3574" s="94">
        <v>2449</v>
      </c>
      <c r="K3574" s="92" t="s">
        <v>6368</v>
      </c>
    </row>
    <row r="3575" spans="1:11" ht="15" x14ac:dyDescent="0.25">
      <c r="A3575" s="91">
        <v>31900</v>
      </c>
      <c r="B3575" s="92" t="s">
        <v>7376</v>
      </c>
      <c r="C3575" s="92" t="s">
        <v>7377</v>
      </c>
      <c r="D3575" s="93" t="s">
        <v>275</v>
      </c>
      <c r="E3575" s="94">
        <v>9827</v>
      </c>
      <c r="F3575" s="91" t="s">
        <v>7373</v>
      </c>
      <c r="G3575" s="91">
        <v>345</v>
      </c>
      <c r="H3575" s="91">
        <v>2010</v>
      </c>
      <c r="I3575" s="91">
        <v>2010</v>
      </c>
      <c r="J3575" s="94">
        <v>1632</v>
      </c>
      <c r="K3575" s="92" t="s">
        <v>6368</v>
      </c>
    </row>
    <row r="3576" spans="1:11" ht="15" x14ac:dyDescent="0.25">
      <c r="A3576" s="91">
        <v>10443</v>
      </c>
      <c r="B3576" s="92" t="s">
        <v>2606</v>
      </c>
      <c r="C3576" s="92" t="s">
        <v>7378</v>
      </c>
      <c r="D3576" s="93" t="s">
        <v>275</v>
      </c>
      <c r="E3576" s="94">
        <v>2576</v>
      </c>
      <c r="F3576" s="91" t="s">
        <v>7373</v>
      </c>
      <c r="G3576" s="91">
        <v>322</v>
      </c>
      <c r="H3576" s="91">
        <v>1993</v>
      </c>
      <c r="I3576" s="91">
        <v>1990</v>
      </c>
      <c r="J3576" s="94">
        <v>4287</v>
      </c>
      <c r="K3576" s="92" t="s">
        <v>6368</v>
      </c>
    </row>
    <row r="3577" spans="1:11" ht="15" x14ac:dyDescent="0.25">
      <c r="A3577" s="91">
        <v>254</v>
      </c>
      <c r="B3577" s="92" t="s">
        <v>2229</v>
      </c>
      <c r="C3577" s="92" t="s">
        <v>7379</v>
      </c>
      <c r="D3577" s="93" t="s">
        <v>275</v>
      </c>
      <c r="E3577" s="94">
        <v>106429</v>
      </c>
      <c r="F3577" s="91" t="s">
        <v>7373</v>
      </c>
      <c r="G3577" s="91">
        <v>8161</v>
      </c>
      <c r="H3577" s="91">
        <v>2005</v>
      </c>
      <c r="I3577" s="91">
        <v>2000</v>
      </c>
      <c r="J3577" s="94">
        <v>17726</v>
      </c>
      <c r="K3577" s="92" t="s">
        <v>6368</v>
      </c>
    </row>
    <row r="3578" spans="1:11" ht="15" x14ac:dyDescent="0.25">
      <c r="A3578" s="91">
        <v>512200</v>
      </c>
      <c r="B3578" s="92" t="s">
        <v>7380</v>
      </c>
      <c r="C3578" s="92" t="s">
        <v>7381</v>
      </c>
      <c r="D3578" s="93" t="s">
        <v>275</v>
      </c>
      <c r="E3578" s="94">
        <v>132329</v>
      </c>
      <c r="F3578" s="91" t="s">
        <v>6816</v>
      </c>
      <c r="G3578" s="91">
        <v>8998</v>
      </c>
      <c r="H3578" s="91">
        <v>2019</v>
      </c>
      <c r="I3578" s="91">
        <v>2010</v>
      </c>
      <c r="J3578" s="94">
        <v>22041</v>
      </c>
      <c r="K3578" s="92" t="s">
        <v>6368</v>
      </c>
    </row>
    <row r="3579" spans="1:11" ht="15" x14ac:dyDescent="0.25">
      <c r="A3579" s="91">
        <v>449992</v>
      </c>
      <c r="B3579" s="92" t="s">
        <v>7382</v>
      </c>
      <c r="C3579" s="92" t="s">
        <v>7383</v>
      </c>
      <c r="D3579" s="93" t="s">
        <v>275</v>
      </c>
      <c r="E3579" s="94">
        <v>37042</v>
      </c>
      <c r="F3579" s="94">
        <v>6889</v>
      </c>
      <c r="G3579" s="91">
        <v>739</v>
      </c>
      <c r="H3579" s="91">
        <v>2018</v>
      </c>
      <c r="I3579" s="91">
        <v>2010</v>
      </c>
      <c r="J3579" s="94">
        <v>6166</v>
      </c>
      <c r="K3579" s="92" t="s">
        <v>6368</v>
      </c>
    </row>
    <row r="3580" spans="1:11" ht="15" x14ac:dyDescent="0.25">
      <c r="A3580" s="91">
        <v>113947</v>
      </c>
      <c r="B3580" s="92" t="s">
        <v>7384</v>
      </c>
      <c r="C3580" s="92" t="s">
        <v>7385</v>
      </c>
      <c r="D3580" s="93" t="s">
        <v>275</v>
      </c>
      <c r="E3580" s="94">
        <v>3004</v>
      </c>
      <c r="F3580" s="94">
        <v>6889</v>
      </c>
      <c r="G3580" s="91">
        <v>574</v>
      </c>
      <c r="H3580" s="91">
        <v>2012</v>
      </c>
      <c r="I3580" s="91">
        <v>2010</v>
      </c>
      <c r="J3580" s="94">
        <v>5</v>
      </c>
      <c r="K3580" s="92" t="s">
        <v>6368</v>
      </c>
    </row>
    <row r="3581" spans="1:11" ht="15" x14ac:dyDescent="0.25">
      <c r="A3581" s="91">
        <v>31997</v>
      </c>
      <c r="B3581" s="92" t="s">
        <v>7386</v>
      </c>
      <c r="C3581" s="92" t="s">
        <v>7387</v>
      </c>
      <c r="D3581" s="93" t="s">
        <v>275</v>
      </c>
      <c r="E3581" s="94">
        <v>25661</v>
      </c>
      <c r="F3581" s="94">
        <v>6889</v>
      </c>
      <c r="G3581" s="91">
        <v>519</v>
      </c>
      <c r="H3581" s="91">
        <v>1942</v>
      </c>
      <c r="I3581" s="91">
        <v>1940</v>
      </c>
      <c r="J3581" s="94">
        <v>427</v>
      </c>
      <c r="K3581" s="92" t="s">
        <v>6368</v>
      </c>
    </row>
    <row r="3582" spans="1:11" ht="15" x14ac:dyDescent="0.25">
      <c r="A3582" s="91">
        <v>11561</v>
      </c>
      <c r="B3582" s="92" t="s">
        <v>7388</v>
      </c>
      <c r="C3582" s="92" t="s">
        <v>7389</v>
      </c>
      <c r="D3582" s="93" t="s">
        <v>275</v>
      </c>
      <c r="E3582" s="94">
        <v>12797</v>
      </c>
      <c r="F3582" s="94">
        <v>6889</v>
      </c>
      <c r="G3582" s="91">
        <v>802</v>
      </c>
      <c r="H3582" s="91">
        <v>1973</v>
      </c>
      <c r="I3582" s="91">
        <v>1970</v>
      </c>
      <c r="J3582" s="94">
        <v>2127</v>
      </c>
      <c r="K3582" s="92" t="s">
        <v>6368</v>
      </c>
    </row>
    <row r="3583" spans="1:11" ht="15" x14ac:dyDescent="0.25">
      <c r="A3583" s="91">
        <v>560016</v>
      </c>
      <c r="B3583" s="92" t="s">
        <v>7390</v>
      </c>
      <c r="C3583" s="92" t="s">
        <v>7391</v>
      </c>
      <c r="D3583" s="93" t="s">
        <v>275</v>
      </c>
      <c r="E3583" s="94">
        <v>73073</v>
      </c>
      <c r="F3583" s="94">
        <v>6888</v>
      </c>
      <c r="G3583" s="91">
        <v>1200</v>
      </c>
      <c r="H3583" s="91">
        <v>2024</v>
      </c>
      <c r="I3583" s="91">
        <v>2020</v>
      </c>
      <c r="J3583" s="94">
        <v>12169</v>
      </c>
      <c r="K3583" s="92" t="s">
        <v>6368</v>
      </c>
    </row>
    <row r="3584" spans="1:11" ht="15" x14ac:dyDescent="0.25">
      <c r="A3584" s="91">
        <v>57214</v>
      </c>
      <c r="B3584" s="92" t="s">
        <v>7392</v>
      </c>
      <c r="C3584" s="92" t="s">
        <v>7393</v>
      </c>
      <c r="D3584" s="93" t="s">
        <v>275</v>
      </c>
      <c r="E3584" s="94">
        <v>85445</v>
      </c>
      <c r="F3584" s="94">
        <v>6888</v>
      </c>
      <c r="G3584" s="91">
        <v>6552</v>
      </c>
      <c r="H3584" s="91">
        <v>2012</v>
      </c>
      <c r="I3584" s="91">
        <v>2010</v>
      </c>
      <c r="J3584" s="94">
        <v>1423</v>
      </c>
      <c r="K3584" s="92" t="s">
        <v>6368</v>
      </c>
    </row>
    <row r="3585" spans="1:11" ht="15" x14ac:dyDescent="0.25">
      <c r="A3585" s="91">
        <v>846</v>
      </c>
      <c r="B3585" s="92" t="s">
        <v>7394</v>
      </c>
      <c r="C3585" s="92" t="s">
        <v>7395</v>
      </c>
      <c r="D3585" s="93" t="s">
        <v>275</v>
      </c>
      <c r="E3585" s="94">
        <v>61113</v>
      </c>
      <c r="F3585" s="94">
        <v>6888</v>
      </c>
      <c r="G3585" s="91">
        <v>1688</v>
      </c>
      <c r="H3585" s="91">
        <v>1998</v>
      </c>
      <c r="I3585" s="91">
        <v>1990</v>
      </c>
      <c r="J3585" s="94">
        <v>10176</v>
      </c>
      <c r="K3585" s="92" t="s">
        <v>6368</v>
      </c>
    </row>
    <row r="3586" spans="1:11" ht="15" x14ac:dyDescent="0.25">
      <c r="A3586" s="91">
        <v>587301</v>
      </c>
      <c r="B3586" s="92" t="s">
        <v>7396</v>
      </c>
      <c r="C3586" s="92" t="s">
        <v>7397</v>
      </c>
      <c r="D3586" s="93" t="s">
        <v>275</v>
      </c>
      <c r="E3586" s="94">
        <v>17378</v>
      </c>
      <c r="F3586" s="94">
        <v>6887</v>
      </c>
      <c r="G3586" s="91">
        <v>790</v>
      </c>
      <c r="H3586" s="91">
        <v>2019</v>
      </c>
      <c r="I3586" s="91">
        <v>2010</v>
      </c>
      <c r="J3586" s="94">
        <v>289</v>
      </c>
      <c r="K3586" s="92" t="s">
        <v>6368</v>
      </c>
    </row>
    <row r="3587" spans="1:11" ht="15" x14ac:dyDescent="0.25">
      <c r="A3587" s="91">
        <v>425134</v>
      </c>
      <c r="B3587" s="92" t="s">
        <v>7398</v>
      </c>
      <c r="C3587" s="92" t="s">
        <v>7399</v>
      </c>
      <c r="D3587" s="93" t="s">
        <v>275</v>
      </c>
      <c r="E3587" s="94">
        <v>23648</v>
      </c>
      <c r="F3587" s="91" t="s">
        <v>6816</v>
      </c>
      <c r="G3587" s="91">
        <v>635</v>
      </c>
      <c r="H3587" s="91">
        <v>2017</v>
      </c>
      <c r="I3587" s="91">
        <v>2010</v>
      </c>
      <c r="J3587" s="94">
        <v>3935</v>
      </c>
      <c r="K3587" s="92" t="s">
        <v>6368</v>
      </c>
    </row>
    <row r="3588" spans="1:11" ht="15" x14ac:dyDescent="0.25">
      <c r="A3588" s="91">
        <v>221902</v>
      </c>
      <c r="B3588" s="92" t="s">
        <v>7400</v>
      </c>
      <c r="C3588" s="92" t="s">
        <v>7401</v>
      </c>
      <c r="D3588" s="93" t="s">
        <v>275</v>
      </c>
      <c r="E3588" s="94">
        <v>22402</v>
      </c>
      <c r="F3588" s="94">
        <v>6887</v>
      </c>
      <c r="G3588" s="91">
        <v>966</v>
      </c>
      <c r="H3588" s="91">
        <v>2014</v>
      </c>
      <c r="I3588" s="91">
        <v>2010</v>
      </c>
      <c r="J3588" s="94">
        <v>3727</v>
      </c>
      <c r="K3588" s="92" t="s">
        <v>6368</v>
      </c>
    </row>
    <row r="3589" spans="1:11" ht="15" x14ac:dyDescent="0.25">
      <c r="A3589" s="91">
        <v>83542</v>
      </c>
      <c r="B3589" s="92" t="s">
        <v>7402</v>
      </c>
      <c r="C3589" s="92" t="s">
        <v>7403</v>
      </c>
      <c r="D3589" s="93" t="s">
        <v>275</v>
      </c>
      <c r="E3589" s="94">
        <v>85001</v>
      </c>
      <c r="F3589" s="94">
        <v>6887</v>
      </c>
      <c r="G3589" s="91">
        <v>7260</v>
      </c>
      <c r="H3589" s="91">
        <v>2012</v>
      </c>
      <c r="I3589" s="91">
        <v>2010</v>
      </c>
      <c r="J3589" s="94">
        <v>14156</v>
      </c>
      <c r="K3589" s="92" t="s">
        <v>6368</v>
      </c>
    </row>
    <row r="3590" spans="1:11" ht="15" x14ac:dyDescent="0.25">
      <c r="A3590" s="91">
        <v>9567</v>
      </c>
      <c r="B3590" s="92" t="s">
        <v>7404</v>
      </c>
      <c r="C3590" s="92" t="s">
        <v>7405</v>
      </c>
      <c r="D3590" s="93" t="s">
        <v>275</v>
      </c>
      <c r="E3590" s="94">
        <v>74918</v>
      </c>
      <c r="F3590" s="94">
        <v>6887</v>
      </c>
      <c r="G3590" s="91">
        <v>2463</v>
      </c>
      <c r="H3590" s="91">
        <v>2003</v>
      </c>
      <c r="I3590" s="91">
        <v>2000</v>
      </c>
      <c r="J3590" s="94">
        <v>12476</v>
      </c>
      <c r="K3590" s="92" t="s">
        <v>6368</v>
      </c>
    </row>
    <row r="3591" spans="1:11" ht="15" x14ac:dyDescent="0.25">
      <c r="A3591" s="91">
        <v>9359</v>
      </c>
      <c r="B3591" s="92" t="s">
        <v>7406</v>
      </c>
      <c r="C3591" s="92" t="s">
        <v>7407</v>
      </c>
      <c r="D3591" s="93" t="s">
        <v>275</v>
      </c>
      <c r="E3591" s="94">
        <v>48314</v>
      </c>
      <c r="F3591" s="94">
        <v>6887</v>
      </c>
      <c r="G3591" s="91">
        <v>1659</v>
      </c>
      <c r="H3591" s="91">
        <v>1994</v>
      </c>
      <c r="I3591" s="91">
        <v>1990</v>
      </c>
      <c r="J3591" s="94">
        <v>8044</v>
      </c>
      <c r="K3591" s="92" t="s">
        <v>6368</v>
      </c>
    </row>
    <row r="3592" spans="1:11" ht="15" x14ac:dyDescent="0.25">
      <c r="A3592" s="91">
        <v>1770</v>
      </c>
      <c r="B3592" s="92" t="s">
        <v>7408</v>
      </c>
      <c r="C3592" s="92" t="s">
        <v>7409</v>
      </c>
      <c r="D3592" s="93" t="s">
        <v>275</v>
      </c>
      <c r="E3592" s="94">
        <v>33765</v>
      </c>
      <c r="F3592" s="94">
        <v>6887</v>
      </c>
      <c r="G3592" s="91">
        <v>490</v>
      </c>
      <c r="H3592" s="91">
        <v>1996</v>
      </c>
      <c r="I3592" s="91">
        <v>1990</v>
      </c>
      <c r="J3592" s="94">
        <v>562</v>
      </c>
      <c r="K3592" s="92" t="s">
        <v>6368</v>
      </c>
    </row>
    <row r="3593" spans="1:11" ht="15" x14ac:dyDescent="0.25">
      <c r="A3593" s="91">
        <v>354859</v>
      </c>
      <c r="B3593" s="92" t="s">
        <v>7410</v>
      </c>
      <c r="C3593" s="92" t="s">
        <v>7411</v>
      </c>
      <c r="D3593" s="93" t="s">
        <v>275</v>
      </c>
      <c r="E3593" s="94">
        <v>48471</v>
      </c>
      <c r="F3593" s="94">
        <v>6886</v>
      </c>
      <c r="G3593" s="91">
        <v>478</v>
      </c>
      <c r="H3593" s="91">
        <v>2016</v>
      </c>
      <c r="I3593" s="91">
        <v>2010</v>
      </c>
      <c r="J3593" s="94">
        <v>807</v>
      </c>
      <c r="K3593" s="92" t="s">
        <v>6368</v>
      </c>
    </row>
    <row r="3594" spans="1:11" ht="15" x14ac:dyDescent="0.25">
      <c r="A3594" s="91">
        <v>296524</v>
      </c>
      <c r="B3594" s="92" t="s">
        <v>7412</v>
      </c>
      <c r="C3594" s="92" t="s">
        <v>7413</v>
      </c>
      <c r="D3594" s="93" t="s">
        <v>275</v>
      </c>
      <c r="E3594" s="94">
        <v>39813</v>
      </c>
      <c r="F3594" s="94">
        <v>6886</v>
      </c>
      <c r="G3594" s="91">
        <v>4680</v>
      </c>
      <c r="H3594" s="91">
        <v>2016</v>
      </c>
      <c r="I3594" s="91">
        <v>2010</v>
      </c>
      <c r="J3594" s="94">
        <v>6628</v>
      </c>
      <c r="K3594" s="92" t="s">
        <v>6368</v>
      </c>
    </row>
    <row r="3595" spans="1:11" ht="15" x14ac:dyDescent="0.25">
      <c r="A3595" s="91">
        <v>14900</v>
      </c>
      <c r="B3595" s="92" t="s">
        <v>7414</v>
      </c>
      <c r="C3595" s="92" t="s">
        <v>7415</v>
      </c>
      <c r="D3595" s="93" t="s">
        <v>275</v>
      </c>
      <c r="E3595" s="94">
        <v>13032</v>
      </c>
      <c r="F3595" s="94">
        <v>6886</v>
      </c>
      <c r="G3595" s="91">
        <v>320</v>
      </c>
      <c r="H3595" s="91">
        <v>1981</v>
      </c>
      <c r="I3595" s="91">
        <v>1980</v>
      </c>
      <c r="J3595" s="94">
        <v>2166</v>
      </c>
      <c r="K3595" s="92" t="s">
        <v>6368</v>
      </c>
    </row>
    <row r="3596" spans="1:11" ht="15" x14ac:dyDescent="0.25">
      <c r="A3596" s="91">
        <v>342672</v>
      </c>
      <c r="B3596" s="92" t="s">
        <v>7416</v>
      </c>
      <c r="C3596" s="92" t="s">
        <v>7417</v>
      </c>
      <c r="D3596" s="93" t="s">
        <v>275</v>
      </c>
      <c r="E3596" s="94">
        <v>6055</v>
      </c>
      <c r="F3596" s="94">
        <v>6885</v>
      </c>
      <c r="G3596" s="91">
        <v>337</v>
      </c>
      <c r="H3596" s="91">
        <v>2015</v>
      </c>
      <c r="I3596" s="91">
        <v>2010</v>
      </c>
      <c r="J3596" s="94">
        <v>1004</v>
      </c>
      <c r="K3596" s="92" t="s">
        <v>6368</v>
      </c>
    </row>
    <row r="3597" spans="1:11" ht="15" x14ac:dyDescent="0.25">
      <c r="A3597" s="91">
        <v>33583</v>
      </c>
      <c r="B3597" s="92" t="s">
        <v>7418</v>
      </c>
      <c r="C3597" s="92" t="s">
        <v>7419</v>
      </c>
      <c r="D3597" s="93" t="s">
        <v>275</v>
      </c>
      <c r="E3597" s="94">
        <v>27349</v>
      </c>
      <c r="F3597" s="94">
        <v>6885</v>
      </c>
      <c r="G3597" s="91">
        <v>338</v>
      </c>
      <c r="H3597" s="91">
        <v>1971</v>
      </c>
      <c r="I3597" s="91">
        <v>1970</v>
      </c>
      <c r="J3597" s="94">
        <v>4551</v>
      </c>
      <c r="K3597" s="92" t="s">
        <v>6368</v>
      </c>
    </row>
    <row r="3598" spans="1:11" ht="15" x14ac:dyDescent="0.25">
      <c r="A3598" s="91">
        <v>11156</v>
      </c>
      <c r="B3598" s="92" t="s">
        <v>7420</v>
      </c>
      <c r="C3598" s="92" t="s">
        <v>7421</v>
      </c>
      <c r="D3598" s="93" t="s">
        <v>275</v>
      </c>
      <c r="E3598" s="94">
        <v>29517</v>
      </c>
      <c r="F3598" s="94">
        <v>6885</v>
      </c>
      <c r="G3598" s="91">
        <v>989</v>
      </c>
      <c r="H3598" s="91">
        <v>2009</v>
      </c>
      <c r="I3598" s="91">
        <v>2000</v>
      </c>
      <c r="J3598" s="94">
        <v>4912</v>
      </c>
      <c r="K3598" s="92" t="s">
        <v>6368</v>
      </c>
    </row>
    <row r="3599" spans="1:11" ht="15" x14ac:dyDescent="0.25">
      <c r="A3599" s="91">
        <v>9692</v>
      </c>
      <c r="B3599" s="92" t="s">
        <v>7422</v>
      </c>
      <c r="C3599" s="92" t="s">
        <v>7423</v>
      </c>
      <c r="D3599" s="93" t="s">
        <v>275</v>
      </c>
      <c r="E3599" s="94">
        <v>26295</v>
      </c>
      <c r="F3599" s="94">
        <v>6885</v>
      </c>
      <c r="G3599" s="91">
        <v>500</v>
      </c>
      <c r="H3599" s="91">
        <v>2004</v>
      </c>
      <c r="I3599" s="91">
        <v>2000</v>
      </c>
      <c r="J3599" s="94">
        <v>4376</v>
      </c>
      <c r="K3599" s="92" t="s">
        <v>6368</v>
      </c>
    </row>
    <row r="3600" spans="1:11" ht="15" x14ac:dyDescent="0.25">
      <c r="A3600" s="91">
        <v>526050</v>
      </c>
      <c r="B3600" s="92" t="s">
        <v>7424</v>
      </c>
      <c r="C3600" s="92" t="s">
        <v>7425</v>
      </c>
      <c r="D3600" s="93" t="s">
        <v>275</v>
      </c>
      <c r="E3600" s="94">
        <v>62266</v>
      </c>
      <c r="F3600" s="94">
        <v>6884</v>
      </c>
      <c r="G3600" s="91">
        <v>733</v>
      </c>
      <c r="H3600" s="91">
        <v>2019</v>
      </c>
      <c r="I3600" s="91">
        <v>2010</v>
      </c>
      <c r="J3600" s="94">
        <v>10369</v>
      </c>
      <c r="K3600" s="92" t="s">
        <v>6368</v>
      </c>
    </row>
    <row r="3601" spans="1:11" ht="15" x14ac:dyDescent="0.25">
      <c r="A3601" s="91">
        <v>133121</v>
      </c>
      <c r="B3601" s="92" t="s">
        <v>7426</v>
      </c>
      <c r="C3601" s="92" t="s">
        <v>7427</v>
      </c>
      <c r="D3601" s="93" t="s">
        <v>275</v>
      </c>
      <c r="E3601" s="94">
        <v>67983</v>
      </c>
      <c r="F3601" s="94">
        <v>6884</v>
      </c>
      <c r="G3601" s="91">
        <v>935</v>
      </c>
      <c r="H3601" s="91">
        <v>2012</v>
      </c>
      <c r="I3601" s="91">
        <v>2010</v>
      </c>
      <c r="J3601" s="94">
        <v>11321</v>
      </c>
      <c r="K3601" s="92" t="s">
        <v>6368</v>
      </c>
    </row>
    <row r="3602" spans="1:11" ht="15" x14ac:dyDescent="0.25">
      <c r="A3602" s="91">
        <v>18254</v>
      </c>
      <c r="B3602" s="92" t="s">
        <v>7428</v>
      </c>
      <c r="C3602" s="92" t="s">
        <v>7429</v>
      </c>
      <c r="D3602" s="93" t="s">
        <v>275</v>
      </c>
      <c r="E3602" s="94">
        <v>31702</v>
      </c>
      <c r="F3602" s="91" t="s">
        <v>6816</v>
      </c>
      <c r="G3602" s="91">
        <v>346</v>
      </c>
      <c r="H3602" s="91">
        <v>1981</v>
      </c>
      <c r="I3602" s="91">
        <v>1980</v>
      </c>
      <c r="J3602" s="94">
        <v>5276</v>
      </c>
      <c r="K3602" s="92" t="s">
        <v>6368</v>
      </c>
    </row>
    <row r="3603" spans="1:11" ht="15" x14ac:dyDescent="0.25">
      <c r="A3603" s="91">
        <v>522098</v>
      </c>
      <c r="B3603" s="92" t="s">
        <v>7430</v>
      </c>
      <c r="C3603" s="92" t="s">
        <v>7431</v>
      </c>
      <c r="D3603" s="93" t="s">
        <v>275</v>
      </c>
      <c r="E3603" s="94">
        <v>10543</v>
      </c>
      <c r="F3603" s="94">
        <v>6883</v>
      </c>
      <c r="G3603" s="91">
        <v>369</v>
      </c>
      <c r="H3603" s="91">
        <v>2020</v>
      </c>
      <c r="I3603" s="91">
        <v>2020</v>
      </c>
      <c r="J3603" s="94">
        <v>1751</v>
      </c>
      <c r="K3603" s="92" t="s">
        <v>6368</v>
      </c>
    </row>
    <row r="3604" spans="1:11" ht="15" x14ac:dyDescent="0.25">
      <c r="A3604" s="91">
        <v>307103</v>
      </c>
      <c r="B3604" s="92" t="s">
        <v>7432</v>
      </c>
      <c r="C3604" s="92" t="s">
        <v>7433</v>
      </c>
      <c r="D3604" s="93" t="s">
        <v>275</v>
      </c>
      <c r="E3604" s="94">
        <v>997</v>
      </c>
      <c r="F3604" s="91" t="s">
        <v>6816</v>
      </c>
      <c r="G3604" s="91">
        <v>320</v>
      </c>
      <c r="H3604" s="91">
        <v>2015</v>
      </c>
      <c r="I3604" s="91">
        <v>2010</v>
      </c>
      <c r="J3604" s="94">
        <v>1656</v>
      </c>
      <c r="K3604" s="92" t="s">
        <v>6368</v>
      </c>
    </row>
    <row r="3605" spans="1:11" ht="15" x14ac:dyDescent="0.25">
      <c r="A3605" s="91">
        <v>35854</v>
      </c>
      <c r="B3605" s="92" t="s">
        <v>7434</v>
      </c>
      <c r="C3605" s="92" t="s">
        <v>7435</v>
      </c>
      <c r="D3605" s="93" t="s">
        <v>275</v>
      </c>
      <c r="E3605" s="94">
        <v>33462</v>
      </c>
      <c r="F3605" s="94">
        <v>6883</v>
      </c>
      <c r="G3605" s="91">
        <v>345</v>
      </c>
      <c r="H3605" s="91">
        <v>2007</v>
      </c>
      <c r="I3605" s="91">
        <v>2000</v>
      </c>
      <c r="J3605" s="94">
        <v>557</v>
      </c>
      <c r="K3605" s="92" t="s">
        <v>6368</v>
      </c>
    </row>
    <row r="3606" spans="1:11" ht="15" x14ac:dyDescent="0.25">
      <c r="A3606" s="91">
        <v>18444</v>
      </c>
      <c r="B3606" s="92" t="s">
        <v>7436</v>
      </c>
      <c r="C3606" s="92" t="s">
        <v>7437</v>
      </c>
      <c r="D3606" s="93" t="s">
        <v>275</v>
      </c>
      <c r="E3606" s="94">
        <v>16299</v>
      </c>
      <c r="F3606" s="94">
        <v>6883</v>
      </c>
      <c r="G3606" s="91">
        <v>333</v>
      </c>
      <c r="H3606" s="91">
        <v>1960</v>
      </c>
      <c r="I3606" s="91">
        <v>1960</v>
      </c>
      <c r="J3606" s="94">
        <v>271</v>
      </c>
      <c r="K3606" s="92" t="s">
        <v>6368</v>
      </c>
    </row>
    <row r="3607" spans="1:11" ht="15" x14ac:dyDescent="0.25">
      <c r="A3607" s="91">
        <v>13285</v>
      </c>
      <c r="B3607" s="92" t="s">
        <v>7438</v>
      </c>
      <c r="C3607" s="92" t="s">
        <v>7439</v>
      </c>
      <c r="D3607" s="93" t="s">
        <v>275</v>
      </c>
      <c r="E3607" s="94">
        <v>45496</v>
      </c>
      <c r="F3607" s="94">
        <v>6883</v>
      </c>
      <c r="G3607" s="91">
        <v>717</v>
      </c>
      <c r="H3607" s="91">
        <v>2006</v>
      </c>
      <c r="I3607" s="91">
        <v>2000</v>
      </c>
      <c r="J3607" s="94">
        <v>7575</v>
      </c>
      <c r="K3607" s="92" t="s">
        <v>6368</v>
      </c>
    </row>
    <row r="3608" spans="1:11" ht="15" x14ac:dyDescent="0.25">
      <c r="A3608" s="91">
        <v>10934</v>
      </c>
      <c r="B3608" s="92" t="s">
        <v>7440</v>
      </c>
      <c r="C3608" s="92" t="s">
        <v>7441</v>
      </c>
      <c r="D3608" s="93" t="s">
        <v>275</v>
      </c>
      <c r="E3608" s="94">
        <v>36487</v>
      </c>
      <c r="F3608" s="94">
        <v>6883</v>
      </c>
      <c r="G3608" s="91">
        <v>910</v>
      </c>
      <c r="H3608" s="91">
        <v>2003</v>
      </c>
      <c r="I3608" s="91">
        <v>2000</v>
      </c>
      <c r="J3608" s="94">
        <v>6074</v>
      </c>
      <c r="K3608" s="92" t="s">
        <v>6368</v>
      </c>
    </row>
    <row r="3609" spans="1:11" ht="15" x14ac:dyDescent="0.25">
      <c r="A3609" s="91">
        <v>9300</v>
      </c>
      <c r="B3609" s="92" t="s">
        <v>7442</v>
      </c>
      <c r="C3609" s="92" t="s">
        <v>7443</v>
      </c>
      <c r="D3609" s="93" t="s">
        <v>275</v>
      </c>
      <c r="E3609" s="94">
        <v>26432</v>
      </c>
      <c r="F3609" s="94">
        <v>6883</v>
      </c>
      <c r="G3609" s="91">
        <v>347</v>
      </c>
      <c r="H3609" s="91">
        <v>1992</v>
      </c>
      <c r="I3609" s="91">
        <v>1990</v>
      </c>
      <c r="J3609" s="94">
        <v>4398</v>
      </c>
      <c r="K3609" s="92" t="s">
        <v>6368</v>
      </c>
    </row>
    <row r="3610" spans="1:11" ht="15" x14ac:dyDescent="0.25">
      <c r="A3610" s="91">
        <v>8882</v>
      </c>
      <c r="B3610" s="92" t="s">
        <v>7444</v>
      </c>
      <c r="C3610" s="92" t="s">
        <v>7445</v>
      </c>
      <c r="D3610" s="93" t="s">
        <v>275</v>
      </c>
      <c r="E3610" s="94">
        <v>27518</v>
      </c>
      <c r="F3610" s="94">
        <v>6883</v>
      </c>
      <c r="G3610" s="91">
        <v>1244</v>
      </c>
      <c r="H3610" s="91">
        <v>2008</v>
      </c>
      <c r="I3610" s="91">
        <v>2000</v>
      </c>
      <c r="J3610" s="94">
        <v>4579</v>
      </c>
      <c r="K3610" s="92" t="s">
        <v>6368</v>
      </c>
    </row>
    <row r="3611" spans="1:11" ht="15" x14ac:dyDescent="0.25">
      <c r="A3611" s="91">
        <v>454652</v>
      </c>
      <c r="B3611" s="92" t="s">
        <v>7446</v>
      </c>
      <c r="C3611" s="92" t="s">
        <v>7447</v>
      </c>
      <c r="D3611" s="93" t="s">
        <v>275</v>
      </c>
      <c r="E3611" s="94">
        <v>15144</v>
      </c>
      <c r="F3611" s="94">
        <v>6882</v>
      </c>
      <c r="G3611" s="91">
        <v>920</v>
      </c>
      <c r="H3611" s="91">
        <v>2018</v>
      </c>
      <c r="I3611" s="91">
        <v>2010</v>
      </c>
      <c r="J3611" s="94">
        <v>2518</v>
      </c>
      <c r="K3611" s="92" t="s">
        <v>6368</v>
      </c>
    </row>
    <row r="3612" spans="1:11" ht="15" x14ac:dyDescent="0.25">
      <c r="A3612" s="91">
        <v>192136</v>
      </c>
      <c r="B3612" s="92" t="s">
        <v>7448</v>
      </c>
      <c r="C3612" s="92" t="s">
        <v>7449</v>
      </c>
      <c r="D3612" s="93" t="s">
        <v>275</v>
      </c>
      <c r="E3612" s="94">
        <v>41465</v>
      </c>
      <c r="F3612" s="94">
        <v>6882</v>
      </c>
      <c r="G3612" s="91">
        <v>549</v>
      </c>
      <c r="H3612" s="91">
        <v>2013</v>
      </c>
      <c r="I3612" s="91">
        <v>2010</v>
      </c>
      <c r="J3612" s="94">
        <v>6903</v>
      </c>
      <c r="K3612" s="92" t="s">
        <v>6368</v>
      </c>
    </row>
    <row r="3613" spans="1:11" ht="15" x14ac:dyDescent="0.25">
      <c r="A3613" s="91">
        <v>17360</v>
      </c>
      <c r="B3613" s="92" t="s">
        <v>7450</v>
      </c>
      <c r="C3613" s="92" t="s">
        <v>7451</v>
      </c>
      <c r="D3613" s="93" t="s">
        <v>275</v>
      </c>
      <c r="E3613" s="94">
        <v>35695</v>
      </c>
      <c r="F3613" s="94">
        <v>6882</v>
      </c>
      <c r="G3613" s="91">
        <v>950</v>
      </c>
      <c r="H3613" s="91">
        <v>1981</v>
      </c>
      <c r="I3613" s="91">
        <v>1980</v>
      </c>
      <c r="J3613" s="94">
        <v>5942</v>
      </c>
      <c r="K3613" s="92" t="s">
        <v>6368</v>
      </c>
    </row>
    <row r="3614" spans="1:11" ht="15" x14ac:dyDescent="0.25">
      <c r="A3614" s="91">
        <v>10015</v>
      </c>
      <c r="B3614" s="92" t="s">
        <v>7452</v>
      </c>
      <c r="C3614" s="92" t="s">
        <v>7453</v>
      </c>
      <c r="D3614" s="93" t="s">
        <v>275</v>
      </c>
      <c r="E3614" s="94">
        <v>4186</v>
      </c>
      <c r="F3614" s="91" t="s">
        <v>6816</v>
      </c>
      <c r="G3614" s="91">
        <v>1055</v>
      </c>
      <c r="H3614" s="91">
        <v>1986</v>
      </c>
      <c r="I3614" s="91">
        <v>1980</v>
      </c>
      <c r="J3614" s="94">
        <v>6969</v>
      </c>
      <c r="K3614" s="92" t="s">
        <v>6368</v>
      </c>
    </row>
    <row r="3615" spans="1:11" ht="15" x14ac:dyDescent="0.25">
      <c r="A3615" s="91">
        <v>746131</v>
      </c>
      <c r="B3615" s="92" t="s">
        <v>7454</v>
      </c>
      <c r="C3615" s="92" t="s">
        <v>7455</v>
      </c>
      <c r="D3615" s="93" t="s">
        <v>275</v>
      </c>
      <c r="E3615" s="94">
        <v>15639</v>
      </c>
      <c r="F3615" s="94">
        <v>6881</v>
      </c>
      <c r="G3615" s="91">
        <v>353</v>
      </c>
      <c r="H3615" s="91">
        <v>2021</v>
      </c>
      <c r="I3615" s="91">
        <v>2020</v>
      </c>
      <c r="J3615" s="94">
        <v>26</v>
      </c>
      <c r="K3615" s="92" t="s">
        <v>6368</v>
      </c>
    </row>
    <row r="3616" spans="1:11" ht="15" x14ac:dyDescent="0.25">
      <c r="A3616" s="91">
        <v>64688</v>
      </c>
      <c r="B3616" s="92" t="s">
        <v>7456</v>
      </c>
      <c r="C3616" s="92" t="s">
        <v>7457</v>
      </c>
      <c r="D3616" s="93" t="s">
        <v>275</v>
      </c>
      <c r="E3616" s="94">
        <v>81947</v>
      </c>
      <c r="F3616" s="94">
        <v>6881</v>
      </c>
      <c r="G3616" s="91">
        <v>10584</v>
      </c>
      <c r="H3616" s="91">
        <v>2012</v>
      </c>
      <c r="I3616" s="91">
        <v>2010</v>
      </c>
      <c r="J3616" s="94">
        <v>13647</v>
      </c>
      <c r="K3616" s="92" t="s">
        <v>6368</v>
      </c>
    </row>
    <row r="3617" spans="1:11" ht="15" x14ac:dyDescent="0.25">
      <c r="A3617" s="91">
        <v>14926</v>
      </c>
      <c r="B3617" s="92" t="s">
        <v>7458</v>
      </c>
      <c r="C3617" s="92" t="s">
        <v>7459</v>
      </c>
      <c r="D3617" s="93" t="s">
        <v>275</v>
      </c>
      <c r="E3617" s="94">
        <v>39176</v>
      </c>
      <c r="F3617" s="94">
        <v>6881</v>
      </c>
      <c r="G3617" s="91">
        <v>978</v>
      </c>
      <c r="H3617" s="91">
        <v>2003</v>
      </c>
      <c r="I3617" s="91">
        <v>2000</v>
      </c>
      <c r="J3617" s="94">
        <v>6522</v>
      </c>
      <c r="K3617" s="92" t="s">
        <v>6368</v>
      </c>
    </row>
    <row r="3618" spans="1:11" ht="15" x14ac:dyDescent="0.25">
      <c r="A3618" s="91">
        <v>10083</v>
      </c>
      <c r="B3618" s="92" t="s">
        <v>7460</v>
      </c>
      <c r="C3618" s="92" t="s">
        <v>7461</v>
      </c>
      <c r="D3618" s="93" t="s">
        <v>275</v>
      </c>
      <c r="E3618" s="94">
        <v>33383</v>
      </c>
      <c r="F3618" s="91" t="s">
        <v>6816</v>
      </c>
      <c r="G3618" s="91">
        <v>746</v>
      </c>
      <c r="H3618" s="91">
        <v>1987</v>
      </c>
      <c r="I3618" s="91">
        <v>1980</v>
      </c>
      <c r="J3618" s="94">
        <v>5557</v>
      </c>
      <c r="K3618" s="92" t="s">
        <v>6368</v>
      </c>
    </row>
    <row r="3619" spans="1:11" ht="15" x14ac:dyDescent="0.25">
      <c r="A3619" s="91">
        <v>44896</v>
      </c>
      <c r="B3619" s="92" t="s">
        <v>7462</v>
      </c>
      <c r="C3619" s="92" t="s">
        <v>7463</v>
      </c>
      <c r="D3619" s="93" t="s">
        <v>275</v>
      </c>
      <c r="E3619" s="94">
        <v>118144</v>
      </c>
      <c r="F3619" s="91" t="s">
        <v>7464</v>
      </c>
      <c r="G3619" s="91">
        <v>6790</v>
      </c>
      <c r="H3619" s="91">
        <v>2011</v>
      </c>
      <c r="I3619" s="91">
        <v>2010</v>
      </c>
      <c r="J3619" s="94">
        <v>19678</v>
      </c>
      <c r="K3619" s="92" t="s">
        <v>6368</v>
      </c>
    </row>
    <row r="3620" spans="1:11" ht="15" x14ac:dyDescent="0.25">
      <c r="A3620" s="91">
        <v>22947</v>
      </c>
      <c r="B3620" s="92" t="s">
        <v>7465</v>
      </c>
      <c r="C3620" s="92" t="s">
        <v>7466</v>
      </c>
      <c r="D3620" s="93" t="s">
        <v>275</v>
      </c>
      <c r="E3620" s="94">
        <v>35053</v>
      </c>
      <c r="F3620" s="91" t="s">
        <v>7464</v>
      </c>
      <c r="G3620" s="91">
        <v>3770</v>
      </c>
      <c r="H3620" s="91">
        <v>2009</v>
      </c>
      <c r="I3620" s="91">
        <v>2000</v>
      </c>
      <c r="J3620" s="94">
        <v>5835</v>
      </c>
      <c r="K3620" s="92" t="s">
        <v>6368</v>
      </c>
    </row>
    <row r="3621" spans="1:11" ht="15" x14ac:dyDescent="0.25">
      <c r="A3621" s="91">
        <v>12763</v>
      </c>
      <c r="B3621" s="92" t="s">
        <v>7467</v>
      </c>
      <c r="C3621" s="92" t="s">
        <v>7468</v>
      </c>
      <c r="D3621" s="93" t="s">
        <v>275</v>
      </c>
      <c r="E3621" s="94">
        <v>1757</v>
      </c>
      <c r="F3621" s="91" t="s">
        <v>7464</v>
      </c>
      <c r="G3621" s="91">
        <v>714</v>
      </c>
      <c r="H3621" s="91">
        <v>2006</v>
      </c>
      <c r="I3621" s="91">
        <v>2000</v>
      </c>
      <c r="J3621" s="94">
        <v>2922</v>
      </c>
      <c r="K3621" s="92" t="s">
        <v>6368</v>
      </c>
    </row>
    <row r="3622" spans="1:11" ht="15" x14ac:dyDescent="0.25">
      <c r="A3622" s="91">
        <v>17845</v>
      </c>
      <c r="B3622" s="92" t="s">
        <v>7469</v>
      </c>
      <c r="C3622" s="92" t="s">
        <v>7470</v>
      </c>
      <c r="D3622" s="93" t="s">
        <v>275</v>
      </c>
      <c r="E3622" s="94">
        <v>19456</v>
      </c>
      <c r="F3622" s="94">
        <v>6875</v>
      </c>
      <c r="G3622" s="91">
        <v>409</v>
      </c>
      <c r="H3622" s="91">
        <v>2008</v>
      </c>
      <c r="I3622" s="91">
        <v>2000</v>
      </c>
      <c r="J3622" s="94">
        <v>3236</v>
      </c>
      <c r="K3622" s="92" t="s">
        <v>6368</v>
      </c>
    </row>
    <row r="3623" spans="1:11" ht="15" x14ac:dyDescent="0.25">
      <c r="A3623" s="91">
        <v>8326</v>
      </c>
      <c r="B3623" s="92" t="s">
        <v>7471</v>
      </c>
      <c r="C3623" s="92" t="s">
        <v>7472</v>
      </c>
      <c r="D3623" s="93" t="s">
        <v>275</v>
      </c>
      <c r="E3623" s="94">
        <v>92026</v>
      </c>
      <c r="F3623" s="94">
        <v>6876</v>
      </c>
      <c r="G3623" s="91">
        <v>1450</v>
      </c>
      <c r="H3623" s="91">
        <v>2003</v>
      </c>
      <c r="I3623" s="91">
        <v>2000</v>
      </c>
      <c r="J3623" s="94">
        <v>15327</v>
      </c>
      <c r="K3623" s="92" t="s">
        <v>6368</v>
      </c>
    </row>
    <row r="3624" spans="1:11" ht="15" x14ac:dyDescent="0.25">
      <c r="A3624" s="91">
        <v>846867</v>
      </c>
      <c r="B3624" s="92" t="s">
        <v>7473</v>
      </c>
      <c r="C3624" s="92" t="s">
        <v>7474</v>
      </c>
      <c r="D3624" s="93" t="s">
        <v>275</v>
      </c>
      <c r="E3624" s="94">
        <v>23801</v>
      </c>
      <c r="F3624" s="94">
        <v>6874</v>
      </c>
      <c r="G3624" s="91">
        <v>467</v>
      </c>
      <c r="H3624" s="91">
        <v>2021</v>
      </c>
      <c r="I3624" s="91">
        <v>2020</v>
      </c>
      <c r="J3624" s="94">
        <v>396</v>
      </c>
      <c r="K3624" s="92" t="s">
        <v>6368</v>
      </c>
    </row>
    <row r="3625" spans="1:11" ht="15" x14ac:dyDescent="0.25">
      <c r="A3625" s="91">
        <v>297802</v>
      </c>
      <c r="B3625" s="92" t="s">
        <v>7475</v>
      </c>
      <c r="C3625" s="92" t="s">
        <v>7476</v>
      </c>
      <c r="D3625" s="93" t="s">
        <v>275</v>
      </c>
      <c r="E3625" s="94">
        <v>93772</v>
      </c>
      <c r="F3625" s="91" t="s">
        <v>6816</v>
      </c>
      <c r="G3625" s="91">
        <v>14452</v>
      </c>
      <c r="H3625" s="91">
        <v>2018</v>
      </c>
      <c r="I3625" s="91">
        <v>2010</v>
      </c>
      <c r="J3625" s="94">
        <v>15618</v>
      </c>
      <c r="K3625" s="92" t="s">
        <v>6368</v>
      </c>
    </row>
    <row r="3626" spans="1:11" ht="15" x14ac:dyDescent="0.25">
      <c r="A3626" s="91">
        <v>284305</v>
      </c>
      <c r="B3626" s="92" t="s">
        <v>7477</v>
      </c>
      <c r="C3626" s="92" t="s">
        <v>7478</v>
      </c>
      <c r="D3626" s="93" t="s">
        <v>275</v>
      </c>
      <c r="E3626" s="94">
        <v>12192</v>
      </c>
      <c r="F3626" s="94">
        <v>6874</v>
      </c>
      <c r="G3626" s="91">
        <v>310</v>
      </c>
      <c r="H3626" s="91">
        <v>2014</v>
      </c>
      <c r="I3626" s="91">
        <v>2010</v>
      </c>
      <c r="J3626" s="94">
        <v>2026</v>
      </c>
      <c r="K3626" s="92" t="s">
        <v>6368</v>
      </c>
    </row>
    <row r="3627" spans="1:11" ht="15" x14ac:dyDescent="0.25">
      <c r="A3627" s="91">
        <v>256591</v>
      </c>
      <c r="B3627" s="92" t="s">
        <v>7479</v>
      </c>
      <c r="C3627" s="92" t="s">
        <v>7480</v>
      </c>
      <c r="D3627" s="93" t="s">
        <v>275</v>
      </c>
      <c r="E3627" s="94">
        <v>84642</v>
      </c>
      <c r="F3627" s="94">
        <v>6874</v>
      </c>
      <c r="G3627" s="91">
        <v>8032</v>
      </c>
      <c r="H3627" s="91">
        <v>2015</v>
      </c>
      <c r="I3627" s="91">
        <v>2010</v>
      </c>
      <c r="J3627" s="94">
        <v>14096</v>
      </c>
      <c r="K3627" s="92" t="s">
        <v>6368</v>
      </c>
    </row>
    <row r="3628" spans="1:11" ht="15" x14ac:dyDescent="0.25">
      <c r="A3628" s="91">
        <v>22494</v>
      </c>
      <c r="B3628" s="92" t="s">
        <v>7481</v>
      </c>
      <c r="C3628" s="92" t="s">
        <v>7482</v>
      </c>
      <c r="D3628" s="93" t="s">
        <v>275</v>
      </c>
      <c r="E3628" s="94">
        <v>10599</v>
      </c>
      <c r="F3628" s="94">
        <v>6874</v>
      </c>
      <c r="G3628" s="91">
        <v>625</v>
      </c>
      <c r="H3628" s="91">
        <v>2009</v>
      </c>
      <c r="I3628" s="91">
        <v>2000</v>
      </c>
      <c r="J3628" s="94">
        <v>1761</v>
      </c>
      <c r="K3628" s="92" t="s">
        <v>6368</v>
      </c>
    </row>
    <row r="3629" spans="1:11" ht="15" x14ac:dyDescent="0.25">
      <c r="A3629" s="91">
        <v>21506</v>
      </c>
      <c r="B3629" s="92" t="s">
        <v>7483</v>
      </c>
      <c r="C3629" s="92" t="s">
        <v>7484</v>
      </c>
      <c r="D3629" s="93" t="s">
        <v>275</v>
      </c>
      <c r="E3629" s="94">
        <v>30603</v>
      </c>
      <c r="F3629" s="91" t="s">
        <v>6816</v>
      </c>
      <c r="G3629" s="91">
        <v>372</v>
      </c>
      <c r="H3629" s="91">
        <v>2005</v>
      </c>
      <c r="I3629" s="91">
        <v>2000</v>
      </c>
      <c r="J3629" s="94">
        <v>5093</v>
      </c>
      <c r="K3629" s="92" t="s">
        <v>6368</v>
      </c>
    </row>
    <row r="3630" spans="1:11" ht="15" x14ac:dyDescent="0.25">
      <c r="A3630" s="91">
        <v>11170</v>
      </c>
      <c r="B3630" s="92" t="s">
        <v>7485</v>
      </c>
      <c r="C3630" s="92" t="s">
        <v>7486</v>
      </c>
      <c r="D3630" s="93" t="s">
        <v>275</v>
      </c>
      <c r="E3630" s="94">
        <v>20905</v>
      </c>
      <c r="F3630" s="94">
        <v>6874</v>
      </c>
      <c r="G3630" s="91">
        <v>741</v>
      </c>
      <c r="H3630" s="91">
        <v>2006</v>
      </c>
      <c r="I3630" s="91">
        <v>2000</v>
      </c>
      <c r="J3630" s="94">
        <v>3478</v>
      </c>
      <c r="K3630" s="92" t="s">
        <v>6368</v>
      </c>
    </row>
    <row r="3631" spans="1:11" ht="15" x14ac:dyDescent="0.25">
      <c r="A3631" s="91">
        <v>294963</v>
      </c>
      <c r="B3631" s="92" t="s">
        <v>7487</v>
      </c>
      <c r="C3631" s="92" t="s">
        <v>7488</v>
      </c>
      <c r="D3631" s="93" t="s">
        <v>275</v>
      </c>
      <c r="E3631" s="94">
        <v>41811</v>
      </c>
      <c r="F3631" s="94">
        <v>6872</v>
      </c>
      <c r="G3631" s="91">
        <v>2365</v>
      </c>
      <c r="H3631" s="91">
        <v>2015</v>
      </c>
      <c r="I3631" s="91">
        <v>2010</v>
      </c>
      <c r="J3631" s="94">
        <v>6961</v>
      </c>
      <c r="K3631" s="92" t="s">
        <v>6368</v>
      </c>
    </row>
    <row r="3632" spans="1:11" ht="15" x14ac:dyDescent="0.25">
      <c r="A3632" s="91">
        <v>10858</v>
      </c>
      <c r="B3632" s="92" t="s">
        <v>7489</v>
      </c>
      <c r="C3632" s="92" t="s">
        <v>7490</v>
      </c>
      <c r="D3632" s="93" t="s">
        <v>275</v>
      </c>
      <c r="E3632" s="94">
        <v>38181</v>
      </c>
      <c r="F3632" s="94">
        <v>6871</v>
      </c>
      <c r="G3632" s="91">
        <v>379</v>
      </c>
      <c r="H3632" s="91">
        <v>1995</v>
      </c>
      <c r="I3632" s="91">
        <v>1990</v>
      </c>
      <c r="J3632" s="94">
        <v>6356</v>
      </c>
      <c r="K3632" s="92" t="s">
        <v>6368</v>
      </c>
    </row>
    <row r="3633" spans="1:11" ht="15" x14ac:dyDescent="0.25">
      <c r="A3633" s="91">
        <v>4012</v>
      </c>
      <c r="B3633" s="92" t="s">
        <v>7491</v>
      </c>
      <c r="C3633" s="92" t="s">
        <v>7492</v>
      </c>
      <c r="D3633" s="93" t="s">
        <v>275</v>
      </c>
      <c r="E3633" s="94">
        <v>33035</v>
      </c>
      <c r="F3633" s="94">
        <v>6873</v>
      </c>
      <c r="G3633" s="91">
        <v>634</v>
      </c>
      <c r="H3633" s="91">
        <v>2001</v>
      </c>
      <c r="I3633" s="91">
        <v>2000</v>
      </c>
      <c r="J3633" s="94">
        <v>5499</v>
      </c>
      <c r="K3633" s="92" t="s">
        <v>6368</v>
      </c>
    </row>
    <row r="3634" spans="1:11" ht="15" x14ac:dyDescent="0.25">
      <c r="A3634" s="91">
        <v>833425</v>
      </c>
      <c r="B3634" s="92" t="s">
        <v>7493</v>
      </c>
      <c r="C3634" s="92" t="s">
        <v>7494</v>
      </c>
      <c r="D3634" s="93" t="s">
        <v>275</v>
      </c>
      <c r="E3634" s="94">
        <v>48579</v>
      </c>
      <c r="F3634" s="94">
        <v>6872</v>
      </c>
      <c r="G3634" s="91">
        <v>1219</v>
      </c>
      <c r="H3634" s="91">
        <v>2022</v>
      </c>
      <c r="I3634" s="91">
        <v>2020</v>
      </c>
      <c r="J3634" s="94">
        <v>8088</v>
      </c>
      <c r="K3634" s="92" t="s">
        <v>6368</v>
      </c>
    </row>
    <row r="3635" spans="1:11" ht="15" x14ac:dyDescent="0.25">
      <c r="A3635" s="91">
        <v>541134</v>
      </c>
      <c r="B3635" s="92" t="s">
        <v>7495</v>
      </c>
      <c r="C3635" s="92" t="s">
        <v>7496</v>
      </c>
      <c r="D3635" s="93" t="s">
        <v>275</v>
      </c>
      <c r="E3635" s="94">
        <v>17198</v>
      </c>
      <c r="F3635" s="94">
        <v>6872</v>
      </c>
      <c r="G3635" s="91">
        <v>1323</v>
      </c>
      <c r="H3635" s="91">
        <v>2022</v>
      </c>
      <c r="I3635" s="91">
        <v>2020</v>
      </c>
      <c r="J3635" s="94">
        <v>286</v>
      </c>
      <c r="K3635" s="92" t="s">
        <v>6368</v>
      </c>
    </row>
    <row r="3636" spans="1:11" ht="15" x14ac:dyDescent="0.25">
      <c r="A3636" s="91">
        <v>116979</v>
      </c>
      <c r="B3636" s="92" t="s">
        <v>7497</v>
      </c>
      <c r="C3636" s="92" t="s">
        <v>7498</v>
      </c>
      <c r="D3636" s="93" t="s">
        <v>275</v>
      </c>
      <c r="E3636" s="94">
        <v>9939</v>
      </c>
      <c r="F3636" s="94">
        <v>6872</v>
      </c>
      <c r="G3636" s="91">
        <v>503</v>
      </c>
      <c r="H3636" s="91">
        <v>2012</v>
      </c>
      <c r="I3636" s="91">
        <v>2010</v>
      </c>
      <c r="J3636" s="94">
        <v>1651</v>
      </c>
      <c r="K3636" s="92" t="s">
        <v>6368</v>
      </c>
    </row>
    <row r="3637" spans="1:11" ht="15" x14ac:dyDescent="0.25">
      <c r="A3637" s="91">
        <v>16962</v>
      </c>
      <c r="B3637" s="92" t="s">
        <v>7499</v>
      </c>
      <c r="C3637" s="92" t="s">
        <v>7500</v>
      </c>
      <c r="D3637" s="93" t="s">
        <v>275</v>
      </c>
      <c r="E3637" s="94">
        <v>44426</v>
      </c>
      <c r="F3637" s="91" t="s">
        <v>6816</v>
      </c>
      <c r="G3637" s="91">
        <v>454</v>
      </c>
      <c r="H3637" s="91">
        <v>2007</v>
      </c>
      <c r="I3637" s="91">
        <v>2000</v>
      </c>
      <c r="J3637" s="94">
        <v>7396</v>
      </c>
      <c r="K3637" s="92" t="s">
        <v>6368</v>
      </c>
    </row>
    <row r="3638" spans="1:11" ht="15" x14ac:dyDescent="0.25">
      <c r="A3638" s="91">
        <v>9762</v>
      </c>
      <c r="B3638" s="92" t="s">
        <v>7501</v>
      </c>
      <c r="C3638" s="92" t="s">
        <v>7502</v>
      </c>
      <c r="D3638" s="93" t="s">
        <v>275</v>
      </c>
      <c r="E3638" s="94">
        <v>58879</v>
      </c>
      <c r="F3638" s="94">
        <v>6872</v>
      </c>
      <c r="G3638" s="91">
        <v>3780</v>
      </c>
      <c r="H3638" s="91">
        <v>2006</v>
      </c>
      <c r="I3638" s="91">
        <v>2000</v>
      </c>
      <c r="J3638" s="94">
        <v>9804</v>
      </c>
      <c r="K3638" s="92" t="s">
        <v>6368</v>
      </c>
    </row>
    <row r="3639" spans="1:11" ht="15" x14ac:dyDescent="0.25">
      <c r="A3639" s="91">
        <v>9667</v>
      </c>
      <c r="B3639" s="92" t="s">
        <v>7503</v>
      </c>
      <c r="C3639" s="92" t="s">
        <v>7504</v>
      </c>
      <c r="D3639" s="93" t="s">
        <v>275</v>
      </c>
      <c r="E3639" s="94">
        <v>65181</v>
      </c>
      <c r="F3639" s="94">
        <v>6872</v>
      </c>
      <c r="G3639" s="91">
        <v>1569</v>
      </c>
      <c r="H3639" s="91">
        <v>2005</v>
      </c>
      <c r="I3639" s="91">
        <v>2000</v>
      </c>
      <c r="J3639" s="94">
        <v>10854</v>
      </c>
      <c r="K3639" s="92" t="s">
        <v>6368</v>
      </c>
    </row>
    <row r="3640" spans="1:11" ht="15" x14ac:dyDescent="0.25">
      <c r="A3640" s="91">
        <v>1921</v>
      </c>
      <c r="B3640" s="92" t="s">
        <v>7505</v>
      </c>
      <c r="C3640" s="92" t="s">
        <v>7506</v>
      </c>
      <c r="D3640" s="93" t="s">
        <v>275</v>
      </c>
      <c r="E3640" s="94">
        <v>47789</v>
      </c>
      <c r="F3640" s="94">
        <v>6874</v>
      </c>
      <c r="G3640" s="91">
        <v>1368</v>
      </c>
      <c r="H3640" s="91">
        <v>2001</v>
      </c>
      <c r="I3640" s="91">
        <v>2000</v>
      </c>
      <c r="J3640" s="94">
        <v>7957</v>
      </c>
      <c r="K3640" s="92" t="s">
        <v>6368</v>
      </c>
    </row>
    <row r="3641" spans="1:11" ht="15" x14ac:dyDescent="0.25">
      <c r="A3641" s="91">
        <v>1824</v>
      </c>
      <c r="B3641" s="92" t="s">
        <v>7507</v>
      </c>
      <c r="C3641" s="92" t="s">
        <v>7508</v>
      </c>
      <c r="D3641" s="93" t="s">
        <v>275</v>
      </c>
      <c r="E3641" s="94">
        <v>85573</v>
      </c>
      <c r="F3641" s="94">
        <v>6872</v>
      </c>
      <c r="G3641" s="91">
        <v>7424</v>
      </c>
      <c r="H3641" s="91">
        <v>2004</v>
      </c>
      <c r="I3641" s="91">
        <v>2000</v>
      </c>
      <c r="J3641" s="94">
        <v>14252</v>
      </c>
      <c r="K3641" s="92" t="s">
        <v>6368</v>
      </c>
    </row>
    <row r="3642" spans="1:11" ht="15" x14ac:dyDescent="0.25">
      <c r="A3642" s="91">
        <v>1102776</v>
      </c>
      <c r="B3642" s="92" t="s">
        <v>7509</v>
      </c>
      <c r="C3642" s="92" t="s">
        <v>7510</v>
      </c>
      <c r="D3642" s="93" t="s">
        <v>275</v>
      </c>
      <c r="E3642" s="94">
        <v>27899</v>
      </c>
      <c r="F3642" s="94">
        <v>6871</v>
      </c>
      <c r="G3642" s="91">
        <v>657</v>
      </c>
      <c r="H3642" s="91">
        <v>2023</v>
      </c>
      <c r="I3642" s="91">
        <v>2020</v>
      </c>
      <c r="J3642" s="94">
        <v>4643</v>
      </c>
      <c r="K3642" s="92" t="s">
        <v>6368</v>
      </c>
    </row>
    <row r="3643" spans="1:11" ht="15" x14ac:dyDescent="0.25">
      <c r="A3643" s="91">
        <v>930921</v>
      </c>
      <c r="B3643" s="92" t="s">
        <v>7511</v>
      </c>
      <c r="C3643" s="92" t="s">
        <v>7512</v>
      </c>
      <c r="D3643" s="93" t="s">
        <v>275</v>
      </c>
      <c r="E3643" s="94">
        <v>13137</v>
      </c>
      <c r="F3643" s="91" t="s">
        <v>6816</v>
      </c>
      <c r="G3643" s="91">
        <v>337</v>
      </c>
      <c r="H3643" s="91">
        <v>2022</v>
      </c>
      <c r="I3643" s="91">
        <v>2020</v>
      </c>
      <c r="J3643" s="94">
        <v>2184</v>
      </c>
      <c r="K3643" s="92" t="s">
        <v>6368</v>
      </c>
    </row>
    <row r="3644" spans="1:11" ht="15" x14ac:dyDescent="0.25">
      <c r="A3644" s="91">
        <v>805327</v>
      </c>
      <c r="B3644" s="92" t="s">
        <v>7513</v>
      </c>
      <c r="C3644" s="92" t="s">
        <v>7514</v>
      </c>
      <c r="D3644" s="93" t="s">
        <v>275</v>
      </c>
      <c r="E3644" s="94">
        <v>21405</v>
      </c>
      <c r="F3644" s="94">
        <v>6871</v>
      </c>
      <c r="G3644" s="91">
        <v>686</v>
      </c>
      <c r="H3644" s="91">
        <v>2022</v>
      </c>
      <c r="I3644" s="91">
        <v>2020</v>
      </c>
      <c r="J3644" s="94">
        <v>3561</v>
      </c>
      <c r="K3644" s="92" t="s">
        <v>6368</v>
      </c>
    </row>
    <row r="3645" spans="1:11" ht="15" x14ac:dyDescent="0.25">
      <c r="A3645" s="91">
        <v>339405</v>
      </c>
      <c r="B3645" s="92" t="s">
        <v>7515</v>
      </c>
      <c r="C3645" s="92" t="s">
        <v>7516</v>
      </c>
      <c r="D3645" s="93" t="s">
        <v>275</v>
      </c>
      <c r="E3645" s="94">
        <v>3771</v>
      </c>
      <c r="F3645" s="94">
        <v>6871</v>
      </c>
      <c r="G3645" s="91">
        <v>387</v>
      </c>
      <c r="H3645" s="91">
        <v>2016</v>
      </c>
      <c r="I3645" s="91">
        <v>2010</v>
      </c>
      <c r="J3645" s="94">
        <v>6277</v>
      </c>
      <c r="K3645" s="92" t="s">
        <v>6368</v>
      </c>
    </row>
    <row r="3646" spans="1:11" ht="15" x14ac:dyDescent="0.25">
      <c r="A3646" s="91">
        <v>57737</v>
      </c>
      <c r="B3646" s="92" t="s">
        <v>7517</v>
      </c>
      <c r="C3646" s="92" t="s">
        <v>7518</v>
      </c>
      <c r="D3646" s="93" t="s">
        <v>275</v>
      </c>
      <c r="E3646" s="94">
        <v>77765</v>
      </c>
      <c r="F3646" s="91" t="s">
        <v>6816</v>
      </c>
      <c r="G3646" s="91">
        <v>522</v>
      </c>
      <c r="H3646" s="91">
        <v>2011</v>
      </c>
      <c r="I3646" s="91">
        <v>2010</v>
      </c>
      <c r="J3646" s="94">
        <v>12951</v>
      </c>
      <c r="K3646" s="92" t="s">
        <v>6368</v>
      </c>
    </row>
    <row r="3647" spans="1:11" ht="15" x14ac:dyDescent="0.25">
      <c r="A3647" s="91">
        <v>38939</v>
      </c>
      <c r="B3647" s="92" t="s">
        <v>7519</v>
      </c>
      <c r="C3647" s="92" t="s">
        <v>7520</v>
      </c>
      <c r="D3647" s="93" t="s">
        <v>275</v>
      </c>
      <c r="E3647" s="94">
        <v>24885</v>
      </c>
      <c r="F3647" s="94">
        <v>6871</v>
      </c>
      <c r="G3647" s="91">
        <v>315</v>
      </c>
      <c r="H3647" s="91">
        <v>1972</v>
      </c>
      <c r="I3647" s="91">
        <v>1970</v>
      </c>
      <c r="J3647" s="94">
        <v>4141</v>
      </c>
      <c r="K3647" s="92" t="s">
        <v>6368</v>
      </c>
    </row>
    <row r="3648" spans="1:11" ht="15" x14ac:dyDescent="0.25">
      <c r="A3648" s="91">
        <v>31175</v>
      </c>
      <c r="B3648" s="92" t="s">
        <v>7521</v>
      </c>
      <c r="C3648" s="92" t="s">
        <v>7522</v>
      </c>
      <c r="D3648" s="93" t="s">
        <v>275</v>
      </c>
      <c r="E3648" s="94">
        <v>1852</v>
      </c>
      <c r="F3648" s="94">
        <v>6871</v>
      </c>
      <c r="G3648" s="91">
        <v>553</v>
      </c>
      <c r="H3648" s="91">
        <v>2009</v>
      </c>
      <c r="I3648" s="91">
        <v>2000</v>
      </c>
      <c r="J3648" s="94">
        <v>308</v>
      </c>
      <c r="K3648" s="92" t="s">
        <v>6368</v>
      </c>
    </row>
    <row r="3649" spans="1:11" ht="15" x14ac:dyDescent="0.25">
      <c r="A3649" s="91">
        <v>11593</v>
      </c>
      <c r="B3649" s="92" t="s">
        <v>7523</v>
      </c>
      <c r="C3649" s="92" t="s">
        <v>7524</v>
      </c>
      <c r="D3649" s="93" t="s">
        <v>275</v>
      </c>
      <c r="E3649" s="94">
        <v>26324</v>
      </c>
      <c r="F3649" s="91" t="s">
        <v>6816</v>
      </c>
      <c r="G3649" s="91">
        <v>318</v>
      </c>
      <c r="H3649" s="91">
        <v>1994</v>
      </c>
      <c r="I3649" s="91">
        <v>1990</v>
      </c>
      <c r="J3649" s="94">
        <v>438</v>
      </c>
      <c r="K3649" s="92" t="s">
        <v>6368</v>
      </c>
    </row>
    <row r="3650" spans="1:11" ht="15" x14ac:dyDescent="0.25">
      <c r="A3650" s="91">
        <v>10858</v>
      </c>
      <c r="B3650" s="92" t="s">
        <v>7489</v>
      </c>
      <c r="C3650" s="92" t="s">
        <v>7490</v>
      </c>
      <c r="D3650" s="93" t="s">
        <v>275</v>
      </c>
      <c r="E3650" s="94">
        <v>38181</v>
      </c>
      <c r="F3650" s="94">
        <v>6871</v>
      </c>
      <c r="G3650" s="91">
        <v>379</v>
      </c>
      <c r="H3650" s="91">
        <v>1995</v>
      </c>
      <c r="I3650" s="91">
        <v>1990</v>
      </c>
      <c r="J3650" s="94">
        <v>6356</v>
      </c>
      <c r="K3650" s="92" t="s">
        <v>6368</v>
      </c>
    </row>
    <row r="3651" spans="1:11" ht="15" x14ac:dyDescent="0.25">
      <c r="A3651" s="91">
        <v>8769</v>
      </c>
      <c r="B3651" s="92" t="s">
        <v>7515</v>
      </c>
      <c r="C3651" s="92" t="s">
        <v>7525</v>
      </c>
      <c r="D3651" s="93" t="s">
        <v>275</v>
      </c>
      <c r="E3651" s="94">
        <v>62165</v>
      </c>
      <c r="F3651" s="94">
        <v>6871</v>
      </c>
      <c r="G3651" s="91">
        <v>2088</v>
      </c>
      <c r="H3651" s="91">
        <v>1983</v>
      </c>
      <c r="I3651" s="91">
        <v>1980</v>
      </c>
      <c r="J3651" s="94">
        <v>10352</v>
      </c>
      <c r="K3651" s="92" t="s">
        <v>6368</v>
      </c>
    </row>
    <row r="3652" spans="1:11" ht="15" x14ac:dyDescent="0.25">
      <c r="A3652" s="91">
        <v>1246</v>
      </c>
      <c r="B3652" s="92" t="s">
        <v>7526</v>
      </c>
      <c r="C3652" s="92" t="s">
        <v>7527</v>
      </c>
      <c r="D3652" s="93" t="s">
        <v>275</v>
      </c>
      <c r="E3652" s="94">
        <v>50626</v>
      </c>
      <c r="F3652" s="94">
        <v>6871</v>
      </c>
      <c r="G3652" s="91">
        <v>3628</v>
      </c>
      <c r="H3652" s="91">
        <v>2006</v>
      </c>
      <c r="I3652" s="91">
        <v>2000</v>
      </c>
      <c r="J3652" s="94">
        <v>8429</v>
      </c>
      <c r="K3652" s="92" t="s">
        <v>6368</v>
      </c>
    </row>
    <row r="3653" spans="1:11" ht="15" x14ac:dyDescent="0.25">
      <c r="A3653" s="91">
        <v>11134</v>
      </c>
      <c r="B3653" s="92" t="s">
        <v>7528</v>
      </c>
      <c r="C3653" s="92" t="s">
        <v>7529</v>
      </c>
      <c r="D3653" s="93" t="s">
        <v>275</v>
      </c>
      <c r="E3653" s="94">
        <v>35929</v>
      </c>
      <c r="F3653" s="91" t="s">
        <v>7530</v>
      </c>
      <c r="G3653" s="91">
        <v>528</v>
      </c>
      <c r="H3653" s="91">
        <v>1992</v>
      </c>
      <c r="I3653" s="91">
        <v>1990</v>
      </c>
      <c r="J3653" s="94">
        <v>5981</v>
      </c>
      <c r="K3653" s="92" t="s">
        <v>6368</v>
      </c>
    </row>
    <row r="3654" spans="1:11" ht="15" x14ac:dyDescent="0.25">
      <c r="A3654" s="91">
        <v>7551</v>
      </c>
      <c r="B3654" s="92" t="s">
        <v>7531</v>
      </c>
      <c r="C3654" s="92" t="s">
        <v>7532</v>
      </c>
      <c r="D3654" s="93" t="s">
        <v>275</v>
      </c>
      <c r="E3654" s="94">
        <v>87531</v>
      </c>
      <c r="F3654" s="91" t="s">
        <v>6816</v>
      </c>
      <c r="G3654" s="91">
        <v>5025</v>
      </c>
      <c r="H3654" s="91">
        <v>2006</v>
      </c>
      <c r="I3654" s="91">
        <v>2000</v>
      </c>
      <c r="J3654" s="94">
        <v>14578</v>
      </c>
      <c r="K3654" s="92" t="s">
        <v>6368</v>
      </c>
    </row>
    <row r="3655" spans="1:11" ht="15" x14ac:dyDescent="0.25">
      <c r="A3655" s="91">
        <v>513347</v>
      </c>
      <c r="B3655" s="92" t="s">
        <v>7533</v>
      </c>
      <c r="C3655" s="92" t="s">
        <v>7534</v>
      </c>
      <c r="D3655" s="93" t="s">
        <v>275</v>
      </c>
      <c r="E3655" s="94">
        <v>10279</v>
      </c>
      <c r="F3655" s="94">
        <v>6869</v>
      </c>
      <c r="G3655" s="91">
        <v>567</v>
      </c>
      <c r="H3655" s="91">
        <v>2018</v>
      </c>
      <c r="I3655" s="91">
        <v>2010</v>
      </c>
      <c r="J3655" s="94">
        <v>1707</v>
      </c>
      <c r="K3655" s="92" t="s">
        <v>6368</v>
      </c>
    </row>
    <row r="3656" spans="1:11" ht="15" x14ac:dyDescent="0.25">
      <c r="A3656" s="91">
        <v>14012</v>
      </c>
      <c r="B3656" s="92" t="s">
        <v>7535</v>
      </c>
      <c r="C3656" s="92" t="s">
        <v>7536</v>
      </c>
      <c r="D3656" s="93" t="s">
        <v>275</v>
      </c>
      <c r="E3656" s="94">
        <v>18573</v>
      </c>
      <c r="F3656" s="94">
        <v>6869</v>
      </c>
      <c r="G3656" s="91">
        <v>301</v>
      </c>
      <c r="H3656" s="91">
        <v>2006</v>
      </c>
      <c r="I3656" s="91">
        <v>2000</v>
      </c>
      <c r="J3656" s="94">
        <v>3089</v>
      </c>
      <c r="K3656" s="92" t="s">
        <v>6368</v>
      </c>
    </row>
    <row r="3657" spans="1:11" ht="15" x14ac:dyDescent="0.25">
      <c r="A3657" s="91">
        <v>9476</v>
      </c>
      <c r="B3657" s="92" t="s">
        <v>7537</v>
      </c>
      <c r="C3657" s="92" t="s">
        <v>7538</v>
      </c>
      <c r="D3657" s="93" t="s">
        <v>275</v>
      </c>
      <c r="E3657" s="94">
        <v>8568</v>
      </c>
      <c r="F3657" s="91" t="s">
        <v>6816</v>
      </c>
      <c r="G3657" s="91">
        <v>3195</v>
      </c>
      <c r="H3657" s="91">
        <v>2001</v>
      </c>
      <c r="I3657" s="91">
        <v>2000</v>
      </c>
      <c r="J3657" s="94">
        <v>14269</v>
      </c>
      <c r="K3657" s="92" t="s">
        <v>6368</v>
      </c>
    </row>
    <row r="3658" spans="1:11" ht="15" x14ac:dyDescent="0.25">
      <c r="A3658" s="91">
        <v>9059</v>
      </c>
      <c r="B3658" s="92" t="s">
        <v>7539</v>
      </c>
      <c r="C3658" s="92" t="s">
        <v>7540</v>
      </c>
      <c r="D3658" s="93" t="s">
        <v>275</v>
      </c>
      <c r="E3658" s="94">
        <v>20659</v>
      </c>
      <c r="F3658" s="94">
        <v>6869</v>
      </c>
      <c r="G3658" s="91">
        <v>513</v>
      </c>
      <c r="H3658" s="91">
        <v>1995</v>
      </c>
      <c r="I3658" s="91">
        <v>1990</v>
      </c>
      <c r="J3658" s="94">
        <v>3437</v>
      </c>
      <c r="K3658" s="92" t="s">
        <v>6368</v>
      </c>
    </row>
    <row r="3659" spans="1:11" ht="15" x14ac:dyDescent="0.25">
      <c r="A3659" s="91">
        <v>432087</v>
      </c>
      <c r="B3659" s="92" t="s">
        <v>7541</v>
      </c>
      <c r="C3659" s="92" t="s">
        <v>7542</v>
      </c>
      <c r="D3659" s="93" t="s">
        <v>275</v>
      </c>
      <c r="E3659" s="94">
        <v>9307</v>
      </c>
      <c r="F3659" s="94">
        <v>6868</v>
      </c>
      <c r="G3659" s="91">
        <v>599</v>
      </c>
      <c r="H3659" s="91">
        <v>2017</v>
      </c>
      <c r="I3659" s="91">
        <v>2010</v>
      </c>
      <c r="J3659" s="94">
        <v>1545</v>
      </c>
      <c r="K3659" s="92" t="s">
        <v>6368</v>
      </c>
    </row>
    <row r="3660" spans="1:11" ht="15" x14ac:dyDescent="0.25">
      <c r="A3660" s="91">
        <v>171372</v>
      </c>
      <c r="B3660" s="92" t="s">
        <v>7543</v>
      </c>
      <c r="C3660" s="92" t="s">
        <v>7544</v>
      </c>
      <c r="D3660" s="93" t="s">
        <v>275</v>
      </c>
      <c r="E3660" s="94">
        <v>3415</v>
      </c>
      <c r="F3660" s="91" t="s">
        <v>6816</v>
      </c>
      <c r="G3660" s="91">
        <v>1653</v>
      </c>
      <c r="H3660" s="91">
        <v>2014</v>
      </c>
      <c r="I3660" s="91">
        <v>2010</v>
      </c>
      <c r="J3660" s="94">
        <v>5684</v>
      </c>
      <c r="K3660" s="92" t="s">
        <v>6368</v>
      </c>
    </row>
    <row r="3661" spans="1:11" ht="15" x14ac:dyDescent="0.25">
      <c r="A3661" s="91">
        <v>35138</v>
      </c>
      <c r="B3661" s="92" t="s">
        <v>7545</v>
      </c>
      <c r="C3661" s="92" t="s">
        <v>7546</v>
      </c>
      <c r="D3661" s="93" t="s">
        <v>275</v>
      </c>
      <c r="E3661" s="94">
        <v>2393</v>
      </c>
      <c r="F3661" s="94">
        <v>6868</v>
      </c>
      <c r="G3661" s="91">
        <v>319</v>
      </c>
      <c r="H3661" s="91">
        <v>2010</v>
      </c>
      <c r="I3661" s="91">
        <v>2010</v>
      </c>
      <c r="J3661" s="94">
        <v>3982</v>
      </c>
      <c r="K3661" s="92" t="s">
        <v>6368</v>
      </c>
    </row>
    <row r="3662" spans="1:11" ht="15" x14ac:dyDescent="0.25">
      <c r="A3662" s="91">
        <v>9451</v>
      </c>
      <c r="B3662" s="92" t="s">
        <v>7547</v>
      </c>
      <c r="C3662" s="92" t="s">
        <v>7548</v>
      </c>
      <c r="D3662" s="93" t="s">
        <v>275</v>
      </c>
      <c r="E3662" s="94">
        <v>23052</v>
      </c>
      <c r="F3662" s="91" t="s">
        <v>6816</v>
      </c>
      <c r="G3662" s="91">
        <v>1114</v>
      </c>
      <c r="H3662" s="91">
        <v>1999</v>
      </c>
      <c r="I3662" s="91">
        <v>1990</v>
      </c>
      <c r="J3662" s="94">
        <v>3835</v>
      </c>
      <c r="K3662" s="92" t="s">
        <v>6368</v>
      </c>
    </row>
    <row r="3663" spans="1:11" ht="15" x14ac:dyDescent="0.25">
      <c r="A3663" s="91">
        <v>718633</v>
      </c>
      <c r="B3663" s="92" t="s">
        <v>7549</v>
      </c>
      <c r="C3663" s="92" t="s">
        <v>7550</v>
      </c>
      <c r="D3663" s="93" t="s">
        <v>275</v>
      </c>
      <c r="E3663" s="94">
        <v>15265</v>
      </c>
      <c r="F3663" s="94">
        <v>6867</v>
      </c>
      <c r="G3663" s="91">
        <v>462</v>
      </c>
      <c r="H3663" s="91">
        <v>2020</v>
      </c>
      <c r="I3663" s="91">
        <v>2020</v>
      </c>
      <c r="J3663" s="94">
        <v>2538</v>
      </c>
      <c r="K3663" s="92" t="s">
        <v>6368</v>
      </c>
    </row>
    <row r="3664" spans="1:11" ht="15" x14ac:dyDescent="0.25">
      <c r="A3664" s="91">
        <v>592834</v>
      </c>
      <c r="B3664" s="92" t="s">
        <v>7551</v>
      </c>
      <c r="C3664" s="92" t="s">
        <v>7552</v>
      </c>
      <c r="D3664" s="93" t="s">
        <v>275</v>
      </c>
      <c r="E3664" s="94">
        <v>40111</v>
      </c>
      <c r="F3664" s="91" t="s">
        <v>6816</v>
      </c>
      <c r="G3664" s="91">
        <v>1309</v>
      </c>
      <c r="H3664" s="91">
        <v>2020</v>
      </c>
      <c r="I3664" s="91">
        <v>2020</v>
      </c>
      <c r="J3664" s="94">
        <v>6677</v>
      </c>
      <c r="K3664" s="92" t="s">
        <v>6368</v>
      </c>
    </row>
    <row r="3665" spans="1:11" ht="15" x14ac:dyDescent="0.25">
      <c r="A3665" s="91">
        <v>508101</v>
      </c>
      <c r="B3665" s="92" t="s">
        <v>7553</v>
      </c>
      <c r="C3665" s="92" t="s">
        <v>7554</v>
      </c>
      <c r="D3665" s="93" t="s">
        <v>275</v>
      </c>
      <c r="E3665" s="94">
        <v>16526</v>
      </c>
      <c r="F3665" s="94">
        <v>6867</v>
      </c>
      <c r="G3665" s="91">
        <v>383</v>
      </c>
      <c r="H3665" s="91">
        <v>2019</v>
      </c>
      <c r="I3665" s="91">
        <v>2010</v>
      </c>
      <c r="J3665" s="94">
        <v>2748</v>
      </c>
      <c r="K3665" s="92" t="s">
        <v>6368</v>
      </c>
    </row>
    <row r="3666" spans="1:11" ht="15" x14ac:dyDescent="0.25">
      <c r="A3666" s="91">
        <v>393457</v>
      </c>
      <c r="B3666" s="92" t="s">
        <v>7555</v>
      </c>
      <c r="C3666" s="92" t="s">
        <v>7556</v>
      </c>
      <c r="D3666" s="93" t="s">
        <v>275</v>
      </c>
      <c r="E3666" s="94">
        <v>46255</v>
      </c>
      <c r="F3666" s="94">
        <v>6867</v>
      </c>
      <c r="G3666" s="91">
        <v>2687</v>
      </c>
      <c r="H3666" s="91">
        <v>2016</v>
      </c>
      <c r="I3666" s="91">
        <v>2010</v>
      </c>
      <c r="J3666" s="94">
        <v>7701</v>
      </c>
      <c r="K3666" s="92" t="s">
        <v>6368</v>
      </c>
    </row>
    <row r="3667" spans="1:11" ht="15" x14ac:dyDescent="0.25">
      <c r="A3667" s="91">
        <v>82507</v>
      </c>
      <c r="B3667" s="92" t="s">
        <v>7557</v>
      </c>
      <c r="C3667" s="92" t="s">
        <v>7558</v>
      </c>
      <c r="D3667" s="93" t="s">
        <v>275</v>
      </c>
      <c r="E3667" s="94">
        <v>66661</v>
      </c>
      <c r="F3667" s="94">
        <v>6867</v>
      </c>
      <c r="G3667" s="91">
        <v>5746</v>
      </c>
      <c r="H3667" s="91">
        <v>2012</v>
      </c>
      <c r="I3667" s="91">
        <v>2010</v>
      </c>
      <c r="J3667" s="94">
        <v>11101</v>
      </c>
      <c r="K3667" s="92" t="s">
        <v>6368</v>
      </c>
    </row>
    <row r="3668" spans="1:11" ht="15" x14ac:dyDescent="0.25">
      <c r="A3668" s="91">
        <v>50839</v>
      </c>
      <c r="B3668" s="92" t="s">
        <v>7559</v>
      </c>
      <c r="C3668" s="92" t="s">
        <v>7560</v>
      </c>
      <c r="D3668" s="93" t="s">
        <v>275</v>
      </c>
      <c r="E3668" s="94">
        <v>172424</v>
      </c>
      <c r="F3668" s="94">
        <v>6867</v>
      </c>
      <c r="G3668" s="91">
        <v>1927</v>
      </c>
      <c r="H3668" s="91">
        <v>2011</v>
      </c>
      <c r="I3668" s="91">
        <v>2010</v>
      </c>
      <c r="J3668" s="94">
        <v>28721</v>
      </c>
      <c r="K3668" s="92" t="s">
        <v>6368</v>
      </c>
    </row>
    <row r="3669" spans="1:11" ht="15" x14ac:dyDescent="0.25">
      <c r="A3669" s="91">
        <v>10218</v>
      </c>
      <c r="B3669" s="92" t="s">
        <v>7561</v>
      </c>
      <c r="C3669" s="92" t="s">
        <v>7562</v>
      </c>
      <c r="D3669" s="93" t="s">
        <v>275</v>
      </c>
      <c r="E3669" s="94">
        <v>17149</v>
      </c>
      <c r="F3669" s="94">
        <v>6867</v>
      </c>
      <c r="G3669" s="91">
        <v>765</v>
      </c>
      <c r="H3669" s="91">
        <v>1996</v>
      </c>
      <c r="I3669" s="91">
        <v>1990</v>
      </c>
      <c r="J3669" s="94">
        <v>2852</v>
      </c>
      <c r="K3669" s="92" t="s">
        <v>6368</v>
      </c>
    </row>
    <row r="3670" spans="1:11" ht="15" x14ac:dyDescent="0.25">
      <c r="A3670" s="91">
        <v>467956</v>
      </c>
      <c r="B3670" s="92" t="s">
        <v>7563</v>
      </c>
      <c r="C3670" s="92" t="s">
        <v>7564</v>
      </c>
      <c r="D3670" s="93" t="s">
        <v>275</v>
      </c>
      <c r="E3670" s="94">
        <v>2732</v>
      </c>
      <c r="F3670" s="91" t="s">
        <v>6816</v>
      </c>
      <c r="G3670" s="91">
        <v>1203</v>
      </c>
      <c r="H3670" s="91">
        <v>2018</v>
      </c>
      <c r="I3670" s="91">
        <v>2010</v>
      </c>
      <c r="J3670" s="94">
        <v>4546</v>
      </c>
      <c r="K3670" s="92" t="s">
        <v>6368</v>
      </c>
    </row>
    <row r="3671" spans="1:11" ht="15" x14ac:dyDescent="0.25">
      <c r="A3671" s="91">
        <v>51999</v>
      </c>
      <c r="B3671" s="92" t="s">
        <v>7565</v>
      </c>
      <c r="C3671" s="92" t="s">
        <v>7566</v>
      </c>
      <c r="D3671" s="93" t="s">
        <v>275</v>
      </c>
      <c r="E3671" s="94">
        <v>27733</v>
      </c>
      <c r="F3671" s="94">
        <v>6866</v>
      </c>
      <c r="G3671" s="91">
        <v>1191</v>
      </c>
      <c r="H3671" s="91">
        <v>2011</v>
      </c>
      <c r="I3671" s="91">
        <v>2010</v>
      </c>
      <c r="J3671" s="94">
        <v>4615</v>
      </c>
      <c r="K3671" s="92" t="s">
        <v>6368</v>
      </c>
    </row>
    <row r="3672" spans="1:11" ht="15" x14ac:dyDescent="0.25">
      <c r="A3672" s="91">
        <v>11087</v>
      </c>
      <c r="B3672" s="92" t="s">
        <v>7567</v>
      </c>
      <c r="C3672" s="92" t="s">
        <v>7568</v>
      </c>
      <c r="D3672" s="93" t="s">
        <v>275</v>
      </c>
      <c r="E3672" s="94">
        <v>38251</v>
      </c>
      <c r="F3672" s="94">
        <v>6866</v>
      </c>
      <c r="G3672" s="91">
        <v>928</v>
      </c>
      <c r="H3672" s="91">
        <v>1992</v>
      </c>
      <c r="I3672" s="91">
        <v>1990</v>
      </c>
      <c r="J3672" s="94">
        <v>6368</v>
      </c>
      <c r="K3672" s="92" t="s">
        <v>6368</v>
      </c>
    </row>
    <row r="3673" spans="1:11" ht="15" x14ac:dyDescent="0.25">
      <c r="A3673" s="91">
        <v>8052</v>
      </c>
      <c r="B3673" s="92" t="s">
        <v>7569</v>
      </c>
      <c r="C3673" s="92" t="s">
        <v>7570</v>
      </c>
      <c r="D3673" s="93" t="s">
        <v>275</v>
      </c>
      <c r="E3673" s="94">
        <v>15716</v>
      </c>
      <c r="F3673" s="94">
        <v>6866</v>
      </c>
      <c r="G3673" s="91">
        <v>887</v>
      </c>
      <c r="H3673" s="91">
        <v>1996</v>
      </c>
      <c r="I3673" s="91">
        <v>1990</v>
      </c>
      <c r="J3673" s="94">
        <v>2613</v>
      </c>
      <c r="K3673" s="92" t="s">
        <v>6368</v>
      </c>
    </row>
    <row r="3674" spans="1:11" ht="15" x14ac:dyDescent="0.25">
      <c r="A3674" s="91">
        <v>893370</v>
      </c>
      <c r="B3674" s="92" t="s">
        <v>7571</v>
      </c>
      <c r="C3674" s="92" t="s">
        <v>7572</v>
      </c>
      <c r="D3674" s="93" t="s">
        <v>275</v>
      </c>
      <c r="E3674" s="94">
        <v>19338</v>
      </c>
      <c r="F3674" s="94">
        <v>6865</v>
      </c>
      <c r="G3674" s="91">
        <v>301</v>
      </c>
      <c r="H3674" s="91">
        <v>2022</v>
      </c>
      <c r="I3674" s="91">
        <v>2020</v>
      </c>
      <c r="J3674" s="94">
        <v>3217</v>
      </c>
      <c r="K3674" s="92" t="s">
        <v>6368</v>
      </c>
    </row>
    <row r="3675" spans="1:11" ht="15" x14ac:dyDescent="0.25">
      <c r="A3675" s="91">
        <v>532865</v>
      </c>
      <c r="B3675" s="92" t="s">
        <v>7573</v>
      </c>
      <c r="C3675" s="92" t="s">
        <v>7574</v>
      </c>
      <c r="D3675" s="93" t="s">
        <v>275</v>
      </c>
      <c r="E3675" s="94">
        <v>23253</v>
      </c>
      <c r="F3675" s="94">
        <v>6865</v>
      </c>
      <c r="G3675" s="91">
        <v>1254</v>
      </c>
      <c r="H3675" s="91">
        <v>2021</v>
      </c>
      <c r="I3675" s="91">
        <v>2020</v>
      </c>
      <c r="J3675" s="94">
        <v>3869</v>
      </c>
      <c r="K3675" s="92" t="s">
        <v>6368</v>
      </c>
    </row>
    <row r="3676" spans="1:11" ht="15" x14ac:dyDescent="0.25">
      <c r="A3676" s="91">
        <v>632856</v>
      </c>
      <c r="B3676" s="92" t="s">
        <v>7575</v>
      </c>
      <c r="C3676" s="92" t="s">
        <v>7576</v>
      </c>
      <c r="D3676" s="93" t="s">
        <v>275</v>
      </c>
      <c r="E3676" s="94">
        <v>2976</v>
      </c>
      <c r="F3676" s="94">
        <v>6864</v>
      </c>
      <c r="G3676" s="91">
        <v>676</v>
      </c>
      <c r="H3676" s="91">
        <v>2022</v>
      </c>
      <c r="I3676" s="91">
        <v>2020</v>
      </c>
      <c r="J3676" s="94">
        <v>4953</v>
      </c>
      <c r="K3676" s="92" t="s">
        <v>6368</v>
      </c>
    </row>
    <row r="3677" spans="1:11" ht="15" x14ac:dyDescent="0.25">
      <c r="A3677" s="91">
        <v>360920</v>
      </c>
      <c r="B3677" s="92" t="s">
        <v>7577</v>
      </c>
      <c r="C3677" s="92" t="s">
        <v>7578</v>
      </c>
      <c r="D3677" s="93" t="s">
        <v>275</v>
      </c>
      <c r="E3677" s="94">
        <v>108927</v>
      </c>
      <c r="F3677" s="91" t="s">
        <v>6816</v>
      </c>
      <c r="G3677" s="91">
        <v>4228</v>
      </c>
      <c r="H3677" s="91">
        <v>2018</v>
      </c>
      <c r="I3677" s="91">
        <v>2010</v>
      </c>
      <c r="J3677" s="94">
        <v>18142</v>
      </c>
      <c r="K3677" s="92" t="s">
        <v>6368</v>
      </c>
    </row>
    <row r="3678" spans="1:11" ht="15" x14ac:dyDescent="0.25">
      <c r="A3678" s="91">
        <v>48769</v>
      </c>
      <c r="B3678" s="92" t="s">
        <v>7579</v>
      </c>
      <c r="C3678" s="92" t="s">
        <v>7580</v>
      </c>
      <c r="D3678" s="93" t="s">
        <v>275</v>
      </c>
      <c r="E3678" s="94">
        <v>10908</v>
      </c>
      <c r="F3678" s="94">
        <v>6864</v>
      </c>
      <c r="G3678" s="91">
        <v>414</v>
      </c>
      <c r="H3678" s="91">
        <v>1983</v>
      </c>
      <c r="I3678" s="91">
        <v>1980</v>
      </c>
      <c r="J3678" s="94">
        <v>1812</v>
      </c>
      <c r="K3678" s="92" t="s">
        <v>6368</v>
      </c>
    </row>
    <row r="3679" spans="1:11" ht="15" x14ac:dyDescent="0.25">
      <c r="A3679" s="91">
        <v>13497</v>
      </c>
      <c r="B3679" s="92" t="s">
        <v>7581</v>
      </c>
      <c r="C3679" s="92" t="s">
        <v>7582</v>
      </c>
      <c r="D3679" s="93" t="s">
        <v>275</v>
      </c>
      <c r="E3679" s="94">
        <v>53966</v>
      </c>
      <c r="F3679" s="94">
        <v>6864</v>
      </c>
      <c r="G3679" s="91">
        <v>531</v>
      </c>
      <c r="H3679" s="91">
        <v>2002</v>
      </c>
      <c r="I3679" s="91">
        <v>2000</v>
      </c>
      <c r="J3679" s="94">
        <v>8986</v>
      </c>
      <c r="K3679" s="92" t="s">
        <v>6368</v>
      </c>
    </row>
    <row r="3680" spans="1:11" ht="15" x14ac:dyDescent="0.25">
      <c r="A3680" s="91">
        <v>5889</v>
      </c>
      <c r="B3680" s="92" t="s">
        <v>7583</v>
      </c>
      <c r="C3680" s="92" t="s">
        <v>7584</v>
      </c>
      <c r="D3680" s="93" t="s">
        <v>275</v>
      </c>
      <c r="E3680" s="94">
        <v>24683</v>
      </c>
      <c r="F3680" s="94">
        <v>6864</v>
      </c>
      <c r="G3680" s="91">
        <v>346</v>
      </c>
      <c r="H3680" s="91">
        <v>2003</v>
      </c>
      <c r="I3680" s="91">
        <v>2000</v>
      </c>
      <c r="J3680" s="94">
        <v>4107</v>
      </c>
      <c r="K3680" s="92" t="s">
        <v>6368</v>
      </c>
    </row>
    <row r="3681" spans="1:11" ht="15" x14ac:dyDescent="0.25">
      <c r="A3681" s="91">
        <v>934761</v>
      </c>
      <c r="B3681" s="92" t="s">
        <v>7585</v>
      </c>
      <c r="C3681" s="92" t="s">
        <v>7586</v>
      </c>
      <c r="D3681" s="93" t="s">
        <v>275</v>
      </c>
      <c r="E3681" s="94">
        <v>59312</v>
      </c>
      <c r="F3681" s="94">
        <v>6863</v>
      </c>
      <c r="G3681" s="91">
        <v>571</v>
      </c>
      <c r="H3681" s="91">
        <v>2022</v>
      </c>
      <c r="I3681" s="91">
        <v>2020</v>
      </c>
      <c r="J3681" s="94">
        <v>9876</v>
      </c>
      <c r="K3681" s="92" t="s">
        <v>6368</v>
      </c>
    </row>
    <row r="3682" spans="1:11" ht="15" x14ac:dyDescent="0.25">
      <c r="A3682" s="91">
        <v>932086</v>
      </c>
      <c r="B3682" s="92" t="s">
        <v>7587</v>
      </c>
      <c r="C3682" s="92" t="s">
        <v>7588</v>
      </c>
      <c r="D3682" s="93" t="s">
        <v>275</v>
      </c>
      <c r="E3682" s="94">
        <v>44738</v>
      </c>
      <c r="F3682" s="94">
        <v>6863</v>
      </c>
      <c r="G3682" s="91">
        <v>554</v>
      </c>
      <c r="H3682" s="91">
        <v>2024</v>
      </c>
      <c r="I3682" s="91">
        <v>2020</v>
      </c>
      <c r="J3682" s="94">
        <v>7448</v>
      </c>
      <c r="K3682" s="92" t="s">
        <v>6368</v>
      </c>
    </row>
    <row r="3683" spans="1:11" ht="15" x14ac:dyDescent="0.25">
      <c r="A3683" s="91">
        <v>452970</v>
      </c>
      <c r="B3683" s="92" t="s">
        <v>7589</v>
      </c>
      <c r="C3683" s="92" t="s">
        <v>7590</v>
      </c>
      <c r="D3683" s="93" t="s">
        <v>275</v>
      </c>
      <c r="E3683" s="94">
        <v>19352</v>
      </c>
      <c r="F3683" s="91" t="s">
        <v>6816</v>
      </c>
      <c r="G3683" s="91">
        <v>304</v>
      </c>
      <c r="H3683" s="91">
        <v>2017</v>
      </c>
      <c r="I3683" s="91">
        <v>2010</v>
      </c>
      <c r="J3683" s="94">
        <v>3219</v>
      </c>
      <c r="K3683" s="92" t="s">
        <v>6368</v>
      </c>
    </row>
    <row r="3684" spans="1:11" ht="15" x14ac:dyDescent="0.25">
      <c r="A3684" s="91">
        <v>337339</v>
      </c>
      <c r="B3684" s="92" t="s">
        <v>7591</v>
      </c>
      <c r="C3684" s="92" t="s">
        <v>7592</v>
      </c>
      <c r="D3684" s="93" t="s">
        <v>275</v>
      </c>
      <c r="E3684" s="94">
        <v>117331</v>
      </c>
      <c r="F3684" s="94">
        <v>6863</v>
      </c>
      <c r="G3684" s="91">
        <v>10518</v>
      </c>
      <c r="H3684" s="91">
        <v>2017</v>
      </c>
      <c r="I3684" s="91">
        <v>2010</v>
      </c>
      <c r="J3684" s="94">
        <v>19543</v>
      </c>
      <c r="K3684" s="92" t="s">
        <v>6368</v>
      </c>
    </row>
    <row r="3685" spans="1:11" ht="15" x14ac:dyDescent="0.25">
      <c r="A3685" s="91">
        <v>82424</v>
      </c>
      <c r="B3685" s="92" t="s">
        <v>7593</v>
      </c>
      <c r="C3685" s="92" t="s">
        <v>7594</v>
      </c>
      <c r="D3685" s="93" t="s">
        <v>275</v>
      </c>
      <c r="E3685" s="94">
        <v>24192</v>
      </c>
      <c r="F3685" s="91" t="s">
        <v>6816</v>
      </c>
      <c r="G3685" s="91">
        <v>560</v>
      </c>
      <c r="H3685" s="91">
        <v>2011</v>
      </c>
      <c r="I3685" s="91">
        <v>2010</v>
      </c>
      <c r="J3685" s="94">
        <v>4025</v>
      </c>
      <c r="K3685" s="92" t="s">
        <v>6368</v>
      </c>
    </row>
    <row r="3686" spans="1:11" ht="15" x14ac:dyDescent="0.25">
      <c r="A3686" s="91">
        <v>16366</v>
      </c>
      <c r="B3686" s="92" t="s">
        <v>7595</v>
      </c>
      <c r="C3686" s="92" t="s">
        <v>7596</v>
      </c>
      <c r="D3686" s="93" t="s">
        <v>275</v>
      </c>
      <c r="E3686" s="94">
        <v>52981</v>
      </c>
      <c r="F3686" s="91" t="s">
        <v>6816</v>
      </c>
      <c r="G3686" s="91">
        <v>1028</v>
      </c>
      <c r="H3686" s="91">
        <v>2002</v>
      </c>
      <c r="I3686" s="91">
        <v>2000</v>
      </c>
      <c r="J3686" s="94">
        <v>8822</v>
      </c>
      <c r="K3686" s="92" t="s">
        <v>6368</v>
      </c>
    </row>
    <row r="3687" spans="1:11" ht="15" x14ac:dyDescent="0.25">
      <c r="A3687" s="91">
        <v>15143</v>
      </c>
      <c r="B3687" s="92" t="s">
        <v>7597</v>
      </c>
      <c r="C3687" s="92" t="s">
        <v>7598</v>
      </c>
      <c r="D3687" s="93" t="s">
        <v>275</v>
      </c>
      <c r="E3687" s="94">
        <v>37423</v>
      </c>
      <c r="F3687" s="94">
        <v>6863</v>
      </c>
      <c r="G3687" s="91">
        <v>499</v>
      </c>
      <c r="H3687" s="91">
        <v>1987</v>
      </c>
      <c r="I3687" s="91">
        <v>1980</v>
      </c>
      <c r="J3687" s="94">
        <v>623</v>
      </c>
      <c r="K3687" s="92" t="s">
        <v>6368</v>
      </c>
    </row>
    <row r="3688" spans="1:11" ht="15" x14ac:dyDescent="0.25">
      <c r="A3688" s="91">
        <v>14609</v>
      </c>
      <c r="B3688" s="92" t="s">
        <v>7599</v>
      </c>
      <c r="C3688" s="92" t="s">
        <v>7600</v>
      </c>
      <c r="D3688" s="93" t="s">
        <v>275</v>
      </c>
      <c r="E3688" s="94">
        <v>27043</v>
      </c>
      <c r="F3688" s="91" t="s">
        <v>6816</v>
      </c>
      <c r="G3688" s="91">
        <v>372</v>
      </c>
      <c r="H3688" s="91">
        <v>2006</v>
      </c>
      <c r="I3688" s="91">
        <v>2000</v>
      </c>
      <c r="J3688" s="94">
        <v>45</v>
      </c>
      <c r="K3688" s="92" t="s">
        <v>6368</v>
      </c>
    </row>
    <row r="3689" spans="1:11" ht="15" x14ac:dyDescent="0.25">
      <c r="A3689" s="91">
        <v>13785</v>
      </c>
      <c r="B3689" s="92" t="s">
        <v>7601</v>
      </c>
      <c r="C3689" s="92" t="s">
        <v>7602</v>
      </c>
      <c r="D3689" s="93" t="s">
        <v>275</v>
      </c>
      <c r="E3689" s="94">
        <v>22286</v>
      </c>
      <c r="F3689" s="94">
        <v>6863</v>
      </c>
      <c r="G3689" s="91">
        <v>607</v>
      </c>
      <c r="H3689" s="91">
        <v>2000</v>
      </c>
      <c r="I3689" s="91">
        <v>2000</v>
      </c>
      <c r="J3689" s="94">
        <v>3708</v>
      </c>
      <c r="K3689" s="92" t="s">
        <v>6368</v>
      </c>
    </row>
    <row r="3690" spans="1:11" ht="15" x14ac:dyDescent="0.25">
      <c r="A3690" s="91">
        <v>11463</v>
      </c>
      <c r="B3690" s="92" t="s">
        <v>7603</v>
      </c>
      <c r="C3690" s="92" t="s">
        <v>7604</v>
      </c>
      <c r="D3690" s="93" t="s">
        <v>275</v>
      </c>
      <c r="E3690" s="94">
        <v>16954</v>
      </c>
      <c r="F3690" s="91" t="s">
        <v>6816</v>
      </c>
      <c r="G3690" s="91">
        <v>326</v>
      </c>
      <c r="H3690" s="91">
        <v>1969</v>
      </c>
      <c r="I3690" s="91">
        <v>1960</v>
      </c>
      <c r="J3690" s="94">
        <v>2819</v>
      </c>
      <c r="K3690" s="92" t="s">
        <v>6368</v>
      </c>
    </row>
    <row r="3691" spans="1:11" ht="15" x14ac:dyDescent="0.25">
      <c r="A3691" s="91">
        <v>10276</v>
      </c>
      <c r="B3691" s="92" t="s">
        <v>7605</v>
      </c>
      <c r="C3691" s="92" t="s">
        <v>7606</v>
      </c>
      <c r="D3691" s="93" t="s">
        <v>275</v>
      </c>
      <c r="E3691" s="94">
        <v>3376</v>
      </c>
      <c r="F3691" s="94">
        <v>6863</v>
      </c>
      <c r="G3691" s="91">
        <v>854</v>
      </c>
      <c r="H3691" s="91">
        <v>1991</v>
      </c>
      <c r="I3691" s="91">
        <v>1990</v>
      </c>
      <c r="J3691" s="94">
        <v>5619</v>
      </c>
      <c r="K3691" s="92" t="s">
        <v>6368</v>
      </c>
    </row>
    <row r="3692" spans="1:11" ht="15" x14ac:dyDescent="0.25">
      <c r="A3692" s="91">
        <v>514207</v>
      </c>
      <c r="B3692" s="92" t="s">
        <v>7607</v>
      </c>
      <c r="C3692" s="92" t="s">
        <v>7608</v>
      </c>
      <c r="D3692" s="93" t="s">
        <v>275</v>
      </c>
      <c r="E3692" s="94">
        <v>43778</v>
      </c>
      <c r="F3692" s="94">
        <v>6862</v>
      </c>
      <c r="G3692" s="91">
        <v>834</v>
      </c>
      <c r="H3692" s="91">
        <v>2020</v>
      </c>
      <c r="I3692" s="91">
        <v>2020</v>
      </c>
      <c r="J3692" s="94">
        <v>7288</v>
      </c>
      <c r="K3692" s="92" t="s">
        <v>6368</v>
      </c>
    </row>
    <row r="3693" spans="1:11" ht="15" x14ac:dyDescent="0.25">
      <c r="A3693" s="91">
        <v>278927</v>
      </c>
      <c r="B3693" s="92" t="s">
        <v>4250</v>
      </c>
      <c r="C3693" s="92" t="s">
        <v>7609</v>
      </c>
      <c r="D3693" s="93" t="s">
        <v>275</v>
      </c>
      <c r="E3693" s="94">
        <v>117049</v>
      </c>
      <c r="F3693" s="94">
        <v>6862</v>
      </c>
      <c r="G3693" s="91">
        <v>8246</v>
      </c>
      <c r="H3693" s="91">
        <v>2016</v>
      </c>
      <c r="I3693" s="91">
        <v>2010</v>
      </c>
      <c r="J3693" s="94">
        <v>19496</v>
      </c>
      <c r="K3693" s="92" t="s">
        <v>6368</v>
      </c>
    </row>
    <row r="3694" spans="1:11" ht="15" x14ac:dyDescent="0.25">
      <c r="A3694" s="91">
        <v>68924</v>
      </c>
      <c r="B3694" s="92" t="s">
        <v>7610</v>
      </c>
      <c r="C3694" s="92" t="s">
        <v>7611</v>
      </c>
      <c r="D3694" s="93" t="s">
        <v>275</v>
      </c>
      <c r="E3694" s="94">
        <v>32592</v>
      </c>
      <c r="F3694" s="91" t="s">
        <v>6816</v>
      </c>
      <c r="G3694" s="91">
        <v>695</v>
      </c>
      <c r="H3694" s="91">
        <v>1997</v>
      </c>
      <c r="I3694" s="91">
        <v>1990</v>
      </c>
      <c r="J3694" s="94">
        <v>5425</v>
      </c>
      <c r="K3694" s="92" t="s">
        <v>6368</v>
      </c>
    </row>
    <row r="3695" spans="1:11" ht="15" x14ac:dyDescent="0.25">
      <c r="A3695" s="91">
        <v>11879</v>
      </c>
      <c r="B3695" s="92" t="s">
        <v>7612</v>
      </c>
      <c r="C3695" s="92" t="s">
        <v>7613</v>
      </c>
      <c r="D3695" s="93" t="s">
        <v>275</v>
      </c>
      <c r="E3695" s="94">
        <v>20698</v>
      </c>
      <c r="F3695" s="94">
        <v>6862</v>
      </c>
      <c r="G3695" s="91">
        <v>798</v>
      </c>
      <c r="H3695" s="91">
        <v>1987</v>
      </c>
      <c r="I3695" s="91">
        <v>1980</v>
      </c>
      <c r="J3695" s="94">
        <v>3443</v>
      </c>
      <c r="K3695" s="92" t="s">
        <v>6368</v>
      </c>
    </row>
    <row r="3696" spans="1:11" ht="15" x14ac:dyDescent="0.25">
      <c r="A3696" s="91">
        <v>265189</v>
      </c>
      <c r="B3696" s="92" t="s">
        <v>7614</v>
      </c>
      <c r="C3696" s="92" t="s">
        <v>7615</v>
      </c>
      <c r="D3696" s="93" t="s">
        <v>275</v>
      </c>
      <c r="E3696" s="94">
        <v>30584</v>
      </c>
      <c r="F3696" s="91" t="s">
        <v>6816</v>
      </c>
      <c r="G3696" s="91">
        <v>1136</v>
      </c>
      <c r="H3696" s="91">
        <v>2014</v>
      </c>
      <c r="I3696" s="91">
        <v>2010</v>
      </c>
      <c r="J3696" s="94">
        <v>509</v>
      </c>
      <c r="K3696" s="92" t="s">
        <v>6368</v>
      </c>
    </row>
    <row r="3697" spans="1:11" ht="15" x14ac:dyDescent="0.25">
      <c r="A3697" s="91">
        <v>207933</v>
      </c>
      <c r="B3697" s="92" t="s">
        <v>7616</v>
      </c>
      <c r="C3697" s="92" t="s">
        <v>7617</v>
      </c>
      <c r="D3697" s="93" t="s">
        <v>275</v>
      </c>
      <c r="E3697" s="94">
        <v>69038</v>
      </c>
      <c r="F3697" s="94">
        <v>6861</v>
      </c>
      <c r="G3697" s="91">
        <v>1486</v>
      </c>
      <c r="H3697" s="91">
        <v>2014</v>
      </c>
      <c r="I3697" s="91">
        <v>2010</v>
      </c>
      <c r="J3697" s="94">
        <v>11497</v>
      </c>
      <c r="K3697" s="92" t="s">
        <v>6368</v>
      </c>
    </row>
    <row r="3698" spans="1:11" ht="15" x14ac:dyDescent="0.25">
      <c r="A3698" s="91">
        <v>8367</v>
      </c>
      <c r="B3698" s="92" t="s">
        <v>7618</v>
      </c>
      <c r="C3698" s="92" t="s">
        <v>7619</v>
      </c>
      <c r="D3698" s="93" t="s">
        <v>275</v>
      </c>
      <c r="E3698" s="94">
        <v>73896</v>
      </c>
      <c r="F3698" s="91" t="s">
        <v>6816</v>
      </c>
      <c r="G3698" s="91">
        <v>3393</v>
      </c>
      <c r="H3698" s="91">
        <v>1991</v>
      </c>
      <c r="I3698" s="91">
        <v>1990</v>
      </c>
      <c r="J3698" s="94">
        <v>12306</v>
      </c>
      <c r="K3698" s="92" t="s">
        <v>6368</v>
      </c>
    </row>
    <row r="3699" spans="1:11" ht="15" x14ac:dyDescent="0.25">
      <c r="A3699" s="91">
        <v>1172676</v>
      </c>
      <c r="B3699" s="92" t="s">
        <v>7620</v>
      </c>
      <c r="C3699" s="92" t="s">
        <v>7621</v>
      </c>
      <c r="D3699" s="93" t="s">
        <v>275</v>
      </c>
      <c r="E3699" s="94">
        <v>18744</v>
      </c>
      <c r="F3699" s="91" t="s">
        <v>7622</v>
      </c>
      <c r="G3699" s="91">
        <v>503</v>
      </c>
      <c r="H3699" s="91">
        <v>2023</v>
      </c>
      <c r="I3699" s="91">
        <v>2020</v>
      </c>
      <c r="J3699" s="94">
        <v>3118</v>
      </c>
      <c r="K3699" s="92" t="s">
        <v>6368</v>
      </c>
    </row>
    <row r="3700" spans="1:11" ht="15" x14ac:dyDescent="0.25">
      <c r="A3700" s="91">
        <v>516729</v>
      </c>
      <c r="B3700" s="92" t="s">
        <v>7623</v>
      </c>
      <c r="C3700" s="92" t="s">
        <v>7624</v>
      </c>
      <c r="D3700" s="93" t="s">
        <v>275</v>
      </c>
      <c r="E3700" s="94">
        <v>125062</v>
      </c>
      <c r="F3700" s="91" t="s">
        <v>7622</v>
      </c>
      <c r="G3700" s="91">
        <v>489</v>
      </c>
      <c r="H3700" s="91">
        <v>2024</v>
      </c>
      <c r="I3700" s="91">
        <v>2020</v>
      </c>
      <c r="J3700" s="94">
        <v>20831</v>
      </c>
      <c r="K3700" s="92" t="s">
        <v>6368</v>
      </c>
    </row>
    <row r="3701" spans="1:11" ht="15" x14ac:dyDescent="0.25">
      <c r="A3701" s="91">
        <v>513310</v>
      </c>
      <c r="B3701" s="92" t="s">
        <v>7625</v>
      </c>
      <c r="C3701" s="92" t="s">
        <v>7626</v>
      </c>
      <c r="D3701" s="93" t="s">
        <v>275</v>
      </c>
      <c r="E3701" s="94">
        <v>66717</v>
      </c>
      <c r="F3701" s="91" t="s">
        <v>7622</v>
      </c>
      <c r="G3701" s="91">
        <v>1745</v>
      </c>
      <c r="H3701" s="91">
        <v>2021</v>
      </c>
      <c r="I3701" s="91">
        <v>2020</v>
      </c>
      <c r="J3701" s="94">
        <v>1111</v>
      </c>
      <c r="K3701" s="92" t="s">
        <v>6368</v>
      </c>
    </row>
    <row r="3702" spans="1:11" ht="15" x14ac:dyDescent="0.25">
      <c r="A3702" s="91">
        <v>504172</v>
      </c>
      <c r="B3702" s="92" t="s">
        <v>7627</v>
      </c>
      <c r="C3702" s="92" t="s">
        <v>7628</v>
      </c>
      <c r="D3702" s="93" t="s">
        <v>275</v>
      </c>
      <c r="E3702" s="94">
        <v>90887</v>
      </c>
      <c r="F3702" s="91" t="s">
        <v>6816</v>
      </c>
      <c r="G3702" s="91">
        <v>5140</v>
      </c>
      <c r="H3702" s="91">
        <v>2018</v>
      </c>
      <c r="I3702" s="91">
        <v>2010</v>
      </c>
      <c r="J3702" s="94">
        <v>15137</v>
      </c>
      <c r="K3702" s="92" t="s">
        <v>6368</v>
      </c>
    </row>
    <row r="3703" spans="1:11" ht="15" x14ac:dyDescent="0.25">
      <c r="A3703" s="91">
        <v>473072</v>
      </c>
      <c r="B3703" s="92" t="s">
        <v>7629</v>
      </c>
      <c r="C3703" s="92" t="s">
        <v>7630</v>
      </c>
      <c r="D3703" s="93" t="s">
        <v>275</v>
      </c>
      <c r="E3703" s="94">
        <v>15712</v>
      </c>
      <c r="F3703" s="91" t="s">
        <v>6816</v>
      </c>
      <c r="G3703" s="91">
        <v>393</v>
      </c>
      <c r="H3703" s="91">
        <v>2017</v>
      </c>
      <c r="I3703" s="91">
        <v>2010</v>
      </c>
      <c r="J3703" s="94">
        <v>2613</v>
      </c>
      <c r="K3703" s="92" t="s">
        <v>6368</v>
      </c>
    </row>
    <row r="3704" spans="1:11" ht="15" x14ac:dyDescent="0.25">
      <c r="A3704" s="91">
        <v>437342</v>
      </c>
      <c r="B3704" s="92" t="s">
        <v>7631</v>
      </c>
      <c r="C3704" s="92" t="s">
        <v>7632</v>
      </c>
      <c r="D3704" s="93" t="s">
        <v>275</v>
      </c>
      <c r="E3704" s="94">
        <v>78446</v>
      </c>
      <c r="F3704" s="91" t="s">
        <v>6816</v>
      </c>
      <c r="G3704" s="91">
        <v>1142</v>
      </c>
      <c r="H3704" s="91">
        <v>2024</v>
      </c>
      <c r="I3704" s="91">
        <v>2020</v>
      </c>
      <c r="J3704" s="94">
        <v>13064</v>
      </c>
      <c r="K3704" s="92" t="s">
        <v>6368</v>
      </c>
    </row>
    <row r="3705" spans="1:11" ht="15" x14ac:dyDescent="0.25">
      <c r="A3705" s="91">
        <v>164052</v>
      </c>
      <c r="B3705" s="92" t="s">
        <v>7633</v>
      </c>
      <c r="C3705" s="92" t="s">
        <v>7634</v>
      </c>
      <c r="D3705" s="93" t="s">
        <v>275</v>
      </c>
      <c r="E3705" s="94">
        <v>17978</v>
      </c>
      <c r="F3705" s="91" t="s">
        <v>7622</v>
      </c>
      <c r="G3705" s="91">
        <v>346</v>
      </c>
      <c r="H3705" s="91">
        <v>2011</v>
      </c>
      <c r="I3705" s="91">
        <v>2010</v>
      </c>
      <c r="J3705" s="94">
        <v>299</v>
      </c>
      <c r="K3705" s="92" t="s">
        <v>6368</v>
      </c>
    </row>
    <row r="3706" spans="1:11" ht="15" x14ac:dyDescent="0.25">
      <c r="A3706" s="91">
        <v>34463</v>
      </c>
      <c r="B3706" s="92" t="s">
        <v>7635</v>
      </c>
      <c r="C3706" s="92" t="s">
        <v>7636</v>
      </c>
      <c r="D3706" s="93" t="s">
        <v>275</v>
      </c>
      <c r="E3706" s="94">
        <v>15758</v>
      </c>
      <c r="F3706" s="91" t="s">
        <v>6816</v>
      </c>
      <c r="G3706" s="91">
        <v>410</v>
      </c>
      <c r="H3706" s="91">
        <v>1933</v>
      </c>
      <c r="I3706" s="91">
        <v>1930</v>
      </c>
      <c r="J3706" s="94">
        <v>262</v>
      </c>
      <c r="K3706" s="92" t="s">
        <v>6368</v>
      </c>
    </row>
    <row r="3707" spans="1:11" ht="15" x14ac:dyDescent="0.25">
      <c r="A3707" s="91">
        <v>242090</v>
      </c>
      <c r="B3707" s="92" t="s">
        <v>7637</v>
      </c>
      <c r="C3707" s="92" t="s">
        <v>7638</v>
      </c>
      <c r="D3707" s="93" t="s">
        <v>275</v>
      </c>
      <c r="E3707" s="94">
        <v>22695</v>
      </c>
      <c r="F3707" s="94">
        <v>6859</v>
      </c>
      <c r="G3707" s="91">
        <v>725</v>
      </c>
      <c r="H3707" s="91">
        <v>2014</v>
      </c>
      <c r="I3707" s="91">
        <v>2010</v>
      </c>
      <c r="J3707" s="94">
        <v>3776</v>
      </c>
      <c r="K3707" s="92" t="s">
        <v>6368</v>
      </c>
    </row>
    <row r="3708" spans="1:11" ht="15" x14ac:dyDescent="0.25">
      <c r="A3708" s="91">
        <v>13275</v>
      </c>
      <c r="B3708" s="92" t="s">
        <v>7639</v>
      </c>
      <c r="C3708" s="92" t="s">
        <v>7640</v>
      </c>
      <c r="D3708" s="93" t="s">
        <v>275</v>
      </c>
      <c r="E3708" s="94">
        <v>25867</v>
      </c>
      <c r="F3708" s="94">
        <v>6859</v>
      </c>
      <c r="G3708" s="91">
        <v>533</v>
      </c>
      <c r="H3708" s="91">
        <v>2006</v>
      </c>
      <c r="I3708" s="91">
        <v>2000</v>
      </c>
      <c r="J3708" s="94">
        <v>4304</v>
      </c>
      <c r="K3708" s="92" t="s">
        <v>6368</v>
      </c>
    </row>
    <row r="3709" spans="1:11" ht="15" x14ac:dyDescent="0.25">
      <c r="A3709" s="91">
        <v>12560</v>
      </c>
      <c r="B3709" s="92" t="s">
        <v>7641</v>
      </c>
      <c r="C3709" s="92" t="s">
        <v>7642</v>
      </c>
      <c r="D3709" s="93" t="s">
        <v>275</v>
      </c>
      <c r="E3709" s="94">
        <v>11565</v>
      </c>
      <c r="F3709" s="94">
        <v>6859</v>
      </c>
      <c r="G3709" s="91">
        <v>619</v>
      </c>
      <c r="H3709" s="91">
        <v>1983</v>
      </c>
      <c r="I3709" s="91">
        <v>1980</v>
      </c>
      <c r="J3709" s="94">
        <v>1922</v>
      </c>
      <c r="K3709" s="92" t="s">
        <v>6368</v>
      </c>
    </row>
    <row r="3710" spans="1:11" ht="15" x14ac:dyDescent="0.25">
      <c r="A3710" s="91">
        <v>3683</v>
      </c>
      <c r="B3710" s="92" t="s">
        <v>7643</v>
      </c>
      <c r="C3710" s="92" t="s">
        <v>7644</v>
      </c>
      <c r="D3710" s="93" t="s">
        <v>275</v>
      </c>
      <c r="E3710" s="94">
        <v>51396</v>
      </c>
      <c r="F3710" s="94">
        <v>6858</v>
      </c>
      <c r="G3710" s="91">
        <v>1908</v>
      </c>
      <c r="H3710" s="91">
        <v>2006</v>
      </c>
      <c r="I3710" s="91">
        <v>2000</v>
      </c>
      <c r="J3710" s="94">
        <v>8558</v>
      </c>
      <c r="K3710" s="92" t="s">
        <v>6368</v>
      </c>
    </row>
    <row r="3711" spans="1:11" ht="15" x14ac:dyDescent="0.25">
      <c r="A3711" s="91">
        <v>2039</v>
      </c>
      <c r="B3711" s="92" t="s">
        <v>7645</v>
      </c>
      <c r="C3711" s="92" t="s">
        <v>7646</v>
      </c>
      <c r="D3711" s="93" t="s">
        <v>275</v>
      </c>
      <c r="E3711" s="94">
        <v>50863</v>
      </c>
      <c r="F3711" s="91" t="s">
        <v>6816</v>
      </c>
      <c r="G3711" s="91">
        <v>1024</v>
      </c>
      <c r="H3711" s="91">
        <v>1987</v>
      </c>
      <c r="I3711" s="91">
        <v>1980</v>
      </c>
      <c r="J3711" s="94">
        <v>8469</v>
      </c>
      <c r="K3711" s="92" t="s">
        <v>6368</v>
      </c>
    </row>
    <row r="3712" spans="1:11" ht="15" x14ac:dyDescent="0.25">
      <c r="A3712" s="91">
        <v>929590</v>
      </c>
      <c r="B3712" s="92" t="s">
        <v>7647</v>
      </c>
      <c r="C3712" s="92" t="s">
        <v>7648</v>
      </c>
      <c r="D3712" s="93" t="s">
        <v>275</v>
      </c>
      <c r="E3712" s="94">
        <v>14409</v>
      </c>
      <c r="F3712" s="94">
        <v>6857</v>
      </c>
      <c r="G3712" s="91">
        <v>3773</v>
      </c>
      <c r="H3712" s="91">
        <v>2024</v>
      </c>
      <c r="I3712" s="91">
        <v>2020</v>
      </c>
      <c r="J3712" s="94">
        <v>24001</v>
      </c>
      <c r="K3712" s="92" t="s">
        <v>6368</v>
      </c>
    </row>
    <row r="3713" spans="1:11" ht="15" x14ac:dyDescent="0.25">
      <c r="A3713" s="91">
        <v>426865</v>
      </c>
      <c r="B3713" s="92" t="s">
        <v>7649</v>
      </c>
      <c r="C3713" s="92" t="s">
        <v>7650</v>
      </c>
      <c r="D3713" s="93" t="s">
        <v>275</v>
      </c>
      <c r="E3713" s="94">
        <v>37383</v>
      </c>
      <c r="F3713" s="94">
        <v>6857</v>
      </c>
      <c r="G3713" s="91">
        <v>465</v>
      </c>
      <c r="H3713" s="91">
        <v>2018</v>
      </c>
      <c r="I3713" s="91">
        <v>2010</v>
      </c>
      <c r="J3713" s="94">
        <v>6223</v>
      </c>
      <c r="K3713" s="92" t="s">
        <v>6368</v>
      </c>
    </row>
    <row r="3714" spans="1:11" ht="15" x14ac:dyDescent="0.25">
      <c r="A3714" s="91">
        <v>11873</v>
      </c>
      <c r="B3714" s="92" t="s">
        <v>7651</v>
      </c>
      <c r="C3714" s="92" t="s">
        <v>7652</v>
      </c>
      <c r="D3714" s="93" t="s">
        <v>275</v>
      </c>
      <c r="E3714" s="94">
        <v>28245</v>
      </c>
      <c r="F3714" s="94">
        <v>6857</v>
      </c>
      <c r="G3714" s="91">
        <v>1425</v>
      </c>
      <c r="H3714" s="91">
        <v>1986</v>
      </c>
      <c r="I3714" s="91">
        <v>1980</v>
      </c>
      <c r="J3714" s="94">
        <v>4701</v>
      </c>
      <c r="K3714" s="92" t="s">
        <v>6368</v>
      </c>
    </row>
    <row r="3715" spans="1:11" ht="15" x14ac:dyDescent="0.25">
      <c r="A3715" s="91">
        <v>314402</v>
      </c>
      <c r="B3715" s="92" t="s">
        <v>7653</v>
      </c>
      <c r="C3715" s="92" t="s">
        <v>7654</v>
      </c>
      <c r="D3715" s="93" t="s">
        <v>275</v>
      </c>
      <c r="E3715" s="94">
        <v>20487</v>
      </c>
      <c r="F3715" s="94">
        <v>6856</v>
      </c>
      <c r="G3715" s="91">
        <v>490</v>
      </c>
      <c r="H3715" s="91">
        <v>2015</v>
      </c>
      <c r="I3715" s="91">
        <v>2010</v>
      </c>
      <c r="J3715" s="94">
        <v>3408</v>
      </c>
      <c r="K3715" s="92" t="s">
        <v>6368</v>
      </c>
    </row>
    <row r="3716" spans="1:11" ht="15" x14ac:dyDescent="0.25">
      <c r="A3716" s="91">
        <v>181886</v>
      </c>
      <c r="B3716" s="92" t="s">
        <v>7655</v>
      </c>
      <c r="C3716" s="92" t="s">
        <v>7656</v>
      </c>
      <c r="D3716" s="93" t="s">
        <v>275</v>
      </c>
      <c r="E3716" s="94">
        <v>71987</v>
      </c>
      <c r="F3716" s="94">
        <v>6856</v>
      </c>
      <c r="G3716" s="91">
        <v>6122</v>
      </c>
      <c r="H3716" s="91">
        <v>2014</v>
      </c>
      <c r="I3716" s="91">
        <v>2010</v>
      </c>
      <c r="J3716" s="94">
        <v>11988</v>
      </c>
      <c r="K3716" s="92" t="s">
        <v>6368</v>
      </c>
    </row>
    <row r="3717" spans="1:11" ht="15" x14ac:dyDescent="0.25">
      <c r="A3717" s="91">
        <v>168672</v>
      </c>
      <c r="B3717" s="92" t="s">
        <v>7657</v>
      </c>
      <c r="C3717" s="92" t="s">
        <v>7658</v>
      </c>
      <c r="D3717" s="93" t="s">
        <v>275</v>
      </c>
      <c r="E3717" s="94">
        <v>68466</v>
      </c>
      <c r="F3717" s="94">
        <v>6856</v>
      </c>
      <c r="G3717" s="91">
        <v>7458</v>
      </c>
      <c r="H3717" s="91">
        <v>2013</v>
      </c>
      <c r="I3717" s="91">
        <v>2010</v>
      </c>
      <c r="J3717" s="94">
        <v>11401</v>
      </c>
      <c r="K3717" s="92" t="s">
        <v>6368</v>
      </c>
    </row>
    <row r="3718" spans="1:11" ht="15" x14ac:dyDescent="0.25">
      <c r="A3718" s="91">
        <v>21946</v>
      </c>
      <c r="B3718" s="92" t="s">
        <v>7659</v>
      </c>
      <c r="C3718" s="92" t="s">
        <v>7660</v>
      </c>
      <c r="D3718" s="93" t="s">
        <v>275</v>
      </c>
      <c r="E3718" s="94">
        <v>6825</v>
      </c>
      <c r="F3718" s="94">
        <v>6856</v>
      </c>
      <c r="G3718" s="91">
        <v>320</v>
      </c>
      <c r="H3718" s="91">
        <v>2007</v>
      </c>
      <c r="I3718" s="91">
        <v>2000</v>
      </c>
      <c r="J3718" s="94">
        <v>1132</v>
      </c>
      <c r="K3718" s="92" t="s">
        <v>6368</v>
      </c>
    </row>
    <row r="3719" spans="1:11" ht="15" x14ac:dyDescent="0.25">
      <c r="A3719" s="91">
        <v>12268</v>
      </c>
      <c r="B3719" s="92" t="s">
        <v>7661</v>
      </c>
      <c r="C3719" s="92" t="s">
        <v>7662</v>
      </c>
      <c r="D3719" s="93" t="s">
        <v>275</v>
      </c>
      <c r="E3719" s="94">
        <v>14802</v>
      </c>
      <c r="F3719" s="94">
        <v>6856</v>
      </c>
      <c r="G3719" s="91">
        <v>572</v>
      </c>
      <c r="H3719" s="91">
        <v>1976</v>
      </c>
      <c r="I3719" s="91">
        <v>1970</v>
      </c>
      <c r="J3719" s="94">
        <v>2461</v>
      </c>
      <c r="K3719" s="92" t="s">
        <v>6368</v>
      </c>
    </row>
    <row r="3720" spans="1:11" ht="15" x14ac:dyDescent="0.25">
      <c r="A3720" s="91">
        <v>10019</v>
      </c>
      <c r="B3720" s="92" t="s">
        <v>7663</v>
      </c>
      <c r="C3720" s="92" t="s">
        <v>7664</v>
      </c>
      <c r="D3720" s="93" t="s">
        <v>275</v>
      </c>
      <c r="E3720" s="94">
        <v>50939</v>
      </c>
      <c r="F3720" s="94">
        <v>6856</v>
      </c>
      <c r="G3720" s="91">
        <v>783</v>
      </c>
      <c r="H3720" s="91">
        <v>1987</v>
      </c>
      <c r="I3720" s="91">
        <v>1980</v>
      </c>
      <c r="J3720" s="94">
        <v>8481</v>
      </c>
      <c r="K3720" s="92" t="s">
        <v>6368</v>
      </c>
    </row>
    <row r="3721" spans="1:11" ht="15" x14ac:dyDescent="0.25">
      <c r="A3721" s="91">
        <v>1817</v>
      </c>
      <c r="B3721" s="92" t="s">
        <v>7665</v>
      </c>
      <c r="C3721" s="92" t="s">
        <v>7666</v>
      </c>
      <c r="D3721" s="93" t="s">
        <v>275</v>
      </c>
      <c r="E3721" s="94">
        <v>38417</v>
      </c>
      <c r="F3721" s="94">
        <v>6856</v>
      </c>
      <c r="G3721" s="91">
        <v>3909</v>
      </c>
      <c r="H3721" s="91">
        <v>2003</v>
      </c>
      <c r="I3721" s="91">
        <v>2000</v>
      </c>
      <c r="J3721" s="94">
        <v>6395</v>
      </c>
      <c r="K3721" s="92" t="s">
        <v>6368</v>
      </c>
    </row>
    <row r="3722" spans="1:11" ht="15" x14ac:dyDescent="0.25">
      <c r="A3722" s="91">
        <v>260514</v>
      </c>
      <c r="B3722" s="92" t="s">
        <v>7667</v>
      </c>
      <c r="C3722" s="92" t="s">
        <v>7668</v>
      </c>
      <c r="D3722" s="93" t="s">
        <v>275</v>
      </c>
      <c r="E3722" s="94">
        <v>157937</v>
      </c>
      <c r="F3722" s="91" t="s">
        <v>6816</v>
      </c>
      <c r="G3722" s="91">
        <v>6119</v>
      </c>
      <c r="H3722" s="91">
        <v>2017</v>
      </c>
      <c r="I3722" s="91">
        <v>2010</v>
      </c>
      <c r="J3722" s="94">
        <v>26308</v>
      </c>
      <c r="K3722" s="92" t="s">
        <v>6368</v>
      </c>
    </row>
    <row r="3723" spans="1:11" ht="15" x14ac:dyDescent="0.25">
      <c r="A3723" s="91">
        <v>168672</v>
      </c>
      <c r="B3723" s="92" t="s">
        <v>7657</v>
      </c>
      <c r="C3723" s="92" t="s">
        <v>7658</v>
      </c>
      <c r="D3723" s="93" t="s">
        <v>275</v>
      </c>
      <c r="E3723" s="94">
        <v>68466</v>
      </c>
      <c r="F3723" s="94">
        <v>6856</v>
      </c>
      <c r="G3723" s="91">
        <v>7457</v>
      </c>
      <c r="H3723" s="91">
        <v>2013</v>
      </c>
      <c r="I3723" s="91">
        <v>2010</v>
      </c>
      <c r="J3723" s="94">
        <v>11401</v>
      </c>
      <c r="K3723" s="92" t="s">
        <v>6368</v>
      </c>
    </row>
    <row r="3724" spans="1:11" ht="15" x14ac:dyDescent="0.25">
      <c r="A3724" s="91">
        <v>72976</v>
      </c>
      <c r="B3724" s="92" t="s">
        <v>7669</v>
      </c>
      <c r="C3724" s="92" t="s">
        <v>7670</v>
      </c>
      <c r="D3724" s="93" t="s">
        <v>275</v>
      </c>
      <c r="E3724" s="94">
        <v>60023</v>
      </c>
      <c r="F3724" s="94">
        <v>6855</v>
      </c>
      <c r="G3724" s="91">
        <v>3893</v>
      </c>
      <c r="H3724" s="91">
        <v>2012</v>
      </c>
      <c r="I3724" s="91">
        <v>2010</v>
      </c>
      <c r="J3724" s="94">
        <v>9995</v>
      </c>
      <c r="K3724" s="92" t="s">
        <v>6368</v>
      </c>
    </row>
    <row r="3725" spans="1:11" ht="15" x14ac:dyDescent="0.25">
      <c r="A3725" s="91">
        <v>8942</v>
      </c>
      <c r="B3725" s="92" t="s">
        <v>7671</v>
      </c>
      <c r="C3725" s="92" t="s">
        <v>7672</v>
      </c>
      <c r="D3725" s="93" t="s">
        <v>275</v>
      </c>
      <c r="E3725" s="94">
        <v>25298</v>
      </c>
      <c r="F3725" s="94">
        <v>6846</v>
      </c>
      <c r="G3725" s="91">
        <v>342</v>
      </c>
      <c r="H3725" s="91">
        <v>2008</v>
      </c>
      <c r="I3725" s="91">
        <v>2000</v>
      </c>
      <c r="J3725" s="94">
        <v>421</v>
      </c>
      <c r="K3725" s="92" t="s">
        <v>6368</v>
      </c>
    </row>
    <row r="3726" spans="1:11" ht="15" x14ac:dyDescent="0.25">
      <c r="A3726" s="91">
        <v>6399</v>
      </c>
      <c r="B3726" s="92" t="s">
        <v>7673</v>
      </c>
      <c r="C3726" s="92" t="s">
        <v>7674</v>
      </c>
      <c r="D3726" s="93" t="s">
        <v>275</v>
      </c>
      <c r="E3726" s="94">
        <v>21379</v>
      </c>
      <c r="F3726" s="91" t="s">
        <v>6816</v>
      </c>
      <c r="G3726" s="91">
        <v>640</v>
      </c>
      <c r="H3726" s="91">
        <v>1981</v>
      </c>
      <c r="I3726" s="91">
        <v>1980</v>
      </c>
      <c r="J3726" s="94">
        <v>3557</v>
      </c>
      <c r="K3726" s="92" t="s">
        <v>6368</v>
      </c>
    </row>
    <row r="3727" spans="1:11" ht="15" x14ac:dyDescent="0.25">
      <c r="A3727" s="91">
        <v>1648</v>
      </c>
      <c r="B3727" s="92" t="s">
        <v>7675</v>
      </c>
      <c r="C3727" s="92" t="s">
        <v>7676</v>
      </c>
      <c r="D3727" s="93" t="s">
        <v>275</v>
      </c>
      <c r="E3727" s="94">
        <v>68118</v>
      </c>
      <c r="F3727" s="94">
        <v>6855</v>
      </c>
      <c r="G3727" s="91">
        <v>1954</v>
      </c>
      <c r="H3727" s="91">
        <v>1989</v>
      </c>
      <c r="I3727" s="91">
        <v>1980</v>
      </c>
      <c r="J3727" s="94">
        <v>11344</v>
      </c>
      <c r="K3727" s="92" t="s">
        <v>6368</v>
      </c>
    </row>
    <row r="3728" spans="1:11" ht="15" x14ac:dyDescent="0.25">
      <c r="A3728" s="91">
        <v>314402</v>
      </c>
      <c r="B3728" s="92" t="s">
        <v>7653</v>
      </c>
      <c r="C3728" s="92" t="s">
        <v>7654</v>
      </c>
      <c r="D3728" s="93" t="s">
        <v>275</v>
      </c>
      <c r="E3728" s="94">
        <v>20487</v>
      </c>
      <c r="F3728" s="94">
        <v>6856</v>
      </c>
      <c r="G3728" s="91">
        <v>490</v>
      </c>
      <c r="H3728" s="91">
        <v>2015</v>
      </c>
      <c r="I3728" s="91">
        <v>2010</v>
      </c>
      <c r="J3728" s="94">
        <v>3408</v>
      </c>
      <c r="K3728" s="92" t="s">
        <v>6368</v>
      </c>
    </row>
    <row r="3729" spans="1:11" ht="15" x14ac:dyDescent="0.25">
      <c r="A3729" s="91">
        <v>10937</v>
      </c>
      <c r="B3729" s="92" t="s">
        <v>7677</v>
      </c>
      <c r="C3729" s="92" t="s">
        <v>7678</v>
      </c>
      <c r="D3729" s="93" t="s">
        <v>275</v>
      </c>
      <c r="E3729" s="94">
        <v>12558</v>
      </c>
      <c r="F3729" s="94">
        <v>6854</v>
      </c>
      <c r="G3729" s="91">
        <v>359</v>
      </c>
      <c r="H3729" s="91">
        <v>1987</v>
      </c>
      <c r="I3729" s="91">
        <v>1980</v>
      </c>
      <c r="J3729" s="94">
        <v>2087</v>
      </c>
      <c r="K3729" s="92" t="s">
        <v>6368</v>
      </c>
    </row>
    <row r="3730" spans="1:11" ht="15" x14ac:dyDescent="0.25">
      <c r="A3730" s="91">
        <v>1106739</v>
      </c>
      <c r="B3730" s="92" t="s">
        <v>7679</v>
      </c>
      <c r="C3730" s="92" t="s">
        <v>7680</v>
      </c>
      <c r="D3730" s="93" t="s">
        <v>275</v>
      </c>
      <c r="E3730" s="94">
        <v>85751</v>
      </c>
      <c r="F3730" s="94">
        <v>6854</v>
      </c>
      <c r="G3730" s="91">
        <v>2015</v>
      </c>
      <c r="H3730" s="91">
        <v>2024</v>
      </c>
      <c r="I3730" s="91">
        <v>2020</v>
      </c>
      <c r="J3730" s="94">
        <v>14281</v>
      </c>
      <c r="K3730" s="92" t="s">
        <v>6368</v>
      </c>
    </row>
    <row r="3731" spans="1:11" ht="15" x14ac:dyDescent="0.25">
      <c r="A3731" s="91">
        <v>337401</v>
      </c>
      <c r="B3731" s="92" t="s">
        <v>1099</v>
      </c>
      <c r="C3731" s="92" t="s">
        <v>7681</v>
      </c>
      <c r="D3731" s="93" t="s">
        <v>275</v>
      </c>
      <c r="E3731" s="94">
        <v>84684</v>
      </c>
      <c r="F3731" s="91" t="s">
        <v>6816</v>
      </c>
      <c r="G3731" s="91">
        <v>6866</v>
      </c>
      <c r="H3731" s="91">
        <v>2020</v>
      </c>
      <c r="I3731" s="91">
        <v>2020</v>
      </c>
      <c r="J3731" s="94">
        <v>14103</v>
      </c>
      <c r="K3731" s="92" t="s">
        <v>6368</v>
      </c>
    </row>
    <row r="3732" spans="1:11" ht="15" x14ac:dyDescent="0.25">
      <c r="A3732" s="91">
        <v>152737</v>
      </c>
      <c r="B3732" s="92" t="s">
        <v>7682</v>
      </c>
      <c r="C3732" s="92" t="s">
        <v>7683</v>
      </c>
      <c r="D3732" s="93" t="s">
        <v>275</v>
      </c>
      <c r="E3732" s="94">
        <v>22979</v>
      </c>
      <c r="F3732" s="94">
        <v>6853</v>
      </c>
      <c r="G3732" s="91">
        <v>1528</v>
      </c>
      <c r="H3732" s="91">
        <v>2013</v>
      </c>
      <c r="I3732" s="91">
        <v>2010</v>
      </c>
      <c r="J3732" s="94">
        <v>3823</v>
      </c>
      <c r="K3732" s="92" t="s">
        <v>6368</v>
      </c>
    </row>
    <row r="3733" spans="1:11" ht="15" x14ac:dyDescent="0.25">
      <c r="A3733" s="91">
        <v>10362</v>
      </c>
      <c r="B3733" s="92" t="s">
        <v>7684</v>
      </c>
      <c r="C3733" s="92" t="s">
        <v>7685</v>
      </c>
      <c r="D3733" s="93" t="s">
        <v>275</v>
      </c>
      <c r="E3733" s="94">
        <v>24424</v>
      </c>
      <c r="F3733" s="94">
        <v>6854</v>
      </c>
      <c r="G3733" s="91">
        <v>881</v>
      </c>
      <c r="H3733" s="91">
        <v>2008</v>
      </c>
      <c r="I3733" s="91">
        <v>2000</v>
      </c>
      <c r="J3733" s="94">
        <v>4064</v>
      </c>
      <c r="K3733" s="92" t="s">
        <v>6368</v>
      </c>
    </row>
    <row r="3734" spans="1:11" ht="15" x14ac:dyDescent="0.25">
      <c r="A3734" s="91">
        <v>1934</v>
      </c>
      <c r="B3734" s="92" t="s">
        <v>7686</v>
      </c>
      <c r="C3734" s="92" t="s">
        <v>7687</v>
      </c>
      <c r="D3734" s="93" t="s">
        <v>275</v>
      </c>
      <c r="E3734" s="94">
        <v>45342</v>
      </c>
      <c r="F3734" s="94">
        <v>6853</v>
      </c>
      <c r="G3734" s="91">
        <v>3078</v>
      </c>
      <c r="H3734" s="91">
        <v>1998</v>
      </c>
      <c r="I3734" s="91">
        <v>1990</v>
      </c>
      <c r="J3734" s="94">
        <v>7549</v>
      </c>
      <c r="K3734" s="92" t="s">
        <v>6368</v>
      </c>
    </row>
    <row r="3735" spans="1:11" ht="15" x14ac:dyDescent="0.25">
      <c r="A3735" s="91">
        <v>317560</v>
      </c>
      <c r="B3735" s="92" t="s">
        <v>7688</v>
      </c>
      <c r="C3735" s="92" t="s">
        <v>7689</v>
      </c>
      <c r="D3735" s="93" t="s">
        <v>275</v>
      </c>
      <c r="E3735" s="94">
        <v>1089</v>
      </c>
      <c r="F3735" s="94">
        <v>6852</v>
      </c>
      <c r="G3735" s="91">
        <v>435</v>
      </c>
      <c r="H3735" s="91">
        <v>2017</v>
      </c>
      <c r="I3735" s="91">
        <v>2010</v>
      </c>
      <c r="J3735" s="94">
        <v>1809</v>
      </c>
      <c r="K3735" s="92" t="s">
        <v>6368</v>
      </c>
    </row>
    <row r="3736" spans="1:11" ht="15" x14ac:dyDescent="0.25">
      <c r="A3736" s="91">
        <v>42188</v>
      </c>
      <c r="B3736" s="92" t="s">
        <v>7690</v>
      </c>
      <c r="C3736" s="92" t="s">
        <v>7691</v>
      </c>
      <c r="D3736" s="93" t="s">
        <v>275</v>
      </c>
      <c r="E3736" s="94">
        <v>39579</v>
      </c>
      <c r="F3736" s="94">
        <v>6852</v>
      </c>
      <c r="G3736" s="91">
        <v>2358</v>
      </c>
      <c r="H3736" s="91">
        <v>2010</v>
      </c>
      <c r="I3736" s="91">
        <v>2010</v>
      </c>
      <c r="J3736" s="94">
        <v>6589</v>
      </c>
      <c r="K3736" s="92" t="s">
        <v>6368</v>
      </c>
    </row>
    <row r="3737" spans="1:11" ht="15" x14ac:dyDescent="0.25">
      <c r="A3737" s="91">
        <v>10697</v>
      </c>
      <c r="B3737" s="92" t="s">
        <v>7692</v>
      </c>
      <c r="C3737" s="92" t="s">
        <v>7693</v>
      </c>
      <c r="D3737" s="93" t="s">
        <v>275</v>
      </c>
      <c r="E3737" s="94">
        <v>1167</v>
      </c>
      <c r="F3737" s="94">
        <v>6852</v>
      </c>
      <c r="G3737" s="91">
        <v>341</v>
      </c>
      <c r="H3737" s="91">
        <v>2000</v>
      </c>
      <c r="I3737" s="91">
        <v>2000</v>
      </c>
      <c r="J3737" s="94">
        <v>1939</v>
      </c>
      <c r="K3737" s="92" t="s">
        <v>6368</v>
      </c>
    </row>
    <row r="3738" spans="1:11" ht="15" x14ac:dyDescent="0.25">
      <c r="A3738" s="91">
        <v>957</v>
      </c>
      <c r="B3738" s="92" t="s">
        <v>7694</v>
      </c>
      <c r="C3738" s="92" t="s">
        <v>7695</v>
      </c>
      <c r="D3738" s="93" t="s">
        <v>275</v>
      </c>
      <c r="E3738" s="94">
        <v>85486</v>
      </c>
      <c r="F3738" s="94">
        <v>6852</v>
      </c>
      <c r="G3738" s="91">
        <v>3166</v>
      </c>
      <c r="H3738" s="91">
        <v>1987</v>
      </c>
      <c r="I3738" s="91">
        <v>1980</v>
      </c>
      <c r="J3738" s="94">
        <v>14237</v>
      </c>
      <c r="K3738" s="92" t="s">
        <v>6368</v>
      </c>
    </row>
    <row r="3739" spans="1:11" ht="15" x14ac:dyDescent="0.25">
      <c r="A3739" s="91">
        <v>947891</v>
      </c>
      <c r="B3739" s="92" t="s">
        <v>7696</v>
      </c>
      <c r="C3739" s="92" t="s">
        <v>7697</v>
      </c>
      <c r="D3739" s="93" t="s">
        <v>275</v>
      </c>
      <c r="E3739" s="94">
        <v>97451</v>
      </c>
      <c r="F3739" s="94">
        <v>6851</v>
      </c>
      <c r="G3739" s="91">
        <v>378</v>
      </c>
      <c r="H3739" s="91">
        <v>2024</v>
      </c>
      <c r="I3739" s="91">
        <v>2020</v>
      </c>
      <c r="J3739" s="94">
        <v>1623</v>
      </c>
      <c r="K3739" s="92" t="s">
        <v>6368</v>
      </c>
    </row>
    <row r="3740" spans="1:11" ht="15" x14ac:dyDescent="0.25">
      <c r="A3740" s="91">
        <v>402298</v>
      </c>
      <c r="B3740" s="92" t="s">
        <v>7698</v>
      </c>
      <c r="C3740" s="92" t="s">
        <v>7699</v>
      </c>
      <c r="D3740" s="93" t="s">
        <v>275</v>
      </c>
      <c r="E3740" s="94">
        <v>3886</v>
      </c>
      <c r="F3740" s="94">
        <v>6851</v>
      </c>
      <c r="G3740" s="91">
        <v>670</v>
      </c>
      <c r="H3740" s="91">
        <v>2016</v>
      </c>
      <c r="I3740" s="91">
        <v>2010</v>
      </c>
      <c r="J3740" s="94">
        <v>6469</v>
      </c>
      <c r="K3740" s="92" t="s">
        <v>6368</v>
      </c>
    </row>
    <row r="3741" spans="1:11" ht="15" x14ac:dyDescent="0.25">
      <c r="A3741" s="91">
        <v>303857</v>
      </c>
      <c r="B3741" s="92" t="s">
        <v>7700</v>
      </c>
      <c r="C3741" s="92" t="s">
        <v>7701</v>
      </c>
      <c r="D3741" s="93" t="s">
        <v>275</v>
      </c>
      <c r="E3741" s="94">
        <v>58391</v>
      </c>
      <c r="F3741" s="94">
        <v>6851</v>
      </c>
      <c r="G3741" s="91">
        <v>1956</v>
      </c>
      <c r="H3741" s="91">
        <v>2015</v>
      </c>
      <c r="I3741" s="91">
        <v>2010</v>
      </c>
      <c r="J3741" s="94">
        <v>9723</v>
      </c>
      <c r="K3741" s="92" t="s">
        <v>6368</v>
      </c>
    </row>
    <row r="3742" spans="1:11" ht="15" x14ac:dyDescent="0.25">
      <c r="A3742" s="91">
        <v>30508</v>
      </c>
      <c r="B3742" s="92" t="s">
        <v>7702</v>
      </c>
      <c r="C3742" s="92" t="s">
        <v>7703</v>
      </c>
      <c r="D3742" s="93" t="s">
        <v>275</v>
      </c>
      <c r="E3742" s="94">
        <v>9151</v>
      </c>
      <c r="F3742" s="91" t="s">
        <v>6816</v>
      </c>
      <c r="G3742" s="91">
        <v>346</v>
      </c>
      <c r="H3742" s="91">
        <v>2008</v>
      </c>
      <c r="I3742" s="91">
        <v>2000</v>
      </c>
      <c r="J3742" s="94">
        <v>1519</v>
      </c>
      <c r="K3742" s="92" t="s">
        <v>6368</v>
      </c>
    </row>
    <row r="3743" spans="1:11" ht="15" x14ac:dyDescent="0.25">
      <c r="A3743" s="91">
        <v>19185</v>
      </c>
      <c r="B3743" s="92" t="s">
        <v>2115</v>
      </c>
      <c r="C3743" s="92" t="s">
        <v>7704</v>
      </c>
      <c r="D3743" s="93" t="s">
        <v>275</v>
      </c>
      <c r="E3743" s="94">
        <v>18777</v>
      </c>
      <c r="F3743" s="94">
        <v>6851</v>
      </c>
      <c r="G3743" s="91">
        <v>879</v>
      </c>
      <c r="H3743" s="91">
        <v>1990</v>
      </c>
      <c r="I3743" s="91">
        <v>1990</v>
      </c>
      <c r="J3743" s="94">
        <v>3123</v>
      </c>
      <c r="K3743" s="92" t="s">
        <v>6368</v>
      </c>
    </row>
    <row r="3744" spans="1:11" ht="15" x14ac:dyDescent="0.25">
      <c r="A3744" s="91">
        <v>445629</v>
      </c>
      <c r="B3744" s="92" t="s">
        <v>7705</v>
      </c>
      <c r="C3744" s="92" t="s">
        <v>7706</v>
      </c>
      <c r="D3744" s="93" t="s">
        <v>275</v>
      </c>
      <c r="E3744" s="94">
        <v>4253</v>
      </c>
      <c r="F3744" s="91" t="s">
        <v>7707</v>
      </c>
      <c r="G3744" s="91">
        <v>1778</v>
      </c>
      <c r="H3744" s="91">
        <v>2019</v>
      </c>
      <c r="I3744" s="91">
        <v>2010</v>
      </c>
      <c r="J3744" s="94">
        <v>708</v>
      </c>
      <c r="K3744" s="92" t="s">
        <v>6368</v>
      </c>
    </row>
    <row r="3745" spans="1:11" ht="15" x14ac:dyDescent="0.25">
      <c r="A3745" s="91">
        <v>157841</v>
      </c>
      <c r="B3745" s="92" t="s">
        <v>7708</v>
      </c>
      <c r="C3745" s="92" t="s">
        <v>7709</v>
      </c>
      <c r="D3745" s="93" t="s">
        <v>275</v>
      </c>
      <c r="E3745" s="94">
        <v>18434</v>
      </c>
      <c r="F3745" s="91" t="s">
        <v>7710</v>
      </c>
      <c r="G3745" s="91">
        <v>836</v>
      </c>
      <c r="H3745" s="91">
        <v>2013</v>
      </c>
      <c r="I3745" s="91">
        <v>2010</v>
      </c>
      <c r="J3745" s="94">
        <v>3066</v>
      </c>
      <c r="K3745" s="92" t="s">
        <v>6368</v>
      </c>
    </row>
    <row r="3746" spans="1:11" ht="15" x14ac:dyDescent="0.25">
      <c r="A3746" s="91">
        <v>127560</v>
      </c>
      <c r="B3746" s="92" t="s">
        <v>7711</v>
      </c>
      <c r="C3746" s="92" t="s">
        <v>7712</v>
      </c>
      <c r="D3746" s="93" t="s">
        <v>275</v>
      </c>
      <c r="E3746" s="94">
        <v>23184</v>
      </c>
      <c r="F3746" s="94">
        <v>6847</v>
      </c>
      <c r="G3746" s="91">
        <v>756</v>
      </c>
      <c r="H3746" s="91">
        <v>2013</v>
      </c>
      <c r="I3746" s="91">
        <v>2010</v>
      </c>
      <c r="J3746" s="94">
        <v>3857</v>
      </c>
      <c r="K3746" s="92" t="s">
        <v>6368</v>
      </c>
    </row>
    <row r="3747" spans="1:11" ht="15" x14ac:dyDescent="0.25">
      <c r="A3747" s="91">
        <v>55292</v>
      </c>
      <c r="B3747" s="92" t="s">
        <v>7713</v>
      </c>
      <c r="C3747" s="92" t="s">
        <v>7714</v>
      </c>
      <c r="D3747" s="93" t="s">
        <v>275</v>
      </c>
      <c r="E3747" s="94">
        <v>26004</v>
      </c>
      <c r="F3747" s="91" t="s">
        <v>7707</v>
      </c>
      <c r="G3747" s="91">
        <v>380</v>
      </c>
      <c r="H3747" s="91">
        <v>2011</v>
      </c>
      <c r="I3747" s="91">
        <v>2010</v>
      </c>
      <c r="J3747" s="94">
        <v>4327</v>
      </c>
      <c r="K3747" s="92" t="s">
        <v>6368</v>
      </c>
    </row>
    <row r="3748" spans="1:11" ht="15" x14ac:dyDescent="0.25">
      <c r="A3748" s="91">
        <v>22971</v>
      </c>
      <c r="B3748" s="92" t="s">
        <v>7715</v>
      </c>
      <c r="C3748" s="92" t="s">
        <v>7716</v>
      </c>
      <c r="D3748" s="93" t="s">
        <v>275</v>
      </c>
      <c r="E3748" s="94">
        <v>58467</v>
      </c>
      <c r="F3748" s="91" t="s">
        <v>7707</v>
      </c>
      <c r="G3748" s="91">
        <v>4199</v>
      </c>
      <c r="H3748" s="91">
        <v>2010</v>
      </c>
      <c r="I3748" s="91">
        <v>2010</v>
      </c>
      <c r="J3748" s="94">
        <v>9736</v>
      </c>
      <c r="K3748" s="92" t="s">
        <v>6368</v>
      </c>
    </row>
    <row r="3749" spans="1:11" ht="15" x14ac:dyDescent="0.25">
      <c r="A3749" s="91">
        <v>10212</v>
      </c>
      <c r="B3749" s="92" t="s">
        <v>7717</v>
      </c>
      <c r="C3749" s="92" t="s">
        <v>7718</v>
      </c>
      <c r="D3749" s="93" t="s">
        <v>275</v>
      </c>
      <c r="E3749" s="94">
        <v>3271</v>
      </c>
      <c r="F3749" s="91" t="s">
        <v>7710</v>
      </c>
      <c r="G3749" s="91">
        <v>650</v>
      </c>
      <c r="H3749" s="91">
        <v>1999</v>
      </c>
      <c r="I3749" s="91">
        <v>1990</v>
      </c>
      <c r="J3749" s="94">
        <v>5444</v>
      </c>
      <c r="K3749" s="92" t="s">
        <v>6368</v>
      </c>
    </row>
    <row r="3750" spans="1:11" ht="15" x14ac:dyDescent="0.25">
      <c r="A3750" s="91">
        <v>2787</v>
      </c>
      <c r="B3750" s="92" t="s">
        <v>7719</v>
      </c>
      <c r="C3750" s="92" t="s">
        <v>7720</v>
      </c>
      <c r="D3750" s="93" t="s">
        <v>275</v>
      </c>
      <c r="E3750" s="94">
        <v>2149</v>
      </c>
      <c r="F3750" s="91" t="s">
        <v>7707</v>
      </c>
      <c r="G3750" s="91">
        <v>4580</v>
      </c>
      <c r="H3750" s="91">
        <v>2000</v>
      </c>
      <c r="I3750" s="91">
        <v>2000</v>
      </c>
      <c r="J3750" s="94">
        <v>3575</v>
      </c>
      <c r="K3750" s="92" t="s">
        <v>6368</v>
      </c>
    </row>
    <row r="3751" spans="1:11" ht="15" x14ac:dyDescent="0.25">
      <c r="A3751" s="91">
        <v>521777</v>
      </c>
      <c r="B3751" s="92" t="s">
        <v>7721</v>
      </c>
      <c r="C3751" s="92" t="s">
        <v>7722</v>
      </c>
      <c r="D3751" s="93" t="s">
        <v>275</v>
      </c>
      <c r="E3751" s="94">
        <v>2854</v>
      </c>
      <c r="F3751" s="91" t="s">
        <v>7710</v>
      </c>
      <c r="G3751" s="91">
        <v>1913</v>
      </c>
      <c r="H3751" s="91">
        <v>2019</v>
      </c>
      <c r="I3751" s="91">
        <v>2010</v>
      </c>
      <c r="J3751" s="94">
        <v>475</v>
      </c>
      <c r="K3751" s="92" t="s">
        <v>6368</v>
      </c>
    </row>
    <row r="3752" spans="1:11" ht="15" x14ac:dyDescent="0.25">
      <c r="A3752" s="91">
        <v>445571</v>
      </c>
      <c r="B3752" s="92" t="s">
        <v>7723</v>
      </c>
      <c r="C3752" s="92" t="s">
        <v>7724</v>
      </c>
      <c r="D3752" s="93" t="s">
        <v>275</v>
      </c>
      <c r="E3752" s="94">
        <v>65048</v>
      </c>
      <c r="F3752" s="94">
        <v>6849</v>
      </c>
      <c r="G3752" s="91">
        <v>6009</v>
      </c>
      <c r="H3752" s="91">
        <v>2018</v>
      </c>
      <c r="I3752" s="91">
        <v>2010</v>
      </c>
      <c r="J3752" s="94">
        <v>10832</v>
      </c>
      <c r="K3752" s="92" t="s">
        <v>6368</v>
      </c>
    </row>
    <row r="3753" spans="1:11" ht="15" x14ac:dyDescent="0.25">
      <c r="A3753" s="91">
        <v>400155</v>
      </c>
      <c r="B3753" s="92" t="s">
        <v>7725</v>
      </c>
      <c r="C3753" s="92" t="s">
        <v>7726</v>
      </c>
      <c r="D3753" s="93" t="s">
        <v>275</v>
      </c>
      <c r="E3753" s="94">
        <v>117315</v>
      </c>
      <c r="F3753" s="94">
        <v>6849</v>
      </c>
      <c r="G3753" s="91">
        <v>4560</v>
      </c>
      <c r="H3753" s="91">
        <v>2018</v>
      </c>
      <c r="I3753" s="91">
        <v>2010</v>
      </c>
      <c r="J3753" s="94">
        <v>1954</v>
      </c>
      <c r="K3753" s="92" t="s">
        <v>6368</v>
      </c>
    </row>
    <row r="3754" spans="1:11" ht="15" x14ac:dyDescent="0.25">
      <c r="A3754" s="91">
        <v>87502</v>
      </c>
      <c r="B3754" s="92" t="s">
        <v>7727</v>
      </c>
      <c r="C3754" s="92" t="s">
        <v>7728</v>
      </c>
      <c r="D3754" s="93" t="s">
        <v>275</v>
      </c>
      <c r="E3754" s="94">
        <v>97614</v>
      </c>
      <c r="F3754" s="94">
        <v>6849</v>
      </c>
      <c r="G3754" s="91">
        <v>6199</v>
      </c>
      <c r="H3754" s="91">
        <v>2012</v>
      </c>
      <c r="I3754" s="91">
        <v>2010</v>
      </c>
      <c r="J3754" s="94">
        <v>16258</v>
      </c>
      <c r="K3754" s="92" t="s">
        <v>6368</v>
      </c>
    </row>
    <row r="3755" spans="1:11" ht="15" x14ac:dyDescent="0.25">
      <c r="A3755" s="91">
        <v>11386</v>
      </c>
      <c r="B3755" s="92" t="s">
        <v>7729</v>
      </c>
      <c r="C3755" s="92" t="s">
        <v>7730</v>
      </c>
      <c r="D3755" s="93" t="s">
        <v>275</v>
      </c>
      <c r="E3755" s="94">
        <v>18665</v>
      </c>
      <c r="F3755" s="94">
        <v>6849</v>
      </c>
      <c r="G3755" s="91">
        <v>794</v>
      </c>
      <c r="H3755" s="91">
        <v>1992</v>
      </c>
      <c r="I3755" s="91">
        <v>1990</v>
      </c>
      <c r="J3755" s="94">
        <v>3104</v>
      </c>
      <c r="K3755" s="92" t="s">
        <v>6368</v>
      </c>
    </row>
    <row r="3756" spans="1:11" ht="15" x14ac:dyDescent="0.25">
      <c r="A3756" s="91">
        <v>1494</v>
      </c>
      <c r="B3756" s="92" t="s">
        <v>7731</v>
      </c>
      <c r="C3756" s="92" t="s">
        <v>7732</v>
      </c>
      <c r="D3756" s="93" t="s">
        <v>275</v>
      </c>
      <c r="E3756" s="94">
        <v>41393</v>
      </c>
      <c r="F3756" s="94">
        <v>6849</v>
      </c>
      <c r="G3756" s="91">
        <v>764</v>
      </c>
      <c r="H3756" s="91">
        <v>2006</v>
      </c>
      <c r="I3756" s="91">
        <v>2000</v>
      </c>
      <c r="J3756" s="94">
        <v>6891</v>
      </c>
      <c r="K3756" s="92" t="s">
        <v>6368</v>
      </c>
    </row>
    <row r="3757" spans="1:11" ht="15" x14ac:dyDescent="0.25">
      <c r="A3757" s="91">
        <v>527729</v>
      </c>
      <c r="B3757" s="92" t="s">
        <v>7733</v>
      </c>
      <c r="C3757" s="92" t="s">
        <v>7734</v>
      </c>
      <c r="D3757" s="93" t="s">
        <v>275</v>
      </c>
      <c r="E3757" s="94">
        <v>2963</v>
      </c>
      <c r="F3757" s="94">
        <v>6848</v>
      </c>
      <c r="G3757" s="91">
        <v>1276</v>
      </c>
      <c r="H3757" s="91">
        <v>2018</v>
      </c>
      <c r="I3757" s="91">
        <v>2010</v>
      </c>
      <c r="J3757" s="94">
        <v>4931</v>
      </c>
      <c r="K3757" s="92" t="s">
        <v>6368</v>
      </c>
    </row>
    <row r="3758" spans="1:11" ht="15" x14ac:dyDescent="0.25">
      <c r="A3758" s="91">
        <v>436270</v>
      </c>
      <c r="B3758" s="92" t="s">
        <v>7735</v>
      </c>
      <c r="C3758" s="92" t="s">
        <v>7736</v>
      </c>
      <c r="D3758" s="93" t="s">
        <v>275</v>
      </c>
      <c r="E3758" s="94">
        <v>138328</v>
      </c>
      <c r="F3758" s="91" t="s">
        <v>7710</v>
      </c>
      <c r="G3758" s="91">
        <v>6675</v>
      </c>
      <c r="H3758" s="91">
        <v>2022</v>
      </c>
      <c r="I3758" s="91">
        <v>2020</v>
      </c>
      <c r="J3758" s="94">
        <v>23041</v>
      </c>
      <c r="K3758" s="92" t="s">
        <v>6368</v>
      </c>
    </row>
    <row r="3759" spans="1:11" ht="15" x14ac:dyDescent="0.25">
      <c r="A3759" s="91">
        <v>258216</v>
      </c>
      <c r="B3759" s="92" t="s">
        <v>7737</v>
      </c>
      <c r="C3759" s="92" t="s">
        <v>7738</v>
      </c>
      <c r="D3759" s="93" t="s">
        <v>275</v>
      </c>
      <c r="E3759" s="94">
        <v>15688</v>
      </c>
      <c r="F3759" s="94">
        <v>6847</v>
      </c>
      <c r="G3759" s="91">
        <v>3490</v>
      </c>
      <c r="H3759" s="91">
        <v>2013</v>
      </c>
      <c r="I3759" s="91">
        <v>2010</v>
      </c>
      <c r="J3759" s="94">
        <v>2609</v>
      </c>
      <c r="K3759" s="92" t="s">
        <v>6368</v>
      </c>
    </row>
    <row r="3760" spans="1:11" ht="15" x14ac:dyDescent="0.25">
      <c r="A3760" s="91">
        <v>85889</v>
      </c>
      <c r="B3760" s="92" t="s">
        <v>7739</v>
      </c>
      <c r="C3760" s="92" t="s">
        <v>7740</v>
      </c>
      <c r="D3760" s="93" t="s">
        <v>275</v>
      </c>
      <c r="E3760" s="94">
        <v>2121</v>
      </c>
      <c r="F3760" s="94">
        <v>6848</v>
      </c>
      <c r="G3760" s="91">
        <v>1795</v>
      </c>
      <c r="H3760" s="91">
        <v>2013</v>
      </c>
      <c r="I3760" s="91">
        <v>2010</v>
      </c>
      <c r="J3760" s="94">
        <v>3528</v>
      </c>
      <c r="K3760" s="92" t="s">
        <v>6368</v>
      </c>
    </row>
    <row r="3761" spans="1:11" ht="15" x14ac:dyDescent="0.25">
      <c r="A3761" s="91">
        <v>56590</v>
      </c>
      <c r="B3761" s="92" t="s">
        <v>7741</v>
      </c>
      <c r="C3761" s="92" t="s">
        <v>7742</v>
      </c>
      <c r="D3761" s="93" t="s">
        <v>275</v>
      </c>
      <c r="E3761" s="94">
        <v>15794</v>
      </c>
      <c r="F3761" s="94">
        <v>6848</v>
      </c>
      <c r="G3761" s="91">
        <v>525</v>
      </c>
      <c r="H3761" s="91">
        <v>2011</v>
      </c>
      <c r="I3761" s="91">
        <v>2010</v>
      </c>
      <c r="J3761" s="94">
        <v>2626</v>
      </c>
      <c r="K3761" s="92" t="s">
        <v>6368</v>
      </c>
    </row>
    <row r="3762" spans="1:11" ht="15" x14ac:dyDescent="0.25">
      <c r="A3762" s="91">
        <v>49049</v>
      </c>
      <c r="B3762" s="92" t="s">
        <v>7743</v>
      </c>
      <c r="C3762" s="92" t="s">
        <v>7744</v>
      </c>
      <c r="D3762" s="93" t="s">
        <v>275</v>
      </c>
      <c r="E3762" s="94">
        <v>76345</v>
      </c>
      <c r="F3762" s="94">
        <v>6849</v>
      </c>
      <c r="G3762" s="91">
        <v>5263</v>
      </c>
      <c r="H3762" s="91">
        <v>2012</v>
      </c>
      <c r="I3762" s="91">
        <v>2010</v>
      </c>
      <c r="J3762" s="94">
        <v>12714</v>
      </c>
      <c r="K3762" s="92" t="s">
        <v>6368</v>
      </c>
    </row>
    <row r="3763" spans="1:11" ht="15" x14ac:dyDescent="0.25">
      <c r="A3763" s="91">
        <v>10138</v>
      </c>
      <c r="B3763" s="92" t="s">
        <v>7745</v>
      </c>
      <c r="C3763" s="92" t="s">
        <v>7746</v>
      </c>
      <c r="D3763" s="93" t="s">
        <v>275</v>
      </c>
      <c r="E3763" s="94">
        <v>225161</v>
      </c>
      <c r="F3763" s="91" t="s">
        <v>7710</v>
      </c>
      <c r="G3763" s="91">
        <v>21683</v>
      </c>
      <c r="H3763" s="91">
        <v>2010</v>
      </c>
      <c r="I3763" s="91">
        <v>2010</v>
      </c>
      <c r="J3763" s="94">
        <v>37507</v>
      </c>
      <c r="K3763" s="92" t="s">
        <v>6368</v>
      </c>
    </row>
    <row r="3764" spans="1:11" ht="15" x14ac:dyDescent="0.25">
      <c r="A3764" s="91">
        <v>9919</v>
      </c>
      <c r="B3764" s="92" t="s">
        <v>7747</v>
      </c>
      <c r="C3764" s="92" t="s">
        <v>7748</v>
      </c>
      <c r="D3764" s="93" t="s">
        <v>275</v>
      </c>
      <c r="E3764" s="94">
        <v>82008</v>
      </c>
      <c r="F3764" s="94">
        <v>6848</v>
      </c>
      <c r="G3764" s="91">
        <v>4214</v>
      </c>
      <c r="H3764" s="91">
        <v>2003</v>
      </c>
      <c r="I3764" s="91">
        <v>2000</v>
      </c>
      <c r="J3764" s="94">
        <v>13658</v>
      </c>
      <c r="K3764" s="92" t="s">
        <v>6368</v>
      </c>
    </row>
    <row r="3765" spans="1:11" ht="15" x14ac:dyDescent="0.25">
      <c r="A3765" s="91">
        <v>834860</v>
      </c>
      <c r="B3765" s="92" t="s">
        <v>7749</v>
      </c>
      <c r="C3765" s="92" t="s">
        <v>7750</v>
      </c>
      <c r="D3765" s="93" t="s">
        <v>275</v>
      </c>
      <c r="E3765" s="94">
        <v>2421</v>
      </c>
      <c r="F3765" s="94">
        <v>6847</v>
      </c>
      <c r="G3765" s="91">
        <v>654</v>
      </c>
      <c r="H3765" s="91">
        <v>1985</v>
      </c>
      <c r="I3765" s="91">
        <v>1980</v>
      </c>
      <c r="J3765" s="94">
        <v>398</v>
      </c>
      <c r="K3765" s="92" t="s">
        <v>6368</v>
      </c>
    </row>
    <row r="3766" spans="1:11" ht="15" x14ac:dyDescent="0.25">
      <c r="A3766" s="91">
        <v>254470</v>
      </c>
      <c r="B3766" s="92" t="s">
        <v>7751</v>
      </c>
      <c r="C3766" s="92" t="s">
        <v>7752</v>
      </c>
      <c r="D3766" s="93" t="s">
        <v>275</v>
      </c>
      <c r="E3766" s="94">
        <v>87722</v>
      </c>
      <c r="F3766" s="94">
        <v>6847</v>
      </c>
      <c r="G3766" s="91">
        <v>5393</v>
      </c>
      <c r="H3766" s="91">
        <v>2015</v>
      </c>
      <c r="I3766" s="91">
        <v>2010</v>
      </c>
      <c r="J3766" s="94">
        <v>1461</v>
      </c>
      <c r="K3766" s="92" t="s">
        <v>6368</v>
      </c>
    </row>
    <row r="3767" spans="1:11" ht="15" x14ac:dyDescent="0.25">
      <c r="A3767" s="91">
        <v>2755</v>
      </c>
      <c r="B3767" s="92" t="s">
        <v>7753</v>
      </c>
      <c r="C3767" s="92" t="s">
        <v>7754</v>
      </c>
      <c r="D3767" s="93" t="s">
        <v>275</v>
      </c>
      <c r="E3767" s="94">
        <v>21696</v>
      </c>
      <c r="F3767" s="94">
        <v>6847</v>
      </c>
      <c r="G3767" s="91">
        <v>1294</v>
      </c>
      <c r="H3767" s="91">
        <v>2002</v>
      </c>
      <c r="I3767" s="91">
        <v>2000</v>
      </c>
      <c r="J3767" s="94">
        <v>3609</v>
      </c>
      <c r="K3767" s="92" t="s">
        <v>6368</v>
      </c>
    </row>
    <row r="3768" spans="1:11" ht="15" x14ac:dyDescent="0.25">
      <c r="A3768" s="91">
        <v>574436</v>
      </c>
      <c r="B3768" s="92" t="s">
        <v>7755</v>
      </c>
      <c r="C3768" s="92" t="s">
        <v>7756</v>
      </c>
      <c r="D3768" s="93" t="s">
        <v>275</v>
      </c>
      <c r="E3768" s="94">
        <v>10281</v>
      </c>
      <c r="F3768" s="94">
        <v>6846</v>
      </c>
      <c r="G3768" s="91">
        <v>523</v>
      </c>
      <c r="H3768" s="91">
        <v>2019</v>
      </c>
      <c r="I3768" s="91">
        <v>2010</v>
      </c>
      <c r="J3768" s="94">
        <v>1708</v>
      </c>
      <c r="K3768" s="92" t="s">
        <v>6368</v>
      </c>
    </row>
    <row r="3769" spans="1:11" ht="15" x14ac:dyDescent="0.25">
      <c r="A3769" s="91">
        <v>446021</v>
      </c>
      <c r="B3769" s="92" t="s">
        <v>7757</v>
      </c>
      <c r="C3769" s="92" t="s">
        <v>7758</v>
      </c>
      <c r="D3769" s="93" t="s">
        <v>275</v>
      </c>
      <c r="E3769" s="94">
        <v>30209</v>
      </c>
      <c r="F3769" s="94">
        <v>6846</v>
      </c>
      <c r="G3769" s="91">
        <v>3708</v>
      </c>
      <c r="H3769" s="91">
        <v>2018</v>
      </c>
      <c r="I3769" s="91">
        <v>2010</v>
      </c>
      <c r="J3769" s="94">
        <v>5028</v>
      </c>
      <c r="K3769" s="92" t="s">
        <v>6368</v>
      </c>
    </row>
    <row r="3770" spans="1:11" ht="15" x14ac:dyDescent="0.25">
      <c r="A3770" s="91">
        <v>384018</v>
      </c>
      <c r="B3770" s="92" t="s">
        <v>7759</v>
      </c>
      <c r="C3770" s="92" t="s">
        <v>7760</v>
      </c>
      <c r="D3770" s="93" t="s">
        <v>275</v>
      </c>
      <c r="E3770" s="91" t="s">
        <v>7761</v>
      </c>
      <c r="F3770" s="91" t="s">
        <v>7710</v>
      </c>
      <c r="G3770" s="91">
        <v>7473</v>
      </c>
      <c r="H3770" s="91">
        <v>2019</v>
      </c>
      <c r="I3770" s="91">
        <v>2010</v>
      </c>
      <c r="J3770" s="94">
        <v>27168</v>
      </c>
      <c r="K3770" s="92" t="s">
        <v>6368</v>
      </c>
    </row>
    <row r="3771" spans="1:11" ht="15" x14ac:dyDescent="0.25">
      <c r="A3771" s="91">
        <v>12281</v>
      </c>
      <c r="B3771" s="92" t="s">
        <v>7762</v>
      </c>
      <c r="C3771" s="92" t="s">
        <v>7763</v>
      </c>
      <c r="D3771" s="93" t="s">
        <v>275</v>
      </c>
      <c r="E3771" s="94">
        <v>21446</v>
      </c>
      <c r="F3771" s="94">
        <v>6849</v>
      </c>
      <c r="G3771" s="91">
        <v>382</v>
      </c>
      <c r="H3771" s="91">
        <v>2004</v>
      </c>
      <c r="I3771" s="91">
        <v>2000</v>
      </c>
      <c r="J3771" s="94">
        <v>3568</v>
      </c>
      <c r="K3771" s="92" t="s">
        <v>6368</v>
      </c>
    </row>
    <row r="3772" spans="1:11" ht="15" x14ac:dyDescent="0.25">
      <c r="A3772" s="91">
        <v>7874</v>
      </c>
      <c r="B3772" s="92" t="s">
        <v>7764</v>
      </c>
      <c r="C3772" s="92" t="s">
        <v>7765</v>
      </c>
      <c r="D3772" s="93" t="s">
        <v>275</v>
      </c>
      <c r="E3772" s="94">
        <v>17184</v>
      </c>
      <c r="F3772" s="94">
        <v>6846</v>
      </c>
      <c r="G3772" s="91">
        <v>908</v>
      </c>
      <c r="H3772" s="91">
        <v>2006</v>
      </c>
      <c r="I3772" s="91">
        <v>2000</v>
      </c>
      <c r="J3772" s="94">
        <v>2858</v>
      </c>
      <c r="K3772" s="92" t="s">
        <v>6368</v>
      </c>
    </row>
    <row r="3773" spans="1:11" ht="15" x14ac:dyDescent="0.25">
      <c r="A3773" s="91">
        <v>919</v>
      </c>
      <c r="B3773" s="92" t="s">
        <v>7766</v>
      </c>
      <c r="C3773" s="92" t="s">
        <v>7767</v>
      </c>
      <c r="D3773" s="93" t="s">
        <v>275</v>
      </c>
      <c r="E3773" s="94">
        <v>15021</v>
      </c>
      <c r="F3773" s="94">
        <v>6846</v>
      </c>
      <c r="G3773" s="91">
        <v>348</v>
      </c>
      <c r="H3773" s="91">
        <v>2000</v>
      </c>
      <c r="I3773" s="91">
        <v>2000</v>
      </c>
      <c r="J3773" s="94">
        <v>2497</v>
      </c>
      <c r="K3773" s="92" t="s">
        <v>6368</v>
      </c>
    </row>
    <row r="3774" spans="1:11" ht="15" x14ac:dyDescent="0.25">
      <c r="A3774" s="91">
        <v>14831</v>
      </c>
      <c r="B3774" s="92" t="s">
        <v>7768</v>
      </c>
      <c r="C3774" s="92" t="s">
        <v>7769</v>
      </c>
      <c r="D3774" s="93" t="s">
        <v>275</v>
      </c>
      <c r="E3774" s="94">
        <v>29546</v>
      </c>
      <c r="F3774" s="91" t="s">
        <v>7710</v>
      </c>
      <c r="G3774" s="91">
        <v>335</v>
      </c>
      <c r="H3774" s="91">
        <v>1965</v>
      </c>
      <c r="I3774" s="91">
        <v>1960</v>
      </c>
      <c r="J3774" s="94">
        <v>4917</v>
      </c>
      <c r="K3774" s="92" t="s">
        <v>6368</v>
      </c>
    </row>
    <row r="3775" spans="1:11" ht="15" x14ac:dyDescent="0.25">
      <c r="A3775" s="91">
        <v>13813</v>
      </c>
      <c r="B3775" s="92" t="s">
        <v>7770</v>
      </c>
      <c r="C3775" s="92" t="s">
        <v>7771</v>
      </c>
      <c r="D3775" s="93" t="s">
        <v>275</v>
      </c>
      <c r="E3775" s="94">
        <v>58338</v>
      </c>
      <c r="F3775" s="94">
        <v>6845</v>
      </c>
      <c r="G3775" s="91">
        <v>1794</v>
      </c>
      <c r="H3775" s="91">
        <v>2008</v>
      </c>
      <c r="I3775" s="91">
        <v>2000</v>
      </c>
      <c r="J3775" s="94">
        <v>9714</v>
      </c>
      <c r="K3775" s="92" t="s">
        <v>6368</v>
      </c>
    </row>
    <row r="3776" spans="1:11" ht="15" x14ac:dyDescent="0.25">
      <c r="A3776" s="91">
        <v>4929</v>
      </c>
      <c r="B3776" s="92" t="s">
        <v>7772</v>
      </c>
      <c r="C3776" s="92" t="s">
        <v>7773</v>
      </c>
      <c r="D3776" s="93" t="s">
        <v>275</v>
      </c>
      <c r="E3776" s="94">
        <v>49209</v>
      </c>
      <c r="F3776" s="94">
        <v>6845</v>
      </c>
      <c r="G3776" s="91">
        <v>804</v>
      </c>
      <c r="H3776" s="91">
        <v>1968</v>
      </c>
      <c r="I3776" s="91">
        <v>1960</v>
      </c>
      <c r="J3776" s="94">
        <v>8193</v>
      </c>
      <c r="K3776" s="92" t="s">
        <v>6368</v>
      </c>
    </row>
    <row r="3777" spans="1:11" ht="15" x14ac:dyDescent="0.25">
      <c r="A3777" s="91">
        <v>884971</v>
      </c>
      <c r="B3777" s="92" t="s">
        <v>7774</v>
      </c>
      <c r="C3777" s="92" t="s">
        <v>7775</v>
      </c>
      <c r="D3777" s="93" t="s">
        <v>275</v>
      </c>
      <c r="E3777" s="94">
        <v>23168</v>
      </c>
      <c r="F3777" s="94">
        <v>6844</v>
      </c>
      <c r="G3777" s="91">
        <v>385</v>
      </c>
      <c r="H3777" s="91">
        <v>2022</v>
      </c>
      <c r="I3777" s="91">
        <v>2020</v>
      </c>
      <c r="J3777" s="94">
        <v>3855</v>
      </c>
      <c r="K3777" s="92" t="s">
        <v>6368</v>
      </c>
    </row>
    <row r="3778" spans="1:11" ht="15" x14ac:dyDescent="0.25">
      <c r="A3778" s="91">
        <v>582206</v>
      </c>
      <c r="B3778" s="92" t="s">
        <v>7776</v>
      </c>
      <c r="C3778" s="92" t="s">
        <v>7777</v>
      </c>
      <c r="D3778" s="93" t="s">
        <v>275</v>
      </c>
      <c r="E3778" s="94">
        <v>20673</v>
      </c>
      <c r="F3778" s="94">
        <v>6844</v>
      </c>
      <c r="G3778" s="91">
        <v>308</v>
      </c>
      <c r="H3778" s="91">
        <v>2019</v>
      </c>
      <c r="I3778" s="91">
        <v>2010</v>
      </c>
      <c r="J3778" s="94">
        <v>3439</v>
      </c>
      <c r="K3778" s="92" t="s">
        <v>6368</v>
      </c>
    </row>
    <row r="3779" spans="1:11" ht="15" x14ac:dyDescent="0.25">
      <c r="A3779" s="91">
        <v>254578</v>
      </c>
      <c r="B3779" s="92" t="s">
        <v>7778</v>
      </c>
      <c r="C3779" s="92" t="s">
        <v>7779</v>
      </c>
      <c r="D3779" s="93" t="s">
        <v>275</v>
      </c>
      <c r="E3779" s="94">
        <v>1626</v>
      </c>
      <c r="F3779" s="94">
        <v>6847</v>
      </c>
      <c r="G3779" s="91">
        <v>451</v>
      </c>
      <c r="H3779" s="91">
        <v>2014</v>
      </c>
      <c r="I3779" s="91">
        <v>2010</v>
      </c>
      <c r="J3779" s="94">
        <v>2704</v>
      </c>
      <c r="K3779" s="92" t="s">
        <v>6368</v>
      </c>
    </row>
    <row r="3780" spans="1:11" ht="15" x14ac:dyDescent="0.25">
      <c r="A3780" s="91">
        <v>56804</v>
      </c>
      <c r="B3780" s="92" t="s">
        <v>7780</v>
      </c>
      <c r="C3780" s="92" t="s">
        <v>7781</v>
      </c>
      <c r="D3780" s="93" t="s">
        <v>275</v>
      </c>
      <c r="E3780" s="94">
        <v>5358</v>
      </c>
      <c r="F3780" s="94">
        <v>6844</v>
      </c>
      <c r="G3780" s="91">
        <v>502</v>
      </c>
      <c r="H3780" s="91">
        <v>1995</v>
      </c>
      <c r="I3780" s="91">
        <v>1990</v>
      </c>
      <c r="J3780" s="94">
        <v>887</v>
      </c>
      <c r="K3780" s="92" t="s">
        <v>6368</v>
      </c>
    </row>
    <row r="3781" spans="1:11" ht="15" x14ac:dyDescent="0.25">
      <c r="A3781" s="91">
        <v>15171</v>
      </c>
      <c r="B3781" s="92" t="s">
        <v>7782</v>
      </c>
      <c r="C3781" s="92" t="s">
        <v>7783</v>
      </c>
      <c r="D3781" s="93" t="s">
        <v>275</v>
      </c>
      <c r="E3781" s="94">
        <v>17875</v>
      </c>
      <c r="F3781" s="91" t="s">
        <v>7710</v>
      </c>
      <c r="G3781" s="91">
        <v>391</v>
      </c>
      <c r="H3781" s="91">
        <v>1973</v>
      </c>
      <c r="I3781" s="91">
        <v>1970</v>
      </c>
      <c r="J3781" s="94">
        <v>2973</v>
      </c>
      <c r="K3781" s="92" t="s">
        <v>6368</v>
      </c>
    </row>
    <row r="3782" spans="1:11" ht="15" x14ac:dyDescent="0.25">
      <c r="A3782" s="91">
        <v>429300</v>
      </c>
      <c r="B3782" s="92" t="s">
        <v>7784</v>
      </c>
      <c r="C3782" s="92" t="s">
        <v>7785</v>
      </c>
      <c r="D3782" s="93" t="s">
        <v>275</v>
      </c>
      <c r="E3782" s="94">
        <v>68103</v>
      </c>
      <c r="F3782" s="94">
        <v>6843</v>
      </c>
      <c r="G3782" s="91">
        <v>2632</v>
      </c>
      <c r="H3782" s="91">
        <v>2018</v>
      </c>
      <c r="I3782" s="91">
        <v>2010</v>
      </c>
      <c r="J3782" s="94">
        <v>11341</v>
      </c>
      <c r="K3782" s="92" t="s">
        <v>6368</v>
      </c>
    </row>
    <row r="3783" spans="1:11" ht="15" x14ac:dyDescent="0.25">
      <c r="A3783" s="91">
        <v>424998</v>
      </c>
      <c r="B3783" s="92" t="s">
        <v>7786</v>
      </c>
      <c r="C3783" s="92" t="s">
        <v>7787</v>
      </c>
      <c r="D3783" s="93" t="s">
        <v>275</v>
      </c>
      <c r="E3783" s="94">
        <v>21867</v>
      </c>
      <c r="F3783" s="94">
        <v>6843</v>
      </c>
      <c r="G3783" s="91">
        <v>302</v>
      </c>
      <c r="H3783" s="91">
        <v>2017</v>
      </c>
      <c r="I3783" s="91">
        <v>2010</v>
      </c>
      <c r="J3783" s="94">
        <v>3638</v>
      </c>
      <c r="K3783" s="92" t="s">
        <v>6368</v>
      </c>
    </row>
    <row r="3784" spans="1:11" ht="15" x14ac:dyDescent="0.25">
      <c r="A3784" s="91">
        <v>338952</v>
      </c>
      <c r="B3784" s="92" t="s">
        <v>7788</v>
      </c>
      <c r="C3784" s="92" t="s">
        <v>7789</v>
      </c>
      <c r="D3784" s="93" t="s">
        <v>275</v>
      </c>
      <c r="E3784" s="94">
        <v>67507</v>
      </c>
      <c r="F3784" s="91" t="s">
        <v>7710</v>
      </c>
      <c r="G3784" s="91">
        <v>11145</v>
      </c>
      <c r="H3784" s="91">
        <v>2018</v>
      </c>
      <c r="I3784" s="91">
        <v>2010</v>
      </c>
      <c r="J3784" s="94">
        <v>11242</v>
      </c>
      <c r="K3784" s="92" t="s">
        <v>6368</v>
      </c>
    </row>
    <row r="3785" spans="1:11" ht="15" x14ac:dyDescent="0.25">
      <c r="A3785" s="91">
        <v>110390</v>
      </c>
      <c r="B3785" s="92" t="s">
        <v>7790</v>
      </c>
      <c r="C3785" s="92" t="s">
        <v>7791</v>
      </c>
      <c r="D3785" s="93" t="s">
        <v>275</v>
      </c>
      <c r="E3785" s="94">
        <v>6019</v>
      </c>
      <c r="F3785" s="94">
        <v>6843</v>
      </c>
      <c r="G3785" s="91">
        <v>468</v>
      </c>
      <c r="H3785" s="91">
        <v>2014</v>
      </c>
      <c r="I3785" s="91">
        <v>2010</v>
      </c>
      <c r="J3785" s="94">
        <v>998</v>
      </c>
      <c r="K3785" s="92" t="s">
        <v>6368</v>
      </c>
    </row>
    <row r="3786" spans="1:11" ht="15" x14ac:dyDescent="0.25">
      <c r="A3786" s="91">
        <v>14752</v>
      </c>
      <c r="B3786" s="92" t="s">
        <v>7792</v>
      </c>
      <c r="C3786" s="92" t="s">
        <v>7793</v>
      </c>
      <c r="D3786" s="93" t="s">
        <v>275</v>
      </c>
      <c r="E3786" s="94">
        <v>23694</v>
      </c>
      <c r="F3786" s="94">
        <v>6843</v>
      </c>
      <c r="G3786" s="91">
        <v>306</v>
      </c>
      <c r="H3786" s="91">
        <v>2001</v>
      </c>
      <c r="I3786" s="91">
        <v>2000</v>
      </c>
      <c r="J3786" s="94">
        <v>3942</v>
      </c>
      <c r="K3786" s="92" t="s">
        <v>6368</v>
      </c>
    </row>
    <row r="3787" spans="1:11" ht="15" x14ac:dyDescent="0.25">
      <c r="A3787" s="91">
        <v>417870</v>
      </c>
      <c r="B3787" s="92" t="s">
        <v>7794</v>
      </c>
      <c r="C3787" s="92" t="s">
        <v>7795</v>
      </c>
      <c r="D3787" s="93" t="s">
        <v>275</v>
      </c>
      <c r="E3787" s="94">
        <v>21574</v>
      </c>
      <c r="F3787" s="94">
        <v>6842</v>
      </c>
      <c r="G3787" s="91">
        <v>1526</v>
      </c>
      <c r="H3787" s="91">
        <v>2017</v>
      </c>
      <c r="I3787" s="91">
        <v>2010</v>
      </c>
      <c r="J3787" s="94">
        <v>3589</v>
      </c>
      <c r="K3787" s="92" t="s">
        <v>6368</v>
      </c>
    </row>
    <row r="3788" spans="1:11" ht="15" x14ac:dyDescent="0.25">
      <c r="A3788" s="91">
        <v>936</v>
      </c>
      <c r="B3788" s="92" t="s">
        <v>7796</v>
      </c>
      <c r="C3788" s="92" t="s">
        <v>7797</v>
      </c>
      <c r="D3788" s="93" t="s">
        <v>275</v>
      </c>
      <c r="E3788" s="94">
        <v>48841</v>
      </c>
      <c r="F3788" s="94">
        <v>6842</v>
      </c>
      <c r="G3788" s="91">
        <v>1106</v>
      </c>
      <c r="H3788" s="91">
        <v>1963</v>
      </c>
      <c r="I3788" s="91">
        <v>1960</v>
      </c>
      <c r="J3788" s="94">
        <v>8132</v>
      </c>
      <c r="K3788" s="92" t="s">
        <v>6368</v>
      </c>
    </row>
    <row r="3789" spans="1:11" ht="15" x14ac:dyDescent="0.25">
      <c r="A3789" s="91">
        <v>441393</v>
      </c>
      <c r="B3789" s="92" t="s">
        <v>7798</v>
      </c>
      <c r="C3789" s="92" t="s">
        <v>7799</v>
      </c>
      <c r="D3789" s="93" t="s">
        <v>275</v>
      </c>
      <c r="E3789" s="94">
        <v>20111</v>
      </c>
      <c r="F3789" s="91" t="s">
        <v>7710</v>
      </c>
      <c r="G3789" s="91">
        <v>339</v>
      </c>
      <c r="H3789" s="91">
        <v>2018</v>
      </c>
      <c r="I3789" s="91">
        <v>2010</v>
      </c>
      <c r="J3789" s="94">
        <v>3345</v>
      </c>
      <c r="K3789" s="92" t="s">
        <v>6368</v>
      </c>
    </row>
    <row r="3790" spans="1:11" ht="15" x14ac:dyDescent="0.25">
      <c r="A3790" s="91">
        <v>55347</v>
      </c>
      <c r="B3790" s="92" t="s">
        <v>7800</v>
      </c>
      <c r="C3790" s="92" t="s">
        <v>7801</v>
      </c>
      <c r="D3790" s="93" t="s">
        <v>275</v>
      </c>
      <c r="E3790" s="94">
        <v>50104</v>
      </c>
      <c r="F3790" s="94">
        <v>6841</v>
      </c>
      <c r="G3790" s="91">
        <v>1080</v>
      </c>
      <c r="H3790" s="91">
        <v>2011</v>
      </c>
      <c r="I3790" s="91">
        <v>2010</v>
      </c>
      <c r="J3790" s="94">
        <v>8342</v>
      </c>
      <c r="K3790" s="92" t="s">
        <v>6368</v>
      </c>
    </row>
    <row r="3791" spans="1:11" ht="15" x14ac:dyDescent="0.25">
      <c r="A3791" s="91">
        <v>28501</v>
      </c>
      <c r="B3791" s="92" t="s">
        <v>7802</v>
      </c>
      <c r="C3791" s="92" t="s">
        <v>7803</v>
      </c>
      <c r="D3791" s="93" t="s">
        <v>275</v>
      </c>
      <c r="E3791" s="94">
        <v>12627</v>
      </c>
      <c r="F3791" s="91" t="s">
        <v>7710</v>
      </c>
      <c r="G3791" s="91">
        <v>352</v>
      </c>
      <c r="H3791" s="91">
        <v>1961</v>
      </c>
      <c r="I3791" s="91">
        <v>1960</v>
      </c>
      <c r="J3791" s="94">
        <v>2099</v>
      </c>
      <c r="K3791" s="92" t="s">
        <v>6368</v>
      </c>
    </row>
    <row r="3792" spans="1:11" ht="15" x14ac:dyDescent="0.25">
      <c r="A3792" s="91">
        <v>10998</v>
      </c>
      <c r="B3792" s="92" t="s">
        <v>7804</v>
      </c>
      <c r="C3792" s="92" t="s">
        <v>7805</v>
      </c>
      <c r="D3792" s="93" t="s">
        <v>275</v>
      </c>
      <c r="E3792" s="94">
        <v>59655</v>
      </c>
      <c r="F3792" s="91" t="s">
        <v>7806</v>
      </c>
      <c r="G3792" s="91">
        <v>1597</v>
      </c>
      <c r="H3792" s="91">
        <v>1987</v>
      </c>
      <c r="I3792" s="91">
        <v>1980</v>
      </c>
      <c r="J3792" s="94">
        <v>9934</v>
      </c>
      <c r="K3792" s="92" t="s">
        <v>6368</v>
      </c>
    </row>
    <row r="3793" spans="1:11" ht="15" x14ac:dyDescent="0.25">
      <c r="A3793" s="91">
        <v>10258</v>
      </c>
      <c r="B3793" s="92" t="s">
        <v>7807</v>
      </c>
      <c r="C3793" s="92" t="s">
        <v>7808</v>
      </c>
      <c r="D3793" s="93" t="s">
        <v>275</v>
      </c>
      <c r="E3793" s="94">
        <v>23228</v>
      </c>
      <c r="F3793" s="94">
        <v>6841</v>
      </c>
      <c r="G3793" s="91">
        <v>371</v>
      </c>
      <c r="H3793" s="91">
        <v>2005</v>
      </c>
      <c r="I3793" s="91">
        <v>2000</v>
      </c>
      <c r="J3793" s="94">
        <v>3865</v>
      </c>
      <c r="K3793" s="92" t="s">
        <v>6368</v>
      </c>
    </row>
    <row r="3794" spans="1:11" ht="15" x14ac:dyDescent="0.25">
      <c r="A3794" s="91">
        <v>4523</v>
      </c>
      <c r="B3794" s="92" t="s">
        <v>7809</v>
      </c>
      <c r="C3794" s="92" t="s">
        <v>7810</v>
      </c>
      <c r="D3794" s="93" t="s">
        <v>275</v>
      </c>
      <c r="E3794" s="94">
        <v>109668</v>
      </c>
      <c r="F3794" s="94">
        <v>6841</v>
      </c>
      <c r="G3794" s="91">
        <v>5541</v>
      </c>
      <c r="H3794" s="91">
        <v>2007</v>
      </c>
      <c r="I3794" s="91">
        <v>2000</v>
      </c>
      <c r="J3794" s="94">
        <v>18266</v>
      </c>
      <c r="K3794" s="92" t="s">
        <v>6368</v>
      </c>
    </row>
    <row r="3795" spans="1:11" ht="15" x14ac:dyDescent="0.25">
      <c r="A3795" s="91">
        <v>308032</v>
      </c>
      <c r="B3795" s="92" t="s">
        <v>7811</v>
      </c>
      <c r="C3795" s="92" t="s">
        <v>7812</v>
      </c>
      <c r="D3795" s="93" t="s">
        <v>275</v>
      </c>
      <c r="E3795" s="94">
        <v>17865</v>
      </c>
      <c r="F3795" s="91" t="s">
        <v>7806</v>
      </c>
      <c r="G3795" s="91">
        <v>954</v>
      </c>
      <c r="H3795" s="91">
        <v>2015</v>
      </c>
      <c r="I3795" s="91">
        <v>2010</v>
      </c>
      <c r="J3795" s="94">
        <v>2971</v>
      </c>
      <c r="K3795" s="92" t="s">
        <v>6368</v>
      </c>
    </row>
    <row r="3796" spans="1:11" ht="15" x14ac:dyDescent="0.25">
      <c r="A3796" s="91">
        <v>5185</v>
      </c>
      <c r="B3796" s="92" t="s">
        <v>7813</v>
      </c>
      <c r="C3796" s="92" t="s">
        <v>7814</v>
      </c>
      <c r="D3796" s="93" t="s">
        <v>275</v>
      </c>
      <c r="E3796" s="94">
        <v>29856</v>
      </c>
      <c r="F3796" s="91" t="s">
        <v>7806</v>
      </c>
      <c r="G3796" s="91">
        <v>304</v>
      </c>
      <c r="H3796" s="91">
        <v>1970</v>
      </c>
      <c r="I3796" s="91">
        <v>1970</v>
      </c>
      <c r="J3796" s="94">
        <v>4969</v>
      </c>
      <c r="K3796" s="92" t="s">
        <v>6368</v>
      </c>
    </row>
    <row r="3797" spans="1:11" ht="15" x14ac:dyDescent="0.25">
      <c r="A3797" s="91">
        <v>236</v>
      </c>
      <c r="B3797" s="92" t="s">
        <v>7815</v>
      </c>
      <c r="C3797" s="92" t="s">
        <v>7816</v>
      </c>
      <c r="D3797" s="93" t="s">
        <v>275</v>
      </c>
      <c r="E3797" s="94">
        <v>17881</v>
      </c>
      <c r="F3797" s="91" t="s">
        <v>7710</v>
      </c>
      <c r="G3797" s="91">
        <v>470</v>
      </c>
      <c r="H3797" s="91">
        <v>1994</v>
      </c>
      <c r="I3797" s="91">
        <v>1990</v>
      </c>
      <c r="J3797" s="94">
        <v>2974</v>
      </c>
      <c r="K3797" s="92" t="s">
        <v>6368</v>
      </c>
    </row>
    <row r="3798" spans="1:11" ht="15" x14ac:dyDescent="0.25">
      <c r="A3798" s="91">
        <v>26171</v>
      </c>
      <c r="B3798" s="92" t="s">
        <v>7817</v>
      </c>
      <c r="C3798" s="92" t="s">
        <v>7818</v>
      </c>
      <c r="D3798" s="93" t="s">
        <v>275</v>
      </c>
      <c r="E3798" s="94">
        <v>49433</v>
      </c>
      <c r="F3798" s="91" t="s">
        <v>7710</v>
      </c>
      <c r="G3798" s="91">
        <v>1024</v>
      </c>
      <c r="H3798" s="91">
        <v>2009</v>
      </c>
      <c r="I3798" s="91">
        <v>2000</v>
      </c>
      <c r="J3798" s="94">
        <v>8231</v>
      </c>
      <c r="K3798" s="92" t="s">
        <v>6368</v>
      </c>
    </row>
    <row r="3799" spans="1:11" ht="15" x14ac:dyDescent="0.25">
      <c r="A3799" s="91">
        <v>18937</v>
      </c>
      <c r="B3799" s="92" t="s">
        <v>7819</v>
      </c>
      <c r="C3799" s="92" t="s">
        <v>7820</v>
      </c>
      <c r="D3799" s="93" t="s">
        <v>275</v>
      </c>
      <c r="E3799" s="94">
        <v>44194</v>
      </c>
      <c r="F3799" s="94">
        <v>6838</v>
      </c>
      <c r="G3799" s="91">
        <v>827</v>
      </c>
      <c r="H3799" s="91">
        <v>1998</v>
      </c>
      <c r="I3799" s="91">
        <v>1990</v>
      </c>
      <c r="J3799" s="94">
        <v>7358</v>
      </c>
      <c r="K3799" s="92" t="s">
        <v>6368</v>
      </c>
    </row>
    <row r="3800" spans="1:11" ht="15" x14ac:dyDescent="0.25">
      <c r="A3800" s="91">
        <v>11004</v>
      </c>
      <c r="B3800" s="92" t="s">
        <v>7821</v>
      </c>
      <c r="C3800" s="92" t="s">
        <v>7822</v>
      </c>
      <c r="D3800" s="93" t="s">
        <v>275</v>
      </c>
      <c r="E3800" s="94">
        <v>13576</v>
      </c>
      <c r="F3800" s="91" t="s">
        <v>7710</v>
      </c>
      <c r="G3800" s="91">
        <v>619</v>
      </c>
      <c r="H3800" s="91">
        <v>2000</v>
      </c>
      <c r="I3800" s="91">
        <v>2000</v>
      </c>
      <c r="J3800" s="94">
        <v>2257</v>
      </c>
      <c r="K3800" s="92" t="s">
        <v>6368</v>
      </c>
    </row>
    <row r="3801" spans="1:11" ht="15" x14ac:dyDescent="0.25">
      <c r="A3801" s="91">
        <v>879</v>
      </c>
      <c r="B3801" s="92" t="s">
        <v>7823</v>
      </c>
      <c r="C3801" s="92" t="s">
        <v>7824</v>
      </c>
      <c r="D3801" s="93" t="s">
        <v>275</v>
      </c>
      <c r="E3801" s="94">
        <v>129984</v>
      </c>
      <c r="F3801" s="94">
        <v>6838</v>
      </c>
      <c r="G3801" s="91">
        <v>5481</v>
      </c>
      <c r="H3801" s="91">
        <v>1991</v>
      </c>
      <c r="I3801" s="91">
        <v>1990</v>
      </c>
      <c r="J3801" s="94">
        <v>21651</v>
      </c>
      <c r="K3801" s="92" t="s">
        <v>6368</v>
      </c>
    </row>
    <row r="3802" spans="1:11" ht="15" x14ac:dyDescent="0.25">
      <c r="A3802" s="91">
        <v>11004</v>
      </c>
      <c r="B3802" s="92" t="s">
        <v>7821</v>
      </c>
      <c r="C3802" s="92" t="s">
        <v>7822</v>
      </c>
      <c r="D3802" s="93" t="s">
        <v>275</v>
      </c>
      <c r="E3802" s="94">
        <v>13576</v>
      </c>
      <c r="F3802" s="91" t="s">
        <v>7710</v>
      </c>
      <c r="G3802" s="91">
        <v>619</v>
      </c>
      <c r="H3802" s="91">
        <v>2000</v>
      </c>
      <c r="I3802" s="91">
        <v>2000</v>
      </c>
      <c r="J3802" s="94">
        <v>2257</v>
      </c>
      <c r="K3802" s="92" t="s">
        <v>6368</v>
      </c>
    </row>
    <row r="3803" spans="1:11" ht="15" x14ac:dyDescent="0.25">
      <c r="A3803" s="91">
        <v>879</v>
      </c>
      <c r="B3803" s="92" t="s">
        <v>7823</v>
      </c>
      <c r="C3803" s="92" t="s">
        <v>7824</v>
      </c>
      <c r="D3803" s="93" t="s">
        <v>275</v>
      </c>
      <c r="E3803" s="94">
        <v>129984</v>
      </c>
      <c r="F3803" s="94">
        <v>6838</v>
      </c>
      <c r="G3803" s="91">
        <v>5481</v>
      </c>
      <c r="H3803" s="91">
        <v>1991</v>
      </c>
      <c r="I3803" s="91">
        <v>1990</v>
      </c>
      <c r="J3803" s="94">
        <v>21651</v>
      </c>
      <c r="K3803" s="92" t="s">
        <v>6368</v>
      </c>
    </row>
    <row r="3804" spans="1:11" ht="15" x14ac:dyDescent="0.25">
      <c r="A3804" s="91">
        <v>277</v>
      </c>
      <c r="B3804" s="92" t="s">
        <v>7825</v>
      </c>
      <c r="C3804" s="92" t="s">
        <v>7826</v>
      </c>
      <c r="D3804" s="93" t="s">
        <v>275</v>
      </c>
      <c r="E3804" s="94">
        <v>66597</v>
      </c>
      <c r="F3804" s="94">
        <v>6838</v>
      </c>
      <c r="G3804" s="91">
        <v>6353</v>
      </c>
      <c r="H3804" s="91">
        <v>2003</v>
      </c>
      <c r="I3804" s="91">
        <v>2000</v>
      </c>
      <c r="J3804" s="94">
        <v>1109</v>
      </c>
      <c r="K3804" s="92" t="s">
        <v>6368</v>
      </c>
    </row>
    <row r="3805" spans="1:11" ht="15" x14ac:dyDescent="0.25">
      <c r="A3805" s="91">
        <v>1072790</v>
      </c>
      <c r="B3805" s="92" t="s">
        <v>7827</v>
      </c>
      <c r="C3805" s="92" t="s">
        <v>7828</v>
      </c>
      <c r="D3805" s="93" t="s">
        <v>275</v>
      </c>
      <c r="E3805" s="94">
        <v>134831</v>
      </c>
      <c r="F3805" s="94">
        <v>6836</v>
      </c>
      <c r="G3805" s="91">
        <v>2709</v>
      </c>
      <c r="H3805" s="91">
        <v>2023</v>
      </c>
      <c r="I3805" s="91">
        <v>2020</v>
      </c>
      <c r="J3805" s="94">
        <v>22458</v>
      </c>
      <c r="K3805" s="92" t="s">
        <v>6368</v>
      </c>
    </row>
    <row r="3806" spans="1:11" ht="15" x14ac:dyDescent="0.25">
      <c r="A3806" s="91">
        <v>65057</v>
      </c>
      <c r="B3806" s="92" t="s">
        <v>7829</v>
      </c>
      <c r="C3806" s="92" t="s">
        <v>7830</v>
      </c>
      <c r="D3806" s="93" t="s">
        <v>275</v>
      </c>
      <c r="E3806" s="94">
        <v>30616</v>
      </c>
      <c r="F3806" s="94">
        <v>6837</v>
      </c>
      <c r="G3806" s="91">
        <v>2895</v>
      </c>
      <c r="H3806" s="91">
        <v>2011</v>
      </c>
      <c r="I3806" s="91">
        <v>2010</v>
      </c>
      <c r="J3806" s="94">
        <v>5096</v>
      </c>
      <c r="K3806" s="92" t="s">
        <v>6368</v>
      </c>
    </row>
    <row r="3807" spans="1:11" ht="15" x14ac:dyDescent="0.25">
      <c r="A3807" s="91">
        <v>24679</v>
      </c>
      <c r="B3807" s="92" t="s">
        <v>7831</v>
      </c>
      <c r="C3807" s="92" t="s">
        <v>7832</v>
      </c>
      <c r="D3807" s="93" t="s">
        <v>275</v>
      </c>
      <c r="E3807" s="94">
        <v>24384</v>
      </c>
      <c r="F3807" s="91" t="s">
        <v>7710</v>
      </c>
      <c r="G3807" s="91">
        <v>334</v>
      </c>
      <c r="H3807" s="91">
        <v>1988</v>
      </c>
      <c r="I3807" s="91">
        <v>1980</v>
      </c>
      <c r="J3807" s="94">
        <v>4057</v>
      </c>
      <c r="K3807" s="92" t="s">
        <v>6368</v>
      </c>
    </row>
    <row r="3808" spans="1:11" ht="15" x14ac:dyDescent="0.25">
      <c r="A3808" s="91">
        <v>1871</v>
      </c>
      <c r="B3808" s="92" t="s">
        <v>7833</v>
      </c>
      <c r="C3808" s="92" t="s">
        <v>7834</v>
      </c>
      <c r="D3808" s="93" t="s">
        <v>275</v>
      </c>
      <c r="E3808" s="94">
        <v>32123</v>
      </c>
      <c r="F3808" s="94">
        <v>6837</v>
      </c>
      <c r="G3808" s="91">
        <v>767</v>
      </c>
      <c r="H3808" s="91">
        <v>1964</v>
      </c>
      <c r="I3808" s="91">
        <v>1960</v>
      </c>
      <c r="J3808" s="94">
        <v>5347</v>
      </c>
      <c r="K3808" s="92" t="s">
        <v>6368</v>
      </c>
    </row>
    <row r="3809" spans="1:11" ht="15" x14ac:dyDescent="0.25">
      <c r="A3809" s="91">
        <v>1833</v>
      </c>
      <c r="B3809" s="92" t="s">
        <v>7835</v>
      </c>
      <c r="C3809" s="92" t="s">
        <v>7836</v>
      </c>
      <c r="D3809" s="93" t="s">
        <v>275</v>
      </c>
      <c r="E3809" s="94">
        <v>18602</v>
      </c>
      <c r="F3809" s="94">
        <v>6837</v>
      </c>
      <c r="G3809" s="91">
        <v>575</v>
      </c>
      <c r="H3809" s="91">
        <v>2005</v>
      </c>
      <c r="I3809" s="91">
        <v>2000</v>
      </c>
      <c r="J3809" s="94">
        <v>3094</v>
      </c>
      <c r="K3809" s="92" t="s">
        <v>6368</v>
      </c>
    </row>
    <row r="3810" spans="1:11" ht="15" x14ac:dyDescent="0.25">
      <c r="A3810" s="91">
        <v>1034541</v>
      </c>
      <c r="B3810" s="92" t="s">
        <v>7837</v>
      </c>
      <c r="C3810" s="92" t="s">
        <v>7838</v>
      </c>
      <c r="D3810" s="93" t="s">
        <v>275</v>
      </c>
      <c r="E3810" s="94">
        <v>161202</v>
      </c>
      <c r="F3810" s="91" t="s">
        <v>7710</v>
      </c>
      <c r="G3810" s="91">
        <v>1701</v>
      </c>
      <c r="H3810" s="91">
        <v>2024</v>
      </c>
      <c r="I3810" s="91">
        <v>2020</v>
      </c>
      <c r="J3810" s="94">
        <v>26852</v>
      </c>
      <c r="K3810" s="92" t="s">
        <v>6368</v>
      </c>
    </row>
    <row r="3811" spans="1:11" ht="15" x14ac:dyDescent="0.25">
      <c r="A3811" s="91">
        <v>454227</v>
      </c>
      <c r="B3811" s="92" t="s">
        <v>7839</v>
      </c>
      <c r="C3811" s="92" t="s">
        <v>7840</v>
      </c>
      <c r="D3811" s="93" t="s">
        <v>275</v>
      </c>
      <c r="E3811" s="94">
        <v>32411</v>
      </c>
      <c r="F3811" s="94">
        <v>6836</v>
      </c>
      <c r="G3811" s="91">
        <v>1618</v>
      </c>
      <c r="H3811" s="91">
        <v>2018</v>
      </c>
      <c r="I3811" s="91">
        <v>2010</v>
      </c>
      <c r="J3811" s="94">
        <v>5395</v>
      </c>
      <c r="K3811" s="92" t="s">
        <v>6368</v>
      </c>
    </row>
    <row r="3812" spans="1:11" ht="15" x14ac:dyDescent="0.25">
      <c r="A3812" s="91">
        <v>450322</v>
      </c>
      <c r="B3812" s="92" t="s">
        <v>7841</v>
      </c>
      <c r="C3812" s="92" t="s">
        <v>7842</v>
      </c>
      <c r="D3812" s="93" t="s">
        <v>275</v>
      </c>
      <c r="E3812" s="94">
        <v>36793</v>
      </c>
      <c r="F3812" s="91" t="s">
        <v>7710</v>
      </c>
      <c r="G3812" s="91">
        <v>832</v>
      </c>
      <c r="H3812" s="91">
        <v>2017</v>
      </c>
      <c r="I3812" s="91">
        <v>2010</v>
      </c>
      <c r="J3812" s="94">
        <v>6125</v>
      </c>
      <c r="K3812" s="92" t="s">
        <v>6368</v>
      </c>
    </row>
    <row r="3813" spans="1:11" ht="15" x14ac:dyDescent="0.25">
      <c r="A3813" s="91">
        <v>369778</v>
      </c>
      <c r="B3813" s="92" t="s">
        <v>6615</v>
      </c>
      <c r="C3813" s="92" t="s">
        <v>7843</v>
      </c>
      <c r="D3813" s="93" t="s">
        <v>275</v>
      </c>
      <c r="E3813" s="94">
        <v>14676</v>
      </c>
      <c r="F3813" s="94">
        <v>6836</v>
      </c>
      <c r="G3813" s="91">
        <v>734</v>
      </c>
      <c r="H3813" s="91">
        <v>2016</v>
      </c>
      <c r="I3813" s="91">
        <v>2010</v>
      </c>
      <c r="J3813" s="94">
        <v>244</v>
      </c>
      <c r="K3813" s="92" t="s">
        <v>6368</v>
      </c>
    </row>
    <row r="3814" spans="1:11" ht="15" x14ac:dyDescent="0.25">
      <c r="A3814" s="91">
        <v>283366</v>
      </c>
      <c r="B3814" s="92" t="s">
        <v>7844</v>
      </c>
      <c r="C3814" s="92" t="s">
        <v>7845</v>
      </c>
      <c r="D3814" s="93" t="s">
        <v>275</v>
      </c>
      <c r="E3814" s="94">
        <v>126829</v>
      </c>
      <c r="F3814" s="94">
        <v>6836</v>
      </c>
      <c r="G3814" s="91">
        <v>10221</v>
      </c>
      <c r="H3814" s="91">
        <v>2016</v>
      </c>
      <c r="I3814" s="91">
        <v>2010</v>
      </c>
      <c r="J3814" s="94">
        <v>21125</v>
      </c>
      <c r="K3814" s="92" t="s">
        <v>6368</v>
      </c>
    </row>
    <row r="3815" spans="1:11" ht="15" x14ac:dyDescent="0.25">
      <c r="A3815" s="91">
        <v>261102</v>
      </c>
      <c r="B3815" s="92" t="s">
        <v>7846</v>
      </c>
      <c r="C3815" s="92" t="s">
        <v>7847</v>
      </c>
      <c r="D3815" s="93" t="s">
        <v>275</v>
      </c>
      <c r="E3815" s="94">
        <v>9505</v>
      </c>
      <c r="F3815" s="94">
        <v>6836</v>
      </c>
      <c r="G3815" s="91">
        <v>420</v>
      </c>
      <c r="H3815" s="91">
        <v>2014</v>
      </c>
      <c r="I3815" s="91">
        <v>2010</v>
      </c>
      <c r="J3815" s="94">
        <v>1578</v>
      </c>
      <c r="K3815" s="92" t="s">
        <v>6368</v>
      </c>
    </row>
    <row r="3816" spans="1:11" ht="15" x14ac:dyDescent="0.25">
      <c r="A3816" s="91">
        <v>138832</v>
      </c>
      <c r="B3816" s="92" t="s">
        <v>7848</v>
      </c>
      <c r="C3816" s="92" t="s">
        <v>7849</v>
      </c>
      <c r="D3816" s="93" t="s">
        <v>275</v>
      </c>
      <c r="E3816" s="94">
        <v>91829</v>
      </c>
      <c r="F3816" s="91" t="s">
        <v>7710</v>
      </c>
      <c r="G3816" s="91">
        <v>9124</v>
      </c>
      <c r="H3816" s="91">
        <v>2013</v>
      </c>
      <c r="I3816" s="91">
        <v>2010</v>
      </c>
      <c r="J3816" s="94">
        <v>15294</v>
      </c>
      <c r="K3816" s="92" t="s">
        <v>6368</v>
      </c>
    </row>
    <row r="3817" spans="1:11" ht="15" x14ac:dyDescent="0.25">
      <c r="A3817" s="91">
        <v>44249</v>
      </c>
      <c r="B3817" s="92" t="s">
        <v>7850</v>
      </c>
      <c r="C3817" s="92" t="s">
        <v>7851</v>
      </c>
      <c r="D3817" s="93" t="s">
        <v>275</v>
      </c>
      <c r="E3817" s="94">
        <v>4303</v>
      </c>
      <c r="F3817" s="94">
        <v>6836</v>
      </c>
      <c r="G3817" s="91">
        <v>688</v>
      </c>
      <c r="H3817" s="91">
        <v>2010</v>
      </c>
      <c r="I3817" s="91">
        <v>2010</v>
      </c>
      <c r="J3817" s="94">
        <v>712</v>
      </c>
      <c r="K3817" s="92" t="s">
        <v>6368</v>
      </c>
    </row>
    <row r="3818" spans="1:11" ht="15" x14ac:dyDescent="0.25">
      <c r="A3818" s="91">
        <v>28609</v>
      </c>
      <c r="B3818" s="92" t="s">
        <v>7852</v>
      </c>
      <c r="C3818" s="92" t="s">
        <v>7853</v>
      </c>
      <c r="D3818" s="93" t="s">
        <v>275</v>
      </c>
      <c r="E3818" s="94">
        <v>39399</v>
      </c>
      <c r="F3818" s="91" t="s">
        <v>7710</v>
      </c>
      <c r="G3818" s="91">
        <v>582</v>
      </c>
      <c r="H3818" s="91">
        <v>1989</v>
      </c>
      <c r="I3818" s="91">
        <v>1980</v>
      </c>
      <c r="J3818" s="94">
        <v>6559</v>
      </c>
      <c r="K3818" s="92" t="s">
        <v>6368</v>
      </c>
    </row>
    <row r="3819" spans="1:11" ht="15" x14ac:dyDescent="0.25">
      <c r="A3819" s="91">
        <v>8848</v>
      </c>
      <c r="B3819" s="92" t="s">
        <v>7854</v>
      </c>
      <c r="C3819" s="92" t="s">
        <v>7855</v>
      </c>
      <c r="D3819" s="93" t="s">
        <v>275</v>
      </c>
      <c r="E3819" s="94">
        <v>61411</v>
      </c>
      <c r="F3819" s="94">
        <v>6837</v>
      </c>
      <c r="G3819" s="91">
        <v>2446</v>
      </c>
      <c r="H3819" s="91">
        <v>2008</v>
      </c>
      <c r="I3819" s="91">
        <v>2000</v>
      </c>
      <c r="J3819" s="94">
        <v>10226</v>
      </c>
      <c r="K3819" s="92" t="s">
        <v>6368</v>
      </c>
    </row>
    <row r="3820" spans="1:11" ht="15" x14ac:dyDescent="0.25">
      <c r="A3820" s="91">
        <v>95</v>
      </c>
      <c r="B3820" s="92" t="s">
        <v>7856</v>
      </c>
      <c r="C3820" s="92" t="s">
        <v>7857</v>
      </c>
      <c r="D3820" s="93" t="s">
        <v>275</v>
      </c>
      <c r="E3820" s="94">
        <v>103855</v>
      </c>
      <c r="F3820" s="94">
        <v>6836</v>
      </c>
      <c r="G3820" s="91">
        <v>8233</v>
      </c>
      <c r="H3820" s="91">
        <v>1998</v>
      </c>
      <c r="I3820" s="91">
        <v>1990</v>
      </c>
      <c r="J3820" s="94">
        <v>17297</v>
      </c>
      <c r="K3820" s="92" t="s">
        <v>6368</v>
      </c>
    </row>
    <row r="3821" spans="1:11" ht="15" x14ac:dyDescent="0.25">
      <c r="A3821" s="91">
        <v>913290</v>
      </c>
      <c r="B3821" s="92" t="s">
        <v>7858</v>
      </c>
      <c r="C3821" s="92" t="s">
        <v>7859</v>
      </c>
      <c r="D3821" s="93" t="s">
        <v>275</v>
      </c>
      <c r="E3821" s="94">
        <v>104907</v>
      </c>
      <c r="F3821" s="94">
        <v>6835</v>
      </c>
      <c r="G3821" s="91">
        <v>2829</v>
      </c>
      <c r="H3821" s="91">
        <v>2022</v>
      </c>
      <c r="I3821" s="91">
        <v>2020</v>
      </c>
      <c r="J3821" s="94">
        <v>17473</v>
      </c>
      <c r="K3821" s="92" t="s">
        <v>6368</v>
      </c>
    </row>
    <row r="3822" spans="1:11" ht="15" x14ac:dyDescent="0.25">
      <c r="A3822" s="91">
        <v>15867</v>
      </c>
      <c r="B3822" s="92" t="s">
        <v>7860</v>
      </c>
      <c r="C3822" s="92" t="s">
        <v>7861</v>
      </c>
      <c r="D3822" s="93" t="s">
        <v>275</v>
      </c>
      <c r="E3822" s="94">
        <v>15037</v>
      </c>
      <c r="F3822" s="94">
        <v>6835</v>
      </c>
      <c r="G3822" s="91">
        <v>361</v>
      </c>
      <c r="H3822" s="91">
        <v>1978</v>
      </c>
      <c r="I3822" s="91">
        <v>1970</v>
      </c>
      <c r="J3822" s="94">
        <v>25</v>
      </c>
      <c r="K3822" s="92" t="s">
        <v>6368</v>
      </c>
    </row>
    <row r="3823" spans="1:11" ht="15" x14ac:dyDescent="0.25">
      <c r="A3823" s="91">
        <v>849869</v>
      </c>
      <c r="B3823" s="92" t="s">
        <v>7862</v>
      </c>
      <c r="C3823" s="92" t="s">
        <v>7863</v>
      </c>
      <c r="D3823" s="93" t="s">
        <v>275</v>
      </c>
      <c r="E3823" s="94">
        <v>48074</v>
      </c>
      <c r="F3823" s="91" t="s">
        <v>7710</v>
      </c>
      <c r="G3823" s="91">
        <v>465</v>
      </c>
      <c r="H3823" s="91">
        <v>2023</v>
      </c>
      <c r="I3823" s="91">
        <v>2020</v>
      </c>
      <c r="J3823" s="94">
        <v>8004</v>
      </c>
      <c r="K3823" s="92" t="s">
        <v>6368</v>
      </c>
    </row>
    <row r="3824" spans="1:11" ht="15" x14ac:dyDescent="0.25">
      <c r="A3824" s="91">
        <v>49367</v>
      </c>
      <c r="B3824" s="92" t="s">
        <v>7864</v>
      </c>
      <c r="C3824" s="92" t="s">
        <v>7865</v>
      </c>
      <c r="D3824" s="93" t="s">
        <v>275</v>
      </c>
      <c r="E3824" s="94">
        <v>11313</v>
      </c>
      <c r="F3824" s="94">
        <v>6834</v>
      </c>
      <c r="G3824" s="91">
        <v>412</v>
      </c>
      <c r="H3824" s="91">
        <v>2005</v>
      </c>
      <c r="I3824" s="91">
        <v>2000</v>
      </c>
      <c r="J3824" s="94">
        <v>188</v>
      </c>
      <c r="K3824" s="92" t="s">
        <v>6368</v>
      </c>
    </row>
    <row r="3825" spans="1:11" ht="15" x14ac:dyDescent="0.25">
      <c r="A3825" s="91">
        <v>18093</v>
      </c>
      <c r="B3825" s="92" t="s">
        <v>7866</v>
      </c>
      <c r="C3825" s="92" t="s">
        <v>7867</v>
      </c>
      <c r="D3825" s="93" t="s">
        <v>275</v>
      </c>
      <c r="E3825" s="94">
        <v>19509</v>
      </c>
      <c r="F3825" s="94">
        <v>6834</v>
      </c>
      <c r="G3825" s="91">
        <v>304</v>
      </c>
      <c r="H3825" s="91">
        <v>2007</v>
      </c>
      <c r="I3825" s="91">
        <v>2000</v>
      </c>
      <c r="J3825" s="94">
        <v>3245</v>
      </c>
      <c r="K3825" s="92" t="s">
        <v>6368</v>
      </c>
    </row>
    <row r="3826" spans="1:11" ht="15" x14ac:dyDescent="0.25">
      <c r="A3826" s="91">
        <v>14295</v>
      </c>
      <c r="B3826" s="92" t="s">
        <v>7868</v>
      </c>
      <c r="C3826" s="92" t="s">
        <v>7869</v>
      </c>
      <c r="D3826" s="93" t="s">
        <v>275</v>
      </c>
      <c r="E3826" s="94">
        <v>8703</v>
      </c>
      <c r="F3826" s="94">
        <v>6834</v>
      </c>
      <c r="G3826" s="91">
        <v>326</v>
      </c>
      <c r="H3826" s="91">
        <v>2000</v>
      </c>
      <c r="I3826" s="91">
        <v>2000</v>
      </c>
      <c r="J3826" s="94">
        <v>1445</v>
      </c>
      <c r="K3826" s="92" t="s">
        <v>6368</v>
      </c>
    </row>
    <row r="3827" spans="1:11" ht="15" x14ac:dyDescent="0.25">
      <c r="A3827" s="91">
        <v>11018</v>
      </c>
      <c r="B3827" s="92" t="s">
        <v>7870</v>
      </c>
      <c r="C3827" s="92" t="s">
        <v>7871</v>
      </c>
      <c r="D3827" s="93" t="s">
        <v>275</v>
      </c>
      <c r="E3827" s="94">
        <v>22455</v>
      </c>
      <c r="F3827" s="94">
        <v>6834</v>
      </c>
      <c r="G3827" s="91">
        <v>451</v>
      </c>
      <c r="H3827" s="91">
        <v>1985</v>
      </c>
      <c r="I3827" s="91">
        <v>1980</v>
      </c>
      <c r="J3827" s="94">
        <v>3736</v>
      </c>
      <c r="K3827" s="92" t="s">
        <v>6368</v>
      </c>
    </row>
    <row r="3828" spans="1:11" ht="15" x14ac:dyDescent="0.25">
      <c r="A3828" s="91">
        <v>1991</v>
      </c>
      <c r="B3828" s="92" t="s">
        <v>7872</v>
      </c>
      <c r="C3828" s="92" t="s">
        <v>7873</v>
      </c>
      <c r="D3828" s="93" t="s">
        <v>275</v>
      </c>
      <c r="E3828" s="94">
        <v>68351</v>
      </c>
      <c r="F3828" s="94">
        <v>6834</v>
      </c>
      <c r="G3828" s="91">
        <v>5345</v>
      </c>
      <c r="H3828" s="91">
        <v>2007</v>
      </c>
      <c r="I3828" s="91">
        <v>2000</v>
      </c>
      <c r="J3828" s="94">
        <v>11382</v>
      </c>
      <c r="K3828" s="92" t="s">
        <v>6368</v>
      </c>
    </row>
    <row r="3829" spans="1:11" ht="15" x14ac:dyDescent="0.25">
      <c r="A3829" s="91">
        <v>76726</v>
      </c>
      <c r="B3829" s="92" t="s">
        <v>7874</v>
      </c>
      <c r="C3829" s="92" t="s">
        <v>7875</v>
      </c>
      <c r="D3829" s="93" t="s">
        <v>275</v>
      </c>
      <c r="E3829" s="94">
        <v>94758</v>
      </c>
      <c r="F3829" s="94">
        <v>6833</v>
      </c>
      <c r="G3829" s="91">
        <v>5482</v>
      </c>
      <c r="H3829" s="91">
        <v>2012</v>
      </c>
      <c r="I3829" s="91">
        <v>2010</v>
      </c>
      <c r="J3829" s="94">
        <v>15782</v>
      </c>
      <c r="K3829" s="92" t="s">
        <v>6368</v>
      </c>
    </row>
    <row r="3830" spans="1:11" ht="15" x14ac:dyDescent="0.25">
      <c r="A3830" s="91">
        <v>474350</v>
      </c>
      <c r="B3830" s="92" t="s">
        <v>7876</v>
      </c>
      <c r="C3830" s="92" t="s">
        <v>7877</v>
      </c>
      <c r="D3830" s="93" t="s">
        <v>275</v>
      </c>
      <c r="E3830" s="94">
        <v>124399</v>
      </c>
      <c r="F3830" s="91" t="s">
        <v>7710</v>
      </c>
      <c r="G3830" s="91">
        <v>9047</v>
      </c>
      <c r="H3830" s="91">
        <v>2019</v>
      </c>
      <c r="I3830" s="91">
        <v>2010</v>
      </c>
      <c r="J3830" s="94">
        <v>2072</v>
      </c>
      <c r="K3830" s="92" t="s">
        <v>6368</v>
      </c>
    </row>
    <row r="3831" spans="1:11" ht="15" x14ac:dyDescent="0.25">
      <c r="A3831" s="91">
        <v>326359</v>
      </c>
      <c r="B3831" s="92" t="s">
        <v>7878</v>
      </c>
      <c r="C3831" s="92" t="s">
        <v>7879</v>
      </c>
      <c r="D3831" s="93" t="s">
        <v>275</v>
      </c>
      <c r="E3831" s="94">
        <v>25496</v>
      </c>
      <c r="F3831" s="94">
        <v>6832</v>
      </c>
      <c r="G3831" s="91">
        <v>1864</v>
      </c>
      <c r="H3831" s="91">
        <v>2015</v>
      </c>
      <c r="I3831" s="91">
        <v>2010</v>
      </c>
      <c r="J3831" s="94">
        <v>4243</v>
      </c>
      <c r="K3831" s="92" t="s">
        <v>6368</v>
      </c>
    </row>
    <row r="3832" spans="1:11" ht="15" x14ac:dyDescent="0.25">
      <c r="A3832" s="91">
        <v>17467</v>
      </c>
      <c r="B3832" s="92" t="s">
        <v>7880</v>
      </c>
      <c r="C3832" s="92" t="s">
        <v>7881</v>
      </c>
      <c r="D3832" s="93" t="s">
        <v>275</v>
      </c>
      <c r="E3832" s="94">
        <v>26872</v>
      </c>
      <c r="F3832" s="94">
        <v>6832</v>
      </c>
      <c r="G3832" s="91">
        <v>343</v>
      </c>
      <c r="H3832" s="91">
        <v>1991</v>
      </c>
      <c r="I3832" s="91">
        <v>1990</v>
      </c>
      <c r="J3832" s="94">
        <v>4472</v>
      </c>
      <c r="K3832" s="92" t="s">
        <v>6368</v>
      </c>
    </row>
    <row r="3833" spans="1:11" ht="15" x14ac:dyDescent="0.25">
      <c r="A3833" s="91">
        <v>11208</v>
      </c>
      <c r="B3833" s="92" t="s">
        <v>7882</v>
      </c>
      <c r="C3833" s="92" t="s">
        <v>7883</v>
      </c>
      <c r="D3833" s="93" t="s">
        <v>275</v>
      </c>
      <c r="E3833" s="94">
        <v>30764</v>
      </c>
      <c r="F3833" s="94">
        <v>6832</v>
      </c>
      <c r="G3833" s="91">
        <v>704</v>
      </c>
      <c r="H3833" s="91">
        <v>2004</v>
      </c>
      <c r="I3833" s="91">
        <v>2000</v>
      </c>
      <c r="J3833" s="94">
        <v>512</v>
      </c>
      <c r="K3833" s="92" t="s">
        <v>6368</v>
      </c>
    </row>
    <row r="3834" spans="1:11" ht="15" x14ac:dyDescent="0.25">
      <c r="A3834" s="91">
        <v>9433</v>
      </c>
      <c r="B3834" s="92" t="s">
        <v>7884</v>
      </c>
      <c r="C3834" s="92" t="s">
        <v>7885</v>
      </c>
      <c r="D3834" s="93" t="s">
        <v>275</v>
      </c>
      <c r="E3834" s="94">
        <v>63363</v>
      </c>
      <c r="F3834" s="94">
        <v>6832</v>
      </c>
      <c r="G3834" s="91">
        <v>1234</v>
      </c>
      <c r="H3834" s="91">
        <v>1997</v>
      </c>
      <c r="I3834" s="91">
        <v>1990</v>
      </c>
      <c r="J3834" s="94">
        <v>10551</v>
      </c>
      <c r="K3834" s="92" t="s">
        <v>6368</v>
      </c>
    </row>
    <row r="3835" spans="1:11" ht="15" x14ac:dyDescent="0.25">
      <c r="A3835" s="91">
        <v>9062</v>
      </c>
      <c r="B3835" s="92" t="s">
        <v>7886</v>
      </c>
      <c r="C3835" s="92" t="s">
        <v>7887</v>
      </c>
      <c r="D3835" s="93" t="s">
        <v>275</v>
      </c>
      <c r="E3835" s="94">
        <v>24292</v>
      </c>
      <c r="F3835" s="91" t="s">
        <v>7710</v>
      </c>
      <c r="G3835" s="91">
        <v>713</v>
      </c>
      <c r="H3835" s="91">
        <v>1970</v>
      </c>
      <c r="I3835" s="91">
        <v>1970</v>
      </c>
      <c r="J3835" s="94">
        <v>4042</v>
      </c>
      <c r="K3835" s="92" t="s">
        <v>6368</v>
      </c>
    </row>
    <row r="3836" spans="1:11" ht="15" x14ac:dyDescent="0.25">
      <c r="A3836" s="91">
        <v>5279</v>
      </c>
      <c r="B3836" s="92" t="s">
        <v>7888</v>
      </c>
      <c r="C3836" s="92" t="s">
        <v>7889</v>
      </c>
      <c r="D3836" s="93" t="s">
        <v>275</v>
      </c>
      <c r="E3836" s="94">
        <v>44194</v>
      </c>
      <c r="F3836" s="94">
        <v>6832</v>
      </c>
      <c r="G3836" s="91">
        <v>1156</v>
      </c>
      <c r="H3836" s="91">
        <v>2001</v>
      </c>
      <c r="I3836" s="91">
        <v>2000</v>
      </c>
      <c r="J3836" s="94">
        <v>7358</v>
      </c>
      <c r="K3836" s="92" t="s">
        <v>6368</v>
      </c>
    </row>
    <row r="3837" spans="1:11" ht="15" x14ac:dyDescent="0.25">
      <c r="A3837" s="91">
        <v>762504</v>
      </c>
      <c r="B3837" s="92" t="s">
        <v>7890</v>
      </c>
      <c r="C3837" s="92" t="s">
        <v>7891</v>
      </c>
      <c r="D3837" s="93" t="s">
        <v>275</v>
      </c>
      <c r="E3837" s="94">
        <v>94572</v>
      </c>
      <c r="F3837" s="94">
        <v>6831</v>
      </c>
      <c r="G3837" s="91">
        <v>4489</v>
      </c>
      <c r="H3837" s="91">
        <v>2022</v>
      </c>
      <c r="I3837" s="91">
        <v>2020</v>
      </c>
      <c r="J3837" s="94">
        <v>15751</v>
      </c>
      <c r="K3837" s="92" t="s">
        <v>6368</v>
      </c>
    </row>
    <row r="3838" spans="1:11" ht="15" x14ac:dyDescent="0.25">
      <c r="A3838" s="91">
        <v>601796</v>
      </c>
      <c r="B3838" s="92" t="s">
        <v>7892</v>
      </c>
      <c r="C3838" s="92" t="s">
        <v>7893</v>
      </c>
      <c r="D3838" s="93" t="s">
        <v>275</v>
      </c>
      <c r="E3838" s="94">
        <v>9344</v>
      </c>
      <c r="F3838" s="94">
        <v>6821</v>
      </c>
      <c r="G3838" s="91">
        <v>484</v>
      </c>
      <c r="H3838" s="91">
        <v>2022</v>
      </c>
      <c r="I3838" s="91">
        <v>2020</v>
      </c>
      <c r="J3838" s="94">
        <v>15562</v>
      </c>
      <c r="K3838" s="92" t="s">
        <v>6368</v>
      </c>
    </row>
    <row r="3839" spans="1:11" ht="15" x14ac:dyDescent="0.25">
      <c r="A3839" s="91">
        <v>440161</v>
      </c>
      <c r="B3839" s="92" t="s">
        <v>7894</v>
      </c>
      <c r="C3839" s="92" t="s">
        <v>7895</v>
      </c>
      <c r="D3839" s="93" t="s">
        <v>275</v>
      </c>
      <c r="E3839" s="94">
        <v>27741</v>
      </c>
      <c r="F3839" s="94">
        <v>6831</v>
      </c>
      <c r="G3839" s="91">
        <v>1988</v>
      </c>
      <c r="H3839" s="91">
        <v>2018</v>
      </c>
      <c r="I3839" s="91">
        <v>2010</v>
      </c>
      <c r="J3839" s="94">
        <v>4617</v>
      </c>
      <c r="K3839" s="92" t="s">
        <v>6368</v>
      </c>
    </row>
    <row r="3840" spans="1:11" ht="15" x14ac:dyDescent="0.25">
      <c r="A3840" s="91">
        <v>13510</v>
      </c>
      <c r="B3840" s="92" t="s">
        <v>7896</v>
      </c>
      <c r="C3840" s="92" t="s">
        <v>7897</v>
      </c>
      <c r="D3840" s="93" t="s">
        <v>275</v>
      </c>
      <c r="E3840" s="94">
        <v>70212</v>
      </c>
      <c r="F3840" s="94">
        <v>6831</v>
      </c>
      <c r="G3840" s="91">
        <v>1933</v>
      </c>
      <c r="H3840" s="91">
        <v>2008</v>
      </c>
      <c r="I3840" s="91">
        <v>2000</v>
      </c>
      <c r="J3840" s="94">
        <v>11692</v>
      </c>
      <c r="K3840" s="92" t="s">
        <v>6368</v>
      </c>
    </row>
    <row r="3841" spans="1:11" ht="15" x14ac:dyDescent="0.25">
      <c r="A3841" s="91">
        <v>10973</v>
      </c>
      <c r="B3841" s="92" t="s">
        <v>7898</v>
      </c>
      <c r="C3841" s="92" t="s">
        <v>7899</v>
      </c>
      <c r="D3841" s="93" t="s">
        <v>275</v>
      </c>
      <c r="E3841" s="94">
        <v>2606</v>
      </c>
      <c r="F3841" s="94">
        <v>6831</v>
      </c>
      <c r="G3841" s="91">
        <v>808</v>
      </c>
      <c r="H3841" s="91">
        <v>1954</v>
      </c>
      <c r="I3841" s="91">
        <v>1950</v>
      </c>
      <c r="J3841" s="94">
        <v>4337</v>
      </c>
      <c r="K3841" s="92" t="s">
        <v>6368</v>
      </c>
    </row>
    <row r="3842" spans="1:11" ht="15" x14ac:dyDescent="0.25">
      <c r="A3842" s="91">
        <v>10780</v>
      </c>
      <c r="B3842" s="92" t="s">
        <v>7900</v>
      </c>
      <c r="C3842" s="92" t="s">
        <v>7901</v>
      </c>
      <c r="D3842" s="93" t="s">
        <v>275</v>
      </c>
      <c r="E3842" s="94">
        <v>52884</v>
      </c>
      <c r="F3842" s="94">
        <v>6831</v>
      </c>
      <c r="G3842" s="91">
        <v>899</v>
      </c>
      <c r="H3842" s="91">
        <v>1987</v>
      </c>
      <c r="I3842" s="91">
        <v>1980</v>
      </c>
      <c r="J3842" s="94">
        <v>8805</v>
      </c>
      <c r="K3842" s="92" t="s">
        <v>6368</v>
      </c>
    </row>
    <row r="3843" spans="1:11" ht="15" x14ac:dyDescent="0.25">
      <c r="A3843" s="91">
        <v>7443</v>
      </c>
      <c r="B3843" s="92" t="s">
        <v>7902</v>
      </c>
      <c r="C3843" s="92" t="s">
        <v>7903</v>
      </c>
      <c r="D3843" s="93" t="s">
        <v>275</v>
      </c>
      <c r="E3843" s="94">
        <v>102145</v>
      </c>
      <c r="F3843" s="94">
        <v>6831</v>
      </c>
      <c r="G3843" s="91">
        <v>5205</v>
      </c>
      <c r="H3843" s="91">
        <v>2000</v>
      </c>
      <c r="I3843" s="91">
        <v>2000</v>
      </c>
      <c r="J3843" s="94">
        <v>17013</v>
      </c>
      <c r="K3843" s="92" t="s">
        <v>6368</v>
      </c>
    </row>
    <row r="3844" spans="1:11" ht="15" x14ac:dyDescent="0.25">
      <c r="A3844" s="91">
        <v>187017</v>
      </c>
      <c r="B3844" s="92" t="s">
        <v>7904</v>
      </c>
      <c r="C3844" s="92" t="s">
        <v>7905</v>
      </c>
      <c r="D3844" s="93" t="s">
        <v>275</v>
      </c>
      <c r="E3844" s="94">
        <v>99595</v>
      </c>
      <c r="F3844" s="91" t="s">
        <v>7906</v>
      </c>
      <c r="G3844" s="91">
        <v>8168</v>
      </c>
      <c r="H3844" s="91">
        <v>2014</v>
      </c>
      <c r="I3844" s="91">
        <v>2010</v>
      </c>
      <c r="J3844" s="94">
        <v>16588</v>
      </c>
      <c r="K3844" s="92" t="s">
        <v>6368</v>
      </c>
    </row>
    <row r="3845" spans="1:11" ht="15" x14ac:dyDescent="0.25">
      <c r="A3845" s="91">
        <v>10222</v>
      </c>
      <c r="B3845" s="92" t="s">
        <v>7907</v>
      </c>
      <c r="C3845" s="92" t="s">
        <v>7908</v>
      </c>
      <c r="D3845" s="93" t="s">
        <v>275</v>
      </c>
      <c r="E3845" s="94">
        <v>58531</v>
      </c>
      <c r="F3845" s="91" t="s">
        <v>7906</v>
      </c>
      <c r="G3845" s="91">
        <v>1477</v>
      </c>
      <c r="H3845" s="91">
        <v>1989</v>
      </c>
      <c r="I3845" s="91">
        <v>1980</v>
      </c>
      <c r="J3845" s="94">
        <v>9746</v>
      </c>
      <c r="K3845" s="92" t="s">
        <v>6368</v>
      </c>
    </row>
    <row r="3846" spans="1:11" ht="15" x14ac:dyDescent="0.25">
      <c r="A3846" s="91">
        <v>9319</v>
      </c>
      <c r="B3846" s="92" t="s">
        <v>7909</v>
      </c>
      <c r="C3846" s="92" t="s">
        <v>7910</v>
      </c>
      <c r="D3846" s="93" t="s">
        <v>275</v>
      </c>
      <c r="E3846" s="94">
        <v>54295</v>
      </c>
      <c r="F3846" s="91" t="s">
        <v>7906</v>
      </c>
      <c r="G3846" s="91">
        <v>2005</v>
      </c>
      <c r="H3846" s="91">
        <v>1991</v>
      </c>
      <c r="I3846" s="91">
        <v>1990</v>
      </c>
      <c r="J3846" s="94">
        <v>9041</v>
      </c>
      <c r="K3846" s="92" t="s">
        <v>6368</v>
      </c>
    </row>
    <row r="3847" spans="1:11" ht="15" x14ac:dyDescent="0.25">
      <c r="A3847" s="91">
        <v>465003</v>
      </c>
      <c r="B3847" s="92" t="s">
        <v>7911</v>
      </c>
      <c r="C3847" s="92" t="s">
        <v>7912</v>
      </c>
      <c r="D3847" s="93" t="s">
        <v>275</v>
      </c>
      <c r="E3847" s="94">
        <v>35463</v>
      </c>
      <c r="F3847" s="94">
        <v>6829</v>
      </c>
      <c r="G3847" s="91">
        <v>832</v>
      </c>
      <c r="H3847" s="91">
        <v>2019</v>
      </c>
      <c r="I3847" s="91">
        <v>2010</v>
      </c>
      <c r="J3847" s="94">
        <v>5903</v>
      </c>
      <c r="K3847" s="92" t="s">
        <v>6368</v>
      </c>
    </row>
    <row r="3848" spans="1:11" ht="15" x14ac:dyDescent="0.25">
      <c r="A3848" s="91">
        <v>17365</v>
      </c>
      <c r="B3848" s="92" t="s">
        <v>7913</v>
      </c>
      <c r="C3848" s="92" t="s">
        <v>7914</v>
      </c>
      <c r="D3848" s="93" t="s">
        <v>275</v>
      </c>
      <c r="E3848" s="94">
        <v>23257</v>
      </c>
      <c r="F3848" s="91" t="s">
        <v>7710</v>
      </c>
      <c r="G3848" s="91">
        <v>334</v>
      </c>
      <c r="H3848" s="91">
        <v>1974</v>
      </c>
      <c r="I3848" s="91">
        <v>1970</v>
      </c>
      <c r="J3848" s="94">
        <v>387</v>
      </c>
      <c r="K3848" s="92" t="s">
        <v>6368</v>
      </c>
    </row>
    <row r="3849" spans="1:11" ht="15" x14ac:dyDescent="0.25">
      <c r="A3849" s="91">
        <v>2005</v>
      </c>
      <c r="B3849" s="92" t="s">
        <v>7915</v>
      </c>
      <c r="C3849" s="92" t="s">
        <v>7916</v>
      </c>
      <c r="D3849" s="93" t="s">
        <v>275</v>
      </c>
      <c r="E3849" s="94">
        <v>37083</v>
      </c>
      <c r="F3849" s="94">
        <v>6829</v>
      </c>
      <c r="G3849" s="91">
        <v>3294</v>
      </c>
      <c r="H3849" s="91">
        <v>1992</v>
      </c>
      <c r="I3849" s="91">
        <v>1990</v>
      </c>
      <c r="J3849" s="94">
        <v>6173</v>
      </c>
      <c r="K3849" s="92" t="s">
        <v>6368</v>
      </c>
    </row>
    <row r="3850" spans="1:11" ht="15" x14ac:dyDescent="0.25">
      <c r="A3850" s="91">
        <v>335983</v>
      </c>
      <c r="B3850" s="92" t="s">
        <v>7917</v>
      </c>
      <c r="C3850" s="92" t="s">
        <v>7918</v>
      </c>
      <c r="D3850" s="93" t="s">
        <v>275</v>
      </c>
      <c r="E3850" s="94">
        <v>162461</v>
      </c>
      <c r="F3850" s="94">
        <v>6828</v>
      </c>
      <c r="G3850" s="91">
        <v>16710</v>
      </c>
      <c r="H3850" s="91">
        <v>2018</v>
      </c>
      <c r="I3850" s="91">
        <v>2010</v>
      </c>
      <c r="J3850" s="94">
        <v>27061</v>
      </c>
      <c r="K3850" s="92" t="s">
        <v>6368</v>
      </c>
    </row>
    <row r="3851" spans="1:11" ht="15" x14ac:dyDescent="0.25">
      <c r="A3851" s="91">
        <v>303991</v>
      </c>
      <c r="B3851" s="92" t="s">
        <v>7919</v>
      </c>
      <c r="C3851" s="92" t="s">
        <v>7920</v>
      </c>
      <c r="D3851" s="93" t="s">
        <v>275</v>
      </c>
      <c r="E3851" s="94">
        <v>31624</v>
      </c>
      <c r="F3851" s="94">
        <v>6828</v>
      </c>
      <c r="G3851" s="91">
        <v>2334</v>
      </c>
      <c r="H3851" s="91">
        <v>2016</v>
      </c>
      <c r="I3851" s="91">
        <v>2010</v>
      </c>
      <c r="J3851" s="94">
        <v>5263</v>
      </c>
      <c r="K3851" s="92" t="s">
        <v>6368</v>
      </c>
    </row>
    <row r="3852" spans="1:11" ht="15" x14ac:dyDescent="0.25">
      <c r="A3852" s="91">
        <v>207686</v>
      </c>
      <c r="B3852" s="92" t="s">
        <v>7921</v>
      </c>
      <c r="C3852" s="92" t="s">
        <v>7922</v>
      </c>
      <c r="D3852" s="93" t="s">
        <v>275</v>
      </c>
      <c r="E3852" s="94">
        <v>8347</v>
      </c>
      <c r="F3852" s="94">
        <v>6828</v>
      </c>
      <c r="G3852" s="91">
        <v>317</v>
      </c>
      <c r="H3852" s="91">
        <v>2013</v>
      </c>
      <c r="I3852" s="91">
        <v>2010</v>
      </c>
      <c r="J3852" s="94">
        <v>1385</v>
      </c>
      <c r="K3852" s="92" t="s">
        <v>6368</v>
      </c>
    </row>
    <row r="3853" spans="1:11" ht="15" x14ac:dyDescent="0.25">
      <c r="A3853" s="91">
        <v>9599</v>
      </c>
      <c r="B3853" s="92" t="s">
        <v>7923</v>
      </c>
      <c r="C3853" s="92" t="s">
        <v>7924</v>
      </c>
      <c r="D3853" s="93" t="s">
        <v>275</v>
      </c>
      <c r="E3853" s="94">
        <v>41817</v>
      </c>
      <c r="F3853" s="94">
        <v>6828</v>
      </c>
      <c r="G3853" s="91">
        <v>958</v>
      </c>
      <c r="H3853" s="91">
        <v>1988</v>
      </c>
      <c r="I3853" s="91">
        <v>1980</v>
      </c>
      <c r="J3853" s="94">
        <v>6962</v>
      </c>
      <c r="K3853" s="92" t="s">
        <v>6368</v>
      </c>
    </row>
    <row r="3854" spans="1:11" ht="15" x14ac:dyDescent="0.25">
      <c r="A3854" s="91">
        <v>520765</v>
      </c>
      <c r="B3854" s="92" t="s">
        <v>7925</v>
      </c>
      <c r="C3854" s="92" t="s">
        <v>7926</v>
      </c>
      <c r="D3854" s="93" t="s">
        <v>275</v>
      </c>
      <c r="E3854" s="94">
        <v>21313</v>
      </c>
      <c r="F3854" s="94">
        <v>6827</v>
      </c>
      <c r="G3854" s="91">
        <v>326</v>
      </c>
      <c r="H3854" s="91">
        <v>2020</v>
      </c>
      <c r="I3854" s="91">
        <v>2020</v>
      </c>
      <c r="J3854" s="94">
        <v>3546</v>
      </c>
      <c r="K3854" s="92" t="s">
        <v>6368</v>
      </c>
    </row>
    <row r="3855" spans="1:11" ht="15" x14ac:dyDescent="0.25">
      <c r="A3855" s="91">
        <v>405774</v>
      </c>
      <c r="B3855" s="92" t="s">
        <v>7927</v>
      </c>
      <c r="C3855" s="92" t="s">
        <v>7928</v>
      </c>
      <c r="D3855" s="93" t="s">
        <v>275</v>
      </c>
      <c r="E3855" s="94">
        <v>77397</v>
      </c>
      <c r="F3855" s="94">
        <v>6827</v>
      </c>
      <c r="G3855" s="91">
        <v>10210</v>
      </c>
      <c r="H3855" s="91">
        <v>2018</v>
      </c>
      <c r="I3855" s="91">
        <v>2010</v>
      </c>
      <c r="J3855" s="94">
        <v>12889</v>
      </c>
      <c r="K3855" s="92" t="s">
        <v>6368</v>
      </c>
    </row>
    <row r="3856" spans="1:11" ht="15" x14ac:dyDescent="0.25">
      <c r="A3856" s="91">
        <v>243683</v>
      </c>
      <c r="B3856" s="92" t="s">
        <v>7929</v>
      </c>
      <c r="C3856" s="92" t="s">
        <v>7930</v>
      </c>
      <c r="D3856" s="93" t="s">
        <v>275</v>
      </c>
      <c r="E3856" s="94">
        <v>38568</v>
      </c>
      <c r="F3856" s="94">
        <v>6827</v>
      </c>
      <c r="G3856" s="91">
        <v>1956</v>
      </c>
      <c r="H3856" s="91">
        <v>2014</v>
      </c>
      <c r="I3856" s="91">
        <v>2010</v>
      </c>
      <c r="J3856" s="94">
        <v>642</v>
      </c>
      <c r="K3856" s="92" t="s">
        <v>6368</v>
      </c>
    </row>
    <row r="3857" spans="1:11" ht="15" x14ac:dyDescent="0.25">
      <c r="A3857" s="91">
        <v>47854</v>
      </c>
      <c r="B3857" s="92" t="s">
        <v>7931</v>
      </c>
      <c r="C3857" s="92" t="s">
        <v>7932</v>
      </c>
      <c r="D3857" s="93" t="s">
        <v>275</v>
      </c>
      <c r="E3857" s="94">
        <v>37074</v>
      </c>
      <c r="F3857" s="94">
        <v>6827</v>
      </c>
      <c r="G3857" s="91">
        <v>427</v>
      </c>
      <c r="H3857" s="91">
        <v>2010</v>
      </c>
      <c r="I3857" s="91">
        <v>2010</v>
      </c>
      <c r="J3857" s="94">
        <v>6171</v>
      </c>
      <c r="K3857" s="92" t="s">
        <v>6368</v>
      </c>
    </row>
    <row r="3858" spans="1:11" ht="15" x14ac:dyDescent="0.25">
      <c r="A3858" s="91">
        <v>34205</v>
      </c>
      <c r="B3858" s="92" t="s">
        <v>7933</v>
      </c>
      <c r="C3858" s="92" t="s">
        <v>7934</v>
      </c>
      <c r="D3858" s="93" t="s">
        <v>275</v>
      </c>
      <c r="E3858" s="91" t="s">
        <v>7935</v>
      </c>
      <c r="F3858" s="91" t="s">
        <v>7710</v>
      </c>
      <c r="G3858" s="91">
        <v>341</v>
      </c>
      <c r="H3858" s="91">
        <v>2001</v>
      </c>
      <c r="I3858" s="91">
        <v>2000</v>
      </c>
      <c r="J3858" s="94">
        <v>2177</v>
      </c>
      <c r="K3858" s="92" t="s">
        <v>6368</v>
      </c>
    </row>
    <row r="3859" spans="1:11" ht="15" x14ac:dyDescent="0.25">
      <c r="A3859" s="91">
        <v>14011</v>
      </c>
      <c r="B3859" s="92" t="s">
        <v>7936</v>
      </c>
      <c r="C3859" s="92" t="s">
        <v>7937</v>
      </c>
      <c r="D3859" s="93" t="s">
        <v>275</v>
      </c>
      <c r="E3859" s="94">
        <v>29951</v>
      </c>
      <c r="F3859" s="94">
        <v>6827</v>
      </c>
      <c r="G3859" s="91">
        <v>539</v>
      </c>
      <c r="H3859" s="91">
        <v>2008</v>
      </c>
      <c r="I3859" s="91">
        <v>2000</v>
      </c>
      <c r="J3859" s="94">
        <v>4985</v>
      </c>
      <c r="K3859" s="92" t="s">
        <v>6368</v>
      </c>
    </row>
    <row r="3860" spans="1:11" ht="15" x14ac:dyDescent="0.25">
      <c r="A3860" s="91">
        <v>8976</v>
      </c>
      <c r="B3860" s="92" t="s">
        <v>7938</v>
      </c>
      <c r="C3860" s="92" t="s">
        <v>7939</v>
      </c>
      <c r="D3860" s="93" t="s">
        <v>275</v>
      </c>
      <c r="E3860" s="94">
        <v>27422</v>
      </c>
      <c r="F3860" s="94">
        <v>6827</v>
      </c>
      <c r="G3860" s="91">
        <v>1320</v>
      </c>
      <c r="H3860" s="91">
        <v>2005</v>
      </c>
      <c r="I3860" s="91">
        <v>2000</v>
      </c>
      <c r="J3860" s="94">
        <v>4563</v>
      </c>
      <c r="K3860" s="92" t="s">
        <v>6368</v>
      </c>
    </row>
    <row r="3861" spans="1:11" ht="15" x14ac:dyDescent="0.25">
      <c r="A3861" s="91">
        <v>2288</v>
      </c>
      <c r="B3861" s="92" t="s">
        <v>7940</v>
      </c>
      <c r="C3861" s="92" t="s">
        <v>7941</v>
      </c>
      <c r="D3861" s="93" t="s">
        <v>275</v>
      </c>
      <c r="E3861" s="94">
        <v>5923</v>
      </c>
      <c r="F3861" s="94">
        <v>6827</v>
      </c>
      <c r="G3861" s="91">
        <v>3572</v>
      </c>
      <c r="H3861" s="91">
        <v>2004</v>
      </c>
      <c r="I3861" s="91">
        <v>2000</v>
      </c>
      <c r="J3861" s="94">
        <v>9863</v>
      </c>
      <c r="K3861" s="92" t="s">
        <v>6368</v>
      </c>
    </row>
    <row r="3862" spans="1:11" ht="15" x14ac:dyDescent="0.25">
      <c r="A3862" s="91">
        <v>150689</v>
      </c>
      <c r="B3862" s="92" t="s">
        <v>7942</v>
      </c>
      <c r="C3862" s="92" t="s">
        <v>7943</v>
      </c>
      <c r="D3862" s="93" t="s">
        <v>275</v>
      </c>
      <c r="E3862" s="94">
        <v>182307</v>
      </c>
      <c r="F3862" s="94">
        <v>6826</v>
      </c>
      <c r="G3862" s="91">
        <v>7207</v>
      </c>
      <c r="H3862" s="91">
        <v>2015</v>
      </c>
      <c r="I3862" s="91">
        <v>2010</v>
      </c>
      <c r="J3862" s="94">
        <v>30368</v>
      </c>
      <c r="K3862" s="92" t="s">
        <v>6368</v>
      </c>
    </row>
    <row r="3863" spans="1:11" ht="15" x14ac:dyDescent="0.25">
      <c r="A3863" s="91">
        <v>39144</v>
      </c>
      <c r="B3863" s="92" t="s">
        <v>7944</v>
      </c>
      <c r="C3863" s="92" t="s">
        <v>7945</v>
      </c>
      <c r="D3863" s="93" t="s">
        <v>275</v>
      </c>
      <c r="E3863" s="94">
        <v>58736</v>
      </c>
      <c r="F3863" s="91" t="s">
        <v>7710</v>
      </c>
      <c r="G3863" s="91">
        <v>353</v>
      </c>
      <c r="H3863" s="91">
        <v>1986</v>
      </c>
      <c r="I3863" s="91">
        <v>1980</v>
      </c>
      <c r="J3863" s="94">
        <v>978</v>
      </c>
      <c r="K3863" s="92" t="s">
        <v>6368</v>
      </c>
    </row>
    <row r="3864" spans="1:11" ht="15" x14ac:dyDescent="0.25">
      <c r="A3864" s="91">
        <v>9270</v>
      </c>
      <c r="B3864" s="92" t="s">
        <v>7946</v>
      </c>
      <c r="C3864" s="92" t="s">
        <v>7947</v>
      </c>
      <c r="D3864" s="93" t="s">
        <v>275</v>
      </c>
      <c r="E3864" s="94">
        <v>24105</v>
      </c>
      <c r="F3864" s="94">
        <v>6826</v>
      </c>
      <c r="G3864" s="91">
        <v>1300</v>
      </c>
      <c r="H3864" s="91">
        <v>2006</v>
      </c>
      <c r="I3864" s="91">
        <v>2000</v>
      </c>
      <c r="J3864" s="94">
        <v>4011</v>
      </c>
      <c r="K3864" s="92" t="s">
        <v>6368</v>
      </c>
    </row>
    <row r="3865" spans="1:11" ht="15" x14ac:dyDescent="0.25">
      <c r="A3865" s="91">
        <v>2112</v>
      </c>
      <c r="B3865" s="92" t="s">
        <v>7948</v>
      </c>
      <c r="C3865" s="92" t="s">
        <v>7949</v>
      </c>
      <c r="D3865" s="93" t="s">
        <v>275</v>
      </c>
      <c r="E3865" s="94">
        <v>74264</v>
      </c>
      <c r="F3865" s="94">
        <v>6826</v>
      </c>
      <c r="G3865" s="91">
        <v>1896</v>
      </c>
      <c r="H3865" s="91">
        <v>1999</v>
      </c>
      <c r="I3865" s="91">
        <v>1990</v>
      </c>
      <c r="J3865" s="94">
        <v>12367</v>
      </c>
      <c r="K3865" s="92" t="s">
        <v>6368</v>
      </c>
    </row>
    <row r="3866" spans="1:11" ht="15" x14ac:dyDescent="0.25">
      <c r="A3866" s="91">
        <v>291805</v>
      </c>
      <c r="B3866" s="92" t="s">
        <v>7950</v>
      </c>
      <c r="C3866" s="92" t="s">
        <v>7951</v>
      </c>
      <c r="D3866" s="93" t="s">
        <v>275</v>
      </c>
      <c r="E3866" s="94">
        <v>87378</v>
      </c>
      <c r="F3866" s="94">
        <v>6825</v>
      </c>
      <c r="G3866" s="91">
        <v>11028</v>
      </c>
      <c r="H3866" s="91">
        <v>2016</v>
      </c>
      <c r="I3866" s="91">
        <v>2010</v>
      </c>
      <c r="J3866" s="94">
        <v>14552</v>
      </c>
      <c r="K3866" s="92" t="s">
        <v>6368</v>
      </c>
    </row>
    <row r="3867" spans="1:11" ht="15" x14ac:dyDescent="0.25">
      <c r="A3867" s="91">
        <v>10586</v>
      </c>
      <c r="B3867" s="92" t="s">
        <v>7952</v>
      </c>
      <c r="C3867" s="92" t="s">
        <v>7953</v>
      </c>
      <c r="D3867" s="93" t="s">
        <v>275</v>
      </c>
      <c r="E3867" s="94">
        <v>46938</v>
      </c>
      <c r="F3867" s="91" t="s">
        <v>7710</v>
      </c>
      <c r="G3867" s="91">
        <v>1086</v>
      </c>
      <c r="H3867" s="91">
        <v>1996</v>
      </c>
      <c r="I3867" s="91">
        <v>1990</v>
      </c>
      <c r="J3867" s="94">
        <v>7815</v>
      </c>
      <c r="K3867" s="92" t="s">
        <v>6368</v>
      </c>
    </row>
    <row r="3868" spans="1:11" ht="15" x14ac:dyDescent="0.25">
      <c r="A3868" s="91">
        <v>9563</v>
      </c>
      <c r="B3868" s="92" t="s">
        <v>7954</v>
      </c>
      <c r="C3868" s="92" t="s">
        <v>7955</v>
      </c>
      <c r="D3868" s="93" t="s">
        <v>275</v>
      </c>
      <c r="E3868" s="94">
        <v>36234</v>
      </c>
      <c r="F3868" s="94">
        <v>6825</v>
      </c>
      <c r="G3868" s="91">
        <v>1705</v>
      </c>
      <c r="H3868" s="91">
        <v>1999</v>
      </c>
      <c r="I3868" s="91">
        <v>1990</v>
      </c>
      <c r="J3868" s="94">
        <v>6032</v>
      </c>
      <c r="K3868" s="92" t="s">
        <v>6368</v>
      </c>
    </row>
    <row r="3869" spans="1:11" ht="15" x14ac:dyDescent="0.25">
      <c r="A3869" s="91">
        <v>864370</v>
      </c>
      <c r="B3869" s="92" t="s">
        <v>7956</v>
      </c>
      <c r="C3869" s="92" t="s">
        <v>7957</v>
      </c>
      <c r="D3869" s="93" t="s">
        <v>275</v>
      </c>
      <c r="E3869" s="94">
        <v>45179</v>
      </c>
      <c r="F3869" s="94">
        <v>6824</v>
      </c>
      <c r="G3869" s="91">
        <v>752</v>
      </c>
      <c r="H3869" s="91">
        <v>2022</v>
      </c>
      <c r="I3869" s="91">
        <v>2020</v>
      </c>
      <c r="J3869" s="94">
        <v>7522</v>
      </c>
      <c r="K3869" s="92" t="s">
        <v>6368</v>
      </c>
    </row>
    <row r="3870" spans="1:11" ht="15" x14ac:dyDescent="0.25">
      <c r="A3870" s="91">
        <v>796499</v>
      </c>
      <c r="B3870" s="92" t="s">
        <v>7958</v>
      </c>
      <c r="C3870" s="92" t="s">
        <v>7959</v>
      </c>
      <c r="D3870" s="93" t="s">
        <v>275</v>
      </c>
      <c r="E3870" s="94">
        <v>54449</v>
      </c>
      <c r="F3870" s="94">
        <v>6824</v>
      </c>
      <c r="G3870" s="91">
        <v>2148</v>
      </c>
      <c r="H3870" s="91">
        <v>2021</v>
      </c>
      <c r="I3870" s="91">
        <v>2020</v>
      </c>
      <c r="J3870" s="94">
        <v>9066</v>
      </c>
      <c r="K3870" s="92" t="s">
        <v>6368</v>
      </c>
    </row>
    <row r="3871" spans="1:11" ht="15" x14ac:dyDescent="0.25">
      <c r="A3871" s="91">
        <v>253412</v>
      </c>
      <c r="B3871" s="92" t="s">
        <v>7960</v>
      </c>
      <c r="C3871" s="92" t="s">
        <v>7961</v>
      </c>
      <c r="D3871" s="93" t="s">
        <v>275</v>
      </c>
      <c r="E3871" s="94">
        <v>63274</v>
      </c>
      <c r="F3871" s="94">
        <v>6824</v>
      </c>
      <c r="G3871" s="91">
        <v>5017</v>
      </c>
      <c r="H3871" s="91">
        <v>2015</v>
      </c>
      <c r="I3871" s="91">
        <v>2010</v>
      </c>
      <c r="J3871" s="94">
        <v>10536</v>
      </c>
      <c r="K3871" s="92" t="s">
        <v>6368</v>
      </c>
    </row>
    <row r="3872" spans="1:11" ht="15" x14ac:dyDescent="0.25">
      <c r="A3872" s="91">
        <v>9737</v>
      </c>
      <c r="B3872" s="92" t="s">
        <v>7962</v>
      </c>
      <c r="C3872" s="92" t="s">
        <v>7963</v>
      </c>
      <c r="D3872" s="93" t="s">
        <v>275</v>
      </c>
      <c r="E3872" s="94">
        <v>119302</v>
      </c>
      <c r="F3872" s="94">
        <v>6824</v>
      </c>
      <c r="G3872" s="91">
        <v>6649</v>
      </c>
      <c r="H3872" s="91">
        <v>1995</v>
      </c>
      <c r="I3872" s="91">
        <v>1990</v>
      </c>
      <c r="J3872" s="94">
        <v>19871</v>
      </c>
      <c r="K3872" s="92" t="s">
        <v>6368</v>
      </c>
    </row>
    <row r="3873" spans="1:11" ht="15" x14ac:dyDescent="0.25">
      <c r="A3873" s="91">
        <v>4484</v>
      </c>
      <c r="B3873" s="92" t="s">
        <v>7964</v>
      </c>
      <c r="C3873" s="92" t="s">
        <v>7965</v>
      </c>
      <c r="D3873" s="93" t="s">
        <v>275</v>
      </c>
      <c r="E3873" s="94">
        <v>19096</v>
      </c>
      <c r="F3873" s="94">
        <v>6824</v>
      </c>
      <c r="G3873" s="91">
        <v>415</v>
      </c>
      <c r="H3873" s="91">
        <v>1978</v>
      </c>
      <c r="I3873" s="91">
        <v>1970</v>
      </c>
      <c r="J3873" s="94">
        <v>3176</v>
      </c>
      <c r="K3873" s="92" t="s">
        <v>6368</v>
      </c>
    </row>
    <row r="3874" spans="1:11" ht="15" x14ac:dyDescent="0.25">
      <c r="A3874" s="91">
        <v>2614</v>
      </c>
      <c r="B3874" s="92" t="s">
        <v>7966</v>
      </c>
      <c r="C3874" s="92" t="s">
        <v>7967</v>
      </c>
      <c r="D3874" s="93" t="s">
        <v>275</v>
      </c>
      <c r="E3874" s="94">
        <v>46374</v>
      </c>
      <c r="F3874" s="94">
        <v>6824</v>
      </c>
      <c r="G3874" s="91">
        <v>1307</v>
      </c>
      <c r="H3874" s="91">
        <v>1987</v>
      </c>
      <c r="I3874" s="91">
        <v>1980</v>
      </c>
      <c r="J3874" s="94">
        <v>7721</v>
      </c>
      <c r="K3874" s="92" t="s">
        <v>6368</v>
      </c>
    </row>
    <row r="3875" spans="1:11" ht="15" x14ac:dyDescent="0.25">
      <c r="A3875" s="91">
        <v>86838</v>
      </c>
      <c r="B3875" s="92" t="s">
        <v>7968</v>
      </c>
      <c r="C3875" s="92" t="s">
        <v>7969</v>
      </c>
      <c r="D3875" s="93" t="s">
        <v>275</v>
      </c>
      <c r="E3875" s="94">
        <v>58316</v>
      </c>
      <c r="F3875" s="91" t="s">
        <v>7710</v>
      </c>
      <c r="G3875" s="91">
        <v>4064</v>
      </c>
      <c r="H3875" s="91">
        <v>2012</v>
      </c>
      <c r="I3875" s="91">
        <v>2010</v>
      </c>
      <c r="J3875" s="94">
        <v>971</v>
      </c>
      <c r="K3875" s="92" t="s">
        <v>6368</v>
      </c>
    </row>
    <row r="3876" spans="1:11" ht="15" x14ac:dyDescent="0.25">
      <c r="A3876" s="91">
        <v>72190</v>
      </c>
      <c r="B3876" s="92" t="s">
        <v>7970</v>
      </c>
      <c r="C3876" s="92" t="s">
        <v>7971</v>
      </c>
      <c r="D3876" s="93" t="s">
        <v>275</v>
      </c>
      <c r="E3876" s="94">
        <v>170838</v>
      </c>
      <c r="F3876" s="94">
        <v>6823</v>
      </c>
      <c r="G3876" s="91">
        <v>15899</v>
      </c>
      <c r="H3876" s="91">
        <v>2013</v>
      </c>
      <c r="I3876" s="91">
        <v>2010</v>
      </c>
      <c r="J3876" s="94">
        <v>28457</v>
      </c>
      <c r="K3876" s="92" t="s">
        <v>6368</v>
      </c>
    </row>
    <row r="3877" spans="1:11" ht="15" x14ac:dyDescent="0.25">
      <c r="A3877" s="91">
        <v>11439</v>
      </c>
      <c r="B3877" s="92" t="s">
        <v>7972</v>
      </c>
      <c r="C3877" s="92" t="s">
        <v>7973</v>
      </c>
      <c r="D3877" s="93" t="s">
        <v>275</v>
      </c>
      <c r="E3877" s="94">
        <v>4963</v>
      </c>
      <c r="F3877" s="94">
        <v>6823</v>
      </c>
      <c r="G3877" s="91">
        <v>2317</v>
      </c>
      <c r="H3877" s="91">
        <v>2010</v>
      </c>
      <c r="I3877" s="91">
        <v>2010</v>
      </c>
      <c r="J3877" s="94">
        <v>8263</v>
      </c>
      <c r="K3877" s="92" t="s">
        <v>6368</v>
      </c>
    </row>
    <row r="3878" spans="1:11" ht="15" x14ac:dyDescent="0.25">
      <c r="A3878" s="91">
        <v>10115</v>
      </c>
      <c r="B3878" s="92" t="s">
        <v>7974</v>
      </c>
      <c r="C3878" s="92" t="s">
        <v>7975</v>
      </c>
      <c r="D3878" s="93" t="s">
        <v>275</v>
      </c>
      <c r="E3878" s="94">
        <v>16791</v>
      </c>
      <c r="F3878" s="94">
        <v>6823</v>
      </c>
      <c r="G3878" s="91">
        <v>585</v>
      </c>
      <c r="H3878" s="91">
        <v>2006</v>
      </c>
      <c r="I3878" s="91">
        <v>2000</v>
      </c>
      <c r="J3878" s="94">
        <v>2792</v>
      </c>
      <c r="K3878" s="92" t="s">
        <v>6368</v>
      </c>
    </row>
    <row r="3879" spans="1:11" ht="15" x14ac:dyDescent="0.25">
      <c r="A3879" s="91">
        <v>760883</v>
      </c>
      <c r="B3879" s="92" t="s">
        <v>7976</v>
      </c>
      <c r="C3879" s="92" t="s">
        <v>7977</v>
      </c>
      <c r="D3879" s="93" t="s">
        <v>275</v>
      </c>
      <c r="E3879" s="94">
        <v>4507</v>
      </c>
      <c r="F3879" s="94">
        <v>6822</v>
      </c>
      <c r="G3879" s="91">
        <v>1626</v>
      </c>
      <c r="H3879" s="91">
        <v>2021</v>
      </c>
      <c r="I3879" s="91">
        <v>2020</v>
      </c>
      <c r="J3879" s="94">
        <v>7504</v>
      </c>
      <c r="K3879" s="92" t="s">
        <v>6368</v>
      </c>
    </row>
    <row r="3880" spans="1:11" ht="15" x14ac:dyDescent="0.25">
      <c r="A3880" s="91">
        <v>717930</v>
      </c>
      <c r="B3880" s="92" t="s">
        <v>7978</v>
      </c>
      <c r="C3880" s="92" t="s">
        <v>7979</v>
      </c>
      <c r="D3880" s="93" t="s">
        <v>275</v>
      </c>
      <c r="E3880" s="94">
        <v>79125</v>
      </c>
      <c r="F3880" s="94">
        <v>6824</v>
      </c>
      <c r="G3880" s="91">
        <v>1136</v>
      </c>
      <c r="H3880" s="91">
        <v>2023</v>
      </c>
      <c r="I3880" s="91">
        <v>2020</v>
      </c>
      <c r="J3880" s="94">
        <v>13177</v>
      </c>
      <c r="K3880" s="92" t="s">
        <v>6368</v>
      </c>
    </row>
    <row r="3881" spans="1:11" ht="15" x14ac:dyDescent="0.25">
      <c r="A3881" s="91">
        <v>630004</v>
      </c>
      <c r="B3881" s="92" t="s">
        <v>7980</v>
      </c>
      <c r="C3881" s="92" t="s">
        <v>7981</v>
      </c>
      <c r="D3881" s="93" t="s">
        <v>275</v>
      </c>
      <c r="E3881" s="94">
        <v>3411</v>
      </c>
      <c r="F3881" s="94">
        <v>6822</v>
      </c>
      <c r="G3881" s="91">
        <v>1006</v>
      </c>
      <c r="H3881" s="91">
        <v>2021</v>
      </c>
      <c r="I3881" s="91">
        <v>2020</v>
      </c>
      <c r="J3881" s="94">
        <v>5678</v>
      </c>
      <c r="K3881" s="92" t="s">
        <v>6368</v>
      </c>
    </row>
    <row r="3882" spans="1:11" ht="15" x14ac:dyDescent="0.25">
      <c r="A3882" s="91">
        <v>374416</v>
      </c>
      <c r="B3882" s="92" t="s">
        <v>7982</v>
      </c>
      <c r="C3882" s="92" t="s">
        <v>7983</v>
      </c>
      <c r="D3882" s="93" t="s">
        <v>275</v>
      </c>
      <c r="E3882" s="94">
        <v>1938</v>
      </c>
      <c r="F3882" s="94">
        <v>6822</v>
      </c>
      <c r="G3882" s="91">
        <v>2146</v>
      </c>
      <c r="H3882" s="91">
        <v>2016</v>
      </c>
      <c r="I3882" s="91">
        <v>2010</v>
      </c>
      <c r="J3882" s="94">
        <v>3224</v>
      </c>
      <c r="K3882" s="92" t="s">
        <v>6368</v>
      </c>
    </row>
    <row r="3883" spans="1:11" ht="15" x14ac:dyDescent="0.25">
      <c r="A3883" s="91">
        <v>8366</v>
      </c>
      <c r="B3883" s="92" t="s">
        <v>7984</v>
      </c>
      <c r="C3883" s="92" t="s">
        <v>7985</v>
      </c>
      <c r="D3883" s="93" t="s">
        <v>275</v>
      </c>
      <c r="E3883" s="94">
        <v>20138</v>
      </c>
      <c r="F3883" s="94">
        <v>6822</v>
      </c>
      <c r="G3883" s="91">
        <v>530</v>
      </c>
      <c r="H3883" s="91">
        <v>2001</v>
      </c>
      <c r="I3883" s="91">
        <v>2000</v>
      </c>
      <c r="J3883" s="94">
        <v>335</v>
      </c>
      <c r="K3883" s="92" t="s">
        <v>6368</v>
      </c>
    </row>
    <row r="3884" spans="1:11" ht="15" x14ac:dyDescent="0.25">
      <c r="A3884" s="91">
        <v>565426</v>
      </c>
      <c r="B3884" s="92" t="s">
        <v>7986</v>
      </c>
      <c r="C3884" s="92" t="s">
        <v>7987</v>
      </c>
      <c r="D3884" s="93" t="s">
        <v>275</v>
      </c>
      <c r="E3884" s="94">
        <v>35707</v>
      </c>
      <c r="F3884" s="94">
        <v>6821</v>
      </c>
      <c r="G3884" s="91">
        <v>2620</v>
      </c>
      <c r="H3884" s="91">
        <v>2020</v>
      </c>
      <c r="I3884" s="91">
        <v>2020</v>
      </c>
      <c r="J3884" s="94">
        <v>5944</v>
      </c>
      <c r="K3884" s="92" t="s">
        <v>6368</v>
      </c>
    </row>
    <row r="3885" spans="1:11" ht="15" x14ac:dyDescent="0.25">
      <c r="A3885" s="91">
        <v>15927</v>
      </c>
      <c r="B3885" s="92" t="s">
        <v>7988</v>
      </c>
      <c r="C3885" s="92" t="s">
        <v>7989</v>
      </c>
      <c r="D3885" s="93" t="s">
        <v>275</v>
      </c>
      <c r="E3885" s="94">
        <v>14198</v>
      </c>
      <c r="F3885" s="91" t="s">
        <v>7710</v>
      </c>
      <c r="G3885" s="91">
        <v>307</v>
      </c>
      <c r="H3885" s="91">
        <v>1984</v>
      </c>
      <c r="I3885" s="91">
        <v>1980</v>
      </c>
      <c r="J3885" s="94">
        <v>236</v>
      </c>
      <c r="K3885" s="92" t="s">
        <v>6368</v>
      </c>
    </row>
    <row r="3886" spans="1:11" ht="15" x14ac:dyDescent="0.25">
      <c r="A3886" s="91">
        <v>11071</v>
      </c>
      <c r="B3886" s="92" t="s">
        <v>7990</v>
      </c>
      <c r="C3886" s="92" t="s">
        <v>7991</v>
      </c>
      <c r="D3886" s="93" t="s">
        <v>275</v>
      </c>
      <c r="E3886" s="94">
        <v>11942</v>
      </c>
      <c r="F3886" s="91" t="s">
        <v>7710</v>
      </c>
      <c r="G3886" s="91">
        <v>429</v>
      </c>
      <c r="H3886" s="91">
        <v>1954</v>
      </c>
      <c r="I3886" s="91">
        <v>1950</v>
      </c>
      <c r="J3886" s="94">
        <v>1984</v>
      </c>
      <c r="K3886" s="92" t="s">
        <v>6368</v>
      </c>
    </row>
    <row r="3887" spans="1:11" ht="15" x14ac:dyDescent="0.25">
      <c r="A3887" s="91">
        <v>10115</v>
      </c>
      <c r="B3887" s="92" t="s">
        <v>7974</v>
      </c>
      <c r="C3887" s="92" t="s">
        <v>7975</v>
      </c>
      <c r="D3887" s="93" t="s">
        <v>275</v>
      </c>
      <c r="E3887" s="94">
        <v>16791</v>
      </c>
      <c r="F3887" s="94">
        <v>6823</v>
      </c>
      <c r="G3887" s="91">
        <v>585</v>
      </c>
      <c r="H3887" s="91">
        <v>2006</v>
      </c>
      <c r="I3887" s="91">
        <v>2000</v>
      </c>
      <c r="J3887" s="94">
        <v>2792</v>
      </c>
      <c r="K3887" s="92" t="s">
        <v>6368</v>
      </c>
    </row>
    <row r="3888" spans="1:11" ht="15" x14ac:dyDescent="0.25">
      <c r="A3888" s="91">
        <v>691</v>
      </c>
      <c r="B3888" s="92" t="s">
        <v>7992</v>
      </c>
      <c r="C3888" s="92" t="s">
        <v>7993</v>
      </c>
      <c r="D3888" s="93" t="s">
        <v>275</v>
      </c>
      <c r="E3888" s="94">
        <v>46277</v>
      </c>
      <c r="F3888" s="94">
        <v>6819</v>
      </c>
      <c r="G3888" s="91">
        <v>2088</v>
      </c>
      <c r="H3888" s="91">
        <v>1977</v>
      </c>
      <c r="I3888" s="91">
        <v>1970</v>
      </c>
      <c r="J3888" s="94">
        <v>7705</v>
      </c>
      <c r="K3888" s="92" t="s">
        <v>6368</v>
      </c>
    </row>
    <row r="3889" spans="1:11" ht="15" x14ac:dyDescent="0.25">
      <c r="A3889" s="91">
        <v>630004</v>
      </c>
      <c r="B3889" s="92" t="s">
        <v>7980</v>
      </c>
      <c r="C3889" s="92" t="s">
        <v>7981</v>
      </c>
      <c r="D3889" s="93" t="s">
        <v>275</v>
      </c>
      <c r="E3889" s="94">
        <v>3411</v>
      </c>
      <c r="F3889" s="94">
        <v>6822</v>
      </c>
      <c r="G3889" s="91">
        <v>1006</v>
      </c>
      <c r="H3889" s="91">
        <v>2021</v>
      </c>
      <c r="I3889" s="91">
        <v>2020</v>
      </c>
      <c r="J3889" s="94">
        <v>5678</v>
      </c>
      <c r="K3889" s="92" t="s">
        <v>6368</v>
      </c>
    </row>
    <row r="3890" spans="1:11" ht="15" x14ac:dyDescent="0.25">
      <c r="A3890" s="91">
        <v>567797</v>
      </c>
      <c r="B3890" s="92" t="s">
        <v>7994</v>
      </c>
      <c r="C3890" s="92" t="s">
        <v>7995</v>
      </c>
      <c r="D3890" s="93" t="s">
        <v>275</v>
      </c>
      <c r="E3890" s="94">
        <v>45952</v>
      </c>
      <c r="F3890" s="94">
        <v>6819</v>
      </c>
      <c r="G3890" s="91">
        <v>744</v>
      </c>
      <c r="H3890" s="91">
        <v>2021</v>
      </c>
      <c r="I3890" s="91">
        <v>2020</v>
      </c>
      <c r="J3890" s="94">
        <v>7651</v>
      </c>
      <c r="K3890" s="92" t="s">
        <v>6368</v>
      </c>
    </row>
    <row r="3891" spans="1:11" ht="15" x14ac:dyDescent="0.25">
      <c r="A3891" s="91">
        <v>508664</v>
      </c>
      <c r="B3891" s="92" t="s">
        <v>7996</v>
      </c>
      <c r="C3891" s="92" t="s">
        <v>7997</v>
      </c>
      <c r="D3891" s="93" t="s">
        <v>275</v>
      </c>
      <c r="E3891" s="94">
        <v>4421</v>
      </c>
      <c r="F3891" s="91" t="s">
        <v>7998</v>
      </c>
      <c r="G3891" s="91">
        <v>338</v>
      </c>
      <c r="H3891" s="91">
        <v>2019</v>
      </c>
      <c r="I3891" s="91">
        <v>2010</v>
      </c>
      <c r="J3891" s="94">
        <v>736</v>
      </c>
      <c r="K3891" s="92" t="s">
        <v>6368</v>
      </c>
    </row>
    <row r="3892" spans="1:11" ht="15" x14ac:dyDescent="0.25">
      <c r="A3892" s="91">
        <v>353486</v>
      </c>
      <c r="B3892" s="92" t="s">
        <v>7999</v>
      </c>
      <c r="C3892" s="92" t="s">
        <v>8000</v>
      </c>
      <c r="D3892" s="93" t="s">
        <v>275</v>
      </c>
      <c r="E3892" s="94">
        <v>103373</v>
      </c>
      <c r="F3892" s="91" t="s">
        <v>7998</v>
      </c>
      <c r="G3892" s="91">
        <v>14016</v>
      </c>
      <c r="H3892" s="91">
        <v>2017</v>
      </c>
      <c r="I3892" s="91">
        <v>2010</v>
      </c>
      <c r="J3892" s="94">
        <v>17217</v>
      </c>
      <c r="K3892" s="92" t="s">
        <v>6368</v>
      </c>
    </row>
    <row r="3893" spans="1:11" ht="15" x14ac:dyDescent="0.25">
      <c r="A3893" s="91">
        <v>33542</v>
      </c>
      <c r="B3893" s="92" t="s">
        <v>8001</v>
      </c>
      <c r="C3893" s="92" t="s">
        <v>8002</v>
      </c>
      <c r="D3893" s="93" t="s">
        <v>275</v>
      </c>
      <c r="E3893" s="94">
        <v>54331</v>
      </c>
      <c r="F3893" s="94">
        <v>6819</v>
      </c>
      <c r="G3893" s="91">
        <v>1085</v>
      </c>
      <c r="H3893" s="91">
        <v>1995</v>
      </c>
      <c r="I3893" s="91">
        <v>1990</v>
      </c>
      <c r="J3893" s="94">
        <v>9047</v>
      </c>
      <c r="K3893" s="92" t="s">
        <v>6368</v>
      </c>
    </row>
    <row r="3894" spans="1:11" ht="15" x14ac:dyDescent="0.25">
      <c r="A3894" s="91">
        <v>6961</v>
      </c>
      <c r="B3894" s="92" t="s">
        <v>8003</v>
      </c>
      <c r="C3894" s="92" t="s">
        <v>8004</v>
      </c>
      <c r="D3894" s="93" t="s">
        <v>275</v>
      </c>
      <c r="E3894" s="94">
        <v>26539</v>
      </c>
      <c r="F3894" s="91" t="s">
        <v>7998</v>
      </c>
      <c r="G3894" s="91">
        <v>1219</v>
      </c>
      <c r="H3894" s="91">
        <v>2005</v>
      </c>
      <c r="I3894" s="91">
        <v>2000</v>
      </c>
      <c r="J3894" s="94">
        <v>4416</v>
      </c>
      <c r="K3894" s="92" t="s">
        <v>6368</v>
      </c>
    </row>
    <row r="3895" spans="1:11" ht="15" x14ac:dyDescent="0.25">
      <c r="A3895" s="91">
        <v>397243</v>
      </c>
      <c r="B3895" s="92" t="s">
        <v>8005</v>
      </c>
      <c r="C3895" s="92" t="s">
        <v>8006</v>
      </c>
      <c r="D3895" s="93" t="s">
        <v>275</v>
      </c>
      <c r="E3895" s="94">
        <v>63441</v>
      </c>
      <c r="F3895" s="94">
        <v>6819</v>
      </c>
      <c r="G3895" s="91">
        <v>4463</v>
      </c>
      <c r="H3895" s="91">
        <v>2016</v>
      </c>
      <c r="I3895" s="91">
        <v>2010</v>
      </c>
      <c r="J3895" s="94">
        <v>10564</v>
      </c>
      <c r="K3895" s="92" t="s">
        <v>6368</v>
      </c>
    </row>
    <row r="3896" spans="1:11" ht="15" x14ac:dyDescent="0.25">
      <c r="A3896" s="91">
        <v>2652</v>
      </c>
      <c r="B3896" s="92" t="s">
        <v>8007</v>
      </c>
      <c r="C3896" s="92" t="s">
        <v>8008</v>
      </c>
      <c r="D3896" s="93" t="s">
        <v>275</v>
      </c>
      <c r="E3896" s="94">
        <v>26323</v>
      </c>
      <c r="F3896" s="91" t="s">
        <v>7998</v>
      </c>
      <c r="G3896" s="91">
        <v>2659</v>
      </c>
      <c r="H3896" s="91">
        <v>2005</v>
      </c>
      <c r="I3896" s="91">
        <v>2000</v>
      </c>
      <c r="J3896" s="94">
        <v>438</v>
      </c>
      <c r="K3896" s="92" t="s">
        <v>6368</v>
      </c>
    </row>
    <row r="3897" spans="1:11" ht="15" x14ac:dyDescent="0.25">
      <c r="A3897" s="91">
        <v>426338</v>
      </c>
      <c r="B3897" s="92" t="s">
        <v>8009</v>
      </c>
      <c r="C3897" s="92" t="s">
        <v>8010</v>
      </c>
      <c r="D3897" s="93" t="s">
        <v>275</v>
      </c>
      <c r="E3897" s="94">
        <v>30374</v>
      </c>
      <c r="F3897" s="94">
        <v>6818</v>
      </c>
      <c r="G3897" s="91">
        <v>359</v>
      </c>
      <c r="H3897" s="91">
        <v>2017</v>
      </c>
      <c r="I3897" s="91">
        <v>2010</v>
      </c>
      <c r="J3897" s="94">
        <v>5055</v>
      </c>
      <c r="K3897" s="92" t="s">
        <v>6368</v>
      </c>
    </row>
    <row r="3898" spans="1:11" ht="15" x14ac:dyDescent="0.25">
      <c r="A3898" s="91">
        <v>241771</v>
      </c>
      <c r="B3898" s="92" t="s">
        <v>8011</v>
      </c>
      <c r="C3898" s="92" t="s">
        <v>8012</v>
      </c>
      <c r="D3898" s="93" t="s">
        <v>275</v>
      </c>
      <c r="E3898" s="94">
        <v>21176</v>
      </c>
      <c r="F3898" s="94">
        <v>6811</v>
      </c>
      <c r="G3898" s="91">
        <v>380</v>
      </c>
      <c r="H3898" s="91">
        <v>2014</v>
      </c>
      <c r="I3898" s="91">
        <v>2010</v>
      </c>
      <c r="J3898" s="94">
        <v>3523</v>
      </c>
      <c r="K3898" s="92" t="s">
        <v>6368</v>
      </c>
    </row>
    <row r="3899" spans="1:11" ht="15" x14ac:dyDescent="0.25">
      <c r="A3899" s="91">
        <v>235260</v>
      </c>
      <c r="B3899" s="92" t="s">
        <v>8013</v>
      </c>
      <c r="C3899" s="92" t="s">
        <v>8014</v>
      </c>
      <c r="D3899" s="93" t="s">
        <v>275</v>
      </c>
      <c r="E3899" s="94">
        <v>20847</v>
      </c>
      <c r="F3899" s="91" t="s">
        <v>7710</v>
      </c>
      <c r="G3899" s="91">
        <v>321</v>
      </c>
      <c r="H3899" s="91">
        <v>2014</v>
      </c>
      <c r="I3899" s="91">
        <v>2010</v>
      </c>
      <c r="J3899" s="94">
        <v>3468</v>
      </c>
      <c r="K3899" s="92" t="s">
        <v>6368</v>
      </c>
    </row>
    <row r="3900" spans="1:11" ht="15" x14ac:dyDescent="0.25">
      <c r="A3900" s="91">
        <v>82992</v>
      </c>
      <c r="B3900" s="92" t="s">
        <v>8015</v>
      </c>
      <c r="C3900" s="92" t="s">
        <v>8016</v>
      </c>
      <c r="D3900" s="93" t="s">
        <v>275</v>
      </c>
      <c r="E3900" s="94">
        <v>13697</v>
      </c>
      <c r="F3900" s="94">
        <v>6818</v>
      </c>
      <c r="G3900" s="91">
        <v>10835</v>
      </c>
      <c r="H3900" s="91">
        <v>2013</v>
      </c>
      <c r="I3900" s="91">
        <v>2010</v>
      </c>
      <c r="J3900" s="94">
        <v>2277</v>
      </c>
      <c r="K3900" s="92" t="s">
        <v>6368</v>
      </c>
    </row>
    <row r="3901" spans="1:11" ht="15" x14ac:dyDescent="0.25">
      <c r="A3901" s="91">
        <v>25941</v>
      </c>
      <c r="B3901" s="92" t="s">
        <v>8017</v>
      </c>
      <c r="C3901" s="92" t="s">
        <v>8018</v>
      </c>
      <c r="D3901" s="93" t="s">
        <v>275</v>
      </c>
      <c r="E3901" s="94">
        <v>18532</v>
      </c>
      <c r="F3901" s="94">
        <v>6817</v>
      </c>
      <c r="G3901" s="91">
        <v>1105</v>
      </c>
      <c r="H3901" s="91">
        <v>2009</v>
      </c>
      <c r="I3901" s="91">
        <v>2000</v>
      </c>
      <c r="J3901" s="94">
        <v>3082</v>
      </c>
      <c r="K3901" s="92" t="s">
        <v>6368</v>
      </c>
    </row>
    <row r="3902" spans="1:11" ht="15" x14ac:dyDescent="0.25">
      <c r="A3902" s="91">
        <v>9503</v>
      </c>
      <c r="B3902" s="92" t="s">
        <v>8019</v>
      </c>
      <c r="C3902" s="92" t="s">
        <v>8020</v>
      </c>
      <c r="D3902" s="93" t="s">
        <v>275</v>
      </c>
      <c r="E3902" s="94">
        <v>22024</v>
      </c>
      <c r="F3902" s="91" t="s">
        <v>7710</v>
      </c>
      <c r="G3902" s="91">
        <v>356</v>
      </c>
      <c r="H3902" s="91">
        <v>2009</v>
      </c>
      <c r="I3902" s="91">
        <v>2000</v>
      </c>
      <c r="J3902" s="94">
        <v>3664</v>
      </c>
      <c r="K3902" s="92" t="s">
        <v>6368</v>
      </c>
    </row>
    <row r="3903" spans="1:11" ht="15" x14ac:dyDescent="0.25">
      <c r="A3903" s="91">
        <v>1903</v>
      </c>
      <c r="B3903" s="92" t="s">
        <v>8021</v>
      </c>
      <c r="C3903" s="92" t="s">
        <v>8022</v>
      </c>
      <c r="D3903" s="93" t="s">
        <v>275</v>
      </c>
      <c r="E3903" s="94">
        <v>85618</v>
      </c>
      <c r="F3903" s="94">
        <v>6817</v>
      </c>
      <c r="G3903" s="91">
        <v>4374</v>
      </c>
      <c r="H3903" s="91">
        <v>2001</v>
      </c>
      <c r="I3903" s="91">
        <v>2000</v>
      </c>
      <c r="J3903" s="94">
        <v>14259</v>
      </c>
      <c r="K3903" s="92" t="s">
        <v>6368</v>
      </c>
    </row>
    <row r="3904" spans="1:11" ht="15" x14ac:dyDescent="0.25">
      <c r="A3904" s="91">
        <v>1858</v>
      </c>
      <c r="B3904" s="92" t="s">
        <v>8023</v>
      </c>
      <c r="C3904" s="92" t="s">
        <v>8024</v>
      </c>
      <c r="D3904" s="93" t="s">
        <v>275</v>
      </c>
      <c r="E3904" s="94">
        <v>41715</v>
      </c>
      <c r="F3904" s="94">
        <v>6816</v>
      </c>
      <c r="G3904" s="91">
        <v>11708</v>
      </c>
      <c r="H3904" s="91">
        <v>2007</v>
      </c>
      <c r="I3904" s="91">
        <v>2000</v>
      </c>
      <c r="J3904" s="94">
        <v>6945</v>
      </c>
      <c r="K3904" s="92" t="s">
        <v>6368</v>
      </c>
    </row>
    <row r="3905" spans="1:11" ht="15" x14ac:dyDescent="0.25">
      <c r="A3905" s="91">
        <v>800815</v>
      </c>
      <c r="B3905" s="92" t="s">
        <v>8025</v>
      </c>
      <c r="C3905" s="92" t="s">
        <v>8026</v>
      </c>
      <c r="D3905" s="93" t="s">
        <v>275</v>
      </c>
      <c r="E3905" s="94">
        <v>27359</v>
      </c>
      <c r="F3905" s="94">
        <v>6816</v>
      </c>
      <c r="G3905" s="91">
        <v>1985</v>
      </c>
      <c r="H3905" s="91">
        <v>2022</v>
      </c>
      <c r="I3905" s="91">
        <v>2020</v>
      </c>
      <c r="J3905" s="94">
        <v>4553</v>
      </c>
      <c r="K3905" s="92" t="s">
        <v>6368</v>
      </c>
    </row>
    <row r="3906" spans="1:11" ht="15" x14ac:dyDescent="0.25">
      <c r="A3906" s="91">
        <v>606566</v>
      </c>
      <c r="B3906" s="92" t="s">
        <v>8027</v>
      </c>
      <c r="C3906" s="92" t="s">
        <v>8028</v>
      </c>
      <c r="D3906" s="93" t="s">
        <v>275</v>
      </c>
      <c r="E3906" s="94">
        <v>6827</v>
      </c>
      <c r="F3906" s="94">
        <v>6812</v>
      </c>
      <c r="G3906" s="91">
        <v>422</v>
      </c>
      <c r="H3906" s="91">
        <v>2020</v>
      </c>
      <c r="I3906" s="91">
        <v>2020</v>
      </c>
      <c r="J3906" s="94">
        <v>1132</v>
      </c>
      <c r="K3906" s="92" t="s">
        <v>6368</v>
      </c>
    </row>
    <row r="3907" spans="1:11" ht="15" x14ac:dyDescent="0.25">
      <c r="A3907" s="91">
        <v>581387</v>
      </c>
      <c r="B3907" s="92" t="s">
        <v>8029</v>
      </c>
      <c r="C3907" s="92" t="s">
        <v>8030</v>
      </c>
      <c r="D3907" s="93" t="s">
        <v>275</v>
      </c>
      <c r="E3907" s="94">
        <v>41886</v>
      </c>
      <c r="F3907" s="94">
        <v>6816</v>
      </c>
      <c r="G3907" s="91">
        <v>597</v>
      </c>
      <c r="H3907" s="91">
        <v>2019</v>
      </c>
      <c r="I3907" s="91">
        <v>2010</v>
      </c>
      <c r="J3907" s="94">
        <v>6973</v>
      </c>
      <c r="K3907" s="92" t="s">
        <v>6368</v>
      </c>
    </row>
    <row r="3908" spans="1:11" ht="15" x14ac:dyDescent="0.25">
      <c r="A3908" s="91">
        <v>84175</v>
      </c>
      <c r="B3908" s="92" t="s">
        <v>8031</v>
      </c>
      <c r="C3908" s="92" t="s">
        <v>8032</v>
      </c>
      <c r="D3908" s="93" t="s">
        <v>275</v>
      </c>
      <c r="E3908" s="94">
        <v>17024</v>
      </c>
      <c r="F3908" s="94">
        <v>6813</v>
      </c>
      <c r="G3908" s="91">
        <v>1086</v>
      </c>
      <c r="H3908" s="91">
        <v>2012</v>
      </c>
      <c r="I3908" s="91">
        <v>2010</v>
      </c>
      <c r="J3908" s="94">
        <v>2831</v>
      </c>
      <c r="K3908" s="92" t="s">
        <v>6368</v>
      </c>
    </row>
    <row r="3909" spans="1:11" ht="15" x14ac:dyDescent="0.25">
      <c r="A3909" s="91">
        <v>56415</v>
      </c>
      <c r="B3909" s="92" t="s">
        <v>8033</v>
      </c>
      <c r="C3909" s="92" t="s">
        <v>8034</v>
      </c>
      <c r="D3909" s="93" t="s">
        <v>275</v>
      </c>
      <c r="E3909" s="94">
        <v>2554</v>
      </c>
      <c r="F3909" s="94">
        <v>6816</v>
      </c>
      <c r="G3909" s="91">
        <v>375</v>
      </c>
      <c r="H3909" s="91">
        <v>2011</v>
      </c>
      <c r="I3909" s="91">
        <v>2010</v>
      </c>
      <c r="J3909" s="94">
        <v>425</v>
      </c>
      <c r="K3909" s="92" t="s">
        <v>6368</v>
      </c>
    </row>
    <row r="3910" spans="1:11" ht="15" x14ac:dyDescent="0.25">
      <c r="A3910" s="91">
        <v>55725</v>
      </c>
      <c r="B3910" s="92" t="s">
        <v>8035</v>
      </c>
      <c r="C3910" s="92" t="s">
        <v>8036</v>
      </c>
      <c r="D3910" s="93" t="s">
        <v>275</v>
      </c>
      <c r="E3910" s="94">
        <v>12596</v>
      </c>
      <c r="F3910" s="94">
        <v>6817</v>
      </c>
      <c r="G3910" s="91">
        <v>521</v>
      </c>
      <c r="H3910" s="91">
        <v>2011</v>
      </c>
      <c r="I3910" s="91">
        <v>2010</v>
      </c>
      <c r="J3910" s="94">
        <v>2093</v>
      </c>
      <c r="K3910" s="92" t="s">
        <v>6368</v>
      </c>
    </row>
    <row r="3911" spans="1:11" ht="15" x14ac:dyDescent="0.25">
      <c r="A3911" s="91">
        <v>36647</v>
      </c>
      <c r="B3911" s="92" t="s">
        <v>8037</v>
      </c>
      <c r="C3911" s="92" t="s">
        <v>8038</v>
      </c>
      <c r="D3911" s="93" t="s">
        <v>275</v>
      </c>
      <c r="E3911" s="94">
        <v>82923</v>
      </c>
      <c r="F3911" s="94">
        <v>6815</v>
      </c>
      <c r="G3911" s="91">
        <v>6342</v>
      </c>
      <c r="H3911" s="91">
        <v>1998</v>
      </c>
      <c r="I3911" s="91">
        <v>1990</v>
      </c>
      <c r="J3911" s="94">
        <v>1381</v>
      </c>
      <c r="K3911" s="92" t="s">
        <v>6368</v>
      </c>
    </row>
    <row r="3912" spans="1:11" ht="15" x14ac:dyDescent="0.25">
      <c r="A3912" s="91">
        <v>29702</v>
      </c>
      <c r="B3912" s="92" t="s">
        <v>8039</v>
      </c>
      <c r="C3912" s="92" t="s">
        <v>8040</v>
      </c>
      <c r="D3912" s="93" t="s">
        <v>275</v>
      </c>
      <c r="E3912" s="94">
        <v>2668</v>
      </c>
      <c r="F3912" s="94">
        <v>6816</v>
      </c>
      <c r="G3912" s="91">
        <v>656</v>
      </c>
      <c r="H3912" s="91">
        <v>1982</v>
      </c>
      <c r="I3912" s="91">
        <v>1980</v>
      </c>
      <c r="J3912" s="94">
        <v>444</v>
      </c>
      <c r="K3912" s="92" t="s">
        <v>6368</v>
      </c>
    </row>
    <row r="3913" spans="1:11" ht="15" x14ac:dyDescent="0.25">
      <c r="A3913" s="91">
        <v>11774</v>
      </c>
      <c r="B3913" s="92" t="s">
        <v>8041</v>
      </c>
      <c r="C3913" s="92" t="s">
        <v>8042</v>
      </c>
      <c r="D3913" s="93" t="s">
        <v>275</v>
      </c>
      <c r="E3913" s="94">
        <v>59839</v>
      </c>
      <c r="F3913" s="94">
        <v>6816</v>
      </c>
      <c r="G3913" s="91">
        <v>5106</v>
      </c>
      <c r="H3913" s="91">
        <v>2004</v>
      </c>
      <c r="I3913" s="91">
        <v>2000</v>
      </c>
      <c r="J3913" s="94">
        <v>9964</v>
      </c>
      <c r="K3913" s="92" t="s">
        <v>6368</v>
      </c>
    </row>
    <row r="3914" spans="1:11" ht="15" x14ac:dyDescent="0.25">
      <c r="A3914" s="91">
        <v>9972</v>
      </c>
      <c r="B3914" s="92" t="s">
        <v>8043</v>
      </c>
      <c r="C3914" s="92" t="s">
        <v>8044</v>
      </c>
      <c r="D3914" s="93" t="s">
        <v>275</v>
      </c>
      <c r="E3914" s="94">
        <v>41882</v>
      </c>
      <c r="F3914" s="94">
        <v>6816</v>
      </c>
      <c r="G3914" s="91">
        <v>1249</v>
      </c>
      <c r="H3914" s="91">
        <v>1989</v>
      </c>
      <c r="I3914" s="91">
        <v>1980</v>
      </c>
      <c r="J3914" s="94">
        <v>6973</v>
      </c>
      <c r="K3914" s="92" t="s">
        <v>6368</v>
      </c>
    </row>
    <row r="3915" spans="1:11" ht="15" x14ac:dyDescent="0.25">
      <c r="A3915" s="91">
        <v>1947</v>
      </c>
      <c r="B3915" s="92" t="s">
        <v>8045</v>
      </c>
      <c r="C3915" s="92" t="s">
        <v>8046</v>
      </c>
      <c r="D3915" s="93" t="s">
        <v>275</v>
      </c>
      <c r="E3915" s="94">
        <v>4256</v>
      </c>
      <c r="F3915" s="94">
        <v>6816</v>
      </c>
      <c r="G3915" s="91">
        <v>645</v>
      </c>
      <c r="H3915" s="91">
        <v>2005</v>
      </c>
      <c r="I3915" s="91">
        <v>2000</v>
      </c>
      <c r="J3915" s="94">
        <v>7085</v>
      </c>
      <c r="K3915" s="92" t="s">
        <v>6368</v>
      </c>
    </row>
    <row r="3916" spans="1:11" ht="15" x14ac:dyDescent="0.25">
      <c r="A3916" s="91">
        <v>795</v>
      </c>
      <c r="B3916" s="92" t="s">
        <v>8047</v>
      </c>
      <c r="C3916" s="92" t="s">
        <v>8048</v>
      </c>
      <c r="D3916" s="93" t="s">
        <v>275</v>
      </c>
      <c r="E3916" s="94">
        <v>88578</v>
      </c>
      <c r="F3916" s="94">
        <v>6816</v>
      </c>
      <c r="G3916" s="91">
        <v>2240</v>
      </c>
      <c r="H3916" s="91">
        <v>1998</v>
      </c>
      <c r="I3916" s="91">
        <v>1990</v>
      </c>
      <c r="J3916" s="94">
        <v>14752</v>
      </c>
      <c r="K3916" s="92" t="s">
        <v>6368</v>
      </c>
    </row>
    <row r="3917" spans="1:11" ht="15" x14ac:dyDescent="0.25">
      <c r="A3917" s="91">
        <v>597156</v>
      </c>
      <c r="B3917" s="92" t="s">
        <v>8049</v>
      </c>
      <c r="C3917" s="92" t="s">
        <v>8050</v>
      </c>
      <c r="D3917" s="93" t="s">
        <v>275</v>
      </c>
      <c r="E3917" s="94">
        <v>15284</v>
      </c>
      <c r="F3917" s="94">
        <v>6815</v>
      </c>
      <c r="G3917" s="91">
        <v>438</v>
      </c>
      <c r="H3917" s="91">
        <v>2020</v>
      </c>
      <c r="I3917" s="91">
        <v>2020</v>
      </c>
      <c r="J3917" s="94">
        <v>2541</v>
      </c>
      <c r="K3917" s="92" t="s">
        <v>6368</v>
      </c>
    </row>
    <row r="3918" spans="1:11" ht="15" x14ac:dyDescent="0.25">
      <c r="A3918" s="91">
        <v>596161</v>
      </c>
      <c r="B3918" s="92" t="s">
        <v>8051</v>
      </c>
      <c r="C3918" s="92" t="s">
        <v>8052</v>
      </c>
      <c r="D3918" s="93" t="s">
        <v>275</v>
      </c>
      <c r="E3918" s="94">
        <v>38066</v>
      </c>
      <c r="F3918" s="94">
        <v>6815</v>
      </c>
      <c r="G3918" s="91">
        <v>724</v>
      </c>
      <c r="H3918" s="91">
        <v>2020</v>
      </c>
      <c r="I3918" s="91">
        <v>2020</v>
      </c>
      <c r="J3918" s="94">
        <v>6337</v>
      </c>
      <c r="K3918" s="92" t="s">
        <v>6368</v>
      </c>
    </row>
    <row r="3919" spans="1:11" ht="15" x14ac:dyDescent="0.25">
      <c r="A3919" s="91">
        <v>131631</v>
      </c>
      <c r="B3919" s="92" t="s">
        <v>8053</v>
      </c>
      <c r="C3919" s="92" t="s">
        <v>8054</v>
      </c>
      <c r="D3919" s="93" t="s">
        <v>275</v>
      </c>
      <c r="E3919" s="94">
        <v>201741</v>
      </c>
      <c r="F3919" s="94">
        <v>6815</v>
      </c>
      <c r="G3919" s="91">
        <v>16246</v>
      </c>
      <c r="H3919" s="91">
        <v>2014</v>
      </c>
      <c r="I3919" s="91">
        <v>2010</v>
      </c>
      <c r="J3919" s="94">
        <v>33606</v>
      </c>
      <c r="K3919" s="92" t="s">
        <v>6368</v>
      </c>
    </row>
    <row r="3920" spans="1:11" ht="15" x14ac:dyDescent="0.25">
      <c r="A3920" s="91">
        <v>41233</v>
      </c>
      <c r="B3920" s="92" t="s">
        <v>8055</v>
      </c>
      <c r="C3920" s="92" t="s">
        <v>8056</v>
      </c>
      <c r="D3920" s="93" t="s">
        <v>275</v>
      </c>
      <c r="E3920" s="94">
        <v>53867</v>
      </c>
      <c r="F3920" s="94">
        <v>6815</v>
      </c>
      <c r="G3920" s="91">
        <v>1935</v>
      </c>
      <c r="H3920" s="91">
        <v>2010</v>
      </c>
      <c r="I3920" s="91">
        <v>2010</v>
      </c>
      <c r="J3920" s="94">
        <v>8969</v>
      </c>
      <c r="K3920" s="92" t="s">
        <v>6368</v>
      </c>
    </row>
    <row r="3921" spans="1:11" ht="15" x14ac:dyDescent="0.25">
      <c r="A3921" s="91">
        <v>11054</v>
      </c>
      <c r="B3921" s="92" t="s">
        <v>8057</v>
      </c>
      <c r="C3921" s="95" t="s">
        <v>8058</v>
      </c>
      <c r="D3921" s="93" t="s">
        <v>275</v>
      </c>
      <c r="E3921" s="94">
        <v>20723</v>
      </c>
      <c r="F3921" s="94">
        <v>6815</v>
      </c>
      <c r="G3921" s="91">
        <v>426</v>
      </c>
      <c r="H3921" s="91">
        <v>1988</v>
      </c>
      <c r="I3921" s="91">
        <v>1980</v>
      </c>
      <c r="J3921" s="94">
        <v>3447</v>
      </c>
      <c r="K3921" s="92" t="s">
        <v>6368</v>
      </c>
    </row>
    <row r="3922" spans="1:11" ht="15" x14ac:dyDescent="0.25">
      <c r="A3922" s="91">
        <v>8881</v>
      </c>
      <c r="B3922" s="92" t="s">
        <v>8059</v>
      </c>
      <c r="C3922" s="92" t="s">
        <v>8060</v>
      </c>
      <c r="D3922" s="93" t="s">
        <v>275</v>
      </c>
      <c r="E3922" s="94">
        <v>35702</v>
      </c>
      <c r="F3922" s="94">
        <v>6814</v>
      </c>
      <c r="G3922" s="91">
        <v>776</v>
      </c>
      <c r="H3922" s="91">
        <v>2008</v>
      </c>
      <c r="I3922" s="91">
        <v>2000</v>
      </c>
      <c r="J3922" s="94">
        <v>5943</v>
      </c>
      <c r="K3922" s="92" t="s">
        <v>6368</v>
      </c>
    </row>
    <row r="3923" spans="1:11" ht="15" x14ac:dyDescent="0.25">
      <c r="A3923" s="91">
        <v>84175</v>
      </c>
      <c r="B3923" s="92" t="s">
        <v>8031</v>
      </c>
      <c r="C3923" s="92" t="s">
        <v>8032</v>
      </c>
      <c r="D3923" s="93" t="s">
        <v>275</v>
      </c>
      <c r="E3923" s="94">
        <v>17024</v>
      </c>
      <c r="F3923" s="94">
        <v>6813</v>
      </c>
      <c r="G3923" s="91">
        <v>1086</v>
      </c>
      <c r="H3923" s="91">
        <v>2012</v>
      </c>
      <c r="I3923" s="91">
        <v>2010</v>
      </c>
      <c r="J3923" s="94">
        <v>2831</v>
      </c>
      <c r="K3923" s="92" t="s">
        <v>6368</v>
      </c>
    </row>
    <row r="3924" spans="1:11" ht="15" x14ac:dyDescent="0.25">
      <c r="A3924" s="91">
        <v>41216</v>
      </c>
      <c r="B3924" s="92" t="s">
        <v>8061</v>
      </c>
      <c r="C3924" s="92" t="s">
        <v>8062</v>
      </c>
      <c r="D3924" s="93" t="s">
        <v>275</v>
      </c>
      <c r="E3924" s="94">
        <v>68451</v>
      </c>
      <c r="F3924" s="91" t="s">
        <v>7710</v>
      </c>
      <c r="G3924" s="91">
        <v>2371</v>
      </c>
      <c r="H3924" s="91">
        <v>2010</v>
      </c>
      <c r="I3924" s="91">
        <v>2010</v>
      </c>
      <c r="J3924" s="94">
        <v>11399</v>
      </c>
      <c r="K3924" s="92" t="s">
        <v>6368</v>
      </c>
    </row>
    <row r="3925" spans="1:11" ht="15" x14ac:dyDescent="0.25">
      <c r="A3925" s="91">
        <v>22051</v>
      </c>
      <c r="B3925" s="92" t="s">
        <v>8063</v>
      </c>
      <c r="C3925" s="92" t="s">
        <v>8064</v>
      </c>
      <c r="D3925" s="93" t="s">
        <v>275</v>
      </c>
      <c r="E3925" s="94">
        <v>2143</v>
      </c>
      <c r="F3925" s="94">
        <v>6813</v>
      </c>
      <c r="G3925" s="91">
        <v>450</v>
      </c>
      <c r="H3925" s="91">
        <v>2009</v>
      </c>
      <c r="I3925" s="91">
        <v>2000</v>
      </c>
      <c r="J3925" s="94">
        <v>3565</v>
      </c>
      <c r="K3925" s="92" t="s">
        <v>6368</v>
      </c>
    </row>
    <row r="3926" spans="1:11" ht="15" x14ac:dyDescent="0.25">
      <c r="A3926" s="91">
        <v>12205</v>
      </c>
      <c r="B3926" s="92" t="s">
        <v>8065</v>
      </c>
      <c r="C3926" s="92" t="s">
        <v>8066</v>
      </c>
      <c r="D3926" s="93" t="s">
        <v>275</v>
      </c>
      <c r="E3926" s="94">
        <v>2267</v>
      </c>
      <c r="F3926" s="94">
        <v>6813</v>
      </c>
      <c r="G3926" s="91">
        <v>654</v>
      </c>
      <c r="H3926" s="91">
        <v>2002</v>
      </c>
      <c r="I3926" s="91">
        <v>2000</v>
      </c>
      <c r="J3926" s="94">
        <v>3772</v>
      </c>
      <c r="K3926" s="92" t="s">
        <v>6368</v>
      </c>
    </row>
    <row r="3927" spans="1:11" ht="15" x14ac:dyDescent="0.25">
      <c r="A3927" s="91">
        <v>11617</v>
      </c>
      <c r="B3927" s="92" t="s">
        <v>8067</v>
      </c>
      <c r="C3927" s="92" t="s">
        <v>8068</v>
      </c>
      <c r="D3927" s="93" t="s">
        <v>275</v>
      </c>
      <c r="E3927" s="94">
        <v>27922</v>
      </c>
      <c r="F3927" s="91" t="s">
        <v>7710</v>
      </c>
      <c r="G3927" s="91">
        <v>360</v>
      </c>
      <c r="H3927" s="91">
        <v>1950</v>
      </c>
      <c r="I3927" s="91">
        <v>1950</v>
      </c>
      <c r="J3927" s="94">
        <v>4647</v>
      </c>
      <c r="K3927" s="92" t="s">
        <v>6368</v>
      </c>
    </row>
    <row r="3928" spans="1:11" ht="15" x14ac:dyDescent="0.25">
      <c r="A3928" s="91">
        <v>974931</v>
      </c>
      <c r="B3928" s="92" t="s">
        <v>8069</v>
      </c>
      <c r="C3928" s="92" t="s">
        <v>8070</v>
      </c>
      <c r="D3928" s="93" t="s">
        <v>275</v>
      </c>
      <c r="E3928" s="94">
        <v>10132</v>
      </c>
      <c r="F3928" s="94">
        <v>6812</v>
      </c>
      <c r="G3928" s="91">
        <v>989</v>
      </c>
      <c r="H3928" s="91">
        <v>2023</v>
      </c>
      <c r="I3928" s="91">
        <v>2020</v>
      </c>
      <c r="J3928" s="94">
        <v>16875</v>
      </c>
      <c r="K3928" s="92" t="s">
        <v>6368</v>
      </c>
    </row>
    <row r="3929" spans="1:11" ht="15" x14ac:dyDescent="0.25">
      <c r="A3929" s="91">
        <v>606566</v>
      </c>
      <c r="B3929" s="92" t="s">
        <v>8027</v>
      </c>
      <c r="C3929" s="92" t="s">
        <v>8028</v>
      </c>
      <c r="D3929" s="93" t="s">
        <v>275</v>
      </c>
      <c r="E3929" s="94">
        <v>6827</v>
      </c>
      <c r="F3929" s="94">
        <v>6812</v>
      </c>
      <c r="G3929" s="91">
        <v>422</v>
      </c>
      <c r="H3929" s="91">
        <v>2020</v>
      </c>
      <c r="I3929" s="91">
        <v>2020</v>
      </c>
      <c r="J3929" s="94">
        <v>1132</v>
      </c>
      <c r="K3929" s="92" t="s">
        <v>6368</v>
      </c>
    </row>
    <row r="3930" spans="1:11" ht="15" x14ac:dyDescent="0.25">
      <c r="A3930" s="91">
        <v>446894</v>
      </c>
      <c r="B3930" s="92" t="s">
        <v>8071</v>
      </c>
      <c r="C3930" s="92" t="s">
        <v>8072</v>
      </c>
      <c r="D3930" s="93" t="s">
        <v>275</v>
      </c>
      <c r="E3930" s="94">
        <v>75734</v>
      </c>
      <c r="F3930" s="91" t="s">
        <v>7710</v>
      </c>
      <c r="G3930" s="91">
        <v>1570</v>
      </c>
      <c r="H3930" s="91">
        <v>2018</v>
      </c>
      <c r="I3930" s="91">
        <v>2010</v>
      </c>
      <c r="J3930" s="94">
        <v>12612</v>
      </c>
      <c r="K3930" s="92" t="s">
        <v>6368</v>
      </c>
    </row>
    <row r="3931" spans="1:11" ht="15" x14ac:dyDescent="0.25">
      <c r="A3931" s="91">
        <v>393764</v>
      </c>
      <c r="B3931" s="92" t="s">
        <v>8073</v>
      </c>
      <c r="C3931" s="92" t="s">
        <v>8074</v>
      </c>
      <c r="D3931" s="93" t="s">
        <v>275</v>
      </c>
      <c r="E3931" s="94">
        <v>34008</v>
      </c>
      <c r="F3931" s="94">
        <v>6812</v>
      </c>
      <c r="G3931" s="91">
        <v>658</v>
      </c>
      <c r="H3931" s="91">
        <v>2016</v>
      </c>
      <c r="I3931" s="91">
        <v>2010</v>
      </c>
      <c r="J3931" s="94">
        <v>5661</v>
      </c>
      <c r="K3931" s="92" t="s">
        <v>6368</v>
      </c>
    </row>
    <row r="3932" spans="1:11" ht="15" x14ac:dyDescent="0.25">
      <c r="A3932" s="91">
        <v>24750</v>
      </c>
      <c r="B3932" s="92" t="s">
        <v>8075</v>
      </c>
      <c r="C3932" s="92" t="s">
        <v>8076</v>
      </c>
      <c r="D3932" s="93" t="s">
        <v>275</v>
      </c>
      <c r="E3932" s="94">
        <v>22284</v>
      </c>
      <c r="F3932" s="94">
        <v>6812</v>
      </c>
      <c r="G3932" s="91">
        <v>353</v>
      </c>
      <c r="H3932" s="91">
        <v>1979</v>
      </c>
      <c r="I3932" s="91">
        <v>1970</v>
      </c>
      <c r="J3932" s="94">
        <v>3707</v>
      </c>
      <c r="K3932" s="92" t="s">
        <v>6368</v>
      </c>
    </row>
    <row r="3933" spans="1:11" ht="15" x14ac:dyDescent="0.25">
      <c r="A3933" s="91">
        <v>11590</v>
      </c>
      <c r="B3933" s="92" t="s">
        <v>8077</v>
      </c>
      <c r="C3933" s="92" t="s">
        <v>8078</v>
      </c>
      <c r="D3933" s="93" t="s">
        <v>275</v>
      </c>
      <c r="E3933" s="94">
        <v>16177</v>
      </c>
      <c r="F3933" s="91" t="s">
        <v>7710</v>
      </c>
      <c r="G3933" s="91">
        <v>398</v>
      </c>
      <c r="H3933" s="91">
        <v>1977</v>
      </c>
      <c r="I3933" s="91">
        <v>1970</v>
      </c>
      <c r="J3933" s="94">
        <v>269</v>
      </c>
      <c r="K3933" s="92" t="s">
        <v>6368</v>
      </c>
    </row>
    <row r="3934" spans="1:11" ht="15" x14ac:dyDescent="0.25">
      <c r="A3934" s="91">
        <v>11144</v>
      </c>
      <c r="B3934" s="92" t="s">
        <v>8079</v>
      </c>
      <c r="C3934" s="92" t="s">
        <v>8080</v>
      </c>
      <c r="D3934" s="93" t="s">
        <v>275</v>
      </c>
      <c r="E3934" s="94">
        <v>8649</v>
      </c>
      <c r="F3934" s="94">
        <v>6812</v>
      </c>
      <c r="G3934" s="91">
        <v>324</v>
      </c>
      <c r="H3934" s="91">
        <v>1978</v>
      </c>
      <c r="I3934" s="91">
        <v>1970</v>
      </c>
      <c r="J3934" s="94">
        <v>1436</v>
      </c>
      <c r="K3934" s="92" t="s">
        <v>6368</v>
      </c>
    </row>
    <row r="3935" spans="1:11" ht="15" x14ac:dyDescent="0.25">
      <c r="A3935" s="91">
        <v>426249</v>
      </c>
      <c r="B3935" s="92" t="s">
        <v>8081</v>
      </c>
      <c r="C3935" s="92" t="s">
        <v>8082</v>
      </c>
      <c r="D3935" s="93" t="s">
        <v>275</v>
      </c>
      <c r="E3935" s="94">
        <v>20163</v>
      </c>
      <c r="F3935" s="94">
        <v>6811</v>
      </c>
      <c r="G3935" s="91">
        <v>502</v>
      </c>
      <c r="H3935" s="91">
        <v>2018</v>
      </c>
      <c r="I3935" s="91">
        <v>2010</v>
      </c>
      <c r="J3935" s="94">
        <v>3354</v>
      </c>
      <c r="K3935" s="92" t="s">
        <v>6368</v>
      </c>
    </row>
    <row r="3936" spans="1:11" ht="15" x14ac:dyDescent="0.25">
      <c r="A3936" s="91">
        <v>401898</v>
      </c>
      <c r="B3936" s="92" t="s">
        <v>7369</v>
      </c>
      <c r="C3936" s="92" t="s">
        <v>8083</v>
      </c>
      <c r="D3936" s="93" t="s">
        <v>275</v>
      </c>
      <c r="E3936" s="94">
        <v>17928</v>
      </c>
      <c r="F3936" s="94">
        <v>6811</v>
      </c>
      <c r="G3936" s="91">
        <v>1065</v>
      </c>
      <c r="H3936" s="91">
        <v>2017</v>
      </c>
      <c r="I3936" s="91">
        <v>2010</v>
      </c>
      <c r="J3936" s="94">
        <v>2982</v>
      </c>
      <c r="K3936" s="92" t="s">
        <v>6368</v>
      </c>
    </row>
    <row r="3937" spans="1:11" ht="15" x14ac:dyDescent="0.25">
      <c r="A3937" s="91">
        <v>290864</v>
      </c>
      <c r="B3937" s="92" t="s">
        <v>8084</v>
      </c>
      <c r="C3937" s="92" t="s">
        <v>8085</v>
      </c>
      <c r="D3937" s="93" t="s">
        <v>275</v>
      </c>
      <c r="E3937" s="94">
        <v>55034</v>
      </c>
      <c r="F3937" s="94">
        <v>6811</v>
      </c>
      <c r="G3937" s="91">
        <v>482</v>
      </c>
      <c r="H3937" s="91">
        <v>2014</v>
      </c>
      <c r="I3937" s="91">
        <v>2010</v>
      </c>
      <c r="J3937" s="94">
        <v>9164</v>
      </c>
      <c r="K3937" s="92" t="s">
        <v>6368</v>
      </c>
    </row>
    <row r="3938" spans="1:11" ht="15" x14ac:dyDescent="0.25">
      <c r="A3938" s="91">
        <v>241771</v>
      </c>
      <c r="B3938" s="92" t="s">
        <v>8011</v>
      </c>
      <c r="C3938" s="92" t="s">
        <v>8012</v>
      </c>
      <c r="D3938" s="93" t="s">
        <v>275</v>
      </c>
      <c r="E3938" s="94">
        <v>21176</v>
      </c>
      <c r="F3938" s="94">
        <v>6811</v>
      </c>
      <c r="G3938" s="91">
        <v>380</v>
      </c>
      <c r="H3938" s="91">
        <v>2014</v>
      </c>
      <c r="I3938" s="91">
        <v>2010</v>
      </c>
      <c r="J3938" s="94">
        <v>3523</v>
      </c>
      <c r="K3938" s="92" t="s">
        <v>6368</v>
      </c>
    </row>
    <row r="3939" spans="1:11" ht="15" x14ac:dyDescent="0.25">
      <c r="A3939" s="91">
        <v>225574</v>
      </c>
      <c r="B3939" s="92" t="s">
        <v>8086</v>
      </c>
      <c r="C3939" s="92" t="s">
        <v>8087</v>
      </c>
      <c r="D3939" s="93" t="s">
        <v>275</v>
      </c>
      <c r="E3939" s="94">
        <v>63135</v>
      </c>
      <c r="F3939" s="94">
        <v>6811</v>
      </c>
      <c r="G3939" s="91">
        <v>5498</v>
      </c>
      <c r="H3939" s="91">
        <v>2014</v>
      </c>
      <c r="I3939" s="91">
        <v>2010</v>
      </c>
      <c r="J3939" s="94">
        <v>10513</v>
      </c>
      <c r="K3939" s="92" t="s">
        <v>6368</v>
      </c>
    </row>
    <row r="3940" spans="1:11" ht="15" x14ac:dyDescent="0.25">
      <c r="A3940" s="91">
        <v>74465</v>
      </c>
      <c r="B3940" s="92" t="s">
        <v>8088</v>
      </c>
      <c r="C3940" s="92" t="s">
        <v>8089</v>
      </c>
      <c r="D3940" s="93" t="s">
        <v>275</v>
      </c>
      <c r="E3940" s="94">
        <v>100765</v>
      </c>
      <c r="F3940" s="94">
        <v>6811</v>
      </c>
      <c r="G3940" s="91">
        <v>2809</v>
      </c>
      <c r="H3940" s="91">
        <v>2011</v>
      </c>
      <c r="I3940" s="91">
        <v>2010</v>
      </c>
      <c r="J3940" s="94">
        <v>16783</v>
      </c>
      <c r="K3940" s="92" t="s">
        <v>6368</v>
      </c>
    </row>
    <row r="3941" spans="1:11" ht="15" x14ac:dyDescent="0.25">
      <c r="A3941" s="91">
        <v>11708</v>
      </c>
      <c r="B3941" s="92" t="s">
        <v>8090</v>
      </c>
      <c r="C3941" s="92" t="s">
        <v>8091</v>
      </c>
      <c r="D3941" s="93" t="s">
        <v>275</v>
      </c>
      <c r="E3941" s="94">
        <v>56241</v>
      </c>
      <c r="F3941" s="94">
        <v>6811</v>
      </c>
      <c r="G3941" s="91">
        <v>701</v>
      </c>
      <c r="H3941" s="91">
        <v>1968</v>
      </c>
      <c r="I3941" s="91">
        <v>1960</v>
      </c>
      <c r="J3941" s="94">
        <v>9365</v>
      </c>
      <c r="K3941" s="92" t="s">
        <v>6368</v>
      </c>
    </row>
    <row r="3942" spans="1:11" ht="15" x14ac:dyDescent="0.25">
      <c r="A3942" s="91">
        <v>766798</v>
      </c>
      <c r="B3942" s="92" t="s">
        <v>8092</v>
      </c>
      <c r="C3942" s="92" t="s">
        <v>8093</v>
      </c>
      <c r="D3942" s="93" t="s">
        <v>275</v>
      </c>
      <c r="E3942" s="94">
        <v>16785</v>
      </c>
      <c r="F3942" s="91" t="s">
        <v>8094</v>
      </c>
      <c r="G3942" s="91">
        <v>982</v>
      </c>
      <c r="H3942" s="91">
        <v>2021</v>
      </c>
      <c r="I3942" s="91">
        <v>2020</v>
      </c>
      <c r="J3942" s="94">
        <v>2791</v>
      </c>
      <c r="K3942" s="92" t="s">
        <v>6368</v>
      </c>
    </row>
    <row r="3943" spans="1:11" ht="15" x14ac:dyDescent="0.25">
      <c r="A3943" s="91">
        <v>37735</v>
      </c>
      <c r="B3943" s="92" t="s">
        <v>8095</v>
      </c>
      <c r="C3943" s="92" t="s">
        <v>8096</v>
      </c>
      <c r="D3943" s="93" t="s">
        <v>275</v>
      </c>
      <c r="E3943" s="94">
        <v>48698</v>
      </c>
      <c r="F3943" s="91" t="s">
        <v>8094</v>
      </c>
      <c r="G3943" s="91">
        <v>7091</v>
      </c>
      <c r="H3943" s="91">
        <v>2010</v>
      </c>
      <c r="I3943" s="91">
        <v>2010</v>
      </c>
      <c r="J3943" s="94">
        <v>8108</v>
      </c>
      <c r="K3943" s="92" t="s">
        <v>6368</v>
      </c>
    </row>
    <row r="3944" spans="1:11" ht="15" x14ac:dyDescent="0.25">
      <c r="A3944" s="91">
        <v>19997</v>
      </c>
      <c r="B3944" s="92" t="s">
        <v>8097</v>
      </c>
      <c r="C3944" s="92" t="s">
        <v>8098</v>
      </c>
      <c r="D3944" s="93" t="s">
        <v>275</v>
      </c>
      <c r="E3944" s="94">
        <v>21387</v>
      </c>
      <c r="F3944" s="91" t="s">
        <v>7710</v>
      </c>
      <c r="G3944" s="91">
        <v>404</v>
      </c>
      <c r="H3944" s="91">
        <v>1953</v>
      </c>
      <c r="I3944" s="91">
        <v>1950</v>
      </c>
      <c r="J3944" s="94">
        <v>3558</v>
      </c>
      <c r="K3944" s="92" t="s">
        <v>6368</v>
      </c>
    </row>
    <row r="3945" spans="1:11" ht="15" x14ac:dyDescent="0.25">
      <c r="A3945" s="91">
        <v>2300</v>
      </c>
      <c r="B3945" s="92" t="s">
        <v>8099</v>
      </c>
      <c r="C3945" s="92" t="s">
        <v>8100</v>
      </c>
      <c r="D3945" s="93" t="s">
        <v>275</v>
      </c>
      <c r="E3945" s="94">
        <v>84767</v>
      </c>
      <c r="F3945" s="91" t="s">
        <v>8094</v>
      </c>
      <c r="G3945" s="91">
        <v>6187</v>
      </c>
      <c r="H3945" s="91">
        <v>1996</v>
      </c>
      <c r="I3945" s="91">
        <v>1990</v>
      </c>
      <c r="J3945" s="94">
        <v>14117</v>
      </c>
      <c r="K3945" s="92" t="s">
        <v>6368</v>
      </c>
    </row>
    <row r="3946" spans="1:11" ht="15" x14ac:dyDescent="0.25">
      <c r="A3946" s="91">
        <v>431</v>
      </c>
      <c r="B3946" s="92" t="s">
        <v>8101</v>
      </c>
      <c r="C3946" s="92" t="s">
        <v>8102</v>
      </c>
      <c r="D3946" s="93" t="s">
        <v>275</v>
      </c>
      <c r="E3946" s="94">
        <v>61931</v>
      </c>
      <c r="F3946" s="91" t="s">
        <v>8094</v>
      </c>
      <c r="G3946" s="91">
        <v>4952</v>
      </c>
      <c r="H3946" s="91">
        <v>1998</v>
      </c>
      <c r="I3946" s="91">
        <v>1990</v>
      </c>
      <c r="J3946" s="94">
        <v>10313</v>
      </c>
      <c r="K3946" s="92" t="s">
        <v>6368</v>
      </c>
    </row>
    <row r="3947" spans="1:11" ht="15" x14ac:dyDescent="0.25">
      <c r="A3947" s="91">
        <v>8974</v>
      </c>
      <c r="B3947" s="92" t="s">
        <v>8103</v>
      </c>
      <c r="C3947" s="92" t="s">
        <v>8104</v>
      </c>
      <c r="D3947" s="93" t="s">
        <v>275</v>
      </c>
      <c r="E3947" s="94">
        <v>35931</v>
      </c>
      <c r="F3947" s="94">
        <v>6809</v>
      </c>
      <c r="G3947" s="91">
        <v>661</v>
      </c>
      <c r="H3947" s="91">
        <v>1953</v>
      </c>
      <c r="I3947" s="91">
        <v>1950</v>
      </c>
      <c r="J3947" s="94">
        <v>5981</v>
      </c>
      <c r="K3947" s="92" t="s">
        <v>6368</v>
      </c>
    </row>
    <row r="3948" spans="1:11" ht="15" x14ac:dyDescent="0.25">
      <c r="A3948" s="91">
        <v>956842</v>
      </c>
      <c r="B3948" s="92" t="s">
        <v>8105</v>
      </c>
      <c r="C3948" s="92" t="s">
        <v>8106</v>
      </c>
      <c r="D3948" s="93" t="s">
        <v>275</v>
      </c>
      <c r="E3948" s="94">
        <v>67319</v>
      </c>
      <c r="F3948" s="91" t="s">
        <v>7710</v>
      </c>
      <c r="G3948" s="91">
        <v>996</v>
      </c>
      <c r="H3948" s="91">
        <v>2024</v>
      </c>
      <c r="I3948" s="91">
        <v>2020</v>
      </c>
      <c r="J3948" s="94">
        <v>1121</v>
      </c>
      <c r="K3948" s="92" t="s">
        <v>6368</v>
      </c>
    </row>
    <row r="3949" spans="1:11" ht="15" x14ac:dyDescent="0.25">
      <c r="A3949" s="91">
        <v>759175</v>
      </c>
      <c r="B3949" s="92" t="s">
        <v>8107</v>
      </c>
      <c r="C3949" s="92" t="s">
        <v>8108</v>
      </c>
      <c r="D3949" s="93" t="s">
        <v>275</v>
      </c>
      <c r="E3949" s="94">
        <v>23012</v>
      </c>
      <c r="F3949" s="94">
        <v>6808</v>
      </c>
      <c r="G3949" s="91">
        <v>812</v>
      </c>
      <c r="H3949" s="91">
        <v>2022</v>
      </c>
      <c r="I3949" s="91">
        <v>2020</v>
      </c>
      <c r="J3949" s="94">
        <v>3829</v>
      </c>
      <c r="K3949" s="92" t="s">
        <v>6368</v>
      </c>
    </row>
    <row r="3950" spans="1:11" ht="15" x14ac:dyDescent="0.25">
      <c r="A3950" s="91">
        <v>604578</v>
      </c>
      <c r="B3950" s="92" t="s">
        <v>8109</v>
      </c>
      <c r="C3950" s="92" t="s">
        <v>8110</v>
      </c>
      <c r="D3950" s="93" t="s">
        <v>275</v>
      </c>
      <c r="E3950" s="94">
        <v>22299</v>
      </c>
      <c r="F3950" s="94">
        <v>6808</v>
      </c>
      <c r="G3950" s="91">
        <v>551</v>
      </c>
      <c r="H3950" s="91">
        <v>2020</v>
      </c>
      <c r="I3950" s="91">
        <v>2020</v>
      </c>
      <c r="J3950" s="94">
        <v>371</v>
      </c>
      <c r="K3950" s="92" t="s">
        <v>6368</v>
      </c>
    </row>
    <row r="3951" spans="1:11" ht="15" x14ac:dyDescent="0.25">
      <c r="A3951" s="91">
        <v>377154</v>
      </c>
      <c r="B3951" s="92" t="s">
        <v>8111</v>
      </c>
      <c r="C3951" s="92" t="s">
        <v>8112</v>
      </c>
      <c r="D3951" s="93" t="s">
        <v>275</v>
      </c>
      <c r="E3951" s="94">
        <v>9802</v>
      </c>
      <c r="F3951" s="94">
        <v>6808</v>
      </c>
      <c r="G3951" s="91">
        <v>369</v>
      </c>
      <c r="H3951" s="91">
        <v>2016</v>
      </c>
      <c r="I3951" s="91">
        <v>2010</v>
      </c>
      <c r="J3951" s="94">
        <v>1628</v>
      </c>
      <c r="K3951" s="92" t="s">
        <v>6368</v>
      </c>
    </row>
    <row r="3952" spans="1:11" ht="15" x14ac:dyDescent="0.25">
      <c r="A3952" s="91">
        <v>283704</v>
      </c>
      <c r="B3952" s="92" t="s">
        <v>8113</v>
      </c>
      <c r="C3952" s="92" t="s">
        <v>8114</v>
      </c>
      <c r="D3952" s="93" t="s">
        <v>275</v>
      </c>
      <c r="E3952" s="94">
        <v>25367</v>
      </c>
      <c r="F3952" s="94">
        <v>6808</v>
      </c>
      <c r="G3952" s="91">
        <v>662</v>
      </c>
      <c r="H3952" s="91">
        <v>2014</v>
      </c>
      <c r="I3952" s="91">
        <v>2010</v>
      </c>
      <c r="J3952" s="94">
        <v>4221</v>
      </c>
      <c r="K3952" s="92" t="s">
        <v>6368</v>
      </c>
    </row>
    <row r="3953" spans="1:11" ht="15" x14ac:dyDescent="0.25">
      <c r="A3953" s="91">
        <v>107985</v>
      </c>
      <c r="B3953" s="92" t="s">
        <v>8115</v>
      </c>
      <c r="C3953" s="92" t="s">
        <v>8116</v>
      </c>
      <c r="D3953" s="93" t="s">
        <v>275</v>
      </c>
      <c r="E3953" s="94">
        <v>7013</v>
      </c>
      <c r="F3953" s="94">
        <v>6808</v>
      </c>
      <c r="G3953" s="91">
        <v>5602</v>
      </c>
      <c r="H3953" s="91">
        <v>2013</v>
      </c>
      <c r="I3953" s="91">
        <v>2010</v>
      </c>
      <c r="J3953" s="94">
        <v>11679</v>
      </c>
      <c r="K3953" s="92" t="s">
        <v>6368</v>
      </c>
    </row>
    <row r="3954" spans="1:11" ht="15" x14ac:dyDescent="0.25">
      <c r="A3954" s="91">
        <v>59387</v>
      </c>
      <c r="B3954" s="92" t="s">
        <v>8117</v>
      </c>
      <c r="C3954" s="92" t="s">
        <v>8118</v>
      </c>
      <c r="D3954" s="93" t="s">
        <v>275</v>
      </c>
      <c r="E3954" s="94">
        <v>18729</v>
      </c>
      <c r="F3954" s="94">
        <v>6808</v>
      </c>
      <c r="G3954" s="91">
        <v>328</v>
      </c>
      <c r="H3954" s="91">
        <v>2002</v>
      </c>
      <c r="I3954" s="91">
        <v>2000</v>
      </c>
      <c r="J3954" s="94">
        <v>3115</v>
      </c>
      <c r="K3954" s="92" t="s">
        <v>6368</v>
      </c>
    </row>
    <row r="3955" spans="1:11" ht="15" x14ac:dyDescent="0.25">
      <c r="A3955" s="91">
        <v>57243</v>
      </c>
      <c r="B3955" s="92" t="s">
        <v>8119</v>
      </c>
      <c r="C3955" s="92" t="s">
        <v>8120</v>
      </c>
      <c r="D3955" s="93" t="s">
        <v>275</v>
      </c>
      <c r="E3955" s="94">
        <v>7491</v>
      </c>
      <c r="F3955" s="94">
        <v>6808</v>
      </c>
      <c r="G3955" s="91">
        <v>391</v>
      </c>
      <c r="H3955" s="91">
        <v>2011</v>
      </c>
      <c r="I3955" s="91">
        <v>2010</v>
      </c>
      <c r="J3955" s="94">
        <v>1243</v>
      </c>
      <c r="K3955" s="92" t="s">
        <v>6368</v>
      </c>
    </row>
    <row r="3956" spans="1:11" ht="15" x14ac:dyDescent="0.25">
      <c r="A3956" s="91">
        <v>13648</v>
      </c>
      <c r="B3956" s="92" t="s">
        <v>8121</v>
      </c>
      <c r="C3956" s="92" t="s">
        <v>8122</v>
      </c>
      <c r="D3956" s="93" t="s">
        <v>275</v>
      </c>
      <c r="E3956" s="94">
        <v>52958</v>
      </c>
      <c r="F3956" s="94">
        <v>6808</v>
      </c>
      <c r="G3956" s="91">
        <v>1113</v>
      </c>
      <c r="H3956" s="91">
        <v>2008</v>
      </c>
      <c r="I3956" s="91">
        <v>2000</v>
      </c>
      <c r="J3956" s="94">
        <v>8818</v>
      </c>
      <c r="K3956" s="92" t="s">
        <v>6368</v>
      </c>
    </row>
    <row r="3957" spans="1:11" ht="15" x14ac:dyDescent="0.25">
      <c r="A3957" s="91">
        <v>13342</v>
      </c>
      <c r="B3957" s="92" t="s">
        <v>8123</v>
      </c>
      <c r="C3957" s="92" t="s">
        <v>8124</v>
      </c>
      <c r="D3957" s="93" t="s">
        <v>275</v>
      </c>
      <c r="E3957" s="94">
        <v>48016</v>
      </c>
      <c r="F3957" s="94">
        <v>6808</v>
      </c>
      <c r="G3957" s="91">
        <v>1300</v>
      </c>
      <c r="H3957" s="91">
        <v>1982</v>
      </c>
      <c r="I3957" s="91">
        <v>1980</v>
      </c>
      <c r="J3957" s="94">
        <v>7994</v>
      </c>
      <c r="K3957" s="92" t="s">
        <v>6368</v>
      </c>
    </row>
    <row r="3958" spans="1:11" ht="15" x14ac:dyDescent="0.25">
      <c r="A3958" s="91">
        <v>9746</v>
      </c>
      <c r="B3958" s="92" t="s">
        <v>8125</v>
      </c>
      <c r="C3958" s="92" t="s">
        <v>8126</v>
      </c>
      <c r="D3958" s="93" t="s">
        <v>275</v>
      </c>
      <c r="E3958" s="94">
        <v>15793</v>
      </c>
      <c r="F3958" s="91" t="s">
        <v>7710</v>
      </c>
      <c r="G3958" s="91">
        <v>462</v>
      </c>
      <c r="H3958" s="91">
        <v>1997</v>
      </c>
      <c r="I3958" s="91">
        <v>1990</v>
      </c>
      <c r="J3958" s="94">
        <v>2626</v>
      </c>
      <c r="K3958" s="92" t="s">
        <v>6368</v>
      </c>
    </row>
    <row r="3959" spans="1:11" ht="15" x14ac:dyDescent="0.25">
      <c r="A3959" s="91">
        <v>8292</v>
      </c>
      <c r="B3959" s="92" t="s">
        <v>8127</v>
      </c>
      <c r="C3959" s="92" t="s">
        <v>8128</v>
      </c>
      <c r="D3959" s="93" t="s">
        <v>275</v>
      </c>
      <c r="E3959" s="94">
        <v>6605</v>
      </c>
      <c r="F3959" s="94">
        <v>6808</v>
      </c>
      <c r="G3959" s="91">
        <v>2258</v>
      </c>
      <c r="H3959" s="91">
        <v>2005</v>
      </c>
      <c r="I3959" s="91">
        <v>2000</v>
      </c>
      <c r="J3959" s="94">
        <v>10999</v>
      </c>
      <c r="K3959" s="92" t="s">
        <v>6368</v>
      </c>
    </row>
    <row r="3960" spans="1:11" ht="15" x14ac:dyDescent="0.25">
      <c r="A3960" s="91">
        <v>1978</v>
      </c>
      <c r="B3960" s="92" t="s">
        <v>8129</v>
      </c>
      <c r="C3960" s="92" t="s">
        <v>8130</v>
      </c>
      <c r="D3960" s="93" t="s">
        <v>275</v>
      </c>
      <c r="E3960" s="94">
        <v>16773</v>
      </c>
      <c r="F3960" s="94">
        <v>6808</v>
      </c>
      <c r="G3960" s="91">
        <v>342</v>
      </c>
      <c r="H3960" s="91">
        <v>1950</v>
      </c>
      <c r="I3960" s="91">
        <v>1950</v>
      </c>
      <c r="J3960" s="94">
        <v>2789</v>
      </c>
      <c r="K3960" s="92" t="s">
        <v>6368</v>
      </c>
    </row>
    <row r="3961" spans="1:11" ht="15" x14ac:dyDescent="0.25">
      <c r="A3961" s="91">
        <v>795813</v>
      </c>
      <c r="B3961" s="92" t="s">
        <v>8131</v>
      </c>
      <c r="C3961" s="92" t="s">
        <v>8132</v>
      </c>
      <c r="D3961" s="93" t="s">
        <v>275</v>
      </c>
      <c r="E3961" s="94">
        <v>14174</v>
      </c>
      <c r="F3961" s="94">
        <v>6807</v>
      </c>
      <c r="G3961" s="91">
        <v>336</v>
      </c>
      <c r="H3961" s="91">
        <v>2021</v>
      </c>
      <c r="I3961" s="91">
        <v>2020</v>
      </c>
      <c r="J3961" s="94">
        <v>2356</v>
      </c>
      <c r="K3961" s="92" t="s">
        <v>6368</v>
      </c>
    </row>
    <row r="3962" spans="1:11" ht="15" x14ac:dyDescent="0.25">
      <c r="A3962" s="91">
        <v>438747</v>
      </c>
      <c r="B3962" s="92" t="s">
        <v>8133</v>
      </c>
      <c r="C3962" s="92" t="s">
        <v>8134</v>
      </c>
      <c r="D3962" s="93" t="s">
        <v>275</v>
      </c>
      <c r="E3962" s="94">
        <v>33617</v>
      </c>
      <c r="F3962" s="91" t="s">
        <v>7710</v>
      </c>
      <c r="G3962" s="91">
        <v>378</v>
      </c>
      <c r="H3962" s="91">
        <v>2017</v>
      </c>
      <c r="I3962" s="91">
        <v>2010</v>
      </c>
      <c r="J3962" s="94">
        <v>5596</v>
      </c>
      <c r="K3962" s="92" t="s">
        <v>6368</v>
      </c>
    </row>
    <row r="3963" spans="1:11" ht="15" x14ac:dyDescent="0.25">
      <c r="A3963" s="91">
        <v>401847</v>
      </c>
      <c r="B3963" s="92" t="s">
        <v>8135</v>
      </c>
      <c r="C3963" s="92" t="s">
        <v>8136</v>
      </c>
      <c r="D3963" s="93" t="s">
        <v>275</v>
      </c>
      <c r="E3963" s="94">
        <v>19641</v>
      </c>
      <c r="F3963" s="91" t="s">
        <v>7710</v>
      </c>
      <c r="G3963" s="91">
        <v>1302</v>
      </c>
      <c r="H3963" s="91">
        <v>2018</v>
      </c>
      <c r="I3963" s="91">
        <v>2010</v>
      </c>
      <c r="J3963" s="94">
        <v>3267</v>
      </c>
      <c r="K3963" s="92" t="s">
        <v>6368</v>
      </c>
    </row>
    <row r="3964" spans="1:11" ht="15" x14ac:dyDescent="0.25">
      <c r="A3964" s="91">
        <v>26719</v>
      </c>
      <c r="B3964" s="92" t="s">
        <v>8137</v>
      </c>
      <c r="C3964" s="92" t="s">
        <v>8138</v>
      </c>
      <c r="D3964" s="93" t="s">
        <v>275</v>
      </c>
      <c r="E3964" s="94">
        <v>6678</v>
      </c>
      <c r="F3964" s="91" t="s">
        <v>7710</v>
      </c>
      <c r="G3964" s="91">
        <v>321</v>
      </c>
      <c r="H3964" s="91">
        <v>1987</v>
      </c>
      <c r="I3964" s="91">
        <v>1980</v>
      </c>
      <c r="J3964" s="94">
        <v>1107</v>
      </c>
      <c r="K3964" s="92" t="s">
        <v>6368</v>
      </c>
    </row>
    <row r="3965" spans="1:11" ht="15" x14ac:dyDescent="0.25">
      <c r="A3965" s="91">
        <v>10855</v>
      </c>
      <c r="B3965" s="92" t="s">
        <v>8139</v>
      </c>
      <c r="C3965" s="92" t="s">
        <v>8140</v>
      </c>
      <c r="D3965" s="93" t="s">
        <v>275</v>
      </c>
      <c r="E3965" s="94">
        <v>12692</v>
      </c>
      <c r="F3965" s="94">
        <v>6807</v>
      </c>
      <c r="G3965" s="91">
        <v>380</v>
      </c>
      <c r="H3965" s="91">
        <v>2002</v>
      </c>
      <c r="I3965" s="91">
        <v>2000</v>
      </c>
      <c r="J3965" s="94">
        <v>2109</v>
      </c>
      <c r="K3965" s="92" t="s">
        <v>6368</v>
      </c>
    </row>
    <row r="3966" spans="1:11" ht="15" x14ac:dyDescent="0.25">
      <c r="A3966" s="91">
        <v>9314</v>
      </c>
      <c r="B3966" s="92" t="s">
        <v>8141</v>
      </c>
      <c r="C3966" s="92" t="s">
        <v>8142</v>
      </c>
      <c r="D3966" s="93" t="s">
        <v>275</v>
      </c>
      <c r="E3966" s="94">
        <v>48743</v>
      </c>
      <c r="F3966" s="94">
        <v>6807</v>
      </c>
      <c r="G3966" s="91">
        <v>1527</v>
      </c>
      <c r="H3966" s="91">
        <v>1984</v>
      </c>
      <c r="I3966" s="91">
        <v>1980</v>
      </c>
      <c r="J3966" s="94">
        <v>8116</v>
      </c>
      <c r="K3966" s="92" t="s">
        <v>6368</v>
      </c>
    </row>
    <row r="3967" spans="1:11" ht="15" x14ac:dyDescent="0.25">
      <c r="A3967" s="91">
        <v>154400</v>
      </c>
      <c r="B3967" s="92" t="s">
        <v>8143</v>
      </c>
      <c r="C3967" s="92" t="s">
        <v>8144</v>
      </c>
      <c r="D3967" s="93" t="s">
        <v>275</v>
      </c>
      <c r="E3967" s="94">
        <v>65977</v>
      </c>
      <c r="F3967" s="94">
        <v>6806</v>
      </c>
      <c r="G3967" s="91">
        <v>2281</v>
      </c>
      <c r="H3967" s="91">
        <v>2014</v>
      </c>
      <c r="I3967" s="91">
        <v>2010</v>
      </c>
      <c r="J3967" s="94">
        <v>10987</v>
      </c>
      <c r="K3967" s="92" t="s">
        <v>6368</v>
      </c>
    </row>
    <row r="3968" spans="1:11" ht="15" x14ac:dyDescent="0.25">
      <c r="A3968" s="91">
        <v>44629</v>
      </c>
      <c r="B3968" s="92" t="s">
        <v>8145</v>
      </c>
      <c r="C3968" s="92" t="s">
        <v>8146</v>
      </c>
      <c r="D3968" s="93" t="s">
        <v>275</v>
      </c>
      <c r="E3968" s="94">
        <v>27446</v>
      </c>
      <c r="F3968" s="94">
        <v>6806</v>
      </c>
      <c r="G3968" s="91">
        <v>851</v>
      </c>
      <c r="H3968" s="91">
        <v>2010</v>
      </c>
      <c r="I3968" s="91">
        <v>2010</v>
      </c>
      <c r="J3968" s="94">
        <v>4567</v>
      </c>
      <c r="K3968" s="92" t="s">
        <v>6368</v>
      </c>
    </row>
    <row r="3969" spans="1:11" ht="15" x14ac:dyDescent="0.25">
      <c r="A3969" s="91">
        <v>10060</v>
      </c>
      <c r="B3969" s="92" t="s">
        <v>8147</v>
      </c>
      <c r="C3969" s="92" t="s">
        <v>8148</v>
      </c>
      <c r="D3969" s="93" t="s">
        <v>275</v>
      </c>
      <c r="E3969" s="94">
        <v>42577</v>
      </c>
      <c r="F3969" s="94">
        <v>6806</v>
      </c>
      <c r="G3969" s="91">
        <v>962</v>
      </c>
      <c r="H3969" s="91">
        <v>2005</v>
      </c>
      <c r="I3969" s="91">
        <v>2000</v>
      </c>
      <c r="J3969" s="94">
        <v>7088</v>
      </c>
      <c r="K3969" s="92" t="s">
        <v>6368</v>
      </c>
    </row>
    <row r="3970" spans="1:11" ht="15" x14ac:dyDescent="0.25">
      <c r="A3970" s="91">
        <v>796</v>
      </c>
      <c r="B3970" s="92" t="s">
        <v>8149</v>
      </c>
      <c r="C3970" s="92" t="s">
        <v>8150</v>
      </c>
      <c r="D3970" s="93" t="s">
        <v>275</v>
      </c>
      <c r="E3970" s="94">
        <v>105962</v>
      </c>
      <c r="F3970" s="94">
        <v>6806</v>
      </c>
      <c r="G3970" s="91">
        <v>3393</v>
      </c>
      <c r="H3970" s="91">
        <v>1999</v>
      </c>
      <c r="I3970" s="91">
        <v>1990</v>
      </c>
      <c r="J3970" s="94">
        <v>17648</v>
      </c>
      <c r="K3970" s="92" t="s">
        <v>6368</v>
      </c>
    </row>
    <row r="3971" spans="1:11" ht="15" x14ac:dyDescent="0.25">
      <c r="A3971" s="91">
        <v>776797</v>
      </c>
      <c r="B3971" s="92" t="s">
        <v>8151</v>
      </c>
      <c r="C3971" s="92" t="s">
        <v>8152</v>
      </c>
      <c r="D3971" s="93" t="s">
        <v>275</v>
      </c>
      <c r="E3971" s="94">
        <v>71908</v>
      </c>
      <c r="F3971" s="94">
        <v>6805</v>
      </c>
      <c r="G3971" s="91">
        <v>983</v>
      </c>
      <c r="H3971" s="91">
        <v>2021</v>
      </c>
      <c r="I3971" s="91">
        <v>2020</v>
      </c>
      <c r="J3971" s="94">
        <v>11975</v>
      </c>
      <c r="K3971" s="92" t="s">
        <v>6368</v>
      </c>
    </row>
    <row r="3972" spans="1:11" ht="15" x14ac:dyDescent="0.25">
      <c r="A3972" s="91">
        <v>718821</v>
      </c>
      <c r="B3972" s="92" t="s">
        <v>8153</v>
      </c>
      <c r="C3972" s="92" t="s">
        <v>8154</v>
      </c>
      <c r="D3972" s="93" t="s">
        <v>275</v>
      </c>
      <c r="E3972" s="94">
        <v>129018</v>
      </c>
      <c r="F3972" s="91" t="s">
        <v>7710</v>
      </c>
      <c r="G3972" s="91">
        <v>2628</v>
      </c>
      <c r="H3972" s="91">
        <v>2024</v>
      </c>
      <c r="I3972" s="91">
        <v>2020</v>
      </c>
      <c r="J3972" s="94">
        <v>2149</v>
      </c>
      <c r="K3972" s="92" t="s">
        <v>6368</v>
      </c>
    </row>
    <row r="3973" spans="1:11" ht="15" x14ac:dyDescent="0.25">
      <c r="A3973" s="91">
        <v>643882</v>
      </c>
      <c r="B3973" s="92" t="s">
        <v>8155</v>
      </c>
      <c r="C3973" s="92" t="s">
        <v>8156</v>
      </c>
      <c r="D3973" s="93" t="s">
        <v>275</v>
      </c>
      <c r="E3973" s="94">
        <v>21323</v>
      </c>
      <c r="F3973" s="94">
        <v>6805</v>
      </c>
      <c r="G3973" s="91">
        <v>898</v>
      </c>
      <c r="H3973" s="91">
        <v>2020</v>
      </c>
      <c r="I3973" s="91">
        <v>2020</v>
      </c>
      <c r="J3973" s="94">
        <v>3547</v>
      </c>
      <c r="K3973" s="92" t="s">
        <v>6368</v>
      </c>
    </row>
    <row r="3974" spans="1:11" ht="15" x14ac:dyDescent="0.25">
      <c r="A3974" s="91">
        <v>171337</v>
      </c>
      <c r="B3974" s="92" t="s">
        <v>8157</v>
      </c>
      <c r="C3974" s="92" t="s">
        <v>8158</v>
      </c>
      <c r="D3974" s="93" t="s">
        <v>275</v>
      </c>
      <c r="E3974" s="94">
        <v>21607</v>
      </c>
      <c r="F3974" s="91" t="s">
        <v>7710</v>
      </c>
      <c r="G3974" s="91">
        <v>545</v>
      </c>
      <c r="H3974" s="91">
        <v>2013</v>
      </c>
      <c r="I3974" s="91">
        <v>2010</v>
      </c>
      <c r="J3974" s="94">
        <v>3595</v>
      </c>
      <c r="K3974" s="92" t="s">
        <v>6368</v>
      </c>
    </row>
    <row r="3975" spans="1:11" ht="15" x14ac:dyDescent="0.25">
      <c r="A3975" s="91">
        <v>37768</v>
      </c>
      <c r="B3975" s="92" t="s">
        <v>8159</v>
      </c>
      <c r="C3975" s="92" t="s">
        <v>8160</v>
      </c>
      <c r="D3975" s="93" t="s">
        <v>275</v>
      </c>
      <c r="E3975" s="94">
        <v>33855</v>
      </c>
      <c r="F3975" s="94">
        <v>6805</v>
      </c>
      <c r="G3975" s="91">
        <v>469</v>
      </c>
      <c r="H3975" s="91">
        <v>1982</v>
      </c>
      <c r="I3975" s="91">
        <v>1980</v>
      </c>
      <c r="J3975" s="94">
        <v>5635</v>
      </c>
      <c r="K3975" s="92" t="s">
        <v>6368</v>
      </c>
    </row>
    <row r="3976" spans="1:11" ht="15" x14ac:dyDescent="0.25">
      <c r="A3976" s="91">
        <v>27850</v>
      </c>
      <c r="B3976" s="92" t="s">
        <v>8161</v>
      </c>
      <c r="C3976" s="92" t="s">
        <v>8162</v>
      </c>
      <c r="D3976" s="93" t="s">
        <v>275</v>
      </c>
      <c r="E3976" s="94">
        <v>18577</v>
      </c>
      <c r="F3976" s="91" t="s">
        <v>7710</v>
      </c>
      <c r="G3976" s="91">
        <v>559</v>
      </c>
      <c r="H3976" s="91">
        <v>1998</v>
      </c>
      <c r="I3976" s="91">
        <v>1990</v>
      </c>
      <c r="J3976" s="94">
        <v>309</v>
      </c>
      <c r="K3976" s="92" t="s">
        <v>6368</v>
      </c>
    </row>
    <row r="3977" spans="1:11" ht="15" x14ac:dyDescent="0.25">
      <c r="A3977" s="91">
        <v>10045</v>
      </c>
      <c r="B3977" s="92" t="s">
        <v>8163</v>
      </c>
      <c r="C3977" s="92" t="s">
        <v>8164</v>
      </c>
      <c r="D3977" s="93" t="s">
        <v>275</v>
      </c>
      <c r="E3977" s="94">
        <v>44754</v>
      </c>
      <c r="F3977" s="94">
        <v>6804</v>
      </c>
      <c r="G3977" s="91">
        <v>1903</v>
      </c>
      <c r="H3977" s="91">
        <v>2004</v>
      </c>
      <c r="I3977" s="91">
        <v>2000</v>
      </c>
      <c r="J3977" s="94">
        <v>7451</v>
      </c>
      <c r="K3977" s="92" t="s">
        <v>6368</v>
      </c>
    </row>
    <row r="3978" spans="1:11" ht="15" x14ac:dyDescent="0.25">
      <c r="A3978" s="91">
        <v>634528</v>
      </c>
      <c r="B3978" s="92" t="s">
        <v>8165</v>
      </c>
      <c r="C3978" s="92" t="s">
        <v>8166</v>
      </c>
      <c r="D3978" s="93" t="s">
        <v>275</v>
      </c>
      <c r="E3978" s="94">
        <v>32437</v>
      </c>
      <c r="F3978" s="91" t="s">
        <v>7710</v>
      </c>
      <c r="G3978" s="91">
        <v>1665</v>
      </c>
      <c r="H3978" s="91">
        <v>2021</v>
      </c>
      <c r="I3978" s="91">
        <v>2020</v>
      </c>
      <c r="J3978" s="94">
        <v>5399</v>
      </c>
      <c r="K3978" s="92" t="s">
        <v>6368</v>
      </c>
    </row>
    <row r="3979" spans="1:11" ht="15" x14ac:dyDescent="0.25">
      <c r="A3979" s="91">
        <v>340485</v>
      </c>
      <c r="B3979" s="92" t="s">
        <v>8167</v>
      </c>
      <c r="C3979" s="92" t="s">
        <v>8168</v>
      </c>
      <c r="D3979" s="93" t="s">
        <v>275</v>
      </c>
      <c r="E3979" s="94">
        <v>17201</v>
      </c>
      <c r="F3979" s="94">
        <v>6804</v>
      </c>
      <c r="G3979" s="91">
        <v>887</v>
      </c>
      <c r="H3979" s="91">
        <v>2016</v>
      </c>
      <c r="I3979" s="91">
        <v>2010</v>
      </c>
      <c r="J3979" s="94">
        <v>2861</v>
      </c>
      <c r="K3979" s="92" t="s">
        <v>6368</v>
      </c>
    </row>
    <row r="3980" spans="1:11" ht="15" x14ac:dyDescent="0.25">
      <c r="A3980" s="91">
        <v>332979</v>
      </c>
      <c r="B3980" s="92" t="s">
        <v>8169</v>
      </c>
      <c r="C3980" s="92" t="s">
        <v>8170</v>
      </c>
      <c r="D3980" s="93" t="s">
        <v>275</v>
      </c>
      <c r="E3980" s="94">
        <v>18251</v>
      </c>
      <c r="F3980" s="94">
        <v>6804</v>
      </c>
      <c r="G3980" s="91">
        <v>801</v>
      </c>
      <c r="H3980" s="91">
        <v>2016</v>
      </c>
      <c r="I3980" s="91">
        <v>2010</v>
      </c>
      <c r="J3980" s="94">
        <v>3036</v>
      </c>
      <c r="K3980" s="92" t="s">
        <v>6368</v>
      </c>
    </row>
    <row r="3981" spans="1:11" ht="15" x14ac:dyDescent="0.25">
      <c r="A3981" s="91">
        <v>44835</v>
      </c>
      <c r="B3981" s="92" t="s">
        <v>8171</v>
      </c>
      <c r="C3981" s="92" t="s">
        <v>8172</v>
      </c>
      <c r="D3981" s="93" t="s">
        <v>275</v>
      </c>
      <c r="E3981" s="94">
        <v>16117</v>
      </c>
      <c r="F3981" s="94">
        <v>6804</v>
      </c>
      <c r="G3981" s="91">
        <v>701</v>
      </c>
      <c r="H3981" s="91">
        <v>2010</v>
      </c>
      <c r="I3981" s="91">
        <v>2010</v>
      </c>
      <c r="J3981" s="94">
        <v>268</v>
      </c>
      <c r="K3981" s="92" t="s">
        <v>6368</v>
      </c>
    </row>
    <row r="3982" spans="1:11" ht="15" x14ac:dyDescent="0.25">
      <c r="A3982" s="91">
        <v>44835</v>
      </c>
      <c r="B3982" s="92" t="s">
        <v>8171</v>
      </c>
      <c r="C3982" s="92" t="s">
        <v>8172</v>
      </c>
      <c r="D3982" s="93" t="s">
        <v>275</v>
      </c>
      <c r="E3982" s="94">
        <v>16117</v>
      </c>
      <c r="F3982" s="94">
        <v>6804</v>
      </c>
      <c r="G3982" s="91">
        <v>701</v>
      </c>
      <c r="H3982" s="91">
        <v>2010</v>
      </c>
      <c r="I3982" s="91">
        <v>2010</v>
      </c>
      <c r="J3982" s="94">
        <v>268</v>
      </c>
      <c r="K3982" s="92" t="s">
        <v>6368</v>
      </c>
    </row>
    <row r="3983" spans="1:11" ht="15" x14ac:dyDescent="0.25">
      <c r="A3983" s="91">
        <v>18377</v>
      </c>
      <c r="B3983" s="92" t="s">
        <v>8173</v>
      </c>
      <c r="C3983" s="92" t="s">
        <v>8174</v>
      </c>
      <c r="D3983" s="93" t="s">
        <v>275</v>
      </c>
      <c r="E3983" s="94">
        <v>31915</v>
      </c>
      <c r="F3983" s="94">
        <v>6804</v>
      </c>
      <c r="G3983" s="91">
        <v>329</v>
      </c>
      <c r="H3983" s="91">
        <v>2006</v>
      </c>
      <c r="I3983" s="91">
        <v>2000</v>
      </c>
      <c r="J3983" s="94">
        <v>5312</v>
      </c>
      <c r="K3983" s="92" t="s">
        <v>6368</v>
      </c>
    </row>
    <row r="3984" spans="1:11" ht="15" x14ac:dyDescent="0.25">
      <c r="A3984" s="91">
        <v>11129</v>
      </c>
      <c r="B3984" s="92" t="s">
        <v>8175</v>
      </c>
      <c r="C3984" s="92" t="s">
        <v>8176</v>
      </c>
      <c r="D3984" s="93" t="s">
        <v>275</v>
      </c>
      <c r="E3984" s="94">
        <v>11002</v>
      </c>
      <c r="F3984" s="91" t="s">
        <v>7710</v>
      </c>
      <c r="G3984" s="91">
        <v>365</v>
      </c>
      <c r="H3984" s="91">
        <v>1999</v>
      </c>
      <c r="I3984" s="91">
        <v>1990</v>
      </c>
      <c r="J3984" s="94">
        <v>1828</v>
      </c>
      <c r="K3984" s="92" t="s">
        <v>6368</v>
      </c>
    </row>
    <row r="3985" spans="1:11" ht="15" x14ac:dyDescent="0.25">
      <c r="A3985" s="91">
        <v>10045</v>
      </c>
      <c r="B3985" s="92" t="s">
        <v>8163</v>
      </c>
      <c r="C3985" s="92" t="s">
        <v>8164</v>
      </c>
      <c r="D3985" s="93" t="s">
        <v>275</v>
      </c>
      <c r="E3985" s="94">
        <v>44754</v>
      </c>
      <c r="F3985" s="94">
        <v>6805</v>
      </c>
      <c r="G3985" s="91">
        <v>1902</v>
      </c>
      <c r="H3985" s="91">
        <v>2004</v>
      </c>
      <c r="I3985" s="91">
        <v>2000</v>
      </c>
      <c r="J3985" s="94">
        <v>7451</v>
      </c>
      <c r="K3985" s="92" t="s">
        <v>6368</v>
      </c>
    </row>
    <row r="3986" spans="1:11" ht="15" x14ac:dyDescent="0.25">
      <c r="A3986" s="91">
        <v>8835</v>
      </c>
      <c r="B3986" s="92" t="s">
        <v>8177</v>
      </c>
      <c r="C3986" s="92" t="s">
        <v>8178</v>
      </c>
      <c r="D3986" s="93" t="s">
        <v>275</v>
      </c>
      <c r="E3986" s="94">
        <v>82428</v>
      </c>
      <c r="F3986" s="94">
        <v>6804</v>
      </c>
      <c r="G3986" s="91">
        <v>4264</v>
      </c>
      <c r="H3986" s="91">
        <v>2001</v>
      </c>
      <c r="I3986" s="91">
        <v>2000</v>
      </c>
      <c r="J3986" s="94">
        <v>13728</v>
      </c>
      <c r="K3986" s="92" t="s">
        <v>6368</v>
      </c>
    </row>
    <row r="3987" spans="1:11" ht="15" x14ac:dyDescent="0.25">
      <c r="A3987" s="91">
        <v>629015</v>
      </c>
      <c r="B3987" s="92" t="s">
        <v>8179</v>
      </c>
      <c r="C3987" s="92" t="s">
        <v>8180</v>
      </c>
      <c r="D3987" s="93" t="s">
        <v>275</v>
      </c>
      <c r="E3987" s="94">
        <v>16893</v>
      </c>
      <c r="F3987" s="94">
        <v>6803</v>
      </c>
      <c r="G3987" s="91">
        <v>375</v>
      </c>
      <c r="H3987" s="91">
        <v>2022</v>
      </c>
      <c r="I3987" s="91">
        <v>2020</v>
      </c>
      <c r="J3987" s="94">
        <v>2809</v>
      </c>
      <c r="K3987" s="92" t="s">
        <v>6368</v>
      </c>
    </row>
    <row r="3988" spans="1:11" ht="15" x14ac:dyDescent="0.25">
      <c r="A3988" s="91">
        <v>256917</v>
      </c>
      <c r="B3988" s="92" t="s">
        <v>8181</v>
      </c>
      <c r="C3988" s="92" t="s">
        <v>8182</v>
      </c>
      <c r="D3988" s="93" t="s">
        <v>275</v>
      </c>
      <c r="E3988" s="94">
        <v>30914</v>
      </c>
      <c r="F3988" s="91" t="s">
        <v>7710</v>
      </c>
      <c r="G3988" s="91">
        <v>1272</v>
      </c>
      <c r="H3988" s="91">
        <v>2014</v>
      </c>
      <c r="I3988" s="91">
        <v>2010</v>
      </c>
      <c r="J3988" s="94">
        <v>5145</v>
      </c>
      <c r="K3988" s="92" t="s">
        <v>6368</v>
      </c>
    </row>
    <row r="3989" spans="1:11" ht="15" x14ac:dyDescent="0.25">
      <c r="A3989" s="91">
        <v>253331</v>
      </c>
      <c r="B3989" s="92" t="s">
        <v>8183</v>
      </c>
      <c r="C3989" s="92" t="s">
        <v>8184</v>
      </c>
      <c r="D3989" s="93" t="s">
        <v>275</v>
      </c>
      <c r="E3989" s="94">
        <v>4948</v>
      </c>
      <c r="F3989" s="91" t="s">
        <v>7710</v>
      </c>
      <c r="G3989" s="91">
        <v>351</v>
      </c>
      <c r="H3989" s="91">
        <v>2014</v>
      </c>
      <c r="I3989" s="91">
        <v>2010</v>
      </c>
      <c r="J3989" s="94">
        <v>819</v>
      </c>
      <c r="K3989" s="92" t="s">
        <v>6368</v>
      </c>
    </row>
    <row r="3990" spans="1:11" ht="15" x14ac:dyDescent="0.25">
      <c r="A3990" s="91">
        <v>76535</v>
      </c>
      <c r="B3990" s="92" t="s">
        <v>8185</v>
      </c>
      <c r="C3990" s="92" t="s">
        <v>8186</v>
      </c>
      <c r="D3990" s="93" t="s">
        <v>275</v>
      </c>
      <c r="E3990" s="94">
        <v>934</v>
      </c>
      <c r="F3990" s="94">
        <v>6803</v>
      </c>
      <c r="G3990" s="91">
        <v>518</v>
      </c>
      <c r="H3990" s="91">
        <v>2011</v>
      </c>
      <c r="I3990" s="91">
        <v>2010</v>
      </c>
      <c r="J3990" s="94">
        <v>1551</v>
      </c>
      <c r="K3990" s="92" t="s">
        <v>6368</v>
      </c>
    </row>
    <row r="3991" spans="1:11" ht="15" x14ac:dyDescent="0.25">
      <c r="A3991" s="91">
        <v>128136</v>
      </c>
      <c r="B3991" s="92" t="s">
        <v>8187</v>
      </c>
      <c r="C3991" s="92" t="s">
        <v>8188</v>
      </c>
      <c r="D3991" s="93" t="s">
        <v>275</v>
      </c>
      <c r="E3991" s="94">
        <v>9845</v>
      </c>
      <c r="F3991" s="94">
        <v>6802</v>
      </c>
      <c r="G3991" s="91">
        <v>353</v>
      </c>
      <c r="H3991" s="91">
        <v>2012</v>
      </c>
      <c r="I3991" s="91">
        <v>2010</v>
      </c>
      <c r="J3991" s="94">
        <v>1635</v>
      </c>
      <c r="K3991" s="92" t="s">
        <v>6368</v>
      </c>
    </row>
    <row r="3992" spans="1:11" ht="15" x14ac:dyDescent="0.25">
      <c r="A3992" s="91">
        <v>12246</v>
      </c>
      <c r="B3992" s="92" t="s">
        <v>8189</v>
      </c>
      <c r="C3992" s="92" t="s">
        <v>8190</v>
      </c>
      <c r="D3992" s="93" t="s">
        <v>275</v>
      </c>
      <c r="E3992" s="94">
        <v>40775</v>
      </c>
      <c r="F3992" s="94">
        <v>6803</v>
      </c>
      <c r="G3992" s="91">
        <v>719</v>
      </c>
      <c r="H3992" s="91">
        <v>2007</v>
      </c>
      <c r="I3992" s="91">
        <v>2000</v>
      </c>
      <c r="J3992" s="94">
        <v>6788</v>
      </c>
      <c r="K3992" s="92" t="s">
        <v>6368</v>
      </c>
    </row>
    <row r="3993" spans="1:11" ht="15" x14ac:dyDescent="0.25">
      <c r="A3993" s="91">
        <v>10297</v>
      </c>
      <c r="B3993" s="92" t="s">
        <v>8191</v>
      </c>
      <c r="C3993" s="92" t="s">
        <v>8192</v>
      </c>
      <c r="D3993" s="93" t="s">
        <v>275</v>
      </c>
      <c r="E3993" s="94">
        <v>1985</v>
      </c>
      <c r="F3993" s="91" t="s">
        <v>7710</v>
      </c>
      <c r="G3993" s="91">
        <v>534</v>
      </c>
      <c r="H3993" s="91">
        <v>1953</v>
      </c>
      <c r="I3993" s="91">
        <v>1950</v>
      </c>
      <c r="J3993" s="94">
        <v>3302</v>
      </c>
      <c r="K3993" s="92" t="s">
        <v>6368</v>
      </c>
    </row>
    <row r="3994" spans="1:11" ht="15" x14ac:dyDescent="0.25">
      <c r="A3994" s="91">
        <v>9282</v>
      </c>
      <c r="B3994" s="98">
        <v>0.46805555555555556</v>
      </c>
      <c r="C3994" s="92" t="s">
        <v>8193</v>
      </c>
      <c r="D3994" s="93" t="s">
        <v>275</v>
      </c>
      <c r="E3994" s="94">
        <v>28281</v>
      </c>
      <c r="F3994" s="94">
        <v>6803</v>
      </c>
      <c r="G3994" s="91">
        <v>894</v>
      </c>
      <c r="H3994" s="91">
        <v>2003</v>
      </c>
      <c r="I3994" s="91">
        <v>2000</v>
      </c>
      <c r="J3994" s="94">
        <v>4707</v>
      </c>
      <c r="K3994" s="92" t="s">
        <v>6368</v>
      </c>
    </row>
    <row r="3995" spans="1:11" ht="15" x14ac:dyDescent="0.25">
      <c r="A3995" s="91">
        <v>5994</v>
      </c>
      <c r="B3995" s="92" t="s">
        <v>8194</v>
      </c>
      <c r="C3995" s="92" t="s">
        <v>8195</v>
      </c>
      <c r="D3995" s="93" t="s">
        <v>275</v>
      </c>
      <c r="E3995" s="94">
        <v>79826</v>
      </c>
      <c r="F3995" s="91" t="s">
        <v>7710</v>
      </c>
      <c r="G3995" s="91">
        <v>2052</v>
      </c>
      <c r="H3995" s="91">
        <v>2000</v>
      </c>
      <c r="I3995" s="91">
        <v>2000</v>
      </c>
      <c r="J3995" s="94">
        <v>13294</v>
      </c>
      <c r="K3995" s="92" t="s">
        <v>6368</v>
      </c>
    </row>
    <row r="3996" spans="1:11" ht="15" x14ac:dyDescent="0.25">
      <c r="A3996" s="91">
        <v>3509</v>
      </c>
      <c r="B3996" s="92" t="s">
        <v>8196</v>
      </c>
      <c r="C3996" s="92" t="s">
        <v>8197</v>
      </c>
      <c r="D3996" s="93" t="s">
        <v>275</v>
      </c>
      <c r="E3996" s="94">
        <v>19074</v>
      </c>
      <c r="F3996" s="94">
        <v>6802</v>
      </c>
      <c r="G3996" s="91">
        <v>1834</v>
      </c>
      <c r="H3996" s="91">
        <v>2006</v>
      </c>
      <c r="I3996" s="91">
        <v>2000</v>
      </c>
      <c r="J3996" s="94">
        <v>3173</v>
      </c>
      <c r="K3996" s="92" t="s">
        <v>6368</v>
      </c>
    </row>
    <row r="3997" spans="1:11" ht="15" x14ac:dyDescent="0.25">
      <c r="A3997" s="91">
        <v>534490</v>
      </c>
      <c r="B3997" s="92" t="s">
        <v>8198</v>
      </c>
      <c r="C3997" s="92" t="s">
        <v>8199</v>
      </c>
      <c r="D3997" s="93" t="s">
        <v>275</v>
      </c>
      <c r="E3997" s="94">
        <v>45737</v>
      </c>
      <c r="F3997" s="91" t="s">
        <v>7710</v>
      </c>
      <c r="G3997" s="91">
        <v>536</v>
      </c>
      <c r="H3997" s="91">
        <v>2019</v>
      </c>
      <c r="I3997" s="91">
        <v>2010</v>
      </c>
      <c r="J3997" s="94">
        <v>7615</v>
      </c>
      <c r="K3997" s="92" t="s">
        <v>6368</v>
      </c>
    </row>
    <row r="3998" spans="1:11" ht="15" x14ac:dyDescent="0.25">
      <c r="A3998" s="91">
        <v>252178</v>
      </c>
      <c r="B3998" s="95" t="s">
        <v>8200</v>
      </c>
      <c r="C3998" s="92" t="s">
        <v>8201</v>
      </c>
      <c r="D3998" s="93" t="s">
        <v>275</v>
      </c>
      <c r="E3998" s="94">
        <v>32434</v>
      </c>
      <c r="F3998" s="94">
        <v>6803</v>
      </c>
      <c r="G3998" s="91">
        <v>1157</v>
      </c>
      <c r="H3998" s="91">
        <v>2014</v>
      </c>
      <c r="I3998" s="91">
        <v>2010</v>
      </c>
      <c r="J3998" s="94">
        <v>5398</v>
      </c>
      <c r="K3998" s="92" t="s">
        <v>6368</v>
      </c>
    </row>
    <row r="3999" spans="1:11" ht="15" x14ac:dyDescent="0.25">
      <c r="A3999" s="91">
        <v>109417</v>
      </c>
      <c r="B3999" s="92" t="s">
        <v>8202</v>
      </c>
      <c r="C3999" s="92" t="s">
        <v>8203</v>
      </c>
      <c r="D3999" s="93" t="s">
        <v>275</v>
      </c>
      <c r="E3999" s="94">
        <v>1373</v>
      </c>
      <c r="F3999" s="94">
        <v>6801</v>
      </c>
      <c r="G3999" s="91">
        <v>346</v>
      </c>
      <c r="H3999" s="91">
        <v>2013</v>
      </c>
      <c r="I3999" s="91">
        <v>2010</v>
      </c>
      <c r="J3999" s="94">
        <v>2282</v>
      </c>
      <c r="K3999" s="92" t="s">
        <v>6368</v>
      </c>
    </row>
    <row r="4000" spans="1:11" ht="15" x14ac:dyDescent="0.25">
      <c r="A4000" s="91">
        <v>16995</v>
      </c>
      <c r="B4000" s="92" t="s">
        <v>8204</v>
      </c>
      <c r="C4000" s="92" t="s">
        <v>8205</v>
      </c>
      <c r="D4000" s="93" t="s">
        <v>275</v>
      </c>
      <c r="E4000" s="94">
        <v>34987</v>
      </c>
      <c r="F4000" s="94">
        <v>6801</v>
      </c>
      <c r="G4000" s="91">
        <v>2025</v>
      </c>
      <c r="H4000" s="91">
        <v>2009</v>
      </c>
      <c r="I4000" s="91">
        <v>2000</v>
      </c>
      <c r="J4000" s="94">
        <v>5824</v>
      </c>
      <c r="K4000" s="92" t="s">
        <v>6368</v>
      </c>
    </row>
    <row r="4001" spans="1:11" ht="15" x14ac:dyDescent="0.25">
      <c r="A4001" s="91">
        <v>11092</v>
      </c>
      <c r="B4001" s="92" t="s">
        <v>8206</v>
      </c>
      <c r="C4001" s="92" t="s">
        <v>8207</v>
      </c>
      <c r="D4001" s="93" t="s">
        <v>275</v>
      </c>
      <c r="E4001" s="94">
        <v>19343</v>
      </c>
      <c r="F4001" s="94">
        <v>6801</v>
      </c>
      <c r="G4001" s="91">
        <v>748</v>
      </c>
      <c r="H4001" s="91">
        <v>1990</v>
      </c>
      <c r="I4001" s="91">
        <v>1990</v>
      </c>
      <c r="J4001" s="94">
        <v>3217</v>
      </c>
      <c r="K4001" s="92" t="s">
        <v>6368</v>
      </c>
    </row>
    <row r="4002" spans="1:11" ht="15" x14ac:dyDescent="0.25">
      <c r="A4002" s="91">
        <v>646207</v>
      </c>
      <c r="B4002" s="92" t="s">
        <v>8208</v>
      </c>
      <c r="C4002" s="92" t="s">
        <v>8209</v>
      </c>
      <c r="D4002" s="93" t="s">
        <v>275</v>
      </c>
      <c r="E4002" s="94">
        <v>70503</v>
      </c>
      <c r="F4002" s="91" t="s">
        <v>7710</v>
      </c>
      <c r="G4002" s="91">
        <v>1778</v>
      </c>
      <c r="H4002" s="91">
        <v>2021</v>
      </c>
      <c r="I4002" s="91">
        <v>2020</v>
      </c>
      <c r="J4002" s="94">
        <v>11741</v>
      </c>
      <c r="K4002" s="92" t="s">
        <v>6368</v>
      </c>
    </row>
    <row r="4003" spans="1:11" ht="15" x14ac:dyDescent="0.25">
      <c r="A4003" s="91">
        <v>482981</v>
      </c>
      <c r="B4003" s="92" t="s">
        <v>8210</v>
      </c>
      <c r="C4003" s="92" t="s">
        <v>8211</v>
      </c>
      <c r="D4003" s="93" t="s">
        <v>275</v>
      </c>
      <c r="E4003" s="94">
        <v>18509</v>
      </c>
      <c r="F4003" s="91" t="s">
        <v>7710</v>
      </c>
      <c r="G4003" s="91">
        <v>338</v>
      </c>
      <c r="H4003" s="91">
        <v>2019</v>
      </c>
      <c r="I4003" s="91">
        <v>2010</v>
      </c>
      <c r="J4003" s="94">
        <v>3078</v>
      </c>
      <c r="K4003" s="92" t="s">
        <v>6368</v>
      </c>
    </row>
    <row r="4004" spans="1:11" ht="15" x14ac:dyDescent="0.25">
      <c r="A4004" s="91">
        <v>419635</v>
      </c>
      <c r="B4004" s="92" t="s">
        <v>8212</v>
      </c>
      <c r="C4004" s="92" t="s">
        <v>8213</v>
      </c>
      <c r="D4004" s="93" t="s">
        <v>275</v>
      </c>
      <c r="E4004" s="94">
        <v>29358</v>
      </c>
      <c r="F4004" s="91" t="s">
        <v>7710</v>
      </c>
      <c r="G4004" s="91">
        <v>461</v>
      </c>
      <c r="H4004" s="91">
        <v>2017</v>
      </c>
      <c r="I4004" s="91">
        <v>2010</v>
      </c>
      <c r="J4004" s="94">
        <v>4886</v>
      </c>
      <c r="K4004" s="92" t="s">
        <v>6368</v>
      </c>
    </row>
    <row r="4005" spans="1:11" ht="15" x14ac:dyDescent="0.25">
      <c r="A4005" s="91">
        <v>369885</v>
      </c>
      <c r="B4005" s="92" t="s">
        <v>8214</v>
      </c>
      <c r="C4005" s="92" t="s">
        <v>8215</v>
      </c>
      <c r="D4005" s="93" t="s">
        <v>275</v>
      </c>
      <c r="E4005" s="94">
        <v>81982</v>
      </c>
      <c r="F4005" s="91" t="s">
        <v>7710</v>
      </c>
      <c r="G4005" s="91">
        <v>4628</v>
      </c>
      <c r="H4005" s="91">
        <v>2016</v>
      </c>
      <c r="I4005" s="91">
        <v>2010</v>
      </c>
      <c r="J4005" s="94">
        <v>13653</v>
      </c>
      <c r="K4005" s="92" t="s">
        <v>6368</v>
      </c>
    </row>
    <row r="4006" spans="1:11" ht="15" x14ac:dyDescent="0.25">
      <c r="A4006" s="91">
        <v>67660</v>
      </c>
      <c r="B4006" s="92" t="s">
        <v>8216</v>
      </c>
      <c r="C4006" s="92" t="s">
        <v>8217</v>
      </c>
      <c r="D4006" s="93" t="s">
        <v>275</v>
      </c>
      <c r="E4006" s="94">
        <v>23314</v>
      </c>
      <c r="F4006" s="91" t="s">
        <v>7710</v>
      </c>
      <c r="G4006" s="91">
        <v>858</v>
      </c>
      <c r="H4006" s="91">
        <v>2012</v>
      </c>
      <c r="I4006" s="91">
        <v>2010</v>
      </c>
      <c r="J4006" s="94">
        <v>3879</v>
      </c>
      <c r="K4006" s="92" t="s">
        <v>6368</v>
      </c>
    </row>
    <row r="4007" spans="1:11" ht="15" x14ac:dyDescent="0.25">
      <c r="A4007" s="91">
        <v>19548</v>
      </c>
      <c r="B4007" s="92" t="s">
        <v>8218</v>
      </c>
      <c r="C4007" s="92" t="s">
        <v>8219</v>
      </c>
      <c r="D4007" s="93" t="s">
        <v>275</v>
      </c>
      <c r="E4007" s="94">
        <v>8468</v>
      </c>
      <c r="F4007" s="91" t="s">
        <v>7710</v>
      </c>
      <c r="G4007" s="91">
        <v>518</v>
      </c>
      <c r="H4007" s="91">
        <v>1966</v>
      </c>
      <c r="I4007" s="91">
        <v>1960</v>
      </c>
      <c r="J4007" s="94">
        <v>1406</v>
      </c>
      <c r="K4007" s="92" t="s">
        <v>6368</v>
      </c>
    </row>
    <row r="4008" spans="1:11" ht="15" x14ac:dyDescent="0.25">
      <c r="A4008" s="91">
        <v>17612</v>
      </c>
      <c r="B4008" s="92" t="s">
        <v>8220</v>
      </c>
      <c r="C4008" s="92" t="s">
        <v>8221</v>
      </c>
      <c r="D4008" s="93" t="s">
        <v>275</v>
      </c>
      <c r="E4008" s="94">
        <v>42297</v>
      </c>
      <c r="F4008" s="91" t="s">
        <v>7710</v>
      </c>
      <c r="G4008" s="91">
        <v>509</v>
      </c>
      <c r="H4008" s="91">
        <v>2001</v>
      </c>
      <c r="I4008" s="91">
        <v>2000</v>
      </c>
      <c r="J4008" s="94">
        <v>7042</v>
      </c>
      <c r="K4008" s="92" t="s">
        <v>6368</v>
      </c>
    </row>
    <row r="4009" spans="1:11" ht="15" x14ac:dyDescent="0.25">
      <c r="A4009" s="91">
        <v>14392</v>
      </c>
      <c r="B4009" s="92" t="s">
        <v>8222</v>
      </c>
      <c r="C4009" s="92" t="s">
        <v>8223</v>
      </c>
      <c r="D4009" s="93" t="s">
        <v>275</v>
      </c>
      <c r="E4009" s="94">
        <v>39867</v>
      </c>
      <c r="F4009" s="91" t="s">
        <v>7710</v>
      </c>
      <c r="G4009" s="91">
        <v>345</v>
      </c>
      <c r="H4009" s="91">
        <v>2007</v>
      </c>
      <c r="I4009" s="91">
        <v>2000</v>
      </c>
      <c r="J4009" s="94">
        <v>6637</v>
      </c>
      <c r="K4009" s="92" t="s">
        <v>6368</v>
      </c>
    </row>
    <row r="4010" spans="1:11" ht="15" x14ac:dyDescent="0.25">
      <c r="A4010" s="91">
        <v>1946</v>
      </c>
      <c r="B4010" s="92" t="s">
        <v>8224</v>
      </c>
      <c r="C4010" s="92" t="s">
        <v>8225</v>
      </c>
      <c r="D4010" s="93" t="s">
        <v>275</v>
      </c>
      <c r="E4010" s="94">
        <v>33778</v>
      </c>
      <c r="F4010" s="91" t="s">
        <v>7710</v>
      </c>
      <c r="G4010" s="91">
        <v>2038</v>
      </c>
      <c r="H4010" s="91">
        <v>1999</v>
      </c>
      <c r="I4010" s="91">
        <v>1990</v>
      </c>
      <c r="J4010" s="94">
        <v>5622</v>
      </c>
      <c r="K4010" s="92" t="s">
        <v>6368</v>
      </c>
    </row>
    <row r="4011" spans="1:11" ht="15" x14ac:dyDescent="0.25">
      <c r="A4011" s="91">
        <v>974262</v>
      </c>
      <c r="B4011" s="92" t="s">
        <v>8226</v>
      </c>
      <c r="C4011" s="92" t="s">
        <v>8227</v>
      </c>
      <c r="D4011" s="93" t="s">
        <v>275</v>
      </c>
      <c r="E4011" s="94">
        <v>13509</v>
      </c>
      <c r="F4011" s="91" t="s">
        <v>7710</v>
      </c>
      <c r="G4011" s="91">
        <v>436</v>
      </c>
      <c r="H4011" s="91">
        <v>2024</v>
      </c>
      <c r="I4011" s="91">
        <v>2020</v>
      </c>
      <c r="J4011" s="94">
        <v>22501</v>
      </c>
      <c r="K4011" s="92" t="s">
        <v>6368</v>
      </c>
    </row>
    <row r="4012" spans="1:11" ht="15" x14ac:dyDescent="0.25">
      <c r="A4012" s="91">
        <v>38285</v>
      </c>
      <c r="B4012" s="92" t="s">
        <v>8228</v>
      </c>
      <c r="C4012" s="92" t="s">
        <v>8229</v>
      </c>
      <c r="D4012" s="93" t="s">
        <v>275</v>
      </c>
      <c r="E4012" s="94">
        <v>1392</v>
      </c>
      <c r="F4012" s="94">
        <v>6799</v>
      </c>
      <c r="G4012" s="91">
        <v>399</v>
      </c>
      <c r="H4012" s="91">
        <v>1984</v>
      </c>
      <c r="I4012" s="91">
        <v>1980</v>
      </c>
      <c r="J4012" s="94">
        <v>2314</v>
      </c>
      <c r="K4012" s="92" t="s">
        <v>6368</v>
      </c>
    </row>
    <row r="4013" spans="1:11" ht="15" x14ac:dyDescent="0.25">
      <c r="A4013" s="91">
        <v>37137</v>
      </c>
      <c r="B4013" s="92" t="s">
        <v>8230</v>
      </c>
      <c r="C4013" s="92" t="s">
        <v>8231</v>
      </c>
      <c r="D4013" s="93" t="s">
        <v>275</v>
      </c>
      <c r="E4013" s="94">
        <v>81911</v>
      </c>
      <c r="F4013" s="94">
        <v>6802</v>
      </c>
      <c r="G4013" s="91">
        <v>2468</v>
      </c>
      <c r="H4013" s="91">
        <v>1991</v>
      </c>
      <c r="I4013" s="91">
        <v>1990</v>
      </c>
      <c r="J4013" s="94">
        <v>13641</v>
      </c>
      <c r="K4013" s="92" t="s">
        <v>6368</v>
      </c>
    </row>
    <row r="4014" spans="1:11" ht="15" x14ac:dyDescent="0.25">
      <c r="A4014" s="91">
        <v>424781</v>
      </c>
      <c r="B4014" s="92" t="s">
        <v>8232</v>
      </c>
      <c r="C4014" s="92" t="s">
        <v>8233</v>
      </c>
      <c r="D4014" s="93" t="s">
        <v>275</v>
      </c>
      <c r="E4014" s="94">
        <v>57663</v>
      </c>
      <c r="F4014" s="91" t="s">
        <v>7710</v>
      </c>
      <c r="G4014" s="91">
        <v>1637</v>
      </c>
      <c r="H4014" s="91">
        <v>2018</v>
      </c>
      <c r="I4014" s="91">
        <v>2010</v>
      </c>
      <c r="J4014" s="94">
        <v>9602</v>
      </c>
      <c r="K4014" s="92" t="s">
        <v>6368</v>
      </c>
    </row>
    <row r="4015" spans="1:11" ht="15" x14ac:dyDescent="0.25">
      <c r="A4015" s="91">
        <v>370663</v>
      </c>
      <c r="B4015" s="92" t="s">
        <v>8234</v>
      </c>
      <c r="C4015" s="92" t="s">
        <v>8235</v>
      </c>
      <c r="D4015" s="93" t="s">
        <v>275</v>
      </c>
      <c r="E4015" s="94">
        <v>16251</v>
      </c>
      <c r="F4015" s="94">
        <v>6797</v>
      </c>
      <c r="G4015" s="91">
        <v>1246</v>
      </c>
      <c r="H4015" s="91">
        <v>2017</v>
      </c>
      <c r="I4015" s="91">
        <v>2010</v>
      </c>
      <c r="J4015" s="94">
        <v>2707</v>
      </c>
      <c r="K4015" s="92" t="s">
        <v>6368</v>
      </c>
    </row>
    <row r="4016" spans="1:11" ht="15" x14ac:dyDescent="0.25">
      <c r="A4016" s="91">
        <v>41402</v>
      </c>
      <c r="B4016" s="92" t="s">
        <v>8236</v>
      </c>
      <c r="C4016" s="92" t="s">
        <v>8237</v>
      </c>
      <c r="D4016" s="93" t="s">
        <v>275</v>
      </c>
      <c r="E4016" s="94">
        <v>27805</v>
      </c>
      <c r="F4016" s="94">
        <v>6798</v>
      </c>
      <c r="G4016" s="91">
        <v>2103</v>
      </c>
      <c r="H4016" s="91">
        <v>2010</v>
      </c>
      <c r="I4016" s="91">
        <v>2010</v>
      </c>
      <c r="J4016" s="94">
        <v>4627</v>
      </c>
      <c r="K4016" s="92" t="s">
        <v>6368</v>
      </c>
    </row>
    <row r="4017" spans="1:11" ht="15" x14ac:dyDescent="0.25">
      <c r="A4017" s="91">
        <v>9481</v>
      </c>
      <c r="B4017" s="92" t="s">
        <v>8238</v>
      </c>
      <c r="C4017" s="92" t="s">
        <v>8239</v>
      </c>
      <c r="D4017" s="93" t="s">
        <v>275</v>
      </c>
      <c r="E4017" s="94">
        <v>74592</v>
      </c>
      <c r="F4017" s="94">
        <v>6798</v>
      </c>
      <c r="G4017" s="91">
        <v>3677</v>
      </c>
      <c r="H4017" s="91">
        <v>1999</v>
      </c>
      <c r="I4017" s="91">
        <v>1990</v>
      </c>
      <c r="J4017" s="94">
        <v>12422</v>
      </c>
      <c r="K4017" s="92" t="s">
        <v>6368</v>
      </c>
    </row>
    <row r="4018" spans="1:11" ht="15" x14ac:dyDescent="0.25">
      <c r="A4018" s="91">
        <v>882059</v>
      </c>
      <c r="B4018" s="92" t="s">
        <v>8240</v>
      </c>
      <c r="C4018" s="92" t="s">
        <v>8241</v>
      </c>
      <c r="D4018" s="93" t="s">
        <v>275</v>
      </c>
      <c r="E4018" s="94">
        <v>68837</v>
      </c>
      <c r="F4018" s="94">
        <v>6797</v>
      </c>
      <c r="G4018" s="91">
        <v>703</v>
      </c>
      <c r="H4018" s="91">
        <v>2024</v>
      </c>
      <c r="I4018" s="91">
        <v>2020</v>
      </c>
      <c r="J4018" s="94">
        <v>11463</v>
      </c>
      <c r="K4018" s="92" t="s">
        <v>6368</v>
      </c>
    </row>
    <row r="4019" spans="1:11" ht="15" x14ac:dyDescent="0.25">
      <c r="A4019" s="91">
        <v>514921</v>
      </c>
      <c r="B4019" s="92" t="s">
        <v>8242</v>
      </c>
      <c r="C4019" s="92" t="s">
        <v>8243</v>
      </c>
      <c r="D4019" s="93" t="s">
        <v>275</v>
      </c>
      <c r="E4019" s="94">
        <v>23583</v>
      </c>
      <c r="F4019" s="91" t="s">
        <v>7710</v>
      </c>
      <c r="G4019" s="91">
        <v>1139</v>
      </c>
      <c r="H4019" s="91">
        <v>2019</v>
      </c>
      <c r="I4019" s="91">
        <v>2010</v>
      </c>
      <c r="J4019" s="94">
        <v>3924</v>
      </c>
      <c r="K4019" s="92" t="s">
        <v>6368</v>
      </c>
    </row>
    <row r="4020" spans="1:11" ht="15" x14ac:dyDescent="0.25">
      <c r="A4020" s="91">
        <v>484638</v>
      </c>
      <c r="B4020" s="92" t="s">
        <v>8244</v>
      </c>
      <c r="C4020" s="92" t="s">
        <v>8245</v>
      </c>
      <c r="D4020" s="93" t="s">
        <v>275</v>
      </c>
      <c r="E4020" s="94">
        <v>10988</v>
      </c>
      <c r="F4020" s="94">
        <v>6797</v>
      </c>
      <c r="G4020" s="91">
        <v>303</v>
      </c>
      <c r="H4020" s="91">
        <v>2019</v>
      </c>
      <c r="I4020" s="91">
        <v>2010</v>
      </c>
      <c r="J4020" s="94">
        <v>1825</v>
      </c>
      <c r="K4020" s="92" t="s">
        <v>6368</v>
      </c>
    </row>
    <row r="4021" spans="1:11" ht="15" x14ac:dyDescent="0.25">
      <c r="A4021" s="91">
        <v>145247</v>
      </c>
      <c r="B4021" s="92" t="s">
        <v>8246</v>
      </c>
      <c r="C4021" s="92" t="s">
        <v>8247</v>
      </c>
      <c r="D4021" s="93" t="s">
        <v>275</v>
      </c>
      <c r="E4021" s="94">
        <v>17477</v>
      </c>
      <c r="F4021" s="94">
        <v>6797</v>
      </c>
      <c r="G4021" s="91">
        <v>961</v>
      </c>
      <c r="H4021" s="91">
        <v>2013</v>
      </c>
      <c r="I4021" s="91">
        <v>2010</v>
      </c>
      <c r="J4021" s="94">
        <v>2907</v>
      </c>
      <c r="K4021" s="92" t="s">
        <v>6368</v>
      </c>
    </row>
    <row r="4022" spans="1:11" ht="15" x14ac:dyDescent="0.25">
      <c r="A4022" s="91">
        <v>15247</v>
      </c>
      <c r="B4022" s="92" t="s">
        <v>8248</v>
      </c>
      <c r="C4022" s="92" t="s">
        <v>8249</v>
      </c>
      <c r="D4022" s="93" t="s">
        <v>275</v>
      </c>
      <c r="E4022" s="94">
        <v>12364</v>
      </c>
      <c r="F4022" s="94">
        <v>6797</v>
      </c>
      <c r="G4022" s="91">
        <v>323</v>
      </c>
      <c r="H4022" s="91">
        <v>1965</v>
      </c>
      <c r="I4022" s="91">
        <v>1960</v>
      </c>
      <c r="J4022" s="94">
        <v>2055</v>
      </c>
      <c r="K4022" s="92" t="s">
        <v>6368</v>
      </c>
    </row>
    <row r="4023" spans="1:11" ht="15" x14ac:dyDescent="0.25">
      <c r="A4023" s="91">
        <v>158011</v>
      </c>
      <c r="B4023" s="92" t="s">
        <v>2584</v>
      </c>
      <c r="C4023" s="92" t="s">
        <v>8250</v>
      </c>
      <c r="D4023" s="93" t="s">
        <v>275</v>
      </c>
      <c r="E4023" s="94">
        <v>31135</v>
      </c>
      <c r="F4023" s="94">
        <v>6796</v>
      </c>
      <c r="G4023" s="91">
        <v>2945</v>
      </c>
      <c r="H4023" s="91">
        <v>2013</v>
      </c>
      <c r="I4023" s="91">
        <v>2010</v>
      </c>
      <c r="J4023" s="94">
        <v>5182</v>
      </c>
      <c r="K4023" s="92" t="s">
        <v>6368</v>
      </c>
    </row>
    <row r="4024" spans="1:11" ht="15" x14ac:dyDescent="0.25">
      <c r="A4024" s="91">
        <v>126963</v>
      </c>
      <c r="B4024" s="92" t="s">
        <v>8251</v>
      </c>
      <c r="C4024" s="92" t="s">
        <v>8252</v>
      </c>
      <c r="D4024" s="93" t="s">
        <v>275</v>
      </c>
      <c r="E4024" s="94">
        <v>70083</v>
      </c>
      <c r="F4024" s="94">
        <v>6796</v>
      </c>
      <c r="G4024" s="91">
        <v>1583</v>
      </c>
      <c r="H4024" s="91">
        <v>2013</v>
      </c>
      <c r="I4024" s="91">
        <v>2010</v>
      </c>
      <c r="J4024" s="94">
        <v>11671</v>
      </c>
      <c r="K4024" s="92" t="s">
        <v>6368</v>
      </c>
    </row>
    <row r="4025" spans="1:11" ht="15" x14ac:dyDescent="0.25">
      <c r="A4025" s="91">
        <v>39013</v>
      </c>
      <c r="B4025" s="92" t="s">
        <v>8253</v>
      </c>
      <c r="C4025" s="92" t="s">
        <v>8254</v>
      </c>
      <c r="D4025" s="93" t="s">
        <v>275</v>
      </c>
      <c r="E4025" s="94">
        <v>32224</v>
      </c>
      <c r="F4025" s="94">
        <v>6796</v>
      </c>
      <c r="G4025" s="91">
        <v>1850</v>
      </c>
      <c r="H4025" s="91">
        <v>2010</v>
      </c>
      <c r="I4025" s="91">
        <v>2010</v>
      </c>
      <c r="J4025" s="94">
        <v>5363</v>
      </c>
      <c r="K4025" s="92" t="s">
        <v>6368</v>
      </c>
    </row>
    <row r="4026" spans="1:11" ht="15" x14ac:dyDescent="0.25">
      <c r="A4026" s="91">
        <v>29161</v>
      </c>
      <c r="B4026" s="92" t="s">
        <v>8255</v>
      </c>
      <c r="C4026" s="92" t="s">
        <v>8256</v>
      </c>
      <c r="D4026" s="93" t="s">
        <v>275</v>
      </c>
      <c r="E4026" s="94">
        <v>16027</v>
      </c>
      <c r="F4026" s="91" t="s">
        <v>7710</v>
      </c>
      <c r="G4026" s="91">
        <v>859</v>
      </c>
      <c r="H4026" s="91">
        <v>1985</v>
      </c>
      <c r="I4026" s="91">
        <v>1980</v>
      </c>
      <c r="J4026" s="94">
        <v>2665</v>
      </c>
      <c r="K4026" s="92" t="s">
        <v>6368</v>
      </c>
    </row>
    <row r="4027" spans="1:11" ht="15" x14ac:dyDescent="0.25">
      <c r="A4027" s="91">
        <v>18198</v>
      </c>
      <c r="B4027" s="92" t="s">
        <v>8257</v>
      </c>
      <c r="C4027" s="92" t="s">
        <v>8258</v>
      </c>
      <c r="D4027" s="93" t="s">
        <v>275</v>
      </c>
      <c r="E4027" s="94">
        <v>62209</v>
      </c>
      <c r="F4027" s="94">
        <v>6796</v>
      </c>
      <c r="G4027" s="91">
        <v>526</v>
      </c>
      <c r="H4027" s="91">
        <v>2008</v>
      </c>
      <c r="I4027" s="91">
        <v>2000</v>
      </c>
      <c r="J4027" s="94">
        <v>10359</v>
      </c>
      <c r="K4027" s="92" t="s">
        <v>6368</v>
      </c>
    </row>
    <row r="4028" spans="1:11" ht="15" x14ac:dyDescent="0.25">
      <c r="A4028" s="91">
        <v>502422</v>
      </c>
      <c r="B4028" s="92" t="s">
        <v>8259</v>
      </c>
      <c r="C4028" s="92" t="s">
        <v>8260</v>
      </c>
      <c r="D4028" s="93" t="s">
        <v>275</v>
      </c>
      <c r="E4028" s="94">
        <v>12135</v>
      </c>
      <c r="F4028" s="94">
        <v>6795</v>
      </c>
      <c r="G4028" s="91">
        <v>429</v>
      </c>
      <c r="H4028" s="91">
        <v>2018</v>
      </c>
      <c r="I4028" s="91">
        <v>2010</v>
      </c>
      <c r="J4028" s="94">
        <v>2017</v>
      </c>
      <c r="K4028" s="92" t="s">
        <v>6368</v>
      </c>
    </row>
    <row r="4029" spans="1:11" ht="15" x14ac:dyDescent="0.25">
      <c r="A4029" s="91">
        <v>475132</v>
      </c>
      <c r="B4029" s="92" t="s">
        <v>8261</v>
      </c>
      <c r="C4029" s="92" t="s">
        <v>8262</v>
      </c>
      <c r="D4029" s="93" t="s">
        <v>275</v>
      </c>
      <c r="E4029" s="94">
        <v>18744</v>
      </c>
      <c r="F4029" s="94">
        <v>6795</v>
      </c>
      <c r="G4029" s="91">
        <v>520</v>
      </c>
      <c r="H4029" s="91">
        <v>2018</v>
      </c>
      <c r="I4029" s="91">
        <v>2010</v>
      </c>
      <c r="J4029" s="94">
        <v>3118</v>
      </c>
      <c r="K4029" s="92" t="s">
        <v>6368</v>
      </c>
    </row>
    <row r="4030" spans="1:11" ht="15" x14ac:dyDescent="0.25">
      <c r="A4030" s="91">
        <v>262551</v>
      </c>
      <c r="B4030" s="92" t="s">
        <v>8263</v>
      </c>
      <c r="C4030" s="92" t="s">
        <v>8264</v>
      </c>
      <c r="D4030" s="93" t="s">
        <v>275</v>
      </c>
      <c r="E4030" s="94">
        <v>24886</v>
      </c>
      <c r="F4030" s="94">
        <v>6795</v>
      </c>
      <c r="G4030" s="91">
        <v>1969</v>
      </c>
      <c r="H4030" s="91">
        <v>2014</v>
      </c>
      <c r="I4030" s="91">
        <v>2010</v>
      </c>
      <c r="J4030" s="94">
        <v>4141</v>
      </c>
      <c r="K4030" s="92" t="s">
        <v>6368</v>
      </c>
    </row>
    <row r="4031" spans="1:11" ht="15" x14ac:dyDescent="0.25">
      <c r="A4031" s="91">
        <v>184352</v>
      </c>
      <c r="B4031" s="92" t="s">
        <v>8265</v>
      </c>
      <c r="C4031" s="92" t="s">
        <v>8266</v>
      </c>
      <c r="D4031" s="93" t="s">
        <v>275</v>
      </c>
      <c r="E4031" s="94">
        <v>6797</v>
      </c>
      <c r="F4031" s="94">
        <v>6795</v>
      </c>
      <c r="G4031" s="91">
        <v>830</v>
      </c>
      <c r="H4031" s="91">
        <v>2014</v>
      </c>
      <c r="I4031" s="91">
        <v>2010</v>
      </c>
      <c r="J4031" s="94">
        <v>1127</v>
      </c>
      <c r="K4031" s="92" t="s">
        <v>6368</v>
      </c>
    </row>
    <row r="4032" spans="1:11" ht="15" x14ac:dyDescent="0.25">
      <c r="A4032" s="91">
        <v>20504</v>
      </c>
      <c r="B4032" s="92" t="s">
        <v>8267</v>
      </c>
      <c r="C4032" s="92" t="s">
        <v>8268</v>
      </c>
      <c r="D4032" s="93" t="s">
        <v>275</v>
      </c>
      <c r="E4032" s="94">
        <v>82375</v>
      </c>
      <c r="F4032" s="94">
        <v>6795</v>
      </c>
      <c r="G4032" s="91">
        <v>6367</v>
      </c>
      <c r="H4032" s="91">
        <v>2010</v>
      </c>
      <c r="I4032" s="91">
        <v>2010</v>
      </c>
      <c r="J4032" s="94">
        <v>13719</v>
      </c>
      <c r="K4032" s="92" t="s">
        <v>6368</v>
      </c>
    </row>
    <row r="4033" spans="1:11" ht="15" x14ac:dyDescent="0.25">
      <c r="A4033" s="91">
        <v>3079</v>
      </c>
      <c r="B4033" s="92" t="s">
        <v>8269</v>
      </c>
      <c r="C4033" s="92" t="s">
        <v>8270</v>
      </c>
      <c r="D4033" s="93" t="s">
        <v>275</v>
      </c>
      <c r="E4033" s="94">
        <v>37423</v>
      </c>
      <c r="F4033" s="91" t="s">
        <v>7710</v>
      </c>
      <c r="G4033" s="91">
        <v>315</v>
      </c>
      <c r="H4033" s="91">
        <v>1957</v>
      </c>
      <c r="I4033" s="91">
        <v>1950</v>
      </c>
      <c r="J4033" s="94">
        <v>623</v>
      </c>
      <c r="K4033" s="92" t="s">
        <v>6368</v>
      </c>
    </row>
    <row r="4034" spans="1:11" ht="15" x14ac:dyDescent="0.25">
      <c r="A4034" s="91">
        <v>1088514</v>
      </c>
      <c r="B4034" s="92" t="s">
        <v>8271</v>
      </c>
      <c r="C4034" s="92" t="s">
        <v>8272</v>
      </c>
      <c r="D4034" s="93" t="s">
        <v>275</v>
      </c>
      <c r="E4034" s="94">
        <v>38376</v>
      </c>
      <c r="F4034" s="94">
        <v>6794</v>
      </c>
      <c r="G4034" s="91">
        <v>550</v>
      </c>
      <c r="H4034" s="91">
        <v>2024</v>
      </c>
      <c r="I4034" s="91">
        <v>2020</v>
      </c>
      <c r="J4034" s="94">
        <v>6388</v>
      </c>
      <c r="K4034" s="92" t="s">
        <v>6368</v>
      </c>
    </row>
    <row r="4035" spans="1:11" ht="15" x14ac:dyDescent="0.25">
      <c r="A4035" s="91">
        <v>475759</v>
      </c>
      <c r="B4035" s="92" t="s">
        <v>8273</v>
      </c>
      <c r="C4035" s="92" t="s">
        <v>8274</v>
      </c>
      <c r="D4035" s="93" t="s">
        <v>275</v>
      </c>
      <c r="E4035" s="94">
        <v>12475</v>
      </c>
      <c r="F4035" s="94">
        <v>6794</v>
      </c>
      <c r="G4035" s="91">
        <v>350</v>
      </c>
      <c r="H4035" s="91">
        <v>2017</v>
      </c>
      <c r="I4035" s="91">
        <v>2010</v>
      </c>
      <c r="J4035" s="94">
        <v>2073</v>
      </c>
      <c r="K4035" s="92" t="s">
        <v>6368</v>
      </c>
    </row>
    <row r="4036" spans="1:11" ht="15" x14ac:dyDescent="0.25">
      <c r="A4036" s="91">
        <v>299537</v>
      </c>
      <c r="B4036" s="92" t="s">
        <v>8275</v>
      </c>
      <c r="C4036" s="92" t="s">
        <v>8276</v>
      </c>
      <c r="D4036" s="93" t="s">
        <v>275</v>
      </c>
      <c r="E4036" s="94">
        <v>104727</v>
      </c>
      <c r="F4036" s="94">
        <v>6794</v>
      </c>
      <c r="G4036" s="91">
        <v>16227</v>
      </c>
      <c r="H4036" s="91">
        <v>2019</v>
      </c>
      <c r="I4036" s="91">
        <v>2010</v>
      </c>
      <c r="J4036" s="94">
        <v>17443</v>
      </c>
      <c r="K4036" s="92" t="s">
        <v>6368</v>
      </c>
    </row>
    <row r="4037" spans="1:11" ht="15" x14ac:dyDescent="0.25">
      <c r="A4037" s="91">
        <v>14635</v>
      </c>
      <c r="B4037" s="92" t="s">
        <v>8277</v>
      </c>
      <c r="C4037" s="92" t="s">
        <v>8278</v>
      </c>
      <c r="D4037" s="93" t="s">
        <v>275</v>
      </c>
      <c r="E4037" s="94">
        <v>28311</v>
      </c>
      <c r="F4037" s="94">
        <v>6794</v>
      </c>
      <c r="G4037" s="91">
        <v>464</v>
      </c>
      <c r="H4037" s="91">
        <v>2002</v>
      </c>
      <c r="I4037" s="91">
        <v>2000</v>
      </c>
      <c r="J4037" s="94">
        <v>4712</v>
      </c>
      <c r="K4037" s="92" t="s">
        <v>6368</v>
      </c>
    </row>
    <row r="4038" spans="1:11" ht="15" x14ac:dyDescent="0.25">
      <c r="A4038" s="91">
        <v>11381</v>
      </c>
      <c r="B4038" s="92" t="s">
        <v>8279</v>
      </c>
      <c r="C4038" s="92" t="s">
        <v>8280</v>
      </c>
      <c r="D4038" s="93" t="s">
        <v>275</v>
      </c>
      <c r="E4038" s="94">
        <v>18923</v>
      </c>
      <c r="F4038" s="94">
        <v>6794</v>
      </c>
      <c r="G4038" s="91">
        <v>999</v>
      </c>
      <c r="H4038" s="91">
        <v>1995</v>
      </c>
      <c r="I4038" s="91">
        <v>1990</v>
      </c>
      <c r="J4038" s="94">
        <v>3147</v>
      </c>
      <c r="K4038" s="92" t="s">
        <v>6368</v>
      </c>
    </row>
    <row r="4039" spans="1:11" ht="15" x14ac:dyDescent="0.25">
      <c r="A4039" s="91">
        <v>1001865</v>
      </c>
      <c r="B4039" s="92" t="s">
        <v>8281</v>
      </c>
      <c r="C4039" s="92" t="s">
        <v>8282</v>
      </c>
      <c r="D4039" s="93" t="s">
        <v>275</v>
      </c>
      <c r="E4039" s="94">
        <v>17469</v>
      </c>
      <c r="F4039" s="94">
        <v>6793</v>
      </c>
      <c r="G4039" s="91">
        <v>455</v>
      </c>
      <c r="H4039" s="91">
        <v>2022</v>
      </c>
      <c r="I4039" s="91">
        <v>2020</v>
      </c>
      <c r="J4039" s="94">
        <v>2905</v>
      </c>
      <c r="K4039" s="92" t="s">
        <v>6368</v>
      </c>
    </row>
    <row r="4040" spans="1:11" ht="15" x14ac:dyDescent="0.25">
      <c r="A4040" s="91">
        <v>619730</v>
      </c>
      <c r="B4040" s="92" t="s">
        <v>8283</v>
      </c>
      <c r="C4040" s="92" t="s">
        <v>8284</v>
      </c>
      <c r="D4040" s="93" t="s">
        <v>275</v>
      </c>
      <c r="E4040" s="94">
        <v>101201</v>
      </c>
      <c r="F4040" s="94">
        <v>6793</v>
      </c>
      <c r="G4040" s="91">
        <v>2696</v>
      </c>
      <c r="H4040" s="91">
        <v>2022</v>
      </c>
      <c r="I4040" s="91">
        <v>2020</v>
      </c>
      <c r="J4040" s="94">
        <v>16855</v>
      </c>
      <c r="K4040" s="92" t="s">
        <v>6368</v>
      </c>
    </row>
    <row r="4041" spans="1:11" ht="15" x14ac:dyDescent="0.25">
      <c r="A4041" s="91">
        <v>525686</v>
      </c>
      <c r="B4041" s="92" t="s">
        <v>8285</v>
      </c>
      <c r="C4041" s="92" t="s">
        <v>8286</v>
      </c>
      <c r="D4041" s="93" t="s">
        <v>275</v>
      </c>
      <c r="E4041" s="94">
        <v>25444</v>
      </c>
      <c r="F4041" s="94">
        <v>6793</v>
      </c>
      <c r="G4041" s="91">
        <v>518</v>
      </c>
      <c r="H4041" s="91">
        <v>2016</v>
      </c>
      <c r="I4041" s="91">
        <v>2010</v>
      </c>
      <c r="J4041" s="94">
        <v>4234</v>
      </c>
      <c r="K4041" s="92" t="s">
        <v>6368</v>
      </c>
    </row>
    <row r="4042" spans="1:11" ht="15" x14ac:dyDescent="0.25">
      <c r="A4042" s="91">
        <v>170522</v>
      </c>
      <c r="B4042" s="92" t="s">
        <v>8287</v>
      </c>
      <c r="C4042" s="92" t="s">
        <v>8288</v>
      </c>
      <c r="D4042" s="93" t="s">
        <v>275</v>
      </c>
      <c r="E4042" s="94">
        <v>28918</v>
      </c>
      <c r="F4042" s="91" t="s">
        <v>7710</v>
      </c>
      <c r="G4042" s="91">
        <v>1420</v>
      </c>
      <c r="H4042" s="91">
        <v>2014</v>
      </c>
      <c r="I4042" s="91">
        <v>2010</v>
      </c>
      <c r="J4042" s="94">
        <v>4813</v>
      </c>
      <c r="K4042" s="92" t="s">
        <v>6368</v>
      </c>
    </row>
    <row r="4043" spans="1:11" ht="15" x14ac:dyDescent="0.25">
      <c r="A4043" s="91">
        <v>5038</v>
      </c>
      <c r="B4043" s="92" t="s">
        <v>8289</v>
      </c>
      <c r="C4043" s="92" t="s">
        <v>8290</v>
      </c>
      <c r="D4043" s="93" t="s">
        <v>275</v>
      </c>
      <c r="E4043" s="94">
        <v>52411</v>
      </c>
      <c r="F4043" s="94">
        <v>6793</v>
      </c>
      <c r="G4043" s="91">
        <v>3842</v>
      </c>
      <c r="H4043" s="91">
        <v>2008</v>
      </c>
      <c r="I4043" s="91">
        <v>2000</v>
      </c>
      <c r="J4043" s="94">
        <v>8727</v>
      </c>
      <c r="K4043" s="92" t="s">
        <v>6368</v>
      </c>
    </row>
    <row r="4044" spans="1:11" ht="15" x14ac:dyDescent="0.25">
      <c r="A4044" s="91">
        <v>912</v>
      </c>
      <c r="B4044" s="92" t="s">
        <v>8291</v>
      </c>
      <c r="C4044" s="92" t="s">
        <v>8292</v>
      </c>
      <c r="D4044" s="93" t="s">
        <v>275</v>
      </c>
      <c r="E4044" s="94">
        <v>33763</v>
      </c>
      <c r="F4044" s="94">
        <v>6793</v>
      </c>
      <c r="G4044" s="91">
        <v>536</v>
      </c>
      <c r="H4044" s="91">
        <v>1968</v>
      </c>
      <c r="I4044" s="91">
        <v>1960</v>
      </c>
      <c r="J4044" s="94">
        <v>562</v>
      </c>
      <c r="K4044" s="92" t="s">
        <v>6368</v>
      </c>
    </row>
    <row r="4045" spans="1:11" ht="15" x14ac:dyDescent="0.25">
      <c r="A4045" s="91">
        <v>25475</v>
      </c>
      <c r="B4045" s="92" t="s">
        <v>8293</v>
      </c>
      <c r="C4045" s="92" t="s">
        <v>8294</v>
      </c>
      <c r="D4045" s="93" t="s">
        <v>275</v>
      </c>
      <c r="E4045" s="94">
        <v>89251</v>
      </c>
      <c r="F4045" s="91" t="s">
        <v>7710</v>
      </c>
      <c r="G4045" s="91">
        <v>1072</v>
      </c>
      <c r="H4045" s="91">
        <v>2009</v>
      </c>
      <c r="I4045" s="91">
        <v>2000</v>
      </c>
      <c r="J4045" s="94">
        <v>14864</v>
      </c>
      <c r="K4045" s="92" t="s">
        <v>6368</v>
      </c>
    </row>
    <row r="4046" spans="1:11" ht="15" x14ac:dyDescent="0.25">
      <c r="A4046" s="91">
        <v>648579</v>
      </c>
      <c r="B4046" s="92" t="s">
        <v>8295</v>
      </c>
      <c r="C4046" s="92" t="s">
        <v>8296</v>
      </c>
      <c r="D4046" s="93" t="s">
        <v>275</v>
      </c>
      <c r="E4046" s="94">
        <v>60236</v>
      </c>
      <c r="F4046" s="91" t="s">
        <v>7710</v>
      </c>
      <c r="G4046" s="91">
        <v>2236</v>
      </c>
      <c r="H4046" s="91">
        <v>2022</v>
      </c>
      <c r="I4046" s="91">
        <v>2020</v>
      </c>
      <c r="J4046" s="94">
        <v>1003</v>
      </c>
      <c r="K4046" s="92" t="s">
        <v>6368</v>
      </c>
    </row>
    <row r="4047" spans="1:11" ht="15" x14ac:dyDescent="0.25">
      <c r="A4047" s="91">
        <v>2142</v>
      </c>
      <c r="B4047" s="92" t="s">
        <v>8297</v>
      </c>
      <c r="C4047" s="92" t="s">
        <v>8298</v>
      </c>
      <c r="D4047" s="93" t="s">
        <v>275</v>
      </c>
      <c r="E4047" s="94">
        <v>19988</v>
      </c>
      <c r="F4047" s="94">
        <v>6791</v>
      </c>
      <c r="G4047" s="91">
        <v>1681</v>
      </c>
      <c r="H4047" s="91">
        <v>1997</v>
      </c>
      <c r="I4047" s="91">
        <v>1990</v>
      </c>
      <c r="J4047" s="94">
        <v>3325</v>
      </c>
      <c r="K4047" s="92" t="s">
        <v>6368</v>
      </c>
    </row>
    <row r="4048" spans="1:11" ht="15" x14ac:dyDescent="0.25">
      <c r="A4048" s="91">
        <v>578189</v>
      </c>
      <c r="B4048" s="92" t="s">
        <v>8299</v>
      </c>
      <c r="C4048" s="92" t="s">
        <v>8300</v>
      </c>
      <c r="D4048" s="93" t="s">
        <v>275</v>
      </c>
      <c r="E4048" s="94">
        <v>61254</v>
      </c>
      <c r="F4048" s="91" t="s">
        <v>7710</v>
      </c>
      <c r="G4048" s="91">
        <v>918</v>
      </c>
      <c r="H4048" s="91">
        <v>2019</v>
      </c>
      <c r="I4048" s="91">
        <v>2010</v>
      </c>
      <c r="J4048" s="94">
        <v>102</v>
      </c>
      <c r="K4048" s="92" t="s">
        <v>6368</v>
      </c>
    </row>
    <row r="4049" spans="1:11" ht="15" x14ac:dyDescent="0.25">
      <c r="A4049" s="91">
        <v>228161</v>
      </c>
      <c r="B4049" s="92" t="s">
        <v>8301</v>
      </c>
      <c r="C4049" s="92" t="s">
        <v>8302</v>
      </c>
      <c r="D4049" s="93" t="s">
        <v>275</v>
      </c>
      <c r="E4049" s="94">
        <v>109071</v>
      </c>
      <c r="F4049" s="91" t="s">
        <v>2200</v>
      </c>
      <c r="G4049" s="91">
        <v>4084</v>
      </c>
      <c r="H4049" s="91">
        <v>2015</v>
      </c>
      <c r="I4049" s="91">
        <v>2010</v>
      </c>
      <c r="J4049" s="94">
        <v>18166</v>
      </c>
      <c r="K4049" s="92" t="s">
        <v>6368</v>
      </c>
    </row>
    <row r="4050" spans="1:11" ht="15" x14ac:dyDescent="0.25">
      <c r="A4050" s="91">
        <v>227719</v>
      </c>
      <c r="B4050" s="92" t="s">
        <v>8303</v>
      </c>
      <c r="C4050" s="92" t="s">
        <v>8304</v>
      </c>
      <c r="D4050" s="93" t="s">
        <v>275</v>
      </c>
      <c r="E4050" s="94">
        <v>59617</v>
      </c>
      <c r="F4050" s="91" t="s">
        <v>2200</v>
      </c>
      <c r="G4050" s="91">
        <v>2711</v>
      </c>
      <c r="H4050" s="91">
        <v>2015</v>
      </c>
      <c r="I4050" s="91">
        <v>2010</v>
      </c>
      <c r="J4050" s="94">
        <v>9927</v>
      </c>
      <c r="K4050" s="92" t="s">
        <v>6368</v>
      </c>
    </row>
    <row r="4051" spans="1:11" ht="15" x14ac:dyDescent="0.25">
      <c r="A4051" s="91">
        <v>188166</v>
      </c>
      <c r="B4051" s="92" t="s">
        <v>8305</v>
      </c>
      <c r="C4051" s="92" t="s">
        <v>8306</v>
      </c>
      <c r="D4051" s="93" t="s">
        <v>275</v>
      </c>
      <c r="E4051" s="94">
        <v>31788</v>
      </c>
      <c r="F4051" s="91" t="s">
        <v>2200</v>
      </c>
      <c r="G4051" s="91">
        <v>1525</v>
      </c>
      <c r="H4051" s="91">
        <v>2014</v>
      </c>
      <c r="I4051" s="91">
        <v>2010</v>
      </c>
      <c r="J4051" s="94">
        <v>5291</v>
      </c>
      <c r="K4051" s="92" t="s">
        <v>6368</v>
      </c>
    </row>
    <row r="4052" spans="1:11" ht="15" x14ac:dyDescent="0.25">
      <c r="A4052" s="91">
        <v>9443</v>
      </c>
      <c r="B4052" s="92" t="s">
        <v>8307</v>
      </c>
      <c r="C4052" s="92" t="s">
        <v>8308</v>
      </c>
      <c r="D4052" s="93" t="s">
        <v>275</v>
      </c>
      <c r="E4052" s="94">
        <v>32931</v>
      </c>
      <c r="F4052" s="91" t="s">
        <v>2200</v>
      </c>
      <c r="G4052" s="91">
        <v>970</v>
      </c>
      <c r="H4052" s="91">
        <v>1981</v>
      </c>
      <c r="I4052" s="91">
        <v>1980</v>
      </c>
      <c r="J4052" s="94">
        <v>5481</v>
      </c>
      <c r="K4052" s="92" t="s">
        <v>6368</v>
      </c>
    </row>
    <row r="4053" spans="1:11" ht="15" x14ac:dyDescent="0.25">
      <c r="A4053" s="91">
        <v>1241320</v>
      </c>
      <c r="B4053" s="92" t="s">
        <v>8309</v>
      </c>
      <c r="C4053" s="92" t="s">
        <v>8310</v>
      </c>
      <c r="D4053" s="93" t="s">
        <v>275</v>
      </c>
      <c r="E4053" s="94">
        <v>50332</v>
      </c>
      <c r="F4053" s="94">
        <v>6789</v>
      </c>
      <c r="G4053" s="91">
        <v>665</v>
      </c>
      <c r="H4053" s="91">
        <v>2024</v>
      </c>
      <c r="I4053" s="91">
        <v>2020</v>
      </c>
      <c r="J4053" s="94">
        <v>838</v>
      </c>
      <c r="K4053" s="92" t="s">
        <v>6368</v>
      </c>
    </row>
    <row r="4054" spans="1:11" ht="15" x14ac:dyDescent="0.25">
      <c r="A4054" s="91">
        <v>10711</v>
      </c>
      <c r="B4054" s="92" t="s">
        <v>8311</v>
      </c>
      <c r="C4054" s="92" t="s">
        <v>8312</v>
      </c>
      <c r="D4054" s="93" t="s">
        <v>275</v>
      </c>
      <c r="E4054" s="94">
        <v>11984</v>
      </c>
      <c r="F4054" s="94">
        <v>6789</v>
      </c>
      <c r="G4054" s="91">
        <v>440</v>
      </c>
      <c r="H4054" s="91">
        <v>1975</v>
      </c>
      <c r="I4054" s="91">
        <v>1970</v>
      </c>
      <c r="J4054" s="94">
        <v>1991</v>
      </c>
      <c r="K4054" s="92" t="s">
        <v>6368</v>
      </c>
    </row>
    <row r="4055" spans="1:11" ht="15" x14ac:dyDescent="0.25">
      <c r="A4055" s="91">
        <v>9647</v>
      </c>
      <c r="B4055" s="92" t="s">
        <v>8313</v>
      </c>
      <c r="C4055" s="92" t="s">
        <v>8314</v>
      </c>
      <c r="D4055" s="93" t="s">
        <v>275</v>
      </c>
      <c r="E4055" s="94">
        <v>35673</v>
      </c>
      <c r="F4055" s="94">
        <v>6789</v>
      </c>
      <c r="G4055" s="91">
        <v>1597</v>
      </c>
      <c r="H4055" s="91">
        <v>1988</v>
      </c>
      <c r="I4055" s="91">
        <v>1980</v>
      </c>
      <c r="J4055" s="94">
        <v>5938</v>
      </c>
      <c r="K4055" s="92" t="s">
        <v>6368</v>
      </c>
    </row>
    <row r="4056" spans="1:11" ht="15" x14ac:dyDescent="0.25">
      <c r="A4056" s="91">
        <v>6435</v>
      </c>
      <c r="B4056" s="92" t="s">
        <v>8315</v>
      </c>
      <c r="C4056" s="92" t="s">
        <v>8316</v>
      </c>
      <c r="D4056" s="93" t="s">
        <v>275</v>
      </c>
      <c r="E4056" s="94">
        <v>73424</v>
      </c>
      <c r="F4056" s="94">
        <v>6789</v>
      </c>
      <c r="G4056" s="91">
        <v>1606</v>
      </c>
      <c r="H4056" s="91">
        <v>1998</v>
      </c>
      <c r="I4056" s="91">
        <v>1990</v>
      </c>
      <c r="J4056" s="94">
        <v>12228</v>
      </c>
      <c r="K4056" s="92" t="s">
        <v>6368</v>
      </c>
    </row>
    <row r="4057" spans="1:11" ht="15" x14ac:dyDescent="0.25">
      <c r="A4057" s="91">
        <v>4547</v>
      </c>
      <c r="B4057" s="92" t="s">
        <v>8317</v>
      </c>
      <c r="C4057" s="92" t="s">
        <v>8318</v>
      </c>
      <c r="D4057" s="93" t="s">
        <v>275</v>
      </c>
      <c r="E4057" s="94">
        <v>70149</v>
      </c>
      <c r="F4057" s="94">
        <v>6789</v>
      </c>
      <c r="G4057" s="91">
        <v>5159</v>
      </c>
      <c r="H4057" s="91">
        <v>2002</v>
      </c>
      <c r="I4057" s="91">
        <v>2000</v>
      </c>
      <c r="J4057" s="94">
        <v>11682</v>
      </c>
      <c r="K4057" s="92" t="s">
        <v>6368</v>
      </c>
    </row>
    <row r="4058" spans="1:11" ht="15" x14ac:dyDescent="0.25">
      <c r="A4058" s="91">
        <v>525661</v>
      </c>
      <c r="B4058" s="92" t="s">
        <v>8319</v>
      </c>
      <c r="C4058" s="92" t="s">
        <v>8320</v>
      </c>
      <c r="D4058" s="93" t="s">
        <v>275</v>
      </c>
      <c r="E4058" s="94">
        <v>44893</v>
      </c>
      <c r="F4058" s="91" t="s">
        <v>7710</v>
      </c>
      <c r="G4058" s="91">
        <v>3076</v>
      </c>
      <c r="H4058" s="91">
        <v>2019</v>
      </c>
      <c r="I4058" s="91">
        <v>2010</v>
      </c>
      <c r="J4058" s="94">
        <v>7474</v>
      </c>
      <c r="K4058" s="92" t="s">
        <v>6368</v>
      </c>
    </row>
    <row r="4059" spans="1:11" ht="15" x14ac:dyDescent="0.25">
      <c r="A4059" s="91">
        <v>444090</v>
      </c>
      <c r="B4059" s="92" t="s">
        <v>8321</v>
      </c>
      <c r="C4059" s="92" t="s">
        <v>8322</v>
      </c>
      <c r="D4059" s="93" t="s">
        <v>275</v>
      </c>
      <c r="E4059" s="94">
        <v>3951</v>
      </c>
      <c r="F4059" s="94">
        <v>6788</v>
      </c>
      <c r="G4059" s="91">
        <v>391</v>
      </c>
      <c r="H4059" s="91">
        <v>2017</v>
      </c>
      <c r="I4059" s="91">
        <v>2010</v>
      </c>
      <c r="J4059" s="94">
        <v>6577</v>
      </c>
      <c r="K4059" s="92" t="s">
        <v>6368</v>
      </c>
    </row>
    <row r="4060" spans="1:11" ht="15" x14ac:dyDescent="0.25">
      <c r="A4060" s="91">
        <v>61667</v>
      </c>
      <c r="B4060" s="92" t="s">
        <v>8323</v>
      </c>
      <c r="C4060" s="92" t="s">
        <v>8324</v>
      </c>
      <c r="D4060" s="93" t="s">
        <v>275</v>
      </c>
      <c r="E4060" s="94">
        <v>24642</v>
      </c>
      <c r="F4060" s="94">
        <v>6788</v>
      </c>
      <c r="G4060" s="91">
        <v>576</v>
      </c>
      <c r="H4060" s="91">
        <v>2011</v>
      </c>
      <c r="I4060" s="91">
        <v>2010</v>
      </c>
      <c r="J4060" s="94">
        <v>41</v>
      </c>
      <c r="K4060" s="92" t="s">
        <v>6368</v>
      </c>
    </row>
    <row r="4061" spans="1:11" ht="15" x14ac:dyDescent="0.25">
      <c r="A4061" s="91">
        <v>845659</v>
      </c>
      <c r="B4061" s="92" t="s">
        <v>8325</v>
      </c>
      <c r="C4061" s="92" t="s">
        <v>8326</v>
      </c>
      <c r="D4061" s="93" t="s">
        <v>275</v>
      </c>
      <c r="E4061" s="94">
        <v>7566</v>
      </c>
      <c r="F4061" s="94">
        <v>6787</v>
      </c>
      <c r="G4061" s="91">
        <v>312</v>
      </c>
      <c r="H4061" s="91">
        <v>2023</v>
      </c>
      <c r="I4061" s="91">
        <v>2020</v>
      </c>
      <c r="J4061" s="94">
        <v>126</v>
      </c>
      <c r="K4061" s="92" t="s">
        <v>6368</v>
      </c>
    </row>
    <row r="4062" spans="1:11" ht="15" x14ac:dyDescent="0.25">
      <c r="A4062" s="91">
        <v>836009</v>
      </c>
      <c r="B4062" s="92" t="s">
        <v>8327</v>
      </c>
      <c r="C4062" s="92" t="s">
        <v>8328</v>
      </c>
      <c r="D4062" s="93" t="s">
        <v>275</v>
      </c>
      <c r="E4062" s="94">
        <v>36884</v>
      </c>
      <c r="F4062" s="94">
        <v>6787</v>
      </c>
      <c r="G4062" s="91">
        <v>574</v>
      </c>
      <c r="H4062" s="91">
        <v>2022</v>
      </c>
      <c r="I4062" s="91">
        <v>2020</v>
      </c>
      <c r="J4062" s="94">
        <v>614</v>
      </c>
      <c r="K4062" s="92" t="s">
        <v>6368</v>
      </c>
    </row>
    <row r="4063" spans="1:11" ht="15" x14ac:dyDescent="0.25">
      <c r="A4063" s="91">
        <v>598331</v>
      </c>
      <c r="B4063" s="92" t="s">
        <v>8329</v>
      </c>
      <c r="C4063" s="92" t="s">
        <v>8330</v>
      </c>
      <c r="D4063" s="93" t="s">
        <v>275</v>
      </c>
      <c r="E4063" s="94">
        <v>39481</v>
      </c>
      <c r="F4063" s="91" t="s">
        <v>7710</v>
      </c>
      <c r="G4063" s="91">
        <v>526</v>
      </c>
      <c r="H4063" s="91">
        <v>2021</v>
      </c>
      <c r="I4063" s="91">
        <v>2020</v>
      </c>
      <c r="J4063" s="94">
        <v>6572</v>
      </c>
      <c r="K4063" s="92" t="s">
        <v>6368</v>
      </c>
    </row>
    <row r="4064" spans="1:11" ht="15" x14ac:dyDescent="0.25">
      <c r="A4064" s="91">
        <v>11162</v>
      </c>
      <c r="B4064" s="92" t="s">
        <v>8331</v>
      </c>
      <c r="C4064" s="92" t="s">
        <v>8332</v>
      </c>
      <c r="D4064" s="93" t="s">
        <v>275</v>
      </c>
      <c r="E4064" s="94">
        <v>23288</v>
      </c>
      <c r="F4064" s="94">
        <v>6787</v>
      </c>
      <c r="G4064" s="91">
        <v>581</v>
      </c>
      <c r="H4064" s="91">
        <v>2004</v>
      </c>
      <c r="I4064" s="91">
        <v>2000</v>
      </c>
      <c r="J4064" s="94">
        <v>3875</v>
      </c>
      <c r="K4064" s="92" t="s">
        <v>6368</v>
      </c>
    </row>
    <row r="4065" spans="1:11" ht="15" x14ac:dyDescent="0.25">
      <c r="A4065" s="91">
        <v>8193</v>
      </c>
      <c r="B4065" s="92" t="s">
        <v>8333</v>
      </c>
      <c r="C4065" s="92" t="s">
        <v>8334</v>
      </c>
      <c r="D4065" s="93" t="s">
        <v>275</v>
      </c>
      <c r="E4065" s="94">
        <v>24731</v>
      </c>
      <c r="F4065" s="94">
        <v>6787</v>
      </c>
      <c r="G4065" s="91">
        <v>1995</v>
      </c>
      <c r="H4065" s="91">
        <v>2004</v>
      </c>
      <c r="I4065" s="91">
        <v>2000</v>
      </c>
      <c r="J4065" s="94">
        <v>4115</v>
      </c>
      <c r="K4065" s="92" t="s">
        <v>6368</v>
      </c>
    </row>
    <row r="4066" spans="1:11" ht="15" x14ac:dyDescent="0.25">
      <c r="A4066" s="91">
        <v>785533</v>
      </c>
      <c r="B4066" s="92" t="s">
        <v>8335</v>
      </c>
      <c r="C4066" s="92" t="s">
        <v>8336</v>
      </c>
      <c r="D4066" s="93" t="s">
        <v>275</v>
      </c>
      <c r="E4066" s="94">
        <v>16679</v>
      </c>
      <c r="F4066" s="94">
        <v>6786</v>
      </c>
      <c r="G4066" s="91">
        <v>444</v>
      </c>
      <c r="H4066" s="91">
        <v>2021</v>
      </c>
      <c r="I4066" s="91">
        <v>2020</v>
      </c>
      <c r="J4066" s="94">
        <v>2774</v>
      </c>
      <c r="K4066" s="92" t="s">
        <v>6368</v>
      </c>
    </row>
    <row r="4067" spans="1:11" ht="15" x14ac:dyDescent="0.25">
      <c r="A4067" s="91">
        <v>301351</v>
      </c>
      <c r="B4067" s="92" t="s">
        <v>8337</v>
      </c>
      <c r="C4067" s="92" t="s">
        <v>8338</v>
      </c>
      <c r="D4067" s="93" t="s">
        <v>275</v>
      </c>
      <c r="E4067" s="94">
        <v>4136</v>
      </c>
      <c r="F4067" s="94">
        <v>6786</v>
      </c>
      <c r="G4067" s="91">
        <v>2379</v>
      </c>
      <c r="H4067" s="91">
        <v>2015</v>
      </c>
      <c r="I4067" s="91">
        <v>2010</v>
      </c>
      <c r="J4067" s="94">
        <v>6886</v>
      </c>
      <c r="K4067" s="92" t="s">
        <v>6368</v>
      </c>
    </row>
    <row r="4068" spans="1:11" ht="15" x14ac:dyDescent="0.25">
      <c r="A4068" s="91">
        <v>25284</v>
      </c>
      <c r="B4068" s="92" t="s">
        <v>8339</v>
      </c>
      <c r="C4068" s="92" t="s">
        <v>8340</v>
      </c>
      <c r="D4068" s="93" t="s">
        <v>275</v>
      </c>
      <c r="E4068" s="94">
        <v>11412</v>
      </c>
      <c r="F4068" s="94">
        <v>6786</v>
      </c>
      <c r="G4068" s="91">
        <v>398</v>
      </c>
      <c r="H4068" s="91">
        <v>1994</v>
      </c>
      <c r="I4068" s="91">
        <v>1990</v>
      </c>
      <c r="J4068" s="94">
        <v>1896</v>
      </c>
      <c r="K4068" s="92" t="s">
        <v>6368</v>
      </c>
    </row>
    <row r="4069" spans="1:11" ht="15" x14ac:dyDescent="0.25">
      <c r="A4069" s="91">
        <v>10897</v>
      </c>
      <c r="B4069" s="92" t="s">
        <v>8341</v>
      </c>
      <c r="C4069" s="92" t="s">
        <v>8342</v>
      </c>
      <c r="D4069" s="93" t="s">
        <v>275</v>
      </c>
      <c r="E4069" s="94">
        <v>100907</v>
      </c>
      <c r="F4069" s="94">
        <v>6786</v>
      </c>
      <c r="G4069" s="91">
        <v>1258</v>
      </c>
      <c r="H4069" s="91">
        <v>1994</v>
      </c>
      <c r="I4069" s="91">
        <v>1990</v>
      </c>
      <c r="J4069" s="94">
        <v>16806</v>
      </c>
      <c r="K4069" s="92" t="s">
        <v>6368</v>
      </c>
    </row>
    <row r="4070" spans="1:11" ht="15" x14ac:dyDescent="0.25">
      <c r="A4070" s="91">
        <v>454</v>
      </c>
      <c r="B4070" s="92" t="s">
        <v>8343</v>
      </c>
      <c r="C4070" s="92" t="s">
        <v>8344</v>
      </c>
      <c r="D4070" s="93" t="s">
        <v>275</v>
      </c>
      <c r="E4070" s="94">
        <v>68488</v>
      </c>
      <c r="F4070" s="94">
        <v>6786</v>
      </c>
      <c r="G4070" s="91">
        <v>5139</v>
      </c>
      <c r="H4070" s="91">
        <v>1996</v>
      </c>
      <c r="I4070" s="91">
        <v>1990</v>
      </c>
      <c r="J4070" s="94">
        <v>11405</v>
      </c>
      <c r="K4070" s="92" t="s">
        <v>6368</v>
      </c>
    </row>
    <row r="4071" spans="1:11" ht="15" x14ac:dyDescent="0.25">
      <c r="A4071" s="91">
        <v>763329</v>
      </c>
      <c r="B4071" s="92" t="s">
        <v>8345</v>
      </c>
      <c r="C4071" s="92" t="s">
        <v>8346</v>
      </c>
      <c r="D4071" s="93" t="s">
        <v>275</v>
      </c>
      <c r="E4071" s="94">
        <v>24523</v>
      </c>
      <c r="F4071" s="94">
        <v>6785</v>
      </c>
      <c r="G4071" s="91">
        <v>559</v>
      </c>
      <c r="H4071" s="91">
        <v>2021</v>
      </c>
      <c r="I4071" s="91">
        <v>2020</v>
      </c>
      <c r="J4071" s="94">
        <v>408</v>
      </c>
      <c r="K4071" s="92" t="s">
        <v>6368</v>
      </c>
    </row>
    <row r="4072" spans="1:11" ht="15" x14ac:dyDescent="0.25">
      <c r="A4072" s="91">
        <v>443463</v>
      </c>
      <c r="B4072" s="92" t="s">
        <v>8347</v>
      </c>
      <c r="C4072" s="92" t="s">
        <v>8348</v>
      </c>
      <c r="D4072" s="93" t="s">
        <v>275</v>
      </c>
      <c r="E4072" s="94">
        <v>28438</v>
      </c>
      <c r="F4072" s="94">
        <v>6785</v>
      </c>
      <c r="G4072" s="91">
        <v>1295</v>
      </c>
      <c r="H4072" s="91">
        <v>2018</v>
      </c>
      <c r="I4072" s="91">
        <v>2010</v>
      </c>
      <c r="J4072" s="94">
        <v>4733</v>
      </c>
      <c r="K4072" s="92" t="s">
        <v>6368</v>
      </c>
    </row>
    <row r="4073" spans="1:11" ht="15" x14ac:dyDescent="0.25">
      <c r="A4073" s="91">
        <v>198184</v>
      </c>
      <c r="B4073" s="92" t="s">
        <v>8349</v>
      </c>
      <c r="C4073" s="92" t="s">
        <v>8350</v>
      </c>
      <c r="D4073" s="93" t="s">
        <v>275</v>
      </c>
      <c r="E4073" s="94">
        <v>130611</v>
      </c>
      <c r="F4073" s="94">
        <v>6785</v>
      </c>
      <c r="G4073" s="91">
        <v>8153</v>
      </c>
      <c r="H4073" s="91">
        <v>2015</v>
      </c>
      <c r="I4073" s="91">
        <v>2010</v>
      </c>
      <c r="J4073" s="94">
        <v>21755</v>
      </c>
      <c r="K4073" s="92" t="s">
        <v>6368</v>
      </c>
    </row>
    <row r="4074" spans="1:11" ht="15" x14ac:dyDescent="0.25">
      <c r="A4074" s="91">
        <v>30163</v>
      </c>
      <c r="B4074" s="92" t="s">
        <v>8351</v>
      </c>
      <c r="C4074" s="92" t="s">
        <v>8352</v>
      </c>
      <c r="D4074" s="93" t="s">
        <v>275</v>
      </c>
      <c r="E4074" s="94">
        <v>2937</v>
      </c>
      <c r="F4074" s="94">
        <v>6785</v>
      </c>
      <c r="G4074" s="91">
        <v>407</v>
      </c>
      <c r="H4074" s="91">
        <v>1986</v>
      </c>
      <c r="I4074" s="91">
        <v>1980</v>
      </c>
      <c r="J4074" s="94">
        <v>4888</v>
      </c>
      <c r="K4074" s="92" t="s">
        <v>6368</v>
      </c>
    </row>
    <row r="4075" spans="1:11" ht="15" x14ac:dyDescent="0.25">
      <c r="A4075" s="91">
        <v>11843</v>
      </c>
      <c r="B4075" s="92" t="s">
        <v>8353</v>
      </c>
      <c r="C4075" s="92" t="s">
        <v>8354</v>
      </c>
      <c r="D4075" s="93" t="s">
        <v>275</v>
      </c>
      <c r="E4075" s="94">
        <v>25868</v>
      </c>
      <c r="F4075" s="94">
        <v>6785</v>
      </c>
      <c r="G4075" s="91">
        <v>632</v>
      </c>
      <c r="H4075" s="91">
        <v>1975</v>
      </c>
      <c r="I4075" s="91">
        <v>1970</v>
      </c>
      <c r="J4075" s="94">
        <v>4305</v>
      </c>
      <c r="K4075" s="92" t="s">
        <v>6368</v>
      </c>
    </row>
    <row r="4076" spans="1:11" ht="15" x14ac:dyDescent="0.25">
      <c r="A4076" s="91">
        <v>9100</v>
      </c>
      <c r="B4076" s="92" t="s">
        <v>8355</v>
      </c>
      <c r="C4076" s="92" t="s">
        <v>8356</v>
      </c>
      <c r="D4076" s="93" t="s">
        <v>275</v>
      </c>
      <c r="E4076" s="94">
        <v>82756</v>
      </c>
      <c r="F4076" s="94">
        <v>6785</v>
      </c>
      <c r="G4076" s="91">
        <v>1943</v>
      </c>
      <c r="H4076" s="91">
        <v>1996</v>
      </c>
      <c r="I4076" s="91">
        <v>1990</v>
      </c>
      <c r="J4076" s="94">
        <v>13782</v>
      </c>
      <c r="K4076" s="92" t="s">
        <v>6368</v>
      </c>
    </row>
    <row r="4077" spans="1:11" ht="15" x14ac:dyDescent="0.25">
      <c r="A4077" s="91">
        <v>1172675</v>
      </c>
      <c r="B4077" s="92" t="s">
        <v>8357</v>
      </c>
      <c r="C4077" s="92" t="s">
        <v>8358</v>
      </c>
      <c r="D4077" s="93" t="s">
        <v>275</v>
      </c>
      <c r="E4077" s="94">
        <v>28469</v>
      </c>
      <c r="F4077" s="94">
        <v>6784</v>
      </c>
      <c r="G4077" s="91">
        <v>465</v>
      </c>
      <c r="H4077" s="91">
        <v>2023</v>
      </c>
      <c r="I4077" s="91">
        <v>2020</v>
      </c>
      <c r="J4077" s="94">
        <v>4738</v>
      </c>
      <c r="K4077" s="92" t="s">
        <v>6368</v>
      </c>
    </row>
    <row r="4078" spans="1:11" ht="15" x14ac:dyDescent="0.25">
      <c r="A4078" s="91">
        <v>537059</v>
      </c>
      <c r="B4078" s="92" t="s">
        <v>8359</v>
      </c>
      <c r="C4078" s="92" t="s">
        <v>8360</v>
      </c>
      <c r="D4078" s="93" t="s">
        <v>275</v>
      </c>
      <c r="E4078" s="94">
        <v>14222</v>
      </c>
      <c r="F4078" s="91" t="s">
        <v>7710</v>
      </c>
      <c r="G4078" s="91">
        <v>365</v>
      </c>
      <c r="H4078" s="91">
        <v>2019</v>
      </c>
      <c r="I4078" s="91">
        <v>2010</v>
      </c>
      <c r="J4078" s="94">
        <v>2364</v>
      </c>
      <c r="K4078" s="92" t="s">
        <v>6368</v>
      </c>
    </row>
    <row r="4079" spans="1:11" ht="15" x14ac:dyDescent="0.25">
      <c r="A4079" s="91">
        <v>509598</v>
      </c>
      <c r="B4079" s="92" t="s">
        <v>8361</v>
      </c>
      <c r="C4079" s="92" t="s">
        <v>8362</v>
      </c>
      <c r="D4079" s="93" t="s">
        <v>275</v>
      </c>
      <c r="E4079" s="94">
        <v>16287</v>
      </c>
      <c r="F4079" s="91" t="s">
        <v>7710</v>
      </c>
      <c r="G4079" s="91">
        <v>429</v>
      </c>
      <c r="H4079" s="91">
        <v>2019</v>
      </c>
      <c r="I4079" s="91">
        <v>2010</v>
      </c>
      <c r="J4079" s="94">
        <v>2708</v>
      </c>
      <c r="K4079" s="92" t="s">
        <v>6368</v>
      </c>
    </row>
    <row r="4080" spans="1:11" ht="15" x14ac:dyDescent="0.25">
      <c r="A4080" s="91">
        <v>472734</v>
      </c>
      <c r="B4080" s="92" t="s">
        <v>8363</v>
      </c>
      <c r="C4080" s="92" t="s">
        <v>8364</v>
      </c>
      <c r="D4080" s="93" t="s">
        <v>275</v>
      </c>
      <c r="E4080" s="94">
        <v>17125</v>
      </c>
      <c r="F4080" s="91" t="s">
        <v>7710</v>
      </c>
      <c r="G4080" s="91">
        <v>1407</v>
      </c>
      <c r="H4080" s="91">
        <v>2018</v>
      </c>
      <c r="I4080" s="91">
        <v>2010</v>
      </c>
      <c r="J4080" s="94">
        <v>2848</v>
      </c>
      <c r="K4080" s="92" t="s">
        <v>6368</v>
      </c>
    </row>
    <row r="4081" spans="1:11" ht="15" x14ac:dyDescent="0.25">
      <c r="A4081" s="91">
        <v>318917</v>
      </c>
      <c r="B4081" s="92" t="s">
        <v>8365</v>
      </c>
      <c r="C4081" s="92" t="s">
        <v>8366</v>
      </c>
      <c r="D4081" s="93" t="s">
        <v>275</v>
      </c>
      <c r="E4081" s="94">
        <v>16879</v>
      </c>
      <c r="F4081" s="94">
        <v>6784</v>
      </c>
      <c r="G4081" s="91">
        <v>1846</v>
      </c>
      <c r="H4081" s="91">
        <v>2015</v>
      </c>
      <c r="I4081" s="91">
        <v>2010</v>
      </c>
      <c r="J4081" s="94">
        <v>2807</v>
      </c>
      <c r="K4081" s="92" t="s">
        <v>6368</v>
      </c>
    </row>
    <row r="4082" spans="1:11" ht="15" x14ac:dyDescent="0.25">
      <c r="A4082" s="91">
        <v>98548</v>
      </c>
      <c r="B4082" s="92" t="s">
        <v>8367</v>
      </c>
      <c r="C4082" s="92" t="s">
        <v>8368</v>
      </c>
      <c r="D4082" s="93" t="s">
        <v>275</v>
      </c>
      <c r="E4082" s="94">
        <v>20874</v>
      </c>
      <c r="F4082" s="94">
        <v>6784</v>
      </c>
      <c r="G4082" s="91">
        <v>631</v>
      </c>
      <c r="H4082" s="91">
        <v>2012</v>
      </c>
      <c r="I4082" s="91">
        <v>2010</v>
      </c>
      <c r="J4082" s="94">
        <v>3473</v>
      </c>
      <c r="K4082" s="92" t="s">
        <v>6368</v>
      </c>
    </row>
    <row r="4083" spans="1:11" ht="15" x14ac:dyDescent="0.25">
      <c r="A4083" s="91">
        <v>27130</v>
      </c>
      <c r="B4083" s="92" t="s">
        <v>8369</v>
      </c>
      <c r="C4083" s="92" t="s">
        <v>8370</v>
      </c>
      <c r="D4083" s="93" t="s">
        <v>275</v>
      </c>
      <c r="E4083" s="94">
        <v>18834</v>
      </c>
      <c r="F4083" s="91" t="s">
        <v>7710</v>
      </c>
      <c r="G4083" s="91">
        <v>306</v>
      </c>
      <c r="H4083" s="91">
        <v>1943</v>
      </c>
      <c r="I4083" s="91">
        <v>1940</v>
      </c>
      <c r="J4083" s="94">
        <v>3133</v>
      </c>
      <c r="K4083" s="92" t="s">
        <v>6368</v>
      </c>
    </row>
    <row r="4084" spans="1:11" ht="15" x14ac:dyDescent="0.25">
      <c r="A4084" s="91">
        <v>2926</v>
      </c>
      <c r="B4084" s="92" t="s">
        <v>8371</v>
      </c>
      <c r="C4084" s="92" t="s">
        <v>8372</v>
      </c>
      <c r="D4084" s="93" t="s">
        <v>275</v>
      </c>
      <c r="E4084" s="94">
        <v>24466</v>
      </c>
      <c r="F4084" s="91" t="s">
        <v>7710</v>
      </c>
      <c r="G4084" s="91">
        <v>320</v>
      </c>
      <c r="H4084" s="91">
        <v>1973</v>
      </c>
      <c r="I4084" s="91">
        <v>1970</v>
      </c>
      <c r="J4084" s="94">
        <v>4071</v>
      </c>
      <c r="K4084" s="92" t="s">
        <v>6368</v>
      </c>
    </row>
    <row r="4085" spans="1:11" ht="15" x14ac:dyDescent="0.25">
      <c r="A4085" s="91">
        <v>2616</v>
      </c>
      <c r="B4085" s="92" t="s">
        <v>8373</v>
      </c>
      <c r="C4085" s="92" t="s">
        <v>8374</v>
      </c>
      <c r="D4085" s="93" t="s">
        <v>275</v>
      </c>
      <c r="E4085" s="94">
        <v>47746</v>
      </c>
      <c r="F4085" s="94">
        <v>6784</v>
      </c>
      <c r="G4085" s="91">
        <v>1250</v>
      </c>
      <c r="H4085" s="91">
        <v>1989</v>
      </c>
      <c r="I4085" s="91">
        <v>1980</v>
      </c>
      <c r="J4085" s="94">
        <v>7949</v>
      </c>
      <c r="K4085" s="92" t="s">
        <v>6368</v>
      </c>
    </row>
    <row r="4086" spans="1:11" ht="15" x14ac:dyDescent="0.25">
      <c r="A4086" s="91">
        <v>2179</v>
      </c>
      <c r="B4086" s="92" t="s">
        <v>8375</v>
      </c>
      <c r="C4086" s="92" t="s">
        <v>8376</v>
      </c>
      <c r="D4086" s="93" t="s">
        <v>275</v>
      </c>
      <c r="E4086" s="94">
        <v>3687</v>
      </c>
      <c r="F4086" s="94">
        <v>6781</v>
      </c>
      <c r="G4086" s="91">
        <v>1674</v>
      </c>
      <c r="H4086" s="91">
        <v>2006</v>
      </c>
      <c r="I4086" s="91">
        <v>2000</v>
      </c>
      <c r="J4086" s="94">
        <v>6137</v>
      </c>
      <c r="K4086" s="92" t="s">
        <v>6368</v>
      </c>
    </row>
    <row r="4087" spans="1:11" ht="15" x14ac:dyDescent="0.25">
      <c r="A4087" s="91">
        <v>443463</v>
      </c>
      <c r="B4087" s="92" t="s">
        <v>8347</v>
      </c>
      <c r="C4087" s="92" t="s">
        <v>8348</v>
      </c>
      <c r="D4087" s="93" t="s">
        <v>275</v>
      </c>
      <c r="E4087" s="94">
        <v>28438</v>
      </c>
      <c r="F4087" s="94">
        <v>6785</v>
      </c>
      <c r="G4087" s="91">
        <v>1295</v>
      </c>
      <c r="H4087" s="91">
        <v>2018</v>
      </c>
      <c r="I4087" s="91">
        <v>2010</v>
      </c>
      <c r="J4087" s="94">
        <v>4733</v>
      </c>
      <c r="K4087" s="92" t="s">
        <v>6368</v>
      </c>
    </row>
    <row r="4088" spans="1:11" ht="15" x14ac:dyDescent="0.25">
      <c r="A4088" s="91">
        <v>41110</v>
      </c>
      <c r="B4088" s="92" t="s">
        <v>8377</v>
      </c>
      <c r="C4088" s="92" t="s">
        <v>8378</v>
      </c>
      <c r="D4088" s="93" t="s">
        <v>275</v>
      </c>
      <c r="E4088" s="94">
        <v>1558</v>
      </c>
      <c r="F4088" s="94">
        <v>6784</v>
      </c>
      <c r="G4088" s="91">
        <v>375</v>
      </c>
      <c r="H4088" s="91">
        <v>2010</v>
      </c>
      <c r="I4088" s="91">
        <v>2010</v>
      </c>
      <c r="J4088" s="94">
        <v>2591</v>
      </c>
      <c r="K4088" s="92" t="s">
        <v>6368</v>
      </c>
    </row>
    <row r="4089" spans="1:11" ht="15" x14ac:dyDescent="0.25">
      <c r="A4089" s="91">
        <v>27554</v>
      </c>
      <c r="B4089" s="92" t="s">
        <v>8379</v>
      </c>
      <c r="C4089" s="92" t="s">
        <v>8380</v>
      </c>
      <c r="D4089" s="93" t="s">
        <v>275</v>
      </c>
      <c r="E4089" s="94">
        <v>29848</v>
      </c>
      <c r="F4089" s="94">
        <v>6783</v>
      </c>
      <c r="G4089" s="91">
        <v>344</v>
      </c>
      <c r="H4089" s="91">
        <v>1971</v>
      </c>
      <c r="I4089" s="91">
        <v>1970</v>
      </c>
      <c r="J4089" s="94">
        <v>4968</v>
      </c>
      <c r="K4089" s="92" t="s">
        <v>6368</v>
      </c>
    </row>
    <row r="4090" spans="1:11" ht="15" x14ac:dyDescent="0.25">
      <c r="A4090" s="91">
        <v>15856</v>
      </c>
      <c r="B4090" s="92" t="s">
        <v>8381</v>
      </c>
      <c r="C4090" s="92" t="s">
        <v>8382</v>
      </c>
      <c r="D4090" s="93" t="s">
        <v>275</v>
      </c>
      <c r="E4090" s="94">
        <v>2476</v>
      </c>
      <c r="F4090" s="94">
        <v>6783</v>
      </c>
      <c r="G4090" s="91">
        <v>555</v>
      </c>
      <c r="H4090" s="91">
        <v>1959</v>
      </c>
      <c r="I4090" s="91">
        <v>1950</v>
      </c>
      <c r="J4090" s="94">
        <v>412</v>
      </c>
      <c r="K4090" s="92" t="s">
        <v>6368</v>
      </c>
    </row>
    <row r="4091" spans="1:11" ht="15" x14ac:dyDescent="0.25">
      <c r="A4091" s="91">
        <v>11003</v>
      </c>
      <c r="B4091" s="92" t="s">
        <v>8383</v>
      </c>
      <c r="C4091" s="92" t="s">
        <v>8384</v>
      </c>
      <c r="D4091" s="93" t="s">
        <v>275</v>
      </c>
      <c r="E4091" s="94">
        <v>28402</v>
      </c>
      <c r="F4091" s="94">
        <v>6783</v>
      </c>
      <c r="G4091" s="91">
        <v>1816</v>
      </c>
      <c r="H4091" s="91">
        <v>1998</v>
      </c>
      <c r="I4091" s="91">
        <v>1990</v>
      </c>
      <c r="J4091" s="94">
        <v>4727</v>
      </c>
      <c r="K4091" s="92" t="s">
        <v>6368</v>
      </c>
    </row>
    <row r="4092" spans="1:11" ht="15" x14ac:dyDescent="0.25">
      <c r="A4092" s="91">
        <v>744276</v>
      </c>
      <c r="B4092" s="92" t="s">
        <v>8385</v>
      </c>
      <c r="C4092" s="92" t="s">
        <v>8386</v>
      </c>
      <c r="D4092" s="93" t="s">
        <v>275</v>
      </c>
      <c r="E4092" s="94">
        <v>73497</v>
      </c>
      <c r="F4092" s="94">
        <v>6782</v>
      </c>
      <c r="G4092" s="91">
        <v>1300</v>
      </c>
      <c r="H4092" s="91">
        <v>2022</v>
      </c>
      <c r="I4092" s="91">
        <v>2020</v>
      </c>
      <c r="J4092" s="94">
        <v>1224</v>
      </c>
      <c r="K4092" s="92" t="s">
        <v>6368</v>
      </c>
    </row>
    <row r="4093" spans="1:11" ht="15" x14ac:dyDescent="0.25">
      <c r="A4093" s="91">
        <v>668482</v>
      </c>
      <c r="B4093" s="92" t="s">
        <v>8387</v>
      </c>
      <c r="C4093" s="92" t="s">
        <v>8388</v>
      </c>
      <c r="D4093" s="93" t="s">
        <v>275</v>
      </c>
      <c r="E4093" s="94">
        <v>58003</v>
      </c>
      <c r="F4093" s="94">
        <v>6782</v>
      </c>
      <c r="G4093" s="91">
        <v>758</v>
      </c>
      <c r="H4093" s="91">
        <v>2022</v>
      </c>
      <c r="I4093" s="91">
        <v>2020</v>
      </c>
      <c r="J4093" s="94">
        <v>9658</v>
      </c>
      <c r="K4093" s="92" t="s">
        <v>6368</v>
      </c>
    </row>
    <row r="4094" spans="1:11" ht="15" x14ac:dyDescent="0.25">
      <c r="A4094" s="91">
        <v>188927</v>
      </c>
      <c r="B4094" s="92" t="s">
        <v>8389</v>
      </c>
      <c r="C4094" s="92" t="s">
        <v>8390</v>
      </c>
      <c r="D4094" s="93" t="s">
        <v>275</v>
      </c>
      <c r="E4094" s="94">
        <v>109866</v>
      </c>
      <c r="F4094" s="94">
        <v>6782</v>
      </c>
      <c r="G4094" s="91">
        <v>6813</v>
      </c>
      <c r="H4094" s="91">
        <v>2016</v>
      </c>
      <c r="I4094" s="91">
        <v>2010</v>
      </c>
      <c r="J4094" s="94">
        <v>18299</v>
      </c>
      <c r="K4094" s="92" t="s">
        <v>6368</v>
      </c>
    </row>
    <row r="4095" spans="1:11" ht="15" x14ac:dyDescent="0.25">
      <c r="A4095" s="91">
        <v>33908</v>
      </c>
      <c r="B4095" s="92" t="s">
        <v>8391</v>
      </c>
      <c r="C4095" s="92" t="s">
        <v>8392</v>
      </c>
      <c r="D4095" s="93" t="s">
        <v>275</v>
      </c>
      <c r="E4095" s="94">
        <v>25078</v>
      </c>
      <c r="F4095" s="94">
        <v>6783</v>
      </c>
      <c r="G4095" s="91">
        <v>384</v>
      </c>
      <c r="H4095" s="91">
        <v>2004</v>
      </c>
      <c r="I4095" s="91">
        <v>2000</v>
      </c>
      <c r="J4095" s="94">
        <v>4173</v>
      </c>
      <c r="K4095" s="92" t="s">
        <v>6368</v>
      </c>
    </row>
    <row r="4096" spans="1:11" ht="15" x14ac:dyDescent="0.25">
      <c r="A4096" s="91">
        <v>9654</v>
      </c>
      <c r="B4096" s="92" t="s">
        <v>6450</v>
      </c>
      <c r="C4096" s="92" t="s">
        <v>8393</v>
      </c>
      <c r="D4096" s="93" t="s">
        <v>275</v>
      </c>
      <c r="E4096" s="94">
        <v>77283</v>
      </c>
      <c r="F4096" s="94">
        <v>6783</v>
      </c>
      <c r="G4096" s="91">
        <v>5740</v>
      </c>
      <c r="H4096" s="91">
        <v>2003</v>
      </c>
      <c r="I4096" s="91">
        <v>2000</v>
      </c>
      <c r="J4096" s="94">
        <v>1287</v>
      </c>
      <c r="K4096" s="92" t="s">
        <v>6368</v>
      </c>
    </row>
    <row r="4097" spans="1:11" ht="15" x14ac:dyDescent="0.25">
      <c r="A4097" s="91">
        <v>9411</v>
      </c>
      <c r="B4097" s="92" t="s">
        <v>8394</v>
      </c>
      <c r="C4097" s="92" t="s">
        <v>8395</v>
      </c>
      <c r="D4097" s="93" t="s">
        <v>275</v>
      </c>
      <c r="E4097" s="94">
        <v>62684</v>
      </c>
      <c r="F4097" s="94">
        <v>6782</v>
      </c>
      <c r="G4097" s="91">
        <v>1493</v>
      </c>
      <c r="H4097" s="91">
        <v>1998</v>
      </c>
      <c r="I4097" s="91">
        <v>1990</v>
      </c>
      <c r="J4097" s="94">
        <v>10438</v>
      </c>
      <c r="K4097" s="92" t="s">
        <v>6368</v>
      </c>
    </row>
    <row r="4098" spans="1:11" ht="15" x14ac:dyDescent="0.25">
      <c r="A4098" s="91">
        <v>6973</v>
      </c>
      <c r="B4098" s="92" t="s">
        <v>8396</v>
      </c>
      <c r="C4098" s="92" t="s">
        <v>8397</v>
      </c>
      <c r="D4098" s="93" t="s">
        <v>275</v>
      </c>
      <c r="E4098" s="94">
        <v>17853</v>
      </c>
      <c r="F4098" s="94">
        <v>6783</v>
      </c>
      <c r="G4098" s="91">
        <v>1032</v>
      </c>
      <c r="H4098" s="91">
        <v>2007</v>
      </c>
      <c r="I4098" s="91">
        <v>2000</v>
      </c>
      <c r="J4098" s="94">
        <v>2969</v>
      </c>
      <c r="K4098" s="92" t="s">
        <v>6368</v>
      </c>
    </row>
    <row r="4099" spans="1:11" ht="15" x14ac:dyDescent="0.25">
      <c r="A4099" s="91">
        <v>4566</v>
      </c>
      <c r="B4099" s="92" t="s">
        <v>8398</v>
      </c>
      <c r="C4099" s="92" t="s">
        <v>8399</v>
      </c>
      <c r="D4099" s="93" t="s">
        <v>275</v>
      </c>
      <c r="E4099" s="94">
        <v>25185</v>
      </c>
      <c r="F4099" s="94">
        <v>6782</v>
      </c>
      <c r="G4099" s="91">
        <v>1833</v>
      </c>
      <c r="H4099" s="91">
        <v>2007</v>
      </c>
      <c r="I4099" s="91">
        <v>2000</v>
      </c>
      <c r="J4099" s="94">
        <v>4191</v>
      </c>
      <c r="K4099" s="92" t="s">
        <v>6368</v>
      </c>
    </row>
    <row r="4100" spans="1:11" ht="15" x14ac:dyDescent="0.25">
      <c r="A4100" s="91">
        <v>38199</v>
      </c>
      <c r="B4100" s="92" t="s">
        <v>8400</v>
      </c>
      <c r="C4100" s="92" t="s">
        <v>8401</v>
      </c>
      <c r="D4100" s="93" t="s">
        <v>275</v>
      </c>
      <c r="E4100" s="94">
        <v>3422</v>
      </c>
      <c r="F4100" s="94">
        <v>6781</v>
      </c>
      <c r="G4100" s="91">
        <v>1289</v>
      </c>
      <c r="H4100" s="91">
        <v>2010</v>
      </c>
      <c r="I4100" s="91">
        <v>2010</v>
      </c>
      <c r="J4100" s="94">
        <v>5696</v>
      </c>
      <c r="K4100" s="92" t="s">
        <v>6368</v>
      </c>
    </row>
    <row r="4101" spans="1:11" ht="15" x14ac:dyDescent="0.25">
      <c r="A4101" s="91">
        <v>30596</v>
      </c>
      <c r="B4101" s="92" t="s">
        <v>8402</v>
      </c>
      <c r="C4101" s="92" t="s">
        <v>8403</v>
      </c>
      <c r="D4101" s="93" t="s">
        <v>275</v>
      </c>
      <c r="E4101" s="94">
        <v>28481</v>
      </c>
      <c r="F4101" s="94">
        <v>6781</v>
      </c>
      <c r="G4101" s="91">
        <v>375</v>
      </c>
      <c r="H4101" s="91">
        <v>2009</v>
      </c>
      <c r="I4101" s="91">
        <v>2000</v>
      </c>
      <c r="J4101" s="94">
        <v>474</v>
      </c>
      <c r="K4101" s="92" t="s">
        <v>6368</v>
      </c>
    </row>
    <row r="4102" spans="1:11" ht="15" x14ac:dyDescent="0.25">
      <c r="A4102" s="91">
        <v>417670</v>
      </c>
      <c r="B4102" s="92" t="s">
        <v>8404</v>
      </c>
      <c r="C4102" s="92" t="s">
        <v>5132</v>
      </c>
      <c r="D4102" s="93" t="s">
        <v>275</v>
      </c>
      <c r="E4102" s="94">
        <v>20067</v>
      </c>
      <c r="F4102" s="94">
        <v>6774</v>
      </c>
      <c r="G4102" s="91">
        <v>530</v>
      </c>
      <c r="H4102" s="91">
        <v>2018</v>
      </c>
      <c r="I4102" s="91">
        <v>2010</v>
      </c>
      <c r="J4102" s="94">
        <v>3338</v>
      </c>
      <c r="K4102" s="92" t="s">
        <v>6368</v>
      </c>
    </row>
    <row r="4103" spans="1:11" ht="15" x14ac:dyDescent="0.25">
      <c r="A4103" s="91">
        <v>283235</v>
      </c>
      <c r="B4103" s="92" t="s">
        <v>8405</v>
      </c>
      <c r="C4103" s="92" t="s">
        <v>8406</v>
      </c>
      <c r="D4103" s="93" t="s">
        <v>275</v>
      </c>
      <c r="E4103" s="94">
        <v>19336</v>
      </c>
      <c r="F4103" s="94">
        <v>6774</v>
      </c>
      <c r="G4103" s="91">
        <v>784</v>
      </c>
      <c r="H4103" s="91">
        <v>2015</v>
      </c>
      <c r="I4103" s="91">
        <v>2010</v>
      </c>
      <c r="J4103" s="94">
        <v>3216</v>
      </c>
      <c r="K4103" s="92" t="s">
        <v>6368</v>
      </c>
    </row>
    <row r="4104" spans="1:11" ht="15" x14ac:dyDescent="0.25">
      <c r="A4104" s="91">
        <v>239566</v>
      </c>
      <c r="B4104" s="92" t="s">
        <v>8407</v>
      </c>
      <c r="C4104" s="92" t="s">
        <v>8408</v>
      </c>
      <c r="D4104" s="93" t="s">
        <v>275</v>
      </c>
      <c r="E4104" s="94">
        <v>26738</v>
      </c>
      <c r="F4104" s="94">
        <v>6774</v>
      </c>
      <c r="G4104" s="91">
        <v>545</v>
      </c>
      <c r="H4104" s="91">
        <v>2014</v>
      </c>
      <c r="I4104" s="91">
        <v>2010</v>
      </c>
      <c r="J4104" s="94">
        <v>4449</v>
      </c>
      <c r="K4104" s="92" t="s">
        <v>6368</v>
      </c>
    </row>
    <row r="4105" spans="1:11" ht="15" x14ac:dyDescent="0.25">
      <c r="A4105" s="91">
        <v>14830</v>
      </c>
      <c r="B4105" s="92" t="s">
        <v>3261</v>
      </c>
      <c r="C4105" s="92" t="s">
        <v>8409</v>
      </c>
      <c r="D4105" s="93" t="s">
        <v>275</v>
      </c>
      <c r="E4105" s="94">
        <v>13588</v>
      </c>
      <c r="F4105" s="94">
        <v>6774</v>
      </c>
      <c r="G4105" s="91">
        <v>327</v>
      </c>
      <c r="H4105" s="91">
        <v>2007</v>
      </c>
      <c r="I4105" s="91">
        <v>2000</v>
      </c>
      <c r="J4105" s="94">
        <v>2259</v>
      </c>
      <c r="K4105" s="92" t="s">
        <v>6368</v>
      </c>
    </row>
    <row r="4106" spans="1:11" ht="15" x14ac:dyDescent="0.25">
      <c r="A4106" s="91">
        <v>10935</v>
      </c>
      <c r="B4106" s="92" t="s">
        <v>8410</v>
      </c>
      <c r="C4106" s="92" t="s">
        <v>8411</v>
      </c>
      <c r="D4106" s="93" t="s">
        <v>275</v>
      </c>
      <c r="E4106" s="94">
        <v>21228</v>
      </c>
      <c r="F4106" s="91" t="s">
        <v>7710</v>
      </c>
      <c r="G4106" s="91">
        <v>385</v>
      </c>
      <c r="H4106" s="91">
        <v>1980</v>
      </c>
      <c r="I4106" s="91">
        <v>1980</v>
      </c>
      <c r="J4106" s="94">
        <v>3531</v>
      </c>
      <c r="K4106" s="92" t="s">
        <v>6368</v>
      </c>
    </row>
    <row r="4107" spans="1:11" ht="15" x14ac:dyDescent="0.25">
      <c r="A4107" s="91">
        <v>9953</v>
      </c>
      <c r="B4107" s="92" t="s">
        <v>8412</v>
      </c>
      <c r="C4107" s="92" t="s">
        <v>8413</v>
      </c>
      <c r="D4107" s="93" t="s">
        <v>275</v>
      </c>
      <c r="E4107" s="94">
        <v>17923</v>
      </c>
      <c r="F4107" s="94">
        <v>6774</v>
      </c>
      <c r="G4107" s="91">
        <v>396</v>
      </c>
      <c r="H4107" s="91">
        <v>2004</v>
      </c>
      <c r="I4107" s="91">
        <v>2000</v>
      </c>
      <c r="J4107" s="94">
        <v>2981</v>
      </c>
      <c r="K4107" s="92" t="s">
        <v>6368</v>
      </c>
    </row>
    <row r="4108" spans="1:11" ht="15" x14ac:dyDescent="0.25">
      <c r="A4108" s="91">
        <v>9684</v>
      </c>
      <c r="B4108" s="92" t="s">
        <v>8414</v>
      </c>
      <c r="C4108" s="92" t="s">
        <v>8415</v>
      </c>
      <c r="D4108" s="93" t="s">
        <v>275</v>
      </c>
      <c r="E4108" s="94">
        <v>11481</v>
      </c>
      <c r="F4108" s="94">
        <v>6774</v>
      </c>
      <c r="G4108" s="91">
        <v>525</v>
      </c>
      <c r="H4108" s="91">
        <v>1999</v>
      </c>
      <c r="I4108" s="91">
        <v>1990</v>
      </c>
      <c r="J4108" s="94">
        <v>1908</v>
      </c>
      <c r="K4108" s="92" t="s">
        <v>6368</v>
      </c>
    </row>
    <row r="4109" spans="1:11" ht="15" x14ac:dyDescent="0.25">
      <c r="A4109" s="91">
        <v>105077</v>
      </c>
      <c r="B4109" s="92" t="s">
        <v>8416</v>
      </c>
      <c r="C4109" s="92" t="s">
        <v>8417</v>
      </c>
      <c r="D4109" s="93" t="s">
        <v>275</v>
      </c>
      <c r="E4109" s="94">
        <v>19309</v>
      </c>
      <c r="F4109" s="94">
        <v>6773</v>
      </c>
      <c r="G4109" s="91">
        <v>448</v>
      </c>
      <c r="H4109" s="91">
        <v>2009</v>
      </c>
      <c r="I4109" s="91">
        <v>2000</v>
      </c>
      <c r="J4109" s="94">
        <v>3212</v>
      </c>
      <c r="K4109" s="92" t="s">
        <v>6368</v>
      </c>
    </row>
    <row r="4110" spans="1:11" ht="15" x14ac:dyDescent="0.25">
      <c r="A4110" s="91">
        <v>51209</v>
      </c>
      <c r="B4110" s="92" t="s">
        <v>8418</v>
      </c>
      <c r="C4110" s="92" t="s">
        <v>8419</v>
      </c>
      <c r="D4110" s="93" t="s">
        <v>275</v>
      </c>
      <c r="E4110" s="94">
        <v>23459</v>
      </c>
      <c r="F4110" s="94">
        <v>6773</v>
      </c>
      <c r="G4110" s="91">
        <v>665</v>
      </c>
      <c r="H4110" s="91">
        <v>2011</v>
      </c>
      <c r="I4110" s="91">
        <v>2010</v>
      </c>
      <c r="J4110" s="94">
        <v>3903</v>
      </c>
      <c r="K4110" s="92" t="s">
        <v>6368</v>
      </c>
    </row>
    <row r="4111" spans="1:11" ht="15" x14ac:dyDescent="0.25">
      <c r="A4111" s="91">
        <v>12160</v>
      </c>
      <c r="B4111" s="92" t="s">
        <v>8420</v>
      </c>
      <c r="C4111" s="92" t="s">
        <v>8421</v>
      </c>
      <c r="D4111" s="93" t="s">
        <v>275</v>
      </c>
      <c r="E4111" s="94">
        <v>40287</v>
      </c>
      <c r="F4111" s="94">
        <v>6773</v>
      </c>
      <c r="G4111" s="91">
        <v>880</v>
      </c>
      <c r="H4111" s="91">
        <v>1994</v>
      </c>
      <c r="I4111" s="91">
        <v>1990</v>
      </c>
      <c r="J4111" s="94">
        <v>6707</v>
      </c>
      <c r="K4111" s="92" t="s">
        <v>6368</v>
      </c>
    </row>
    <row r="4112" spans="1:11" ht="15" x14ac:dyDescent="0.25">
      <c r="A4112" s="91">
        <v>9519</v>
      </c>
      <c r="B4112" s="92" t="s">
        <v>8422</v>
      </c>
      <c r="C4112" s="92" t="s">
        <v>8423</v>
      </c>
      <c r="D4112" s="93" t="s">
        <v>275</v>
      </c>
      <c r="E4112" s="94">
        <v>17912</v>
      </c>
      <c r="F4112" s="94">
        <v>6773</v>
      </c>
      <c r="G4112" s="91">
        <v>390</v>
      </c>
      <c r="H4112" s="91">
        <v>2000</v>
      </c>
      <c r="I4112" s="91">
        <v>2000</v>
      </c>
      <c r="J4112" s="94">
        <v>2979</v>
      </c>
      <c r="K4112" s="92" t="s">
        <v>6368</v>
      </c>
    </row>
    <row r="4113" spans="1:11" ht="15" x14ac:dyDescent="0.25">
      <c r="A4113" s="91">
        <v>724209</v>
      </c>
      <c r="B4113" s="92" t="s">
        <v>8424</v>
      </c>
      <c r="C4113" s="92" t="s">
        <v>8425</v>
      </c>
      <c r="D4113" s="93" t="s">
        <v>275</v>
      </c>
      <c r="E4113" s="94">
        <v>57373</v>
      </c>
      <c r="F4113" s="94">
        <v>6772</v>
      </c>
      <c r="G4113" s="91">
        <v>1801</v>
      </c>
      <c r="H4113" s="91">
        <v>2023</v>
      </c>
      <c r="I4113" s="91">
        <v>2020</v>
      </c>
      <c r="J4113" s="94">
        <v>9553</v>
      </c>
      <c r="K4113" s="92" t="s">
        <v>6368</v>
      </c>
    </row>
    <row r="4114" spans="1:11" ht="15" x14ac:dyDescent="0.25">
      <c r="A4114" s="91">
        <v>338768</v>
      </c>
      <c r="B4114" s="92" t="s">
        <v>8426</v>
      </c>
      <c r="C4114" s="92" t="s">
        <v>8427</v>
      </c>
      <c r="D4114" s="93" t="s">
        <v>275</v>
      </c>
      <c r="E4114" s="94">
        <v>12142</v>
      </c>
      <c r="F4114" s="91" t="s">
        <v>7710</v>
      </c>
      <c r="G4114" s="91">
        <v>489</v>
      </c>
      <c r="H4114" s="91">
        <v>2018</v>
      </c>
      <c r="I4114" s="91">
        <v>2010</v>
      </c>
      <c r="J4114" s="94">
        <v>2018</v>
      </c>
      <c r="K4114" s="92" t="s">
        <v>6368</v>
      </c>
    </row>
    <row r="4115" spans="1:11" ht="15" x14ac:dyDescent="0.25">
      <c r="A4115" s="91">
        <v>11835</v>
      </c>
      <c r="B4115" s="92" t="s">
        <v>8428</v>
      </c>
      <c r="C4115" s="92" t="s">
        <v>8429</v>
      </c>
      <c r="D4115" s="93" t="s">
        <v>275</v>
      </c>
      <c r="E4115" s="94">
        <v>48712</v>
      </c>
      <c r="F4115" s="94">
        <v>6772</v>
      </c>
      <c r="G4115" s="91">
        <v>1185</v>
      </c>
      <c r="H4115" s="91">
        <v>2007</v>
      </c>
      <c r="I4115" s="91">
        <v>2000</v>
      </c>
      <c r="J4115" s="94">
        <v>811</v>
      </c>
      <c r="K4115" s="92" t="s">
        <v>6368</v>
      </c>
    </row>
    <row r="4116" spans="1:11" ht="15" x14ac:dyDescent="0.25">
      <c r="A4116" s="91">
        <v>8871</v>
      </c>
      <c r="B4116" s="92" t="s">
        <v>8430</v>
      </c>
      <c r="C4116" s="92" t="s">
        <v>8431</v>
      </c>
      <c r="D4116" s="93" t="s">
        <v>275</v>
      </c>
      <c r="E4116" s="94">
        <v>82233</v>
      </c>
      <c r="F4116" s="94">
        <v>6772</v>
      </c>
      <c r="G4116" s="91">
        <v>7856</v>
      </c>
      <c r="H4116" s="91">
        <v>2000</v>
      </c>
      <c r="I4116" s="91">
        <v>2000</v>
      </c>
      <c r="J4116" s="94">
        <v>13695</v>
      </c>
      <c r="K4116" s="92" t="s">
        <v>6368</v>
      </c>
    </row>
    <row r="4117" spans="1:11" ht="15" x14ac:dyDescent="0.25">
      <c r="A4117" s="91">
        <v>84332</v>
      </c>
      <c r="B4117" s="92" t="s">
        <v>8432</v>
      </c>
      <c r="C4117" s="92" t="s">
        <v>8433</v>
      </c>
      <c r="D4117" s="93" t="s">
        <v>275</v>
      </c>
      <c r="E4117" s="94">
        <v>32361</v>
      </c>
      <c r="F4117" s="94">
        <v>6771</v>
      </c>
      <c r="G4117" s="91">
        <v>1520</v>
      </c>
      <c r="H4117" s="91">
        <v>2012</v>
      </c>
      <c r="I4117" s="91">
        <v>2010</v>
      </c>
      <c r="J4117" s="94">
        <v>5386</v>
      </c>
      <c r="K4117" s="92" t="s">
        <v>6368</v>
      </c>
    </row>
    <row r="4118" spans="1:11" ht="15" x14ac:dyDescent="0.25">
      <c r="A4118" s="91">
        <v>12178</v>
      </c>
      <c r="B4118" s="92" t="s">
        <v>8434</v>
      </c>
      <c r="C4118" s="92" t="s">
        <v>8435</v>
      </c>
      <c r="D4118" s="93" t="s">
        <v>275</v>
      </c>
      <c r="E4118" s="94">
        <v>1228</v>
      </c>
      <c r="F4118" s="94">
        <v>6771</v>
      </c>
      <c r="G4118" s="91">
        <v>406</v>
      </c>
      <c r="H4118" s="91">
        <v>2008</v>
      </c>
      <c r="I4118" s="91">
        <v>2000</v>
      </c>
      <c r="J4118" s="94">
        <v>2041</v>
      </c>
      <c r="K4118" s="92" t="s">
        <v>6368</v>
      </c>
    </row>
    <row r="4119" spans="1:11" ht="15" x14ac:dyDescent="0.25">
      <c r="A4119" s="91">
        <v>11935</v>
      </c>
      <c r="B4119" s="92" t="s">
        <v>8436</v>
      </c>
      <c r="C4119" s="92" t="s">
        <v>8437</v>
      </c>
      <c r="D4119" s="93" t="s">
        <v>275</v>
      </c>
      <c r="E4119" s="94">
        <v>15502</v>
      </c>
      <c r="F4119" s="94">
        <v>6771</v>
      </c>
      <c r="G4119" s="91">
        <v>478</v>
      </c>
      <c r="H4119" s="91">
        <v>1977</v>
      </c>
      <c r="I4119" s="91">
        <v>1970</v>
      </c>
      <c r="J4119" s="94">
        <v>2578</v>
      </c>
      <c r="K4119" s="92" t="s">
        <v>6368</v>
      </c>
    </row>
    <row r="4120" spans="1:11" ht="15" x14ac:dyDescent="0.25">
      <c r="A4120" s="91">
        <v>9272</v>
      </c>
      <c r="B4120" s="92" t="s">
        <v>8438</v>
      </c>
      <c r="C4120" s="92" t="s">
        <v>8439</v>
      </c>
      <c r="D4120" s="93" t="s">
        <v>275</v>
      </c>
      <c r="E4120" s="94">
        <v>74877</v>
      </c>
      <c r="F4120" s="94">
        <v>6771</v>
      </c>
      <c r="G4120" s="91">
        <v>989</v>
      </c>
      <c r="H4120" s="91">
        <v>1993</v>
      </c>
      <c r="I4120" s="91">
        <v>1990</v>
      </c>
      <c r="J4120" s="94">
        <v>1247</v>
      </c>
      <c r="K4120" s="92" t="s">
        <v>6368</v>
      </c>
    </row>
    <row r="4121" spans="1:11" ht="15" x14ac:dyDescent="0.25">
      <c r="A4121" s="91">
        <v>5729</v>
      </c>
      <c r="B4121" s="92" t="s">
        <v>8440</v>
      </c>
      <c r="C4121" s="92" t="s">
        <v>8441</v>
      </c>
      <c r="D4121" s="93" t="s">
        <v>275</v>
      </c>
      <c r="E4121" s="94">
        <v>9789</v>
      </c>
      <c r="F4121" s="91" t="s">
        <v>7710</v>
      </c>
      <c r="G4121" s="91">
        <v>317</v>
      </c>
      <c r="H4121" s="91">
        <v>1930</v>
      </c>
      <c r="I4121" s="91">
        <v>1930</v>
      </c>
      <c r="J4121" s="94">
        <v>1626</v>
      </c>
      <c r="K4121" s="92" t="s">
        <v>6368</v>
      </c>
    </row>
    <row r="4122" spans="1:11" ht="15" x14ac:dyDescent="0.25">
      <c r="A4122" s="91">
        <v>1365</v>
      </c>
      <c r="B4122" s="92" t="s">
        <v>8442</v>
      </c>
      <c r="C4122" s="92" t="s">
        <v>8443</v>
      </c>
      <c r="D4122" s="93" t="s">
        <v>275</v>
      </c>
      <c r="E4122" s="94">
        <v>35161</v>
      </c>
      <c r="F4122" s="94">
        <v>6771</v>
      </c>
      <c r="G4122" s="91">
        <v>1027</v>
      </c>
      <c r="H4122" s="91">
        <v>2001</v>
      </c>
      <c r="I4122" s="91">
        <v>2000</v>
      </c>
      <c r="J4122" s="94">
        <v>5853</v>
      </c>
      <c r="K4122" s="92" t="s">
        <v>6368</v>
      </c>
    </row>
    <row r="4123" spans="1:11" ht="15" x14ac:dyDescent="0.25">
      <c r="A4123" s="91">
        <v>752505</v>
      </c>
      <c r="B4123" s="92" t="s">
        <v>8444</v>
      </c>
      <c r="C4123" s="92" t="s">
        <v>8445</v>
      </c>
      <c r="D4123" s="93" t="s">
        <v>275</v>
      </c>
      <c r="E4123" s="94">
        <v>17537</v>
      </c>
      <c r="F4123" s="91" t="s">
        <v>8446</v>
      </c>
      <c r="G4123" s="91">
        <v>345</v>
      </c>
      <c r="H4123" s="91">
        <v>2021</v>
      </c>
      <c r="I4123" s="91">
        <v>2020</v>
      </c>
      <c r="J4123" s="94">
        <v>2917</v>
      </c>
      <c r="K4123" s="92" t="s">
        <v>6368</v>
      </c>
    </row>
    <row r="4124" spans="1:11" ht="15" x14ac:dyDescent="0.25">
      <c r="A4124" s="91">
        <v>619778</v>
      </c>
      <c r="B4124" s="92" t="s">
        <v>8447</v>
      </c>
      <c r="C4124" s="92" t="s">
        <v>8448</v>
      </c>
      <c r="D4124" s="93" t="s">
        <v>275</v>
      </c>
      <c r="E4124" s="94">
        <v>70239</v>
      </c>
      <c r="F4124" s="91" t="s">
        <v>8446</v>
      </c>
      <c r="G4124" s="91">
        <v>2461</v>
      </c>
      <c r="H4124" s="91">
        <v>2021</v>
      </c>
      <c r="I4124" s="91">
        <v>2020</v>
      </c>
      <c r="J4124" s="94">
        <v>11697</v>
      </c>
      <c r="K4124" s="92" t="s">
        <v>6368</v>
      </c>
    </row>
    <row r="4125" spans="1:11" ht="15" x14ac:dyDescent="0.25">
      <c r="A4125" s="91">
        <v>538207</v>
      </c>
      <c r="B4125" s="92" t="s">
        <v>8449</v>
      </c>
      <c r="C4125" s="92" t="s">
        <v>8450</v>
      </c>
      <c r="D4125" s="93" t="s">
        <v>275</v>
      </c>
      <c r="E4125" s="94">
        <v>15965</v>
      </c>
      <c r="F4125" s="91" t="s">
        <v>8446</v>
      </c>
      <c r="G4125" s="91">
        <v>339</v>
      </c>
      <c r="H4125" s="91">
        <v>2019</v>
      </c>
      <c r="I4125" s="91">
        <v>2010</v>
      </c>
      <c r="J4125" s="94">
        <v>2655</v>
      </c>
      <c r="K4125" s="92" t="s">
        <v>6368</v>
      </c>
    </row>
    <row r="4126" spans="1:11" ht="15" x14ac:dyDescent="0.25">
      <c r="A4126" s="91">
        <v>258152</v>
      </c>
      <c r="B4126" s="92" t="s">
        <v>8451</v>
      </c>
      <c r="C4126" s="92" t="s">
        <v>8452</v>
      </c>
      <c r="D4126" s="93" t="s">
        <v>275</v>
      </c>
      <c r="E4126" s="94">
        <v>9818</v>
      </c>
      <c r="F4126" s="91" t="s">
        <v>7710</v>
      </c>
      <c r="G4126" s="91">
        <v>302</v>
      </c>
      <c r="H4126" s="91">
        <v>2014</v>
      </c>
      <c r="I4126" s="91">
        <v>2010</v>
      </c>
      <c r="J4126" s="94">
        <v>1631</v>
      </c>
      <c r="K4126" s="92" t="s">
        <v>6368</v>
      </c>
    </row>
    <row r="4127" spans="1:11" ht="15" x14ac:dyDescent="0.25">
      <c r="A4127" s="91">
        <v>37686</v>
      </c>
      <c r="B4127" s="92" t="s">
        <v>8453</v>
      </c>
      <c r="C4127" s="92" t="s">
        <v>8454</v>
      </c>
      <c r="D4127" s="93" t="s">
        <v>275</v>
      </c>
      <c r="E4127" s="91" t="s">
        <v>8455</v>
      </c>
      <c r="F4127" s="91" t="s">
        <v>8446</v>
      </c>
      <c r="G4127" s="91">
        <v>6784</v>
      </c>
      <c r="H4127" s="91">
        <v>2011</v>
      </c>
      <c r="I4127" s="91">
        <v>2010</v>
      </c>
      <c r="J4127" s="94">
        <v>16022</v>
      </c>
      <c r="K4127" s="92" t="s">
        <v>6368</v>
      </c>
    </row>
    <row r="4128" spans="1:11" ht="15" x14ac:dyDescent="0.25">
      <c r="A4128" s="91">
        <v>1100988</v>
      </c>
      <c r="B4128" s="92" t="s">
        <v>8456</v>
      </c>
      <c r="C4128" s="92" t="s">
        <v>8457</v>
      </c>
      <c r="D4128" s="93" t="s">
        <v>275</v>
      </c>
      <c r="E4128" s="94">
        <v>704384</v>
      </c>
      <c r="F4128" s="94">
        <v>6769</v>
      </c>
      <c r="G4128" s="91">
        <v>1331</v>
      </c>
      <c r="H4128" s="91">
        <v>2025</v>
      </c>
      <c r="I4128" s="91">
        <v>2020</v>
      </c>
      <c r="J4128" s="94">
        <v>117347</v>
      </c>
      <c r="K4128" s="92" t="s">
        <v>6368</v>
      </c>
    </row>
    <row r="4129" spans="1:11" ht="15" x14ac:dyDescent="0.25">
      <c r="A4129" s="91">
        <v>352161</v>
      </c>
      <c r="B4129" s="92" t="s">
        <v>8458</v>
      </c>
      <c r="C4129" s="92" t="s">
        <v>8459</v>
      </c>
      <c r="D4129" s="93" t="s">
        <v>275</v>
      </c>
      <c r="E4129" s="94">
        <v>14786</v>
      </c>
      <c r="F4129" s="94">
        <v>6769</v>
      </c>
      <c r="G4129" s="91">
        <v>424</v>
      </c>
      <c r="H4129" s="91">
        <v>2015</v>
      </c>
      <c r="I4129" s="91">
        <v>2010</v>
      </c>
      <c r="J4129" s="94">
        <v>2458</v>
      </c>
      <c r="K4129" s="92" t="s">
        <v>6368</v>
      </c>
    </row>
    <row r="4130" spans="1:11" ht="15" x14ac:dyDescent="0.25">
      <c r="A4130" s="91">
        <v>181808</v>
      </c>
      <c r="B4130" s="92" t="s">
        <v>8460</v>
      </c>
      <c r="C4130" s="92" t="s">
        <v>8461</v>
      </c>
      <c r="D4130" s="93" t="s">
        <v>275</v>
      </c>
      <c r="E4130" s="94">
        <v>129095</v>
      </c>
      <c r="F4130" s="94">
        <v>6769</v>
      </c>
      <c r="G4130" s="91">
        <v>15773</v>
      </c>
      <c r="H4130" s="91">
        <v>2017</v>
      </c>
      <c r="I4130" s="91">
        <v>2010</v>
      </c>
      <c r="J4130" s="94">
        <v>21502</v>
      </c>
      <c r="K4130" s="92" t="s">
        <v>6368</v>
      </c>
    </row>
    <row r="4131" spans="1:11" ht="15" x14ac:dyDescent="0.25">
      <c r="A4131" s="91">
        <v>10226</v>
      </c>
      <c r="B4131" s="92" t="s">
        <v>8462</v>
      </c>
      <c r="C4131" s="92" t="s">
        <v>8463</v>
      </c>
      <c r="D4131" s="93" t="s">
        <v>275</v>
      </c>
      <c r="E4131" s="94">
        <v>20401</v>
      </c>
      <c r="F4131" s="94">
        <v>6769</v>
      </c>
      <c r="G4131" s="91">
        <v>1378</v>
      </c>
      <c r="H4131" s="91">
        <v>2003</v>
      </c>
      <c r="I4131" s="91">
        <v>2000</v>
      </c>
      <c r="J4131" s="94">
        <v>3394</v>
      </c>
      <c r="K4131" s="92" t="s">
        <v>6368</v>
      </c>
    </row>
    <row r="4132" spans="1:11" ht="15" x14ac:dyDescent="0.25">
      <c r="A4132" s="91">
        <v>10195</v>
      </c>
      <c r="B4132" s="92" t="s">
        <v>8464</v>
      </c>
      <c r="C4132" s="92" t="s">
        <v>8465</v>
      </c>
      <c r="D4132" s="93" t="s">
        <v>275</v>
      </c>
      <c r="E4132" s="94">
        <v>147214</v>
      </c>
      <c r="F4132" s="94">
        <v>6769</v>
      </c>
      <c r="G4132" s="91">
        <v>21726</v>
      </c>
      <c r="H4132" s="91">
        <v>2011</v>
      </c>
      <c r="I4132" s="91">
        <v>2010</v>
      </c>
      <c r="J4132" s="94">
        <v>24521</v>
      </c>
      <c r="K4132" s="92" t="s">
        <v>6368</v>
      </c>
    </row>
    <row r="4133" spans="1:11" ht="15" x14ac:dyDescent="0.25">
      <c r="A4133" s="91">
        <v>8348</v>
      </c>
      <c r="B4133" s="92" t="s">
        <v>8466</v>
      </c>
      <c r="C4133" s="92" t="s">
        <v>8467</v>
      </c>
      <c r="D4133" s="93" t="s">
        <v>275</v>
      </c>
      <c r="E4133" s="94">
        <v>49314</v>
      </c>
      <c r="F4133" s="94">
        <v>6769</v>
      </c>
      <c r="G4133" s="91">
        <v>579</v>
      </c>
      <c r="H4133" s="91">
        <v>1974</v>
      </c>
      <c r="I4133" s="91">
        <v>1970</v>
      </c>
      <c r="J4133" s="94">
        <v>8211</v>
      </c>
      <c r="K4133" s="92" t="s">
        <v>6368</v>
      </c>
    </row>
    <row r="4134" spans="1:11" ht="15" x14ac:dyDescent="0.25">
      <c r="A4134" s="91">
        <v>620725</v>
      </c>
      <c r="B4134" s="92" t="s">
        <v>8468</v>
      </c>
      <c r="C4134" s="92" t="s">
        <v>8469</v>
      </c>
      <c r="D4134" s="93" t="s">
        <v>275</v>
      </c>
      <c r="E4134" s="94">
        <v>19299</v>
      </c>
      <c r="F4134" s="94">
        <v>6768</v>
      </c>
      <c r="G4134" s="91">
        <v>1235</v>
      </c>
      <c r="H4134" s="91">
        <v>2019</v>
      </c>
      <c r="I4134" s="91">
        <v>2010</v>
      </c>
      <c r="J4134" s="94">
        <v>321</v>
      </c>
      <c r="K4134" s="92" t="s">
        <v>6368</v>
      </c>
    </row>
    <row r="4135" spans="1:11" ht="15" x14ac:dyDescent="0.25">
      <c r="A4135" s="91">
        <v>592863</v>
      </c>
      <c r="B4135" s="92" t="s">
        <v>8470</v>
      </c>
      <c r="C4135" s="92" t="s">
        <v>8471</v>
      </c>
      <c r="D4135" s="93" t="s">
        <v>275</v>
      </c>
      <c r="E4135" s="94">
        <v>20592</v>
      </c>
      <c r="F4135" s="91" t="s">
        <v>7710</v>
      </c>
      <c r="G4135" s="91">
        <v>437</v>
      </c>
      <c r="H4135" s="91">
        <v>2021</v>
      </c>
      <c r="I4135" s="91">
        <v>2020</v>
      </c>
      <c r="J4135" s="94">
        <v>3426</v>
      </c>
      <c r="K4135" s="92" t="s">
        <v>6368</v>
      </c>
    </row>
    <row r="4136" spans="1:11" ht="15" x14ac:dyDescent="0.25">
      <c r="A4136" s="91">
        <v>548066</v>
      </c>
      <c r="B4136" s="92" t="s">
        <v>8472</v>
      </c>
      <c r="C4136" s="92" t="s">
        <v>8473</v>
      </c>
      <c r="D4136" s="93" t="s">
        <v>275</v>
      </c>
      <c r="E4136" s="94">
        <v>3281</v>
      </c>
      <c r="F4136" s="91" t="s">
        <v>7710</v>
      </c>
      <c r="G4136" s="91">
        <v>696</v>
      </c>
      <c r="H4136" s="91">
        <v>2018</v>
      </c>
      <c r="I4136" s="91">
        <v>2010</v>
      </c>
      <c r="J4136" s="94">
        <v>5461</v>
      </c>
      <c r="K4136" s="92" t="s">
        <v>6368</v>
      </c>
    </row>
    <row r="4137" spans="1:11" ht="15" x14ac:dyDescent="0.25">
      <c r="A4137" s="91">
        <v>272693</v>
      </c>
      <c r="B4137" s="92" t="s">
        <v>8474</v>
      </c>
      <c r="C4137" s="92" t="s">
        <v>8475</v>
      </c>
      <c r="D4137" s="93" t="s">
        <v>275</v>
      </c>
      <c r="E4137" s="94">
        <v>48021</v>
      </c>
      <c r="F4137" s="94">
        <v>6768</v>
      </c>
      <c r="G4137" s="91">
        <v>4410</v>
      </c>
      <c r="H4137" s="91">
        <v>2015</v>
      </c>
      <c r="I4137" s="91">
        <v>2010</v>
      </c>
      <c r="J4137" s="94">
        <v>7995</v>
      </c>
      <c r="K4137" s="92" t="s">
        <v>6368</v>
      </c>
    </row>
    <row r="4138" spans="1:11" ht="15" x14ac:dyDescent="0.25">
      <c r="A4138" s="91">
        <v>11507</v>
      </c>
      <c r="B4138" s="92" t="s">
        <v>8476</v>
      </c>
      <c r="C4138" s="92" t="s">
        <v>8477</v>
      </c>
      <c r="D4138" s="93" t="s">
        <v>275</v>
      </c>
      <c r="E4138" s="94">
        <v>3079</v>
      </c>
      <c r="F4138" s="91" t="s">
        <v>7710</v>
      </c>
      <c r="G4138" s="91">
        <v>855</v>
      </c>
      <c r="H4138" s="91">
        <v>1984</v>
      </c>
      <c r="I4138" s="91">
        <v>1980</v>
      </c>
      <c r="J4138" s="94">
        <v>5125</v>
      </c>
      <c r="K4138" s="92" t="s">
        <v>6368</v>
      </c>
    </row>
    <row r="4139" spans="1:11" ht="15" x14ac:dyDescent="0.25">
      <c r="A4139" s="91">
        <v>2266</v>
      </c>
      <c r="B4139" s="92" t="s">
        <v>8478</v>
      </c>
      <c r="C4139" s="92" t="s">
        <v>8479</v>
      </c>
      <c r="D4139" s="93" t="s">
        <v>275</v>
      </c>
      <c r="E4139" s="94">
        <v>21792</v>
      </c>
      <c r="F4139" s="91" t="s">
        <v>7710</v>
      </c>
      <c r="G4139" s="91">
        <v>783</v>
      </c>
      <c r="H4139" s="91">
        <v>2006</v>
      </c>
      <c r="I4139" s="91">
        <v>2000</v>
      </c>
      <c r="J4139" s="94">
        <v>3625</v>
      </c>
      <c r="K4139" s="92" t="s">
        <v>6368</v>
      </c>
    </row>
    <row r="4140" spans="1:11" ht="15" x14ac:dyDescent="0.25">
      <c r="A4140" s="91">
        <v>755566</v>
      </c>
      <c r="B4140" s="92" t="s">
        <v>8480</v>
      </c>
      <c r="C4140" s="92" t="s">
        <v>8481</v>
      </c>
      <c r="D4140" s="93" t="s">
        <v>275</v>
      </c>
      <c r="E4140" s="94">
        <v>102375</v>
      </c>
      <c r="F4140" s="91" t="s">
        <v>7710</v>
      </c>
      <c r="G4140" s="91">
        <v>2071</v>
      </c>
      <c r="H4140" s="91">
        <v>2022</v>
      </c>
      <c r="I4140" s="91">
        <v>2020</v>
      </c>
      <c r="J4140" s="94">
        <v>17051</v>
      </c>
      <c r="K4140" s="92" t="s">
        <v>6368</v>
      </c>
    </row>
    <row r="4141" spans="1:11" ht="15" x14ac:dyDescent="0.25">
      <c r="A4141" s="91">
        <v>580489</v>
      </c>
      <c r="B4141" s="92" t="s">
        <v>8482</v>
      </c>
      <c r="C4141" s="92" t="s">
        <v>8483</v>
      </c>
      <c r="D4141" s="93" t="s">
        <v>275</v>
      </c>
      <c r="E4141" s="94">
        <v>152634</v>
      </c>
      <c r="F4141" s="91" t="s">
        <v>7710</v>
      </c>
      <c r="G4141" s="91">
        <v>10795</v>
      </c>
      <c r="H4141" s="91">
        <v>2021</v>
      </c>
      <c r="I4141" s="91">
        <v>2020</v>
      </c>
      <c r="J4141" s="94">
        <v>25424</v>
      </c>
      <c r="K4141" s="92" t="s">
        <v>6368</v>
      </c>
    </row>
    <row r="4142" spans="1:11" ht="15" x14ac:dyDescent="0.25">
      <c r="A4142" s="91">
        <v>316152</v>
      </c>
      <c r="B4142" s="92" t="s">
        <v>8484</v>
      </c>
      <c r="C4142" s="92" t="s">
        <v>8485</v>
      </c>
      <c r="D4142" s="93" t="s">
        <v>275</v>
      </c>
      <c r="E4142" s="94">
        <v>34477</v>
      </c>
      <c r="F4142" s="94">
        <v>6767</v>
      </c>
      <c r="G4142" s="91">
        <v>1557</v>
      </c>
      <c r="H4142" s="91">
        <v>2016</v>
      </c>
      <c r="I4142" s="91">
        <v>2010</v>
      </c>
      <c r="J4142" s="94">
        <v>5739</v>
      </c>
      <c r="K4142" s="92" t="s">
        <v>6368</v>
      </c>
    </row>
    <row r="4143" spans="1:11" ht="15" x14ac:dyDescent="0.25">
      <c r="A4143" s="91">
        <v>9740</v>
      </c>
      <c r="B4143" s="92" t="s">
        <v>8486</v>
      </c>
      <c r="C4143" s="92" t="s">
        <v>8487</v>
      </c>
      <c r="D4143" s="93" t="s">
        <v>275</v>
      </c>
      <c r="E4143" s="94">
        <v>16622</v>
      </c>
      <c r="F4143" s="94">
        <v>6767</v>
      </c>
      <c r="G4143" s="91">
        <v>4928</v>
      </c>
      <c r="H4143" s="91">
        <v>2001</v>
      </c>
      <c r="I4143" s="91">
        <v>2000</v>
      </c>
      <c r="J4143" s="94">
        <v>2764</v>
      </c>
      <c r="K4143" s="92" t="s">
        <v>6368</v>
      </c>
    </row>
    <row r="4144" spans="1:11" ht="15" x14ac:dyDescent="0.25">
      <c r="A4144" s="91">
        <v>9318</v>
      </c>
      <c r="B4144" s="92" t="s">
        <v>8488</v>
      </c>
      <c r="C4144" s="92" t="s">
        <v>8489</v>
      </c>
      <c r="D4144" s="93" t="s">
        <v>275</v>
      </c>
      <c r="E4144" s="94">
        <v>11367</v>
      </c>
      <c r="F4144" s="94">
        <v>6767</v>
      </c>
      <c r="G4144" s="91">
        <v>697</v>
      </c>
      <c r="H4144" s="91">
        <v>1986</v>
      </c>
      <c r="I4144" s="91">
        <v>1980</v>
      </c>
      <c r="J4144" s="94">
        <v>1889</v>
      </c>
      <c r="K4144" s="92" t="s">
        <v>6368</v>
      </c>
    </row>
    <row r="4145" spans="1:11" ht="15" x14ac:dyDescent="0.25">
      <c r="A4145" s="91">
        <v>635910</v>
      </c>
      <c r="B4145" s="92" t="s">
        <v>8490</v>
      </c>
      <c r="C4145" s="92" t="s">
        <v>8491</v>
      </c>
      <c r="D4145" s="93" t="s">
        <v>275</v>
      </c>
      <c r="E4145" s="94">
        <v>68378</v>
      </c>
      <c r="F4145" s="94">
        <v>6766</v>
      </c>
      <c r="G4145" s="91">
        <v>1775</v>
      </c>
      <c r="H4145" s="91">
        <v>2023</v>
      </c>
      <c r="I4145" s="91">
        <v>2020</v>
      </c>
      <c r="J4145" s="94">
        <v>11387</v>
      </c>
      <c r="K4145" s="92" t="s">
        <v>6368</v>
      </c>
    </row>
    <row r="4146" spans="1:11" ht="15" x14ac:dyDescent="0.25">
      <c r="A4146" s="91">
        <v>585268</v>
      </c>
      <c r="B4146" s="92" t="s">
        <v>8492</v>
      </c>
      <c r="C4146" s="92" t="s">
        <v>8493</v>
      </c>
      <c r="D4146" s="93" t="s">
        <v>275</v>
      </c>
      <c r="E4146" s="94">
        <v>65387</v>
      </c>
      <c r="F4146" s="94">
        <v>6766</v>
      </c>
      <c r="G4146" s="91">
        <v>338</v>
      </c>
      <c r="H4146" s="91">
        <v>2019</v>
      </c>
      <c r="I4146" s="91">
        <v>2010</v>
      </c>
      <c r="J4146" s="94">
        <v>10889</v>
      </c>
      <c r="K4146" s="92" t="s">
        <v>6368</v>
      </c>
    </row>
    <row r="4147" spans="1:11" ht="15" x14ac:dyDescent="0.25">
      <c r="A4147" s="91">
        <v>468202</v>
      </c>
      <c r="B4147" s="92" t="s">
        <v>8494</v>
      </c>
      <c r="C4147" s="92" t="s">
        <v>8495</v>
      </c>
      <c r="D4147" s="93" t="s">
        <v>275</v>
      </c>
      <c r="E4147" s="94">
        <v>15943</v>
      </c>
      <c r="F4147" s="94">
        <v>6766</v>
      </c>
      <c r="G4147" s="91">
        <v>1043</v>
      </c>
      <c r="H4147" s="91">
        <v>2017</v>
      </c>
      <c r="I4147" s="91">
        <v>2010</v>
      </c>
      <c r="J4147" s="94">
        <v>2651</v>
      </c>
      <c r="K4147" s="92" t="s">
        <v>6368</v>
      </c>
    </row>
    <row r="4148" spans="1:11" ht="15" x14ac:dyDescent="0.25">
      <c r="A4148" s="91">
        <v>369192</v>
      </c>
      <c r="B4148" s="92" t="s">
        <v>8496</v>
      </c>
      <c r="C4148" s="92" t="s">
        <v>8497</v>
      </c>
      <c r="D4148" s="93" t="s">
        <v>275</v>
      </c>
      <c r="E4148" s="94">
        <v>13283</v>
      </c>
      <c r="F4148" s="91" t="s">
        <v>7710</v>
      </c>
      <c r="G4148" s="91">
        <v>1897</v>
      </c>
      <c r="H4148" s="91">
        <v>2017</v>
      </c>
      <c r="I4148" s="91">
        <v>2010</v>
      </c>
      <c r="J4148" s="94">
        <v>2208</v>
      </c>
      <c r="K4148" s="92" t="s">
        <v>6368</v>
      </c>
    </row>
    <row r="4149" spans="1:11" ht="15" x14ac:dyDescent="0.25">
      <c r="A4149" s="91">
        <v>38050</v>
      </c>
      <c r="B4149" s="92" t="s">
        <v>8498</v>
      </c>
      <c r="C4149" s="92" t="s">
        <v>8499</v>
      </c>
      <c r="D4149" s="93" t="s">
        <v>275</v>
      </c>
      <c r="E4149" s="94">
        <v>86163</v>
      </c>
      <c r="F4149" s="94">
        <v>6766</v>
      </c>
      <c r="G4149" s="91">
        <v>4681</v>
      </c>
      <c r="H4149" s="91">
        <v>2011</v>
      </c>
      <c r="I4149" s="91">
        <v>2010</v>
      </c>
      <c r="J4149" s="94">
        <v>1435</v>
      </c>
      <c r="K4149" s="92" t="s">
        <v>6368</v>
      </c>
    </row>
    <row r="4150" spans="1:11" ht="15" x14ac:dyDescent="0.25">
      <c r="A4150" s="91">
        <v>12227</v>
      </c>
      <c r="B4150" s="92" t="s">
        <v>8500</v>
      </c>
      <c r="C4150" s="92" t="s">
        <v>8501</v>
      </c>
      <c r="D4150" s="93" t="s">
        <v>275</v>
      </c>
      <c r="E4150" s="94">
        <v>26893</v>
      </c>
      <c r="F4150" s="94">
        <v>6766</v>
      </c>
      <c r="G4150" s="91">
        <v>627</v>
      </c>
      <c r="H4150" s="91">
        <v>1991</v>
      </c>
      <c r="I4150" s="91">
        <v>1990</v>
      </c>
      <c r="J4150" s="94">
        <v>4475</v>
      </c>
      <c r="K4150" s="92" t="s">
        <v>6368</v>
      </c>
    </row>
    <row r="4151" spans="1:11" ht="15" x14ac:dyDescent="0.25">
      <c r="A4151" s="91">
        <v>11622</v>
      </c>
      <c r="B4151" s="92" t="s">
        <v>8502</v>
      </c>
      <c r="C4151" s="92" t="s">
        <v>8503</v>
      </c>
      <c r="D4151" s="93" t="s">
        <v>275</v>
      </c>
      <c r="E4151" s="94">
        <v>37974</v>
      </c>
      <c r="F4151" s="91" t="s">
        <v>7710</v>
      </c>
      <c r="G4151" s="91">
        <v>1140</v>
      </c>
      <c r="H4151" s="91">
        <v>1999</v>
      </c>
      <c r="I4151" s="91">
        <v>1990</v>
      </c>
      <c r="J4151" s="94">
        <v>6321</v>
      </c>
      <c r="K4151" s="92" t="s">
        <v>6368</v>
      </c>
    </row>
    <row r="4152" spans="1:11" ht="15" x14ac:dyDescent="0.25">
      <c r="A4152" s="91">
        <v>9058</v>
      </c>
      <c r="B4152" s="92" t="s">
        <v>8504</v>
      </c>
      <c r="C4152" s="92" t="s">
        <v>8505</v>
      </c>
      <c r="D4152" s="93" t="s">
        <v>275</v>
      </c>
      <c r="E4152" s="94">
        <v>32243</v>
      </c>
      <c r="F4152" s="94">
        <v>6766</v>
      </c>
      <c r="G4152" s="91">
        <v>536</v>
      </c>
      <c r="H4152" s="91">
        <v>1994</v>
      </c>
      <c r="I4152" s="91">
        <v>1990</v>
      </c>
      <c r="J4152" s="94">
        <v>5367</v>
      </c>
      <c r="K4152" s="92" t="s">
        <v>6368</v>
      </c>
    </row>
    <row r="4153" spans="1:11" ht="15" x14ac:dyDescent="0.25">
      <c r="A4153" s="91">
        <v>772</v>
      </c>
      <c r="B4153" s="92" t="s">
        <v>8506</v>
      </c>
      <c r="C4153" s="92" t="s">
        <v>8507</v>
      </c>
      <c r="D4153" s="93" t="s">
        <v>275</v>
      </c>
      <c r="E4153" s="94">
        <v>136646</v>
      </c>
      <c r="F4153" s="94">
        <v>6766</v>
      </c>
      <c r="G4153" s="91">
        <v>10077</v>
      </c>
      <c r="H4153" s="91">
        <v>1992</v>
      </c>
      <c r="I4153" s="91">
        <v>1990</v>
      </c>
      <c r="J4153" s="94">
        <v>2276</v>
      </c>
      <c r="K4153" s="92" t="s">
        <v>6368</v>
      </c>
    </row>
    <row r="4154" spans="1:11" ht="15" x14ac:dyDescent="0.25">
      <c r="A4154" s="91">
        <v>400579</v>
      </c>
      <c r="B4154" s="92" t="s">
        <v>8508</v>
      </c>
      <c r="C4154" s="92" t="s">
        <v>8509</v>
      </c>
      <c r="D4154" s="93" t="s">
        <v>275</v>
      </c>
      <c r="E4154" s="94">
        <v>38268</v>
      </c>
      <c r="F4154" s="91" t="s">
        <v>7710</v>
      </c>
      <c r="G4154" s="91">
        <v>1467</v>
      </c>
      <c r="H4154" s="91">
        <v>2018</v>
      </c>
      <c r="I4154" s="91">
        <v>2010</v>
      </c>
      <c r="J4154" s="94">
        <v>637</v>
      </c>
      <c r="K4154" s="92" t="s">
        <v>6368</v>
      </c>
    </row>
    <row r="4155" spans="1:11" ht="15" x14ac:dyDescent="0.25">
      <c r="A4155" s="91">
        <v>159824</v>
      </c>
      <c r="B4155" s="92" t="s">
        <v>8510</v>
      </c>
      <c r="C4155" s="92" t="s">
        <v>8511</v>
      </c>
      <c r="D4155" s="93" t="s">
        <v>275</v>
      </c>
      <c r="E4155" s="94">
        <v>115069</v>
      </c>
      <c r="F4155" s="94">
        <v>6765</v>
      </c>
      <c r="G4155" s="91">
        <v>5923</v>
      </c>
      <c r="H4155" s="91">
        <v>2015</v>
      </c>
      <c r="I4155" s="91">
        <v>2010</v>
      </c>
      <c r="J4155" s="94">
        <v>19166</v>
      </c>
      <c r="K4155" s="92" t="s">
        <v>6368</v>
      </c>
    </row>
    <row r="4156" spans="1:11" ht="15" x14ac:dyDescent="0.25">
      <c r="A4156" s="91">
        <v>2255</v>
      </c>
      <c r="B4156" s="92" t="s">
        <v>8512</v>
      </c>
      <c r="C4156" s="92" t="s">
        <v>8513</v>
      </c>
      <c r="D4156" s="93" t="s">
        <v>275</v>
      </c>
      <c r="E4156" s="94">
        <v>34934</v>
      </c>
      <c r="F4156" s="94">
        <v>6765</v>
      </c>
      <c r="G4156" s="91">
        <v>1455</v>
      </c>
      <c r="H4156" s="91">
        <v>1997</v>
      </c>
      <c r="I4156" s="91">
        <v>1990</v>
      </c>
      <c r="J4156" s="94">
        <v>5815</v>
      </c>
      <c r="K4156" s="92" t="s">
        <v>6368</v>
      </c>
    </row>
    <row r="4157" spans="1:11" ht="15" x14ac:dyDescent="0.25">
      <c r="A4157" s="91">
        <v>535292</v>
      </c>
      <c r="B4157" s="92" t="s">
        <v>8514</v>
      </c>
      <c r="C4157" s="92" t="s">
        <v>8515</v>
      </c>
      <c r="D4157" s="93" t="s">
        <v>275</v>
      </c>
      <c r="E4157" s="94">
        <v>64028</v>
      </c>
      <c r="F4157" s="94">
        <v>6764</v>
      </c>
      <c r="G4157" s="91">
        <v>2042</v>
      </c>
      <c r="H4157" s="91">
        <v>2019</v>
      </c>
      <c r="I4157" s="91">
        <v>2010</v>
      </c>
      <c r="J4157" s="94">
        <v>10662</v>
      </c>
      <c r="K4157" s="92" t="s">
        <v>6368</v>
      </c>
    </row>
    <row r="4158" spans="1:11" ht="15" x14ac:dyDescent="0.25">
      <c r="A4158" s="91">
        <v>51052</v>
      </c>
      <c r="B4158" s="92" t="s">
        <v>8516</v>
      </c>
      <c r="C4158" s="92" t="s">
        <v>8517</v>
      </c>
      <c r="D4158" s="93" t="s">
        <v>275</v>
      </c>
      <c r="E4158" s="94">
        <v>44637</v>
      </c>
      <c r="F4158" s="91" t="s">
        <v>7710</v>
      </c>
      <c r="G4158" s="91">
        <v>1541</v>
      </c>
      <c r="H4158" s="91">
        <v>2011</v>
      </c>
      <c r="I4158" s="91">
        <v>2010</v>
      </c>
      <c r="J4158" s="94">
        <v>7431</v>
      </c>
      <c r="K4158" s="92" t="s">
        <v>6368</v>
      </c>
    </row>
    <row r="4159" spans="1:11" ht="15" x14ac:dyDescent="0.25">
      <c r="A4159" s="91">
        <v>818397</v>
      </c>
      <c r="B4159" s="92" t="s">
        <v>8518</v>
      </c>
      <c r="C4159" s="92" t="s">
        <v>8519</v>
      </c>
      <c r="D4159" s="93" t="s">
        <v>275</v>
      </c>
      <c r="E4159" s="94">
        <v>86628</v>
      </c>
      <c r="F4159" s="91" t="s">
        <v>7710</v>
      </c>
      <c r="G4159" s="91">
        <v>1567</v>
      </c>
      <c r="H4159" s="91">
        <v>2022</v>
      </c>
      <c r="I4159" s="91">
        <v>2020</v>
      </c>
      <c r="J4159" s="94">
        <v>14427</v>
      </c>
      <c r="K4159" s="92" t="s">
        <v>6368</v>
      </c>
    </row>
    <row r="4160" spans="1:11" ht="15" x14ac:dyDescent="0.25">
      <c r="A4160" s="91">
        <v>569547</v>
      </c>
      <c r="B4160" s="92" t="s">
        <v>8520</v>
      </c>
      <c r="C4160" s="92" t="s">
        <v>8521</v>
      </c>
      <c r="D4160" s="93" t="s">
        <v>275</v>
      </c>
      <c r="E4160" s="94">
        <v>16662</v>
      </c>
      <c r="F4160" s="94">
        <v>6763</v>
      </c>
      <c r="G4160" s="91">
        <v>4019</v>
      </c>
      <c r="H4160" s="91">
        <v>2018</v>
      </c>
      <c r="I4160" s="91">
        <v>2010</v>
      </c>
      <c r="J4160" s="94">
        <v>2771</v>
      </c>
      <c r="K4160" s="92" t="s">
        <v>6368</v>
      </c>
    </row>
    <row r="4161" spans="1:11" ht="15" x14ac:dyDescent="0.25">
      <c r="A4161" s="91">
        <v>14337</v>
      </c>
      <c r="B4161" s="92" t="s">
        <v>8522</v>
      </c>
      <c r="C4161" s="92" t="s">
        <v>8523</v>
      </c>
      <c r="D4161" s="93" t="s">
        <v>275</v>
      </c>
      <c r="E4161" s="94">
        <v>31616</v>
      </c>
      <c r="F4161" s="94">
        <v>6763</v>
      </c>
      <c r="G4161" s="91">
        <v>2268</v>
      </c>
      <c r="H4161" s="91">
        <v>2004</v>
      </c>
      <c r="I4161" s="91">
        <v>2000</v>
      </c>
      <c r="J4161" s="94">
        <v>5262</v>
      </c>
      <c r="K4161" s="92" t="s">
        <v>6368</v>
      </c>
    </row>
    <row r="4162" spans="1:11" ht="15" x14ac:dyDescent="0.25">
      <c r="A4162" s="91">
        <v>3784</v>
      </c>
      <c r="B4162" s="92" t="s">
        <v>8524</v>
      </c>
      <c r="C4162" s="92" t="s">
        <v>8525</v>
      </c>
      <c r="D4162" s="93" t="s">
        <v>275</v>
      </c>
      <c r="E4162" s="94">
        <v>14644</v>
      </c>
      <c r="F4162" s="94">
        <v>6763</v>
      </c>
      <c r="G4162" s="91">
        <v>604</v>
      </c>
      <c r="H4162" s="91">
        <v>1991</v>
      </c>
      <c r="I4162" s="91">
        <v>1990</v>
      </c>
      <c r="J4162" s="94">
        <v>2435</v>
      </c>
      <c r="K4162" s="92" t="s">
        <v>6368</v>
      </c>
    </row>
    <row r="4163" spans="1:11" ht="15" x14ac:dyDescent="0.25">
      <c r="A4163" s="91">
        <v>1212073</v>
      </c>
      <c r="B4163" s="92" t="s">
        <v>8526</v>
      </c>
      <c r="C4163" s="92" t="s">
        <v>8527</v>
      </c>
      <c r="D4163" s="93" t="s">
        <v>275</v>
      </c>
      <c r="E4163" s="94">
        <v>24641</v>
      </c>
      <c r="F4163" s="91" t="s">
        <v>7710</v>
      </c>
      <c r="G4163" s="91">
        <v>586</v>
      </c>
      <c r="H4163" s="91">
        <v>2024</v>
      </c>
      <c r="I4163" s="91">
        <v>2020</v>
      </c>
      <c r="J4163" s="94">
        <v>41</v>
      </c>
      <c r="K4163" s="92" t="s">
        <v>6368</v>
      </c>
    </row>
    <row r="4164" spans="1:11" ht="15" x14ac:dyDescent="0.25">
      <c r="A4164" s="91">
        <v>278427</v>
      </c>
      <c r="B4164" s="92" t="s">
        <v>8528</v>
      </c>
      <c r="C4164" s="92" t="s">
        <v>8529</v>
      </c>
      <c r="D4164" s="93" t="s">
        <v>275</v>
      </c>
      <c r="E4164" s="94">
        <v>12073</v>
      </c>
      <c r="F4164" s="91" t="s">
        <v>7710</v>
      </c>
      <c r="G4164" s="91">
        <v>435</v>
      </c>
      <c r="H4164" s="91">
        <v>2010</v>
      </c>
      <c r="I4164" s="91">
        <v>2010</v>
      </c>
      <c r="J4164" s="94">
        <v>2006</v>
      </c>
      <c r="K4164" s="92" t="s">
        <v>6368</v>
      </c>
    </row>
    <row r="4165" spans="1:11" ht="15" x14ac:dyDescent="0.25">
      <c r="A4165" s="91">
        <v>231176</v>
      </c>
      <c r="B4165" s="92" t="s">
        <v>8530</v>
      </c>
      <c r="C4165" s="92" t="s">
        <v>8531</v>
      </c>
      <c r="D4165" s="93" t="s">
        <v>275</v>
      </c>
      <c r="E4165" s="94">
        <v>16049</v>
      </c>
      <c r="F4165" s="94">
        <v>6762</v>
      </c>
      <c r="G4165" s="91">
        <v>1691</v>
      </c>
      <c r="H4165" s="91">
        <v>2013</v>
      </c>
      <c r="I4165" s="91">
        <v>2010</v>
      </c>
      <c r="J4165" s="94">
        <v>2669</v>
      </c>
      <c r="K4165" s="92" t="s">
        <v>6368</v>
      </c>
    </row>
    <row r="4166" spans="1:11" ht="15" x14ac:dyDescent="0.25">
      <c r="A4166" s="91">
        <v>11791</v>
      </c>
      <c r="B4166" s="92" t="s">
        <v>8532</v>
      </c>
      <c r="C4166" s="92" t="s">
        <v>8533</v>
      </c>
      <c r="D4166" s="93" t="s">
        <v>275</v>
      </c>
      <c r="E4166" s="94">
        <v>15328</v>
      </c>
      <c r="F4166" s="91" t="s">
        <v>7710</v>
      </c>
      <c r="G4166" s="91">
        <v>351</v>
      </c>
      <c r="H4166" s="91">
        <v>1959</v>
      </c>
      <c r="I4166" s="91">
        <v>1950</v>
      </c>
      <c r="J4166" s="94">
        <v>2549</v>
      </c>
      <c r="K4166" s="92" t="s">
        <v>6368</v>
      </c>
    </row>
    <row r="4167" spans="1:11" ht="15" x14ac:dyDescent="0.25">
      <c r="A4167" s="91">
        <v>11185</v>
      </c>
      <c r="B4167" s="92" t="s">
        <v>8534</v>
      </c>
      <c r="C4167" s="92" t="s">
        <v>8535</v>
      </c>
      <c r="D4167" s="93" t="s">
        <v>275</v>
      </c>
      <c r="E4167" s="94">
        <v>34357</v>
      </c>
      <c r="F4167" s="94">
        <v>6762</v>
      </c>
      <c r="G4167" s="91">
        <v>1008</v>
      </c>
      <c r="H4167" s="91">
        <v>1989</v>
      </c>
      <c r="I4167" s="91">
        <v>1980</v>
      </c>
      <c r="J4167" s="94">
        <v>5719</v>
      </c>
      <c r="K4167" s="92" t="s">
        <v>6368</v>
      </c>
    </row>
    <row r="4168" spans="1:11" ht="15" x14ac:dyDescent="0.25">
      <c r="A4168" s="91">
        <v>48175</v>
      </c>
      <c r="B4168" s="92" t="s">
        <v>8536</v>
      </c>
      <c r="C4168" s="92" t="s">
        <v>8537</v>
      </c>
      <c r="D4168" s="93" t="s">
        <v>275</v>
      </c>
      <c r="E4168" s="94">
        <v>6812</v>
      </c>
      <c r="F4168" s="94">
        <v>6761</v>
      </c>
      <c r="G4168" s="91">
        <v>672</v>
      </c>
      <c r="H4168" s="91">
        <v>2007</v>
      </c>
      <c r="I4168" s="91">
        <v>2000</v>
      </c>
      <c r="J4168" s="94">
        <v>113</v>
      </c>
      <c r="K4168" s="92" t="s">
        <v>6368</v>
      </c>
    </row>
    <row r="4169" spans="1:11" ht="15" x14ac:dyDescent="0.25">
      <c r="A4169" s="91">
        <v>28089</v>
      </c>
      <c r="B4169" s="92" t="s">
        <v>8538</v>
      </c>
      <c r="C4169" s="92" t="s">
        <v>8539</v>
      </c>
      <c r="D4169" s="93" t="s">
        <v>275</v>
      </c>
      <c r="E4169" s="94">
        <v>20733</v>
      </c>
      <c r="F4169" s="94">
        <v>6761</v>
      </c>
      <c r="G4169" s="91">
        <v>452</v>
      </c>
      <c r="H4169" s="91">
        <v>2009</v>
      </c>
      <c r="I4169" s="91">
        <v>2000</v>
      </c>
      <c r="J4169" s="94">
        <v>3449</v>
      </c>
      <c r="K4169" s="92" t="s">
        <v>6368</v>
      </c>
    </row>
    <row r="4170" spans="1:11" ht="15" x14ac:dyDescent="0.25">
      <c r="A4170" s="91">
        <v>9326</v>
      </c>
      <c r="B4170" s="92" t="s">
        <v>8540</v>
      </c>
      <c r="C4170" s="92" t="s">
        <v>8541</v>
      </c>
      <c r="D4170" s="93" t="s">
        <v>275</v>
      </c>
      <c r="E4170" s="94">
        <v>4379</v>
      </c>
      <c r="F4170" s="94">
        <v>6761</v>
      </c>
      <c r="G4170" s="91">
        <v>1923</v>
      </c>
      <c r="H4170" s="91">
        <v>1984</v>
      </c>
      <c r="I4170" s="91">
        <v>1980</v>
      </c>
      <c r="J4170" s="94">
        <v>729</v>
      </c>
      <c r="K4170" s="92" t="s">
        <v>6368</v>
      </c>
    </row>
    <row r="4171" spans="1:11" ht="15" x14ac:dyDescent="0.25">
      <c r="A4171" s="91">
        <v>8489</v>
      </c>
      <c r="B4171" s="92" t="s">
        <v>8542</v>
      </c>
      <c r="C4171" s="92" t="s">
        <v>8543</v>
      </c>
      <c r="D4171" s="93" t="s">
        <v>275</v>
      </c>
      <c r="E4171" s="94">
        <v>37237</v>
      </c>
      <c r="F4171" s="94">
        <v>6761</v>
      </c>
      <c r="G4171" s="91">
        <v>1779</v>
      </c>
      <c r="H4171" s="91">
        <v>2001</v>
      </c>
      <c r="I4171" s="91">
        <v>2000</v>
      </c>
      <c r="J4171" s="94">
        <v>6199</v>
      </c>
      <c r="K4171" s="92" t="s">
        <v>6368</v>
      </c>
    </row>
    <row r="4172" spans="1:11" ht="15" x14ac:dyDescent="0.25">
      <c r="A4172" s="91">
        <v>1721</v>
      </c>
      <c r="B4172" s="92" t="s">
        <v>8544</v>
      </c>
      <c r="C4172" s="92" t="s">
        <v>8545</v>
      </c>
      <c r="D4172" s="93" t="s">
        <v>275</v>
      </c>
      <c r="E4172" s="94">
        <v>22164</v>
      </c>
      <c r="F4172" s="91" t="s">
        <v>7710</v>
      </c>
      <c r="G4172" s="91">
        <v>400</v>
      </c>
      <c r="H4172" s="91">
        <v>1972</v>
      </c>
      <c r="I4172" s="91">
        <v>1970</v>
      </c>
      <c r="J4172" s="94">
        <v>3687</v>
      </c>
      <c r="K4172" s="92" t="s">
        <v>6368</v>
      </c>
    </row>
    <row r="4173" spans="1:11" ht="15" x14ac:dyDescent="0.25">
      <c r="A4173" s="91">
        <v>600583</v>
      </c>
      <c r="B4173" s="92" t="s">
        <v>8546</v>
      </c>
      <c r="C4173" s="92" t="s">
        <v>8547</v>
      </c>
      <c r="D4173" s="93" t="s">
        <v>275</v>
      </c>
      <c r="E4173" s="94">
        <v>35421</v>
      </c>
      <c r="F4173" s="91" t="s">
        <v>8548</v>
      </c>
      <c r="G4173" s="91">
        <v>2790</v>
      </c>
      <c r="H4173" s="91">
        <v>2021</v>
      </c>
      <c r="I4173" s="91">
        <v>2020</v>
      </c>
      <c r="J4173" s="94">
        <v>5896</v>
      </c>
      <c r="K4173" s="92" t="s">
        <v>6368</v>
      </c>
    </row>
    <row r="4174" spans="1:11" ht="15" x14ac:dyDescent="0.25">
      <c r="A4174" s="91">
        <v>512195</v>
      </c>
      <c r="B4174" s="92" t="s">
        <v>8549</v>
      </c>
      <c r="C4174" s="92" t="s">
        <v>8550</v>
      </c>
      <c r="D4174" s="93" t="s">
        <v>275</v>
      </c>
      <c r="E4174" s="94">
        <v>92984</v>
      </c>
      <c r="F4174" s="91" t="s">
        <v>8548</v>
      </c>
      <c r="G4174" s="91">
        <v>6089</v>
      </c>
      <c r="H4174" s="91">
        <v>2021</v>
      </c>
      <c r="I4174" s="91">
        <v>2020</v>
      </c>
      <c r="J4174" s="94">
        <v>15486</v>
      </c>
      <c r="K4174" s="92" t="s">
        <v>6368</v>
      </c>
    </row>
    <row r="4175" spans="1:11" ht="15" x14ac:dyDescent="0.25">
      <c r="A4175" s="91">
        <v>20115</v>
      </c>
      <c r="B4175" s="92" t="s">
        <v>8551</v>
      </c>
      <c r="C4175" s="92" t="s">
        <v>8552</v>
      </c>
      <c r="D4175" s="93" t="s">
        <v>275</v>
      </c>
      <c r="E4175" s="94">
        <v>13818</v>
      </c>
      <c r="F4175" s="91" t="s">
        <v>7710</v>
      </c>
      <c r="G4175" s="91">
        <v>500</v>
      </c>
      <c r="H4175" s="91">
        <v>1987</v>
      </c>
      <c r="I4175" s="91">
        <v>1980</v>
      </c>
      <c r="J4175" s="94">
        <v>2297</v>
      </c>
      <c r="K4175" s="92" t="s">
        <v>6368</v>
      </c>
    </row>
    <row r="4176" spans="1:11" ht="15" x14ac:dyDescent="0.25">
      <c r="A4176" s="91">
        <v>13640</v>
      </c>
      <c r="B4176" s="92" t="s">
        <v>8553</v>
      </c>
      <c r="C4176" s="92" t="s">
        <v>8554</v>
      </c>
      <c r="D4176" s="93" t="s">
        <v>275</v>
      </c>
      <c r="E4176" s="94">
        <v>38409</v>
      </c>
      <c r="F4176" s="91" t="s">
        <v>8548</v>
      </c>
      <c r="G4176" s="91">
        <v>672</v>
      </c>
      <c r="H4176" s="91">
        <v>2007</v>
      </c>
      <c r="I4176" s="91">
        <v>2000</v>
      </c>
      <c r="J4176" s="94">
        <v>6394</v>
      </c>
      <c r="K4176" s="92" t="s">
        <v>6368</v>
      </c>
    </row>
    <row r="4177" spans="1:11" ht="15" x14ac:dyDescent="0.25">
      <c r="A4177" s="91">
        <v>11253</v>
      </c>
      <c r="B4177" s="92" t="s">
        <v>8555</v>
      </c>
      <c r="C4177" s="92" t="s">
        <v>8556</v>
      </c>
      <c r="D4177" s="93" t="s">
        <v>275</v>
      </c>
      <c r="E4177" s="94">
        <v>8029</v>
      </c>
      <c r="F4177" s="91" t="s">
        <v>8548</v>
      </c>
      <c r="G4177" s="91">
        <v>5377</v>
      </c>
      <c r="H4177" s="91">
        <v>2008</v>
      </c>
      <c r="I4177" s="91">
        <v>2000</v>
      </c>
      <c r="J4177" s="94">
        <v>13371</v>
      </c>
      <c r="K4177" s="92" t="s">
        <v>6368</v>
      </c>
    </row>
    <row r="4178" spans="1:11" ht="15" x14ac:dyDescent="0.25">
      <c r="A4178" s="91">
        <v>9763</v>
      </c>
      <c r="B4178" s="92" t="s">
        <v>8557</v>
      </c>
      <c r="C4178" s="92" t="s">
        <v>8558</v>
      </c>
      <c r="D4178" s="93" t="s">
        <v>275</v>
      </c>
      <c r="E4178" s="94">
        <v>33453</v>
      </c>
      <c r="F4178" s="94">
        <v>6759</v>
      </c>
      <c r="G4178" s="91">
        <v>1155</v>
      </c>
      <c r="H4178" s="91">
        <v>2005</v>
      </c>
      <c r="I4178" s="91">
        <v>2000</v>
      </c>
      <c r="J4178" s="94">
        <v>5568</v>
      </c>
      <c r="K4178" s="92" t="s">
        <v>6368</v>
      </c>
    </row>
    <row r="4179" spans="1:11" ht="15" x14ac:dyDescent="0.25">
      <c r="A4179" s="91">
        <v>8355</v>
      </c>
      <c r="B4179" s="92" t="s">
        <v>8559</v>
      </c>
      <c r="C4179" s="92" t="s">
        <v>8560</v>
      </c>
      <c r="D4179" s="93" t="s">
        <v>275</v>
      </c>
      <c r="E4179" s="94">
        <v>15945</v>
      </c>
      <c r="F4179" s="91" t="s">
        <v>8548</v>
      </c>
      <c r="G4179" s="91">
        <v>8587</v>
      </c>
      <c r="H4179" s="91">
        <v>2009</v>
      </c>
      <c r="I4179" s="91">
        <v>2000</v>
      </c>
      <c r="J4179" s="94">
        <v>2656</v>
      </c>
      <c r="K4179" s="92" t="s">
        <v>6368</v>
      </c>
    </row>
    <row r="4180" spans="1:11" ht="15" x14ac:dyDescent="0.25">
      <c r="A4180" s="91">
        <v>5854</v>
      </c>
      <c r="B4180" s="92" t="s">
        <v>8561</v>
      </c>
      <c r="C4180" s="92" t="s">
        <v>8562</v>
      </c>
      <c r="D4180" s="93" t="s">
        <v>275</v>
      </c>
      <c r="E4180" s="94">
        <v>11666</v>
      </c>
      <c r="F4180" s="91" t="s">
        <v>8548</v>
      </c>
      <c r="G4180" s="91">
        <v>477</v>
      </c>
      <c r="H4180" s="91">
        <v>1976</v>
      </c>
      <c r="I4180" s="91">
        <v>1970</v>
      </c>
      <c r="J4180" s="94">
        <v>1938</v>
      </c>
      <c r="K4180" s="92" t="s">
        <v>6368</v>
      </c>
    </row>
    <row r="4181" spans="1:11" ht="15" x14ac:dyDescent="0.25">
      <c r="A4181" s="91">
        <v>852438</v>
      </c>
      <c r="B4181" s="92" t="s">
        <v>8563</v>
      </c>
      <c r="C4181" s="92" t="s">
        <v>8564</v>
      </c>
      <c r="D4181" s="93" t="s">
        <v>275</v>
      </c>
      <c r="E4181" s="94">
        <v>1739</v>
      </c>
      <c r="F4181" s="94">
        <v>6759</v>
      </c>
      <c r="G4181" s="91">
        <v>433</v>
      </c>
      <c r="H4181" s="91">
        <v>2022</v>
      </c>
      <c r="I4181" s="91">
        <v>2020</v>
      </c>
      <c r="J4181" s="94">
        <v>2892</v>
      </c>
      <c r="K4181" s="92" t="s">
        <v>6368</v>
      </c>
    </row>
    <row r="4182" spans="1:11" ht="15" x14ac:dyDescent="0.25">
      <c r="A4182" s="91">
        <v>325189</v>
      </c>
      <c r="B4182" s="92" t="s">
        <v>8565</v>
      </c>
      <c r="C4182" s="92" t="s">
        <v>8566</v>
      </c>
      <c r="D4182" s="93" t="s">
        <v>275</v>
      </c>
      <c r="E4182" s="94">
        <v>1357</v>
      </c>
      <c r="F4182" s="91" t="s">
        <v>7710</v>
      </c>
      <c r="G4182" s="91">
        <v>592</v>
      </c>
      <c r="H4182" s="91">
        <v>2015</v>
      </c>
      <c r="I4182" s="91">
        <v>2010</v>
      </c>
      <c r="J4182" s="94">
        <v>2256</v>
      </c>
      <c r="K4182" s="92" t="s">
        <v>6368</v>
      </c>
    </row>
    <row r="4183" spans="1:11" ht="15" x14ac:dyDescent="0.25">
      <c r="A4183" s="91">
        <v>11974</v>
      </c>
      <c r="B4183" s="92" t="s">
        <v>8567</v>
      </c>
      <c r="C4183" s="92" t="s">
        <v>8568</v>
      </c>
      <c r="D4183" s="93" t="s">
        <v>275</v>
      </c>
      <c r="E4183" s="94">
        <v>5951</v>
      </c>
      <c r="F4183" s="91" t="s">
        <v>7710</v>
      </c>
      <c r="G4183" s="91">
        <v>1286</v>
      </c>
      <c r="H4183" s="91">
        <v>1989</v>
      </c>
      <c r="I4183" s="91">
        <v>1980</v>
      </c>
      <c r="J4183" s="94">
        <v>9909</v>
      </c>
      <c r="K4183" s="92" t="s">
        <v>6368</v>
      </c>
    </row>
    <row r="4184" spans="1:11" ht="15" x14ac:dyDescent="0.25">
      <c r="A4184" s="91">
        <v>10510</v>
      </c>
      <c r="B4184" s="92" t="s">
        <v>3532</v>
      </c>
      <c r="C4184" s="92" t="s">
        <v>8569</v>
      </c>
      <c r="D4184" s="93" t="s">
        <v>275</v>
      </c>
      <c r="E4184" s="94">
        <v>38986</v>
      </c>
      <c r="F4184" s="94">
        <v>6759</v>
      </c>
      <c r="G4184" s="91">
        <v>1082</v>
      </c>
      <c r="H4184" s="91">
        <v>1994</v>
      </c>
      <c r="I4184" s="91">
        <v>1990</v>
      </c>
      <c r="J4184" s="94">
        <v>649</v>
      </c>
      <c r="K4184" s="92" t="s">
        <v>6368</v>
      </c>
    </row>
    <row r="4185" spans="1:11" ht="15" x14ac:dyDescent="0.25">
      <c r="A4185" s="91">
        <v>10096</v>
      </c>
      <c r="B4185" s="92" t="s">
        <v>8570</v>
      </c>
      <c r="C4185" s="92" t="s">
        <v>8571</v>
      </c>
      <c r="D4185" s="93" t="s">
        <v>275</v>
      </c>
      <c r="E4185" s="94">
        <v>83649</v>
      </c>
      <c r="F4185" s="94">
        <v>6759</v>
      </c>
      <c r="G4185" s="91">
        <v>5324</v>
      </c>
      <c r="H4185" s="91">
        <v>2004</v>
      </c>
      <c r="I4185" s="91">
        <v>2000</v>
      </c>
      <c r="J4185" s="94">
        <v>13931</v>
      </c>
      <c r="K4185" s="92" t="s">
        <v>6368</v>
      </c>
    </row>
    <row r="4186" spans="1:11" ht="15" x14ac:dyDescent="0.25">
      <c r="A4186" s="91">
        <v>500682</v>
      </c>
      <c r="B4186" s="92" t="s">
        <v>8572</v>
      </c>
      <c r="C4186" s="92" t="s">
        <v>8573</v>
      </c>
      <c r="D4186" s="93" t="s">
        <v>275</v>
      </c>
      <c r="E4186" s="94">
        <v>45322</v>
      </c>
      <c r="F4186" s="94">
        <v>6758</v>
      </c>
      <c r="G4186" s="91">
        <v>2124</v>
      </c>
      <c r="H4186" s="91">
        <v>2019</v>
      </c>
      <c r="I4186" s="91">
        <v>2010</v>
      </c>
      <c r="J4186" s="94">
        <v>7546</v>
      </c>
      <c r="K4186" s="92" t="s">
        <v>6368</v>
      </c>
    </row>
    <row r="4187" spans="1:11" ht="15" x14ac:dyDescent="0.25">
      <c r="A4187" s="91">
        <v>209451</v>
      </c>
      <c r="B4187" s="92" t="s">
        <v>8574</v>
      </c>
      <c r="C4187" s="92" t="s">
        <v>8575</v>
      </c>
      <c r="D4187" s="93" t="s">
        <v>275</v>
      </c>
      <c r="E4187" s="94">
        <v>3495</v>
      </c>
      <c r="F4187" s="94">
        <v>6758</v>
      </c>
      <c r="G4187" s="91">
        <v>711</v>
      </c>
      <c r="H4187" s="91">
        <v>2014</v>
      </c>
      <c r="I4187" s="91">
        <v>2010</v>
      </c>
      <c r="J4187" s="94">
        <v>5818</v>
      </c>
      <c r="K4187" s="92" t="s">
        <v>6368</v>
      </c>
    </row>
    <row r="4188" spans="1:11" ht="15" x14ac:dyDescent="0.25">
      <c r="A4188" s="91">
        <v>28089</v>
      </c>
      <c r="B4188" s="92" t="s">
        <v>8538</v>
      </c>
      <c r="C4188" s="92" t="s">
        <v>8539</v>
      </c>
      <c r="D4188" s="93" t="s">
        <v>275</v>
      </c>
      <c r="E4188" s="94">
        <v>20733</v>
      </c>
      <c r="F4188" s="94">
        <v>6761</v>
      </c>
      <c r="G4188" s="91">
        <v>452</v>
      </c>
      <c r="H4188" s="91">
        <v>2009</v>
      </c>
      <c r="I4188" s="91">
        <v>2000</v>
      </c>
      <c r="J4188" s="94">
        <v>3449</v>
      </c>
      <c r="K4188" s="92" t="s">
        <v>6368</v>
      </c>
    </row>
    <row r="4189" spans="1:11" ht="15" x14ac:dyDescent="0.25">
      <c r="A4189" s="91">
        <v>587807</v>
      </c>
      <c r="B4189" s="92" t="s">
        <v>8576</v>
      </c>
      <c r="C4189" s="92" t="s">
        <v>8577</v>
      </c>
      <c r="D4189" s="93" t="s">
        <v>275</v>
      </c>
      <c r="E4189" s="94">
        <v>89392</v>
      </c>
      <c r="F4189" s="94">
        <v>6756</v>
      </c>
      <c r="G4189" s="91">
        <v>2499</v>
      </c>
      <c r="H4189" s="91">
        <v>2021</v>
      </c>
      <c r="I4189" s="91">
        <v>2020</v>
      </c>
      <c r="J4189" s="94">
        <v>14888</v>
      </c>
      <c r="K4189" s="92" t="s">
        <v>6368</v>
      </c>
    </row>
    <row r="4190" spans="1:11" ht="15" x14ac:dyDescent="0.25">
      <c r="A4190" s="91">
        <v>205775</v>
      </c>
      <c r="B4190" s="92" t="s">
        <v>8578</v>
      </c>
      <c r="C4190" s="92" t="s">
        <v>8579</v>
      </c>
      <c r="D4190" s="93" t="s">
        <v>275</v>
      </c>
      <c r="E4190" s="94">
        <v>7886</v>
      </c>
      <c r="F4190" s="91" t="s">
        <v>7710</v>
      </c>
      <c r="G4190" s="91">
        <v>4211</v>
      </c>
      <c r="H4190" s="91">
        <v>2015</v>
      </c>
      <c r="I4190" s="91">
        <v>2010</v>
      </c>
      <c r="J4190" s="94">
        <v>13133</v>
      </c>
      <c r="K4190" s="92" t="s">
        <v>6368</v>
      </c>
    </row>
    <row r="4191" spans="1:11" ht="15" x14ac:dyDescent="0.25">
      <c r="A4191" s="91">
        <v>15144</v>
      </c>
      <c r="B4191" s="92" t="s">
        <v>8580</v>
      </c>
      <c r="C4191" s="92" t="s">
        <v>8581</v>
      </c>
      <c r="D4191" s="93" t="s">
        <v>275</v>
      </c>
      <c r="E4191" s="94">
        <v>4711</v>
      </c>
      <c r="F4191" s="94">
        <v>6756</v>
      </c>
      <c r="G4191" s="91">
        <v>2129</v>
      </c>
      <c r="H4191" s="91">
        <v>1984</v>
      </c>
      <c r="I4191" s="91">
        <v>1980</v>
      </c>
      <c r="J4191" s="94">
        <v>7844</v>
      </c>
      <c r="K4191" s="92" t="s">
        <v>6368</v>
      </c>
    </row>
    <row r="4192" spans="1:11" ht="15" x14ac:dyDescent="0.25">
      <c r="A4192" s="91">
        <v>919573</v>
      </c>
      <c r="B4192" s="92" t="s">
        <v>8582</v>
      </c>
      <c r="C4192" s="92" t="s">
        <v>8583</v>
      </c>
      <c r="D4192" s="93" t="s">
        <v>275</v>
      </c>
      <c r="E4192" s="94">
        <v>16654</v>
      </c>
      <c r="F4192" s="94">
        <v>6755</v>
      </c>
      <c r="G4192" s="91">
        <v>359</v>
      </c>
      <c r="H4192" s="91">
        <v>2022</v>
      </c>
      <c r="I4192" s="91">
        <v>2020</v>
      </c>
      <c r="J4192" s="94">
        <v>2769</v>
      </c>
      <c r="K4192" s="92" t="s">
        <v>6368</v>
      </c>
    </row>
    <row r="4193" spans="1:11" ht="15" x14ac:dyDescent="0.25">
      <c r="A4193" s="91">
        <v>11313</v>
      </c>
      <c r="B4193" s="92" t="s">
        <v>8584</v>
      </c>
      <c r="C4193" s="92" t="s">
        <v>8585</v>
      </c>
      <c r="D4193" s="93" t="s">
        <v>275</v>
      </c>
      <c r="E4193" s="94">
        <v>38961</v>
      </c>
      <c r="F4193" s="94">
        <v>6757</v>
      </c>
      <c r="G4193" s="91">
        <v>578</v>
      </c>
      <c r="H4193" s="91">
        <v>2001</v>
      </c>
      <c r="I4193" s="91">
        <v>2000</v>
      </c>
      <c r="J4193" s="94">
        <v>6486</v>
      </c>
      <c r="K4193" s="92" t="s">
        <v>6368</v>
      </c>
    </row>
    <row r="4194" spans="1:11" ht="15" x14ac:dyDescent="0.25">
      <c r="A4194" s="91">
        <v>11086</v>
      </c>
      <c r="B4194" s="92" t="s">
        <v>8586</v>
      </c>
      <c r="C4194" s="92" t="s">
        <v>8587</v>
      </c>
      <c r="D4194" s="93" t="s">
        <v>275</v>
      </c>
      <c r="E4194" s="94">
        <v>32302</v>
      </c>
      <c r="F4194" s="94">
        <v>6752</v>
      </c>
      <c r="G4194" s="91">
        <v>775</v>
      </c>
      <c r="H4194" s="91">
        <v>2001</v>
      </c>
      <c r="I4194" s="91">
        <v>2000</v>
      </c>
      <c r="J4194" s="94">
        <v>5376</v>
      </c>
      <c r="K4194" s="92" t="s">
        <v>6368</v>
      </c>
    </row>
    <row r="4195" spans="1:11" ht="15" x14ac:dyDescent="0.25">
      <c r="A4195" s="91">
        <v>7012</v>
      </c>
      <c r="B4195" s="92" t="s">
        <v>8588</v>
      </c>
      <c r="C4195" s="92" t="s">
        <v>8589</v>
      </c>
      <c r="D4195" s="93" t="s">
        <v>275</v>
      </c>
      <c r="E4195" s="94">
        <v>16819</v>
      </c>
      <c r="F4195" s="94">
        <v>6755</v>
      </c>
      <c r="G4195" s="91">
        <v>411</v>
      </c>
      <c r="H4195" s="91">
        <v>1983</v>
      </c>
      <c r="I4195" s="91">
        <v>1980</v>
      </c>
      <c r="J4195" s="94">
        <v>2797</v>
      </c>
      <c r="K4195" s="92" t="s">
        <v>6368</v>
      </c>
    </row>
    <row r="4196" spans="1:11" ht="15" x14ac:dyDescent="0.25">
      <c r="A4196" s="91">
        <v>2293</v>
      </c>
      <c r="B4196" s="92" t="s">
        <v>8590</v>
      </c>
      <c r="C4196" s="92" t="s">
        <v>8591</v>
      </c>
      <c r="D4196" s="93" t="s">
        <v>275</v>
      </c>
      <c r="E4196" s="94">
        <v>17783</v>
      </c>
      <c r="F4196" s="94">
        <v>6755</v>
      </c>
      <c r="G4196" s="91">
        <v>1298</v>
      </c>
      <c r="H4196" s="91">
        <v>1995</v>
      </c>
      <c r="I4196" s="91">
        <v>1990</v>
      </c>
      <c r="J4196" s="94">
        <v>2958</v>
      </c>
      <c r="K4196" s="92" t="s">
        <v>6368</v>
      </c>
    </row>
    <row r="4197" spans="1:11" ht="15" x14ac:dyDescent="0.25">
      <c r="A4197" s="91">
        <v>539892</v>
      </c>
      <c r="B4197" s="92" t="s">
        <v>1417</v>
      </c>
      <c r="C4197" s="92" t="s">
        <v>8592</v>
      </c>
      <c r="D4197" s="93" t="s">
        <v>275</v>
      </c>
      <c r="E4197" s="94">
        <v>36596</v>
      </c>
      <c r="F4197" s="94">
        <v>6754</v>
      </c>
      <c r="G4197" s="91">
        <v>1203</v>
      </c>
      <c r="H4197" s="91">
        <v>2019</v>
      </c>
      <c r="I4197" s="91">
        <v>2010</v>
      </c>
      <c r="J4197" s="94">
        <v>6092</v>
      </c>
      <c r="K4197" s="92" t="s">
        <v>6368</v>
      </c>
    </row>
    <row r="4198" spans="1:11" ht="15" x14ac:dyDescent="0.25">
      <c r="A4198" s="91">
        <v>348765</v>
      </c>
      <c r="B4198" s="92" t="s">
        <v>8593</v>
      </c>
      <c r="C4198" s="92" t="s">
        <v>8594</v>
      </c>
      <c r="D4198" s="93" t="s">
        <v>275</v>
      </c>
      <c r="E4198" s="94">
        <v>3497</v>
      </c>
      <c r="F4198" s="94">
        <v>6754</v>
      </c>
      <c r="G4198" s="91">
        <v>307</v>
      </c>
      <c r="H4198" s="91">
        <v>2015</v>
      </c>
      <c r="I4198" s="91">
        <v>2010</v>
      </c>
      <c r="J4198" s="94">
        <v>5821</v>
      </c>
      <c r="K4198" s="92" t="s">
        <v>6368</v>
      </c>
    </row>
    <row r="4199" spans="1:11" ht="15" x14ac:dyDescent="0.25">
      <c r="A4199" s="91">
        <v>21481</v>
      </c>
      <c r="B4199" s="92" t="s">
        <v>8595</v>
      </c>
      <c r="C4199" s="92" t="s">
        <v>8596</v>
      </c>
      <c r="D4199" s="93" t="s">
        <v>275</v>
      </c>
      <c r="E4199" s="94">
        <v>17553</v>
      </c>
      <c r="F4199" s="91" t="s">
        <v>7710</v>
      </c>
      <c r="G4199" s="91">
        <v>517</v>
      </c>
      <c r="H4199" s="91">
        <v>2005</v>
      </c>
      <c r="I4199" s="91">
        <v>2000</v>
      </c>
      <c r="J4199" s="94">
        <v>2919</v>
      </c>
      <c r="K4199" s="92" t="s">
        <v>6368</v>
      </c>
    </row>
    <row r="4200" spans="1:11" ht="15" x14ac:dyDescent="0.25">
      <c r="A4200" s="91">
        <v>11235</v>
      </c>
      <c r="B4200" s="92" t="s">
        <v>8597</v>
      </c>
      <c r="C4200" s="92" t="s">
        <v>8598</v>
      </c>
      <c r="D4200" s="93" t="s">
        <v>275</v>
      </c>
      <c r="E4200" s="94">
        <v>17256</v>
      </c>
      <c r="F4200" s="91" t="s">
        <v>7710</v>
      </c>
      <c r="G4200" s="91">
        <v>372</v>
      </c>
      <c r="H4200" s="91">
        <v>1983</v>
      </c>
      <c r="I4200" s="91">
        <v>1980</v>
      </c>
      <c r="J4200" s="94">
        <v>287</v>
      </c>
      <c r="K4200" s="92" t="s">
        <v>6368</v>
      </c>
    </row>
    <row r="4201" spans="1:11" ht="15" x14ac:dyDescent="0.25">
      <c r="A4201" s="91">
        <v>9031</v>
      </c>
      <c r="B4201" s="92" t="s">
        <v>8599</v>
      </c>
      <c r="C4201" s="92" t="s">
        <v>8600</v>
      </c>
      <c r="D4201" s="93" t="s">
        <v>275</v>
      </c>
      <c r="E4201" s="94">
        <v>1864</v>
      </c>
      <c r="F4201" s="91" t="s">
        <v>7710</v>
      </c>
      <c r="G4201" s="91">
        <v>493</v>
      </c>
      <c r="H4201" s="91">
        <v>1979</v>
      </c>
      <c r="I4201" s="91">
        <v>1970</v>
      </c>
      <c r="J4201" s="94">
        <v>31</v>
      </c>
      <c r="K4201" s="92" t="s">
        <v>6368</v>
      </c>
    </row>
    <row r="4202" spans="1:11" ht="15" x14ac:dyDescent="0.25">
      <c r="A4202" s="91">
        <v>1870</v>
      </c>
      <c r="B4202" s="92" t="s">
        <v>8601</v>
      </c>
      <c r="C4202" s="92" t="s">
        <v>8602</v>
      </c>
      <c r="D4202" s="93" t="s">
        <v>275</v>
      </c>
      <c r="E4202" s="94">
        <v>15351</v>
      </c>
      <c r="F4202" s="91" t="s">
        <v>7710</v>
      </c>
      <c r="G4202" s="91">
        <v>541</v>
      </c>
      <c r="H4202" s="91">
        <v>1965</v>
      </c>
      <c r="I4202" s="91">
        <v>1960</v>
      </c>
      <c r="J4202" s="94">
        <v>2552</v>
      </c>
      <c r="K4202" s="92" t="s">
        <v>6368</v>
      </c>
    </row>
    <row r="4203" spans="1:11" ht="15" x14ac:dyDescent="0.25">
      <c r="A4203" s="91">
        <v>1701</v>
      </c>
      <c r="B4203" s="92" t="s">
        <v>8603</v>
      </c>
      <c r="C4203" s="92" t="s">
        <v>8604</v>
      </c>
      <c r="D4203" s="93" t="s">
        <v>275</v>
      </c>
      <c r="E4203" s="94">
        <v>75649</v>
      </c>
      <c r="F4203" s="94">
        <v>6754</v>
      </c>
      <c r="G4203" s="91">
        <v>4422</v>
      </c>
      <c r="H4203" s="91">
        <v>1997</v>
      </c>
      <c r="I4203" s="91">
        <v>1990</v>
      </c>
      <c r="J4203" s="94">
        <v>12598</v>
      </c>
      <c r="K4203" s="92" t="s">
        <v>6368</v>
      </c>
    </row>
    <row r="4204" spans="1:11" ht="15" x14ac:dyDescent="0.25">
      <c r="A4204" s="91">
        <v>26648</v>
      </c>
      <c r="B4204" s="92" t="s">
        <v>8605</v>
      </c>
      <c r="C4204" s="92" t="s">
        <v>8606</v>
      </c>
      <c r="D4204" s="93" t="s">
        <v>275</v>
      </c>
      <c r="E4204" s="94">
        <v>1367</v>
      </c>
      <c r="F4204" s="91" t="s">
        <v>7710</v>
      </c>
      <c r="G4204" s="91">
        <v>361</v>
      </c>
      <c r="H4204" s="91">
        <v>1974</v>
      </c>
      <c r="I4204" s="91">
        <v>1970</v>
      </c>
      <c r="J4204" s="94">
        <v>2272</v>
      </c>
      <c r="K4204" s="92" t="s">
        <v>6368</v>
      </c>
    </row>
    <row r="4205" spans="1:11" ht="15" x14ac:dyDescent="0.25">
      <c r="A4205" s="91">
        <v>13312</v>
      </c>
      <c r="B4205" s="92" t="s">
        <v>8607</v>
      </c>
      <c r="C4205" s="92" t="s">
        <v>8608</v>
      </c>
      <c r="D4205" s="93" t="s">
        <v>275</v>
      </c>
      <c r="E4205" s="94">
        <v>1485</v>
      </c>
      <c r="F4205" s="94">
        <v>6753</v>
      </c>
      <c r="G4205" s="91">
        <v>867</v>
      </c>
      <c r="H4205" s="91">
        <v>2007</v>
      </c>
      <c r="I4205" s="91">
        <v>2000</v>
      </c>
      <c r="J4205" s="94">
        <v>2469</v>
      </c>
      <c r="K4205" s="92" t="s">
        <v>6368</v>
      </c>
    </row>
    <row r="4206" spans="1:11" ht="15" x14ac:dyDescent="0.25">
      <c r="A4206" s="91">
        <v>758336</v>
      </c>
      <c r="B4206" s="92" t="s">
        <v>8609</v>
      </c>
      <c r="C4206" s="92" t="s">
        <v>8610</v>
      </c>
      <c r="D4206" s="93" t="s">
        <v>275</v>
      </c>
      <c r="E4206" s="94">
        <v>34101</v>
      </c>
      <c r="F4206" s="91" t="s">
        <v>7710</v>
      </c>
      <c r="G4206" s="91">
        <v>434</v>
      </c>
      <c r="H4206" s="91">
        <v>2023</v>
      </c>
      <c r="I4206" s="91">
        <v>2020</v>
      </c>
      <c r="J4206" s="94">
        <v>5676</v>
      </c>
      <c r="K4206" s="92" t="s">
        <v>6368</v>
      </c>
    </row>
    <row r="4207" spans="1:11" ht="15" x14ac:dyDescent="0.25">
      <c r="A4207" s="91">
        <v>733156</v>
      </c>
      <c r="B4207" s="92" t="s">
        <v>8611</v>
      </c>
      <c r="C4207" s="92" t="s">
        <v>8612</v>
      </c>
      <c r="D4207" s="93" t="s">
        <v>275</v>
      </c>
      <c r="E4207" s="94">
        <v>2516</v>
      </c>
      <c r="F4207" s="94">
        <v>6752</v>
      </c>
      <c r="G4207" s="91">
        <v>399</v>
      </c>
      <c r="H4207" s="91">
        <v>2020</v>
      </c>
      <c r="I4207" s="91">
        <v>2020</v>
      </c>
      <c r="J4207" s="94">
        <v>4187</v>
      </c>
      <c r="K4207" s="92" t="s">
        <v>6368</v>
      </c>
    </row>
    <row r="4208" spans="1:11" ht="15" x14ac:dyDescent="0.25">
      <c r="A4208" s="91">
        <v>11086</v>
      </c>
      <c r="B4208" s="92" t="s">
        <v>8586</v>
      </c>
      <c r="C4208" s="92" t="s">
        <v>8587</v>
      </c>
      <c r="D4208" s="93" t="s">
        <v>275</v>
      </c>
      <c r="E4208" s="94">
        <v>32302</v>
      </c>
      <c r="F4208" s="94">
        <v>6752</v>
      </c>
      <c r="G4208" s="91">
        <v>775</v>
      </c>
      <c r="H4208" s="91">
        <v>2001</v>
      </c>
      <c r="I4208" s="91">
        <v>2000</v>
      </c>
      <c r="J4208" s="94">
        <v>5376</v>
      </c>
      <c r="K4208" s="92" t="s">
        <v>6368</v>
      </c>
    </row>
    <row r="4209" spans="1:11" ht="15" x14ac:dyDescent="0.25">
      <c r="A4209" s="91">
        <v>913673</v>
      </c>
      <c r="B4209" s="92" t="s">
        <v>8613</v>
      </c>
      <c r="C4209" s="92" t="s">
        <v>8614</v>
      </c>
      <c r="D4209" s="93" t="s">
        <v>275</v>
      </c>
      <c r="E4209" s="94">
        <v>35015</v>
      </c>
      <c r="F4209" s="94">
        <v>6751</v>
      </c>
      <c r="G4209" s="91">
        <v>393</v>
      </c>
      <c r="H4209" s="91">
        <v>2023</v>
      </c>
      <c r="I4209" s="91">
        <v>2020</v>
      </c>
      <c r="J4209" s="94">
        <v>5828</v>
      </c>
      <c r="K4209" s="92" t="s">
        <v>6368</v>
      </c>
    </row>
    <row r="4210" spans="1:11" ht="15" x14ac:dyDescent="0.25">
      <c r="A4210" s="91">
        <v>401246</v>
      </c>
      <c r="B4210" s="92" t="s">
        <v>8615</v>
      </c>
      <c r="C4210" s="92" t="s">
        <v>8616</v>
      </c>
      <c r="D4210" s="93" t="s">
        <v>275</v>
      </c>
      <c r="E4210" s="94">
        <v>19213</v>
      </c>
      <c r="F4210" s="94">
        <v>6751</v>
      </c>
      <c r="G4210" s="91">
        <v>1645</v>
      </c>
      <c r="H4210" s="91">
        <v>2017</v>
      </c>
      <c r="I4210" s="91">
        <v>2010</v>
      </c>
      <c r="J4210" s="94">
        <v>3196</v>
      </c>
      <c r="K4210" s="92" t="s">
        <v>6368</v>
      </c>
    </row>
    <row r="4211" spans="1:11" ht="15" x14ac:dyDescent="0.25">
      <c r="A4211" s="91">
        <v>297725</v>
      </c>
      <c r="B4211" s="92" t="s">
        <v>8617</v>
      </c>
      <c r="C4211" s="92" t="s">
        <v>8618</v>
      </c>
      <c r="D4211" s="93" t="s">
        <v>275</v>
      </c>
      <c r="E4211" s="94">
        <v>19225</v>
      </c>
      <c r="F4211" s="94">
        <v>6751</v>
      </c>
      <c r="G4211" s="91">
        <v>1038</v>
      </c>
      <c r="H4211" s="91">
        <v>2018</v>
      </c>
      <c r="I4211" s="91">
        <v>2010</v>
      </c>
      <c r="J4211" s="94">
        <v>3198</v>
      </c>
      <c r="K4211" s="92" t="s">
        <v>6368</v>
      </c>
    </row>
    <row r="4212" spans="1:11" ht="15" x14ac:dyDescent="0.25">
      <c r="A4212" s="91">
        <v>11223</v>
      </c>
      <c r="B4212" s="92" t="s">
        <v>8619</v>
      </c>
      <c r="C4212" s="92" t="s">
        <v>8620</v>
      </c>
      <c r="D4212" s="93" t="s">
        <v>275</v>
      </c>
      <c r="E4212" s="94">
        <v>28546</v>
      </c>
      <c r="F4212" s="94">
        <v>6751</v>
      </c>
      <c r="G4212" s="91">
        <v>429</v>
      </c>
      <c r="H4212" s="91">
        <v>1978</v>
      </c>
      <c r="I4212" s="91">
        <v>1970</v>
      </c>
      <c r="J4212" s="94">
        <v>4751</v>
      </c>
      <c r="K4212" s="92" t="s">
        <v>6368</v>
      </c>
    </row>
    <row r="4213" spans="1:11" ht="15" x14ac:dyDescent="0.25">
      <c r="A4213" s="91">
        <v>11022</v>
      </c>
      <c r="B4213" s="92" t="s">
        <v>8621</v>
      </c>
      <c r="C4213" s="92" t="s">
        <v>8622</v>
      </c>
      <c r="D4213" s="93" t="s">
        <v>275</v>
      </c>
      <c r="E4213" s="94">
        <v>1999</v>
      </c>
      <c r="F4213" s="94">
        <v>6751</v>
      </c>
      <c r="G4213" s="91">
        <v>549</v>
      </c>
      <c r="H4213" s="91">
        <v>2002</v>
      </c>
      <c r="I4213" s="91">
        <v>2000</v>
      </c>
      <c r="J4213" s="94">
        <v>3325</v>
      </c>
      <c r="K4213" s="92" t="s">
        <v>6368</v>
      </c>
    </row>
    <row r="4214" spans="1:11" ht="15" x14ac:dyDescent="0.25">
      <c r="A4214" s="91">
        <v>581392</v>
      </c>
      <c r="B4214" s="92" t="s">
        <v>8623</v>
      </c>
      <c r="C4214" s="92" t="s">
        <v>8624</v>
      </c>
      <c r="D4214" s="93" t="s">
        <v>275</v>
      </c>
      <c r="E4214" s="94">
        <v>90601</v>
      </c>
      <c r="F4214" s="91" t="s">
        <v>8625</v>
      </c>
      <c r="G4214" s="91">
        <v>2461</v>
      </c>
      <c r="H4214" s="91">
        <v>2020</v>
      </c>
      <c r="I4214" s="91">
        <v>2020</v>
      </c>
      <c r="J4214" s="94">
        <v>15089</v>
      </c>
      <c r="K4214" s="92" t="s">
        <v>6368</v>
      </c>
    </row>
    <row r="4215" spans="1:11" ht="15" x14ac:dyDescent="0.25">
      <c r="A4215" s="91">
        <v>256924</v>
      </c>
      <c r="B4215" s="92" t="s">
        <v>8626</v>
      </c>
      <c r="C4215" s="92" t="s">
        <v>8627</v>
      </c>
      <c r="D4215" s="93" t="s">
        <v>275</v>
      </c>
      <c r="E4215" s="94">
        <v>26651</v>
      </c>
      <c r="F4215" s="91" t="s">
        <v>8625</v>
      </c>
      <c r="G4215" s="91">
        <v>544</v>
      </c>
      <c r="H4215" s="91">
        <v>2015</v>
      </c>
      <c r="I4215" s="91">
        <v>2010</v>
      </c>
      <c r="J4215" s="94">
        <v>4435</v>
      </c>
      <c r="K4215" s="92" t="s">
        <v>6368</v>
      </c>
    </row>
    <row r="4216" spans="1:11" ht="15" x14ac:dyDescent="0.25">
      <c r="A4216" s="91">
        <v>46195</v>
      </c>
      <c r="B4216" s="92" t="s">
        <v>8628</v>
      </c>
      <c r="C4216" s="92" t="s">
        <v>8629</v>
      </c>
      <c r="D4216" s="93" t="s">
        <v>275</v>
      </c>
      <c r="E4216" s="94">
        <v>125834</v>
      </c>
      <c r="F4216" s="94">
        <v>6749</v>
      </c>
      <c r="G4216" s="91">
        <v>6912</v>
      </c>
      <c r="H4216" s="91">
        <v>2011</v>
      </c>
      <c r="I4216" s="91">
        <v>2010</v>
      </c>
      <c r="J4216" s="94">
        <v>20959</v>
      </c>
      <c r="K4216" s="92" t="s">
        <v>6368</v>
      </c>
    </row>
    <row r="4217" spans="1:11" ht="15" x14ac:dyDescent="0.25">
      <c r="A4217" s="91">
        <v>42691</v>
      </c>
      <c r="B4217" s="92" t="s">
        <v>8630</v>
      </c>
      <c r="C4217" s="92" t="s">
        <v>8631</v>
      </c>
      <c r="D4217" s="93" t="s">
        <v>275</v>
      </c>
      <c r="E4217" s="94">
        <v>9793</v>
      </c>
      <c r="F4217" s="91" t="s">
        <v>7710</v>
      </c>
      <c r="G4217" s="91">
        <v>352</v>
      </c>
      <c r="H4217" s="91">
        <v>1967</v>
      </c>
      <c r="I4217" s="91">
        <v>1960</v>
      </c>
      <c r="J4217" s="94">
        <v>1626</v>
      </c>
      <c r="K4217" s="92" t="s">
        <v>6368</v>
      </c>
    </row>
    <row r="4218" spans="1:11" ht="15" x14ac:dyDescent="0.25">
      <c r="A4218" s="91">
        <v>15723</v>
      </c>
      <c r="B4218" s="92" t="s">
        <v>8632</v>
      </c>
      <c r="C4218" s="92" t="s">
        <v>8633</v>
      </c>
      <c r="D4218" s="93" t="s">
        <v>275</v>
      </c>
      <c r="E4218" s="94">
        <v>15807</v>
      </c>
      <c r="F4218" s="91" t="s">
        <v>8625</v>
      </c>
      <c r="G4218" s="91">
        <v>363</v>
      </c>
      <c r="H4218" s="91">
        <v>1999</v>
      </c>
      <c r="I4218" s="91">
        <v>1990</v>
      </c>
      <c r="J4218" s="94">
        <v>2628</v>
      </c>
      <c r="K4218" s="92" t="s">
        <v>6368</v>
      </c>
    </row>
    <row r="4219" spans="1:11" ht="15" x14ac:dyDescent="0.25">
      <c r="A4219" s="91">
        <v>1013850</v>
      </c>
      <c r="B4219" s="92" t="s">
        <v>8634</v>
      </c>
      <c r="C4219" s="92" t="s">
        <v>8635</v>
      </c>
      <c r="D4219" s="93" t="s">
        <v>275</v>
      </c>
      <c r="E4219" s="94">
        <v>40813</v>
      </c>
      <c r="F4219" s="94">
        <v>6749</v>
      </c>
      <c r="G4219" s="91">
        <v>1132</v>
      </c>
      <c r="H4219" s="91">
        <v>2024</v>
      </c>
      <c r="I4219" s="91">
        <v>2020</v>
      </c>
      <c r="J4219" s="94">
        <v>6794</v>
      </c>
      <c r="K4219" s="92" t="s">
        <v>6368</v>
      </c>
    </row>
    <row r="4220" spans="1:11" ht="15" x14ac:dyDescent="0.25">
      <c r="A4220" s="91">
        <v>716612</v>
      </c>
      <c r="B4220" s="92" t="s">
        <v>8636</v>
      </c>
      <c r="C4220" s="92" t="s">
        <v>8637</v>
      </c>
      <c r="D4220" s="93" t="s">
        <v>275</v>
      </c>
      <c r="E4220" s="94">
        <v>34515</v>
      </c>
      <c r="F4220" s="91" t="s">
        <v>8638</v>
      </c>
      <c r="G4220" s="91">
        <v>1730</v>
      </c>
      <c r="H4220" s="91">
        <v>2021</v>
      </c>
      <c r="I4220" s="91">
        <v>2020</v>
      </c>
      <c r="J4220" s="94">
        <v>5745</v>
      </c>
      <c r="K4220" s="92" t="s">
        <v>6368</v>
      </c>
    </row>
    <row r="4221" spans="1:11" ht="15" x14ac:dyDescent="0.25">
      <c r="A4221" s="91">
        <v>524216</v>
      </c>
      <c r="B4221" s="92" t="s">
        <v>8639</v>
      </c>
      <c r="C4221" s="92" t="s">
        <v>8640</v>
      </c>
      <c r="D4221" s="93" t="s">
        <v>275</v>
      </c>
      <c r="E4221" s="94">
        <v>1597</v>
      </c>
      <c r="F4221" s="94">
        <v>6749</v>
      </c>
      <c r="G4221" s="91">
        <v>446</v>
      </c>
      <c r="H4221" s="91">
        <v>2020</v>
      </c>
      <c r="I4221" s="91">
        <v>2020</v>
      </c>
      <c r="J4221" s="94">
        <v>2655</v>
      </c>
      <c r="K4221" s="92" t="s">
        <v>6368</v>
      </c>
    </row>
    <row r="4222" spans="1:11" ht="15" x14ac:dyDescent="0.25">
      <c r="A4222" s="91">
        <v>466</v>
      </c>
      <c r="B4222" s="92" t="s">
        <v>8641</v>
      </c>
      <c r="C4222" s="92" t="s">
        <v>8642</v>
      </c>
      <c r="D4222" s="93" t="s">
        <v>275</v>
      </c>
      <c r="E4222" s="94">
        <v>18355</v>
      </c>
      <c r="F4222" s="94">
        <v>6746</v>
      </c>
      <c r="G4222" s="91">
        <v>478</v>
      </c>
      <c r="H4222" s="91">
        <v>1971</v>
      </c>
      <c r="I4222" s="91">
        <v>1970</v>
      </c>
      <c r="J4222" s="94">
        <v>3053</v>
      </c>
      <c r="K4222" s="92" t="s">
        <v>6368</v>
      </c>
    </row>
    <row r="4223" spans="1:11" ht="15" x14ac:dyDescent="0.25">
      <c r="A4223" s="91">
        <v>568091</v>
      </c>
      <c r="B4223" s="92" t="s">
        <v>8643</v>
      </c>
      <c r="C4223" s="92" t="s">
        <v>8644</v>
      </c>
      <c r="D4223" s="93" t="s">
        <v>275</v>
      </c>
      <c r="E4223" s="94">
        <v>36618</v>
      </c>
      <c r="F4223" s="94">
        <v>6745</v>
      </c>
      <c r="G4223" s="91">
        <v>2719</v>
      </c>
      <c r="H4223" s="91">
        <v>2019</v>
      </c>
      <c r="I4223" s="91">
        <v>2010</v>
      </c>
      <c r="J4223" s="94">
        <v>6096</v>
      </c>
      <c r="K4223" s="92" t="s">
        <v>6368</v>
      </c>
    </row>
    <row r="4224" spans="1:11" ht="15" x14ac:dyDescent="0.25">
      <c r="A4224" s="91">
        <v>15854</v>
      </c>
      <c r="B4224" s="92" t="s">
        <v>8645</v>
      </c>
      <c r="C4224" s="92" t="s">
        <v>8646</v>
      </c>
      <c r="D4224" s="93" t="s">
        <v>275</v>
      </c>
      <c r="E4224" s="94">
        <v>27919</v>
      </c>
      <c r="F4224" s="94">
        <v>6739</v>
      </c>
      <c r="G4224" s="91">
        <v>441</v>
      </c>
      <c r="H4224" s="91">
        <v>2008</v>
      </c>
      <c r="I4224" s="91">
        <v>2000</v>
      </c>
      <c r="J4224" s="94">
        <v>4646</v>
      </c>
      <c r="K4224" s="92" t="s">
        <v>6368</v>
      </c>
    </row>
    <row r="4225" spans="1:11" ht="15" x14ac:dyDescent="0.25">
      <c r="A4225" s="91">
        <v>12626</v>
      </c>
      <c r="B4225" s="92" t="s">
        <v>8647</v>
      </c>
      <c r="C4225" s="92" t="s">
        <v>8648</v>
      </c>
      <c r="D4225" s="93" t="s">
        <v>275</v>
      </c>
      <c r="E4225" s="94">
        <v>12169</v>
      </c>
      <c r="F4225" s="94">
        <v>6745</v>
      </c>
      <c r="G4225" s="91">
        <v>428</v>
      </c>
      <c r="H4225" s="91">
        <v>1987</v>
      </c>
      <c r="I4225" s="91">
        <v>1980</v>
      </c>
      <c r="J4225" s="94">
        <v>2022</v>
      </c>
      <c r="K4225" s="92" t="s">
        <v>6368</v>
      </c>
    </row>
    <row r="4226" spans="1:11" ht="15" x14ac:dyDescent="0.25">
      <c r="A4226" s="91">
        <v>8536</v>
      </c>
      <c r="B4226" s="92" t="s">
        <v>8649</v>
      </c>
      <c r="C4226" s="92" t="s">
        <v>8650</v>
      </c>
      <c r="D4226" s="93" t="s">
        <v>275</v>
      </c>
      <c r="E4226" s="94">
        <v>7708</v>
      </c>
      <c r="F4226" s="94">
        <v>6745</v>
      </c>
      <c r="G4226" s="91">
        <v>2384</v>
      </c>
      <c r="H4226" s="91">
        <v>1980</v>
      </c>
      <c r="I4226" s="91">
        <v>1980</v>
      </c>
      <c r="J4226" s="94">
        <v>12837</v>
      </c>
      <c r="K4226" s="92" t="s">
        <v>6368</v>
      </c>
    </row>
    <row r="4227" spans="1:11" ht="15" x14ac:dyDescent="0.25">
      <c r="A4227" s="91">
        <v>390734</v>
      </c>
      <c r="B4227" s="92" t="s">
        <v>8651</v>
      </c>
      <c r="C4227" s="92" t="s">
        <v>8652</v>
      </c>
      <c r="D4227" s="93" t="s">
        <v>275</v>
      </c>
      <c r="E4227" s="94">
        <v>1895</v>
      </c>
      <c r="F4227" s="94">
        <v>6744</v>
      </c>
      <c r="G4227" s="91">
        <v>712</v>
      </c>
      <c r="H4227" s="91">
        <v>2016</v>
      </c>
      <c r="I4227" s="91">
        <v>2010</v>
      </c>
      <c r="J4227" s="94">
        <v>3152</v>
      </c>
      <c r="K4227" s="92" t="s">
        <v>6368</v>
      </c>
    </row>
    <row r="4228" spans="1:11" ht="15" x14ac:dyDescent="0.25">
      <c r="A4228" s="91">
        <v>4271</v>
      </c>
      <c r="B4228" s="92" t="s">
        <v>8653</v>
      </c>
      <c r="C4228" s="92" t="s">
        <v>8654</v>
      </c>
      <c r="D4228" s="93" t="s">
        <v>275</v>
      </c>
      <c r="E4228" s="94">
        <v>11607</v>
      </c>
      <c r="F4228" s="94">
        <v>6744</v>
      </c>
      <c r="G4228" s="91">
        <v>442</v>
      </c>
      <c r="H4228" s="91">
        <v>1988</v>
      </c>
      <c r="I4228" s="91">
        <v>1980</v>
      </c>
      <c r="J4228" s="94">
        <v>1929</v>
      </c>
      <c r="K4228" s="92" t="s">
        <v>6368</v>
      </c>
    </row>
    <row r="4229" spans="1:11" ht="15" x14ac:dyDescent="0.25">
      <c r="A4229" s="91">
        <v>605</v>
      </c>
      <c r="B4229" s="92" t="s">
        <v>8655</v>
      </c>
      <c r="C4229" s="92" t="s">
        <v>8656</v>
      </c>
      <c r="D4229" s="93" t="s">
        <v>275</v>
      </c>
      <c r="E4229" s="94">
        <v>132779</v>
      </c>
      <c r="F4229" s="94">
        <v>6744</v>
      </c>
      <c r="G4229" s="91">
        <v>10305</v>
      </c>
      <c r="H4229" s="91">
        <v>2003</v>
      </c>
      <c r="I4229" s="91">
        <v>2000</v>
      </c>
      <c r="J4229" s="94">
        <v>22116</v>
      </c>
      <c r="K4229" s="92" t="s">
        <v>6368</v>
      </c>
    </row>
    <row r="4230" spans="1:11" ht="15" x14ac:dyDescent="0.25">
      <c r="A4230" s="91">
        <v>571891</v>
      </c>
      <c r="B4230" s="92" t="s">
        <v>8657</v>
      </c>
      <c r="C4230" s="92" t="s">
        <v>8658</v>
      </c>
      <c r="D4230" s="93" t="s">
        <v>275</v>
      </c>
      <c r="E4230" s="94">
        <v>37731</v>
      </c>
      <c r="F4230" s="91" t="s">
        <v>8638</v>
      </c>
      <c r="G4230" s="91">
        <v>546</v>
      </c>
      <c r="H4230" s="91">
        <v>2019</v>
      </c>
      <c r="I4230" s="91">
        <v>2010</v>
      </c>
      <c r="J4230" s="94">
        <v>6281</v>
      </c>
      <c r="K4230" s="92" t="s">
        <v>6368</v>
      </c>
    </row>
    <row r="4231" spans="1:11" ht="15" x14ac:dyDescent="0.25">
      <c r="A4231" s="91">
        <v>448776</v>
      </c>
      <c r="B4231" s="92" t="s">
        <v>8659</v>
      </c>
      <c r="C4231" s="92" t="s">
        <v>8660</v>
      </c>
      <c r="D4231" s="93" t="s">
        <v>275</v>
      </c>
      <c r="E4231" s="94">
        <v>21583</v>
      </c>
      <c r="F4231" s="91" t="s">
        <v>8638</v>
      </c>
      <c r="G4231" s="91">
        <v>601</v>
      </c>
      <c r="H4231" s="91">
        <v>2018</v>
      </c>
      <c r="I4231" s="91">
        <v>2010</v>
      </c>
      <c r="J4231" s="94">
        <v>3591</v>
      </c>
      <c r="K4231" s="92" t="s">
        <v>6368</v>
      </c>
    </row>
    <row r="4232" spans="1:11" ht="15" x14ac:dyDescent="0.25">
      <c r="A4232" s="91">
        <v>212716</v>
      </c>
      <c r="B4232" s="92" t="s">
        <v>8661</v>
      </c>
      <c r="C4232" s="92" t="s">
        <v>8662</v>
      </c>
      <c r="D4232" s="93" t="s">
        <v>275</v>
      </c>
      <c r="E4232" s="94">
        <v>21781</v>
      </c>
      <c r="F4232" s="94">
        <v>6743</v>
      </c>
      <c r="G4232" s="91">
        <v>2009</v>
      </c>
      <c r="H4232" s="91">
        <v>2013</v>
      </c>
      <c r="I4232" s="91">
        <v>2010</v>
      </c>
      <c r="J4232" s="94">
        <v>3624</v>
      </c>
      <c r="K4232" s="92" t="s">
        <v>6368</v>
      </c>
    </row>
    <row r="4233" spans="1:11" ht="15" x14ac:dyDescent="0.25">
      <c r="A4233" s="91">
        <v>19200</v>
      </c>
      <c r="B4233" s="92" t="s">
        <v>8663</v>
      </c>
      <c r="C4233" s="92" t="s">
        <v>8664</v>
      </c>
      <c r="D4233" s="93" t="s">
        <v>275</v>
      </c>
      <c r="E4233" s="94">
        <v>14506</v>
      </c>
      <c r="F4233" s="94">
        <v>6743</v>
      </c>
      <c r="G4233" s="91">
        <v>377</v>
      </c>
      <c r="H4233" s="91">
        <v>1991</v>
      </c>
      <c r="I4233" s="91">
        <v>1990</v>
      </c>
      <c r="J4233" s="94">
        <v>2412</v>
      </c>
      <c r="K4233" s="92" t="s">
        <v>6368</v>
      </c>
    </row>
    <row r="4234" spans="1:11" ht="15" x14ac:dyDescent="0.25">
      <c r="A4234" s="91">
        <v>12706</v>
      </c>
      <c r="B4234" s="92" t="s">
        <v>8665</v>
      </c>
      <c r="C4234" s="92" t="s">
        <v>8666</v>
      </c>
      <c r="D4234" s="93" t="s">
        <v>275</v>
      </c>
      <c r="E4234" s="94">
        <v>1618</v>
      </c>
      <c r="F4234" s="94">
        <v>6743</v>
      </c>
      <c r="G4234" s="91">
        <v>304</v>
      </c>
      <c r="H4234" s="91">
        <v>1998</v>
      </c>
      <c r="I4234" s="91">
        <v>1990</v>
      </c>
      <c r="J4234" s="94">
        <v>269</v>
      </c>
      <c r="K4234" s="92" t="s">
        <v>6368</v>
      </c>
    </row>
    <row r="4235" spans="1:11" ht="15" x14ac:dyDescent="0.25">
      <c r="A4235" s="91">
        <v>11592</v>
      </c>
      <c r="B4235" s="92" t="s">
        <v>8667</v>
      </c>
      <c r="C4235" s="92" t="s">
        <v>8668</v>
      </c>
      <c r="D4235" s="93" t="s">
        <v>275</v>
      </c>
      <c r="E4235" s="94">
        <v>22857</v>
      </c>
      <c r="F4235" s="94">
        <v>6743</v>
      </c>
      <c r="G4235" s="91">
        <v>722</v>
      </c>
      <c r="H4235" s="91">
        <v>1994</v>
      </c>
      <c r="I4235" s="91">
        <v>1990</v>
      </c>
      <c r="J4235" s="94">
        <v>3803</v>
      </c>
      <c r="K4235" s="92" t="s">
        <v>6368</v>
      </c>
    </row>
    <row r="4236" spans="1:11" ht="15" x14ac:dyDescent="0.25">
      <c r="A4236" s="91">
        <v>1151039</v>
      </c>
      <c r="B4236" s="92" t="s">
        <v>8669</v>
      </c>
      <c r="C4236" s="92" t="s">
        <v>8670</v>
      </c>
      <c r="D4236" s="93" t="s">
        <v>275</v>
      </c>
      <c r="E4236" s="94">
        <v>52227</v>
      </c>
      <c r="F4236" s="94">
        <v>6742</v>
      </c>
      <c r="G4236" s="91">
        <v>355</v>
      </c>
      <c r="H4236" s="91">
        <v>2025</v>
      </c>
      <c r="I4236" s="91">
        <v>2020</v>
      </c>
      <c r="J4236" s="94">
        <v>8696</v>
      </c>
      <c r="K4236" s="92" t="s">
        <v>6368</v>
      </c>
    </row>
    <row r="4237" spans="1:11" ht="15" x14ac:dyDescent="0.25">
      <c r="A4237" s="91">
        <v>760104</v>
      </c>
      <c r="B4237" s="92" t="s">
        <v>8671</v>
      </c>
      <c r="C4237" s="92" t="s">
        <v>8672</v>
      </c>
      <c r="D4237" s="93" t="s">
        <v>275</v>
      </c>
      <c r="E4237" s="94">
        <v>103255</v>
      </c>
      <c r="F4237" s="94">
        <v>6742</v>
      </c>
      <c r="G4237" s="91">
        <v>3630</v>
      </c>
      <c r="H4237" s="91">
        <v>2022</v>
      </c>
      <c r="I4237" s="91">
        <v>2020</v>
      </c>
      <c r="J4237" s="94">
        <v>17197</v>
      </c>
      <c r="K4237" s="92" t="s">
        <v>6368</v>
      </c>
    </row>
    <row r="4238" spans="1:11" ht="15" x14ac:dyDescent="0.25">
      <c r="A4238" s="91">
        <v>464502</v>
      </c>
      <c r="B4238" s="92" t="s">
        <v>8673</v>
      </c>
      <c r="C4238" s="92" t="s">
        <v>8674</v>
      </c>
      <c r="D4238" s="93" t="s">
        <v>275</v>
      </c>
      <c r="E4238" s="94">
        <v>22074</v>
      </c>
      <c r="F4238" s="94">
        <v>6742</v>
      </c>
      <c r="G4238" s="91">
        <v>387</v>
      </c>
      <c r="H4238" s="91">
        <v>2018</v>
      </c>
      <c r="I4238" s="91">
        <v>2010</v>
      </c>
      <c r="J4238" s="94">
        <v>3672</v>
      </c>
      <c r="K4238" s="92" t="s">
        <v>6368</v>
      </c>
    </row>
    <row r="4239" spans="1:11" ht="15" x14ac:dyDescent="0.25">
      <c r="A4239" s="91">
        <v>253980</v>
      </c>
      <c r="B4239" s="92" t="s">
        <v>8675</v>
      </c>
      <c r="C4239" s="92" t="s">
        <v>8676</v>
      </c>
      <c r="D4239" s="93" t="s">
        <v>275</v>
      </c>
      <c r="E4239" s="94">
        <v>10884</v>
      </c>
      <c r="F4239" s="94">
        <v>6742</v>
      </c>
      <c r="G4239" s="91">
        <v>576</v>
      </c>
      <c r="H4239" s="91">
        <v>2014</v>
      </c>
      <c r="I4239" s="91">
        <v>2010</v>
      </c>
      <c r="J4239" s="94">
        <v>1808</v>
      </c>
      <c r="K4239" s="92" t="s">
        <v>6368</v>
      </c>
    </row>
    <row r="4240" spans="1:11" ht="15" x14ac:dyDescent="0.25">
      <c r="A4240" s="91">
        <v>51980</v>
      </c>
      <c r="B4240" s="92" t="s">
        <v>8677</v>
      </c>
      <c r="C4240" s="92" t="s">
        <v>8678</v>
      </c>
      <c r="D4240" s="93" t="s">
        <v>275</v>
      </c>
      <c r="E4240" s="94">
        <v>16924</v>
      </c>
      <c r="F4240" s="91" t="s">
        <v>8638</v>
      </c>
      <c r="G4240" s="91">
        <v>332</v>
      </c>
      <c r="H4240" s="91">
        <v>1993</v>
      </c>
      <c r="I4240" s="91">
        <v>1990</v>
      </c>
      <c r="J4240" s="94">
        <v>2814</v>
      </c>
      <c r="K4240" s="92" t="s">
        <v>6368</v>
      </c>
    </row>
    <row r="4241" spans="1:11" ht="15" x14ac:dyDescent="0.25">
      <c r="A4241" s="91">
        <v>11904</v>
      </c>
      <c r="B4241" s="92" t="s">
        <v>8679</v>
      </c>
      <c r="C4241" s="92" t="s">
        <v>8680</v>
      </c>
      <c r="D4241" s="93" t="s">
        <v>275</v>
      </c>
      <c r="E4241" s="94">
        <v>18315</v>
      </c>
      <c r="F4241" s="94">
        <v>6742</v>
      </c>
      <c r="G4241" s="91">
        <v>659</v>
      </c>
      <c r="H4241" s="91">
        <v>1985</v>
      </c>
      <c r="I4241" s="91">
        <v>1980</v>
      </c>
      <c r="J4241" s="94">
        <v>3046</v>
      </c>
      <c r="K4241" s="92" t="s">
        <v>6368</v>
      </c>
    </row>
    <row r="4242" spans="1:11" ht="15" x14ac:dyDescent="0.25">
      <c r="A4242" s="91">
        <v>1109255</v>
      </c>
      <c r="B4242" s="92" t="s">
        <v>8681</v>
      </c>
      <c r="C4242" s="92" t="s">
        <v>8682</v>
      </c>
      <c r="D4242" s="93" t="s">
        <v>275</v>
      </c>
      <c r="E4242" s="94">
        <v>48301</v>
      </c>
      <c r="F4242" s="94">
        <v>6741</v>
      </c>
      <c r="G4242" s="91">
        <v>617</v>
      </c>
      <c r="H4242" s="91">
        <v>2024</v>
      </c>
      <c r="I4242" s="91">
        <v>2020</v>
      </c>
      <c r="J4242" s="94">
        <v>8042</v>
      </c>
      <c r="K4242" s="92" t="s">
        <v>6368</v>
      </c>
    </row>
    <row r="4243" spans="1:11" ht="15" x14ac:dyDescent="0.25">
      <c r="A4243" s="91">
        <v>283350</v>
      </c>
      <c r="B4243" s="92" t="s">
        <v>8683</v>
      </c>
      <c r="C4243" s="92" t="s">
        <v>8684</v>
      </c>
      <c r="D4243" s="93" t="s">
        <v>275</v>
      </c>
      <c r="E4243" s="94">
        <v>1798</v>
      </c>
      <c r="F4243" s="94">
        <v>6741</v>
      </c>
      <c r="G4243" s="91">
        <v>1842</v>
      </c>
      <c r="H4243" s="91">
        <v>2014</v>
      </c>
      <c r="I4243" s="91">
        <v>2010</v>
      </c>
      <c r="J4243" s="94">
        <v>299</v>
      </c>
      <c r="K4243" s="92" t="s">
        <v>6368</v>
      </c>
    </row>
    <row r="4244" spans="1:11" ht="15" x14ac:dyDescent="0.25">
      <c r="A4244" s="91">
        <v>18095</v>
      </c>
      <c r="B4244" s="92" t="s">
        <v>8685</v>
      </c>
      <c r="C4244" s="92" t="s">
        <v>8686</v>
      </c>
      <c r="D4244" s="93" t="s">
        <v>275</v>
      </c>
      <c r="E4244" s="94">
        <v>4972</v>
      </c>
      <c r="F4244" s="91" t="s">
        <v>8638</v>
      </c>
      <c r="G4244" s="91">
        <v>355</v>
      </c>
      <c r="H4244" s="91">
        <v>1997</v>
      </c>
      <c r="I4244" s="91">
        <v>1990</v>
      </c>
      <c r="J4244" s="94">
        <v>8278</v>
      </c>
      <c r="K4244" s="92" t="s">
        <v>6368</v>
      </c>
    </row>
    <row r="4245" spans="1:11" ht="15" x14ac:dyDescent="0.25">
      <c r="A4245" s="91">
        <v>9739</v>
      </c>
      <c r="B4245" s="92" t="s">
        <v>8687</v>
      </c>
      <c r="C4245" s="92" t="s">
        <v>8688</v>
      </c>
      <c r="D4245" s="93" t="s">
        <v>275</v>
      </c>
      <c r="E4245" s="94">
        <v>106097</v>
      </c>
      <c r="F4245" s="94">
        <v>6741</v>
      </c>
      <c r="G4245" s="91">
        <v>3867</v>
      </c>
      <c r="H4245" s="91">
        <v>1993</v>
      </c>
      <c r="I4245" s="91">
        <v>1990</v>
      </c>
      <c r="J4245" s="94">
        <v>17671</v>
      </c>
      <c r="K4245" s="92" t="s">
        <v>6368</v>
      </c>
    </row>
    <row r="4246" spans="1:11" ht="15" x14ac:dyDescent="0.25">
      <c r="A4246" s="91">
        <v>257</v>
      </c>
      <c r="B4246" s="92" t="s">
        <v>8689</v>
      </c>
      <c r="C4246" s="92" t="s">
        <v>8690</v>
      </c>
      <c r="D4246" s="93" t="s">
        <v>275</v>
      </c>
      <c r="E4246" s="94">
        <v>42404</v>
      </c>
      <c r="F4246" s="94">
        <v>6741</v>
      </c>
      <c r="G4246" s="91">
        <v>1195</v>
      </c>
      <c r="H4246" s="91">
        <v>2005</v>
      </c>
      <c r="I4246" s="91">
        <v>2000</v>
      </c>
      <c r="J4246" s="94">
        <v>7059</v>
      </c>
      <c r="K4246" s="92" t="s">
        <v>6368</v>
      </c>
    </row>
    <row r="4247" spans="1:11" ht="15" x14ac:dyDescent="0.25">
      <c r="A4247" s="91">
        <v>186161</v>
      </c>
      <c r="B4247" s="92" t="s">
        <v>8691</v>
      </c>
      <c r="C4247" s="92" t="s">
        <v>8692</v>
      </c>
      <c r="D4247" s="93" t="s">
        <v>275</v>
      </c>
      <c r="E4247" s="94">
        <v>13021</v>
      </c>
      <c r="F4247" s="91" t="s">
        <v>8693</v>
      </c>
      <c r="G4247" s="91">
        <v>344</v>
      </c>
      <c r="H4247" s="91">
        <v>2013</v>
      </c>
      <c r="I4247" s="91">
        <v>2010</v>
      </c>
      <c r="J4247" s="94">
        <v>2164</v>
      </c>
      <c r="K4247" s="92" t="s">
        <v>6368</v>
      </c>
    </row>
    <row r="4248" spans="1:11" ht="15" x14ac:dyDescent="0.25">
      <c r="A4248" s="91">
        <v>57112</v>
      </c>
      <c r="B4248" s="92" t="s">
        <v>8694</v>
      </c>
      <c r="C4248" s="92" t="s">
        <v>8695</v>
      </c>
      <c r="D4248" s="93" t="s">
        <v>275</v>
      </c>
      <c r="E4248" s="94">
        <v>5781</v>
      </c>
      <c r="F4248" s="91" t="s">
        <v>8693</v>
      </c>
      <c r="G4248" s="91">
        <v>1026</v>
      </c>
      <c r="H4248" s="91">
        <v>2004</v>
      </c>
      <c r="I4248" s="91">
        <v>2000</v>
      </c>
      <c r="J4248" s="94">
        <v>958</v>
      </c>
      <c r="K4248" s="92" t="s">
        <v>6368</v>
      </c>
    </row>
    <row r="4249" spans="1:11" ht="15" x14ac:dyDescent="0.25">
      <c r="A4249" s="91">
        <v>44683</v>
      </c>
      <c r="B4249" s="92" t="s">
        <v>8696</v>
      </c>
      <c r="C4249" s="92" t="s">
        <v>8697</v>
      </c>
      <c r="D4249" s="93" t="s">
        <v>275</v>
      </c>
      <c r="E4249" s="94">
        <v>56331</v>
      </c>
      <c r="F4249" s="91" t="s">
        <v>8693</v>
      </c>
      <c r="G4249" s="91">
        <v>967</v>
      </c>
      <c r="H4249" s="91">
        <v>2010</v>
      </c>
      <c r="I4249" s="91">
        <v>2010</v>
      </c>
      <c r="J4249" s="94">
        <v>938</v>
      </c>
      <c r="K4249" s="92" t="s">
        <v>6368</v>
      </c>
    </row>
    <row r="4250" spans="1:11" ht="15" x14ac:dyDescent="0.25">
      <c r="A4250" s="91">
        <v>16241</v>
      </c>
      <c r="B4250" s="92" t="s">
        <v>8698</v>
      </c>
      <c r="C4250" s="92" t="s">
        <v>8699</v>
      </c>
      <c r="D4250" s="93" t="s">
        <v>275</v>
      </c>
      <c r="E4250" s="94">
        <v>13799</v>
      </c>
      <c r="F4250" s="91" t="s">
        <v>8693</v>
      </c>
      <c r="G4250" s="91">
        <v>413</v>
      </c>
      <c r="H4250" s="91">
        <v>1978</v>
      </c>
      <c r="I4250" s="91">
        <v>1970</v>
      </c>
      <c r="J4250" s="94">
        <v>2294</v>
      </c>
      <c r="K4250" s="92" t="s">
        <v>6368</v>
      </c>
    </row>
    <row r="4251" spans="1:11" ht="15" x14ac:dyDescent="0.25">
      <c r="A4251" s="91">
        <v>9781</v>
      </c>
      <c r="B4251" s="92" t="s">
        <v>8700</v>
      </c>
      <c r="C4251" s="92" t="s">
        <v>8701</v>
      </c>
      <c r="D4251" s="93" t="s">
        <v>275</v>
      </c>
      <c r="E4251" s="94">
        <v>17707</v>
      </c>
      <c r="F4251" s="91" t="s">
        <v>8693</v>
      </c>
      <c r="G4251" s="91">
        <v>423</v>
      </c>
      <c r="H4251" s="91">
        <v>1999</v>
      </c>
      <c r="I4251" s="91">
        <v>1990</v>
      </c>
      <c r="J4251" s="94">
        <v>2945</v>
      </c>
      <c r="K4251" s="92" t="s">
        <v>6368</v>
      </c>
    </row>
    <row r="4252" spans="1:11" ht="15" x14ac:dyDescent="0.25">
      <c r="A4252" s="91">
        <v>9749</v>
      </c>
      <c r="B4252" s="92" t="s">
        <v>8702</v>
      </c>
      <c r="C4252" s="92" t="s">
        <v>8703</v>
      </c>
      <c r="D4252" s="93" t="s">
        <v>275</v>
      </c>
      <c r="E4252" s="94">
        <v>16851</v>
      </c>
      <c r="F4252" s="91" t="s">
        <v>8693</v>
      </c>
      <c r="G4252" s="91">
        <v>712</v>
      </c>
      <c r="H4252" s="91">
        <v>1985</v>
      </c>
      <c r="I4252" s="91">
        <v>1980</v>
      </c>
      <c r="J4252" s="94">
        <v>2802</v>
      </c>
      <c r="K4252" s="92" t="s">
        <v>6368</v>
      </c>
    </row>
    <row r="4253" spans="1:11" ht="15" x14ac:dyDescent="0.25">
      <c r="A4253" s="91">
        <v>662546</v>
      </c>
      <c r="B4253" s="92" t="s">
        <v>8704</v>
      </c>
      <c r="C4253" s="92" t="s">
        <v>8705</v>
      </c>
      <c r="D4253" s="93" t="s">
        <v>275</v>
      </c>
      <c r="E4253" s="94">
        <v>24509</v>
      </c>
      <c r="F4253" s="94">
        <v>6739</v>
      </c>
      <c r="G4253" s="91">
        <v>618</v>
      </c>
      <c r="H4253" s="91">
        <v>2020</v>
      </c>
      <c r="I4253" s="91">
        <v>2020</v>
      </c>
      <c r="J4253" s="94">
        <v>4078</v>
      </c>
      <c r="K4253" s="92" t="s">
        <v>6368</v>
      </c>
    </row>
    <row r="4254" spans="1:11" ht="15" x14ac:dyDescent="0.25">
      <c r="A4254" s="91">
        <v>530723</v>
      </c>
      <c r="B4254" s="92" t="s">
        <v>3556</v>
      </c>
      <c r="C4254" s="92" t="s">
        <v>8706</v>
      </c>
      <c r="D4254" s="93" t="s">
        <v>275</v>
      </c>
      <c r="E4254" s="94">
        <v>31861</v>
      </c>
      <c r="F4254" s="91" t="s">
        <v>8638</v>
      </c>
      <c r="G4254" s="91">
        <v>715</v>
      </c>
      <c r="H4254" s="91">
        <v>2019</v>
      </c>
      <c r="I4254" s="91">
        <v>2010</v>
      </c>
      <c r="J4254" s="94">
        <v>5303</v>
      </c>
      <c r="K4254" s="92" t="s">
        <v>6368</v>
      </c>
    </row>
    <row r="4255" spans="1:11" ht="15" x14ac:dyDescent="0.25">
      <c r="A4255" s="91">
        <v>105864</v>
      </c>
      <c r="B4255" s="92" t="s">
        <v>8707</v>
      </c>
      <c r="C4255" s="92" t="s">
        <v>8708</v>
      </c>
      <c r="D4255" s="93" t="s">
        <v>275</v>
      </c>
      <c r="E4255" s="94">
        <v>113136</v>
      </c>
      <c r="F4255" s="94">
        <v>6739</v>
      </c>
      <c r="G4255" s="91">
        <v>5779</v>
      </c>
      <c r="H4255" s="91">
        <v>2015</v>
      </c>
      <c r="I4255" s="91">
        <v>2010</v>
      </c>
      <c r="J4255" s="94">
        <v>18844</v>
      </c>
      <c r="K4255" s="92" t="s">
        <v>6368</v>
      </c>
    </row>
    <row r="4256" spans="1:11" ht="15" x14ac:dyDescent="0.25">
      <c r="A4256" s="91">
        <v>12508</v>
      </c>
      <c r="B4256" s="92" t="s">
        <v>8709</v>
      </c>
      <c r="C4256" s="92" t="s">
        <v>8710</v>
      </c>
      <c r="D4256" s="93" t="s">
        <v>275</v>
      </c>
      <c r="E4256" s="94">
        <v>27533</v>
      </c>
      <c r="F4256" s="94">
        <v>6739</v>
      </c>
      <c r="G4256" s="91">
        <v>778</v>
      </c>
      <c r="H4256" s="91">
        <v>2001</v>
      </c>
      <c r="I4256" s="91">
        <v>2000</v>
      </c>
      <c r="J4256" s="94">
        <v>4582</v>
      </c>
      <c r="K4256" s="92" t="s">
        <v>6368</v>
      </c>
    </row>
    <row r="4257" spans="1:11" ht="15" x14ac:dyDescent="0.25">
      <c r="A4257" s="91">
        <v>10135</v>
      </c>
      <c r="B4257" s="92" t="s">
        <v>6869</v>
      </c>
      <c r="C4257" s="92" t="s">
        <v>8711</v>
      </c>
      <c r="D4257" s="93" t="s">
        <v>275</v>
      </c>
      <c r="E4257" s="94">
        <v>22803</v>
      </c>
      <c r="F4257" s="94">
        <v>6739</v>
      </c>
      <c r="G4257" s="91">
        <v>1381</v>
      </c>
      <c r="H4257" s="91">
        <v>1989</v>
      </c>
      <c r="I4257" s="91">
        <v>1980</v>
      </c>
      <c r="J4257" s="94">
        <v>3794</v>
      </c>
      <c r="K4257" s="92" t="s">
        <v>6368</v>
      </c>
    </row>
    <row r="4258" spans="1:11" ht="15" x14ac:dyDescent="0.25">
      <c r="A4258" s="91">
        <v>1102493</v>
      </c>
      <c r="B4258" s="92" t="s">
        <v>8712</v>
      </c>
      <c r="C4258" s="92" t="s">
        <v>8713</v>
      </c>
      <c r="D4258" s="93" t="s">
        <v>275</v>
      </c>
      <c r="E4258" s="94">
        <v>32772</v>
      </c>
      <c r="F4258" s="94">
        <v>6738</v>
      </c>
      <c r="G4258" s="91">
        <v>353</v>
      </c>
      <c r="H4258" s="91">
        <v>2024</v>
      </c>
      <c r="I4258" s="91">
        <v>2020</v>
      </c>
      <c r="J4258" s="94">
        <v>5455</v>
      </c>
      <c r="K4258" s="92" t="s">
        <v>6368</v>
      </c>
    </row>
    <row r="4259" spans="1:11" ht="15" x14ac:dyDescent="0.25">
      <c r="A4259" s="91">
        <v>538225</v>
      </c>
      <c r="B4259" s="92" t="s">
        <v>8714</v>
      </c>
      <c r="C4259" s="92" t="s">
        <v>8715</v>
      </c>
      <c r="D4259" s="93" t="s">
        <v>275</v>
      </c>
      <c r="E4259" s="94">
        <v>2402</v>
      </c>
      <c r="F4259" s="94">
        <v>6738</v>
      </c>
      <c r="G4259" s="91">
        <v>421</v>
      </c>
      <c r="H4259" s="91">
        <v>2019</v>
      </c>
      <c r="I4259" s="91">
        <v>2010</v>
      </c>
      <c r="J4259" s="94">
        <v>3997</v>
      </c>
      <c r="K4259" s="92" t="s">
        <v>6368</v>
      </c>
    </row>
    <row r="4260" spans="1:11" ht="15" x14ac:dyDescent="0.25">
      <c r="A4260" s="91">
        <v>394684</v>
      </c>
      <c r="B4260" s="92" t="s">
        <v>8716</v>
      </c>
      <c r="C4260" s="92" t="s">
        <v>8717</v>
      </c>
      <c r="D4260" s="93" t="s">
        <v>275</v>
      </c>
      <c r="E4260" s="94">
        <v>7588</v>
      </c>
      <c r="F4260" s="91" t="s">
        <v>8638</v>
      </c>
      <c r="G4260" s="91">
        <v>443</v>
      </c>
      <c r="H4260" s="91">
        <v>2016</v>
      </c>
      <c r="I4260" s="91">
        <v>2010</v>
      </c>
      <c r="J4260" s="94">
        <v>1259</v>
      </c>
      <c r="K4260" s="92" t="s">
        <v>6368</v>
      </c>
    </row>
    <row r="4261" spans="1:11" ht="15" x14ac:dyDescent="0.25">
      <c r="A4261" s="91">
        <v>4978</v>
      </c>
      <c r="B4261" s="92" t="s">
        <v>8718</v>
      </c>
      <c r="C4261" s="92" t="s">
        <v>8719</v>
      </c>
      <c r="D4261" s="93" t="s">
        <v>275</v>
      </c>
      <c r="E4261" s="94">
        <v>39964</v>
      </c>
      <c r="F4261" s="91" t="s">
        <v>8638</v>
      </c>
      <c r="G4261" s="91">
        <v>1387</v>
      </c>
      <c r="H4261" s="91">
        <v>1986</v>
      </c>
      <c r="I4261" s="91">
        <v>1980</v>
      </c>
      <c r="J4261" s="94">
        <v>6653</v>
      </c>
      <c r="K4261" s="92" t="s">
        <v>6368</v>
      </c>
    </row>
    <row r="4262" spans="1:11" ht="15" x14ac:dyDescent="0.25">
      <c r="A4262" s="91">
        <v>858</v>
      </c>
      <c r="B4262" s="92" t="s">
        <v>8720</v>
      </c>
      <c r="C4262" s="92" t="s">
        <v>8721</v>
      </c>
      <c r="D4262" s="93" t="s">
        <v>275</v>
      </c>
      <c r="E4262" s="94">
        <v>48546</v>
      </c>
      <c r="F4262" s="91" t="s">
        <v>8638</v>
      </c>
      <c r="G4262" s="91">
        <v>2454</v>
      </c>
      <c r="H4262" s="91">
        <v>1993</v>
      </c>
      <c r="I4262" s="91">
        <v>1990</v>
      </c>
      <c r="J4262" s="94">
        <v>8083</v>
      </c>
      <c r="K4262" s="92" t="s">
        <v>6368</v>
      </c>
    </row>
    <row r="4263" spans="1:11" ht="15" x14ac:dyDescent="0.25">
      <c r="A4263" s="91">
        <v>881462</v>
      </c>
      <c r="B4263" s="92" t="s">
        <v>8722</v>
      </c>
      <c r="C4263" s="92" t="s">
        <v>8723</v>
      </c>
      <c r="D4263" s="93" t="s">
        <v>275</v>
      </c>
      <c r="E4263" s="94">
        <v>48781</v>
      </c>
      <c r="F4263" s="94">
        <v>6737</v>
      </c>
      <c r="G4263" s="91">
        <v>342</v>
      </c>
      <c r="H4263" s="91">
        <v>2023</v>
      </c>
      <c r="I4263" s="91">
        <v>2020</v>
      </c>
      <c r="J4263" s="94">
        <v>8122</v>
      </c>
      <c r="K4263" s="92" t="s">
        <v>6368</v>
      </c>
    </row>
    <row r="4264" spans="1:11" ht="15" x14ac:dyDescent="0.25">
      <c r="A4264" s="91">
        <v>476669</v>
      </c>
      <c r="B4264" s="92" t="s">
        <v>8724</v>
      </c>
      <c r="C4264" s="92" t="s">
        <v>8725</v>
      </c>
      <c r="D4264" s="93" t="s">
        <v>275</v>
      </c>
      <c r="E4264" s="94">
        <v>89686</v>
      </c>
      <c r="F4264" s="94">
        <v>6737</v>
      </c>
      <c r="G4264" s="91">
        <v>4786</v>
      </c>
      <c r="H4264" s="91">
        <v>2021</v>
      </c>
      <c r="I4264" s="91">
        <v>2020</v>
      </c>
      <c r="J4264" s="94">
        <v>14937</v>
      </c>
      <c r="K4264" s="92" t="s">
        <v>6368</v>
      </c>
    </row>
    <row r="4265" spans="1:11" ht="15" x14ac:dyDescent="0.25">
      <c r="A4265" s="91">
        <v>13509</v>
      </c>
      <c r="B4265" s="92" t="s">
        <v>8726</v>
      </c>
      <c r="C4265" s="92" t="s">
        <v>8727</v>
      </c>
      <c r="D4265" s="93" t="s">
        <v>275</v>
      </c>
      <c r="E4265" s="94">
        <v>2475</v>
      </c>
      <c r="F4265" s="94">
        <v>6737</v>
      </c>
      <c r="G4265" s="91">
        <v>598</v>
      </c>
      <c r="H4265" s="91">
        <v>1987</v>
      </c>
      <c r="I4265" s="91">
        <v>1980</v>
      </c>
      <c r="J4265" s="94">
        <v>4118</v>
      </c>
      <c r="K4265" s="92" t="s">
        <v>6368</v>
      </c>
    </row>
    <row r="4266" spans="1:11" ht="15" x14ac:dyDescent="0.25">
      <c r="A4266" s="91">
        <v>8967</v>
      </c>
      <c r="B4266" s="92" t="s">
        <v>8728</v>
      </c>
      <c r="C4266" s="92" t="s">
        <v>8729</v>
      </c>
      <c r="D4266" s="93" t="s">
        <v>275</v>
      </c>
      <c r="E4266" s="94">
        <v>45355</v>
      </c>
      <c r="F4266" s="91" t="s">
        <v>8638</v>
      </c>
      <c r="G4266" s="91">
        <v>3194</v>
      </c>
      <c r="H4266" s="91">
        <v>2011</v>
      </c>
      <c r="I4266" s="91">
        <v>2010</v>
      </c>
      <c r="J4266" s="94">
        <v>7551</v>
      </c>
      <c r="K4266" s="92" t="s">
        <v>6368</v>
      </c>
    </row>
    <row r="4267" spans="1:11" ht="15" x14ac:dyDescent="0.25">
      <c r="A4267" s="91">
        <v>4244</v>
      </c>
      <c r="B4267" s="92" t="s">
        <v>588</v>
      </c>
      <c r="C4267" s="92" t="s">
        <v>8730</v>
      </c>
      <c r="D4267" s="93" t="s">
        <v>275</v>
      </c>
      <c r="E4267" s="94">
        <v>45101</v>
      </c>
      <c r="F4267" s="91" t="s">
        <v>8638</v>
      </c>
      <c r="G4267" s="91">
        <v>1052</v>
      </c>
      <c r="H4267" s="91">
        <v>2000</v>
      </c>
      <c r="I4267" s="91">
        <v>2000</v>
      </c>
      <c r="J4267" s="94">
        <v>7509</v>
      </c>
      <c r="K4267" s="92" t="s">
        <v>6368</v>
      </c>
    </row>
    <row r="4268" spans="1:11" ht="15" x14ac:dyDescent="0.25">
      <c r="A4268" s="91">
        <v>933419</v>
      </c>
      <c r="B4268" s="92" t="s">
        <v>2544</v>
      </c>
      <c r="C4268" s="92" t="s">
        <v>8731</v>
      </c>
      <c r="D4268" s="93" t="s">
        <v>275</v>
      </c>
      <c r="E4268" s="94">
        <v>33352</v>
      </c>
      <c r="F4268" s="91" t="s">
        <v>8638</v>
      </c>
      <c r="G4268" s="91">
        <v>451</v>
      </c>
      <c r="H4268" s="91">
        <v>2023</v>
      </c>
      <c r="I4268" s="91">
        <v>2020</v>
      </c>
      <c r="J4268" s="94">
        <v>5551</v>
      </c>
      <c r="K4268" s="92" t="s">
        <v>6368</v>
      </c>
    </row>
    <row r="4269" spans="1:11" ht="15" x14ac:dyDescent="0.25">
      <c r="A4269" s="91">
        <v>500475</v>
      </c>
      <c r="B4269" s="92" t="s">
        <v>8732</v>
      </c>
      <c r="C4269" s="92" t="s">
        <v>8733</v>
      </c>
      <c r="D4269" s="93" t="s">
        <v>275</v>
      </c>
      <c r="E4269" s="94">
        <v>18138</v>
      </c>
      <c r="F4269" s="91" t="s">
        <v>8638</v>
      </c>
      <c r="G4269" s="91">
        <v>388</v>
      </c>
      <c r="H4269" s="91">
        <v>2018</v>
      </c>
      <c r="I4269" s="91">
        <v>2010</v>
      </c>
      <c r="J4269" s="94">
        <v>3017</v>
      </c>
      <c r="K4269" s="92" t="s">
        <v>6368</v>
      </c>
    </row>
    <row r="4270" spans="1:11" ht="15" x14ac:dyDescent="0.25">
      <c r="A4270" s="91">
        <v>269650</v>
      </c>
      <c r="B4270" s="92" t="s">
        <v>8734</v>
      </c>
      <c r="C4270" s="92" t="s">
        <v>8735</v>
      </c>
      <c r="D4270" s="93" t="s">
        <v>275</v>
      </c>
      <c r="E4270" s="94">
        <v>7494</v>
      </c>
      <c r="F4270" s="94">
        <v>6736</v>
      </c>
      <c r="G4270" s="91">
        <v>396</v>
      </c>
      <c r="H4270" s="91">
        <v>2014</v>
      </c>
      <c r="I4270" s="91">
        <v>2010</v>
      </c>
      <c r="J4270" s="94">
        <v>1243</v>
      </c>
      <c r="K4270" s="92" t="s">
        <v>6368</v>
      </c>
    </row>
    <row r="4271" spans="1:11" ht="15" x14ac:dyDescent="0.25">
      <c r="A4271" s="91">
        <v>11091</v>
      </c>
      <c r="B4271" s="92" t="s">
        <v>8736</v>
      </c>
      <c r="C4271" s="92" t="s">
        <v>8737</v>
      </c>
      <c r="D4271" s="93" t="s">
        <v>275</v>
      </c>
      <c r="E4271" s="94">
        <v>14794</v>
      </c>
      <c r="F4271" s="94">
        <v>6736</v>
      </c>
      <c r="G4271" s="91">
        <v>454</v>
      </c>
      <c r="H4271" s="91">
        <v>2001</v>
      </c>
      <c r="I4271" s="91">
        <v>2000</v>
      </c>
      <c r="J4271" s="94">
        <v>246</v>
      </c>
      <c r="K4271" s="92" t="s">
        <v>6368</v>
      </c>
    </row>
    <row r="4272" spans="1:11" ht="15" x14ac:dyDescent="0.25">
      <c r="A4272" s="91">
        <v>4587</v>
      </c>
      <c r="B4272" s="92" t="s">
        <v>8738</v>
      </c>
      <c r="C4272" s="92" t="s">
        <v>8739</v>
      </c>
      <c r="D4272" s="93" t="s">
        <v>275</v>
      </c>
      <c r="E4272" s="94">
        <v>26176</v>
      </c>
      <c r="F4272" s="94">
        <v>6736</v>
      </c>
      <c r="G4272" s="91">
        <v>537</v>
      </c>
      <c r="H4272" s="91">
        <v>1990</v>
      </c>
      <c r="I4272" s="91">
        <v>1990</v>
      </c>
      <c r="J4272" s="94">
        <v>4356</v>
      </c>
      <c r="K4272" s="92" t="s">
        <v>6368</v>
      </c>
    </row>
    <row r="4273" spans="1:11" ht="15" x14ac:dyDescent="0.25">
      <c r="A4273" s="91">
        <v>798286</v>
      </c>
      <c r="B4273" s="92" t="s">
        <v>8740</v>
      </c>
      <c r="C4273" s="92" t="s">
        <v>8741</v>
      </c>
      <c r="D4273" s="93" t="s">
        <v>275</v>
      </c>
      <c r="E4273" s="94">
        <v>6061</v>
      </c>
      <c r="F4273" s="94">
        <v>6735</v>
      </c>
      <c r="G4273" s="91">
        <v>1185</v>
      </c>
      <c r="H4273" s="91">
        <v>2023</v>
      </c>
      <c r="I4273" s="91">
        <v>2020</v>
      </c>
      <c r="J4273" s="94">
        <v>10093</v>
      </c>
      <c r="K4273" s="92" t="s">
        <v>6368</v>
      </c>
    </row>
    <row r="4274" spans="1:11" ht="15" x14ac:dyDescent="0.25">
      <c r="A4274" s="91">
        <v>732450</v>
      </c>
      <c r="B4274" s="92" t="s">
        <v>8742</v>
      </c>
      <c r="C4274" s="92" t="s">
        <v>8743</v>
      </c>
      <c r="D4274" s="93" t="s">
        <v>275</v>
      </c>
      <c r="E4274" s="94">
        <v>1811</v>
      </c>
      <c r="F4274" s="91" t="s">
        <v>8638</v>
      </c>
      <c r="G4274" s="91">
        <v>361</v>
      </c>
      <c r="H4274" s="91">
        <v>2021</v>
      </c>
      <c r="I4274" s="91">
        <v>2020</v>
      </c>
      <c r="J4274" s="94">
        <v>3012</v>
      </c>
      <c r="K4274" s="92" t="s">
        <v>6368</v>
      </c>
    </row>
    <row r="4275" spans="1:11" ht="15" x14ac:dyDescent="0.25">
      <c r="A4275" s="91">
        <v>377799</v>
      </c>
      <c r="B4275" s="92" t="s">
        <v>8744</v>
      </c>
      <c r="C4275" s="92" t="s">
        <v>8745</v>
      </c>
      <c r="D4275" s="93" t="s">
        <v>275</v>
      </c>
      <c r="E4275" s="94">
        <v>18455</v>
      </c>
      <c r="F4275" s="94">
        <v>6735</v>
      </c>
      <c r="G4275" s="91">
        <v>342</v>
      </c>
      <c r="H4275" s="91">
        <v>2016</v>
      </c>
      <c r="I4275" s="91">
        <v>2010</v>
      </c>
      <c r="J4275" s="94">
        <v>3069</v>
      </c>
      <c r="K4275" s="92" t="s">
        <v>6368</v>
      </c>
    </row>
    <row r="4276" spans="1:11" ht="15" x14ac:dyDescent="0.25">
      <c r="A4276" s="91">
        <v>294254</v>
      </c>
      <c r="B4276" s="92" t="s">
        <v>8746</v>
      </c>
      <c r="C4276" s="92" t="s">
        <v>8747</v>
      </c>
      <c r="D4276" s="93" t="s">
        <v>275</v>
      </c>
      <c r="E4276" s="94">
        <v>168347</v>
      </c>
      <c r="F4276" s="94">
        <v>6735</v>
      </c>
      <c r="G4276" s="91">
        <v>10668</v>
      </c>
      <c r="H4276" s="91">
        <v>2015</v>
      </c>
      <c r="I4276" s="91">
        <v>2010</v>
      </c>
      <c r="J4276" s="94">
        <v>28042</v>
      </c>
      <c r="K4276" s="92" t="s">
        <v>6368</v>
      </c>
    </row>
    <row r="4277" spans="1:11" ht="15" x14ac:dyDescent="0.25">
      <c r="A4277" s="91">
        <v>10692</v>
      </c>
      <c r="B4277" s="92" t="s">
        <v>8748</v>
      </c>
      <c r="C4277" s="92" t="s">
        <v>8749</v>
      </c>
      <c r="D4277" s="93" t="s">
        <v>275</v>
      </c>
      <c r="E4277" s="94">
        <v>15818</v>
      </c>
      <c r="F4277" s="94">
        <v>6735</v>
      </c>
      <c r="G4277" s="91">
        <v>735</v>
      </c>
      <c r="H4277" s="91">
        <v>1986</v>
      </c>
      <c r="I4277" s="91">
        <v>1980</v>
      </c>
      <c r="J4277" s="94">
        <v>263</v>
      </c>
      <c r="K4277" s="92" t="s">
        <v>6368</v>
      </c>
    </row>
    <row r="4278" spans="1:11" ht="15" x14ac:dyDescent="0.25">
      <c r="A4278" s="91">
        <v>10427</v>
      </c>
      <c r="B4278" s="92" t="s">
        <v>8750</v>
      </c>
      <c r="C4278" s="92" t="s">
        <v>8751</v>
      </c>
      <c r="D4278" s="93" t="s">
        <v>275</v>
      </c>
      <c r="E4278" s="94">
        <v>17346</v>
      </c>
      <c r="F4278" s="94">
        <v>6734</v>
      </c>
      <c r="G4278" s="91">
        <v>369</v>
      </c>
      <c r="H4278" s="91">
        <v>1993</v>
      </c>
      <c r="I4278" s="91">
        <v>1990</v>
      </c>
      <c r="J4278" s="94">
        <v>2885</v>
      </c>
      <c r="K4278" s="92" t="s">
        <v>6368</v>
      </c>
    </row>
    <row r="4279" spans="1:11" ht="15" x14ac:dyDescent="0.25">
      <c r="A4279" s="91">
        <v>1909</v>
      </c>
      <c r="B4279" s="92" t="s">
        <v>8752</v>
      </c>
      <c r="C4279" s="92" t="s">
        <v>8753</v>
      </c>
      <c r="D4279" s="93" t="s">
        <v>275</v>
      </c>
      <c r="E4279" s="94">
        <v>20024</v>
      </c>
      <c r="F4279" s="94">
        <v>6734</v>
      </c>
      <c r="G4279" s="91">
        <v>766</v>
      </c>
      <c r="H4279" s="91">
        <v>1994</v>
      </c>
      <c r="I4279" s="91">
        <v>1990</v>
      </c>
      <c r="J4279" s="94">
        <v>3331</v>
      </c>
      <c r="K4279" s="92" t="s">
        <v>6368</v>
      </c>
    </row>
    <row r="4280" spans="1:11" ht="15" x14ac:dyDescent="0.25">
      <c r="A4280" s="91">
        <v>597094</v>
      </c>
      <c r="B4280" s="92" t="s">
        <v>8754</v>
      </c>
      <c r="C4280" s="92" t="s">
        <v>8755</v>
      </c>
      <c r="D4280" s="93" t="s">
        <v>275</v>
      </c>
      <c r="E4280" s="94">
        <v>3582</v>
      </c>
      <c r="F4280" s="91" t="s">
        <v>8638</v>
      </c>
      <c r="G4280" s="91">
        <v>315</v>
      </c>
      <c r="H4280" s="91">
        <v>2019</v>
      </c>
      <c r="I4280" s="91">
        <v>2010</v>
      </c>
      <c r="J4280" s="94">
        <v>5963</v>
      </c>
      <c r="K4280" s="92" t="s">
        <v>6368</v>
      </c>
    </row>
    <row r="4281" spans="1:11" ht="15" x14ac:dyDescent="0.25">
      <c r="A4281" s="91">
        <v>244506</v>
      </c>
      <c r="B4281" s="92" t="s">
        <v>8756</v>
      </c>
      <c r="C4281" s="92" t="s">
        <v>8757</v>
      </c>
      <c r="D4281" s="93" t="s">
        <v>275</v>
      </c>
      <c r="E4281" s="94">
        <v>22085</v>
      </c>
      <c r="F4281" s="94">
        <v>6733</v>
      </c>
      <c r="G4281" s="91">
        <v>1060</v>
      </c>
      <c r="H4281" s="91">
        <v>2014</v>
      </c>
      <c r="I4281" s="91">
        <v>2010</v>
      </c>
      <c r="J4281" s="94">
        <v>3674</v>
      </c>
      <c r="K4281" s="92" t="s">
        <v>6368</v>
      </c>
    </row>
    <row r="4282" spans="1:11" ht="15" x14ac:dyDescent="0.25">
      <c r="A4282" s="91">
        <v>39513</v>
      </c>
      <c r="B4282" s="92" t="s">
        <v>8758</v>
      </c>
      <c r="C4282" s="92" t="s">
        <v>8759</v>
      </c>
      <c r="D4282" s="93" t="s">
        <v>275</v>
      </c>
      <c r="E4282" s="94">
        <v>86397</v>
      </c>
      <c r="F4282" s="94">
        <v>6733</v>
      </c>
      <c r="G4282" s="91">
        <v>5985</v>
      </c>
      <c r="H4282" s="91">
        <v>2011</v>
      </c>
      <c r="I4282" s="91">
        <v>2010</v>
      </c>
      <c r="J4282" s="94">
        <v>14389</v>
      </c>
      <c r="K4282" s="92" t="s">
        <v>6368</v>
      </c>
    </row>
    <row r="4283" spans="1:11" ht="15" x14ac:dyDescent="0.25">
      <c r="A4283" s="91">
        <v>37777</v>
      </c>
      <c r="B4283" s="92" t="s">
        <v>8760</v>
      </c>
      <c r="C4283" s="92" t="s">
        <v>8761</v>
      </c>
      <c r="D4283" s="93" t="s">
        <v>275</v>
      </c>
      <c r="E4283" s="94">
        <v>3604</v>
      </c>
      <c r="F4283" s="94">
        <v>6733</v>
      </c>
      <c r="G4283" s="91">
        <v>358</v>
      </c>
      <c r="H4283" s="91">
        <v>1983</v>
      </c>
      <c r="I4283" s="91">
        <v>1980</v>
      </c>
      <c r="J4283" s="94">
        <v>595</v>
      </c>
      <c r="K4283" s="92" t="s">
        <v>6368</v>
      </c>
    </row>
    <row r="4284" spans="1:11" ht="15" x14ac:dyDescent="0.25">
      <c r="A4284" s="91">
        <v>11009</v>
      </c>
      <c r="B4284" s="92" t="s">
        <v>8762</v>
      </c>
      <c r="C4284" s="92" t="s">
        <v>8763</v>
      </c>
      <c r="D4284" s="93" t="s">
        <v>275</v>
      </c>
      <c r="E4284" s="94">
        <v>38936</v>
      </c>
      <c r="F4284" s="94">
        <v>6733</v>
      </c>
      <c r="G4284" s="91">
        <v>1996</v>
      </c>
      <c r="H4284" s="91">
        <v>1977</v>
      </c>
      <c r="I4284" s="91">
        <v>1970</v>
      </c>
      <c r="J4284" s="94">
        <v>6482</v>
      </c>
      <c r="K4284" s="92" t="s">
        <v>6368</v>
      </c>
    </row>
    <row r="4285" spans="1:11" ht="15" x14ac:dyDescent="0.25">
      <c r="A4285" s="91">
        <v>928344</v>
      </c>
      <c r="B4285" s="92" t="s">
        <v>8764</v>
      </c>
      <c r="C4285" s="92" t="s">
        <v>8765</v>
      </c>
      <c r="D4285" s="93" t="s">
        <v>275</v>
      </c>
      <c r="E4285" s="94">
        <v>54963</v>
      </c>
      <c r="F4285" s="94">
        <v>6732</v>
      </c>
      <c r="G4285" s="91">
        <v>504</v>
      </c>
      <c r="H4285" s="91">
        <v>2022</v>
      </c>
      <c r="I4285" s="91">
        <v>2020</v>
      </c>
      <c r="J4285" s="94">
        <v>9152</v>
      </c>
      <c r="K4285" s="92" t="s">
        <v>6368</v>
      </c>
    </row>
    <row r="4286" spans="1:11" ht="15" x14ac:dyDescent="0.25">
      <c r="A4286" s="91">
        <v>11558</v>
      </c>
      <c r="B4286" s="92" t="s">
        <v>8766</v>
      </c>
      <c r="C4286" s="92" t="s">
        <v>8767</v>
      </c>
      <c r="D4286" s="93" t="s">
        <v>275</v>
      </c>
      <c r="E4286" s="94">
        <v>17501</v>
      </c>
      <c r="F4286" s="94">
        <v>6732</v>
      </c>
      <c r="G4286" s="91">
        <v>342</v>
      </c>
      <c r="H4286" s="91">
        <v>1976</v>
      </c>
      <c r="I4286" s="91">
        <v>1970</v>
      </c>
      <c r="J4286" s="94">
        <v>2911</v>
      </c>
      <c r="K4286" s="92" t="s">
        <v>6368</v>
      </c>
    </row>
    <row r="4287" spans="1:11" ht="15" x14ac:dyDescent="0.25">
      <c r="A4287" s="91">
        <v>10591</v>
      </c>
      <c r="B4287" s="92" t="s">
        <v>8768</v>
      </c>
      <c r="C4287" s="92" t="s">
        <v>8769</v>
      </c>
      <c r="D4287" s="93" t="s">
        <v>275</v>
      </c>
      <c r="E4287" s="94">
        <v>9768</v>
      </c>
      <c r="F4287" s="94">
        <v>6732</v>
      </c>
      <c r="G4287" s="91">
        <v>3742</v>
      </c>
      <c r="H4287" s="91">
        <v>2004</v>
      </c>
      <c r="I4287" s="91">
        <v>2000</v>
      </c>
      <c r="J4287" s="94">
        <v>16269</v>
      </c>
      <c r="K4287" s="92" t="s">
        <v>6368</v>
      </c>
    </row>
    <row r="4288" spans="1:11" ht="15" x14ac:dyDescent="0.25">
      <c r="A4288" s="91">
        <v>1118031</v>
      </c>
      <c r="B4288" s="92" t="s">
        <v>8770</v>
      </c>
      <c r="C4288" s="92" t="s">
        <v>8771</v>
      </c>
      <c r="D4288" s="93" t="s">
        <v>275</v>
      </c>
      <c r="E4288" s="94">
        <v>188557</v>
      </c>
      <c r="F4288" s="94">
        <v>6731</v>
      </c>
      <c r="G4288" s="91">
        <v>1131</v>
      </c>
      <c r="H4288" s="91">
        <v>2024</v>
      </c>
      <c r="I4288" s="91">
        <v>2020</v>
      </c>
      <c r="J4288" s="94">
        <v>31409</v>
      </c>
      <c r="K4288" s="92" t="s">
        <v>6368</v>
      </c>
    </row>
    <row r="4289" spans="1:11" ht="15" x14ac:dyDescent="0.25">
      <c r="A4289" s="91">
        <v>351145</v>
      </c>
      <c r="B4289" s="92" t="s">
        <v>8772</v>
      </c>
      <c r="C4289" s="92" t="s">
        <v>8773</v>
      </c>
      <c r="D4289" s="93" t="s">
        <v>275</v>
      </c>
      <c r="E4289" s="94">
        <v>26238</v>
      </c>
      <c r="F4289" s="94">
        <v>6731</v>
      </c>
      <c r="G4289" s="91">
        <v>433</v>
      </c>
      <c r="H4289" s="91">
        <v>2015</v>
      </c>
      <c r="I4289" s="91">
        <v>2010</v>
      </c>
      <c r="J4289" s="94">
        <v>4366</v>
      </c>
      <c r="K4289" s="92" t="s">
        <v>6368</v>
      </c>
    </row>
    <row r="4290" spans="1:11" ht="15" x14ac:dyDescent="0.25">
      <c r="A4290" s="91">
        <v>28176</v>
      </c>
      <c r="B4290" s="92" t="s">
        <v>8774</v>
      </c>
      <c r="C4290" s="92" t="s">
        <v>8775</v>
      </c>
      <c r="D4290" s="93" t="s">
        <v>275</v>
      </c>
      <c r="E4290" s="94">
        <v>21828</v>
      </c>
      <c r="F4290" s="94">
        <v>6731</v>
      </c>
      <c r="G4290" s="91">
        <v>404</v>
      </c>
      <c r="H4290" s="91">
        <v>1988</v>
      </c>
      <c r="I4290" s="91">
        <v>1980</v>
      </c>
      <c r="J4290" s="94">
        <v>3631</v>
      </c>
      <c r="K4290" s="92" t="s">
        <v>6368</v>
      </c>
    </row>
    <row r="4291" spans="1:11" ht="15" x14ac:dyDescent="0.25">
      <c r="A4291" s="91">
        <v>7985</v>
      </c>
      <c r="B4291" s="92" t="s">
        <v>8776</v>
      </c>
      <c r="C4291" s="92" t="s">
        <v>8777</v>
      </c>
      <c r="D4291" s="93" t="s">
        <v>275</v>
      </c>
      <c r="E4291" s="94">
        <v>25344</v>
      </c>
      <c r="F4291" s="94">
        <v>6731</v>
      </c>
      <c r="G4291" s="91">
        <v>1424</v>
      </c>
      <c r="H4291" s="91">
        <v>2006</v>
      </c>
      <c r="I4291" s="91">
        <v>2000</v>
      </c>
      <c r="J4291" s="94">
        <v>4217</v>
      </c>
      <c r="K4291" s="92" t="s">
        <v>6368</v>
      </c>
    </row>
    <row r="4292" spans="1:11" ht="15" x14ac:dyDescent="0.25">
      <c r="A4292" s="91">
        <v>1111873</v>
      </c>
      <c r="B4292" s="92" t="s">
        <v>8778</v>
      </c>
      <c r="C4292" s="92" t="s">
        <v>8779</v>
      </c>
      <c r="D4292" s="93" t="s">
        <v>275</v>
      </c>
      <c r="E4292" s="94">
        <v>108212</v>
      </c>
      <c r="F4292" s="91" t="s">
        <v>8638</v>
      </c>
      <c r="G4292" s="91">
        <v>1676</v>
      </c>
      <c r="H4292" s="91">
        <v>2024</v>
      </c>
      <c r="I4292" s="91">
        <v>2020</v>
      </c>
      <c r="J4292" s="94">
        <v>18023</v>
      </c>
      <c r="K4292" s="92" t="s">
        <v>6368</v>
      </c>
    </row>
    <row r="4293" spans="1:11" ht="15" x14ac:dyDescent="0.25">
      <c r="A4293" s="91">
        <v>399170</v>
      </c>
      <c r="B4293" s="92" t="s">
        <v>8780</v>
      </c>
      <c r="C4293" s="92" t="s">
        <v>8781</v>
      </c>
      <c r="D4293" s="93" t="s">
        <v>275</v>
      </c>
      <c r="E4293" s="94">
        <v>47952</v>
      </c>
      <c r="F4293" s="91" t="s">
        <v>8782</v>
      </c>
      <c r="G4293" s="91">
        <v>3660</v>
      </c>
      <c r="H4293" s="91">
        <v>2017</v>
      </c>
      <c r="I4293" s="91">
        <v>2010</v>
      </c>
      <c r="J4293" s="94">
        <v>7984</v>
      </c>
      <c r="K4293" s="92" t="s">
        <v>6368</v>
      </c>
    </row>
    <row r="4294" spans="1:11" ht="15" x14ac:dyDescent="0.25">
      <c r="A4294" s="91">
        <v>65760</v>
      </c>
      <c r="B4294" s="92" t="s">
        <v>8783</v>
      </c>
      <c r="C4294" s="92" t="s">
        <v>8784</v>
      </c>
      <c r="D4294" s="93" t="s">
        <v>275</v>
      </c>
      <c r="E4294" s="94">
        <v>26221</v>
      </c>
      <c r="F4294" s="91" t="s">
        <v>8782</v>
      </c>
      <c r="G4294" s="91">
        <v>576</v>
      </c>
      <c r="H4294" s="91">
        <v>2010</v>
      </c>
      <c r="I4294" s="91">
        <v>2010</v>
      </c>
      <c r="J4294" s="94">
        <v>4363</v>
      </c>
      <c r="K4294" s="92" t="s">
        <v>6368</v>
      </c>
    </row>
    <row r="4295" spans="1:11" ht="15" x14ac:dyDescent="0.25">
      <c r="A4295" s="91">
        <v>13195</v>
      </c>
      <c r="B4295" s="92" t="s">
        <v>8785</v>
      </c>
      <c r="C4295" s="92" t="s">
        <v>8786</v>
      </c>
      <c r="D4295" s="93" t="s">
        <v>275</v>
      </c>
      <c r="E4295" s="94">
        <v>22875</v>
      </c>
      <c r="F4295" s="91" t="s">
        <v>8782</v>
      </c>
      <c r="G4295" s="91">
        <v>575</v>
      </c>
      <c r="H4295" s="91">
        <v>2007</v>
      </c>
      <c r="I4295" s="91">
        <v>2000</v>
      </c>
      <c r="J4295" s="94">
        <v>3806</v>
      </c>
      <c r="K4295" s="92" t="s">
        <v>6368</v>
      </c>
    </row>
    <row r="4296" spans="1:11" ht="15" x14ac:dyDescent="0.25">
      <c r="A4296" s="91">
        <v>10649</v>
      </c>
      <c r="B4296" s="92" t="s">
        <v>5736</v>
      </c>
      <c r="C4296" s="92" t="s">
        <v>8787</v>
      </c>
      <c r="D4296" s="93" t="s">
        <v>275</v>
      </c>
      <c r="E4296" s="94">
        <v>3121</v>
      </c>
      <c r="F4296" s="91" t="s">
        <v>8638</v>
      </c>
      <c r="G4296" s="91">
        <v>921</v>
      </c>
      <c r="H4296" s="91">
        <v>1976</v>
      </c>
      <c r="I4296" s="91">
        <v>1970</v>
      </c>
      <c r="J4296" s="94">
        <v>5195</v>
      </c>
      <c r="K4296" s="92" t="s">
        <v>6368</v>
      </c>
    </row>
    <row r="4297" spans="1:11" ht="15" x14ac:dyDescent="0.25">
      <c r="A4297" s="91">
        <v>10585</v>
      </c>
      <c r="B4297" s="92" t="s">
        <v>8788</v>
      </c>
      <c r="C4297" s="92" t="s">
        <v>8789</v>
      </c>
      <c r="D4297" s="93" t="s">
        <v>275</v>
      </c>
      <c r="E4297" s="94">
        <v>57364</v>
      </c>
      <c r="F4297" s="91" t="s">
        <v>8782</v>
      </c>
      <c r="G4297" s="91">
        <v>3139</v>
      </c>
      <c r="H4297" s="91">
        <v>1988</v>
      </c>
      <c r="I4297" s="91">
        <v>1980</v>
      </c>
      <c r="J4297" s="94">
        <v>9552</v>
      </c>
      <c r="K4297" s="92" t="s">
        <v>6368</v>
      </c>
    </row>
    <row r="4298" spans="1:11" ht="15" x14ac:dyDescent="0.25">
      <c r="A4298" s="91">
        <v>376570</v>
      </c>
      <c r="B4298" s="92" t="s">
        <v>8790</v>
      </c>
      <c r="C4298" s="92" t="s">
        <v>8791</v>
      </c>
      <c r="D4298" s="93" t="s">
        <v>275</v>
      </c>
      <c r="E4298" s="94">
        <v>40134</v>
      </c>
      <c r="F4298" s="94">
        <v>6729</v>
      </c>
      <c r="G4298" s="91">
        <v>4679</v>
      </c>
      <c r="H4298" s="91">
        <v>2016</v>
      </c>
      <c r="I4298" s="91">
        <v>2010</v>
      </c>
      <c r="J4298" s="94">
        <v>6681</v>
      </c>
      <c r="K4298" s="92" t="s">
        <v>6368</v>
      </c>
    </row>
    <row r="4299" spans="1:11" ht="15" x14ac:dyDescent="0.25">
      <c r="A4299" s="91">
        <v>37233</v>
      </c>
      <c r="B4299" s="92" t="s">
        <v>8792</v>
      </c>
      <c r="C4299" s="92" t="s">
        <v>8793</v>
      </c>
      <c r="D4299" s="93" t="s">
        <v>275</v>
      </c>
      <c r="E4299" s="94">
        <v>79551</v>
      </c>
      <c r="F4299" s="94">
        <v>6729</v>
      </c>
      <c r="G4299" s="91">
        <v>2152</v>
      </c>
      <c r="H4299" s="91">
        <v>1993</v>
      </c>
      <c r="I4299" s="91">
        <v>1990</v>
      </c>
      <c r="J4299" s="94">
        <v>13248</v>
      </c>
      <c r="K4299" s="92" t="s">
        <v>6368</v>
      </c>
    </row>
    <row r="4300" spans="1:11" ht="15" x14ac:dyDescent="0.25">
      <c r="A4300" s="91">
        <v>14522</v>
      </c>
      <c r="B4300" s="92" t="s">
        <v>836</v>
      </c>
      <c r="C4300" s="92" t="s">
        <v>8794</v>
      </c>
      <c r="D4300" s="93" t="s">
        <v>275</v>
      </c>
      <c r="E4300" s="94">
        <v>15132</v>
      </c>
      <c r="F4300" s="94">
        <v>6729</v>
      </c>
      <c r="G4300" s="91">
        <v>339</v>
      </c>
      <c r="H4300" s="91">
        <v>1994</v>
      </c>
      <c r="I4300" s="91">
        <v>1990</v>
      </c>
      <c r="J4300" s="94">
        <v>2516</v>
      </c>
      <c r="K4300" s="92" t="s">
        <v>6368</v>
      </c>
    </row>
    <row r="4301" spans="1:11" ht="15" x14ac:dyDescent="0.25">
      <c r="A4301" s="91">
        <v>9789</v>
      </c>
      <c r="B4301" s="92" t="s">
        <v>8795</v>
      </c>
      <c r="C4301" s="92" t="s">
        <v>8796</v>
      </c>
      <c r="D4301" s="93" t="s">
        <v>275</v>
      </c>
      <c r="E4301" s="94">
        <v>14699</v>
      </c>
      <c r="F4301" s="94">
        <v>6729</v>
      </c>
      <c r="G4301" s="91">
        <v>401</v>
      </c>
      <c r="H4301" s="91">
        <v>2007</v>
      </c>
      <c r="I4301" s="91">
        <v>2000</v>
      </c>
      <c r="J4301" s="94">
        <v>2444</v>
      </c>
      <c r="K4301" s="92" t="s">
        <v>6368</v>
      </c>
    </row>
    <row r="4302" spans="1:11" ht="15" x14ac:dyDescent="0.25">
      <c r="A4302" s="91">
        <v>427348</v>
      </c>
      <c r="B4302" s="92" t="s">
        <v>8797</v>
      </c>
      <c r="C4302" s="92" t="s">
        <v>8798</v>
      </c>
      <c r="D4302" s="93" t="s">
        <v>275</v>
      </c>
      <c r="E4302" s="94">
        <v>20309</v>
      </c>
      <c r="F4302" s="94">
        <v>6728</v>
      </c>
      <c r="G4302" s="91">
        <v>434</v>
      </c>
      <c r="H4302" s="91">
        <v>2017</v>
      </c>
      <c r="I4302" s="91">
        <v>2010</v>
      </c>
      <c r="J4302" s="94">
        <v>3378</v>
      </c>
      <c r="K4302" s="92" t="s">
        <v>6368</v>
      </c>
    </row>
    <row r="4303" spans="1:11" ht="15" x14ac:dyDescent="0.25">
      <c r="A4303" s="91">
        <v>300666</v>
      </c>
      <c r="B4303" s="92" t="s">
        <v>8799</v>
      </c>
      <c r="C4303" s="92" t="s">
        <v>8800</v>
      </c>
      <c r="D4303" s="93" t="s">
        <v>275</v>
      </c>
      <c r="E4303" s="94">
        <v>17868</v>
      </c>
      <c r="F4303" s="94">
        <v>6728</v>
      </c>
      <c r="G4303" s="91">
        <v>302</v>
      </c>
      <c r="H4303" s="91">
        <v>2015</v>
      </c>
      <c r="I4303" s="91">
        <v>2010</v>
      </c>
      <c r="J4303" s="94">
        <v>2972</v>
      </c>
      <c r="K4303" s="92" t="s">
        <v>6368</v>
      </c>
    </row>
    <row r="4304" spans="1:11" ht="15" x14ac:dyDescent="0.25">
      <c r="A4304" s="91">
        <v>21385</v>
      </c>
      <c r="B4304" s="92" t="s">
        <v>8801</v>
      </c>
      <c r="C4304" s="92" t="s">
        <v>8802</v>
      </c>
      <c r="D4304" s="93" t="s">
        <v>275</v>
      </c>
      <c r="E4304" s="94">
        <v>59546</v>
      </c>
      <c r="F4304" s="94">
        <v>6728</v>
      </c>
      <c r="G4304" s="91">
        <v>960</v>
      </c>
      <c r="H4304" s="91">
        <v>2004</v>
      </c>
      <c r="I4304" s="91">
        <v>2000</v>
      </c>
      <c r="J4304" s="94">
        <v>9915</v>
      </c>
      <c r="K4304" s="92" t="s">
        <v>6368</v>
      </c>
    </row>
    <row r="4305" spans="1:11" ht="15" x14ac:dyDescent="0.25">
      <c r="A4305" s="91">
        <v>11448</v>
      </c>
      <c r="B4305" s="92" t="s">
        <v>8803</v>
      </c>
      <c r="C4305" s="92" t="s">
        <v>8804</v>
      </c>
      <c r="D4305" s="93" t="s">
        <v>275</v>
      </c>
      <c r="E4305" s="94">
        <v>19531</v>
      </c>
      <c r="F4305" s="94">
        <v>6728</v>
      </c>
      <c r="G4305" s="91">
        <v>712</v>
      </c>
      <c r="H4305" s="91">
        <v>1995</v>
      </c>
      <c r="I4305" s="91">
        <v>1990</v>
      </c>
      <c r="J4305" s="94">
        <v>3249</v>
      </c>
      <c r="K4305" s="92" t="s">
        <v>6368</v>
      </c>
    </row>
    <row r="4306" spans="1:11" ht="15" x14ac:dyDescent="0.25">
      <c r="A4306" s="91">
        <v>11211</v>
      </c>
      <c r="B4306" s="92" t="s">
        <v>8805</v>
      </c>
      <c r="C4306" s="92" t="s">
        <v>8806</v>
      </c>
      <c r="D4306" s="93" t="s">
        <v>275</v>
      </c>
      <c r="E4306" s="94">
        <v>2224</v>
      </c>
      <c r="F4306" s="94">
        <v>6728</v>
      </c>
      <c r="G4306" s="91">
        <v>834</v>
      </c>
      <c r="H4306" s="91">
        <v>2006</v>
      </c>
      <c r="I4306" s="91">
        <v>2000</v>
      </c>
      <c r="J4306" s="94">
        <v>365</v>
      </c>
      <c r="K4306" s="92" t="s">
        <v>6368</v>
      </c>
    </row>
    <row r="4307" spans="1:11" ht="15" x14ac:dyDescent="0.25">
      <c r="A4307" s="91">
        <v>591</v>
      </c>
      <c r="B4307" s="92" t="s">
        <v>8807</v>
      </c>
      <c r="C4307" s="92" t="s">
        <v>8808</v>
      </c>
      <c r="D4307" s="93" t="s">
        <v>275</v>
      </c>
      <c r="E4307" s="94">
        <v>94802</v>
      </c>
      <c r="F4307" s="94">
        <v>6728</v>
      </c>
      <c r="G4307" s="91">
        <v>9659</v>
      </c>
      <c r="H4307" s="91">
        <v>2006</v>
      </c>
      <c r="I4307" s="91">
        <v>2000</v>
      </c>
      <c r="J4307" s="94">
        <v>15789</v>
      </c>
      <c r="K4307" s="92" t="s">
        <v>6368</v>
      </c>
    </row>
    <row r="4308" spans="1:11" ht="15" x14ac:dyDescent="0.25">
      <c r="A4308" s="91">
        <v>616803</v>
      </c>
      <c r="B4308" s="92" t="s">
        <v>8809</v>
      </c>
      <c r="C4308" s="92" t="s">
        <v>8810</v>
      </c>
      <c r="D4308" s="93" t="s">
        <v>275</v>
      </c>
      <c r="E4308" s="94">
        <v>26196</v>
      </c>
      <c r="F4308" s="91" t="s">
        <v>8638</v>
      </c>
      <c r="G4308" s="91">
        <v>425</v>
      </c>
      <c r="H4308" s="91">
        <v>2020</v>
      </c>
      <c r="I4308" s="91">
        <v>2020</v>
      </c>
      <c r="J4308" s="94">
        <v>4359</v>
      </c>
      <c r="K4308" s="92" t="s">
        <v>6368</v>
      </c>
    </row>
    <row r="4309" spans="1:11" ht="15" x14ac:dyDescent="0.25">
      <c r="A4309" s="91">
        <v>504603</v>
      </c>
      <c r="B4309" s="92" t="s">
        <v>8811</v>
      </c>
      <c r="C4309" s="92" t="s">
        <v>8812</v>
      </c>
      <c r="D4309" s="93" t="s">
        <v>275</v>
      </c>
      <c r="E4309" s="94">
        <v>6288</v>
      </c>
      <c r="F4309" s="94">
        <v>6727</v>
      </c>
      <c r="G4309" s="91">
        <v>428</v>
      </c>
      <c r="H4309" s="91">
        <v>2018</v>
      </c>
      <c r="I4309" s="91">
        <v>2010</v>
      </c>
      <c r="J4309" s="94">
        <v>1042</v>
      </c>
      <c r="K4309" s="92" t="s">
        <v>6368</v>
      </c>
    </row>
    <row r="4310" spans="1:11" ht="15" x14ac:dyDescent="0.25">
      <c r="A4310" s="91">
        <v>458594</v>
      </c>
      <c r="B4310" s="92" t="s">
        <v>8813</v>
      </c>
      <c r="C4310" s="92" t="s">
        <v>8814</v>
      </c>
      <c r="D4310" s="93" t="s">
        <v>275</v>
      </c>
      <c r="E4310" s="94">
        <v>145841</v>
      </c>
      <c r="F4310" s="91" t="s">
        <v>8638</v>
      </c>
      <c r="G4310" s="91">
        <v>2136</v>
      </c>
      <c r="H4310" s="91">
        <v>2018</v>
      </c>
      <c r="I4310" s="91">
        <v>2010</v>
      </c>
      <c r="J4310" s="94">
        <v>24292</v>
      </c>
      <c r="K4310" s="92" t="s">
        <v>6368</v>
      </c>
    </row>
    <row r="4311" spans="1:11" ht="15" x14ac:dyDescent="0.25">
      <c r="A4311" s="91">
        <v>438799</v>
      </c>
      <c r="B4311" s="92" t="s">
        <v>8815</v>
      </c>
      <c r="C4311" s="92" t="s">
        <v>8816</v>
      </c>
      <c r="D4311" s="93" t="s">
        <v>275</v>
      </c>
      <c r="E4311" s="94">
        <v>67211</v>
      </c>
      <c r="F4311" s="91" t="s">
        <v>8638</v>
      </c>
      <c r="G4311" s="91">
        <v>2969</v>
      </c>
      <c r="H4311" s="91">
        <v>2018</v>
      </c>
      <c r="I4311" s="91">
        <v>2010</v>
      </c>
      <c r="J4311" s="94">
        <v>11192</v>
      </c>
      <c r="K4311" s="92" t="s">
        <v>6368</v>
      </c>
    </row>
    <row r="4312" spans="1:11" ht="15" x14ac:dyDescent="0.25">
      <c r="A4312" s="91">
        <v>14197</v>
      </c>
      <c r="B4312" s="92" t="s">
        <v>2443</v>
      </c>
      <c r="C4312" s="92" t="s">
        <v>8817</v>
      </c>
      <c r="D4312" s="93" t="s">
        <v>275</v>
      </c>
      <c r="E4312" s="94">
        <v>12414</v>
      </c>
      <c r="F4312" s="94">
        <v>6727</v>
      </c>
      <c r="G4312" s="91">
        <v>386</v>
      </c>
      <c r="H4312" s="91">
        <v>2008</v>
      </c>
      <c r="I4312" s="91">
        <v>2000</v>
      </c>
      <c r="J4312" s="94">
        <v>2063</v>
      </c>
      <c r="K4312" s="92" t="s">
        <v>6368</v>
      </c>
    </row>
    <row r="4313" spans="1:11" ht="15" x14ac:dyDescent="0.25">
      <c r="A4313" s="91">
        <v>12651</v>
      </c>
      <c r="B4313" s="92" t="s">
        <v>8818</v>
      </c>
      <c r="C4313" s="92" t="s">
        <v>8819</v>
      </c>
      <c r="D4313" s="93" t="s">
        <v>275</v>
      </c>
      <c r="E4313" s="94">
        <v>21368</v>
      </c>
      <c r="F4313" s="94">
        <v>6727</v>
      </c>
      <c r="G4313" s="91">
        <v>395</v>
      </c>
      <c r="H4313" s="91">
        <v>1990</v>
      </c>
      <c r="I4313" s="91">
        <v>1990</v>
      </c>
      <c r="J4313" s="94">
        <v>3555</v>
      </c>
      <c r="K4313" s="92" t="s">
        <v>6368</v>
      </c>
    </row>
    <row r="4314" spans="1:11" ht="15" x14ac:dyDescent="0.25">
      <c r="A4314" s="91">
        <v>11522</v>
      </c>
      <c r="B4314" s="92" t="s">
        <v>8820</v>
      </c>
      <c r="C4314" s="92" t="s">
        <v>8821</v>
      </c>
      <c r="D4314" s="93" t="s">
        <v>275</v>
      </c>
      <c r="E4314" s="94">
        <v>22983</v>
      </c>
      <c r="F4314" s="94">
        <v>6727</v>
      </c>
      <c r="G4314" s="91">
        <v>1154</v>
      </c>
      <c r="H4314" s="91">
        <v>1986</v>
      </c>
      <c r="I4314" s="91">
        <v>1980</v>
      </c>
      <c r="J4314" s="94">
        <v>3824</v>
      </c>
      <c r="K4314" s="92" t="s">
        <v>6368</v>
      </c>
    </row>
    <row r="4315" spans="1:11" ht="15" x14ac:dyDescent="0.25">
      <c r="A4315" s="91">
        <v>10837</v>
      </c>
      <c r="B4315" s="92" t="s">
        <v>8822</v>
      </c>
      <c r="C4315" s="92" t="s">
        <v>8823</v>
      </c>
      <c r="D4315" s="93" t="s">
        <v>275</v>
      </c>
      <c r="E4315" s="94">
        <v>80075</v>
      </c>
      <c r="F4315" s="91" t="s">
        <v>8638</v>
      </c>
      <c r="G4315" s="91">
        <v>898</v>
      </c>
      <c r="H4315" s="91">
        <v>1990</v>
      </c>
      <c r="I4315" s="91">
        <v>1990</v>
      </c>
      <c r="J4315" s="94">
        <v>13336</v>
      </c>
      <c r="K4315" s="92" t="s">
        <v>6368</v>
      </c>
    </row>
    <row r="4316" spans="1:11" ht="15" x14ac:dyDescent="0.25">
      <c r="A4316" s="91">
        <v>10675</v>
      </c>
      <c r="B4316" s="92" t="s">
        <v>8824</v>
      </c>
      <c r="C4316" s="92" t="s">
        <v>8825</v>
      </c>
      <c r="D4316" s="93" t="s">
        <v>275</v>
      </c>
      <c r="E4316" s="94">
        <v>22318</v>
      </c>
      <c r="F4316" s="94">
        <v>6727</v>
      </c>
      <c r="G4316" s="91">
        <v>1054</v>
      </c>
      <c r="H4316" s="91">
        <v>1988</v>
      </c>
      <c r="I4316" s="91">
        <v>1980</v>
      </c>
      <c r="J4316" s="94">
        <v>3713</v>
      </c>
      <c r="K4316" s="92" t="s">
        <v>6368</v>
      </c>
    </row>
    <row r="4317" spans="1:11" ht="15" x14ac:dyDescent="0.25">
      <c r="A4317" s="91">
        <v>614933</v>
      </c>
      <c r="B4317" s="92" t="s">
        <v>8826</v>
      </c>
      <c r="C4317" s="92" t="s">
        <v>8827</v>
      </c>
      <c r="D4317" s="93" t="s">
        <v>275</v>
      </c>
      <c r="E4317" s="94">
        <v>74181</v>
      </c>
      <c r="F4317" s="94">
        <v>6726</v>
      </c>
      <c r="G4317" s="91">
        <v>1429</v>
      </c>
      <c r="H4317" s="91">
        <v>2024</v>
      </c>
      <c r="I4317" s="91">
        <v>2020</v>
      </c>
      <c r="J4317" s="94">
        <v>12354</v>
      </c>
      <c r="K4317" s="92" t="s">
        <v>6368</v>
      </c>
    </row>
    <row r="4318" spans="1:11" ht="15" x14ac:dyDescent="0.25">
      <c r="A4318" s="91">
        <v>467632</v>
      </c>
      <c r="B4318" s="92" t="s">
        <v>8828</v>
      </c>
      <c r="C4318" s="92" t="s">
        <v>8829</v>
      </c>
      <c r="D4318" s="93" t="s">
        <v>275</v>
      </c>
      <c r="E4318" s="94">
        <v>18071</v>
      </c>
      <c r="F4318" s="91" t="s">
        <v>8638</v>
      </c>
      <c r="G4318" s="91">
        <v>722</v>
      </c>
      <c r="H4318" s="91">
        <v>2018</v>
      </c>
      <c r="I4318" s="91">
        <v>2010</v>
      </c>
      <c r="J4318" s="94">
        <v>3006</v>
      </c>
      <c r="K4318" s="92" t="s">
        <v>6368</v>
      </c>
    </row>
    <row r="4319" spans="1:11" ht="15" x14ac:dyDescent="0.25">
      <c r="A4319" s="91">
        <v>459992</v>
      </c>
      <c r="B4319" s="92" t="s">
        <v>8830</v>
      </c>
      <c r="C4319" s="92" t="s">
        <v>8831</v>
      </c>
      <c r="D4319" s="93" t="s">
        <v>275</v>
      </c>
      <c r="E4319" s="94">
        <v>39143</v>
      </c>
      <c r="F4319" s="94">
        <v>6726</v>
      </c>
      <c r="G4319" s="91">
        <v>2760</v>
      </c>
      <c r="H4319" s="91">
        <v>2019</v>
      </c>
      <c r="I4319" s="91">
        <v>2010</v>
      </c>
      <c r="J4319" s="94">
        <v>6516</v>
      </c>
      <c r="K4319" s="92" t="s">
        <v>6368</v>
      </c>
    </row>
    <row r="4320" spans="1:11" ht="15" x14ac:dyDescent="0.25">
      <c r="A4320" s="91">
        <v>45610</v>
      </c>
      <c r="B4320" s="92" t="s">
        <v>8832</v>
      </c>
      <c r="C4320" s="92" t="s">
        <v>8833</v>
      </c>
      <c r="D4320" s="93" t="s">
        <v>275</v>
      </c>
      <c r="E4320" s="94">
        <v>16581</v>
      </c>
      <c r="F4320" s="94">
        <v>6726</v>
      </c>
      <c r="G4320" s="91">
        <v>1087</v>
      </c>
      <c r="H4320" s="91">
        <v>2011</v>
      </c>
      <c r="I4320" s="91">
        <v>2010</v>
      </c>
      <c r="J4320" s="94">
        <v>2757</v>
      </c>
      <c r="K4320" s="92" t="s">
        <v>6368</v>
      </c>
    </row>
    <row r="4321" spans="1:11" ht="15" x14ac:dyDescent="0.25">
      <c r="A4321" s="91">
        <v>4985</v>
      </c>
      <c r="B4321" s="92" t="s">
        <v>8834</v>
      </c>
      <c r="C4321" s="92" t="s">
        <v>8835</v>
      </c>
      <c r="D4321" s="93" t="s">
        <v>275</v>
      </c>
      <c r="E4321" s="94">
        <v>22327</v>
      </c>
      <c r="F4321" s="91" t="s">
        <v>8638</v>
      </c>
      <c r="G4321" s="91">
        <v>303</v>
      </c>
      <c r="H4321" s="91">
        <v>1974</v>
      </c>
      <c r="I4321" s="91">
        <v>1970</v>
      </c>
      <c r="J4321" s="94">
        <v>3715</v>
      </c>
      <c r="K4321" s="92" t="s">
        <v>6368</v>
      </c>
    </row>
    <row r="4322" spans="1:11" ht="15" x14ac:dyDescent="0.25">
      <c r="A4322" s="91">
        <v>11838</v>
      </c>
      <c r="B4322" s="92" t="s">
        <v>8836</v>
      </c>
      <c r="C4322" s="92" t="s">
        <v>8837</v>
      </c>
      <c r="D4322" s="93" t="s">
        <v>275</v>
      </c>
      <c r="E4322" s="94">
        <v>26712</v>
      </c>
      <c r="F4322" s="94">
        <v>6725</v>
      </c>
      <c r="G4322" s="91">
        <v>847</v>
      </c>
      <c r="H4322" s="91">
        <v>2002</v>
      </c>
      <c r="I4322" s="91">
        <v>2000</v>
      </c>
      <c r="J4322" s="94">
        <v>4445</v>
      </c>
      <c r="K4322" s="92" t="s">
        <v>6368</v>
      </c>
    </row>
    <row r="4323" spans="1:11" ht="15" x14ac:dyDescent="0.25">
      <c r="A4323" s="91">
        <v>790</v>
      </c>
      <c r="B4323" s="92" t="s">
        <v>8838</v>
      </c>
      <c r="C4323" s="92" t="s">
        <v>8839</v>
      </c>
      <c r="D4323" s="93" t="s">
        <v>275</v>
      </c>
      <c r="E4323" s="94">
        <v>3401</v>
      </c>
      <c r="F4323" s="91" t="s">
        <v>8638</v>
      </c>
      <c r="G4323" s="91">
        <v>1638</v>
      </c>
      <c r="H4323" s="91">
        <v>1980</v>
      </c>
      <c r="I4323" s="91">
        <v>1980</v>
      </c>
      <c r="J4323" s="94">
        <v>5661</v>
      </c>
      <c r="K4323" s="92" t="s">
        <v>6368</v>
      </c>
    </row>
    <row r="4324" spans="1:11" ht="15" x14ac:dyDescent="0.25">
      <c r="A4324" s="91">
        <v>933131</v>
      </c>
      <c r="B4324" s="92" t="s">
        <v>8840</v>
      </c>
      <c r="C4324" s="92" t="s">
        <v>8841</v>
      </c>
      <c r="D4324" s="93" t="s">
        <v>275</v>
      </c>
      <c r="E4324" s="94">
        <v>101018</v>
      </c>
      <c r="F4324" s="91" t="s">
        <v>8638</v>
      </c>
      <c r="G4324" s="91">
        <v>756</v>
      </c>
      <c r="H4324" s="91">
        <v>2024</v>
      </c>
      <c r="I4324" s="91">
        <v>2020</v>
      </c>
      <c r="J4324" s="94">
        <v>16825</v>
      </c>
      <c r="K4324" s="92" t="s">
        <v>6368</v>
      </c>
    </row>
    <row r="4325" spans="1:11" ht="15" x14ac:dyDescent="0.25">
      <c r="A4325" s="91">
        <v>785457</v>
      </c>
      <c r="B4325" s="92" t="s">
        <v>8842</v>
      </c>
      <c r="C4325" s="92" t="s">
        <v>8843</v>
      </c>
      <c r="D4325" s="93" t="s">
        <v>275</v>
      </c>
      <c r="E4325" s="94">
        <v>7397</v>
      </c>
      <c r="F4325" s="94">
        <v>6724</v>
      </c>
      <c r="G4325" s="91">
        <v>467</v>
      </c>
      <c r="H4325" s="91">
        <v>2021</v>
      </c>
      <c r="I4325" s="91">
        <v>2020</v>
      </c>
      <c r="J4325" s="94">
        <v>1227</v>
      </c>
      <c r="K4325" s="92" t="s">
        <v>6368</v>
      </c>
    </row>
    <row r="4326" spans="1:11" ht="15" x14ac:dyDescent="0.25">
      <c r="A4326" s="91">
        <v>504603</v>
      </c>
      <c r="B4326" s="92" t="s">
        <v>8811</v>
      </c>
      <c r="C4326" s="92" t="s">
        <v>8812</v>
      </c>
      <c r="D4326" s="93" t="s">
        <v>275</v>
      </c>
      <c r="E4326" s="94">
        <v>6288</v>
      </c>
      <c r="F4326" s="94">
        <v>6727</v>
      </c>
      <c r="G4326" s="91">
        <v>428</v>
      </c>
      <c r="H4326" s="91">
        <v>2018</v>
      </c>
      <c r="I4326" s="91">
        <v>2010</v>
      </c>
      <c r="J4326" s="94">
        <v>1042</v>
      </c>
      <c r="K4326" s="92" t="s">
        <v>6368</v>
      </c>
    </row>
    <row r="4327" spans="1:11" ht="15" x14ac:dyDescent="0.25">
      <c r="A4327" s="91">
        <v>359983</v>
      </c>
      <c r="B4327" s="92" t="s">
        <v>8844</v>
      </c>
      <c r="C4327" s="92" t="s">
        <v>8845</v>
      </c>
      <c r="D4327" s="93" t="s">
        <v>275</v>
      </c>
      <c r="E4327" s="94">
        <v>20764</v>
      </c>
      <c r="F4327" s="91" t="s">
        <v>8638</v>
      </c>
      <c r="G4327" s="91">
        <v>1215</v>
      </c>
      <c r="H4327" s="91">
        <v>2016</v>
      </c>
      <c r="I4327" s="91">
        <v>2010</v>
      </c>
      <c r="J4327" s="94">
        <v>3454</v>
      </c>
      <c r="K4327" s="92" t="s">
        <v>6368</v>
      </c>
    </row>
    <row r="4328" spans="1:11" ht="15" x14ac:dyDescent="0.25">
      <c r="A4328" s="91">
        <v>13691</v>
      </c>
      <c r="B4328" s="92" t="s">
        <v>8846</v>
      </c>
      <c r="C4328" s="92" t="s">
        <v>8847</v>
      </c>
      <c r="D4328" s="93" t="s">
        <v>275</v>
      </c>
      <c r="E4328" s="94">
        <v>19304</v>
      </c>
      <c r="F4328" s="91" t="s">
        <v>8638</v>
      </c>
      <c r="G4328" s="91">
        <v>381</v>
      </c>
      <c r="H4328" s="91">
        <v>2003</v>
      </c>
      <c r="I4328" s="91">
        <v>2000</v>
      </c>
      <c r="J4328" s="94">
        <v>3211</v>
      </c>
      <c r="K4328" s="92" t="s">
        <v>6368</v>
      </c>
    </row>
    <row r="4329" spans="1:11" ht="15" x14ac:dyDescent="0.25">
      <c r="A4329" s="91">
        <v>11163</v>
      </c>
      <c r="B4329" s="92" t="s">
        <v>8848</v>
      </c>
      <c r="C4329" s="92" t="s">
        <v>8849</v>
      </c>
      <c r="D4329" s="93" t="s">
        <v>275</v>
      </c>
      <c r="E4329" s="94">
        <v>16142</v>
      </c>
      <c r="F4329" s="94">
        <v>6724</v>
      </c>
      <c r="G4329" s="91">
        <v>341</v>
      </c>
      <c r="H4329" s="91">
        <v>1969</v>
      </c>
      <c r="I4329" s="91">
        <v>1960</v>
      </c>
      <c r="J4329" s="94">
        <v>2684</v>
      </c>
      <c r="K4329" s="92" t="s">
        <v>6368</v>
      </c>
    </row>
    <row r="4330" spans="1:11" ht="15" x14ac:dyDescent="0.25">
      <c r="A4330" s="91">
        <v>463319</v>
      </c>
      <c r="B4330" s="92" t="s">
        <v>8850</v>
      </c>
      <c r="C4330" s="92" t="s">
        <v>8851</v>
      </c>
      <c r="D4330" s="93" t="s">
        <v>275</v>
      </c>
      <c r="E4330" s="94">
        <v>27879</v>
      </c>
      <c r="F4330" s="94">
        <v>6723</v>
      </c>
      <c r="G4330" s="91">
        <v>413</v>
      </c>
      <c r="H4330" s="91">
        <v>2018</v>
      </c>
      <c r="I4330" s="91">
        <v>2010</v>
      </c>
      <c r="J4330" s="94">
        <v>464</v>
      </c>
      <c r="K4330" s="92" t="s">
        <v>6368</v>
      </c>
    </row>
    <row r="4331" spans="1:11" ht="15" x14ac:dyDescent="0.25">
      <c r="A4331" s="91">
        <v>313922</v>
      </c>
      <c r="B4331" s="92" t="s">
        <v>8852</v>
      </c>
      <c r="C4331" s="92" t="s">
        <v>8853</v>
      </c>
      <c r="D4331" s="93" t="s">
        <v>275</v>
      </c>
      <c r="E4331" s="94">
        <v>60088</v>
      </c>
      <c r="F4331" s="94">
        <v>6723</v>
      </c>
      <c r="G4331" s="91">
        <v>2798</v>
      </c>
      <c r="H4331" s="91">
        <v>2016</v>
      </c>
      <c r="I4331" s="91">
        <v>2010</v>
      </c>
      <c r="J4331" s="94">
        <v>10006</v>
      </c>
      <c r="K4331" s="92" t="s">
        <v>6368</v>
      </c>
    </row>
    <row r="4332" spans="1:11" ht="15" x14ac:dyDescent="0.25">
      <c r="A4332" s="91">
        <v>298</v>
      </c>
      <c r="B4332" s="92" t="s">
        <v>8854</v>
      </c>
      <c r="C4332" s="92" t="s">
        <v>8855</v>
      </c>
      <c r="D4332" s="93" t="s">
        <v>275</v>
      </c>
      <c r="E4332" s="94">
        <v>69448</v>
      </c>
      <c r="F4332" s="94">
        <v>6723</v>
      </c>
      <c r="G4332" s="91">
        <v>6565</v>
      </c>
      <c r="H4332" s="91">
        <v>2007</v>
      </c>
      <c r="I4332" s="91">
        <v>2000</v>
      </c>
      <c r="J4332" s="94">
        <v>11565</v>
      </c>
      <c r="K4332" s="92" t="s">
        <v>6368</v>
      </c>
    </row>
    <row r="4333" spans="1:11" ht="15" x14ac:dyDescent="0.25">
      <c r="A4333" s="91">
        <v>1239193</v>
      </c>
      <c r="B4333" s="92" t="s">
        <v>8856</v>
      </c>
      <c r="C4333" s="92" t="s">
        <v>8857</v>
      </c>
      <c r="D4333" s="93" t="s">
        <v>275</v>
      </c>
      <c r="E4333" s="94">
        <v>203615</v>
      </c>
      <c r="F4333" s="94">
        <v>6717</v>
      </c>
      <c r="G4333" s="91">
        <v>387</v>
      </c>
      <c r="H4333" s="91">
        <v>2025</v>
      </c>
      <c r="I4333" s="91">
        <v>2020</v>
      </c>
      <c r="J4333" s="94">
        <v>33918</v>
      </c>
      <c r="K4333" s="92" t="s">
        <v>6368</v>
      </c>
    </row>
    <row r="4334" spans="1:11" ht="15" x14ac:dyDescent="0.25">
      <c r="A4334" s="91">
        <v>826510</v>
      </c>
      <c r="B4334" s="92" t="s">
        <v>8858</v>
      </c>
      <c r="C4334" s="92" t="s">
        <v>8859</v>
      </c>
      <c r="D4334" s="93" t="s">
        <v>275</v>
      </c>
      <c r="E4334" s="94">
        <v>90065</v>
      </c>
      <c r="F4334" s="91" t="s">
        <v>8638</v>
      </c>
      <c r="G4334" s="91">
        <v>308</v>
      </c>
      <c r="H4334" s="91">
        <v>2024</v>
      </c>
      <c r="I4334" s="91">
        <v>2020</v>
      </c>
      <c r="J4334" s="94">
        <v>15</v>
      </c>
      <c r="K4334" s="92" t="s">
        <v>6368</v>
      </c>
    </row>
    <row r="4335" spans="1:11" ht="15" x14ac:dyDescent="0.25">
      <c r="A4335" s="91">
        <v>614292</v>
      </c>
      <c r="B4335" s="92" t="s">
        <v>8860</v>
      </c>
      <c r="C4335" s="92" t="s">
        <v>8861</v>
      </c>
      <c r="D4335" s="93" t="s">
        <v>275</v>
      </c>
      <c r="E4335" s="94">
        <v>11752</v>
      </c>
      <c r="F4335" s="94">
        <v>6722</v>
      </c>
      <c r="G4335" s="91">
        <v>594</v>
      </c>
      <c r="H4335" s="91">
        <v>2020</v>
      </c>
      <c r="I4335" s="91">
        <v>2020</v>
      </c>
      <c r="J4335" s="94">
        <v>1953</v>
      </c>
      <c r="K4335" s="92" t="s">
        <v>6368</v>
      </c>
    </row>
    <row r="4336" spans="1:11" ht="15" x14ac:dyDescent="0.25">
      <c r="A4336" s="91">
        <v>360605</v>
      </c>
      <c r="B4336" s="92" t="s">
        <v>8862</v>
      </c>
      <c r="C4336" s="92" t="s">
        <v>8863</v>
      </c>
      <c r="D4336" s="93" t="s">
        <v>275</v>
      </c>
      <c r="E4336" s="94">
        <v>16915</v>
      </c>
      <c r="F4336" s="91" t="s">
        <v>8638</v>
      </c>
      <c r="G4336" s="91">
        <v>300</v>
      </c>
      <c r="H4336" s="91">
        <v>2015</v>
      </c>
      <c r="I4336" s="91">
        <v>2010</v>
      </c>
      <c r="J4336" s="94">
        <v>2813</v>
      </c>
      <c r="K4336" s="92" t="s">
        <v>6368</v>
      </c>
    </row>
    <row r="4337" spans="1:11" ht="15" x14ac:dyDescent="0.25">
      <c r="A4337" s="91">
        <v>276843</v>
      </c>
      <c r="B4337" s="92" t="s">
        <v>8864</v>
      </c>
      <c r="C4337" s="92" t="s">
        <v>8865</v>
      </c>
      <c r="D4337" s="93" t="s">
        <v>275</v>
      </c>
      <c r="E4337" s="94">
        <v>12599</v>
      </c>
      <c r="F4337" s="94">
        <v>6722</v>
      </c>
      <c r="G4337" s="91">
        <v>540</v>
      </c>
      <c r="H4337" s="91">
        <v>2014</v>
      </c>
      <c r="I4337" s="91">
        <v>2010</v>
      </c>
      <c r="J4337" s="94">
        <v>2094</v>
      </c>
      <c r="K4337" s="92" t="s">
        <v>6368</v>
      </c>
    </row>
    <row r="4338" spans="1:11" ht="15" x14ac:dyDescent="0.25">
      <c r="A4338" s="91">
        <v>256274</v>
      </c>
      <c r="B4338" s="92" t="s">
        <v>8866</v>
      </c>
      <c r="C4338" s="92" t="s">
        <v>8867</v>
      </c>
      <c r="D4338" s="93" t="s">
        <v>275</v>
      </c>
      <c r="E4338" s="94">
        <v>73503</v>
      </c>
      <c r="F4338" s="91" t="s">
        <v>8638</v>
      </c>
      <c r="G4338" s="91">
        <v>3637</v>
      </c>
      <c r="H4338" s="91">
        <v>2014</v>
      </c>
      <c r="I4338" s="91">
        <v>2010</v>
      </c>
      <c r="J4338" s="94">
        <v>12241</v>
      </c>
      <c r="K4338" s="92" t="s">
        <v>6368</v>
      </c>
    </row>
    <row r="4339" spans="1:11" ht="15" x14ac:dyDescent="0.25">
      <c r="A4339" s="91">
        <v>107846</v>
      </c>
      <c r="B4339" s="92" t="s">
        <v>8868</v>
      </c>
      <c r="C4339" s="92" t="s">
        <v>8869</v>
      </c>
      <c r="D4339" s="93" t="s">
        <v>275</v>
      </c>
      <c r="E4339" s="94">
        <v>84943</v>
      </c>
      <c r="F4339" s="94">
        <v>6722</v>
      </c>
      <c r="G4339" s="91">
        <v>5330</v>
      </c>
      <c r="H4339" s="91">
        <v>2013</v>
      </c>
      <c r="I4339" s="91">
        <v>2010</v>
      </c>
      <c r="J4339" s="94">
        <v>14147</v>
      </c>
      <c r="K4339" s="92" t="s">
        <v>6368</v>
      </c>
    </row>
    <row r="4340" spans="1:11" ht="15" x14ac:dyDescent="0.25">
      <c r="A4340" s="91">
        <v>91745</v>
      </c>
      <c r="B4340" s="92" t="s">
        <v>8870</v>
      </c>
      <c r="C4340" s="92" t="s">
        <v>8871</v>
      </c>
      <c r="D4340" s="93" t="s">
        <v>275</v>
      </c>
      <c r="E4340" s="94">
        <v>32316</v>
      </c>
      <c r="F4340" s="91" t="s">
        <v>8638</v>
      </c>
      <c r="G4340" s="91">
        <v>573</v>
      </c>
      <c r="H4340" s="91">
        <v>2013</v>
      </c>
      <c r="I4340" s="91">
        <v>2010</v>
      </c>
      <c r="J4340" s="94">
        <v>5379</v>
      </c>
      <c r="K4340" s="92" t="s">
        <v>6368</v>
      </c>
    </row>
    <row r="4341" spans="1:11" ht="15" x14ac:dyDescent="0.25">
      <c r="A4341" s="91">
        <v>13851</v>
      </c>
      <c r="B4341" s="92" t="s">
        <v>8872</v>
      </c>
      <c r="C4341" s="92" t="s">
        <v>8873</v>
      </c>
      <c r="D4341" s="93" t="s">
        <v>275</v>
      </c>
      <c r="E4341" s="94">
        <v>5074</v>
      </c>
      <c r="F4341" s="91" t="s">
        <v>8638</v>
      </c>
      <c r="G4341" s="91">
        <v>729</v>
      </c>
      <c r="H4341" s="91">
        <v>2008</v>
      </c>
      <c r="I4341" s="91">
        <v>2000</v>
      </c>
      <c r="J4341" s="94">
        <v>8448</v>
      </c>
      <c r="K4341" s="92" t="s">
        <v>6368</v>
      </c>
    </row>
    <row r="4342" spans="1:11" ht="15" x14ac:dyDescent="0.25">
      <c r="A4342" s="91">
        <v>25189</v>
      </c>
      <c r="B4342" s="92" t="s">
        <v>8874</v>
      </c>
      <c r="C4342" s="92" t="s">
        <v>8875</v>
      </c>
      <c r="D4342" s="93" t="s">
        <v>275</v>
      </c>
      <c r="E4342" s="94">
        <v>23281</v>
      </c>
      <c r="F4342" s="91" t="s">
        <v>8638</v>
      </c>
      <c r="G4342" s="91">
        <v>350</v>
      </c>
      <c r="H4342" s="91">
        <v>1996</v>
      </c>
      <c r="I4342" s="91">
        <v>1990</v>
      </c>
      <c r="J4342" s="94">
        <v>3874</v>
      </c>
      <c r="K4342" s="92" t="s">
        <v>6368</v>
      </c>
    </row>
    <row r="4343" spans="1:11" ht="15" x14ac:dyDescent="0.25">
      <c r="A4343" s="91">
        <v>12573</v>
      </c>
      <c r="B4343" s="92" t="s">
        <v>8876</v>
      </c>
      <c r="C4343" s="92" t="s">
        <v>8877</v>
      </c>
      <c r="D4343" s="93" t="s">
        <v>275</v>
      </c>
      <c r="E4343" s="94">
        <v>42655</v>
      </c>
      <c r="F4343" s="94">
        <v>6717</v>
      </c>
      <c r="G4343" s="91">
        <v>2202</v>
      </c>
      <c r="H4343" s="91">
        <v>2009</v>
      </c>
      <c r="I4343" s="91">
        <v>2000</v>
      </c>
      <c r="J4343" s="94">
        <v>7101</v>
      </c>
      <c r="K4343" s="92" t="s">
        <v>6368</v>
      </c>
    </row>
    <row r="4344" spans="1:11" ht="15" x14ac:dyDescent="0.25">
      <c r="A4344" s="91">
        <v>4349</v>
      </c>
      <c r="B4344" s="92" t="s">
        <v>8878</v>
      </c>
      <c r="C4344" s="92" t="s">
        <v>8879</v>
      </c>
      <c r="D4344" s="93" t="s">
        <v>275</v>
      </c>
      <c r="E4344" s="94">
        <v>34933</v>
      </c>
      <c r="F4344" s="91" t="s">
        <v>8638</v>
      </c>
      <c r="G4344" s="91">
        <v>1723</v>
      </c>
      <c r="H4344" s="91">
        <v>2007</v>
      </c>
      <c r="I4344" s="91">
        <v>2000</v>
      </c>
      <c r="J4344" s="94">
        <v>5815</v>
      </c>
      <c r="K4344" s="92" t="s">
        <v>6368</v>
      </c>
    </row>
    <row r="4345" spans="1:11" ht="15" x14ac:dyDescent="0.25">
      <c r="A4345" s="91">
        <v>1263256</v>
      </c>
      <c r="B4345" s="92" t="s">
        <v>8880</v>
      </c>
      <c r="C4345" s="92" t="s">
        <v>8881</v>
      </c>
      <c r="D4345" s="93" t="s">
        <v>275</v>
      </c>
      <c r="E4345" s="94">
        <v>365883</v>
      </c>
      <c r="F4345" s="91" t="s">
        <v>8638</v>
      </c>
      <c r="G4345" s="91">
        <v>676</v>
      </c>
      <c r="H4345" s="91">
        <v>2025</v>
      </c>
      <c r="I4345" s="91">
        <v>2020</v>
      </c>
      <c r="J4345" s="94">
        <v>60952</v>
      </c>
      <c r="K4345" s="92" t="s">
        <v>6368</v>
      </c>
    </row>
    <row r="4346" spans="1:11" ht="15" x14ac:dyDescent="0.25">
      <c r="A4346" s="91">
        <v>14181</v>
      </c>
      <c r="B4346" s="92" t="s">
        <v>8882</v>
      </c>
      <c r="C4346" s="92" t="s">
        <v>8883</v>
      </c>
      <c r="D4346" s="93" t="s">
        <v>275</v>
      </c>
      <c r="E4346" s="94">
        <v>49989</v>
      </c>
      <c r="F4346" s="94">
        <v>6716</v>
      </c>
      <c r="G4346" s="91">
        <v>696</v>
      </c>
      <c r="H4346" s="91">
        <v>2000</v>
      </c>
      <c r="I4346" s="91">
        <v>2000</v>
      </c>
      <c r="J4346" s="94">
        <v>8323</v>
      </c>
      <c r="K4346" s="92" t="s">
        <v>6368</v>
      </c>
    </row>
    <row r="4347" spans="1:11" ht="15" x14ac:dyDescent="0.25">
      <c r="A4347" s="91">
        <v>2462</v>
      </c>
      <c r="B4347" s="92" t="s">
        <v>8884</v>
      </c>
      <c r="C4347" s="92" t="s">
        <v>8885</v>
      </c>
      <c r="D4347" s="93" t="s">
        <v>275</v>
      </c>
      <c r="E4347" s="94">
        <v>15182</v>
      </c>
      <c r="F4347" s="94">
        <v>6716</v>
      </c>
      <c r="G4347" s="91">
        <v>489</v>
      </c>
      <c r="H4347" s="91">
        <v>1969</v>
      </c>
      <c r="I4347" s="91">
        <v>1960</v>
      </c>
      <c r="J4347" s="94">
        <v>2524</v>
      </c>
      <c r="K4347" s="92" t="s">
        <v>6368</v>
      </c>
    </row>
    <row r="4348" spans="1:11" ht="15" x14ac:dyDescent="0.25">
      <c r="A4348" s="91">
        <v>1125</v>
      </c>
      <c r="B4348" s="92" t="s">
        <v>8886</v>
      </c>
      <c r="C4348" s="92" t="s">
        <v>8887</v>
      </c>
      <c r="D4348" s="93" t="s">
        <v>275</v>
      </c>
      <c r="E4348" s="94">
        <v>38159</v>
      </c>
      <c r="F4348" s="94">
        <v>6716</v>
      </c>
      <c r="G4348" s="91">
        <v>1043</v>
      </c>
      <c r="H4348" s="91">
        <v>2006</v>
      </c>
      <c r="I4348" s="91">
        <v>2000</v>
      </c>
      <c r="J4348" s="94">
        <v>6352</v>
      </c>
      <c r="K4348" s="92" t="s">
        <v>6368</v>
      </c>
    </row>
    <row r="4349" spans="1:11" ht="15" x14ac:dyDescent="0.25">
      <c r="A4349" s="91">
        <v>663712</v>
      </c>
      <c r="B4349" s="92" t="s">
        <v>8888</v>
      </c>
      <c r="C4349" s="92" t="s">
        <v>8889</v>
      </c>
      <c r="D4349" s="93" t="s">
        <v>275</v>
      </c>
      <c r="E4349" s="94">
        <v>114778</v>
      </c>
      <c r="F4349" s="94">
        <v>6715</v>
      </c>
      <c r="G4349" s="91">
        <v>2318</v>
      </c>
      <c r="H4349" s="91">
        <v>2022</v>
      </c>
      <c r="I4349" s="91">
        <v>2020</v>
      </c>
      <c r="J4349" s="94">
        <v>19117</v>
      </c>
      <c r="K4349" s="92" t="s">
        <v>6368</v>
      </c>
    </row>
    <row r="4350" spans="1:11" ht="15" x14ac:dyDescent="0.25">
      <c r="A4350" s="91">
        <v>402529</v>
      </c>
      <c r="B4350" s="92" t="s">
        <v>8890</v>
      </c>
      <c r="C4350" s="92" t="s">
        <v>8891</v>
      </c>
      <c r="D4350" s="93" t="s">
        <v>275</v>
      </c>
      <c r="E4350" s="94">
        <v>29791</v>
      </c>
      <c r="F4350" s="94">
        <v>6715</v>
      </c>
      <c r="G4350" s="91">
        <v>1193</v>
      </c>
      <c r="H4350" s="91">
        <v>2017</v>
      </c>
      <c r="I4350" s="91">
        <v>2010</v>
      </c>
      <c r="J4350" s="94">
        <v>4958</v>
      </c>
      <c r="K4350" s="92" t="s">
        <v>6368</v>
      </c>
    </row>
    <row r="4351" spans="1:11" ht="15" x14ac:dyDescent="0.25">
      <c r="A4351" s="91">
        <v>338958</v>
      </c>
      <c r="B4351" s="92" t="s">
        <v>8892</v>
      </c>
      <c r="C4351" s="92" t="s">
        <v>8893</v>
      </c>
      <c r="D4351" s="93" t="s">
        <v>275</v>
      </c>
      <c r="E4351" s="94">
        <v>74466</v>
      </c>
      <c r="F4351" s="94">
        <v>6715</v>
      </c>
      <c r="G4351" s="91">
        <v>1128</v>
      </c>
      <c r="H4351" s="91">
        <v>2022</v>
      </c>
      <c r="I4351" s="91">
        <v>2020</v>
      </c>
      <c r="J4351" s="94">
        <v>12401</v>
      </c>
      <c r="K4351" s="92" t="s">
        <v>6368</v>
      </c>
    </row>
    <row r="4352" spans="1:11" ht="15" x14ac:dyDescent="0.25">
      <c r="A4352" s="91">
        <v>22307</v>
      </c>
      <c r="B4352" s="92" t="s">
        <v>8894</v>
      </c>
      <c r="C4352" s="92" t="s">
        <v>8895</v>
      </c>
      <c r="D4352" s="93" t="s">
        <v>275</v>
      </c>
      <c r="E4352" s="94">
        <v>13896</v>
      </c>
      <c r="F4352" s="91" t="s">
        <v>8638</v>
      </c>
      <c r="G4352" s="91">
        <v>416</v>
      </c>
      <c r="H4352" s="91">
        <v>1973</v>
      </c>
      <c r="I4352" s="91">
        <v>1970</v>
      </c>
      <c r="J4352" s="94">
        <v>231</v>
      </c>
      <c r="K4352" s="92" t="s">
        <v>6368</v>
      </c>
    </row>
    <row r="4353" spans="1:11" ht="15" x14ac:dyDescent="0.25">
      <c r="A4353" s="91">
        <v>17894</v>
      </c>
      <c r="B4353" s="92" t="s">
        <v>8896</v>
      </c>
      <c r="C4353" s="92" t="s">
        <v>8897</v>
      </c>
      <c r="D4353" s="93" t="s">
        <v>275</v>
      </c>
      <c r="E4353" s="94">
        <v>1205</v>
      </c>
      <c r="F4353" s="94">
        <v>6715</v>
      </c>
      <c r="G4353" s="91">
        <v>356</v>
      </c>
      <c r="H4353" s="91">
        <v>1997</v>
      </c>
      <c r="I4353" s="91">
        <v>1990</v>
      </c>
      <c r="J4353" s="94">
        <v>2002</v>
      </c>
      <c r="K4353" s="92" t="s">
        <v>6368</v>
      </c>
    </row>
    <row r="4354" spans="1:11" ht="15" x14ac:dyDescent="0.25">
      <c r="A4354" s="91">
        <v>13448</v>
      </c>
      <c r="B4354" s="92" t="s">
        <v>8898</v>
      </c>
      <c r="C4354" s="92" t="s">
        <v>8899</v>
      </c>
      <c r="D4354" s="93" t="s">
        <v>275</v>
      </c>
      <c r="E4354" s="94">
        <v>106351</v>
      </c>
      <c r="F4354" s="94">
        <v>6715</v>
      </c>
      <c r="G4354" s="91">
        <v>7035</v>
      </c>
      <c r="H4354" s="91">
        <v>2009</v>
      </c>
      <c r="I4354" s="91">
        <v>2000</v>
      </c>
      <c r="J4354" s="94">
        <v>17713</v>
      </c>
      <c r="K4354" s="92" t="s">
        <v>6368</v>
      </c>
    </row>
    <row r="4355" spans="1:11" ht="15" x14ac:dyDescent="0.25">
      <c r="A4355" s="91">
        <v>12233</v>
      </c>
      <c r="B4355" s="92" t="s">
        <v>8900</v>
      </c>
      <c r="C4355" s="92" t="s">
        <v>8901</v>
      </c>
      <c r="D4355" s="93" t="s">
        <v>275</v>
      </c>
      <c r="E4355" s="94">
        <v>57069</v>
      </c>
      <c r="F4355" s="94">
        <v>6715</v>
      </c>
      <c r="G4355" s="91">
        <v>1628</v>
      </c>
      <c r="H4355" s="91">
        <v>1988</v>
      </c>
      <c r="I4355" s="91">
        <v>1980</v>
      </c>
      <c r="J4355" s="94">
        <v>9503</v>
      </c>
      <c r="K4355" s="92" t="s">
        <v>6368</v>
      </c>
    </row>
    <row r="4356" spans="1:11" ht="15" x14ac:dyDescent="0.25">
      <c r="A4356" s="91">
        <v>10758</v>
      </c>
      <c r="B4356" s="92" t="s">
        <v>8902</v>
      </c>
      <c r="C4356" s="92" t="s">
        <v>8903</v>
      </c>
      <c r="D4356" s="93" t="s">
        <v>275</v>
      </c>
      <c r="E4356" s="94">
        <v>16083</v>
      </c>
      <c r="F4356" s="94">
        <v>6715</v>
      </c>
      <c r="G4356" s="91">
        <v>543</v>
      </c>
      <c r="H4356" s="91">
        <v>2007</v>
      </c>
      <c r="I4356" s="91">
        <v>2000</v>
      </c>
      <c r="J4356" s="94">
        <v>2674</v>
      </c>
      <c r="K4356" s="92" t="s">
        <v>6368</v>
      </c>
    </row>
    <row r="4357" spans="1:11" ht="15" x14ac:dyDescent="0.25">
      <c r="A4357" s="91">
        <v>575299</v>
      </c>
      <c r="B4357" s="92" t="s">
        <v>8904</v>
      </c>
      <c r="C4357" s="92" t="s">
        <v>8905</v>
      </c>
      <c r="D4357" s="93" t="s">
        <v>275</v>
      </c>
      <c r="E4357" s="94">
        <v>40913</v>
      </c>
      <c r="F4357" s="91" t="s">
        <v>8638</v>
      </c>
      <c r="G4357" s="91">
        <v>315</v>
      </c>
      <c r="H4357" s="91">
        <v>2019</v>
      </c>
      <c r="I4357" s="91">
        <v>2010</v>
      </c>
      <c r="J4357" s="94">
        <v>6811</v>
      </c>
      <c r="K4357" s="92" t="s">
        <v>6368</v>
      </c>
    </row>
    <row r="4358" spans="1:11" ht="15" x14ac:dyDescent="0.25">
      <c r="A4358" s="91">
        <v>424277</v>
      </c>
      <c r="B4358" s="92" t="s">
        <v>8906</v>
      </c>
      <c r="C4358" s="92" t="s">
        <v>8907</v>
      </c>
      <c r="D4358" s="93" t="s">
        <v>275</v>
      </c>
      <c r="E4358" s="94">
        <v>23467</v>
      </c>
      <c r="F4358" s="94">
        <v>6714</v>
      </c>
      <c r="G4358" s="91">
        <v>714</v>
      </c>
      <c r="H4358" s="91">
        <v>2021</v>
      </c>
      <c r="I4358" s="91">
        <v>2020</v>
      </c>
      <c r="J4358" s="94">
        <v>3905</v>
      </c>
      <c r="K4358" s="92" t="s">
        <v>6368</v>
      </c>
    </row>
    <row r="4359" spans="1:11" ht="15" x14ac:dyDescent="0.25">
      <c r="A4359" s="91">
        <v>15762</v>
      </c>
      <c r="B4359" s="92" t="s">
        <v>8908</v>
      </c>
      <c r="C4359" s="92" t="s">
        <v>8909</v>
      </c>
      <c r="D4359" s="93" t="s">
        <v>275</v>
      </c>
      <c r="E4359" s="94">
        <v>9613</v>
      </c>
      <c r="F4359" s="91" t="s">
        <v>8638</v>
      </c>
      <c r="G4359" s="91">
        <v>528</v>
      </c>
      <c r="H4359" s="91">
        <v>1986</v>
      </c>
      <c r="I4359" s="91">
        <v>1980</v>
      </c>
      <c r="J4359" s="94">
        <v>1596</v>
      </c>
      <c r="K4359" s="92" t="s">
        <v>6368</v>
      </c>
    </row>
    <row r="4360" spans="1:11" ht="15" x14ac:dyDescent="0.25">
      <c r="A4360" s="91">
        <v>13971</v>
      </c>
      <c r="B4360" s="92" t="s">
        <v>8910</v>
      </c>
      <c r="C4360" s="92" t="s">
        <v>8911</v>
      </c>
      <c r="D4360" s="93" t="s">
        <v>275</v>
      </c>
      <c r="E4360" s="94">
        <v>61927</v>
      </c>
      <c r="F4360" s="94">
        <v>6714</v>
      </c>
      <c r="G4360" s="91">
        <v>1870</v>
      </c>
      <c r="H4360" s="91">
        <v>2008</v>
      </c>
      <c r="I4360" s="91">
        <v>2000</v>
      </c>
      <c r="J4360" s="94">
        <v>10312</v>
      </c>
      <c r="K4360" s="92" t="s">
        <v>6368</v>
      </c>
    </row>
    <row r="4361" spans="1:11" ht="15" x14ac:dyDescent="0.25">
      <c r="A4361" s="91">
        <v>950</v>
      </c>
      <c r="B4361" s="92" t="s">
        <v>8912</v>
      </c>
      <c r="C4361" s="92" t="s">
        <v>8913</v>
      </c>
      <c r="D4361" s="93" t="s">
        <v>275</v>
      </c>
      <c r="E4361" s="94">
        <v>13007</v>
      </c>
      <c r="F4361" s="94">
        <v>6714</v>
      </c>
      <c r="G4361" s="91">
        <v>10027</v>
      </c>
      <c r="H4361" s="91">
        <v>2006</v>
      </c>
      <c r="I4361" s="91">
        <v>2000</v>
      </c>
      <c r="J4361" s="94">
        <v>21665</v>
      </c>
      <c r="K4361" s="92" t="s">
        <v>6368</v>
      </c>
    </row>
    <row r="4362" spans="1:11" ht="15" x14ac:dyDescent="0.25">
      <c r="A4362" s="91">
        <v>1137350</v>
      </c>
      <c r="B4362" s="92" t="s">
        <v>8914</v>
      </c>
      <c r="C4362" s="92" t="s">
        <v>8915</v>
      </c>
      <c r="D4362" s="93" t="s">
        <v>275</v>
      </c>
      <c r="E4362" s="94">
        <v>212845</v>
      </c>
      <c r="F4362" s="91" t="s">
        <v>8638</v>
      </c>
      <c r="G4362" s="91">
        <v>506</v>
      </c>
      <c r="H4362" s="91">
        <v>2025</v>
      </c>
      <c r="I4362" s="91">
        <v>2020</v>
      </c>
      <c r="J4362" s="94">
        <v>35455</v>
      </c>
      <c r="K4362" s="92" t="s">
        <v>6368</v>
      </c>
    </row>
    <row r="4363" spans="1:11" ht="15" x14ac:dyDescent="0.25">
      <c r="A4363" s="91">
        <v>375183</v>
      </c>
      <c r="B4363" s="92" t="s">
        <v>8916</v>
      </c>
      <c r="C4363" s="92" t="s">
        <v>8917</v>
      </c>
      <c r="D4363" s="93" t="s">
        <v>275</v>
      </c>
      <c r="E4363" s="94">
        <v>19616</v>
      </c>
      <c r="F4363" s="94">
        <v>6713</v>
      </c>
      <c r="G4363" s="91">
        <v>514</v>
      </c>
      <c r="H4363" s="91">
        <v>2016</v>
      </c>
      <c r="I4363" s="91">
        <v>2010</v>
      </c>
      <c r="J4363" s="94">
        <v>3263</v>
      </c>
      <c r="K4363" s="92" t="s">
        <v>6368</v>
      </c>
    </row>
    <row r="4364" spans="1:11" ht="15" x14ac:dyDescent="0.25">
      <c r="A4364" s="91">
        <v>209263</v>
      </c>
      <c r="B4364" s="92" t="s">
        <v>8918</v>
      </c>
      <c r="C4364" s="92" t="s">
        <v>8919</v>
      </c>
      <c r="D4364" s="93" t="s">
        <v>275</v>
      </c>
      <c r="E4364" s="94">
        <v>23908</v>
      </c>
      <c r="F4364" s="94">
        <v>6713</v>
      </c>
      <c r="G4364" s="91">
        <v>874</v>
      </c>
      <c r="H4364" s="91">
        <v>2013</v>
      </c>
      <c r="I4364" s="91">
        <v>2010</v>
      </c>
      <c r="J4364" s="94">
        <v>3978</v>
      </c>
      <c r="K4364" s="92" t="s">
        <v>6368</v>
      </c>
    </row>
    <row r="4365" spans="1:11" ht="15" x14ac:dyDescent="0.25">
      <c r="A4365" s="91">
        <v>53957</v>
      </c>
      <c r="B4365" s="92" t="s">
        <v>8920</v>
      </c>
      <c r="C4365" s="92" t="s">
        <v>8921</v>
      </c>
      <c r="D4365" s="93" t="s">
        <v>275</v>
      </c>
      <c r="E4365" s="94">
        <v>2874</v>
      </c>
      <c r="F4365" s="94">
        <v>6713</v>
      </c>
      <c r="G4365" s="91">
        <v>479</v>
      </c>
      <c r="H4365" s="91">
        <v>2009</v>
      </c>
      <c r="I4365" s="91">
        <v>2000</v>
      </c>
      <c r="J4365" s="94">
        <v>474</v>
      </c>
      <c r="K4365" s="92" t="s">
        <v>6368</v>
      </c>
    </row>
    <row r="4366" spans="1:11" ht="15" x14ac:dyDescent="0.25">
      <c r="A4366" s="91">
        <v>35554</v>
      </c>
      <c r="B4366" s="92" t="s">
        <v>8922</v>
      </c>
      <c r="C4366" s="92" t="s">
        <v>8923</v>
      </c>
      <c r="D4366" s="93" t="s">
        <v>275</v>
      </c>
      <c r="E4366" s="94">
        <v>3265</v>
      </c>
      <c r="F4366" s="94">
        <v>6713</v>
      </c>
      <c r="G4366" s="91">
        <v>1652</v>
      </c>
      <c r="H4366" s="91">
        <v>2009</v>
      </c>
      <c r="I4366" s="91">
        <v>2000</v>
      </c>
      <c r="J4366" s="94">
        <v>5434</v>
      </c>
      <c r="K4366" s="92" t="s">
        <v>6368</v>
      </c>
    </row>
    <row r="4367" spans="1:11" ht="15" x14ac:dyDescent="0.25">
      <c r="A4367" s="91">
        <v>10552</v>
      </c>
      <c r="B4367" s="92" t="s">
        <v>8924</v>
      </c>
      <c r="C4367" s="92" t="s">
        <v>8925</v>
      </c>
      <c r="D4367" s="93" t="s">
        <v>275</v>
      </c>
      <c r="E4367" s="94">
        <v>19619</v>
      </c>
      <c r="F4367" s="94">
        <v>6713</v>
      </c>
      <c r="G4367" s="91">
        <v>686</v>
      </c>
      <c r="H4367" s="91">
        <v>1985</v>
      </c>
      <c r="I4367" s="91">
        <v>1980</v>
      </c>
      <c r="J4367" s="94">
        <v>3263</v>
      </c>
      <c r="K4367" s="92" t="s">
        <v>6368</v>
      </c>
    </row>
    <row r="4368" spans="1:11" ht="15" x14ac:dyDescent="0.25">
      <c r="A4368" s="91">
        <v>9538</v>
      </c>
      <c r="B4368" s="92" t="s">
        <v>8926</v>
      </c>
      <c r="C4368" s="92" t="s">
        <v>8927</v>
      </c>
      <c r="D4368" s="93" t="s">
        <v>275</v>
      </c>
      <c r="E4368" s="94">
        <v>40597</v>
      </c>
      <c r="F4368" s="94">
        <v>6713</v>
      </c>
      <c r="G4368" s="91">
        <v>1273</v>
      </c>
      <c r="H4368" s="91">
        <v>1981</v>
      </c>
      <c r="I4368" s="91">
        <v>1980</v>
      </c>
      <c r="J4368" s="94">
        <v>6758</v>
      </c>
      <c r="K4368" s="92" t="s">
        <v>6368</v>
      </c>
    </row>
    <row r="4369" spans="1:11" ht="15" x14ac:dyDescent="0.25">
      <c r="A4369" s="91">
        <v>1197306</v>
      </c>
      <c r="B4369" s="92" t="s">
        <v>8928</v>
      </c>
      <c r="C4369" s="92" t="s">
        <v>8929</v>
      </c>
      <c r="D4369" s="93" t="s">
        <v>275</v>
      </c>
      <c r="E4369" s="94">
        <v>460171</v>
      </c>
      <c r="F4369" s="94">
        <v>6712</v>
      </c>
      <c r="G4369" s="91">
        <v>1513</v>
      </c>
      <c r="H4369" s="91">
        <v>2025</v>
      </c>
      <c r="I4369" s="91">
        <v>2020</v>
      </c>
      <c r="J4369" s="94">
        <v>76661</v>
      </c>
      <c r="K4369" s="92" t="s">
        <v>6368</v>
      </c>
    </row>
    <row r="4370" spans="1:11" ht="15" x14ac:dyDescent="0.25">
      <c r="A4370" s="91">
        <v>814338</v>
      </c>
      <c r="B4370" s="92" t="s">
        <v>8930</v>
      </c>
      <c r="C4370" s="92" t="s">
        <v>8931</v>
      </c>
      <c r="D4370" s="93" t="s">
        <v>275</v>
      </c>
      <c r="E4370" s="94">
        <v>34725</v>
      </c>
      <c r="F4370" s="91" t="s">
        <v>8638</v>
      </c>
      <c r="G4370" s="91">
        <v>465</v>
      </c>
      <c r="H4370" s="91">
        <v>2022</v>
      </c>
      <c r="I4370" s="91">
        <v>2020</v>
      </c>
      <c r="J4370" s="94">
        <v>578</v>
      </c>
      <c r="K4370" s="92" t="s">
        <v>6368</v>
      </c>
    </row>
    <row r="4371" spans="1:11" ht="15" x14ac:dyDescent="0.25">
      <c r="A4371" s="91">
        <v>249397</v>
      </c>
      <c r="B4371" s="92" t="s">
        <v>8932</v>
      </c>
      <c r="C4371" s="92" t="s">
        <v>8933</v>
      </c>
      <c r="D4371" s="93" t="s">
        <v>275</v>
      </c>
      <c r="E4371" s="94">
        <v>123918</v>
      </c>
      <c r="F4371" s="94">
        <v>6712</v>
      </c>
      <c r="G4371" s="91">
        <v>3005</v>
      </c>
      <c r="H4371" s="91">
        <v>2013</v>
      </c>
      <c r="I4371" s="91">
        <v>2010</v>
      </c>
      <c r="J4371" s="94">
        <v>2064</v>
      </c>
      <c r="K4371" s="92" t="s">
        <v>6368</v>
      </c>
    </row>
    <row r="4372" spans="1:11" ht="15" x14ac:dyDescent="0.25">
      <c r="A4372" s="91">
        <v>28942</v>
      </c>
      <c r="B4372" s="92" t="s">
        <v>8934</v>
      </c>
      <c r="C4372" s="92" t="s">
        <v>8935</v>
      </c>
      <c r="D4372" s="93" t="s">
        <v>275</v>
      </c>
      <c r="E4372" s="94">
        <v>19717</v>
      </c>
      <c r="F4372" s="94">
        <v>6712</v>
      </c>
      <c r="G4372" s="91">
        <v>746</v>
      </c>
      <c r="H4372" s="91">
        <v>1979</v>
      </c>
      <c r="I4372" s="91">
        <v>1970</v>
      </c>
      <c r="J4372" s="94">
        <v>328</v>
      </c>
      <c r="K4372" s="92" t="s">
        <v>6368</v>
      </c>
    </row>
    <row r="4373" spans="1:11" ht="15" x14ac:dyDescent="0.25">
      <c r="A4373" s="91">
        <v>443009</v>
      </c>
      <c r="B4373" s="92" t="s">
        <v>8936</v>
      </c>
      <c r="C4373" s="92" t="s">
        <v>8937</v>
      </c>
      <c r="D4373" s="93" t="s">
        <v>275</v>
      </c>
      <c r="E4373" s="94">
        <v>24645</v>
      </c>
      <c r="F4373" s="94">
        <v>6711</v>
      </c>
      <c r="G4373" s="91">
        <v>714</v>
      </c>
      <c r="H4373" s="91">
        <v>2018</v>
      </c>
      <c r="I4373" s="91">
        <v>2010</v>
      </c>
      <c r="J4373" s="94">
        <v>4101</v>
      </c>
      <c r="K4373" s="92" t="s">
        <v>6368</v>
      </c>
    </row>
    <row r="4374" spans="1:11" ht="15" x14ac:dyDescent="0.25">
      <c r="A4374" s="91">
        <v>96724</v>
      </c>
      <c r="B4374" s="92" t="s">
        <v>8938</v>
      </c>
      <c r="C4374" s="92" t="s">
        <v>8939</v>
      </c>
      <c r="D4374" s="93" t="s">
        <v>275</v>
      </c>
      <c r="E4374" s="94">
        <v>50098</v>
      </c>
      <c r="F4374" s="94">
        <v>6711</v>
      </c>
      <c r="G4374" s="91">
        <v>2334</v>
      </c>
      <c r="H4374" s="91">
        <v>2012</v>
      </c>
      <c r="I4374" s="91">
        <v>2010</v>
      </c>
      <c r="J4374" s="94">
        <v>8341</v>
      </c>
      <c r="K4374" s="92" t="s">
        <v>6368</v>
      </c>
    </row>
    <row r="4375" spans="1:11" ht="15" x14ac:dyDescent="0.25">
      <c r="A4375" s="91">
        <v>77499</v>
      </c>
      <c r="B4375" s="92" t="s">
        <v>8940</v>
      </c>
      <c r="C4375" s="92" t="s">
        <v>8941</v>
      </c>
      <c r="D4375" s="93" t="s">
        <v>275</v>
      </c>
      <c r="E4375" s="94">
        <v>23218</v>
      </c>
      <c r="F4375" s="91" t="s">
        <v>8638</v>
      </c>
      <c r="G4375" s="91">
        <v>313</v>
      </c>
      <c r="H4375" s="91">
        <v>2011</v>
      </c>
      <c r="I4375" s="91">
        <v>2010</v>
      </c>
      <c r="J4375" s="94">
        <v>3863</v>
      </c>
      <c r="K4375" s="92" t="s">
        <v>6368</v>
      </c>
    </row>
    <row r="4376" spans="1:11" ht="15" x14ac:dyDescent="0.25">
      <c r="A4376" s="91">
        <v>24740</v>
      </c>
      <c r="B4376" s="92" t="s">
        <v>8942</v>
      </c>
      <c r="C4376" s="92" t="s">
        <v>8943</v>
      </c>
      <c r="D4376" s="93" t="s">
        <v>275</v>
      </c>
      <c r="E4376" s="94">
        <v>19676</v>
      </c>
      <c r="F4376" s="94">
        <v>6711</v>
      </c>
      <c r="G4376" s="91">
        <v>515</v>
      </c>
      <c r="H4376" s="91">
        <v>1982</v>
      </c>
      <c r="I4376" s="91">
        <v>1980</v>
      </c>
      <c r="J4376" s="94">
        <v>3273</v>
      </c>
      <c r="K4376" s="92" t="s">
        <v>6368</v>
      </c>
    </row>
    <row r="4377" spans="1:11" ht="15" x14ac:dyDescent="0.25">
      <c r="A4377" s="91">
        <v>11880</v>
      </c>
      <c r="B4377" s="92" t="s">
        <v>8944</v>
      </c>
      <c r="C4377" s="92" t="s">
        <v>8945</v>
      </c>
      <c r="D4377" s="93" t="s">
        <v>275</v>
      </c>
      <c r="E4377" s="94">
        <v>38555</v>
      </c>
      <c r="F4377" s="94">
        <v>6711</v>
      </c>
      <c r="G4377" s="91">
        <v>925</v>
      </c>
      <c r="H4377" s="91">
        <v>2002</v>
      </c>
      <c r="I4377" s="91">
        <v>2000</v>
      </c>
      <c r="J4377" s="94">
        <v>6418</v>
      </c>
      <c r="K4377" s="92" t="s">
        <v>6368</v>
      </c>
    </row>
    <row r="4378" spans="1:11" ht="15" x14ac:dyDescent="0.25">
      <c r="A4378" s="91">
        <v>11130</v>
      </c>
      <c r="B4378" s="92" t="s">
        <v>8946</v>
      </c>
      <c r="C4378" s="92" t="s">
        <v>8947</v>
      </c>
      <c r="D4378" s="93" t="s">
        <v>275</v>
      </c>
      <c r="E4378" s="94">
        <v>101047</v>
      </c>
      <c r="F4378" s="94">
        <v>6711</v>
      </c>
      <c r="G4378" s="91">
        <v>3315</v>
      </c>
      <c r="H4378" s="91">
        <v>2004</v>
      </c>
      <c r="I4378" s="91">
        <v>2000</v>
      </c>
      <c r="J4378" s="94">
        <v>1683</v>
      </c>
      <c r="K4378" s="92" t="s">
        <v>6368</v>
      </c>
    </row>
    <row r="4379" spans="1:11" ht="15" x14ac:dyDescent="0.25">
      <c r="A4379" s="91">
        <v>806368</v>
      </c>
      <c r="B4379" s="92" t="s">
        <v>8948</v>
      </c>
      <c r="C4379" s="92" t="s">
        <v>8949</v>
      </c>
      <c r="D4379" s="93" t="s">
        <v>275</v>
      </c>
      <c r="E4379" s="94">
        <v>33904</v>
      </c>
      <c r="F4379" s="91" t="s">
        <v>8950</v>
      </c>
      <c r="G4379" s="91">
        <v>504</v>
      </c>
      <c r="H4379" s="91">
        <v>2022</v>
      </c>
      <c r="I4379" s="91">
        <v>2020</v>
      </c>
      <c r="J4379" s="94">
        <v>5643</v>
      </c>
      <c r="K4379" s="92" t="s">
        <v>6368</v>
      </c>
    </row>
    <row r="4380" spans="1:11" ht="15" x14ac:dyDescent="0.25">
      <c r="A4380" s="91">
        <v>455980</v>
      </c>
      <c r="B4380" s="92" t="s">
        <v>8951</v>
      </c>
      <c r="C4380" s="92" t="s">
        <v>8952</v>
      </c>
      <c r="D4380" s="93" t="s">
        <v>275</v>
      </c>
      <c r="E4380" s="94">
        <v>45682</v>
      </c>
      <c r="F4380" s="91" t="s">
        <v>8950</v>
      </c>
      <c r="G4380" s="91">
        <v>3273</v>
      </c>
      <c r="H4380" s="91">
        <v>2018</v>
      </c>
      <c r="I4380" s="91">
        <v>2010</v>
      </c>
      <c r="J4380" s="94">
        <v>7606</v>
      </c>
      <c r="K4380" s="92" t="s">
        <v>6368</v>
      </c>
    </row>
    <row r="4381" spans="1:11" ht="15" x14ac:dyDescent="0.25">
      <c r="A4381" s="91">
        <v>426063</v>
      </c>
      <c r="B4381" s="92" t="s">
        <v>1867</v>
      </c>
      <c r="C4381" s="92" t="s">
        <v>8953</v>
      </c>
      <c r="D4381" s="93" t="s">
        <v>275</v>
      </c>
      <c r="E4381" s="94">
        <v>187513</v>
      </c>
      <c r="F4381" s="91" t="s">
        <v>8950</v>
      </c>
      <c r="G4381" s="91">
        <v>3017</v>
      </c>
      <c r="H4381" s="91">
        <v>2024</v>
      </c>
      <c r="I4381" s="91">
        <v>2020</v>
      </c>
      <c r="J4381" s="94">
        <v>31235</v>
      </c>
      <c r="K4381" s="92" t="s">
        <v>6368</v>
      </c>
    </row>
    <row r="4382" spans="1:11" ht="15" x14ac:dyDescent="0.25">
      <c r="A4382" s="91">
        <v>27431</v>
      </c>
      <c r="B4382" s="92" t="s">
        <v>8954</v>
      </c>
      <c r="C4382" s="92" t="s">
        <v>8955</v>
      </c>
      <c r="D4382" s="93" t="s">
        <v>275</v>
      </c>
      <c r="E4382" s="94">
        <v>14933</v>
      </c>
      <c r="F4382" s="91" t="s">
        <v>8950</v>
      </c>
      <c r="G4382" s="91">
        <v>430</v>
      </c>
      <c r="H4382" s="91">
        <v>1971</v>
      </c>
      <c r="I4382" s="91">
        <v>1970</v>
      </c>
      <c r="J4382" s="94">
        <v>2483</v>
      </c>
      <c r="K4382" s="92" t="s">
        <v>6368</v>
      </c>
    </row>
    <row r="4383" spans="1:11" ht="15" x14ac:dyDescent="0.25">
      <c r="A4383" s="91">
        <v>24803</v>
      </c>
      <c r="B4383" s="92" t="s">
        <v>8956</v>
      </c>
      <c r="C4383" s="92" t="s">
        <v>8957</v>
      </c>
      <c r="D4383" s="93" t="s">
        <v>275</v>
      </c>
      <c r="E4383" s="94">
        <v>2849</v>
      </c>
      <c r="F4383" s="91" t="s">
        <v>8950</v>
      </c>
      <c r="G4383" s="91">
        <v>2141</v>
      </c>
      <c r="H4383" s="91">
        <v>2009</v>
      </c>
      <c r="I4383" s="91">
        <v>2000</v>
      </c>
      <c r="J4383" s="94">
        <v>4741</v>
      </c>
      <c r="K4383" s="92" t="s">
        <v>6368</v>
      </c>
    </row>
    <row r="4384" spans="1:11" ht="15" x14ac:dyDescent="0.25">
      <c r="A4384" s="91">
        <v>10744</v>
      </c>
      <c r="B4384" s="92" t="s">
        <v>8958</v>
      </c>
      <c r="C4384" s="92" t="s">
        <v>8959</v>
      </c>
      <c r="D4384" s="93" t="s">
        <v>275</v>
      </c>
      <c r="E4384" s="94">
        <v>19053</v>
      </c>
      <c r="F4384" s="91" t="s">
        <v>8950</v>
      </c>
      <c r="G4384" s="91">
        <v>369</v>
      </c>
      <c r="H4384" s="91">
        <v>2003</v>
      </c>
      <c r="I4384" s="91">
        <v>2000</v>
      </c>
      <c r="J4384" s="94">
        <v>3169</v>
      </c>
      <c r="K4384" s="92" t="s">
        <v>6368</v>
      </c>
    </row>
    <row r="4385" spans="1:11" ht="15" x14ac:dyDescent="0.25">
      <c r="A4385" s="91">
        <v>4517</v>
      </c>
      <c r="B4385" s="92" t="s">
        <v>8960</v>
      </c>
      <c r="C4385" s="92" t="s">
        <v>8961</v>
      </c>
      <c r="D4385" s="93" t="s">
        <v>275</v>
      </c>
      <c r="E4385" s="94">
        <v>30947</v>
      </c>
      <c r="F4385" s="91" t="s">
        <v>8950</v>
      </c>
      <c r="G4385" s="91">
        <v>1261</v>
      </c>
      <c r="H4385" s="91">
        <v>2007</v>
      </c>
      <c r="I4385" s="91">
        <v>2000</v>
      </c>
      <c r="J4385" s="94">
        <v>5151</v>
      </c>
      <c r="K4385" s="92" t="s">
        <v>6368</v>
      </c>
    </row>
    <row r="4386" spans="1:11" ht="15" x14ac:dyDescent="0.25">
      <c r="A4386" s="91">
        <v>1216191</v>
      </c>
      <c r="B4386" s="92" t="s">
        <v>8962</v>
      </c>
      <c r="C4386" s="92" t="s">
        <v>8963</v>
      </c>
      <c r="D4386" s="93" t="s">
        <v>275</v>
      </c>
      <c r="E4386" s="94">
        <v>98784</v>
      </c>
      <c r="F4386" s="91" t="s">
        <v>8638</v>
      </c>
      <c r="G4386" s="91">
        <v>589</v>
      </c>
      <c r="H4386" s="91">
        <v>2024</v>
      </c>
      <c r="I4386" s="91">
        <v>2020</v>
      </c>
      <c r="J4386" s="94">
        <v>16453</v>
      </c>
      <c r="K4386" s="92" t="s">
        <v>6368</v>
      </c>
    </row>
    <row r="4387" spans="1:11" ht="15" x14ac:dyDescent="0.25">
      <c r="A4387" s="91">
        <v>62630</v>
      </c>
      <c r="B4387" s="92" t="s">
        <v>8964</v>
      </c>
      <c r="C4387" s="92" t="s">
        <v>8965</v>
      </c>
      <c r="D4387" s="93" t="s">
        <v>275</v>
      </c>
      <c r="E4387" s="94">
        <v>1539</v>
      </c>
      <c r="F4387" s="94">
        <v>6709</v>
      </c>
      <c r="G4387" s="91">
        <v>573</v>
      </c>
      <c r="H4387" s="91">
        <v>2011</v>
      </c>
      <c r="I4387" s="91">
        <v>2010</v>
      </c>
      <c r="J4387" s="94">
        <v>2559</v>
      </c>
      <c r="K4387" s="92" t="s">
        <v>6368</v>
      </c>
    </row>
    <row r="4388" spans="1:11" ht="15" x14ac:dyDescent="0.25">
      <c r="A4388" s="91">
        <v>4108</v>
      </c>
      <c r="B4388" s="92" t="s">
        <v>8966</v>
      </c>
      <c r="C4388" s="92" t="s">
        <v>8967</v>
      </c>
      <c r="D4388" s="93" t="s">
        <v>275</v>
      </c>
      <c r="E4388" s="94">
        <v>88264</v>
      </c>
      <c r="F4388" s="94">
        <v>6709</v>
      </c>
      <c r="G4388" s="91">
        <v>5546</v>
      </c>
      <c r="H4388" s="91">
        <v>2002</v>
      </c>
      <c r="I4388" s="91">
        <v>2000</v>
      </c>
      <c r="J4388" s="94">
        <v>147</v>
      </c>
      <c r="K4388" s="92" t="s">
        <v>6368</v>
      </c>
    </row>
    <row r="4389" spans="1:11" ht="15" x14ac:dyDescent="0.25">
      <c r="A4389" s="91">
        <v>2925</v>
      </c>
      <c r="B4389" s="92" t="s">
        <v>8968</v>
      </c>
      <c r="C4389" s="92" t="s">
        <v>8969</v>
      </c>
      <c r="D4389" s="93" t="s">
        <v>275</v>
      </c>
      <c r="E4389" s="94">
        <v>27981</v>
      </c>
      <c r="F4389" s="94">
        <v>6709</v>
      </c>
      <c r="G4389" s="91">
        <v>777</v>
      </c>
      <c r="H4389" s="91">
        <v>1996</v>
      </c>
      <c r="I4389" s="91">
        <v>1990</v>
      </c>
      <c r="J4389" s="94">
        <v>4657</v>
      </c>
      <c r="K4389" s="92" t="s">
        <v>6368</v>
      </c>
    </row>
    <row r="4390" spans="1:11" ht="15" x14ac:dyDescent="0.25">
      <c r="A4390" s="91">
        <v>541660</v>
      </c>
      <c r="B4390" s="92" t="s">
        <v>8970</v>
      </c>
      <c r="C4390" s="92" t="s">
        <v>8971</v>
      </c>
      <c r="D4390" s="93" t="s">
        <v>275</v>
      </c>
      <c r="E4390" s="94">
        <v>28235</v>
      </c>
      <c r="F4390" s="94">
        <v>6708</v>
      </c>
      <c r="G4390" s="91">
        <v>322</v>
      </c>
      <c r="H4390" s="91">
        <v>2018</v>
      </c>
      <c r="I4390" s="91">
        <v>2010</v>
      </c>
      <c r="J4390" s="94">
        <v>4699</v>
      </c>
      <c r="K4390" s="92" t="s">
        <v>6368</v>
      </c>
    </row>
    <row r="4391" spans="1:11" ht="15" x14ac:dyDescent="0.25">
      <c r="A4391" s="91">
        <v>174733</v>
      </c>
      <c r="B4391" s="92" t="s">
        <v>8972</v>
      </c>
      <c r="C4391" s="92" t="s">
        <v>8973</v>
      </c>
      <c r="D4391" s="93" t="s">
        <v>275</v>
      </c>
      <c r="E4391" s="94">
        <v>21969</v>
      </c>
      <c r="F4391" s="94">
        <v>6708</v>
      </c>
      <c r="G4391" s="91">
        <v>355</v>
      </c>
      <c r="H4391" s="91">
        <v>2013</v>
      </c>
      <c r="I4391" s="91">
        <v>2010</v>
      </c>
      <c r="J4391" s="94">
        <v>3655</v>
      </c>
      <c r="K4391" s="92" t="s">
        <v>6368</v>
      </c>
    </row>
    <row r="4392" spans="1:11" ht="15" x14ac:dyDescent="0.25">
      <c r="A4392" s="91">
        <v>505948</v>
      </c>
      <c r="B4392" s="92" t="s">
        <v>8974</v>
      </c>
      <c r="C4392" s="92" t="s">
        <v>8975</v>
      </c>
      <c r="D4392" s="93" t="s">
        <v>275</v>
      </c>
      <c r="E4392" s="94">
        <v>17666</v>
      </c>
      <c r="F4392" s="91" t="s">
        <v>8638</v>
      </c>
      <c r="G4392" s="91">
        <v>2670</v>
      </c>
      <c r="H4392" s="91">
        <v>2019</v>
      </c>
      <c r="I4392" s="91">
        <v>2010</v>
      </c>
      <c r="J4392" s="94">
        <v>2938</v>
      </c>
      <c r="K4392" s="92" t="s">
        <v>6368</v>
      </c>
    </row>
    <row r="4393" spans="1:11" ht="15" x14ac:dyDescent="0.25">
      <c r="A4393" s="91">
        <v>418879</v>
      </c>
      <c r="B4393" s="92" t="s">
        <v>8976</v>
      </c>
      <c r="C4393" s="92" t="s">
        <v>8977</v>
      </c>
      <c r="D4393" s="93" t="s">
        <v>275</v>
      </c>
      <c r="E4393" s="94">
        <v>25269</v>
      </c>
      <c r="F4393" s="91" t="s">
        <v>8638</v>
      </c>
      <c r="G4393" s="91">
        <v>1101</v>
      </c>
      <c r="H4393" s="91">
        <v>2018</v>
      </c>
      <c r="I4393" s="91">
        <v>2010</v>
      </c>
      <c r="J4393" s="94">
        <v>4205</v>
      </c>
      <c r="K4393" s="92" t="s">
        <v>6368</v>
      </c>
    </row>
    <row r="4394" spans="1:11" ht="15" x14ac:dyDescent="0.25">
      <c r="A4394" s="91">
        <v>29917</v>
      </c>
      <c r="B4394" s="92" t="s">
        <v>8978</v>
      </c>
      <c r="C4394" s="92" t="s">
        <v>8979</v>
      </c>
      <c r="D4394" s="93" t="s">
        <v>275</v>
      </c>
      <c r="E4394" s="94">
        <v>23795</v>
      </c>
      <c r="F4394" s="91" t="s">
        <v>8638</v>
      </c>
      <c r="G4394" s="91">
        <v>2153</v>
      </c>
      <c r="H4394" s="91">
        <v>2009</v>
      </c>
      <c r="I4394" s="91">
        <v>2000</v>
      </c>
      <c r="J4394" s="94">
        <v>3959</v>
      </c>
      <c r="K4394" s="92" t="s">
        <v>6368</v>
      </c>
    </row>
    <row r="4395" spans="1:11" ht="15" x14ac:dyDescent="0.25">
      <c r="A4395" s="91">
        <v>22798</v>
      </c>
      <c r="B4395" s="92" t="s">
        <v>8980</v>
      </c>
      <c r="C4395" s="92" t="s">
        <v>8981</v>
      </c>
      <c r="D4395" s="93" t="s">
        <v>275</v>
      </c>
      <c r="E4395" s="94">
        <v>35595</v>
      </c>
      <c r="F4395" s="94">
        <v>6707</v>
      </c>
      <c r="G4395" s="91">
        <v>1084</v>
      </c>
      <c r="H4395" s="91">
        <v>2009</v>
      </c>
      <c r="I4395" s="91">
        <v>2000</v>
      </c>
      <c r="J4395" s="94">
        <v>5925</v>
      </c>
      <c r="K4395" s="92" t="s">
        <v>6368</v>
      </c>
    </row>
    <row r="4396" spans="1:11" ht="15" x14ac:dyDescent="0.25">
      <c r="A4396" s="91">
        <v>16367</v>
      </c>
      <c r="B4396" s="92" t="s">
        <v>8982</v>
      </c>
      <c r="C4396" s="92" t="s">
        <v>8983</v>
      </c>
      <c r="D4396" s="93" t="s">
        <v>275</v>
      </c>
      <c r="E4396" s="94">
        <v>11749</v>
      </c>
      <c r="F4396" s="94">
        <v>6707</v>
      </c>
      <c r="G4396" s="91">
        <v>347</v>
      </c>
      <c r="H4396" s="91">
        <v>2005</v>
      </c>
      <c r="I4396" s="91">
        <v>2000</v>
      </c>
      <c r="J4396" s="94">
        <v>1952</v>
      </c>
      <c r="K4396" s="92" t="s">
        <v>6368</v>
      </c>
    </row>
    <row r="4397" spans="1:11" ht="15" x14ac:dyDescent="0.25">
      <c r="A4397" s="91">
        <v>912649</v>
      </c>
      <c r="B4397" s="92" t="s">
        <v>8984</v>
      </c>
      <c r="C4397" s="92" t="s">
        <v>8985</v>
      </c>
      <c r="D4397" s="93" t="s">
        <v>275</v>
      </c>
      <c r="E4397" s="94">
        <v>343397</v>
      </c>
      <c r="F4397" s="94">
        <v>6706</v>
      </c>
      <c r="G4397" s="91">
        <v>3695</v>
      </c>
      <c r="H4397" s="91">
        <v>2024</v>
      </c>
      <c r="I4397" s="91">
        <v>2020</v>
      </c>
      <c r="J4397" s="94">
        <v>57206</v>
      </c>
      <c r="K4397" s="92" t="s">
        <v>6368</v>
      </c>
    </row>
    <row r="4398" spans="1:11" ht="15" x14ac:dyDescent="0.25">
      <c r="A4398" s="91">
        <v>811592</v>
      </c>
      <c r="B4398" s="92" t="s">
        <v>8986</v>
      </c>
      <c r="C4398" s="92" t="s">
        <v>8987</v>
      </c>
      <c r="D4398" s="93" t="s">
        <v>275</v>
      </c>
      <c r="E4398" s="94">
        <v>35058</v>
      </c>
      <c r="F4398" s="91" t="s">
        <v>8638</v>
      </c>
      <c r="G4398" s="91">
        <v>887</v>
      </c>
      <c r="H4398" s="91">
        <v>2021</v>
      </c>
      <c r="I4398" s="91">
        <v>2020</v>
      </c>
      <c r="J4398" s="94">
        <v>5836</v>
      </c>
      <c r="K4398" s="92" t="s">
        <v>6368</v>
      </c>
    </row>
    <row r="4399" spans="1:11" ht="15" x14ac:dyDescent="0.25">
      <c r="A4399" s="91">
        <v>762441</v>
      </c>
      <c r="B4399" s="92" t="s">
        <v>8988</v>
      </c>
      <c r="C4399" s="92" t="s">
        <v>8989</v>
      </c>
      <c r="D4399" s="93" t="s">
        <v>275</v>
      </c>
      <c r="E4399" s="94">
        <v>147213</v>
      </c>
      <c r="F4399" s="94">
        <v>6706</v>
      </c>
      <c r="G4399" s="91">
        <v>2922</v>
      </c>
      <c r="H4399" s="91">
        <v>2024</v>
      </c>
      <c r="I4399" s="91">
        <v>2020</v>
      </c>
      <c r="J4399" s="94">
        <v>24521</v>
      </c>
      <c r="K4399" s="92" t="s">
        <v>6368</v>
      </c>
    </row>
    <row r="4400" spans="1:11" ht="15" x14ac:dyDescent="0.25">
      <c r="A4400" s="91">
        <v>50546</v>
      </c>
      <c r="B4400" s="92" t="s">
        <v>8990</v>
      </c>
      <c r="C4400" s="92" t="s">
        <v>8991</v>
      </c>
      <c r="D4400" s="93" t="s">
        <v>275</v>
      </c>
      <c r="E4400" s="94">
        <v>118014</v>
      </c>
      <c r="F4400" s="94">
        <v>6706</v>
      </c>
      <c r="G4400" s="91">
        <v>5902</v>
      </c>
      <c r="H4400" s="91">
        <v>2011</v>
      </c>
      <c r="I4400" s="91">
        <v>2010</v>
      </c>
      <c r="J4400" s="94">
        <v>19656</v>
      </c>
      <c r="K4400" s="92" t="s">
        <v>6368</v>
      </c>
    </row>
    <row r="4401" spans="1:11" ht="15" x14ac:dyDescent="0.25">
      <c r="A4401" s="91">
        <v>20649</v>
      </c>
      <c r="B4401" s="92" t="s">
        <v>8992</v>
      </c>
      <c r="C4401" s="92" t="s">
        <v>8993</v>
      </c>
      <c r="D4401" s="93" t="s">
        <v>275</v>
      </c>
      <c r="E4401" s="94">
        <v>1445</v>
      </c>
      <c r="F4401" s="91" t="s">
        <v>8638</v>
      </c>
      <c r="G4401" s="91">
        <v>330</v>
      </c>
      <c r="H4401" s="91">
        <v>1995</v>
      </c>
      <c r="I4401" s="91">
        <v>1990</v>
      </c>
      <c r="J4401" s="94">
        <v>2402</v>
      </c>
      <c r="K4401" s="92" t="s">
        <v>6368</v>
      </c>
    </row>
    <row r="4402" spans="1:11" ht="15" x14ac:dyDescent="0.25">
      <c r="A4402" s="91">
        <v>636706</v>
      </c>
      <c r="B4402" s="92" t="s">
        <v>8994</v>
      </c>
      <c r="C4402" s="92" t="s">
        <v>8995</v>
      </c>
      <c r="D4402" s="93" t="s">
        <v>275</v>
      </c>
      <c r="E4402" s="94">
        <v>36771</v>
      </c>
      <c r="F4402" s="91" t="s">
        <v>8638</v>
      </c>
      <c r="G4402" s="91">
        <v>928</v>
      </c>
      <c r="H4402" s="91">
        <v>2024</v>
      </c>
      <c r="I4402" s="91">
        <v>2020</v>
      </c>
      <c r="J4402" s="94">
        <v>6121</v>
      </c>
      <c r="K4402" s="92" t="s">
        <v>6368</v>
      </c>
    </row>
    <row r="4403" spans="1:11" ht="15" x14ac:dyDescent="0.25">
      <c r="A4403" s="91">
        <v>471474</v>
      </c>
      <c r="B4403" s="92" t="s">
        <v>8996</v>
      </c>
      <c r="C4403" s="92" t="s">
        <v>8997</v>
      </c>
      <c r="D4403" s="93" t="s">
        <v>275</v>
      </c>
      <c r="E4403" s="94">
        <v>19636</v>
      </c>
      <c r="F4403" s="94">
        <v>6705</v>
      </c>
      <c r="G4403" s="91">
        <v>730</v>
      </c>
      <c r="H4403" s="91">
        <v>2018</v>
      </c>
      <c r="I4403" s="91">
        <v>2010</v>
      </c>
      <c r="J4403" s="94">
        <v>3266</v>
      </c>
      <c r="K4403" s="92" t="s">
        <v>6368</v>
      </c>
    </row>
    <row r="4404" spans="1:11" ht="15" x14ac:dyDescent="0.25">
      <c r="A4404" s="91">
        <v>278236</v>
      </c>
      <c r="B4404" s="92" t="s">
        <v>8998</v>
      </c>
      <c r="C4404" s="92" t="s">
        <v>8999</v>
      </c>
      <c r="D4404" s="93" t="s">
        <v>275</v>
      </c>
      <c r="E4404" s="94">
        <v>18699</v>
      </c>
      <c r="F4404" s="94">
        <v>6705</v>
      </c>
      <c r="G4404" s="91">
        <v>581</v>
      </c>
      <c r="H4404" s="91">
        <v>2014</v>
      </c>
      <c r="I4404" s="91">
        <v>2010</v>
      </c>
      <c r="J4404" s="94">
        <v>311</v>
      </c>
      <c r="K4404" s="92" t="s">
        <v>6368</v>
      </c>
    </row>
    <row r="4405" spans="1:11" ht="15" x14ac:dyDescent="0.25">
      <c r="A4405" s="91">
        <v>55420</v>
      </c>
      <c r="B4405" s="92" t="s">
        <v>9000</v>
      </c>
      <c r="C4405" s="92" t="s">
        <v>9001</v>
      </c>
      <c r="D4405" s="93" t="s">
        <v>275</v>
      </c>
      <c r="E4405" s="94">
        <v>35474</v>
      </c>
      <c r="F4405" s="94">
        <v>6705</v>
      </c>
      <c r="G4405" s="91">
        <v>1711</v>
      </c>
      <c r="H4405" s="91">
        <v>2011</v>
      </c>
      <c r="I4405" s="91">
        <v>2010</v>
      </c>
      <c r="J4405" s="94">
        <v>5905</v>
      </c>
      <c r="K4405" s="92" t="s">
        <v>6368</v>
      </c>
    </row>
    <row r="4406" spans="1:11" ht="15" x14ac:dyDescent="0.25">
      <c r="A4406" s="91">
        <v>21683</v>
      </c>
      <c r="B4406" s="92" t="s">
        <v>9002</v>
      </c>
      <c r="C4406" s="92" t="s">
        <v>9003</v>
      </c>
      <c r="D4406" s="93" t="s">
        <v>275</v>
      </c>
      <c r="E4406" s="94">
        <v>36656</v>
      </c>
      <c r="F4406" s="91" t="s">
        <v>8638</v>
      </c>
      <c r="G4406" s="91">
        <v>419</v>
      </c>
      <c r="H4406" s="91">
        <v>2003</v>
      </c>
      <c r="I4406" s="91">
        <v>2000</v>
      </c>
      <c r="J4406" s="94">
        <v>6102</v>
      </c>
      <c r="K4406" s="92" t="s">
        <v>6368</v>
      </c>
    </row>
    <row r="4407" spans="1:11" ht="15" x14ac:dyDescent="0.25">
      <c r="A4407" s="91">
        <v>13258</v>
      </c>
      <c r="B4407" s="92" t="s">
        <v>9004</v>
      </c>
      <c r="C4407" s="92" t="s">
        <v>9005</v>
      </c>
      <c r="D4407" s="93" t="s">
        <v>275</v>
      </c>
      <c r="E4407" s="94">
        <v>19199</v>
      </c>
      <c r="F4407" s="94">
        <v>6705</v>
      </c>
      <c r="G4407" s="91">
        <v>463</v>
      </c>
      <c r="H4407" s="91">
        <v>2007</v>
      </c>
      <c r="I4407" s="91">
        <v>2000</v>
      </c>
      <c r="J4407" s="94">
        <v>3193</v>
      </c>
      <c r="K4407" s="92" t="s">
        <v>6368</v>
      </c>
    </row>
    <row r="4408" spans="1:11" ht="15" x14ac:dyDescent="0.25">
      <c r="A4408" s="91">
        <v>9534</v>
      </c>
      <c r="B4408" s="92" t="s">
        <v>9006</v>
      </c>
      <c r="C4408" s="92" t="s">
        <v>9007</v>
      </c>
      <c r="D4408" s="93" t="s">
        <v>275</v>
      </c>
      <c r="E4408" s="94">
        <v>16655</v>
      </c>
      <c r="F4408" s="94">
        <v>6705</v>
      </c>
      <c r="G4408" s="91">
        <v>320</v>
      </c>
      <c r="H4408" s="91">
        <v>2004</v>
      </c>
      <c r="I4408" s="91">
        <v>2000</v>
      </c>
      <c r="J4408" s="94">
        <v>277</v>
      </c>
      <c r="K4408" s="92" t="s">
        <v>6368</v>
      </c>
    </row>
    <row r="4409" spans="1:11" ht="15" x14ac:dyDescent="0.25">
      <c r="A4409" s="91">
        <v>491283</v>
      </c>
      <c r="B4409" s="92" t="s">
        <v>9008</v>
      </c>
      <c r="C4409" s="92" t="s">
        <v>9009</v>
      </c>
      <c r="D4409" s="93" t="s">
        <v>275</v>
      </c>
      <c r="E4409" s="94">
        <v>21968</v>
      </c>
      <c r="F4409" s="94">
        <v>6704</v>
      </c>
      <c r="G4409" s="91">
        <v>1211</v>
      </c>
      <c r="H4409" s="91">
        <v>2019</v>
      </c>
      <c r="I4409" s="91">
        <v>2010</v>
      </c>
      <c r="J4409" s="94">
        <v>3655</v>
      </c>
      <c r="K4409" s="92" t="s">
        <v>6368</v>
      </c>
    </row>
    <row r="4410" spans="1:11" ht="15" x14ac:dyDescent="0.25">
      <c r="A4410" s="91">
        <v>15674</v>
      </c>
      <c r="B4410" s="92" t="s">
        <v>9010</v>
      </c>
      <c r="C4410" s="92" t="s">
        <v>9011</v>
      </c>
      <c r="D4410" s="93" t="s">
        <v>275</v>
      </c>
      <c r="E4410" s="94">
        <v>5991</v>
      </c>
      <c r="F4410" s="94">
        <v>6704</v>
      </c>
      <c r="G4410" s="91">
        <v>333</v>
      </c>
      <c r="H4410" s="91">
        <v>1996</v>
      </c>
      <c r="I4410" s="91">
        <v>1990</v>
      </c>
      <c r="J4410" s="94">
        <v>993</v>
      </c>
      <c r="K4410" s="92" t="s">
        <v>6368</v>
      </c>
    </row>
    <row r="4411" spans="1:11" ht="15" x14ac:dyDescent="0.25">
      <c r="A4411" s="91">
        <v>2669</v>
      </c>
      <c r="B4411" s="92" t="s">
        <v>9012</v>
      </c>
      <c r="C4411" s="92" t="s">
        <v>9013</v>
      </c>
      <c r="D4411" s="93" t="s">
        <v>275</v>
      </c>
      <c r="E4411" s="94">
        <v>27232</v>
      </c>
      <c r="F4411" s="94">
        <v>6704</v>
      </c>
      <c r="G4411" s="91">
        <v>592</v>
      </c>
      <c r="H4411" s="91">
        <v>1984</v>
      </c>
      <c r="I4411" s="91">
        <v>1980</v>
      </c>
      <c r="J4411" s="94">
        <v>4532</v>
      </c>
      <c r="K4411" s="92" t="s">
        <v>6368</v>
      </c>
    </row>
    <row r="4412" spans="1:11" ht="15" x14ac:dyDescent="0.25">
      <c r="A4412" s="91">
        <v>2330</v>
      </c>
      <c r="B4412" s="92" t="s">
        <v>5882</v>
      </c>
      <c r="C4412" s="92" t="s">
        <v>9014</v>
      </c>
      <c r="D4412" s="93" t="s">
        <v>275</v>
      </c>
      <c r="E4412" s="94">
        <v>69268</v>
      </c>
      <c r="F4412" s="94">
        <v>6704</v>
      </c>
      <c r="G4412" s="91">
        <v>2571</v>
      </c>
      <c r="H4412" s="91">
        <v>1998</v>
      </c>
      <c r="I4412" s="91">
        <v>1990</v>
      </c>
      <c r="J4412" s="94">
        <v>11535</v>
      </c>
      <c r="K4412" s="92" t="s">
        <v>6368</v>
      </c>
    </row>
    <row r="4413" spans="1:11" ht="15" x14ac:dyDescent="0.25">
      <c r="A4413" s="91">
        <v>638597</v>
      </c>
      <c r="B4413" s="92" t="s">
        <v>9015</v>
      </c>
      <c r="C4413" s="92" t="s">
        <v>9016</v>
      </c>
      <c r="D4413" s="93" t="s">
        <v>275</v>
      </c>
      <c r="E4413" s="94">
        <v>31345</v>
      </c>
      <c r="F4413" s="94">
        <v>6703</v>
      </c>
      <c r="G4413" s="91">
        <v>1249</v>
      </c>
      <c r="H4413" s="91">
        <v>2021</v>
      </c>
      <c r="I4413" s="91">
        <v>2020</v>
      </c>
      <c r="J4413" s="94">
        <v>5217</v>
      </c>
      <c r="K4413" s="92" t="s">
        <v>6368</v>
      </c>
    </row>
    <row r="4414" spans="1:11" ht="15" x14ac:dyDescent="0.25">
      <c r="A4414" s="91">
        <v>392044</v>
      </c>
      <c r="B4414" s="92" t="s">
        <v>5185</v>
      </c>
      <c r="C4414" s="92" t="s">
        <v>9017</v>
      </c>
      <c r="D4414" s="93" t="s">
        <v>275</v>
      </c>
      <c r="E4414" s="94">
        <v>101916</v>
      </c>
      <c r="F4414" s="94">
        <v>6703</v>
      </c>
      <c r="G4414" s="91">
        <v>10201</v>
      </c>
      <c r="H4414" s="91">
        <v>2017</v>
      </c>
      <c r="I4414" s="91">
        <v>2010</v>
      </c>
      <c r="J4414" s="94">
        <v>16974</v>
      </c>
      <c r="K4414" s="92" t="s">
        <v>6368</v>
      </c>
    </row>
    <row r="4415" spans="1:11" ht="15" x14ac:dyDescent="0.25">
      <c r="A4415" s="91">
        <v>334522</v>
      </c>
      <c r="B4415" s="92" t="s">
        <v>9018</v>
      </c>
      <c r="C4415" s="92" t="s">
        <v>9019</v>
      </c>
      <c r="D4415" s="93" t="s">
        <v>275</v>
      </c>
      <c r="E4415" s="94">
        <v>2721</v>
      </c>
      <c r="F4415" s="94">
        <v>6703</v>
      </c>
      <c r="G4415" s="91">
        <v>382</v>
      </c>
      <c r="H4415" s="91">
        <v>2016</v>
      </c>
      <c r="I4415" s="91">
        <v>2010</v>
      </c>
      <c r="J4415" s="94">
        <v>4528</v>
      </c>
      <c r="K4415" s="92" t="s">
        <v>6368</v>
      </c>
    </row>
    <row r="4416" spans="1:11" ht="15" x14ac:dyDescent="0.25">
      <c r="A4416" s="91">
        <v>2290</v>
      </c>
      <c r="B4416" s="92" t="s">
        <v>9020</v>
      </c>
      <c r="C4416" s="92" t="s">
        <v>9021</v>
      </c>
      <c r="D4416" s="93" t="s">
        <v>275</v>
      </c>
      <c r="E4416" s="94">
        <v>15066</v>
      </c>
      <c r="F4416" s="94">
        <v>6703</v>
      </c>
      <c r="G4416" s="91">
        <v>382</v>
      </c>
      <c r="H4416" s="91">
        <v>1999</v>
      </c>
      <c r="I4416" s="91">
        <v>1990</v>
      </c>
      <c r="J4416" s="94">
        <v>2505</v>
      </c>
      <c r="K4416" s="92" t="s">
        <v>6368</v>
      </c>
    </row>
    <row r="4417" spans="1:11" ht="15" x14ac:dyDescent="0.25">
      <c r="A4417" s="91">
        <v>1624</v>
      </c>
      <c r="B4417" s="92" t="s">
        <v>9022</v>
      </c>
      <c r="C4417" s="92" t="s">
        <v>9023</v>
      </c>
      <c r="D4417" s="93" t="s">
        <v>275</v>
      </c>
      <c r="E4417" s="94">
        <v>73418</v>
      </c>
      <c r="F4417" s="94">
        <v>6703</v>
      </c>
      <c r="G4417" s="91">
        <v>5939</v>
      </c>
      <c r="H4417" s="91">
        <v>1997</v>
      </c>
      <c r="I4417" s="91">
        <v>1990</v>
      </c>
      <c r="J4417" s="94">
        <v>12227</v>
      </c>
      <c r="K4417" s="92" t="s">
        <v>6368</v>
      </c>
    </row>
    <row r="4418" spans="1:11" ht="15" x14ac:dyDescent="0.25">
      <c r="A4418" s="91">
        <v>484641</v>
      </c>
      <c r="B4418" s="92" t="s">
        <v>9024</v>
      </c>
      <c r="C4418" s="92" t="s">
        <v>9025</v>
      </c>
      <c r="D4418" s="93" t="s">
        <v>275</v>
      </c>
      <c r="E4418" s="94">
        <v>81026</v>
      </c>
      <c r="F4418" s="91" t="s">
        <v>8638</v>
      </c>
      <c r="G4418" s="91">
        <v>2821</v>
      </c>
      <c r="H4418" s="91">
        <v>2019</v>
      </c>
      <c r="I4418" s="91">
        <v>2010</v>
      </c>
      <c r="J4418" s="94">
        <v>13494</v>
      </c>
      <c r="K4418" s="92" t="s">
        <v>6368</v>
      </c>
    </row>
    <row r="4419" spans="1:11" ht="15" x14ac:dyDescent="0.25">
      <c r="A4419" s="91">
        <v>338762</v>
      </c>
      <c r="B4419" s="92" t="s">
        <v>9026</v>
      </c>
      <c r="C4419" s="92" t="s">
        <v>9027</v>
      </c>
      <c r="D4419" s="93" t="s">
        <v>275</v>
      </c>
      <c r="E4419" s="94">
        <v>82121</v>
      </c>
      <c r="F4419" s="94">
        <v>6702</v>
      </c>
      <c r="G4419" s="91">
        <v>5090</v>
      </c>
      <c r="H4419" s="91">
        <v>2020</v>
      </c>
      <c r="I4419" s="91">
        <v>2020</v>
      </c>
      <c r="J4419" s="94">
        <v>13676</v>
      </c>
      <c r="K4419" s="92" t="s">
        <v>6368</v>
      </c>
    </row>
    <row r="4420" spans="1:11" ht="15" x14ac:dyDescent="0.25">
      <c r="A4420" s="91">
        <v>200505</v>
      </c>
      <c r="B4420" s="92" t="s">
        <v>9028</v>
      </c>
      <c r="C4420" s="92" t="s">
        <v>9029</v>
      </c>
      <c r="D4420" s="93" t="s">
        <v>275</v>
      </c>
      <c r="E4420" s="94">
        <v>2385</v>
      </c>
      <c r="F4420" s="94">
        <v>6702</v>
      </c>
      <c r="G4420" s="91">
        <v>959</v>
      </c>
      <c r="H4420" s="91">
        <v>2014</v>
      </c>
      <c r="I4420" s="91">
        <v>2010</v>
      </c>
      <c r="J4420" s="94">
        <v>3968</v>
      </c>
      <c r="K4420" s="92" t="s">
        <v>6368</v>
      </c>
    </row>
    <row r="4421" spans="1:11" ht="15" x14ac:dyDescent="0.25">
      <c r="A4421" s="91">
        <v>78698</v>
      </c>
      <c r="B4421" s="92" t="s">
        <v>9030</v>
      </c>
      <c r="C4421" s="92" t="s">
        <v>9031</v>
      </c>
      <c r="D4421" s="93" t="s">
        <v>275</v>
      </c>
      <c r="E4421" s="94">
        <v>19342</v>
      </c>
      <c r="F4421" s="94">
        <v>6702</v>
      </c>
      <c r="G4421" s="91">
        <v>507</v>
      </c>
      <c r="H4421" s="91">
        <v>2012</v>
      </c>
      <c r="I4421" s="91">
        <v>2010</v>
      </c>
      <c r="J4421" s="94">
        <v>3217</v>
      </c>
      <c r="K4421" s="92" t="s">
        <v>6368</v>
      </c>
    </row>
    <row r="4422" spans="1:11" ht="15" x14ac:dyDescent="0.25">
      <c r="A4422" s="91">
        <v>484641</v>
      </c>
      <c r="B4422" s="92" t="s">
        <v>9024</v>
      </c>
      <c r="C4422" s="92" t="s">
        <v>9025</v>
      </c>
      <c r="D4422" s="93" t="s">
        <v>275</v>
      </c>
      <c r="E4422" s="94">
        <v>81026</v>
      </c>
      <c r="F4422" s="91" t="s">
        <v>8638</v>
      </c>
      <c r="G4422" s="91">
        <v>2821</v>
      </c>
      <c r="H4422" s="91">
        <v>2019</v>
      </c>
      <c r="I4422" s="91">
        <v>2010</v>
      </c>
      <c r="J4422" s="94">
        <v>13494</v>
      </c>
      <c r="K4422" s="92" t="s">
        <v>6368</v>
      </c>
    </row>
    <row r="4423" spans="1:11" ht="15" x14ac:dyDescent="0.25">
      <c r="A4423" s="91">
        <v>200505</v>
      </c>
      <c r="B4423" s="92" t="s">
        <v>9028</v>
      </c>
      <c r="C4423" s="92" t="s">
        <v>9029</v>
      </c>
      <c r="D4423" s="93" t="s">
        <v>275</v>
      </c>
      <c r="E4423" s="94">
        <v>2385</v>
      </c>
      <c r="F4423" s="94">
        <v>6702</v>
      </c>
      <c r="G4423" s="91">
        <v>959</v>
      </c>
      <c r="H4423" s="91">
        <v>2014</v>
      </c>
      <c r="I4423" s="91">
        <v>2010</v>
      </c>
      <c r="J4423" s="94">
        <v>3968</v>
      </c>
      <c r="K4423" s="92" t="s">
        <v>6368</v>
      </c>
    </row>
    <row r="4424" spans="1:11" ht="15" x14ac:dyDescent="0.25">
      <c r="A4424" s="91">
        <v>78698</v>
      </c>
      <c r="B4424" s="92" t="s">
        <v>9030</v>
      </c>
      <c r="C4424" s="92" t="s">
        <v>9031</v>
      </c>
      <c r="D4424" s="93" t="s">
        <v>275</v>
      </c>
      <c r="E4424" s="94">
        <v>19342</v>
      </c>
      <c r="F4424" s="94">
        <v>6702</v>
      </c>
      <c r="G4424" s="91">
        <v>507</v>
      </c>
      <c r="H4424" s="91">
        <v>2012</v>
      </c>
      <c r="I4424" s="91">
        <v>2010</v>
      </c>
      <c r="J4424" s="94">
        <v>3217</v>
      </c>
      <c r="K4424" s="92" t="s">
        <v>6368</v>
      </c>
    </row>
    <row r="4425" spans="1:11" ht="15" x14ac:dyDescent="0.25">
      <c r="A4425" s="91">
        <v>1045944</v>
      </c>
      <c r="B4425" s="92" t="s">
        <v>9032</v>
      </c>
      <c r="C4425" s="92" t="s">
        <v>9033</v>
      </c>
      <c r="D4425" s="93" t="s">
        <v>275</v>
      </c>
      <c r="E4425" s="94">
        <v>44381</v>
      </c>
      <c r="F4425" s="94">
        <v>6701</v>
      </c>
      <c r="G4425" s="91">
        <v>309</v>
      </c>
      <c r="H4425" s="91">
        <v>2022</v>
      </c>
      <c r="I4425" s="91">
        <v>2020</v>
      </c>
      <c r="J4425" s="94">
        <v>7389</v>
      </c>
      <c r="K4425" s="92" t="s">
        <v>6368</v>
      </c>
    </row>
    <row r="4426" spans="1:11" ht="15" x14ac:dyDescent="0.25">
      <c r="A4426" s="91">
        <v>628866</v>
      </c>
      <c r="B4426" s="92" t="s">
        <v>4123</v>
      </c>
      <c r="C4426" s="92" t="s">
        <v>9034</v>
      </c>
      <c r="D4426" s="93" t="s">
        <v>275</v>
      </c>
      <c r="E4426" s="94">
        <v>15636</v>
      </c>
      <c r="F4426" s="94">
        <v>6701</v>
      </c>
      <c r="G4426" s="91">
        <v>313</v>
      </c>
      <c r="H4426" s="91">
        <v>2020</v>
      </c>
      <c r="I4426" s="91">
        <v>2020</v>
      </c>
      <c r="J4426" s="94">
        <v>26</v>
      </c>
      <c r="K4426" s="92" t="s">
        <v>6368</v>
      </c>
    </row>
    <row r="4427" spans="1:11" ht="15" x14ac:dyDescent="0.25">
      <c r="A4427" s="91">
        <v>419639</v>
      </c>
      <c r="B4427" s="92" t="s">
        <v>9035</v>
      </c>
      <c r="C4427" s="92" t="s">
        <v>9036</v>
      </c>
      <c r="D4427" s="93" t="s">
        <v>275</v>
      </c>
      <c r="E4427" s="94">
        <v>42575</v>
      </c>
      <c r="F4427" s="91" t="s">
        <v>8638</v>
      </c>
      <c r="G4427" s="91">
        <v>365</v>
      </c>
      <c r="H4427" s="91">
        <v>2016</v>
      </c>
      <c r="I4427" s="91">
        <v>2010</v>
      </c>
      <c r="J4427" s="94">
        <v>7088</v>
      </c>
      <c r="K4427" s="92" t="s">
        <v>6368</v>
      </c>
    </row>
    <row r="4428" spans="1:11" ht="15" x14ac:dyDescent="0.25">
      <c r="A4428" s="91">
        <v>339419</v>
      </c>
      <c r="B4428" s="92" t="s">
        <v>9037</v>
      </c>
      <c r="C4428" s="92" t="s">
        <v>9038</v>
      </c>
      <c r="D4428" s="93" t="s">
        <v>275</v>
      </c>
      <c r="E4428" s="94">
        <v>30645</v>
      </c>
      <c r="F4428" s="94">
        <v>6701</v>
      </c>
      <c r="G4428" s="91">
        <v>936</v>
      </c>
      <c r="H4428" s="91">
        <v>2016</v>
      </c>
      <c r="I4428" s="91">
        <v>2010</v>
      </c>
      <c r="J4428" s="94">
        <v>51</v>
      </c>
      <c r="K4428" s="92" t="s">
        <v>6368</v>
      </c>
    </row>
    <row r="4429" spans="1:11" ht="15" x14ac:dyDescent="0.25">
      <c r="A4429" s="91">
        <v>254375</v>
      </c>
      <c r="B4429" s="92" t="s">
        <v>9039</v>
      </c>
      <c r="C4429" s="92" t="s">
        <v>9040</v>
      </c>
      <c r="D4429" s="93" t="s">
        <v>275</v>
      </c>
      <c r="E4429" s="94">
        <v>12496</v>
      </c>
      <c r="F4429" s="94">
        <v>6701</v>
      </c>
      <c r="G4429" s="91">
        <v>911</v>
      </c>
      <c r="H4429" s="91">
        <v>2014</v>
      </c>
      <c r="I4429" s="91">
        <v>2010</v>
      </c>
      <c r="J4429" s="94">
        <v>2077</v>
      </c>
      <c r="K4429" s="92" t="s">
        <v>6368</v>
      </c>
    </row>
    <row r="4430" spans="1:11" ht="15" x14ac:dyDescent="0.25">
      <c r="A4430" s="91">
        <v>44718</v>
      </c>
      <c r="B4430" s="92" t="s">
        <v>9041</v>
      </c>
      <c r="C4430" s="92" t="s">
        <v>9042</v>
      </c>
      <c r="D4430" s="93" t="s">
        <v>275</v>
      </c>
      <c r="E4430" s="94">
        <v>30154</v>
      </c>
      <c r="F4430" s="94">
        <v>6702</v>
      </c>
      <c r="G4430" s="91">
        <v>315</v>
      </c>
      <c r="H4430" s="91">
        <v>2010</v>
      </c>
      <c r="I4430" s="91">
        <v>2010</v>
      </c>
      <c r="J4430" s="94">
        <v>5019</v>
      </c>
      <c r="K4430" s="92" t="s">
        <v>6368</v>
      </c>
    </row>
    <row r="4431" spans="1:11" ht="15" x14ac:dyDescent="0.25">
      <c r="A4431" s="91">
        <v>7191</v>
      </c>
      <c r="B4431" s="92" t="s">
        <v>9043</v>
      </c>
      <c r="C4431" s="92" t="s">
        <v>9044</v>
      </c>
      <c r="D4431" s="93" t="s">
        <v>275</v>
      </c>
      <c r="E4431" s="94">
        <v>90929</v>
      </c>
      <c r="F4431" s="94">
        <v>6702</v>
      </c>
      <c r="G4431" s="91">
        <v>7411</v>
      </c>
      <c r="H4431" s="91">
        <v>2008</v>
      </c>
      <c r="I4431" s="91">
        <v>2000</v>
      </c>
      <c r="J4431" s="94">
        <v>15144</v>
      </c>
      <c r="K4431" s="92" t="s">
        <v>6368</v>
      </c>
    </row>
    <row r="4432" spans="1:11" ht="15" x14ac:dyDescent="0.25">
      <c r="A4432" s="91">
        <v>4912</v>
      </c>
      <c r="B4432" s="92" t="s">
        <v>9045</v>
      </c>
      <c r="C4432" s="92" t="s">
        <v>9046</v>
      </c>
      <c r="D4432" s="93" t="s">
        <v>275</v>
      </c>
      <c r="E4432" s="94">
        <v>42684</v>
      </c>
      <c r="F4432" s="91" t="s">
        <v>8638</v>
      </c>
      <c r="G4432" s="91">
        <v>1189</v>
      </c>
      <c r="H4432" s="91">
        <v>2002</v>
      </c>
      <c r="I4432" s="91">
        <v>2000</v>
      </c>
      <c r="J4432" s="94">
        <v>7106</v>
      </c>
      <c r="K4432" s="92" t="s">
        <v>6368</v>
      </c>
    </row>
    <row r="4433" spans="1:11" ht="15" x14ac:dyDescent="0.25">
      <c r="A4433" s="91">
        <v>1887</v>
      </c>
      <c r="B4433" s="92" t="s">
        <v>9047</v>
      </c>
      <c r="C4433" s="92" t="s">
        <v>9048</v>
      </c>
      <c r="D4433" s="93" t="s">
        <v>275</v>
      </c>
      <c r="E4433" s="94">
        <v>5123</v>
      </c>
      <c r="F4433" s="94">
        <v>6701</v>
      </c>
      <c r="G4433" s="91">
        <v>2844</v>
      </c>
      <c r="H4433" s="91">
        <v>2006</v>
      </c>
      <c r="I4433" s="91">
        <v>2000</v>
      </c>
      <c r="J4433" s="94">
        <v>853</v>
      </c>
      <c r="K4433" s="92" t="s">
        <v>6368</v>
      </c>
    </row>
    <row r="4434" spans="1:11" ht="15" x14ac:dyDescent="0.25">
      <c r="A4434" s="91">
        <v>943</v>
      </c>
      <c r="B4434" s="92" t="s">
        <v>9049</v>
      </c>
      <c r="C4434" s="92" t="s">
        <v>9050</v>
      </c>
      <c r="D4434" s="93" t="s">
        <v>275</v>
      </c>
      <c r="E4434" s="94">
        <v>100316</v>
      </c>
      <c r="F4434" s="94">
        <v>6701</v>
      </c>
      <c r="G4434" s="91">
        <v>3049</v>
      </c>
      <c r="H4434" s="91">
        <v>1992</v>
      </c>
      <c r="I4434" s="91">
        <v>1990</v>
      </c>
      <c r="J4434" s="94">
        <v>16708</v>
      </c>
      <c r="K4434" s="92" t="s">
        <v>6368</v>
      </c>
    </row>
    <row r="4435" spans="1:11" ht="15" x14ac:dyDescent="0.25">
      <c r="A4435" s="91">
        <v>820609</v>
      </c>
      <c r="B4435" s="92" t="s">
        <v>9051</v>
      </c>
      <c r="C4435" s="92" t="s">
        <v>9052</v>
      </c>
      <c r="D4435" s="93" t="s">
        <v>275</v>
      </c>
      <c r="E4435" s="94">
        <v>69338</v>
      </c>
      <c r="F4435" s="94">
        <v>6699</v>
      </c>
      <c r="G4435" s="91">
        <v>1291</v>
      </c>
      <c r="H4435" s="91">
        <v>2023</v>
      </c>
      <c r="I4435" s="91">
        <v>2020</v>
      </c>
      <c r="J4435" s="94">
        <v>11547</v>
      </c>
      <c r="K4435" s="92" t="s">
        <v>6368</v>
      </c>
    </row>
    <row r="4436" spans="1:11" ht="15" x14ac:dyDescent="0.25">
      <c r="A4436" s="91">
        <v>792293</v>
      </c>
      <c r="B4436" s="92" t="s">
        <v>9053</v>
      </c>
      <c r="C4436" s="92" t="s">
        <v>9054</v>
      </c>
      <c r="D4436" s="93" t="s">
        <v>275</v>
      </c>
      <c r="E4436" s="94">
        <v>31742</v>
      </c>
      <c r="F4436" s="91" t="s">
        <v>8638</v>
      </c>
      <c r="G4436" s="91">
        <v>686</v>
      </c>
      <c r="H4436" s="91">
        <v>2023</v>
      </c>
      <c r="I4436" s="91">
        <v>2020</v>
      </c>
      <c r="J4436" s="94">
        <v>5283</v>
      </c>
      <c r="K4436" s="92" t="s">
        <v>6368</v>
      </c>
    </row>
    <row r="4437" spans="1:11" ht="15" x14ac:dyDescent="0.25">
      <c r="A4437" s="91">
        <v>236399</v>
      </c>
      <c r="B4437" s="92" t="s">
        <v>9055</v>
      </c>
      <c r="C4437" s="92" t="s">
        <v>9056</v>
      </c>
      <c r="D4437" s="93" t="s">
        <v>275</v>
      </c>
      <c r="E4437" s="94">
        <v>47995</v>
      </c>
      <c r="F4437" s="91" t="s">
        <v>8638</v>
      </c>
      <c r="G4437" s="91">
        <v>380</v>
      </c>
      <c r="H4437" s="91">
        <v>2014</v>
      </c>
      <c r="I4437" s="91">
        <v>2010</v>
      </c>
      <c r="J4437" s="94">
        <v>7991</v>
      </c>
      <c r="K4437" s="92" t="s">
        <v>6368</v>
      </c>
    </row>
    <row r="4438" spans="1:11" ht="15" x14ac:dyDescent="0.25">
      <c r="A4438" s="91">
        <v>39514</v>
      </c>
      <c r="B4438" s="92" t="s">
        <v>9057</v>
      </c>
      <c r="C4438" s="92" t="s">
        <v>9058</v>
      </c>
      <c r="D4438" s="93" t="s">
        <v>275</v>
      </c>
      <c r="E4438" s="94">
        <v>100389</v>
      </c>
      <c r="F4438" s="91" t="s">
        <v>8638</v>
      </c>
      <c r="G4438" s="91">
        <v>6887</v>
      </c>
      <c r="H4438" s="91">
        <v>2010</v>
      </c>
      <c r="I4438" s="91">
        <v>2010</v>
      </c>
      <c r="J4438" s="94">
        <v>1672</v>
      </c>
      <c r="K4438" s="92" t="s">
        <v>6368</v>
      </c>
    </row>
    <row r="4439" spans="1:11" ht="15" x14ac:dyDescent="0.25">
      <c r="A4439" s="91">
        <v>14553</v>
      </c>
      <c r="B4439" s="92" t="s">
        <v>9059</v>
      </c>
      <c r="C4439" s="92" t="s">
        <v>9060</v>
      </c>
      <c r="D4439" s="93" t="s">
        <v>275</v>
      </c>
      <c r="E4439" s="94">
        <v>26538</v>
      </c>
      <c r="F4439" s="91" t="s">
        <v>8638</v>
      </c>
      <c r="G4439" s="91">
        <v>579</v>
      </c>
      <c r="H4439" s="91">
        <v>1996</v>
      </c>
      <c r="I4439" s="91">
        <v>1990</v>
      </c>
      <c r="J4439" s="94">
        <v>4416</v>
      </c>
      <c r="K4439" s="92" t="s">
        <v>6368</v>
      </c>
    </row>
    <row r="4440" spans="1:11" ht="15" x14ac:dyDescent="0.25">
      <c r="A4440" s="91">
        <v>8872</v>
      </c>
      <c r="B4440" s="92" t="s">
        <v>9061</v>
      </c>
      <c r="C4440" s="92" t="s">
        <v>9062</v>
      </c>
      <c r="D4440" s="93" t="s">
        <v>275</v>
      </c>
      <c r="E4440" s="94">
        <v>90043</v>
      </c>
      <c r="F4440" s="91" t="s">
        <v>8638</v>
      </c>
      <c r="G4440" s="91">
        <v>2338</v>
      </c>
      <c r="H4440" s="91">
        <v>1992</v>
      </c>
      <c r="I4440" s="91">
        <v>1990</v>
      </c>
      <c r="J4440" s="94">
        <v>14996</v>
      </c>
      <c r="K4440" s="92" t="s">
        <v>6368</v>
      </c>
    </row>
    <row r="4441" spans="1:11" ht="15" x14ac:dyDescent="0.25">
      <c r="A4441" s="91">
        <v>2675</v>
      </c>
      <c r="B4441" s="92" t="s">
        <v>9063</v>
      </c>
      <c r="C4441" s="92" t="s">
        <v>9064</v>
      </c>
      <c r="D4441" s="93" t="s">
        <v>275</v>
      </c>
      <c r="E4441" s="94">
        <v>90392</v>
      </c>
      <c r="F4441" s="94">
        <v>6701</v>
      </c>
      <c r="G4441" s="91">
        <v>5885</v>
      </c>
      <c r="H4441" s="91">
        <v>2002</v>
      </c>
      <c r="I4441" s="91">
        <v>2000</v>
      </c>
      <c r="J4441" s="94">
        <v>15054</v>
      </c>
      <c r="K4441" s="92" t="s">
        <v>6368</v>
      </c>
    </row>
    <row r="4442" spans="1:11" ht="15" x14ac:dyDescent="0.25">
      <c r="A4442" s="91">
        <v>649394</v>
      </c>
      <c r="B4442" s="92" t="s">
        <v>9065</v>
      </c>
      <c r="C4442" s="92" t="s">
        <v>9066</v>
      </c>
      <c r="D4442" s="93" t="s">
        <v>275</v>
      </c>
      <c r="E4442" s="91" t="s">
        <v>9067</v>
      </c>
      <c r="F4442" s="94">
        <v>6699</v>
      </c>
      <c r="G4442" s="91">
        <v>350</v>
      </c>
      <c r="H4442" s="91">
        <v>2021</v>
      </c>
      <c r="I4442" s="91">
        <v>2020</v>
      </c>
      <c r="J4442" s="94">
        <v>3094</v>
      </c>
      <c r="K4442" s="92" t="s">
        <v>6368</v>
      </c>
    </row>
    <row r="4443" spans="1:11" ht="15" x14ac:dyDescent="0.25">
      <c r="A4443" s="91">
        <v>543343</v>
      </c>
      <c r="B4443" s="92" t="s">
        <v>9068</v>
      </c>
      <c r="C4443" s="92" t="s">
        <v>9069</v>
      </c>
      <c r="D4443" s="93" t="s">
        <v>275</v>
      </c>
      <c r="E4443" s="94">
        <v>6343</v>
      </c>
      <c r="F4443" s="91" t="s">
        <v>8638</v>
      </c>
      <c r="G4443" s="91">
        <v>331</v>
      </c>
      <c r="H4443" s="91">
        <v>2019</v>
      </c>
      <c r="I4443" s="91">
        <v>2010</v>
      </c>
      <c r="J4443" s="94">
        <v>1052</v>
      </c>
      <c r="K4443" s="92" t="s">
        <v>6368</v>
      </c>
    </row>
    <row r="4444" spans="1:11" ht="15" x14ac:dyDescent="0.25">
      <c r="A4444" s="91">
        <v>353070</v>
      </c>
      <c r="B4444" s="92" t="s">
        <v>9070</v>
      </c>
      <c r="C4444" s="92" t="s">
        <v>9071</v>
      </c>
      <c r="D4444" s="93" t="s">
        <v>275</v>
      </c>
      <c r="E4444" s="94">
        <v>70362</v>
      </c>
      <c r="F4444" s="94">
        <v>6699</v>
      </c>
      <c r="G4444" s="91">
        <v>2893</v>
      </c>
      <c r="H4444" s="91">
        <v>2017</v>
      </c>
      <c r="I4444" s="91">
        <v>2010</v>
      </c>
      <c r="J4444" s="94">
        <v>11717</v>
      </c>
      <c r="K4444" s="92" t="s">
        <v>6368</v>
      </c>
    </row>
    <row r="4445" spans="1:11" ht="15" x14ac:dyDescent="0.25">
      <c r="A4445" s="91">
        <v>135397</v>
      </c>
      <c r="B4445" s="92" t="s">
        <v>9072</v>
      </c>
      <c r="C4445" s="92" t="s">
        <v>9073</v>
      </c>
      <c r="D4445" s="93" t="s">
        <v>275</v>
      </c>
      <c r="E4445" s="94">
        <v>211229</v>
      </c>
      <c r="F4445" s="91" t="s">
        <v>8638</v>
      </c>
      <c r="G4445" s="91">
        <v>20962</v>
      </c>
      <c r="H4445" s="91">
        <v>2015</v>
      </c>
      <c r="I4445" s="91">
        <v>2010</v>
      </c>
      <c r="J4445" s="94">
        <v>35186</v>
      </c>
      <c r="K4445" s="92" t="s">
        <v>6368</v>
      </c>
    </row>
    <row r="4446" spans="1:11" ht="15" x14ac:dyDescent="0.25">
      <c r="A4446" s="91">
        <v>124157</v>
      </c>
      <c r="B4446" s="92" t="s">
        <v>9074</v>
      </c>
      <c r="C4446" s="92" t="s">
        <v>9075</v>
      </c>
      <c r="D4446" s="93" t="s">
        <v>275</v>
      </c>
      <c r="E4446" s="94">
        <v>38132</v>
      </c>
      <c r="F4446" s="94">
        <v>6699</v>
      </c>
      <c r="G4446" s="91">
        <v>304</v>
      </c>
      <c r="H4446" s="91">
        <v>2012</v>
      </c>
      <c r="I4446" s="91">
        <v>2010</v>
      </c>
      <c r="J4446" s="94">
        <v>6348</v>
      </c>
      <c r="K4446" s="92" t="s">
        <v>6368</v>
      </c>
    </row>
    <row r="4447" spans="1:11" ht="15" x14ac:dyDescent="0.25">
      <c r="A4447" s="91">
        <v>43645</v>
      </c>
      <c r="B4447" s="92" t="s">
        <v>9076</v>
      </c>
      <c r="C4447" s="92" t="s">
        <v>9077</v>
      </c>
      <c r="D4447" s="93" t="s">
        <v>275</v>
      </c>
      <c r="E4447" s="94">
        <v>19897</v>
      </c>
      <c r="F4447" s="94">
        <v>6699</v>
      </c>
      <c r="G4447" s="91">
        <v>422</v>
      </c>
      <c r="H4447" s="91">
        <v>1988</v>
      </c>
      <c r="I4447" s="91">
        <v>1980</v>
      </c>
      <c r="J4447" s="94">
        <v>331</v>
      </c>
      <c r="K4447" s="92" t="s">
        <v>6368</v>
      </c>
    </row>
    <row r="4448" spans="1:11" ht="15" x14ac:dyDescent="0.25">
      <c r="A4448" s="91">
        <v>11371</v>
      </c>
      <c r="B4448" s="92" t="s">
        <v>9078</v>
      </c>
      <c r="C4448" s="92" t="s">
        <v>9079</v>
      </c>
      <c r="D4448" s="93" t="s">
        <v>275</v>
      </c>
      <c r="E4448" s="94">
        <v>43038</v>
      </c>
      <c r="F4448" s="94">
        <v>6699</v>
      </c>
      <c r="G4448" s="91">
        <v>1741</v>
      </c>
      <c r="H4448" s="91">
        <v>2001</v>
      </c>
      <c r="I4448" s="91">
        <v>2000</v>
      </c>
      <c r="J4448" s="94">
        <v>7165</v>
      </c>
      <c r="K4448" s="92" t="s">
        <v>6368</v>
      </c>
    </row>
    <row r="4449" spans="1:11" ht="15" x14ac:dyDescent="0.25">
      <c r="A4449" s="91">
        <v>13155</v>
      </c>
      <c r="B4449" s="92" t="s">
        <v>9080</v>
      </c>
      <c r="C4449" s="92" t="s">
        <v>9081</v>
      </c>
      <c r="D4449" s="93" t="s">
        <v>275</v>
      </c>
      <c r="E4449" s="94">
        <v>34306</v>
      </c>
      <c r="F4449" s="91" t="s">
        <v>8638</v>
      </c>
      <c r="G4449" s="91">
        <v>1039</v>
      </c>
      <c r="H4449" s="91">
        <v>1985</v>
      </c>
      <c r="I4449" s="91">
        <v>1980</v>
      </c>
      <c r="J4449" s="94">
        <v>571</v>
      </c>
      <c r="K4449" s="92" t="s">
        <v>6368</v>
      </c>
    </row>
    <row r="4450" spans="1:11" ht="15" x14ac:dyDescent="0.25">
      <c r="A4450" s="91">
        <v>10999</v>
      </c>
      <c r="B4450" s="92" t="s">
        <v>9082</v>
      </c>
      <c r="C4450" s="92" t="s">
        <v>9083</v>
      </c>
      <c r="D4450" s="93" t="s">
        <v>275</v>
      </c>
      <c r="E4450" s="94">
        <v>117299</v>
      </c>
      <c r="F4450" s="94">
        <v>6698</v>
      </c>
      <c r="G4450" s="91">
        <v>2945</v>
      </c>
      <c r="H4450" s="91">
        <v>1985</v>
      </c>
      <c r="I4450" s="91">
        <v>1980</v>
      </c>
      <c r="J4450" s="94">
        <v>19537</v>
      </c>
      <c r="K4450" s="92" t="s">
        <v>6368</v>
      </c>
    </row>
    <row r="4451" spans="1:11" ht="15" x14ac:dyDescent="0.25">
      <c r="A4451" s="91">
        <v>1498</v>
      </c>
      <c r="B4451" s="92" t="s">
        <v>9084</v>
      </c>
      <c r="C4451" s="92" t="s">
        <v>9085</v>
      </c>
      <c r="D4451" s="93" t="s">
        <v>275</v>
      </c>
      <c r="E4451" s="94">
        <v>69949</v>
      </c>
      <c r="F4451" s="94">
        <v>6698</v>
      </c>
      <c r="G4451" s="91">
        <v>1866</v>
      </c>
      <c r="H4451" s="91">
        <v>1990</v>
      </c>
      <c r="I4451" s="91">
        <v>1990</v>
      </c>
      <c r="J4451" s="94">
        <v>11649</v>
      </c>
      <c r="K4451" s="92" t="s">
        <v>6368</v>
      </c>
    </row>
    <row r="4452" spans="1:11" ht="15" x14ac:dyDescent="0.25">
      <c r="A4452" s="91">
        <v>778106</v>
      </c>
      <c r="B4452" s="92" t="s">
        <v>9086</v>
      </c>
      <c r="C4452" s="92" t="s">
        <v>9087</v>
      </c>
      <c r="D4452" s="93" t="s">
        <v>275</v>
      </c>
      <c r="E4452" s="94">
        <v>16475</v>
      </c>
      <c r="F4452" s="94">
        <v>6697</v>
      </c>
      <c r="G4452" s="91">
        <v>358</v>
      </c>
      <c r="H4452" s="91">
        <v>2022</v>
      </c>
      <c r="I4452" s="91">
        <v>2020</v>
      </c>
      <c r="J4452" s="94">
        <v>274</v>
      </c>
      <c r="K4452" s="92" t="s">
        <v>6368</v>
      </c>
    </row>
    <row r="4453" spans="1:11" ht="15" x14ac:dyDescent="0.25">
      <c r="A4453" s="91">
        <v>493551</v>
      </c>
      <c r="B4453" s="92" t="s">
        <v>9088</v>
      </c>
      <c r="C4453" s="92" t="s">
        <v>9089</v>
      </c>
      <c r="D4453" s="93" t="s">
        <v>275</v>
      </c>
      <c r="E4453" s="94">
        <v>36841</v>
      </c>
      <c r="F4453" s="91" t="s">
        <v>8638</v>
      </c>
      <c r="G4453" s="91">
        <v>1038</v>
      </c>
      <c r="H4453" s="91">
        <v>2018</v>
      </c>
      <c r="I4453" s="91">
        <v>2010</v>
      </c>
      <c r="J4453" s="94">
        <v>6133</v>
      </c>
      <c r="K4453" s="92" t="s">
        <v>6368</v>
      </c>
    </row>
    <row r="4454" spans="1:11" ht="15" x14ac:dyDescent="0.25">
      <c r="A4454" s="91">
        <v>46138</v>
      </c>
      <c r="B4454" s="92" t="s">
        <v>9090</v>
      </c>
      <c r="C4454" s="92" t="s">
        <v>9091</v>
      </c>
      <c r="D4454" s="93" t="s">
        <v>275</v>
      </c>
      <c r="E4454" s="94">
        <v>10811</v>
      </c>
      <c r="F4454" s="94">
        <v>6697</v>
      </c>
      <c r="G4454" s="91">
        <v>314</v>
      </c>
      <c r="H4454" s="91">
        <v>2010</v>
      </c>
      <c r="I4454" s="91">
        <v>2010</v>
      </c>
      <c r="J4454" s="94">
        <v>1796</v>
      </c>
      <c r="K4454" s="92" t="s">
        <v>6368</v>
      </c>
    </row>
    <row r="4455" spans="1:11" ht="15" x14ac:dyDescent="0.25">
      <c r="A4455" s="91">
        <v>12684</v>
      </c>
      <c r="B4455" s="92" t="s">
        <v>9092</v>
      </c>
      <c r="C4455" s="92" t="s">
        <v>9093</v>
      </c>
      <c r="D4455" s="93" t="s">
        <v>275</v>
      </c>
      <c r="E4455" s="94">
        <v>62411</v>
      </c>
      <c r="F4455" s="91" t="s">
        <v>8638</v>
      </c>
      <c r="G4455" s="91">
        <v>347</v>
      </c>
      <c r="H4455" s="91">
        <v>1937</v>
      </c>
      <c r="I4455" s="91">
        <v>1930</v>
      </c>
      <c r="J4455" s="94">
        <v>10393</v>
      </c>
      <c r="K4455" s="92" t="s">
        <v>6368</v>
      </c>
    </row>
    <row r="4456" spans="1:11" ht="15" x14ac:dyDescent="0.25">
      <c r="A4456" s="91">
        <v>10660</v>
      </c>
      <c r="B4456" s="92" t="s">
        <v>9094</v>
      </c>
      <c r="C4456" s="92" t="s">
        <v>9095</v>
      </c>
      <c r="D4456" s="93" t="s">
        <v>275</v>
      </c>
      <c r="E4456" s="94">
        <v>23237</v>
      </c>
      <c r="F4456" s="94">
        <v>6697</v>
      </c>
      <c r="G4456" s="91">
        <v>847</v>
      </c>
      <c r="H4456" s="91">
        <v>1994</v>
      </c>
      <c r="I4456" s="91">
        <v>1990</v>
      </c>
      <c r="J4456" s="94">
        <v>3866</v>
      </c>
      <c r="K4456" s="92" t="s">
        <v>6368</v>
      </c>
    </row>
    <row r="4457" spans="1:11" ht="15" x14ac:dyDescent="0.25">
      <c r="A4457" s="91">
        <v>8699</v>
      </c>
      <c r="B4457" s="92" t="s">
        <v>9096</v>
      </c>
      <c r="C4457" s="92" t="s">
        <v>9097</v>
      </c>
      <c r="D4457" s="93" t="s">
        <v>275</v>
      </c>
      <c r="E4457" s="94">
        <v>33692</v>
      </c>
      <c r="F4457" s="94">
        <v>6697</v>
      </c>
      <c r="G4457" s="91">
        <v>4344</v>
      </c>
      <c r="H4457" s="91">
        <v>2004</v>
      </c>
      <c r="I4457" s="91">
        <v>2000</v>
      </c>
      <c r="J4457" s="94">
        <v>5608</v>
      </c>
      <c r="K4457" s="92" t="s">
        <v>6368</v>
      </c>
    </row>
    <row r="4458" spans="1:11" ht="15" x14ac:dyDescent="0.25">
      <c r="A4458" s="91">
        <v>7446</v>
      </c>
      <c r="B4458" s="92" t="s">
        <v>9098</v>
      </c>
      <c r="C4458" s="92" t="s">
        <v>9099</v>
      </c>
      <c r="D4458" s="93" t="s">
        <v>275</v>
      </c>
      <c r="E4458" s="94">
        <v>115583</v>
      </c>
      <c r="F4458" s="94">
        <v>6697</v>
      </c>
      <c r="G4458" s="91">
        <v>6547</v>
      </c>
      <c r="H4458" s="91">
        <v>2008</v>
      </c>
      <c r="I4458" s="91">
        <v>2000</v>
      </c>
      <c r="J4458" s="94">
        <v>19251</v>
      </c>
      <c r="K4458" s="92" t="s">
        <v>6368</v>
      </c>
    </row>
    <row r="4459" spans="1:11" ht="15" x14ac:dyDescent="0.25">
      <c r="A4459" s="91">
        <v>768</v>
      </c>
      <c r="B4459" s="92" t="s">
        <v>9100</v>
      </c>
      <c r="C4459" s="92" t="s">
        <v>9101</v>
      </c>
      <c r="D4459" s="93" t="s">
        <v>275</v>
      </c>
      <c r="E4459" s="94">
        <v>42738</v>
      </c>
      <c r="F4459" s="94">
        <v>6697</v>
      </c>
      <c r="G4459" s="91">
        <v>2890</v>
      </c>
      <c r="H4459" s="91">
        <v>2001</v>
      </c>
      <c r="I4459" s="91">
        <v>2000</v>
      </c>
      <c r="J4459" s="94">
        <v>7115</v>
      </c>
      <c r="K4459" s="92" t="s">
        <v>6368</v>
      </c>
    </row>
    <row r="4460" spans="1:11" ht="15" x14ac:dyDescent="0.25">
      <c r="A4460" s="91">
        <v>591273</v>
      </c>
      <c r="B4460" s="92" t="s">
        <v>9102</v>
      </c>
      <c r="C4460" s="92" t="s">
        <v>9103</v>
      </c>
      <c r="D4460" s="93" t="s">
        <v>275</v>
      </c>
      <c r="E4460" s="94">
        <v>49698</v>
      </c>
      <c r="F4460" s="94">
        <v>6696</v>
      </c>
      <c r="G4460" s="91">
        <v>2470</v>
      </c>
      <c r="H4460" s="91">
        <v>2021</v>
      </c>
      <c r="I4460" s="91">
        <v>2020</v>
      </c>
      <c r="J4460" s="94">
        <v>8275</v>
      </c>
      <c r="K4460" s="92" t="s">
        <v>6368</v>
      </c>
    </row>
    <row r="4461" spans="1:11" ht="15" x14ac:dyDescent="0.25">
      <c r="A4461" s="91">
        <v>460059</v>
      </c>
      <c r="B4461" s="92" t="s">
        <v>9104</v>
      </c>
      <c r="C4461" s="92" t="s">
        <v>9105</v>
      </c>
      <c r="D4461" s="93" t="s">
        <v>275</v>
      </c>
      <c r="E4461" s="94">
        <v>13326</v>
      </c>
      <c r="F4461" s="94">
        <v>6696</v>
      </c>
      <c r="G4461" s="91">
        <v>437</v>
      </c>
      <c r="H4461" s="91">
        <v>2018</v>
      </c>
      <c r="I4461" s="91">
        <v>2010</v>
      </c>
      <c r="J4461" s="94">
        <v>2215</v>
      </c>
      <c r="K4461" s="92" t="s">
        <v>6368</v>
      </c>
    </row>
    <row r="4462" spans="1:11" ht="15" x14ac:dyDescent="0.25">
      <c r="A4462" s="91">
        <v>46146</v>
      </c>
      <c r="B4462" s="92" t="s">
        <v>9106</v>
      </c>
      <c r="C4462" s="92" t="s">
        <v>9107</v>
      </c>
      <c r="D4462" s="93" t="s">
        <v>275</v>
      </c>
      <c r="E4462" s="94">
        <v>22478</v>
      </c>
      <c r="F4462" s="94">
        <v>6696</v>
      </c>
      <c r="G4462" s="91">
        <v>1649</v>
      </c>
      <c r="H4462" s="91">
        <v>2010</v>
      </c>
      <c r="I4462" s="91">
        <v>2010</v>
      </c>
      <c r="J4462" s="94">
        <v>374</v>
      </c>
      <c r="K4462" s="92" t="s">
        <v>6368</v>
      </c>
    </row>
    <row r="4463" spans="1:11" ht="15" x14ac:dyDescent="0.25">
      <c r="A4463" s="91">
        <v>12509</v>
      </c>
      <c r="B4463" s="92" t="s">
        <v>9108</v>
      </c>
      <c r="C4463" s="92" t="s">
        <v>9109</v>
      </c>
      <c r="D4463" s="93" t="s">
        <v>275</v>
      </c>
      <c r="E4463" s="94">
        <v>33649</v>
      </c>
      <c r="F4463" s="94">
        <v>6696</v>
      </c>
      <c r="G4463" s="91">
        <v>327</v>
      </c>
      <c r="H4463" s="91">
        <v>2000</v>
      </c>
      <c r="I4463" s="91">
        <v>2000</v>
      </c>
      <c r="J4463" s="94">
        <v>5601</v>
      </c>
      <c r="K4463" s="92" t="s">
        <v>6368</v>
      </c>
    </row>
    <row r="4464" spans="1:11" ht="15" x14ac:dyDescent="0.25">
      <c r="A4464" s="91">
        <v>10729</v>
      </c>
      <c r="B4464" s="92" t="s">
        <v>9110</v>
      </c>
      <c r="C4464" s="92" t="s">
        <v>9111</v>
      </c>
      <c r="D4464" s="93" t="s">
        <v>275</v>
      </c>
      <c r="E4464" s="94">
        <v>24012</v>
      </c>
      <c r="F4464" s="94">
        <v>6696</v>
      </c>
      <c r="G4464" s="91">
        <v>388</v>
      </c>
      <c r="H4464" s="91">
        <v>1990</v>
      </c>
      <c r="I4464" s="91">
        <v>1990</v>
      </c>
      <c r="J4464" s="94">
        <v>3995</v>
      </c>
      <c r="K4464" s="92" t="s">
        <v>6368</v>
      </c>
    </row>
    <row r="4465" spans="1:11" ht="15" x14ac:dyDescent="0.25">
      <c r="A4465" s="91">
        <v>10072</v>
      </c>
      <c r="B4465" s="92" t="s">
        <v>9112</v>
      </c>
      <c r="C4465" s="92" t="s">
        <v>9113</v>
      </c>
      <c r="D4465" s="93" t="s">
        <v>275</v>
      </c>
      <c r="E4465" s="94">
        <v>32113</v>
      </c>
      <c r="F4465" s="94">
        <v>6696</v>
      </c>
      <c r="G4465" s="91">
        <v>1888</v>
      </c>
      <c r="H4465" s="91">
        <v>1987</v>
      </c>
      <c r="I4465" s="91">
        <v>1980</v>
      </c>
      <c r="J4465" s="94">
        <v>5345</v>
      </c>
      <c r="K4465" s="92" t="s">
        <v>6368</v>
      </c>
    </row>
    <row r="4466" spans="1:11" ht="15" x14ac:dyDescent="0.25">
      <c r="A4466" s="91">
        <v>3021</v>
      </c>
      <c r="B4466" s="92">
        <v>1408</v>
      </c>
      <c r="C4466" s="92" t="s">
        <v>9114</v>
      </c>
      <c r="D4466" s="93" t="s">
        <v>275</v>
      </c>
      <c r="E4466" s="94">
        <v>54867</v>
      </c>
      <c r="F4466" s="94">
        <v>6696</v>
      </c>
      <c r="G4466" s="91">
        <v>4619</v>
      </c>
      <c r="H4466" s="91">
        <v>2007</v>
      </c>
      <c r="I4466" s="91">
        <v>2000</v>
      </c>
      <c r="J4466" s="94">
        <v>9136</v>
      </c>
      <c r="K4466" s="92" t="s">
        <v>6368</v>
      </c>
    </row>
    <row r="4467" spans="1:11" ht="15" x14ac:dyDescent="0.25">
      <c r="A4467" s="91">
        <v>619</v>
      </c>
      <c r="B4467" s="92" t="s">
        <v>9115</v>
      </c>
      <c r="C4467" s="92" t="s">
        <v>9116</v>
      </c>
      <c r="D4467" s="93" t="s">
        <v>275</v>
      </c>
      <c r="E4467" s="94">
        <v>79603</v>
      </c>
      <c r="F4467" s="94">
        <v>6696</v>
      </c>
      <c r="G4467" s="91">
        <v>3076</v>
      </c>
      <c r="H4467" s="91">
        <v>1992</v>
      </c>
      <c r="I4467" s="91">
        <v>1990</v>
      </c>
      <c r="J4467" s="94">
        <v>13257</v>
      </c>
      <c r="K4467" s="92" t="s">
        <v>6368</v>
      </c>
    </row>
    <row r="4468" spans="1:11" ht="15" x14ac:dyDescent="0.25">
      <c r="A4468" s="91">
        <v>1136867</v>
      </c>
      <c r="B4468" s="92" t="s">
        <v>9117</v>
      </c>
      <c r="C4468" s="92" t="s">
        <v>9118</v>
      </c>
      <c r="D4468" s="93" t="s">
        <v>275</v>
      </c>
      <c r="E4468" s="94">
        <v>364971</v>
      </c>
      <c r="F4468" s="91" t="s">
        <v>8638</v>
      </c>
      <c r="G4468" s="91">
        <v>480</v>
      </c>
      <c r="H4468" s="91">
        <v>2025</v>
      </c>
      <c r="I4468" s="91">
        <v>2020</v>
      </c>
      <c r="J4468" s="94">
        <v>608</v>
      </c>
      <c r="K4468" s="92" t="s">
        <v>6368</v>
      </c>
    </row>
    <row r="4469" spans="1:11" ht="15" x14ac:dyDescent="0.25">
      <c r="A4469" s="91">
        <v>373571</v>
      </c>
      <c r="B4469" s="92" t="s">
        <v>9119</v>
      </c>
      <c r="C4469" s="92" t="s">
        <v>9120</v>
      </c>
      <c r="D4469" s="93" t="s">
        <v>275</v>
      </c>
      <c r="E4469" s="94">
        <v>112785</v>
      </c>
      <c r="F4469" s="94">
        <v>6695</v>
      </c>
      <c r="G4469" s="91">
        <v>6411</v>
      </c>
      <c r="H4469" s="91">
        <v>2019</v>
      </c>
      <c r="I4469" s="91">
        <v>2010</v>
      </c>
      <c r="J4469" s="94">
        <v>18785</v>
      </c>
      <c r="K4469" s="92" t="s">
        <v>6368</v>
      </c>
    </row>
    <row r="4470" spans="1:11" ht="15" x14ac:dyDescent="0.25">
      <c r="A4470" s="91">
        <v>273153</v>
      </c>
      <c r="B4470" s="92" t="s">
        <v>9121</v>
      </c>
      <c r="C4470" s="92" t="s">
        <v>9122</v>
      </c>
      <c r="D4470" s="93" t="s">
        <v>275</v>
      </c>
      <c r="E4470" s="94">
        <v>15983</v>
      </c>
      <c r="F4470" s="94">
        <v>6695</v>
      </c>
      <c r="G4470" s="91">
        <v>352</v>
      </c>
      <c r="H4470" s="91">
        <v>2015</v>
      </c>
      <c r="I4470" s="91">
        <v>2010</v>
      </c>
      <c r="J4470" s="94">
        <v>2658</v>
      </c>
      <c r="K4470" s="92" t="s">
        <v>6368</v>
      </c>
    </row>
    <row r="4471" spans="1:11" ht="15" x14ac:dyDescent="0.25">
      <c r="A4471" s="91">
        <v>48466</v>
      </c>
      <c r="B4471" s="92" t="s">
        <v>9123</v>
      </c>
      <c r="C4471" s="92" t="s">
        <v>9124</v>
      </c>
      <c r="D4471" s="93" t="s">
        <v>275</v>
      </c>
      <c r="E4471" s="94">
        <v>29002</v>
      </c>
      <c r="F4471" s="94">
        <v>6695</v>
      </c>
      <c r="G4471" s="91">
        <v>483</v>
      </c>
      <c r="H4471" s="91">
        <v>2010</v>
      </c>
      <c r="I4471" s="91">
        <v>2010</v>
      </c>
      <c r="J4471" s="94">
        <v>4827</v>
      </c>
      <c r="K4471" s="92" t="s">
        <v>6368</v>
      </c>
    </row>
    <row r="4472" spans="1:11" ht="15" x14ac:dyDescent="0.25">
      <c r="A4472" s="91">
        <v>11302</v>
      </c>
      <c r="B4472" s="92" t="s">
        <v>9125</v>
      </c>
      <c r="C4472" s="92" t="s">
        <v>9126</v>
      </c>
      <c r="D4472" s="93" t="s">
        <v>275</v>
      </c>
      <c r="E4472" s="94">
        <v>19915</v>
      </c>
      <c r="F4472" s="94">
        <v>6695</v>
      </c>
      <c r="G4472" s="91">
        <v>775</v>
      </c>
      <c r="H4472" s="91">
        <v>1971</v>
      </c>
      <c r="I4472" s="91">
        <v>1970</v>
      </c>
      <c r="J4472" s="94">
        <v>3313</v>
      </c>
      <c r="K4472" s="92" t="s">
        <v>6368</v>
      </c>
    </row>
    <row r="4473" spans="1:11" ht="15" x14ac:dyDescent="0.25">
      <c r="A4473" s="91">
        <v>8265</v>
      </c>
      <c r="B4473" s="92" t="s">
        <v>9127</v>
      </c>
      <c r="C4473" s="92" t="s">
        <v>9128</v>
      </c>
      <c r="D4473" s="93" t="s">
        <v>275</v>
      </c>
      <c r="E4473" s="94">
        <v>23312</v>
      </c>
      <c r="F4473" s="94">
        <v>6695</v>
      </c>
      <c r="G4473" s="91">
        <v>2490</v>
      </c>
      <c r="H4473" s="91">
        <v>2008</v>
      </c>
      <c r="I4473" s="91">
        <v>2000</v>
      </c>
      <c r="J4473" s="94">
        <v>3879</v>
      </c>
      <c r="K4473" s="92" t="s">
        <v>6368</v>
      </c>
    </row>
    <row r="4474" spans="1:11" ht="15" x14ac:dyDescent="0.25">
      <c r="A4474" s="91">
        <v>968051</v>
      </c>
      <c r="B4474" s="92" t="s">
        <v>9129</v>
      </c>
      <c r="C4474" s="92" t="s">
        <v>9130</v>
      </c>
      <c r="D4474" s="93" t="s">
        <v>275</v>
      </c>
      <c r="E4474" s="94">
        <v>221933</v>
      </c>
      <c r="F4474" s="94">
        <v>6694</v>
      </c>
      <c r="G4474" s="91">
        <v>2251</v>
      </c>
      <c r="H4474" s="91">
        <v>2023</v>
      </c>
      <c r="I4474" s="91">
        <v>2020</v>
      </c>
      <c r="J4474" s="94">
        <v>3697</v>
      </c>
      <c r="K4474" s="92" t="s">
        <v>6368</v>
      </c>
    </row>
    <row r="4475" spans="1:11" ht="15" x14ac:dyDescent="0.25">
      <c r="A4475" s="91">
        <v>672741</v>
      </c>
      <c r="B4475" s="92" t="s">
        <v>9131</v>
      </c>
      <c r="C4475" s="92" t="s">
        <v>9132</v>
      </c>
      <c r="D4475" s="93" t="s">
        <v>275</v>
      </c>
      <c r="E4475" s="94">
        <v>17255</v>
      </c>
      <c r="F4475" s="94">
        <v>6694</v>
      </c>
      <c r="G4475" s="91">
        <v>899</v>
      </c>
      <c r="H4475" s="91">
        <v>2021</v>
      </c>
      <c r="I4475" s="91">
        <v>2020</v>
      </c>
      <c r="J4475" s="94">
        <v>287</v>
      </c>
      <c r="K4475" s="92" t="s">
        <v>6368</v>
      </c>
    </row>
    <row r="4476" spans="1:11" ht="15" x14ac:dyDescent="0.25">
      <c r="A4476" s="91">
        <v>13763</v>
      </c>
      <c r="B4476" s="92" t="s">
        <v>9133</v>
      </c>
      <c r="C4476" s="92" t="s">
        <v>9134</v>
      </c>
      <c r="D4476" s="93" t="s">
        <v>275</v>
      </c>
      <c r="E4476" s="94">
        <v>18118</v>
      </c>
      <c r="F4476" s="91" t="s">
        <v>8638</v>
      </c>
      <c r="G4476" s="91">
        <v>390</v>
      </c>
      <c r="H4476" s="91">
        <v>1984</v>
      </c>
      <c r="I4476" s="91">
        <v>1980</v>
      </c>
      <c r="J4476" s="94">
        <v>3013</v>
      </c>
      <c r="K4476" s="92" t="s">
        <v>6368</v>
      </c>
    </row>
    <row r="4477" spans="1:11" ht="15" x14ac:dyDescent="0.25">
      <c r="A4477" s="91">
        <v>12184</v>
      </c>
      <c r="B4477" s="92" t="s">
        <v>9135</v>
      </c>
      <c r="C4477" s="92" t="s">
        <v>9136</v>
      </c>
      <c r="D4477" s="93" t="s">
        <v>275</v>
      </c>
      <c r="E4477" s="94">
        <v>51259</v>
      </c>
      <c r="F4477" s="91" t="s">
        <v>8638</v>
      </c>
      <c r="G4477" s="91">
        <v>2143</v>
      </c>
      <c r="H4477" s="91">
        <v>2008</v>
      </c>
      <c r="I4477" s="91">
        <v>2000</v>
      </c>
      <c r="J4477" s="94">
        <v>8535</v>
      </c>
      <c r="K4477" s="92" t="s">
        <v>6368</v>
      </c>
    </row>
    <row r="4478" spans="1:11" ht="15" x14ac:dyDescent="0.25">
      <c r="A4478" s="91">
        <v>426284</v>
      </c>
      <c r="B4478" s="92" t="s">
        <v>9137</v>
      </c>
      <c r="C4478" s="92" t="s">
        <v>9138</v>
      </c>
      <c r="D4478" s="93" t="s">
        <v>275</v>
      </c>
      <c r="E4478" s="94">
        <v>50247</v>
      </c>
      <c r="F4478" s="94">
        <v>6693</v>
      </c>
      <c r="G4478" s="91">
        <v>587</v>
      </c>
      <c r="H4478" s="91">
        <v>2017</v>
      </c>
      <c r="I4478" s="91">
        <v>2010</v>
      </c>
      <c r="J4478" s="94">
        <v>8366</v>
      </c>
      <c r="K4478" s="92" t="s">
        <v>6368</v>
      </c>
    </row>
    <row r="4479" spans="1:11" ht="15" x14ac:dyDescent="0.25">
      <c r="A4479" s="91">
        <v>2001</v>
      </c>
      <c r="B4479" s="92" t="s">
        <v>9139</v>
      </c>
      <c r="C4479" s="92" t="s">
        <v>9140</v>
      </c>
      <c r="D4479" s="93" t="s">
        <v>275</v>
      </c>
      <c r="E4479" s="94">
        <v>30702</v>
      </c>
      <c r="F4479" s="94">
        <v>6693</v>
      </c>
      <c r="G4479" s="91">
        <v>1417</v>
      </c>
      <c r="H4479" s="91">
        <v>2007</v>
      </c>
      <c r="I4479" s="91">
        <v>2000</v>
      </c>
      <c r="J4479" s="94">
        <v>511</v>
      </c>
      <c r="K4479" s="92" t="s">
        <v>6368</v>
      </c>
    </row>
    <row r="4480" spans="1:11" ht="15" x14ac:dyDescent="0.25">
      <c r="A4480" s="91">
        <v>504562</v>
      </c>
      <c r="B4480" s="92" t="s">
        <v>9141</v>
      </c>
      <c r="C4480" s="92" t="s">
        <v>9142</v>
      </c>
      <c r="D4480" s="93" t="s">
        <v>275</v>
      </c>
      <c r="E4480" s="94">
        <v>18125</v>
      </c>
      <c r="F4480" s="94">
        <v>6692</v>
      </c>
      <c r="G4480" s="91">
        <v>1513</v>
      </c>
      <c r="H4480" s="91">
        <v>2019</v>
      </c>
      <c r="I4480" s="91">
        <v>2010</v>
      </c>
      <c r="J4480" s="94">
        <v>3015</v>
      </c>
      <c r="K4480" s="92" t="s">
        <v>6368</v>
      </c>
    </row>
    <row r="4481" spans="1:11" ht="15" x14ac:dyDescent="0.25">
      <c r="A4481" s="91">
        <v>328425</v>
      </c>
      <c r="B4481" s="92" t="s">
        <v>9143</v>
      </c>
      <c r="C4481" s="92" t="s">
        <v>9144</v>
      </c>
      <c r="D4481" s="93" t="s">
        <v>275</v>
      </c>
      <c r="E4481" s="94">
        <v>4319</v>
      </c>
      <c r="F4481" s="94">
        <v>6692</v>
      </c>
      <c r="G4481" s="91">
        <v>3324</v>
      </c>
      <c r="H4481" s="91">
        <v>2015</v>
      </c>
      <c r="I4481" s="91">
        <v>2010</v>
      </c>
      <c r="J4481" s="94">
        <v>719</v>
      </c>
      <c r="K4481" s="92" t="s">
        <v>6368</v>
      </c>
    </row>
    <row r="4482" spans="1:11" ht="15" x14ac:dyDescent="0.25">
      <c r="A4482" s="91">
        <v>325789</v>
      </c>
      <c r="B4482" s="92" t="s">
        <v>9145</v>
      </c>
      <c r="C4482" s="92" t="s">
        <v>9146</v>
      </c>
      <c r="D4482" s="93" t="s">
        <v>275</v>
      </c>
      <c r="E4482" s="94">
        <v>31532</v>
      </c>
      <c r="F4482" s="91" t="s">
        <v>8638</v>
      </c>
      <c r="G4482" s="91">
        <v>1724</v>
      </c>
      <c r="H4482" s="91">
        <v>2016</v>
      </c>
      <c r="I4482" s="91">
        <v>2010</v>
      </c>
      <c r="J4482" s="94">
        <v>5248</v>
      </c>
      <c r="K4482" s="92" t="s">
        <v>6368</v>
      </c>
    </row>
    <row r="4483" spans="1:11" ht="15" x14ac:dyDescent="0.25">
      <c r="A4483" s="91">
        <v>13685</v>
      </c>
      <c r="B4483" s="92" t="s">
        <v>9147</v>
      </c>
      <c r="C4483" s="92" t="s">
        <v>9148</v>
      </c>
      <c r="D4483" s="93" t="s">
        <v>275</v>
      </c>
      <c r="E4483" s="94">
        <v>18516</v>
      </c>
      <c r="F4483" s="94">
        <v>6692</v>
      </c>
      <c r="G4483" s="91">
        <v>1110</v>
      </c>
      <c r="H4483" s="91">
        <v>1996</v>
      </c>
      <c r="I4483" s="91">
        <v>1990</v>
      </c>
      <c r="J4483" s="94">
        <v>308</v>
      </c>
      <c r="K4483" s="92" t="s">
        <v>6368</v>
      </c>
    </row>
    <row r="4484" spans="1:11" ht="15" x14ac:dyDescent="0.25">
      <c r="A4484" s="91">
        <v>8328</v>
      </c>
      <c r="B4484" s="92" t="s">
        <v>9149</v>
      </c>
      <c r="C4484" s="92" t="s">
        <v>9150</v>
      </c>
      <c r="D4484" s="93" t="s">
        <v>275</v>
      </c>
      <c r="E4484" s="94">
        <v>3667</v>
      </c>
      <c r="F4484" s="94">
        <v>6692</v>
      </c>
      <c r="G4484" s="91">
        <v>2345</v>
      </c>
      <c r="H4484" s="91">
        <v>2008</v>
      </c>
      <c r="I4484" s="91">
        <v>2000</v>
      </c>
      <c r="J4484" s="94">
        <v>6104</v>
      </c>
      <c r="K4484" s="92" t="s">
        <v>6368</v>
      </c>
    </row>
    <row r="4485" spans="1:11" ht="15" x14ac:dyDescent="0.25">
      <c r="A4485" s="91">
        <v>8065</v>
      </c>
      <c r="B4485" s="92">
        <v>21</v>
      </c>
      <c r="C4485" s="92" t="s">
        <v>9151</v>
      </c>
      <c r="D4485" s="93" t="s">
        <v>275</v>
      </c>
      <c r="E4485" s="94">
        <v>72042</v>
      </c>
      <c r="F4485" s="94">
        <v>6692</v>
      </c>
      <c r="G4485" s="91">
        <v>4829</v>
      </c>
      <c r="H4485" s="91">
        <v>2008</v>
      </c>
      <c r="I4485" s="91">
        <v>2000</v>
      </c>
      <c r="J4485" s="94">
        <v>11997</v>
      </c>
      <c r="K4485" s="92" t="s">
        <v>6368</v>
      </c>
    </row>
    <row r="4486" spans="1:11" ht="15" x14ac:dyDescent="0.25">
      <c r="A4486" s="91">
        <v>760747</v>
      </c>
      <c r="B4486" s="92" t="s">
        <v>9152</v>
      </c>
      <c r="C4486" s="92" t="s">
        <v>9153</v>
      </c>
      <c r="D4486" s="93" t="s">
        <v>275</v>
      </c>
      <c r="E4486" s="94">
        <v>12431</v>
      </c>
      <c r="F4486" s="94">
        <v>6691</v>
      </c>
      <c r="G4486" s="91">
        <v>597</v>
      </c>
      <c r="H4486" s="91">
        <v>2021</v>
      </c>
      <c r="I4486" s="91">
        <v>2020</v>
      </c>
      <c r="J4486" s="94">
        <v>2066</v>
      </c>
      <c r="K4486" s="92" t="s">
        <v>6368</v>
      </c>
    </row>
    <row r="4487" spans="1:11" ht="15" x14ac:dyDescent="0.25">
      <c r="A4487" s="91">
        <v>515195</v>
      </c>
      <c r="B4487" s="92" t="s">
        <v>9154</v>
      </c>
      <c r="C4487" s="92" t="s">
        <v>9155</v>
      </c>
      <c r="D4487" s="93" t="s">
        <v>275</v>
      </c>
      <c r="E4487" s="94">
        <v>47114</v>
      </c>
      <c r="F4487" s="91" t="s">
        <v>8638</v>
      </c>
      <c r="G4487" s="91">
        <v>4063</v>
      </c>
      <c r="H4487" s="91">
        <v>2019</v>
      </c>
      <c r="I4487" s="91">
        <v>2010</v>
      </c>
      <c r="J4487" s="94">
        <v>7844</v>
      </c>
      <c r="K4487" s="92" t="s">
        <v>6368</v>
      </c>
    </row>
    <row r="4488" spans="1:11" ht="15" x14ac:dyDescent="0.25">
      <c r="A4488" s="91">
        <v>381719</v>
      </c>
      <c r="B4488" s="92" t="s">
        <v>9156</v>
      </c>
      <c r="C4488" s="92" t="s">
        <v>9157</v>
      </c>
      <c r="D4488" s="93" t="s">
        <v>275</v>
      </c>
      <c r="E4488" s="94">
        <v>70221</v>
      </c>
      <c r="F4488" s="94">
        <v>6691</v>
      </c>
      <c r="G4488" s="91">
        <v>1842</v>
      </c>
      <c r="H4488" s="91">
        <v>2018</v>
      </c>
      <c r="I4488" s="91">
        <v>2010</v>
      </c>
      <c r="J4488" s="94">
        <v>11694</v>
      </c>
      <c r="K4488" s="92" t="s">
        <v>6368</v>
      </c>
    </row>
    <row r="4489" spans="1:11" ht="15" x14ac:dyDescent="0.25">
      <c r="A4489" s="91">
        <v>347026</v>
      </c>
      <c r="B4489" s="92" t="s">
        <v>9158</v>
      </c>
      <c r="C4489" s="92" t="s">
        <v>9159</v>
      </c>
      <c r="D4489" s="93" t="s">
        <v>275</v>
      </c>
      <c r="E4489" s="94">
        <v>9191</v>
      </c>
      <c r="F4489" s="91" t="s">
        <v>8638</v>
      </c>
      <c r="G4489" s="91">
        <v>516</v>
      </c>
      <c r="H4489" s="91">
        <v>2016</v>
      </c>
      <c r="I4489" s="91">
        <v>2010</v>
      </c>
      <c r="J4489" s="94">
        <v>1526</v>
      </c>
      <c r="K4489" s="92" t="s">
        <v>6368</v>
      </c>
    </row>
    <row r="4490" spans="1:11" ht="15" x14ac:dyDescent="0.25">
      <c r="A4490" s="91">
        <v>52744</v>
      </c>
      <c r="B4490" s="92" t="s">
        <v>9160</v>
      </c>
      <c r="C4490" s="92" t="s">
        <v>9161</v>
      </c>
      <c r="D4490" s="93" t="s">
        <v>275</v>
      </c>
      <c r="E4490" s="94">
        <v>22045</v>
      </c>
      <c r="F4490" s="94">
        <v>6691</v>
      </c>
      <c r="G4490" s="91">
        <v>374</v>
      </c>
      <c r="H4490" s="91">
        <v>1984</v>
      </c>
      <c r="I4490" s="91">
        <v>1980</v>
      </c>
      <c r="J4490" s="94">
        <v>3668</v>
      </c>
      <c r="K4490" s="92" t="s">
        <v>6368</v>
      </c>
    </row>
    <row r="4491" spans="1:11" ht="15" x14ac:dyDescent="0.25">
      <c r="A4491" s="91">
        <v>9489</v>
      </c>
      <c r="B4491" s="92" t="s">
        <v>9162</v>
      </c>
      <c r="C4491" s="92" t="s">
        <v>9163</v>
      </c>
      <c r="D4491" s="93" t="s">
        <v>275</v>
      </c>
      <c r="E4491" s="94">
        <v>50094</v>
      </c>
      <c r="F4491" s="94">
        <v>6691</v>
      </c>
      <c r="G4491" s="91">
        <v>3435</v>
      </c>
      <c r="H4491" s="91">
        <v>1998</v>
      </c>
      <c r="I4491" s="91">
        <v>1990</v>
      </c>
      <c r="J4491" s="94">
        <v>8341</v>
      </c>
      <c r="K4491" s="92" t="s">
        <v>6368</v>
      </c>
    </row>
    <row r="4492" spans="1:11" ht="15" x14ac:dyDescent="0.25">
      <c r="A4492" s="91">
        <v>8271</v>
      </c>
      <c r="B4492" s="92" t="s">
        <v>9164</v>
      </c>
      <c r="C4492" s="92" t="s">
        <v>9165</v>
      </c>
      <c r="D4492" s="93" t="s">
        <v>275</v>
      </c>
      <c r="E4492" s="94">
        <v>5066</v>
      </c>
      <c r="F4492" s="94">
        <v>6691</v>
      </c>
      <c r="G4492" s="91">
        <v>3851</v>
      </c>
      <c r="H4492" s="91">
        <v>2007</v>
      </c>
      <c r="I4492" s="91">
        <v>2000</v>
      </c>
      <c r="J4492" s="94">
        <v>8435</v>
      </c>
      <c r="K4492" s="92" t="s">
        <v>6368</v>
      </c>
    </row>
    <row r="4493" spans="1:11" ht="15" x14ac:dyDescent="0.25">
      <c r="A4493" s="91">
        <v>245</v>
      </c>
      <c r="B4493" s="92" t="s">
        <v>9166</v>
      </c>
      <c r="C4493" s="92" t="s">
        <v>9167</v>
      </c>
      <c r="D4493" s="93" t="s">
        <v>275</v>
      </c>
      <c r="E4493" s="94">
        <v>23462</v>
      </c>
      <c r="F4493" s="94">
        <v>6691</v>
      </c>
      <c r="G4493" s="91">
        <v>2279</v>
      </c>
      <c r="H4493" s="91">
        <v>2002</v>
      </c>
      <c r="I4493" s="91">
        <v>2000</v>
      </c>
      <c r="J4493" s="94">
        <v>3904</v>
      </c>
      <c r="K4493" s="92" t="s">
        <v>6368</v>
      </c>
    </row>
    <row r="4494" spans="1:11" ht="15" x14ac:dyDescent="0.25">
      <c r="A4494" s="91">
        <v>592984</v>
      </c>
      <c r="B4494" s="92" t="s">
        <v>9168</v>
      </c>
      <c r="C4494" s="92" t="s">
        <v>9169</v>
      </c>
      <c r="D4494" s="93" t="s">
        <v>275</v>
      </c>
      <c r="E4494" s="94">
        <v>24213</v>
      </c>
      <c r="F4494" s="91" t="s">
        <v>8638</v>
      </c>
      <c r="G4494" s="91">
        <v>969</v>
      </c>
      <c r="H4494" s="91">
        <v>2020</v>
      </c>
      <c r="I4494" s="91">
        <v>2020</v>
      </c>
      <c r="J4494" s="94">
        <v>4029</v>
      </c>
      <c r="K4494" s="92" t="s">
        <v>6368</v>
      </c>
    </row>
    <row r="4495" spans="1:11" ht="15" x14ac:dyDescent="0.25">
      <c r="A4495" s="91">
        <v>223485</v>
      </c>
      <c r="B4495" s="92" t="s">
        <v>9170</v>
      </c>
      <c r="C4495" s="92" t="s">
        <v>9171</v>
      </c>
      <c r="D4495" s="93" t="s">
        <v>275</v>
      </c>
      <c r="E4495" s="94">
        <v>28633</v>
      </c>
      <c r="F4495" s="91" t="s">
        <v>9172</v>
      </c>
      <c r="G4495" s="91">
        <v>1005</v>
      </c>
      <c r="H4495" s="91">
        <v>2015</v>
      </c>
      <c r="I4495" s="91">
        <v>2010</v>
      </c>
      <c r="J4495" s="94">
        <v>4765</v>
      </c>
      <c r="K4495" s="92" t="s">
        <v>6368</v>
      </c>
    </row>
    <row r="4496" spans="1:11" ht="15" x14ac:dyDescent="0.25">
      <c r="A4496" s="91">
        <v>170687</v>
      </c>
      <c r="B4496" s="92" t="s">
        <v>9173</v>
      </c>
      <c r="C4496" s="92" t="s">
        <v>9174</v>
      </c>
      <c r="D4496" s="93" t="s">
        <v>275</v>
      </c>
      <c r="E4496" s="94">
        <v>54427</v>
      </c>
      <c r="F4496" s="91" t="s">
        <v>9172</v>
      </c>
      <c r="G4496" s="91">
        <v>1734</v>
      </c>
      <c r="H4496" s="91">
        <v>2014</v>
      </c>
      <c r="I4496" s="91">
        <v>2010</v>
      </c>
      <c r="J4496" s="94">
        <v>9063</v>
      </c>
      <c r="K4496" s="92" t="s">
        <v>6368</v>
      </c>
    </row>
    <row r="4497" spans="1:11" ht="15" x14ac:dyDescent="0.25">
      <c r="A4497" s="91">
        <v>32042</v>
      </c>
      <c r="B4497" s="92" t="s">
        <v>9175</v>
      </c>
      <c r="C4497" s="92" t="s">
        <v>9176</v>
      </c>
      <c r="D4497" s="93" t="s">
        <v>275</v>
      </c>
      <c r="E4497" s="94">
        <v>12302</v>
      </c>
      <c r="F4497" s="91" t="s">
        <v>8638</v>
      </c>
      <c r="G4497" s="91">
        <v>321</v>
      </c>
      <c r="H4497" s="91">
        <v>1975</v>
      </c>
      <c r="I4497" s="91">
        <v>1970</v>
      </c>
      <c r="J4497" s="94">
        <v>2044</v>
      </c>
      <c r="K4497" s="92" t="s">
        <v>6368</v>
      </c>
    </row>
    <row r="4498" spans="1:11" ht="15" x14ac:dyDescent="0.25">
      <c r="A4498" s="91">
        <v>24767</v>
      </c>
      <c r="B4498" s="92" t="s">
        <v>9177</v>
      </c>
      <c r="C4498" s="92" t="s">
        <v>9178</v>
      </c>
      <c r="D4498" s="93" t="s">
        <v>275</v>
      </c>
      <c r="E4498" s="94">
        <v>11681</v>
      </c>
      <c r="F4498" s="91" t="s">
        <v>8638</v>
      </c>
      <c r="G4498" s="91">
        <v>311</v>
      </c>
      <c r="H4498" s="91">
        <v>1994</v>
      </c>
      <c r="I4498" s="91">
        <v>1990</v>
      </c>
      <c r="J4498" s="94">
        <v>1941</v>
      </c>
      <c r="K4498" s="92" t="s">
        <v>6368</v>
      </c>
    </row>
    <row r="4499" spans="1:11" ht="15" x14ac:dyDescent="0.25">
      <c r="A4499" s="91">
        <v>11583</v>
      </c>
      <c r="B4499" s="92" t="s">
        <v>9179</v>
      </c>
      <c r="C4499" s="92" t="s">
        <v>9180</v>
      </c>
      <c r="D4499" s="93" t="s">
        <v>275</v>
      </c>
      <c r="E4499" s="94">
        <v>4755</v>
      </c>
      <c r="F4499" s="91" t="s">
        <v>9172</v>
      </c>
      <c r="G4499" s="91">
        <v>407</v>
      </c>
      <c r="H4499" s="91">
        <v>1978</v>
      </c>
      <c r="I4499" s="91">
        <v>1970</v>
      </c>
      <c r="J4499" s="94">
        <v>7917</v>
      </c>
      <c r="K4499" s="92" t="s">
        <v>6368</v>
      </c>
    </row>
    <row r="4500" spans="1:11" ht="15" x14ac:dyDescent="0.25">
      <c r="A4500" s="91">
        <v>9588</v>
      </c>
      <c r="B4500" s="92" t="s">
        <v>9181</v>
      </c>
      <c r="C4500" s="92" t="s">
        <v>9182</v>
      </c>
      <c r="D4500" s="93" t="s">
        <v>275</v>
      </c>
      <c r="E4500" s="94">
        <v>39553</v>
      </c>
      <c r="F4500" s="91" t="s">
        <v>9172</v>
      </c>
      <c r="G4500" s="91">
        <v>401</v>
      </c>
      <c r="H4500" s="91">
        <v>1990</v>
      </c>
      <c r="I4500" s="91">
        <v>1990</v>
      </c>
      <c r="J4500" s="94">
        <v>6584</v>
      </c>
      <c r="K4500" s="92" t="s">
        <v>6368</v>
      </c>
    </row>
    <row r="4501" spans="1:11" ht="15" x14ac:dyDescent="0.25">
      <c r="A4501" s="91">
        <v>414770</v>
      </c>
      <c r="B4501" s="92" t="s">
        <v>9183</v>
      </c>
      <c r="C4501" s="92" t="s">
        <v>9184</v>
      </c>
      <c r="D4501" s="93" t="s">
        <v>275</v>
      </c>
      <c r="E4501" s="94">
        <v>20437</v>
      </c>
      <c r="F4501" s="94">
        <v>6689</v>
      </c>
      <c r="G4501" s="91">
        <v>418</v>
      </c>
      <c r="H4501" s="91">
        <v>2017</v>
      </c>
      <c r="I4501" s="91">
        <v>2010</v>
      </c>
      <c r="J4501" s="94">
        <v>34</v>
      </c>
      <c r="K4501" s="92" t="s">
        <v>6368</v>
      </c>
    </row>
    <row r="4502" spans="1:11" ht="15" x14ac:dyDescent="0.25">
      <c r="A4502" s="91">
        <v>9588</v>
      </c>
      <c r="B4502" s="92" t="s">
        <v>9181</v>
      </c>
      <c r="C4502" s="92" t="s">
        <v>9182</v>
      </c>
      <c r="D4502" s="93" t="s">
        <v>275</v>
      </c>
      <c r="E4502" s="94">
        <v>39553</v>
      </c>
      <c r="F4502" s="91" t="s">
        <v>9172</v>
      </c>
      <c r="G4502" s="91">
        <v>401</v>
      </c>
      <c r="H4502" s="91">
        <v>1990</v>
      </c>
      <c r="I4502" s="91">
        <v>1990</v>
      </c>
      <c r="J4502" s="94">
        <v>6584</v>
      </c>
      <c r="K4502" s="92" t="s">
        <v>6368</v>
      </c>
    </row>
    <row r="4503" spans="1:11" ht="15" x14ac:dyDescent="0.25">
      <c r="A4503" s="91">
        <v>9336</v>
      </c>
      <c r="B4503" s="92" t="s">
        <v>9185</v>
      </c>
      <c r="C4503" s="92" t="s">
        <v>9186</v>
      </c>
      <c r="D4503" s="93" t="s">
        <v>275</v>
      </c>
      <c r="E4503" s="94">
        <v>100911</v>
      </c>
      <c r="F4503" s="94">
        <v>6689</v>
      </c>
      <c r="G4503" s="91">
        <v>2813</v>
      </c>
      <c r="H4503" s="91">
        <v>1984</v>
      </c>
      <c r="I4503" s="91">
        <v>1980</v>
      </c>
      <c r="J4503" s="94">
        <v>16807</v>
      </c>
      <c r="K4503" s="92" t="s">
        <v>6368</v>
      </c>
    </row>
    <row r="4504" spans="1:11" ht="15" x14ac:dyDescent="0.25">
      <c r="A4504" s="91">
        <v>7555</v>
      </c>
      <c r="B4504" s="92" t="s">
        <v>9187</v>
      </c>
      <c r="C4504" s="92" t="s">
        <v>9188</v>
      </c>
      <c r="D4504" s="93" t="s">
        <v>275</v>
      </c>
      <c r="E4504" s="94">
        <v>105967</v>
      </c>
      <c r="F4504" s="94">
        <v>6689</v>
      </c>
      <c r="G4504" s="91">
        <v>4070</v>
      </c>
      <c r="H4504" s="91">
        <v>2008</v>
      </c>
      <c r="I4504" s="91">
        <v>2000</v>
      </c>
      <c r="J4504" s="94">
        <v>17649</v>
      </c>
      <c r="K4504" s="92" t="s">
        <v>6368</v>
      </c>
    </row>
    <row r="4505" spans="1:11" ht="15" x14ac:dyDescent="0.25">
      <c r="A4505" s="91">
        <v>787</v>
      </c>
      <c r="B4505" s="92" t="s">
        <v>9189</v>
      </c>
      <c r="C4505" s="92" t="s">
        <v>9190</v>
      </c>
      <c r="D4505" s="93" t="s">
        <v>275</v>
      </c>
      <c r="E4505" s="94">
        <v>135074</v>
      </c>
      <c r="F4505" s="91" t="s">
        <v>8638</v>
      </c>
      <c r="G4505" s="91">
        <v>10768</v>
      </c>
      <c r="H4505" s="91">
        <v>2005</v>
      </c>
      <c r="I4505" s="91">
        <v>2000</v>
      </c>
      <c r="J4505" s="94">
        <v>22499</v>
      </c>
      <c r="K4505" s="92" t="s">
        <v>6368</v>
      </c>
    </row>
    <row r="4506" spans="1:11" ht="15" x14ac:dyDescent="0.25">
      <c r="A4506" s="91">
        <v>618219</v>
      </c>
      <c r="B4506" s="92" t="s">
        <v>9191</v>
      </c>
      <c r="C4506" s="92" t="s">
        <v>9192</v>
      </c>
      <c r="D4506" s="93" t="s">
        <v>275</v>
      </c>
      <c r="E4506" s="94">
        <v>13207</v>
      </c>
      <c r="F4506" s="94">
        <v>6688</v>
      </c>
      <c r="G4506" s="91">
        <v>320</v>
      </c>
      <c r="H4506" s="91">
        <v>2019</v>
      </c>
      <c r="I4506" s="91">
        <v>2010</v>
      </c>
      <c r="J4506" s="94">
        <v>2195</v>
      </c>
      <c r="K4506" s="92" t="s">
        <v>6368</v>
      </c>
    </row>
    <row r="4507" spans="1:11" ht="15" x14ac:dyDescent="0.25">
      <c r="A4507" s="91">
        <v>451925</v>
      </c>
      <c r="B4507" s="92" t="s">
        <v>9193</v>
      </c>
      <c r="C4507" s="92" t="s">
        <v>9194</v>
      </c>
      <c r="D4507" s="93" t="s">
        <v>275</v>
      </c>
      <c r="E4507" s="94">
        <v>18523</v>
      </c>
      <c r="F4507" s="94">
        <v>6688</v>
      </c>
      <c r="G4507" s="91">
        <v>466</v>
      </c>
      <c r="H4507" s="91">
        <v>2018</v>
      </c>
      <c r="I4507" s="91">
        <v>2010</v>
      </c>
      <c r="J4507" s="94">
        <v>3081</v>
      </c>
      <c r="K4507" s="92" t="s">
        <v>6368</v>
      </c>
    </row>
    <row r="4508" spans="1:11" ht="15" x14ac:dyDescent="0.25">
      <c r="A4508" s="91">
        <v>421447</v>
      </c>
      <c r="B4508" s="92" t="s">
        <v>9195</v>
      </c>
      <c r="C4508" s="92" t="s">
        <v>9196</v>
      </c>
      <c r="D4508" s="93" t="s">
        <v>275</v>
      </c>
      <c r="E4508" s="94">
        <v>13675</v>
      </c>
      <c r="F4508" s="94">
        <v>6688</v>
      </c>
      <c r="G4508" s="91">
        <v>874</v>
      </c>
      <c r="H4508" s="91">
        <v>2017</v>
      </c>
      <c r="I4508" s="91">
        <v>2010</v>
      </c>
      <c r="J4508" s="94">
        <v>2273</v>
      </c>
      <c r="K4508" s="92" t="s">
        <v>6368</v>
      </c>
    </row>
    <row r="4509" spans="1:11" ht="15" x14ac:dyDescent="0.25">
      <c r="A4509" s="91">
        <v>337167</v>
      </c>
      <c r="B4509" s="92" t="s">
        <v>9197</v>
      </c>
      <c r="C4509" s="92" t="s">
        <v>9198</v>
      </c>
      <c r="D4509" s="93" t="s">
        <v>275</v>
      </c>
      <c r="E4509" s="94">
        <v>227689</v>
      </c>
      <c r="F4509" s="94">
        <v>6688</v>
      </c>
      <c r="G4509" s="91">
        <v>8179</v>
      </c>
      <c r="H4509" s="91">
        <v>2018</v>
      </c>
      <c r="I4509" s="91">
        <v>2010</v>
      </c>
      <c r="J4509" s="94">
        <v>37929</v>
      </c>
      <c r="K4509" s="92" t="s">
        <v>6368</v>
      </c>
    </row>
    <row r="4510" spans="1:11" ht="15" x14ac:dyDescent="0.25">
      <c r="A4510" s="91">
        <v>60307</v>
      </c>
      <c r="B4510" s="92" t="s">
        <v>9199</v>
      </c>
      <c r="C4510" s="92" t="s">
        <v>9200</v>
      </c>
      <c r="D4510" s="93" t="s">
        <v>275</v>
      </c>
      <c r="E4510" s="94">
        <v>47582</v>
      </c>
      <c r="F4510" s="94">
        <v>6688</v>
      </c>
      <c r="G4510" s="91">
        <v>1185</v>
      </c>
      <c r="H4510" s="91">
        <v>2011</v>
      </c>
      <c r="I4510" s="91">
        <v>2010</v>
      </c>
      <c r="J4510" s="94">
        <v>7922</v>
      </c>
      <c r="K4510" s="92" t="s">
        <v>6368</v>
      </c>
    </row>
    <row r="4511" spans="1:11" ht="15" x14ac:dyDescent="0.25">
      <c r="A4511" s="91">
        <v>9297</v>
      </c>
      <c r="B4511" s="92" t="s">
        <v>9201</v>
      </c>
      <c r="C4511" s="92" t="s">
        <v>9202</v>
      </c>
      <c r="D4511" s="93" t="s">
        <v>275</v>
      </c>
      <c r="E4511" s="94">
        <v>100886</v>
      </c>
      <c r="F4511" s="94">
        <v>6689</v>
      </c>
      <c r="G4511" s="91">
        <v>4125</v>
      </c>
      <c r="H4511" s="91">
        <v>2006</v>
      </c>
      <c r="I4511" s="91">
        <v>2000</v>
      </c>
      <c r="J4511" s="94">
        <v>16803</v>
      </c>
      <c r="K4511" s="92" t="s">
        <v>6368</v>
      </c>
    </row>
    <row r="4512" spans="1:11" ht="15" x14ac:dyDescent="0.25">
      <c r="A4512" s="91">
        <v>7219</v>
      </c>
      <c r="B4512" s="92" t="s">
        <v>9203</v>
      </c>
      <c r="C4512" s="92" t="s">
        <v>9204</v>
      </c>
      <c r="D4512" s="93" t="s">
        <v>275</v>
      </c>
      <c r="E4512" s="94">
        <v>15534</v>
      </c>
      <c r="F4512" s="94">
        <v>6688</v>
      </c>
      <c r="G4512" s="91">
        <v>637</v>
      </c>
      <c r="H4512" s="91">
        <v>1979</v>
      </c>
      <c r="I4512" s="91">
        <v>1970</v>
      </c>
      <c r="J4512" s="94">
        <v>2583</v>
      </c>
      <c r="K4512" s="92" t="s">
        <v>6368</v>
      </c>
    </row>
    <row r="4513" spans="1:11" ht="15" x14ac:dyDescent="0.25">
      <c r="A4513" s="91">
        <v>1911</v>
      </c>
      <c r="B4513" s="92" t="s">
        <v>9205</v>
      </c>
      <c r="C4513" s="92" t="s">
        <v>9206</v>
      </c>
      <c r="D4513" s="93" t="s">
        <v>275</v>
      </c>
      <c r="E4513" s="94">
        <v>48324</v>
      </c>
      <c r="F4513" s="94">
        <v>6688</v>
      </c>
      <c r="G4513" s="91">
        <v>1932</v>
      </c>
      <c r="H4513" s="91">
        <v>1999</v>
      </c>
      <c r="I4513" s="91">
        <v>1990</v>
      </c>
      <c r="J4513" s="94">
        <v>8046</v>
      </c>
      <c r="K4513" s="92" t="s">
        <v>6368</v>
      </c>
    </row>
    <row r="4514" spans="1:11" ht="15" x14ac:dyDescent="0.25">
      <c r="A4514" s="91">
        <v>1136867</v>
      </c>
      <c r="B4514" s="92" t="s">
        <v>9117</v>
      </c>
      <c r="C4514" s="92" t="s">
        <v>9118</v>
      </c>
      <c r="D4514" s="93" t="s">
        <v>275</v>
      </c>
      <c r="E4514" s="94">
        <v>364971</v>
      </c>
      <c r="F4514" s="94">
        <v>6695</v>
      </c>
      <c r="G4514" s="91">
        <v>478</v>
      </c>
      <c r="H4514" s="91">
        <v>2025</v>
      </c>
      <c r="I4514" s="91">
        <v>2020</v>
      </c>
      <c r="J4514" s="94">
        <v>608</v>
      </c>
      <c r="K4514" s="92" t="s">
        <v>6368</v>
      </c>
    </row>
    <row r="4515" spans="1:11" ht="15" x14ac:dyDescent="0.25">
      <c r="A4515" s="91">
        <v>1008409</v>
      </c>
      <c r="B4515" s="92" t="s">
        <v>9207</v>
      </c>
      <c r="C4515" s="92" t="s">
        <v>9208</v>
      </c>
      <c r="D4515" s="93" t="s">
        <v>275</v>
      </c>
      <c r="E4515" s="94">
        <v>56973</v>
      </c>
      <c r="F4515" s="94">
        <v>6687</v>
      </c>
      <c r="G4515" s="91">
        <v>973</v>
      </c>
      <c r="H4515" s="91">
        <v>2024</v>
      </c>
      <c r="I4515" s="91">
        <v>2020</v>
      </c>
      <c r="J4515" s="94">
        <v>9487</v>
      </c>
      <c r="K4515" s="92" t="s">
        <v>6368</v>
      </c>
    </row>
    <row r="4516" spans="1:11" ht="15" x14ac:dyDescent="0.25">
      <c r="A4516" s="91">
        <v>484510</v>
      </c>
      <c r="B4516" s="92" t="s">
        <v>9209</v>
      </c>
      <c r="C4516" s="92" t="s">
        <v>9210</v>
      </c>
      <c r="D4516" s="93" t="s">
        <v>275</v>
      </c>
      <c r="E4516" s="94">
        <v>17352</v>
      </c>
      <c r="F4516" s="94">
        <v>6687</v>
      </c>
      <c r="G4516" s="91">
        <v>497</v>
      </c>
      <c r="H4516" s="91">
        <v>2017</v>
      </c>
      <c r="I4516" s="91">
        <v>2010</v>
      </c>
      <c r="J4516" s="94">
        <v>2886</v>
      </c>
      <c r="K4516" s="92" t="s">
        <v>6368</v>
      </c>
    </row>
    <row r="4517" spans="1:11" ht="15" x14ac:dyDescent="0.25">
      <c r="A4517" s="91">
        <v>10874</v>
      </c>
      <c r="B4517" s="92" t="s">
        <v>9211</v>
      </c>
      <c r="C4517" s="92" t="s">
        <v>9212</v>
      </c>
      <c r="D4517" s="93" t="s">
        <v>275</v>
      </c>
      <c r="E4517" s="94">
        <v>15769</v>
      </c>
      <c r="F4517" s="94">
        <v>6687</v>
      </c>
      <c r="G4517" s="91">
        <v>425</v>
      </c>
      <c r="H4517" s="91">
        <v>1996</v>
      </c>
      <c r="I4517" s="91">
        <v>1990</v>
      </c>
      <c r="J4517" s="94">
        <v>2622</v>
      </c>
      <c r="K4517" s="92" t="s">
        <v>6368</v>
      </c>
    </row>
    <row r="4518" spans="1:11" ht="15" x14ac:dyDescent="0.25">
      <c r="A4518" s="91">
        <v>1552</v>
      </c>
      <c r="B4518" s="92" t="s">
        <v>9213</v>
      </c>
      <c r="C4518" s="92" t="s">
        <v>9214</v>
      </c>
      <c r="D4518" s="93" t="s">
        <v>275</v>
      </c>
      <c r="E4518" s="94">
        <v>28619</v>
      </c>
      <c r="F4518" s="94">
        <v>6687</v>
      </c>
      <c r="G4518" s="91">
        <v>670</v>
      </c>
      <c r="H4518" s="91">
        <v>1989</v>
      </c>
      <c r="I4518" s="91">
        <v>1980</v>
      </c>
      <c r="J4518" s="94">
        <v>4763</v>
      </c>
      <c r="K4518" s="92" t="s">
        <v>6368</v>
      </c>
    </row>
    <row r="4519" spans="1:11" ht="15" x14ac:dyDescent="0.25">
      <c r="A4519" s="91">
        <v>646385</v>
      </c>
      <c r="B4519" s="92" t="s">
        <v>3267</v>
      </c>
      <c r="C4519" s="92" t="s">
        <v>9215</v>
      </c>
      <c r="D4519" s="93" t="s">
        <v>275</v>
      </c>
      <c r="E4519" s="94">
        <v>119131</v>
      </c>
      <c r="F4519" s="94">
        <v>6686</v>
      </c>
      <c r="G4519" s="91">
        <v>3554</v>
      </c>
      <c r="H4519" s="91">
        <v>2022</v>
      </c>
      <c r="I4519" s="91">
        <v>2020</v>
      </c>
      <c r="J4519" s="94">
        <v>19842</v>
      </c>
      <c r="K4519" s="92" t="s">
        <v>6368</v>
      </c>
    </row>
    <row r="4520" spans="1:11" ht="15" x14ac:dyDescent="0.25">
      <c r="A4520" s="91">
        <v>614560</v>
      </c>
      <c r="B4520" s="92" t="s">
        <v>9216</v>
      </c>
      <c r="C4520" s="92" t="s">
        <v>9217</v>
      </c>
      <c r="D4520" s="93" t="s">
        <v>275</v>
      </c>
      <c r="E4520" s="94">
        <v>22977</v>
      </c>
      <c r="F4520" s="94">
        <v>6686</v>
      </c>
      <c r="G4520" s="91">
        <v>1682</v>
      </c>
      <c r="H4520" s="91">
        <v>2020</v>
      </c>
      <c r="I4520" s="91">
        <v>2020</v>
      </c>
      <c r="J4520" s="94">
        <v>3823</v>
      </c>
      <c r="K4520" s="92" t="s">
        <v>6368</v>
      </c>
    </row>
    <row r="4521" spans="1:11" ht="15" x14ac:dyDescent="0.25">
      <c r="A4521" s="91">
        <v>517839</v>
      </c>
      <c r="B4521" s="92" t="s">
        <v>9218</v>
      </c>
      <c r="C4521" s="92" t="s">
        <v>9219</v>
      </c>
      <c r="D4521" s="93" t="s">
        <v>275</v>
      </c>
      <c r="E4521" s="94">
        <v>16542</v>
      </c>
      <c r="F4521" s="94">
        <v>6686</v>
      </c>
      <c r="G4521" s="91">
        <v>860</v>
      </c>
      <c r="H4521" s="91">
        <v>2018</v>
      </c>
      <c r="I4521" s="91">
        <v>2010</v>
      </c>
      <c r="J4521" s="94">
        <v>2751</v>
      </c>
      <c r="K4521" s="92" t="s">
        <v>6368</v>
      </c>
    </row>
    <row r="4522" spans="1:11" ht="15" x14ac:dyDescent="0.25">
      <c r="A4522" s="91">
        <v>517839</v>
      </c>
      <c r="B4522" s="92" t="s">
        <v>9218</v>
      </c>
      <c r="C4522" s="92" t="s">
        <v>9219</v>
      </c>
      <c r="D4522" s="93" t="s">
        <v>275</v>
      </c>
      <c r="E4522" s="94">
        <v>16542</v>
      </c>
      <c r="F4522" s="94">
        <v>6686</v>
      </c>
      <c r="G4522" s="91">
        <v>860</v>
      </c>
      <c r="H4522" s="91">
        <v>2018</v>
      </c>
      <c r="I4522" s="91">
        <v>2010</v>
      </c>
      <c r="J4522" s="94">
        <v>2751</v>
      </c>
      <c r="K4522" s="92" t="s">
        <v>6368</v>
      </c>
    </row>
    <row r="4523" spans="1:11" ht="15" x14ac:dyDescent="0.25">
      <c r="A4523" s="91">
        <v>9079</v>
      </c>
      <c r="B4523" s="92" t="s">
        <v>9220</v>
      </c>
      <c r="C4523" s="92" t="s">
        <v>9221</v>
      </c>
      <c r="D4523" s="93" t="s">
        <v>275</v>
      </c>
      <c r="E4523" s="94">
        <v>37829</v>
      </c>
      <c r="F4523" s="94">
        <v>6686</v>
      </c>
      <c r="G4523" s="91">
        <v>465</v>
      </c>
      <c r="H4523" s="91">
        <v>1991</v>
      </c>
      <c r="I4523" s="91">
        <v>1990</v>
      </c>
      <c r="J4523" s="94">
        <v>6297</v>
      </c>
      <c r="K4523" s="92" t="s">
        <v>6368</v>
      </c>
    </row>
    <row r="4524" spans="1:11" ht="15" x14ac:dyDescent="0.25">
      <c r="A4524" s="91">
        <v>452773</v>
      </c>
      <c r="B4524" s="92" t="s">
        <v>9222</v>
      </c>
      <c r="C4524" s="92" t="s">
        <v>9223</v>
      </c>
      <c r="D4524" s="93" t="s">
        <v>275</v>
      </c>
      <c r="E4524" s="94">
        <v>16093</v>
      </c>
      <c r="F4524" s="91" t="s">
        <v>8638</v>
      </c>
      <c r="G4524" s="91">
        <v>416</v>
      </c>
      <c r="H4524" s="91">
        <v>2017</v>
      </c>
      <c r="I4524" s="91">
        <v>2010</v>
      </c>
      <c r="J4524" s="94">
        <v>2676</v>
      </c>
      <c r="K4524" s="92" t="s">
        <v>6368</v>
      </c>
    </row>
    <row r="4525" spans="1:11" ht="15" x14ac:dyDescent="0.25">
      <c r="A4525" s="91">
        <v>336882</v>
      </c>
      <c r="B4525" s="92" t="s">
        <v>2795</v>
      </c>
      <c r="C4525" s="92" t="s">
        <v>9224</v>
      </c>
      <c r="D4525" s="93" t="s">
        <v>275</v>
      </c>
      <c r="E4525" s="94">
        <v>33725</v>
      </c>
      <c r="F4525" s="94">
        <v>6685</v>
      </c>
      <c r="G4525" s="91">
        <v>1334</v>
      </c>
      <c r="H4525" s="91">
        <v>2015</v>
      </c>
      <c r="I4525" s="91">
        <v>2010</v>
      </c>
      <c r="J4525" s="94">
        <v>5614</v>
      </c>
      <c r="K4525" s="92" t="s">
        <v>6368</v>
      </c>
    </row>
    <row r="4526" spans="1:11" ht="15" x14ac:dyDescent="0.25">
      <c r="A4526" s="91">
        <v>75900</v>
      </c>
      <c r="B4526" s="92" t="s">
        <v>9225</v>
      </c>
      <c r="C4526" s="92" t="s">
        <v>9226</v>
      </c>
      <c r="D4526" s="93" t="s">
        <v>275</v>
      </c>
      <c r="E4526" s="94">
        <v>31532</v>
      </c>
      <c r="F4526" s="91" t="s">
        <v>8638</v>
      </c>
      <c r="G4526" s="91">
        <v>1308</v>
      </c>
      <c r="H4526" s="91">
        <v>2011</v>
      </c>
      <c r="I4526" s="91">
        <v>2010</v>
      </c>
      <c r="J4526" s="94">
        <v>5248</v>
      </c>
      <c r="K4526" s="92" t="s">
        <v>6368</v>
      </c>
    </row>
    <row r="4527" spans="1:11" ht="15" x14ac:dyDescent="0.25">
      <c r="A4527" s="91">
        <v>48138</v>
      </c>
      <c r="B4527" s="92" t="s">
        <v>9227</v>
      </c>
      <c r="C4527" s="92" t="s">
        <v>9228</v>
      </c>
      <c r="D4527" s="93" t="s">
        <v>275</v>
      </c>
      <c r="E4527" s="94">
        <v>7468</v>
      </c>
      <c r="F4527" s="94">
        <v>6685</v>
      </c>
      <c r="G4527" s="91">
        <v>3991</v>
      </c>
      <c r="H4527" s="91">
        <v>2011</v>
      </c>
      <c r="I4527" s="91">
        <v>2010</v>
      </c>
      <c r="J4527" s="94">
        <v>12437</v>
      </c>
      <c r="K4527" s="92" t="s">
        <v>6368</v>
      </c>
    </row>
    <row r="4528" spans="1:11" ht="15" x14ac:dyDescent="0.25">
      <c r="A4528" s="91">
        <v>10399</v>
      </c>
      <c r="B4528" s="92" t="s">
        <v>9229</v>
      </c>
      <c r="C4528" s="92" t="s">
        <v>9230</v>
      </c>
      <c r="D4528" s="93" t="s">
        <v>275</v>
      </c>
      <c r="E4528" s="94">
        <v>20777</v>
      </c>
      <c r="F4528" s="94">
        <v>6685</v>
      </c>
      <c r="G4528" s="91">
        <v>311</v>
      </c>
      <c r="H4528" s="91">
        <v>1999</v>
      </c>
      <c r="I4528" s="91">
        <v>1990</v>
      </c>
      <c r="J4528" s="94">
        <v>3456</v>
      </c>
      <c r="K4528" s="92" t="s">
        <v>6368</v>
      </c>
    </row>
    <row r="4529" spans="1:11" ht="15" x14ac:dyDescent="0.25">
      <c r="A4529" s="91">
        <v>1635</v>
      </c>
      <c r="B4529" s="92" t="s">
        <v>9231</v>
      </c>
      <c r="C4529" s="92" t="s">
        <v>9232</v>
      </c>
      <c r="D4529" s="93" t="s">
        <v>275</v>
      </c>
      <c r="E4529" s="94">
        <v>100095</v>
      </c>
      <c r="F4529" s="94">
        <v>6685</v>
      </c>
      <c r="G4529" s="91">
        <v>5601</v>
      </c>
      <c r="H4529" s="91">
        <v>2005</v>
      </c>
      <c r="I4529" s="91">
        <v>2000</v>
      </c>
      <c r="J4529" s="94">
        <v>16671</v>
      </c>
      <c r="K4529" s="92" t="s">
        <v>6368</v>
      </c>
    </row>
    <row r="4530" spans="1:11" ht="15" x14ac:dyDescent="0.25">
      <c r="A4530" s="91">
        <v>1597</v>
      </c>
      <c r="B4530" s="92" t="s">
        <v>9233</v>
      </c>
      <c r="C4530" s="92" t="s">
        <v>9234</v>
      </c>
      <c r="D4530" s="93" t="s">
        <v>275</v>
      </c>
      <c r="E4530" s="94">
        <v>83216</v>
      </c>
      <c r="F4530" s="94">
        <v>6685</v>
      </c>
      <c r="G4530" s="91">
        <v>6116</v>
      </c>
      <c r="H4530" s="91">
        <v>2000</v>
      </c>
      <c r="I4530" s="91">
        <v>2000</v>
      </c>
      <c r="J4530" s="94">
        <v>13859</v>
      </c>
      <c r="K4530" s="92" t="s">
        <v>6368</v>
      </c>
    </row>
    <row r="4531" spans="1:11" ht="15" x14ac:dyDescent="0.25">
      <c r="A4531" s="91">
        <v>150</v>
      </c>
      <c r="B4531" s="92" t="s">
        <v>9235</v>
      </c>
      <c r="C4531" s="92" t="s">
        <v>9236</v>
      </c>
      <c r="D4531" s="93" t="s">
        <v>275</v>
      </c>
      <c r="E4531" s="94">
        <v>44996</v>
      </c>
      <c r="F4531" s="94">
        <v>6685</v>
      </c>
      <c r="G4531" s="91">
        <v>1581</v>
      </c>
      <c r="H4531" s="91">
        <v>1982</v>
      </c>
      <c r="I4531" s="91">
        <v>1980</v>
      </c>
      <c r="J4531" s="94">
        <v>7491</v>
      </c>
      <c r="K4531" s="92" t="s">
        <v>6368</v>
      </c>
    </row>
    <row r="4532" spans="1:11" ht="15" x14ac:dyDescent="0.25">
      <c r="A4532" s="91">
        <v>655187</v>
      </c>
      <c r="B4532" s="92" t="s">
        <v>9237</v>
      </c>
      <c r="C4532" s="92" t="s">
        <v>9238</v>
      </c>
      <c r="D4532" s="93" t="s">
        <v>275</v>
      </c>
      <c r="E4532" s="94">
        <v>13378</v>
      </c>
      <c r="F4532" s="94">
        <v>6684</v>
      </c>
      <c r="G4532" s="91">
        <v>302</v>
      </c>
      <c r="H4532" s="91">
        <v>2020</v>
      </c>
      <c r="I4532" s="91">
        <v>2020</v>
      </c>
      <c r="J4532" s="94">
        <v>2224</v>
      </c>
      <c r="K4532" s="92" t="s">
        <v>6368</v>
      </c>
    </row>
    <row r="4533" spans="1:11" ht="15" x14ac:dyDescent="0.25">
      <c r="A4533" s="91">
        <v>64328</v>
      </c>
      <c r="B4533" s="92" t="s">
        <v>9239</v>
      </c>
      <c r="C4533" s="92" t="s">
        <v>9240</v>
      </c>
      <c r="D4533" s="93" t="s">
        <v>275</v>
      </c>
      <c r="E4533" s="94">
        <v>43966</v>
      </c>
      <c r="F4533" s="94">
        <v>6684</v>
      </c>
      <c r="G4533" s="91">
        <v>1623</v>
      </c>
      <c r="H4533" s="91">
        <v>2011</v>
      </c>
      <c r="I4533" s="91">
        <v>2010</v>
      </c>
      <c r="J4533" s="94">
        <v>732</v>
      </c>
      <c r="K4533" s="92" t="s">
        <v>6368</v>
      </c>
    </row>
    <row r="4534" spans="1:11" ht="15" x14ac:dyDescent="0.25">
      <c r="A4534" s="91">
        <v>11655</v>
      </c>
      <c r="B4534" s="92" t="s">
        <v>9241</v>
      </c>
      <c r="C4534" s="92" t="s">
        <v>9242</v>
      </c>
      <c r="D4534" s="93" t="s">
        <v>275</v>
      </c>
      <c r="E4534" s="94">
        <v>14215</v>
      </c>
      <c r="F4534" s="94">
        <v>6684</v>
      </c>
      <c r="G4534" s="91">
        <v>693</v>
      </c>
      <c r="H4534" s="91">
        <v>1993</v>
      </c>
      <c r="I4534" s="91">
        <v>1990</v>
      </c>
      <c r="J4534" s="94">
        <v>2363</v>
      </c>
      <c r="K4534" s="92" t="s">
        <v>6368</v>
      </c>
    </row>
    <row r="4535" spans="1:11" ht="15" x14ac:dyDescent="0.25">
      <c r="A4535" s="91">
        <v>10464</v>
      </c>
      <c r="B4535" s="92" t="s">
        <v>9243</v>
      </c>
      <c r="C4535" s="92" t="s">
        <v>9244</v>
      </c>
      <c r="D4535" s="93" t="s">
        <v>275</v>
      </c>
      <c r="E4535" s="94">
        <v>32435</v>
      </c>
      <c r="F4535" s="94">
        <v>6684</v>
      </c>
      <c r="G4535" s="91">
        <v>432</v>
      </c>
      <c r="H4535" s="91">
        <v>1994</v>
      </c>
      <c r="I4535" s="91">
        <v>1990</v>
      </c>
      <c r="J4535" s="94">
        <v>5399</v>
      </c>
      <c r="K4535" s="92" t="s">
        <v>6368</v>
      </c>
    </row>
    <row r="4536" spans="1:11" ht="15" x14ac:dyDescent="0.25">
      <c r="A4536" s="91">
        <v>565</v>
      </c>
      <c r="B4536" s="92" t="s">
        <v>9245</v>
      </c>
      <c r="C4536" s="92" t="s">
        <v>9246</v>
      </c>
      <c r="D4536" s="93" t="s">
        <v>275</v>
      </c>
      <c r="E4536" s="94">
        <v>83097</v>
      </c>
      <c r="F4536" s="94">
        <v>6684</v>
      </c>
      <c r="G4536" s="91">
        <v>6362</v>
      </c>
      <c r="H4536" s="91">
        <v>2002</v>
      </c>
      <c r="I4536" s="91">
        <v>2000</v>
      </c>
      <c r="J4536" s="94">
        <v>13839</v>
      </c>
      <c r="K4536" s="92" t="s">
        <v>6368</v>
      </c>
    </row>
    <row r="4537" spans="1:11" ht="15" x14ac:dyDescent="0.25">
      <c r="A4537" s="91">
        <v>15035</v>
      </c>
      <c r="B4537" s="92" t="s">
        <v>9247</v>
      </c>
      <c r="C4537" s="92" t="s">
        <v>9248</v>
      </c>
      <c r="D4537" s="93" t="s">
        <v>275</v>
      </c>
      <c r="E4537" s="94">
        <v>37917</v>
      </c>
      <c r="F4537" s="94">
        <v>6683</v>
      </c>
      <c r="G4537" s="91">
        <v>320</v>
      </c>
      <c r="H4537" s="91">
        <v>1983</v>
      </c>
      <c r="I4537" s="91">
        <v>1980</v>
      </c>
      <c r="J4537" s="94">
        <v>6312</v>
      </c>
      <c r="K4537" s="92" t="s">
        <v>6368</v>
      </c>
    </row>
    <row r="4538" spans="1:11" ht="15" x14ac:dyDescent="0.25">
      <c r="A4538" s="91">
        <v>10201</v>
      </c>
      <c r="B4538" s="92" t="s">
        <v>9249</v>
      </c>
      <c r="C4538" s="92" t="s">
        <v>9250</v>
      </c>
      <c r="D4538" s="93" t="s">
        <v>275</v>
      </c>
      <c r="E4538" s="94">
        <v>74862</v>
      </c>
      <c r="F4538" s="94">
        <v>6683</v>
      </c>
      <c r="G4538" s="91">
        <v>7066</v>
      </c>
      <c r="H4538" s="91">
        <v>2008</v>
      </c>
      <c r="I4538" s="91">
        <v>2000</v>
      </c>
      <c r="J4538" s="94">
        <v>12467</v>
      </c>
      <c r="K4538" s="92" t="s">
        <v>6368</v>
      </c>
    </row>
    <row r="4539" spans="1:11" ht="15" x14ac:dyDescent="0.25">
      <c r="A4539" s="91">
        <v>8736</v>
      </c>
      <c r="B4539" s="92" t="s">
        <v>9251</v>
      </c>
      <c r="C4539" s="92" t="s">
        <v>9252</v>
      </c>
      <c r="D4539" s="93" t="s">
        <v>275</v>
      </c>
      <c r="E4539" s="94">
        <v>7418</v>
      </c>
      <c r="F4539" s="94">
        <v>6683</v>
      </c>
      <c r="G4539" s="91">
        <v>687</v>
      </c>
      <c r="H4539" s="91">
        <v>2006</v>
      </c>
      <c r="I4539" s="91">
        <v>2000</v>
      </c>
      <c r="J4539" s="94">
        <v>1231</v>
      </c>
      <c r="K4539" s="92" t="s">
        <v>6368</v>
      </c>
    </row>
    <row r="4540" spans="1:11" ht="15" x14ac:dyDescent="0.25">
      <c r="A4540" s="91">
        <v>511322</v>
      </c>
      <c r="B4540" s="92" t="s">
        <v>9253</v>
      </c>
      <c r="C4540" s="92" t="s">
        <v>9254</v>
      </c>
      <c r="D4540" s="93" t="s">
        <v>275</v>
      </c>
      <c r="E4540" s="94">
        <v>20738</v>
      </c>
      <c r="F4540" s="94">
        <v>6682</v>
      </c>
      <c r="G4540" s="91">
        <v>1192</v>
      </c>
      <c r="H4540" s="91">
        <v>2019</v>
      </c>
      <c r="I4540" s="91">
        <v>2010</v>
      </c>
      <c r="J4540" s="94">
        <v>345</v>
      </c>
      <c r="K4540" s="92" t="s">
        <v>6368</v>
      </c>
    </row>
    <row r="4541" spans="1:11" ht="15" x14ac:dyDescent="0.25">
      <c r="A4541" s="91">
        <v>19403</v>
      </c>
      <c r="B4541" s="92" t="s">
        <v>9255</v>
      </c>
      <c r="C4541" s="92" t="s">
        <v>9256</v>
      </c>
      <c r="D4541" s="93" t="s">
        <v>275</v>
      </c>
      <c r="E4541" s="94">
        <v>30531</v>
      </c>
      <c r="F4541" s="91" t="s">
        <v>8638</v>
      </c>
      <c r="G4541" s="91">
        <v>318</v>
      </c>
      <c r="H4541" s="91">
        <v>1972</v>
      </c>
      <c r="I4541" s="91">
        <v>1970</v>
      </c>
      <c r="J4541" s="94">
        <v>5081</v>
      </c>
      <c r="K4541" s="92" t="s">
        <v>6368</v>
      </c>
    </row>
    <row r="4542" spans="1:11" ht="15" x14ac:dyDescent="0.25">
      <c r="A4542" s="91">
        <v>19403</v>
      </c>
      <c r="B4542" s="92" t="s">
        <v>9255</v>
      </c>
      <c r="C4542" s="92" t="s">
        <v>9256</v>
      </c>
      <c r="D4542" s="93" t="s">
        <v>275</v>
      </c>
      <c r="E4542" s="94">
        <v>30531</v>
      </c>
      <c r="F4542" s="91" t="s">
        <v>8638</v>
      </c>
      <c r="G4542" s="91">
        <v>318</v>
      </c>
      <c r="H4542" s="91">
        <v>1972</v>
      </c>
      <c r="I4542" s="91">
        <v>1970</v>
      </c>
      <c r="J4542" s="94">
        <v>5081</v>
      </c>
      <c r="K4542" s="92" t="s">
        <v>6368</v>
      </c>
    </row>
    <row r="4543" spans="1:11" ht="15" x14ac:dyDescent="0.25">
      <c r="A4543" s="91">
        <v>13804</v>
      </c>
      <c r="B4543" s="92" t="s">
        <v>9257</v>
      </c>
      <c r="C4543" s="92" t="s">
        <v>9258</v>
      </c>
      <c r="D4543" s="93" t="s">
        <v>275</v>
      </c>
      <c r="E4543" s="94">
        <v>15461</v>
      </c>
      <c r="F4543" s="94">
        <v>6682</v>
      </c>
      <c r="G4543" s="91">
        <v>7492</v>
      </c>
      <c r="H4543" s="91">
        <v>2009</v>
      </c>
      <c r="I4543" s="91">
        <v>2000</v>
      </c>
      <c r="J4543" s="94">
        <v>2571</v>
      </c>
      <c r="K4543" s="92" t="s">
        <v>6368</v>
      </c>
    </row>
    <row r="4544" spans="1:11" ht="15" x14ac:dyDescent="0.25">
      <c r="A4544" s="91">
        <v>11283</v>
      </c>
      <c r="B4544" s="92" t="s">
        <v>9259</v>
      </c>
      <c r="C4544" s="92" t="s">
        <v>9260</v>
      </c>
      <c r="D4544" s="93" t="s">
        <v>275</v>
      </c>
      <c r="E4544" s="94">
        <v>69319</v>
      </c>
      <c r="F4544" s="94">
        <v>6682</v>
      </c>
      <c r="G4544" s="91">
        <v>3118</v>
      </c>
      <c r="H4544" s="91">
        <v>2005</v>
      </c>
      <c r="I4544" s="91">
        <v>2000</v>
      </c>
      <c r="J4544" s="94">
        <v>11544</v>
      </c>
      <c r="K4544" s="92" t="s">
        <v>6368</v>
      </c>
    </row>
    <row r="4545" spans="1:11" ht="15" x14ac:dyDescent="0.25">
      <c r="A4545" s="91">
        <v>276844</v>
      </c>
      <c r="B4545" s="92" t="s">
        <v>9261</v>
      </c>
      <c r="C4545" s="92" t="s">
        <v>9262</v>
      </c>
      <c r="D4545" s="93" t="s">
        <v>275</v>
      </c>
      <c r="E4545" s="94">
        <v>23917</v>
      </c>
      <c r="F4545" s="94">
        <v>6681</v>
      </c>
      <c r="G4545" s="91">
        <v>499</v>
      </c>
      <c r="H4545" s="91">
        <v>2014</v>
      </c>
      <c r="I4545" s="91">
        <v>2010</v>
      </c>
      <c r="J4545" s="94">
        <v>3979</v>
      </c>
      <c r="K4545" s="92" t="s">
        <v>6368</v>
      </c>
    </row>
    <row r="4546" spans="1:11" ht="15" x14ac:dyDescent="0.25">
      <c r="A4546" s="91">
        <v>56812</v>
      </c>
      <c r="B4546" s="92" t="s">
        <v>9263</v>
      </c>
      <c r="C4546" s="92" t="s">
        <v>9264</v>
      </c>
      <c r="D4546" s="93" t="s">
        <v>275</v>
      </c>
      <c r="E4546" s="94">
        <v>11382</v>
      </c>
      <c r="F4546" s="94">
        <v>6681</v>
      </c>
      <c r="G4546" s="91">
        <v>426</v>
      </c>
      <c r="H4546" s="91">
        <v>2010</v>
      </c>
      <c r="I4546" s="91">
        <v>2010</v>
      </c>
      <c r="J4546" s="94">
        <v>1891</v>
      </c>
      <c r="K4546" s="92" t="s">
        <v>6368</v>
      </c>
    </row>
    <row r="4547" spans="1:11" ht="15" x14ac:dyDescent="0.25">
      <c r="A4547" s="91">
        <v>22171</v>
      </c>
      <c r="B4547" s="92" t="s">
        <v>9265</v>
      </c>
      <c r="C4547" s="92" t="s">
        <v>9266</v>
      </c>
      <c r="D4547" s="93" t="s">
        <v>275</v>
      </c>
      <c r="E4547" s="94">
        <v>25315</v>
      </c>
      <c r="F4547" s="94">
        <v>6681</v>
      </c>
      <c r="G4547" s="91">
        <v>367</v>
      </c>
      <c r="H4547" s="91">
        <v>1981</v>
      </c>
      <c r="I4547" s="91">
        <v>1980</v>
      </c>
      <c r="J4547" s="94">
        <v>4212</v>
      </c>
      <c r="K4547" s="92" t="s">
        <v>6368</v>
      </c>
    </row>
    <row r="4548" spans="1:11" ht="15" x14ac:dyDescent="0.25">
      <c r="A4548" s="91">
        <v>13676</v>
      </c>
      <c r="B4548" s="92" t="s">
        <v>9267</v>
      </c>
      <c r="C4548" s="92" t="s">
        <v>9268</v>
      </c>
      <c r="D4548" s="93" t="s">
        <v>275</v>
      </c>
      <c r="E4548" s="94">
        <v>2541</v>
      </c>
      <c r="F4548" s="91" t="s">
        <v>8638</v>
      </c>
      <c r="G4548" s="91">
        <v>1044</v>
      </c>
      <c r="H4548" s="91">
        <v>2008</v>
      </c>
      <c r="I4548" s="91">
        <v>2000</v>
      </c>
      <c r="J4548" s="94">
        <v>418</v>
      </c>
      <c r="K4548" s="92" t="s">
        <v>6368</v>
      </c>
    </row>
    <row r="4549" spans="1:11" ht="15" x14ac:dyDescent="0.25">
      <c r="A4549" s="91">
        <v>2016</v>
      </c>
      <c r="B4549" s="92" t="s">
        <v>9269</v>
      </c>
      <c r="C4549" s="92" t="s">
        <v>9270</v>
      </c>
      <c r="D4549" s="93" t="s">
        <v>275</v>
      </c>
      <c r="E4549" s="94">
        <v>14515</v>
      </c>
      <c r="F4549" s="94">
        <v>6674</v>
      </c>
      <c r="G4549" s="91">
        <v>382</v>
      </c>
      <c r="H4549" s="91">
        <v>2006</v>
      </c>
      <c r="I4549" s="91">
        <v>2000</v>
      </c>
      <c r="J4549" s="94">
        <v>2413</v>
      </c>
      <c r="K4549" s="92" t="s">
        <v>6368</v>
      </c>
    </row>
    <row r="4550" spans="1:11" ht="15" x14ac:dyDescent="0.25">
      <c r="A4550" s="91">
        <v>998846</v>
      </c>
      <c r="B4550" s="92" t="s">
        <v>9271</v>
      </c>
      <c r="C4550" s="92" t="s">
        <v>9272</v>
      </c>
      <c r="D4550" s="93" t="s">
        <v>275</v>
      </c>
      <c r="E4550" s="94">
        <v>37973</v>
      </c>
      <c r="F4550" s="91" t="s">
        <v>9273</v>
      </c>
      <c r="G4550" s="91">
        <v>619</v>
      </c>
      <c r="H4550" s="91">
        <v>2024</v>
      </c>
      <c r="I4550" s="91">
        <v>2020</v>
      </c>
      <c r="J4550" s="94">
        <v>6321</v>
      </c>
      <c r="K4550" s="92" t="s">
        <v>6368</v>
      </c>
    </row>
    <row r="4551" spans="1:11" ht="15" x14ac:dyDescent="0.25">
      <c r="A4551" s="91">
        <v>379686</v>
      </c>
      <c r="B4551" s="92" t="s">
        <v>9274</v>
      </c>
      <c r="C4551" s="92" t="s">
        <v>9275</v>
      </c>
      <c r="D4551" s="93" t="s">
        <v>275</v>
      </c>
      <c r="E4551" s="94">
        <v>129769</v>
      </c>
      <c r="F4551" s="91" t="s">
        <v>9273</v>
      </c>
      <c r="G4551" s="91">
        <v>4108</v>
      </c>
      <c r="H4551" s="91">
        <v>2021</v>
      </c>
      <c r="I4551" s="91">
        <v>2020</v>
      </c>
      <c r="J4551" s="94">
        <v>21615</v>
      </c>
      <c r="K4551" s="92" t="s">
        <v>6368</v>
      </c>
    </row>
    <row r="4552" spans="1:11" ht="15" x14ac:dyDescent="0.25">
      <c r="A4552" s="91">
        <v>81250</v>
      </c>
      <c r="B4552" s="92" t="s">
        <v>9276</v>
      </c>
      <c r="C4552" s="92" t="s">
        <v>9277</v>
      </c>
      <c r="D4552" s="93" t="s">
        <v>275</v>
      </c>
      <c r="E4552" s="94">
        <v>27976</v>
      </c>
      <c r="F4552" s="91" t="s">
        <v>9273</v>
      </c>
      <c r="G4552" s="91">
        <v>766</v>
      </c>
      <c r="H4552" s="91">
        <v>2011</v>
      </c>
      <c r="I4552" s="91">
        <v>2010</v>
      </c>
      <c r="J4552" s="94">
        <v>4656</v>
      </c>
      <c r="K4552" s="92" t="s">
        <v>6368</v>
      </c>
    </row>
    <row r="4553" spans="1:11" ht="15" x14ac:dyDescent="0.25">
      <c r="A4553" s="91">
        <v>36897</v>
      </c>
      <c r="B4553" s="92" t="s">
        <v>9278</v>
      </c>
      <c r="C4553" s="92" t="s">
        <v>9279</v>
      </c>
      <c r="D4553" s="93" t="s">
        <v>275</v>
      </c>
      <c r="E4553" s="94">
        <v>16167</v>
      </c>
      <c r="F4553" s="91" t="s">
        <v>9273</v>
      </c>
      <c r="G4553" s="91">
        <v>412</v>
      </c>
      <c r="H4553" s="91">
        <v>2001</v>
      </c>
      <c r="I4553" s="91">
        <v>2000</v>
      </c>
      <c r="J4553" s="94">
        <v>2688</v>
      </c>
      <c r="K4553" s="92" t="s">
        <v>6368</v>
      </c>
    </row>
    <row r="4554" spans="1:11" ht="15" x14ac:dyDescent="0.25">
      <c r="A4554" s="91">
        <v>34204</v>
      </c>
      <c r="B4554" s="92" t="s">
        <v>9280</v>
      </c>
      <c r="C4554" s="92" t="s">
        <v>9281</v>
      </c>
      <c r="D4554" s="93" t="s">
        <v>275</v>
      </c>
      <c r="E4554" s="94">
        <v>16309</v>
      </c>
      <c r="F4554" s="91" t="s">
        <v>9273</v>
      </c>
      <c r="G4554" s="91">
        <v>609</v>
      </c>
      <c r="H4554" s="91">
        <v>2006</v>
      </c>
      <c r="I4554" s="91">
        <v>2000</v>
      </c>
      <c r="J4554" s="94">
        <v>2712</v>
      </c>
      <c r="K4554" s="92" t="s">
        <v>6368</v>
      </c>
    </row>
    <row r="4555" spans="1:11" ht="15" x14ac:dyDescent="0.25">
      <c r="A4555" s="91">
        <v>517116</v>
      </c>
      <c r="B4555" s="92" t="s">
        <v>9282</v>
      </c>
      <c r="C4555" s="92" t="s">
        <v>9283</v>
      </c>
      <c r="D4555" s="93" t="s">
        <v>275</v>
      </c>
      <c r="E4555" s="94">
        <v>22592</v>
      </c>
      <c r="F4555" s="94">
        <v>6679</v>
      </c>
      <c r="G4555" s="91">
        <v>1285</v>
      </c>
      <c r="H4555" s="91">
        <v>2019</v>
      </c>
      <c r="I4555" s="91">
        <v>2010</v>
      </c>
      <c r="J4555" s="94">
        <v>3759</v>
      </c>
      <c r="K4555" s="92" t="s">
        <v>6368</v>
      </c>
    </row>
    <row r="4556" spans="1:11" ht="15" x14ac:dyDescent="0.25">
      <c r="A4556" s="91">
        <v>185567</v>
      </c>
      <c r="B4556" s="92" t="s">
        <v>3488</v>
      </c>
      <c r="C4556" s="92" t="s">
        <v>9284</v>
      </c>
      <c r="D4556" s="93" t="s">
        <v>275</v>
      </c>
      <c r="E4556" s="94">
        <v>18272</v>
      </c>
      <c r="F4556" s="91" t="s">
        <v>8638</v>
      </c>
      <c r="G4556" s="91">
        <v>495</v>
      </c>
      <c r="H4556" s="91">
        <v>2013</v>
      </c>
      <c r="I4556" s="91">
        <v>2010</v>
      </c>
      <c r="J4556" s="94">
        <v>3039</v>
      </c>
      <c r="K4556" s="92" t="s">
        <v>6368</v>
      </c>
    </row>
    <row r="4557" spans="1:11" ht="15" x14ac:dyDescent="0.25">
      <c r="A4557" s="91">
        <v>91586</v>
      </c>
      <c r="B4557" s="92" t="s">
        <v>9285</v>
      </c>
      <c r="C4557" s="92" t="s">
        <v>9286</v>
      </c>
      <c r="D4557" s="93" t="s">
        <v>275</v>
      </c>
      <c r="E4557" s="94">
        <v>79359</v>
      </c>
      <c r="F4557" s="94">
        <v>6679</v>
      </c>
      <c r="G4557" s="91">
        <v>4378</v>
      </c>
      <c r="H4557" s="91">
        <v>2013</v>
      </c>
      <c r="I4557" s="91">
        <v>2010</v>
      </c>
      <c r="J4557" s="94">
        <v>13216</v>
      </c>
      <c r="K4557" s="92" t="s">
        <v>6368</v>
      </c>
    </row>
    <row r="4558" spans="1:11" ht="15" x14ac:dyDescent="0.25">
      <c r="A4558" s="91">
        <v>75802</v>
      </c>
      <c r="B4558" s="92" t="s">
        <v>9287</v>
      </c>
      <c r="C4558" s="92" t="s">
        <v>9288</v>
      </c>
      <c r="D4558" s="93" t="s">
        <v>275</v>
      </c>
      <c r="E4558" s="94">
        <v>17416</v>
      </c>
      <c r="F4558" s="94">
        <v>6679</v>
      </c>
      <c r="G4558" s="91">
        <v>827</v>
      </c>
      <c r="H4558" s="91">
        <v>2011</v>
      </c>
      <c r="I4558" s="91">
        <v>2010</v>
      </c>
      <c r="J4558" s="94">
        <v>2896</v>
      </c>
      <c r="K4558" s="92" t="s">
        <v>6368</v>
      </c>
    </row>
    <row r="4559" spans="1:11" ht="15" x14ac:dyDescent="0.25">
      <c r="A4559" s="91">
        <v>46420</v>
      </c>
      <c r="B4559" s="92" t="s">
        <v>9289</v>
      </c>
      <c r="C4559" s="92" t="s">
        <v>9290</v>
      </c>
      <c r="D4559" s="93" t="s">
        <v>275</v>
      </c>
      <c r="E4559" s="94">
        <v>29841</v>
      </c>
      <c r="F4559" s="91" t="s">
        <v>9273</v>
      </c>
      <c r="G4559" s="91">
        <v>785</v>
      </c>
      <c r="H4559" s="91">
        <v>2010</v>
      </c>
      <c r="I4559" s="91">
        <v>2010</v>
      </c>
      <c r="J4559" s="94">
        <v>4966</v>
      </c>
      <c r="K4559" s="92" t="s">
        <v>6368</v>
      </c>
    </row>
    <row r="4560" spans="1:11" ht="15" x14ac:dyDescent="0.25">
      <c r="A4560" s="91">
        <v>20760</v>
      </c>
      <c r="B4560" s="92" t="s">
        <v>9291</v>
      </c>
      <c r="C4560" s="92" t="s">
        <v>9292</v>
      </c>
      <c r="D4560" s="93" t="s">
        <v>275</v>
      </c>
      <c r="E4560" s="94">
        <v>93688</v>
      </c>
      <c r="F4560" s="94">
        <v>6679</v>
      </c>
      <c r="G4560" s="91">
        <v>1561</v>
      </c>
      <c r="H4560" s="91">
        <v>2005</v>
      </c>
      <c r="I4560" s="91">
        <v>2000</v>
      </c>
      <c r="J4560" s="94">
        <v>15604</v>
      </c>
      <c r="K4560" s="92" t="s">
        <v>6368</v>
      </c>
    </row>
    <row r="4561" spans="1:11" ht="15" x14ac:dyDescent="0.25">
      <c r="A4561" s="91">
        <v>9869</v>
      </c>
      <c r="B4561" s="92" t="s">
        <v>9293</v>
      </c>
      <c r="C4561" s="92" t="s">
        <v>9294</v>
      </c>
      <c r="D4561" s="93" t="s">
        <v>275</v>
      </c>
      <c r="E4561" s="94">
        <v>35771</v>
      </c>
      <c r="F4561" s="91" t="s">
        <v>8638</v>
      </c>
      <c r="G4561" s="91">
        <v>1713</v>
      </c>
      <c r="H4561" s="91">
        <v>1992</v>
      </c>
      <c r="I4561" s="91">
        <v>1990</v>
      </c>
      <c r="J4561" s="94">
        <v>5954</v>
      </c>
      <c r="K4561" s="92" t="s">
        <v>6368</v>
      </c>
    </row>
    <row r="4562" spans="1:11" ht="15" x14ac:dyDescent="0.25">
      <c r="A4562" s="91">
        <v>532953</v>
      </c>
      <c r="B4562" s="92" t="s">
        <v>9295</v>
      </c>
      <c r="C4562" s="92" t="s">
        <v>9296</v>
      </c>
      <c r="D4562" s="93" t="s">
        <v>275</v>
      </c>
      <c r="E4562" s="94">
        <v>23924</v>
      </c>
      <c r="F4562" s="94">
        <v>6678</v>
      </c>
      <c r="G4562" s="91">
        <v>312</v>
      </c>
      <c r="H4562" s="91">
        <v>2019</v>
      </c>
      <c r="I4562" s="91">
        <v>2010</v>
      </c>
      <c r="J4562" s="94">
        <v>3981</v>
      </c>
      <c r="K4562" s="92" t="s">
        <v>6368</v>
      </c>
    </row>
    <row r="4563" spans="1:11" ht="15" x14ac:dyDescent="0.25">
      <c r="A4563" s="91">
        <v>11633</v>
      </c>
      <c r="B4563" s="92" t="s">
        <v>9297</v>
      </c>
      <c r="C4563" s="92" t="s">
        <v>9298</v>
      </c>
      <c r="D4563" s="93" t="s">
        <v>275</v>
      </c>
      <c r="E4563" s="94">
        <v>16406</v>
      </c>
      <c r="F4563" s="94">
        <v>6678</v>
      </c>
      <c r="G4563" s="91">
        <v>368</v>
      </c>
      <c r="H4563" s="91">
        <v>2004</v>
      </c>
      <c r="I4563" s="91">
        <v>2000</v>
      </c>
      <c r="J4563" s="94">
        <v>2728</v>
      </c>
      <c r="K4563" s="92" t="s">
        <v>6368</v>
      </c>
    </row>
    <row r="4564" spans="1:11" ht="15" x14ac:dyDescent="0.25">
      <c r="A4564" s="91">
        <v>10393</v>
      </c>
      <c r="B4564" s="92" t="s">
        <v>9299</v>
      </c>
      <c r="C4564" s="92" t="s">
        <v>9300</v>
      </c>
      <c r="D4564" s="93" t="s">
        <v>275</v>
      </c>
      <c r="E4564" s="94">
        <v>28933</v>
      </c>
      <c r="F4564" s="94">
        <v>6678</v>
      </c>
      <c r="G4564" s="91">
        <v>1012</v>
      </c>
      <c r="H4564" s="91">
        <v>2000</v>
      </c>
      <c r="I4564" s="91">
        <v>2000</v>
      </c>
      <c r="J4564" s="94">
        <v>4815</v>
      </c>
      <c r="K4564" s="92" t="s">
        <v>6368</v>
      </c>
    </row>
    <row r="4565" spans="1:11" ht="15" x14ac:dyDescent="0.25">
      <c r="A4565" s="91">
        <v>9659</v>
      </c>
      <c r="B4565" s="92" t="s">
        <v>9301</v>
      </c>
      <c r="C4565" s="92" t="s">
        <v>9302</v>
      </c>
      <c r="D4565" s="93" t="s">
        <v>275</v>
      </c>
      <c r="E4565" s="94">
        <v>9991</v>
      </c>
      <c r="F4565" s="94">
        <v>6678</v>
      </c>
      <c r="G4565" s="91">
        <v>4682</v>
      </c>
      <c r="H4565" s="91">
        <v>1979</v>
      </c>
      <c r="I4565" s="91">
        <v>1970</v>
      </c>
      <c r="J4565" s="94">
        <v>1664</v>
      </c>
      <c r="K4565" s="92" t="s">
        <v>6368</v>
      </c>
    </row>
    <row r="4566" spans="1:11" ht="15" x14ac:dyDescent="0.25">
      <c r="A4566" s="91">
        <v>3595</v>
      </c>
      <c r="B4566" s="92" t="s">
        <v>9303</v>
      </c>
      <c r="C4566" s="92" t="s">
        <v>9304</v>
      </c>
      <c r="D4566" s="93" t="s">
        <v>275</v>
      </c>
      <c r="E4566" s="94">
        <v>38858</v>
      </c>
      <c r="F4566" s="94">
        <v>6678</v>
      </c>
      <c r="G4566" s="91">
        <v>1946</v>
      </c>
      <c r="H4566" s="91">
        <v>1996</v>
      </c>
      <c r="I4566" s="91">
        <v>1990</v>
      </c>
      <c r="J4566" s="94">
        <v>6469</v>
      </c>
      <c r="K4566" s="92" t="s">
        <v>6368</v>
      </c>
    </row>
    <row r="4567" spans="1:11" ht="15" x14ac:dyDescent="0.25">
      <c r="A4567" s="91">
        <v>1992</v>
      </c>
      <c r="B4567" s="92" t="s">
        <v>9305</v>
      </c>
      <c r="C4567" s="92" t="s">
        <v>9306</v>
      </c>
      <c r="D4567" s="93" t="s">
        <v>275</v>
      </c>
      <c r="E4567" s="94">
        <v>5022</v>
      </c>
      <c r="F4567" s="94">
        <v>6678</v>
      </c>
      <c r="G4567" s="91">
        <v>3626</v>
      </c>
      <c r="H4567" s="91">
        <v>2007</v>
      </c>
      <c r="I4567" s="91">
        <v>2000</v>
      </c>
      <c r="J4567" s="94">
        <v>8362</v>
      </c>
      <c r="K4567" s="92" t="s">
        <v>6368</v>
      </c>
    </row>
    <row r="4568" spans="1:11" ht="15" x14ac:dyDescent="0.25">
      <c r="A4568" s="91">
        <v>7229</v>
      </c>
      <c r="B4568" s="92" t="s">
        <v>9307</v>
      </c>
      <c r="C4568" s="92" t="s">
        <v>9308</v>
      </c>
      <c r="D4568" s="93" t="s">
        <v>275</v>
      </c>
      <c r="E4568" s="94">
        <v>20872</v>
      </c>
      <c r="F4568" s="94">
        <v>6677</v>
      </c>
      <c r="G4568" s="91">
        <v>858</v>
      </c>
      <c r="H4568" s="91">
        <v>2003</v>
      </c>
      <c r="I4568" s="91">
        <v>2000</v>
      </c>
      <c r="J4568" s="94">
        <v>3472</v>
      </c>
      <c r="K4568" s="92" t="s">
        <v>6368</v>
      </c>
    </row>
    <row r="4569" spans="1:11" ht="15" x14ac:dyDescent="0.25">
      <c r="A4569" s="91">
        <v>629176</v>
      </c>
      <c r="B4569" s="92" t="s">
        <v>9309</v>
      </c>
      <c r="C4569" s="92" t="s">
        <v>9310</v>
      </c>
      <c r="D4569" s="93" t="s">
        <v>275</v>
      </c>
      <c r="E4569" s="94">
        <v>83624</v>
      </c>
      <c r="F4569" s="94">
        <v>6676</v>
      </c>
      <c r="G4569" s="91">
        <v>2089</v>
      </c>
      <c r="H4569" s="91">
        <v>2022</v>
      </c>
      <c r="I4569" s="91">
        <v>2020</v>
      </c>
      <c r="J4569" s="94">
        <v>13927</v>
      </c>
      <c r="K4569" s="92" t="s">
        <v>6368</v>
      </c>
    </row>
    <row r="4570" spans="1:11" ht="15" x14ac:dyDescent="0.25">
      <c r="A4570" s="91">
        <v>574376</v>
      </c>
      <c r="B4570" s="92" t="s">
        <v>9311</v>
      </c>
      <c r="C4570" s="92" t="s">
        <v>9312</v>
      </c>
      <c r="D4570" s="93" t="s">
        <v>275</v>
      </c>
      <c r="E4570" s="94">
        <v>25204</v>
      </c>
      <c r="F4570" s="94">
        <v>6676</v>
      </c>
      <c r="G4570" s="91">
        <v>315</v>
      </c>
      <c r="H4570" s="91">
        <v>2019</v>
      </c>
      <c r="I4570" s="91">
        <v>2010</v>
      </c>
      <c r="J4570" s="94">
        <v>4194</v>
      </c>
      <c r="K4570" s="92" t="s">
        <v>6368</v>
      </c>
    </row>
    <row r="4571" spans="1:11" ht="15" x14ac:dyDescent="0.25">
      <c r="A4571" s="91">
        <v>337676</v>
      </c>
      <c r="B4571" s="92" t="s">
        <v>9313</v>
      </c>
      <c r="C4571" s="92" t="s">
        <v>9314</v>
      </c>
      <c r="D4571" s="93" t="s">
        <v>275</v>
      </c>
      <c r="E4571" s="94">
        <v>23075</v>
      </c>
      <c r="F4571" s="94">
        <v>6676</v>
      </c>
      <c r="G4571" s="91">
        <v>313</v>
      </c>
      <c r="H4571" s="91">
        <v>2018</v>
      </c>
      <c r="I4571" s="91">
        <v>2010</v>
      </c>
      <c r="J4571" s="94">
        <v>3839</v>
      </c>
      <c r="K4571" s="92" t="s">
        <v>6368</v>
      </c>
    </row>
    <row r="4572" spans="1:11" ht="15" x14ac:dyDescent="0.25">
      <c r="A4572" s="91">
        <v>7453</v>
      </c>
      <c r="B4572" s="92" t="s">
        <v>9315</v>
      </c>
      <c r="C4572" s="92" t="s">
        <v>9316</v>
      </c>
      <c r="D4572" s="93" t="s">
        <v>275</v>
      </c>
      <c r="E4572" s="94">
        <v>60209</v>
      </c>
      <c r="F4572" s="94">
        <v>6676</v>
      </c>
      <c r="G4572" s="91">
        <v>4014</v>
      </c>
      <c r="H4572" s="91">
        <v>2005</v>
      </c>
      <c r="I4572" s="91">
        <v>2000</v>
      </c>
      <c r="J4572" s="94">
        <v>10026</v>
      </c>
      <c r="K4572" s="92" t="s">
        <v>6368</v>
      </c>
    </row>
    <row r="4573" spans="1:11" ht="15" x14ac:dyDescent="0.25">
      <c r="A4573" s="91">
        <v>9044</v>
      </c>
      <c r="B4573" s="92" t="s">
        <v>9317</v>
      </c>
      <c r="C4573" s="92" t="s">
        <v>9318</v>
      </c>
      <c r="D4573" s="93" t="s">
        <v>275</v>
      </c>
      <c r="E4573" s="94">
        <v>27467</v>
      </c>
      <c r="F4573" s="94">
        <v>6675</v>
      </c>
      <c r="G4573" s="91">
        <v>808</v>
      </c>
      <c r="H4573" s="91">
        <v>2006</v>
      </c>
      <c r="I4573" s="91">
        <v>2000</v>
      </c>
      <c r="J4573" s="94">
        <v>4571</v>
      </c>
      <c r="K4573" s="92" t="s">
        <v>6368</v>
      </c>
    </row>
    <row r="4574" spans="1:11" ht="15" x14ac:dyDescent="0.25">
      <c r="A4574" s="91">
        <v>3638</v>
      </c>
      <c r="B4574" s="92" t="s">
        <v>9319</v>
      </c>
      <c r="C4574" s="92" t="s">
        <v>9320</v>
      </c>
      <c r="D4574" s="93" t="s">
        <v>275</v>
      </c>
      <c r="E4574" s="94">
        <v>28977</v>
      </c>
      <c r="F4574" s="91" t="s">
        <v>8638</v>
      </c>
      <c r="G4574" s="91">
        <v>1415</v>
      </c>
      <c r="H4574" s="91">
        <v>2007</v>
      </c>
      <c r="I4574" s="91">
        <v>2000</v>
      </c>
      <c r="J4574" s="94">
        <v>4822</v>
      </c>
      <c r="K4574" s="92" t="s">
        <v>6368</v>
      </c>
    </row>
    <row r="4575" spans="1:11" ht="15" x14ac:dyDescent="0.25">
      <c r="A4575" s="91">
        <v>1389</v>
      </c>
      <c r="B4575" s="92" t="s">
        <v>9321</v>
      </c>
      <c r="C4575" s="92" t="s">
        <v>9322</v>
      </c>
      <c r="D4575" s="93" t="s">
        <v>275</v>
      </c>
      <c r="E4575" s="94">
        <v>5204</v>
      </c>
      <c r="F4575" s="91" t="s">
        <v>8638</v>
      </c>
      <c r="G4575" s="91">
        <v>1332</v>
      </c>
      <c r="H4575" s="91">
        <v>1998</v>
      </c>
      <c r="I4575" s="91">
        <v>1990</v>
      </c>
      <c r="J4575" s="94">
        <v>8665</v>
      </c>
      <c r="K4575" s="92" t="s">
        <v>6368</v>
      </c>
    </row>
    <row r="4576" spans="1:11" ht="15" x14ac:dyDescent="0.25">
      <c r="A4576" s="91">
        <v>862965</v>
      </c>
      <c r="B4576" s="92" t="s">
        <v>9323</v>
      </c>
      <c r="C4576" s="92" t="s">
        <v>9324</v>
      </c>
      <c r="D4576" s="93" t="s">
        <v>275</v>
      </c>
      <c r="E4576" s="94">
        <v>58685</v>
      </c>
      <c r="F4576" s="94">
        <v>6674</v>
      </c>
      <c r="G4576" s="91">
        <v>905</v>
      </c>
      <c r="H4576" s="91">
        <v>2022</v>
      </c>
      <c r="I4576" s="91">
        <v>2020</v>
      </c>
      <c r="J4576" s="94">
        <v>9772</v>
      </c>
      <c r="K4576" s="92" t="s">
        <v>6368</v>
      </c>
    </row>
    <row r="4577" spans="1:11" ht="15" x14ac:dyDescent="0.25">
      <c r="A4577" s="91">
        <v>840705</v>
      </c>
      <c r="B4577" s="92" t="s">
        <v>9325</v>
      </c>
      <c r="C4577" s="92" t="s">
        <v>9326</v>
      </c>
      <c r="D4577" s="93" t="s">
        <v>275</v>
      </c>
      <c r="E4577" s="94">
        <v>123263</v>
      </c>
      <c r="F4577" s="94">
        <v>6674</v>
      </c>
      <c r="G4577" s="91">
        <v>1582</v>
      </c>
      <c r="H4577" s="91">
        <v>2024</v>
      </c>
      <c r="I4577" s="91">
        <v>2020</v>
      </c>
      <c r="J4577" s="94">
        <v>20531</v>
      </c>
      <c r="K4577" s="92" t="s">
        <v>6368</v>
      </c>
    </row>
    <row r="4578" spans="1:11" ht="15" x14ac:dyDescent="0.25">
      <c r="A4578" s="91">
        <v>22832</v>
      </c>
      <c r="B4578" s="92" t="s">
        <v>9327</v>
      </c>
      <c r="C4578" s="92" t="s">
        <v>9328</v>
      </c>
      <c r="D4578" s="93" t="s">
        <v>275</v>
      </c>
      <c r="E4578" s="94">
        <v>98198</v>
      </c>
      <c r="F4578" s="94">
        <v>6674</v>
      </c>
      <c r="G4578" s="91">
        <v>1645</v>
      </c>
      <c r="H4578" s="91">
        <v>2009</v>
      </c>
      <c r="I4578" s="91">
        <v>2000</v>
      </c>
      <c r="J4578" s="94">
        <v>16355</v>
      </c>
      <c r="K4578" s="92" t="s">
        <v>6368</v>
      </c>
    </row>
    <row r="4579" spans="1:11" ht="15" x14ac:dyDescent="0.25">
      <c r="A4579" s="91">
        <v>11601</v>
      </c>
      <c r="B4579" s="92" t="s">
        <v>9329</v>
      </c>
      <c r="C4579" s="92" t="s">
        <v>9330</v>
      </c>
      <c r="D4579" s="93" t="s">
        <v>275</v>
      </c>
      <c r="E4579" s="94">
        <v>58535</v>
      </c>
      <c r="F4579" s="94">
        <v>6674</v>
      </c>
      <c r="G4579" s="91">
        <v>1279</v>
      </c>
      <c r="H4579" s="91">
        <v>1999</v>
      </c>
      <c r="I4579" s="91">
        <v>1990</v>
      </c>
      <c r="J4579" s="94">
        <v>9747</v>
      </c>
      <c r="K4579" s="92" t="s">
        <v>6368</v>
      </c>
    </row>
    <row r="4580" spans="1:11" ht="15" x14ac:dyDescent="0.25">
      <c r="A4580" s="91">
        <v>2016</v>
      </c>
      <c r="B4580" s="92" t="s">
        <v>9269</v>
      </c>
      <c r="C4580" s="92" t="s">
        <v>9270</v>
      </c>
      <c r="D4580" s="93" t="s">
        <v>275</v>
      </c>
      <c r="E4580" s="94">
        <v>14515</v>
      </c>
      <c r="F4580" s="94">
        <v>6674</v>
      </c>
      <c r="G4580" s="91">
        <v>382</v>
      </c>
      <c r="H4580" s="91">
        <v>2006</v>
      </c>
      <c r="I4580" s="91">
        <v>2000</v>
      </c>
      <c r="J4580" s="94">
        <v>2413</v>
      </c>
      <c r="K4580" s="92" t="s">
        <v>6368</v>
      </c>
    </row>
    <row r="4581" spans="1:11" ht="15" x14ac:dyDescent="0.25">
      <c r="A4581" s="91">
        <v>250235</v>
      </c>
      <c r="B4581" s="92" t="s">
        <v>9331</v>
      </c>
      <c r="C4581" s="92" t="s">
        <v>9332</v>
      </c>
      <c r="D4581" s="93" t="s">
        <v>275</v>
      </c>
      <c r="E4581" s="94">
        <v>2254</v>
      </c>
      <c r="F4581" s="94">
        <v>6673</v>
      </c>
      <c r="G4581" s="91">
        <v>1031</v>
      </c>
      <c r="H4581" s="91">
        <v>2014</v>
      </c>
      <c r="I4581" s="91">
        <v>2010</v>
      </c>
      <c r="J4581" s="94">
        <v>375</v>
      </c>
      <c r="K4581" s="92" t="s">
        <v>6368</v>
      </c>
    </row>
    <row r="4582" spans="1:11" ht="15" x14ac:dyDescent="0.25">
      <c r="A4582" s="91">
        <v>83686</v>
      </c>
      <c r="B4582" s="92" t="s">
        <v>9333</v>
      </c>
      <c r="C4582" s="92" t="s">
        <v>9334</v>
      </c>
      <c r="D4582" s="93" t="s">
        <v>275</v>
      </c>
      <c r="E4582" s="94">
        <v>18537</v>
      </c>
      <c r="F4582" s="94">
        <v>6673</v>
      </c>
      <c r="G4582" s="91">
        <v>1231</v>
      </c>
      <c r="H4582" s="91">
        <v>2012</v>
      </c>
      <c r="I4582" s="91">
        <v>2010</v>
      </c>
      <c r="J4582" s="94">
        <v>3083</v>
      </c>
      <c r="K4582" s="92" t="s">
        <v>6368</v>
      </c>
    </row>
    <row r="4583" spans="1:11" ht="15" x14ac:dyDescent="0.25">
      <c r="A4583" s="91">
        <v>37645</v>
      </c>
      <c r="B4583" s="92" t="s">
        <v>9335</v>
      </c>
      <c r="C4583" s="92" t="s">
        <v>9336</v>
      </c>
      <c r="D4583" s="93" t="s">
        <v>275</v>
      </c>
      <c r="E4583" s="94">
        <v>20388</v>
      </c>
      <c r="F4583" s="94">
        <v>6673</v>
      </c>
      <c r="G4583" s="91">
        <v>1249</v>
      </c>
      <c r="H4583" s="91">
        <v>2010</v>
      </c>
      <c r="I4583" s="91">
        <v>2010</v>
      </c>
      <c r="J4583" s="94">
        <v>3392</v>
      </c>
      <c r="K4583" s="92" t="s">
        <v>6368</v>
      </c>
    </row>
    <row r="4584" spans="1:11" ht="15" x14ac:dyDescent="0.25">
      <c r="A4584" s="91">
        <v>14370</v>
      </c>
      <c r="B4584" s="92" t="s">
        <v>9337</v>
      </c>
      <c r="C4584" s="92" t="s">
        <v>9338</v>
      </c>
      <c r="D4584" s="93" t="s">
        <v>275</v>
      </c>
      <c r="E4584" s="94">
        <v>38344</v>
      </c>
      <c r="F4584" s="94">
        <v>6673</v>
      </c>
      <c r="G4584" s="91">
        <v>466</v>
      </c>
      <c r="H4584" s="91">
        <v>1985</v>
      </c>
      <c r="I4584" s="91">
        <v>1980</v>
      </c>
      <c r="J4584" s="94">
        <v>6383</v>
      </c>
      <c r="K4584" s="92" t="s">
        <v>6368</v>
      </c>
    </row>
    <row r="4585" spans="1:11" ht="15" x14ac:dyDescent="0.25">
      <c r="A4585" s="91">
        <v>11967</v>
      </c>
      <c r="B4585" s="92" t="s">
        <v>9339</v>
      </c>
      <c r="C4585" s="92" t="s">
        <v>9340</v>
      </c>
      <c r="D4585" s="93" t="s">
        <v>275</v>
      </c>
      <c r="E4585" s="94">
        <v>42395</v>
      </c>
      <c r="F4585" s="91" t="s">
        <v>8638</v>
      </c>
      <c r="G4585" s="91">
        <v>970</v>
      </c>
      <c r="H4585" s="91">
        <v>1988</v>
      </c>
      <c r="I4585" s="91">
        <v>1980</v>
      </c>
      <c r="J4585" s="94">
        <v>7058</v>
      </c>
      <c r="K4585" s="92" t="s">
        <v>6368</v>
      </c>
    </row>
    <row r="4586" spans="1:11" ht="15" x14ac:dyDescent="0.25">
      <c r="A4586" s="91">
        <v>10316</v>
      </c>
      <c r="B4586" s="92" t="s">
        <v>9341</v>
      </c>
      <c r="C4586" s="92" t="s">
        <v>9342</v>
      </c>
      <c r="D4586" s="93" t="s">
        <v>275</v>
      </c>
      <c r="E4586" s="94">
        <v>31155</v>
      </c>
      <c r="F4586" s="94">
        <v>6673</v>
      </c>
      <c r="G4586" s="91">
        <v>2573</v>
      </c>
      <c r="H4586" s="91">
        <v>2011</v>
      </c>
      <c r="I4586" s="91">
        <v>2010</v>
      </c>
      <c r="J4586" s="94">
        <v>5185</v>
      </c>
      <c r="K4586" s="92" t="s">
        <v>6368</v>
      </c>
    </row>
    <row r="4587" spans="1:11" ht="15" x14ac:dyDescent="0.25">
      <c r="A4587" s="91">
        <v>2924</v>
      </c>
      <c r="B4587" s="92" t="s">
        <v>9343</v>
      </c>
      <c r="C4587" s="92" t="s">
        <v>9344</v>
      </c>
      <c r="D4587" s="93" t="s">
        <v>275</v>
      </c>
      <c r="E4587" s="94">
        <v>33429</v>
      </c>
      <c r="F4587" s="94">
        <v>6673</v>
      </c>
      <c r="G4587" s="91">
        <v>1479</v>
      </c>
      <c r="H4587" s="91">
        <v>1991</v>
      </c>
      <c r="I4587" s="91">
        <v>1990</v>
      </c>
      <c r="J4587" s="94">
        <v>5564</v>
      </c>
      <c r="K4587" s="92" t="s">
        <v>6368</v>
      </c>
    </row>
    <row r="4588" spans="1:11" ht="15" x14ac:dyDescent="0.25">
      <c r="A4588" s="91">
        <v>25</v>
      </c>
      <c r="B4588" s="92" t="s">
        <v>9345</v>
      </c>
      <c r="C4588" s="92" t="s">
        <v>9346</v>
      </c>
      <c r="D4588" s="93" t="s">
        <v>275</v>
      </c>
      <c r="E4588" s="94">
        <v>71921</v>
      </c>
      <c r="F4588" s="94">
        <v>6673</v>
      </c>
      <c r="G4588" s="91">
        <v>3006</v>
      </c>
      <c r="H4588" s="91">
        <v>2005</v>
      </c>
      <c r="I4588" s="91">
        <v>2000</v>
      </c>
      <c r="J4588" s="94">
        <v>11977</v>
      </c>
      <c r="K4588" s="92" t="s">
        <v>6368</v>
      </c>
    </row>
    <row r="4589" spans="1:11" ht="15" x14ac:dyDescent="0.25">
      <c r="A4589" s="91">
        <v>401513</v>
      </c>
      <c r="B4589" s="92" t="s">
        <v>9347</v>
      </c>
      <c r="C4589" s="92" t="s">
        <v>9348</v>
      </c>
      <c r="D4589" s="93" t="s">
        <v>275</v>
      </c>
      <c r="E4589" s="94">
        <v>54714</v>
      </c>
      <c r="F4589" s="94">
        <v>6672</v>
      </c>
      <c r="G4589" s="91">
        <v>853</v>
      </c>
      <c r="H4589" s="91">
        <v>2017</v>
      </c>
      <c r="I4589" s="91">
        <v>2010</v>
      </c>
      <c r="J4589" s="94">
        <v>911</v>
      </c>
      <c r="K4589" s="92" t="s">
        <v>6368</v>
      </c>
    </row>
    <row r="4590" spans="1:11" ht="15" x14ac:dyDescent="0.25">
      <c r="A4590" s="91">
        <v>332210</v>
      </c>
      <c r="B4590" s="92" t="s">
        <v>9349</v>
      </c>
      <c r="C4590" s="92" t="s">
        <v>9350</v>
      </c>
      <c r="D4590" s="93" t="s">
        <v>275</v>
      </c>
      <c r="E4590" s="94">
        <v>67458</v>
      </c>
      <c r="F4590" s="94">
        <v>6672</v>
      </c>
      <c r="G4590" s="91">
        <v>2420</v>
      </c>
      <c r="H4590" s="91">
        <v>2016</v>
      </c>
      <c r="I4590" s="91">
        <v>2010</v>
      </c>
      <c r="J4590" s="94">
        <v>11234</v>
      </c>
      <c r="K4590" s="92" t="s">
        <v>6368</v>
      </c>
    </row>
    <row r="4591" spans="1:11" ht="15" x14ac:dyDescent="0.25">
      <c r="A4591" s="91">
        <v>190880</v>
      </c>
      <c r="B4591" s="92" t="s">
        <v>9351</v>
      </c>
      <c r="C4591" s="92" t="s">
        <v>9352</v>
      </c>
      <c r="D4591" s="93" t="s">
        <v>275</v>
      </c>
      <c r="E4591" s="94">
        <v>15106</v>
      </c>
      <c r="F4591" s="94">
        <v>6672</v>
      </c>
      <c r="G4591" s="91">
        <v>673</v>
      </c>
      <c r="H4591" s="91">
        <v>2013</v>
      </c>
      <c r="I4591" s="91">
        <v>2010</v>
      </c>
      <c r="J4591" s="94">
        <v>2512</v>
      </c>
      <c r="K4591" s="92" t="s">
        <v>6368</v>
      </c>
    </row>
    <row r="4592" spans="1:11" ht="15" x14ac:dyDescent="0.25">
      <c r="A4592" s="91">
        <v>5126</v>
      </c>
      <c r="B4592" s="92" t="s">
        <v>9353</v>
      </c>
      <c r="C4592" s="92" t="s">
        <v>9354</v>
      </c>
      <c r="D4592" s="93" t="s">
        <v>275</v>
      </c>
      <c r="E4592" s="94">
        <v>13959</v>
      </c>
      <c r="F4592" s="94">
        <v>6672</v>
      </c>
      <c r="G4592" s="91">
        <v>311</v>
      </c>
      <c r="H4592" s="91">
        <v>2007</v>
      </c>
      <c r="I4592" s="91">
        <v>2000</v>
      </c>
      <c r="J4592" s="94">
        <v>232</v>
      </c>
      <c r="K4592" s="92" t="s">
        <v>6368</v>
      </c>
    </row>
    <row r="4593" spans="1:11" ht="15" x14ac:dyDescent="0.25">
      <c r="A4593" s="91">
        <v>2161</v>
      </c>
      <c r="B4593" s="92" t="s">
        <v>9355</v>
      </c>
      <c r="C4593" s="92" t="s">
        <v>9356</v>
      </c>
      <c r="D4593" s="93" t="s">
        <v>275</v>
      </c>
      <c r="E4593" s="94">
        <v>18222</v>
      </c>
      <c r="F4593" s="91" t="s">
        <v>8638</v>
      </c>
      <c r="G4593" s="91">
        <v>461</v>
      </c>
      <c r="H4593" s="91">
        <v>1966</v>
      </c>
      <c r="I4593" s="91">
        <v>1960</v>
      </c>
      <c r="J4593" s="94">
        <v>3031</v>
      </c>
      <c r="K4593" s="92" t="s">
        <v>6368</v>
      </c>
    </row>
    <row r="4594" spans="1:11" ht="15" x14ac:dyDescent="0.25">
      <c r="A4594" s="91">
        <v>660</v>
      </c>
      <c r="B4594" s="92" t="s">
        <v>9357</v>
      </c>
      <c r="C4594" s="92" t="s">
        <v>9358</v>
      </c>
      <c r="D4594" s="93" t="s">
        <v>275</v>
      </c>
      <c r="E4594" s="94">
        <v>79236</v>
      </c>
      <c r="F4594" s="94">
        <v>6672</v>
      </c>
      <c r="G4594" s="91">
        <v>2458</v>
      </c>
      <c r="H4594" s="91">
        <v>1965</v>
      </c>
      <c r="I4594" s="91">
        <v>1960</v>
      </c>
      <c r="J4594" s="94">
        <v>13196</v>
      </c>
      <c r="K4594" s="92" t="s">
        <v>6368</v>
      </c>
    </row>
    <row r="4595" spans="1:11" ht="15" x14ac:dyDescent="0.25">
      <c r="A4595" s="91">
        <v>565770</v>
      </c>
      <c r="B4595" s="92" t="s">
        <v>9359</v>
      </c>
      <c r="C4595" s="92" t="s">
        <v>9360</v>
      </c>
      <c r="D4595" s="93" t="s">
        <v>275</v>
      </c>
      <c r="E4595" s="94">
        <v>122842</v>
      </c>
      <c r="F4595" s="91" t="s">
        <v>8638</v>
      </c>
      <c r="G4595" s="91">
        <v>2885</v>
      </c>
      <c r="H4595" s="91">
        <v>2023</v>
      </c>
      <c r="I4595" s="91">
        <v>2020</v>
      </c>
      <c r="J4595" s="94">
        <v>20461</v>
      </c>
      <c r="K4595" s="92" t="s">
        <v>6368</v>
      </c>
    </row>
    <row r="4596" spans="1:11" ht="15" x14ac:dyDescent="0.25">
      <c r="A4596" s="91">
        <v>435126</v>
      </c>
      <c r="B4596" s="92" t="s">
        <v>9361</v>
      </c>
      <c r="C4596" s="92" t="s">
        <v>9362</v>
      </c>
      <c r="D4596" s="93" t="s">
        <v>275</v>
      </c>
      <c r="E4596" s="94">
        <v>21265</v>
      </c>
      <c r="F4596" s="91" t="s">
        <v>8638</v>
      </c>
      <c r="G4596" s="91">
        <v>662</v>
      </c>
      <c r="H4596" s="91">
        <v>2017</v>
      </c>
      <c r="I4596" s="91">
        <v>2010</v>
      </c>
      <c r="J4596" s="94">
        <v>3538</v>
      </c>
      <c r="K4596" s="92" t="s">
        <v>6368</v>
      </c>
    </row>
    <row r="4597" spans="1:11" ht="15" x14ac:dyDescent="0.25">
      <c r="A4597" s="91">
        <v>370665</v>
      </c>
      <c r="B4597" s="92" t="s">
        <v>9363</v>
      </c>
      <c r="C4597" s="92" t="s">
        <v>9364</v>
      </c>
      <c r="D4597" s="93" t="s">
        <v>275</v>
      </c>
      <c r="E4597" s="94">
        <v>38386</v>
      </c>
      <c r="F4597" s="94">
        <v>6671</v>
      </c>
      <c r="G4597" s="91">
        <v>325</v>
      </c>
      <c r="H4597" s="91">
        <v>2015</v>
      </c>
      <c r="I4597" s="91">
        <v>2010</v>
      </c>
      <c r="J4597" s="94">
        <v>639</v>
      </c>
      <c r="K4597" s="92" t="s">
        <v>6368</v>
      </c>
    </row>
    <row r="4598" spans="1:11" ht="15" x14ac:dyDescent="0.25">
      <c r="A4598" s="91">
        <v>232679</v>
      </c>
      <c r="B4598" s="92" t="s">
        <v>9365</v>
      </c>
      <c r="C4598" s="92" t="s">
        <v>9366</v>
      </c>
      <c r="D4598" s="93" t="s">
        <v>275</v>
      </c>
      <c r="E4598" s="94">
        <v>1181</v>
      </c>
      <c r="F4598" s="94">
        <v>6671</v>
      </c>
      <c r="G4598" s="91">
        <v>362</v>
      </c>
      <c r="H4598" s="91">
        <v>2014</v>
      </c>
      <c r="I4598" s="91">
        <v>2010</v>
      </c>
      <c r="J4598" s="94">
        <v>1962</v>
      </c>
      <c r="K4598" s="92" t="s">
        <v>6368</v>
      </c>
    </row>
    <row r="4599" spans="1:11" ht="15" x14ac:dyDescent="0.25">
      <c r="A4599" s="91">
        <v>2251</v>
      </c>
      <c r="B4599" s="92" t="s">
        <v>9367</v>
      </c>
      <c r="C4599" s="92" t="s">
        <v>9368</v>
      </c>
      <c r="D4599" s="93" t="s">
        <v>275</v>
      </c>
      <c r="E4599" s="94">
        <v>81492</v>
      </c>
      <c r="F4599" s="94">
        <v>6671</v>
      </c>
      <c r="G4599" s="91">
        <v>1608</v>
      </c>
      <c r="H4599" s="91">
        <v>2002</v>
      </c>
      <c r="I4599" s="91">
        <v>2000</v>
      </c>
      <c r="J4599" s="94">
        <v>13572</v>
      </c>
      <c r="K4599" s="92" t="s">
        <v>6368</v>
      </c>
    </row>
    <row r="4600" spans="1:11" ht="15" x14ac:dyDescent="0.25">
      <c r="A4600" s="91">
        <v>157386</v>
      </c>
      <c r="B4600" s="92" t="s">
        <v>9369</v>
      </c>
      <c r="C4600" s="92" t="s">
        <v>9370</v>
      </c>
      <c r="D4600" s="93" t="s">
        <v>275</v>
      </c>
      <c r="E4600" s="94">
        <v>33893</v>
      </c>
      <c r="F4600" s="91" t="s">
        <v>9371</v>
      </c>
      <c r="G4600" s="91">
        <v>2926</v>
      </c>
      <c r="H4600" s="91">
        <v>2013</v>
      </c>
      <c r="I4600" s="91">
        <v>2010</v>
      </c>
      <c r="J4600" s="94">
        <v>5642</v>
      </c>
      <c r="K4600" s="92" t="s">
        <v>6368</v>
      </c>
    </row>
    <row r="4601" spans="1:11" ht="15" x14ac:dyDescent="0.25">
      <c r="A4601" s="91">
        <v>11959</v>
      </c>
      <c r="B4601" s="92" t="s">
        <v>9372</v>
      </c>
      <c r="C4601" s="92" t="s">
        <v>9373</v>
      </c>
      <c r="D4601" s="93" t="s">
        <v>275</v>
      </c>
      <c r="E4601" s="94">
        <v>35132</v>
      </c>
      <c r="F4601" s="91" t="s">
        <v>8638</v>
      </c>
      <c r="G4601" s="91">
        <v>377</v>
      </c>
      <c r="H4601" s="91">
        <v>1989</v>
      </c>
      <c r="I4601" s="91">
        <v>1980</v>
      </c>
      <c r="J4601" s="94">
        <v>5848</v>
      </c>
      <c r="K4601" s="92" t="s">
        <v>6368</v>
      </c>
    </row>
    <row r="4602" spans="1:11" ht="15" x14ac:dyDescent="0.25">
      <c r="A4602" s="91">
        <v>9614</v>
      </c>
      <c r="B4602" s="92" t="s">
        <v>9374</v>
      </c>
      <c r="C4602" s="92" t="s">
        <v>9375</v>
      </c>
      <c r="D4602" s="93" t="s">
        <v>275</v>
      </c>
      <c r="E4602" s="94">
        <v>113169</v>
      </c>
      <c r="F4602" s="91" t="s">
        <v>9371</v>
      </c>
      <c r="G4602" s="91">
        <v>3072</v>
      </c>
      <c r="H4602" s="91">
        <v>1996</v>
      </c>
      <c r="I4602" s="91">
        <v>1990</v>
      </c>
      <c r="J4602" s="94">
        <v>18849</v>
      </c>
      <c r="K4602" s="92" t="s">
        <v>6368</v>
      </c>
    </row>
    <row r="4603" spans="1:11" ht="15" x14ac:dyDescent="0.25">
      <c r="A4603" s="91">
        <v>2976</v>
      </c>
      <c r="B4603" s="92" t="s">
        <v>8057</v>
      </c>
      <c r="C4603" s="92" t="s">
        <v>9376</v>
      </c>
      <c r="D4603" s="93" t="s">
        <v>275</v>
      </c>
      <c r="E4603" s="94">
        <v>35261</v>
      </c>
      <c r="F4603" s="91" t="s">
        <v>9371</v>
      </c>
      <c r="G4603" s="91">
        <v>2541</v>
      </c>
      <c r="H4603" s="91">
        <v>2007</v>
      </c>
      <c r="I4603" s="91">
        <v>2000</v>
      </c>
      <c r="J4603" s="94">
        <v>5869</v>
      </c>
      <c r="K4603" s="92" t="s">
        <v>6368</v>
      </c>
    </row>
    <row r="4604" spans="1:11" ht="15" x14ac:dyDescent="0.25">
      <c r="A4604" s="91">
        <v>1487</v>
      </c>
      <c r="B4604" s="92" t="s">
        <v>9377</v>
      </c>
      <c r="C4604" s="92" t="s">
        <v>9378</v>
      </c>
      <c r="D4604" s="93" t="s">
        <v>275</v>
      </c>
      <c r="E4604" s="94">
        <v>81346</v>
      </c>
      <c r="F4604" s="91" t="s">
        <v>9371</v>
      </c>
      <c r="G4604" s="91">
        <v>7110</v>
      </c>
      <c r="H4604" s="91">
        <v>2004</v>
      </c>
      <c r="I4604" s="91">
        <v>2000</v>
      </c>
      <c r="J4604" s="94">
        <v>13547</v>
      </c>
      <c r="K4604" s="92" t="s">
        <v>6368</v>
      </c>
    </row>
    <row r="4605" spans="1:11" ht="15" x14ac:dyDescent="0.25">
      <c r="A4605" s="91">
        <v>790142</v>
      </c>
      <c r="B4605" s="92" t="s">
        <v>9379</v>
      </c>
      <c r="C4605" s="92" t="s">
        <v>9380</v>
      </c>
      <c r="D4605" s="93" t="s">
        <v>275</v>
      </c>
      <c r="E4605" s="94">
        <v>20081</v>
      </c>
      <c r="F4605" s="94">
        <v>6669</v>
      </c>
      <c r="G4605" s="91">
        <v>782</v>
      </c>
      <c r="H4605" s="91">
        <v>2022</v>
      </c>
      <c r="I4605" s="91">
        <v>2020</v>
      </c>
      <c r="J4605" s="94">
        <v>334</v>
      </c>
      <c r="K4605" s="92" t="s">
        <v>6368</v>
      </c>
    </row>
    <row r="4606" spans="1:11" ht="15" x14ac:dyDescent="0.25">
      <c r="A4606" s="91">
        <v>763152</v>
      </c>
      <c r="B4606" s="92" t="s">
        <v>9381</v>
      </c>
      <c r="C4606" s="92" t="s">
        <v>9382</v>
      </c>
      <c r="D4606" s="93" t="s">
        <v>275</v>
      </c>
      <c r="E4606" s="94">
        <v>16567</v>
      </c>
      <c r="F4606" s="94">
        <v>6669</v>
      </c>
      <c r="G4606" s="91">
        <v>435</v>
      </c>
      <c r="H4606" s="91">
        <v>2021</v>
      </c>
      <c r="I4606" s="91">
        <v>2020</v>
      </c>
      <c r="J4606" s="94">
        <v>2755</v>
      </c>
      <c r="K4606" s="92" t="s">
        <v>6368</v>
      </c>
    </row>
    <row r="4607" spans="1:11" ht="15" x14ac:dyDescent="0.25">
      <c r="A4607" s="91">
        <v>558449</v>
      </c>
      <c r="B4607" s="92" t="s">
        <v>9383</v>
      </c>
      <c r="C4607" s="92" t="s">
        <v>9384</v>
      </c>
      <c r="D4607" s="93" t="s">
        <v>275</v>
      </c>
      <c r="E4607" s="94">
        <v>234884</v>
      </c>
      <c r="F4607" s="94">
        <v>6669</v>
      </c>
      <c r="G4607" s="91">
        <v>3813</v>
      </c>
      <c r="H4607" s="91">
        <v>2024</v>
      </c>
      <c r="I4607" s="91">
        <v>2020</v>
      </c>
      <c r="J4607" s="94">
        <v>39127</v>
      </c>
      <c r="K4607" s="92" t="s">
        <v>6368</v>
      </c>
    </row>
    <row r="4608" spans="1:11" ht="15" x14ac:dyDescent="0.25">
      <c r="A4608" s="91">
        <v>332794</v>
      </c>
      <c r="B4608" s="92" t="s">
        <v>9385</v>
      </c>
      <c r="C4608" s="92" t="s">
        <v>9386</v>
      </c>
      <c r="D4608" s="93" t="s">
        <v>275</v>
      </c>
      <c r="E4608" s="94">
        <v>24641</v>
      </c>
      <c r="F4608" s="94">
        <v>6669</v>
      </c>
      <c r="G4608" s="91">
        <v>419</v>
      </c>
      <c r="H4608" s="91">
        <v>2016</v>
      </c>
      <c r="I4608" s="91">
        <v>2010</v>
      </c>
      <c r="J4608" s="94">
        <v>41</v>
      </c>
      <c r="K4608" s="92" t="s">
        <v>6368</v>
      </c>
    </row>
    <row r="4609" spans="1:11" ht="15" x14ac:dyDescent="0.25">
      <c r="A4609" s="91">
        <v>9726</v>
      </c>
      <c r="B4609" s="92" t="s">
        <v>9387</v>
      </c>
      <c r="C4609" s="92" t="s">
        <v>9388</v>
      </c>
      <c r="D4609" s="93" t="s">
        <v>275</v>
      </c>
      <c r="E4609" s="94">
        <v>29025</v>
      </c>
      <c r="F4609" s="94">
        <v>6669</v>
      </c>
      <c r="G4609" s="91">
        <v>1547</v>
      </c>
      <c r="H4609" s="91">
        <v>2006</v>
      </c>
      <c r="I4609" s="91">
        <v>2000</v>
      </c>
      <c r="J4609" s="94">
        <v>483</v>
      </c>
      <c r="K4609" s="92" t="s">
        <v>6368</v>
      </c>
    </row>
    <row r="4610" spans="1:11" ht="15" x14ac:dyDescent="0.25">
      <c r="A4610" s="91">
        <v>762079</v>
      </c>
      <c r="B4610" s="92" t="s">
        <v>9389</v>
      </c>
      <c r="C4610" s="92" t="s">
        <v>9390</v>
      </c>
      <c r="D4610" s="93" t="s">
        <v>275</v>
      </c>
      <c r="E4610" s="94">
        <v>21992</v>
      </c>
      <c r="F4610" s="94">
        <v>6668</v>
      </c>
      <c r="G4610" s="91">
        <v>376</v>
      </c>
      <c r="H4610" s="91">
        <v>2021</v>
      </c>
      <c r="I4610" s="91">
        <v>2020</v>
      </c>
      <c r="J4610" s="94">
        <v>3659</v>
      </c>
      <c r="K4610" s="92" t="s">
        <v>6368</v>
      </c>
    </row>
    <row r="4611" spans="1:11" ht="15" x14ac:dyDescent="0.25">
      <c r="A4611" s="91">
        <v>284303</v>
      </c>
      <c r="B4611" s="92" t="s">
        <v>9391</v>
      </c>
      <c r="C4611" s="92" t="s">
        <v>9392</v>
      </c>
      <c r="D4611" s="93" t="s">
        <v>275</v>
      </c>
      <c r="E4611" s="94">
        <v>14602</v>
      </c>
      <c r="F4611" s="94">
        <v>6668</v>
      </c>
      <c r="G4611" s="91">
        <v>1630</v>
      </c>
      <c r="H4611" s="91">
        <v>2015</v>
      </c>
      <c r="I4611" s="91">
        <v>2010</v>
      </c>
      <c r="J4611" s="94">
        <v>2428</v>
      </c>
      <c r="K4611" s="92" t="s">
        <v>6368</v>
      </c>
    </row>
    <row r="4612" spans="1:11" ht="15" x14ac:dyDescent="0.25">
      <c r="A4612" s="91">
        <v>46169</v>
      </c>
      <c r="B4612" s="92" t="s">
        <v>9393</v>
      </c>
      <c r="C4612" s="92" t="s">
        <v>9394</v>
      </c>
      <c r="D4612" s="93" t="s">
        <v>275</v>
      </c>
      <c r="E4612" s="94">
        <v>14636</v>
      </c>
      <c r="F4612" s="91" t="s">
        <v>8638</v>
      </c>
      <c r="G4612" s="91">
        <v>355</v>
      </c>
      <c r="H4612" s="91">
        <v>2007</v>
      </c>
      <c r="I4612" s="91">
        <v>2000</v>
      </c>
      <c r="J4612" s="94">
        <v>2433</v>
      </c>
      <c r="K4612" s="92" t="s">
        <v>6368</v>
      </c>
    </row>
    <row r="4613" spans="1:11" ht="15" x14ac:dyDescent="0.25">
      <c r="A4613" s="91">
        <v>41610</v>
      </c>
      <c r="B4613" s="92" t="s">
        <v>9395</v>
      </c>
      <c r="C4613" s="92" t="s">
        <v>9396</v>
      </c>
      <c r="D4613" s="93" t="s">
        <v>275</v>
      </c>
      <c r="E4613" s="94">
        <v>509</v>
      </c>
      <c r="F4613" s="94">
        <v>6668</v>
      </c>
      <c r="G4613" s="91">
        <v>327</v>
      </c>
      <c r="H4613" s="91">
        <v>1981</v>
      </c>
      <c r="I4613" s="91">
        <v>1980</v>
      </c>
      <c r="J4613" s="94">
        <v>843</v>
      </c>
      <c r="K4613" s="92" t="s">
        <v>6368</v>
      </c>
    </row>
    <row r="4614" spans="1:11" ht="15" x14ac:dyDescent="0.25">
      <c r="A4614" s="91">
        <v>31608</v>
      </c>
      <c r="B4614" s="92" t="s">
        <v>9397</v>
      </c>
      <c r="C4614" s="92" t="s">
        <v>9398</v>
      </c>
      <c r="D4614" s="93" t="s">
        <v>275</v>
      </c>
      <c r="E4614" s="94">
        <v>42076</v>
      </c>
      <c r="F4614" s="94">
        <v>6668</v>
      </c>
      <c r="G4614" s="91">
        <v>304</v>
      </c>
      <c r="H4614" s="91">
        <v>1989</v>
      </c>
      <c r="I4614" s="91">
        <v>1980</v>
      </c>
      <c r="J4614" s="94">
        <v>7005</v>
      </c>
      <c r="K4614" s="92" t="s">
        <v>6368</v>
      </c>
    </row>
    <row r="4615" spans="1:11" ht="15" x14ac:dyDescent="0.25">
      <c r="A4615" s="91">
        <v>15613</v>
      </c>
      <c r="B4615" s="92" t="s">
        <v>9399</v>
      </c>
      <c r="C4615" s="92" t="s">
        <v>9400</v>
      </c>
      <c r="D4615" s="93" t="s">
        <v>275</v>
      </c>
      <c r="E4615" s="94">
        <v>48464</v>
      </c>
      <c r="F4615" s="94">
        <v>6668</v>
      </c>
      <c r="G4615" s="91">
        <v>631</v>
      </c>
      <c r="H4615" s="91">
        <v>1993</v>
      </c>
      <c r="I4615" s="91">
        <v>1990</v>
      </c>
      <c r="J4615" s="94">
        <v>8069</v>
      </c>
      <c r="K4615" s="92" t="s">
        <v>6368</v>
      </c>
    </row>
    <row r="4616" spans="1:11" ht="15" x14ac:dyDescent="0.25">
      <c r="A4616" s="91">
        <v>8669</v>
      </c>
      <c r="B4616" s="92" t="s">
        <v>9401</v>
      </c>
      <c r="C4616" s="92" t="s">
        <v>9402</v>
      </c>
      <c r="D4616" s="93" t="s">
        <v>275</v>
      </c>
      <c r="E4616" s="94">
        <v>18806</v>
      </c>
      <c r="F4616" s="94">
        <v>6668</v>
      </c>
      <c r="G4616" s="91">
        <v>656</v>
      </c>
      <c r="H4616" s="91">
        <v>2008</v>
      </c>
      <c r="I4616" s="91">
        <v>2000</v>
      </c>
      <c r="J4616" s="94">
        <v>3128</v>
      </c>
      <c r="K4616" s="92" t="s">
        <v>6368</v>
      </c>
    </row>
    <row r="4617" spans="1:11" ht="15" x14ac:dyDescent="0.25">
      <c r="A4617" s="91">
        <v>1936</v>
      </c>
      <c r="B4617" s="92" t="s">
        <v>9403</v>
      </c>
      <c r="C4617" s="92" t="s">
        <v>9404</v>
      </c>
      <c r="D4617" s="93" t="s">
        <v>275</v>
      </c>
      <c r="E4617" s="94">
        <v>35864</v>
      </c>
      <c r="F4617" s="91" t="s">
        <v>8638</v>
      </c>
      <c r="G4617" s="91">
        <v>457</v>
      </c>
      <c r="H4617" s="91">
        <v>1954</v>
      </c>
      <c r="I4617" s="91">
        <v>1950</v>
      </c>
      <c r="J4617" s="94">
        <v>597</v>
      </c>
      <c r="K4617" s="92" t="s">
        <v>6368</v>
      </c>
    </row>
    <row r="4618" spans="1:11" ht="15" x14ac:dyDescent="0.25">
      <c r="A4618" s="91">
        <v>529106</v>
      </c>
      <c r="B4618" s="92" t="s">
        <v>9405</v>
      </c>
      <c r="C4618" s="92" t="s">
        <v>9406</v>
      </c>
      <c r="D4618" s="93" t="s">
        <v>275</v>
      </c>
      <c r="E4618" s="94">
        <v>24355</v>
      </c>
      <c r="F4618" s="94">
        <v>6659</v>
      </c>
      <c r="G4618" s="91">
        <v>615</v>
      </c>
      <c r="H4618" s="91">
        <v>2021</v>
      </c>
      <c r="I4618" s="91">
        <v>2020</v>
      </c>
      <c r="J4618" s="94">
        <v>4052</v>
      </c>
      <c r="K4618" s="92" t="s">
        <v>6368</v>
      </c>
    </row>
    <row r="4619" spans="1:11" ht="15" x14ac:dyDescent="0.25">
      <c r="A4619" s="91">
        <v>276908</v>
      </c>
      <c r="B4619" s="92" t="s">
        <v>9407</v>
      </c>
      <c r="C4619" s="92" t="s">
        <v>9408</v>
      </c>
      <c r="D4619" s="93" t="s">
        <v>275</v>
      </c>
      <c r="E4619" s="94">
        <v>1201</v>
      </c>
      <c r="F4619" s="94">
        <v>6667</v>
      </c>
      <c r="G4619" s="91">
        <v>446</v>
      </c>
      <c r="H4619" s="91">
        <v>2014</v>
      </c>
      <c r="I4619" s="91">
        <v>2010</v>
      </c>
      <c r="J4619" s="94">
        <v>1996</v>
      </c>
      <c r="K4619" s="92" t="s">
        <v>6368</v>
      </c>
    </row>
    <row r="4620" spans="1:11" ht="15" x14ac:dyDescent="0.25">
      <c r="A4620" s="91">
        <v>8270</v>
      </c>
      <c r="B4620" s="92" t="s">
        <v>9409</v>
      </c>
      <c r="C4620" s="92" t="s">
        <v>9410</v>
      </c>
      <c r="D4620" s="93" t="s">
        <v>275</v>
      </c>
      <c r="E4620" s="94">
        <v>48588</v>
      </c>
      <c r="F4620" s="94">
        <v>6667</v>
      </c>
      <c r="G4620" s="91">
        <v>661</v>
      </c>
      <c r="H4620" s="91">
        <v>2007</v>
      </c>
      <c r="I4620" s="91">
        <v>2000</v>
      </c>
      <c r="J4620" s="94">
        <v>809</v>
      </c>
      <c r="K4620" s="92" t="s">
        <v>6368</v>
      </c>
    </row>
    <row r="4621" spans="1:11" ht="15" x14ac:dyDescent="0.25">
      <c r="A4621" s="91">
        <v>450465</v>
      </c>
      <c r="B4621" s="92" t="s">
        <v>9411</v>
      </c>
      <c r="C4621" s="92" t="s">
        <v>9412</v>
      </c>
      <c r="D4621" s="93" t="s">
        <v>275</v>
      </c>
      <c r="E4621" s="94">
        <v>102854</v>
      </c>
      <c r="F4621" s="94">
        <v>6666</v>
      </c>
      <c r="G4621" s="91">
        <v>8753</v>
      </c>
      <c r="H4621" s="91">
        <v>2019</v>
      </c>
      <c r="I4621" s="91">
        <v>2010</v>
      </c>
      <c r="J4621" s="94">
        <v>17131</v>
      </c>
      <c r="K4621" s="92" t="s">
        <v>6368</v>
      </c>
    </row>
    <row r="4622" spans="1:11" ht="15" x14ac:dyDescent="0.25">
      <c r="A4622" s="91">
        <v>450465</v>
      </c>
      <c r="B4622" s="92" t="s">
        <v>9411</v>
      </c>
      <c r="C4622" s="92" t="s">
        <v>9412</v>
      </c>
      <c r="D4622" s="93" t="s">
        <v>275</v>
      </c>
      <c r="E4622" s="94">
        <v>102854</v>
      </c>
      <c r="F4622" s="94">
        <v>6666</v>
      </c>
      <c r="G4622" s="91">
        <v>8752</v>
      </c>
      <c r="H4622" s="91">
        <v>2019</v>
      </c>
      <c r="I4622" s="91">
        <v>2010</v>
      </c>
      <c r="J4622" s="94">
        <v>17131</v>
      </c>
      <c r="K4622" s="92" t="s">
        <v>6368</v>
      </c>
    </row>
    <row r="4623" spans="1:11" ht="15" x14ac:dyDescent="0.25">
      <c r="A4623" s="91">
        <v>406994</v>
      </c>
      <c r="B4623" s="92" t="s">
        <v>9413</v>
      </c>
      <c r="C4623" s="92" t="s">
        <v>9414</v>
      </c>
      <c r="D4623" s="93" t="s">
        <v>275</v>
      </c>
      <c r="E4623" s="94">
        <v>20804</v>
      </c>
      <c r="F4623" s="94">
        <v>6666</v>
      </c>
      <c r="G4623" s="91">
        <v>1549</v>
      </c>
      <c r="H4623" s="91">
        <v>2017</v>
      </c>
      <c r="I4623" s="91">
        <v>2010</v>
      </c>
      <c r="J4623" s="94">
        <v>3461</v>
      </c>
      <c r="K4623" s="92" t="s">
        <v>6368</v>
      </c>
    </row>
    <row r="4624" spans="1:11" ht="15" x14ac:dyDescent="0.25">
      <c r="A4624" s="91">
        <v>280217</v>
      </c>
      <c r="B4624" s="92" t="s">
        <v>9415</v>
      </c>
      <c r="C4624" s="92" t="s">
        <v>9416</v>
      </c>
      <c r="D4624" s="93" t="s">
        <v>275</v>
      </c>
      <c r="E4624" s="94">
        <v>69867</v>
      </c>
      <c r="F4624" s="94">
        <v>6666</v>
      </c>
      <c r="G4624" s="91">
        <v>2306</v>
      </c>
      <c r="H4624" s="91">
        <v>2019</v>
      </c>
      <c r="I4624" s="91">
        <v>2010</v>
      </c>
      <c r="J4624" s="94">
        <v>11635</v>
      </c>
      <c r="K4624" s="92" t="s">
        <v>6368</v>
      </c>
    </row>
    <row r="4625" spans="1:11" ht="15" x14ac:dyDescent="0.25">
      <c r="A4625" s="91">
        <v>41663</v>
      </c>
      <c r="B4625" s="92" t="s">
        <v>9417</v>
      </c>
      <c r="C4625" s="92" t="s">
        <v>9418</v>
      </c>
      <c r="D4625" s="93" t="s">
        <v>275</v>
      </c>
      <c r="E4625" s="94">
        <v>1352</v>
      </c>
      <c r="F4625" s="94">
        <v>6666</v>
      </c>
      <c r="G4625" s="91">
        <v>533</v>
      </c>
      <c r="H4625" s="91">
        <v>1980</v>
      </c>
      <c r="I4625" s="91">
        <v>1980</v>
      </c>
      <c r="J4625" s="94">
        <v>2247</v>
      </c>
      <c r="K4625" s="92" t="s">
        <v>6368</v>
      </c>
    </row>
    <row r="4626" spans="1:11" ht="15" x14ac:dyDescent="0.25">
      <c r="A4626" s="91">
        <v>11023</v>
      </c>
      <c r="B4626" s="92" t="s">
        <v>9419</v>
      </c>
      <c r="C4626" s="92" t="s">
        <v>9420</v>
      </c>
      <c r="D4626" s="93" t="s">
        <v>275</v>
      </c>
      <c r="E4626" s="94">
        <v>4536</v>
      </c>
      <c r="F4626" s="94">
        <v>6666</v>
      </c>
      <c r="G4626" s="91">
        <v>1678</v>
      </c>
      <c r="H4626" s="91">
        <v>2003</v>
      </c>
      <c r="I4626" s="91">
        <v>2000</v>
      </c>
      <c r="J4626" s="94">
        <v>7552</v>
      </c>
      <c r="K4626" s="92" t="s">
        <v>6368</v>
      </c>
    </row>
    <row r="4627" spans="1:11" ht="15" x14ac:dyDescent="0.25">
      <c r="A4627" s="91">
        <v>9291</v>
      </c>
      <c r="B4627" s="92" t="s">
        <v>8834</v>
      </c>
      <c r="C4627" s="92" t="s">
        <v>9421</v>
      </c>
      <c r="D4627" s="93" t="s">
        <v>275</v>
      </c>
      <c r="E4627" s="94">
        <v>79126</v>
      </c>
      <c r="F4627" s="91" t="s">
        <v>8638</v>
      </c>
      <c r="G4627" s="91">
        <v>3519</v>
      </c>
      <c r="H4627" s="91">
        <v>2005</v>
      </c>
      <c r="I4627" s="91">
        <v>2000</v>
      </c>
      <c r="J4627" s="94">
        <v>13177</v>
      </c>
      <c r="K4627" s="92" t="s">
        <v>6368</v>
      </c>
    </row>
    <row r="4628" spans="1:11" ht="15" x14ac:dyDescent="0.25">
      <c r="A4628" s="91">
        <v>8204</v>
      </c>
      <c r="B4628" s="92" t="s">
        <v>9422</v>
      </c>
      <c r="C4628" s="92" t="s">
        <v>9423</v>
      </c>
      <c r="D4628" s="93" t="s">
        <v>275</v>
      </c>
      <c r="E4628" s="94">
        <v>88451</v>
      </c>
      <c r="F4628" s="91" t="s">
        <v>8638</v>
      </c>
      <c r="G4628" s="91">
        <v>2728</v>
      </c>
      <c r="H4628" s="91">
        <v>2008</v>
      </c>
      <c r="I4628" s="91">
        <v>2000</v>
      </c>
      <c r="J4628" s="94">
        <v>14731</v>
      </c>
      <c r="K4628" s="92" t="s">
        <v>6368</v>
      </c>
    </row>
    <row r="4629" spans="1:11" ht="15" x14ac:dyDescent="0.25">
      <c r="A4629" s="91">
        <v>1957</v>
      </c>
      <c r="B4629" s="92" t="s">
        <v>9424</v>
      </c>
      <c r="C4629" s="92" t="s">
        <v>9425</v>
      </c>
      <c r="D4629" s="93" t="s">
        <v>275</v>
      </c>
      <c r="E4629" s="94">
        <v>38939</v>
      </c>
      <c r="F4629" s="91" t="s">
        <v>8638</v>
      </c>
      <c r="G4629" s="91">
        <v>1189</v>
      </c>
      <c r="H4629" s="91">
        <v>2002</v>
      </c>
      <c r="I4629" s="91">
        <v>2000</v>
      </c>
      <c r="J4629" s="94">
        <v>6482</v>
      </c>
      <c r="K4629" s="92" t="s">
        <v>6368</v>
      </c>
    </row>
    <row r="4630" spans="1:11" ht="15" x14ac:dyDescent="0.25">
      <c r="A4630" s="91">
        <v>1233069</v>
      </c>
      <c r="B4630" s="92" t="s">
        <v>9426</v>
      </c>
      <c r="C4630" s="92" t="s">
        <v>9427</v>
      </c>
      <c r="D4630" s="93" t="s">
        <v>275</v>
      </c>
      <c r="E4630" s="94">
        <v>15328</v>
      </c>
      <c r="F4630" s="94">
        <v>6664</v>
      </c>
      <c r="G4630" s="91">
        <v>544</v>
      </c>
      <c r="H4630" s="91">
        <v>2025</v>
      </c>
      <c r="I4630" s="91">
        <v>2020</v>
      </c>
      <c r="J4630" s="94">
        <v>25532</v>
      </c>
      <c r="K4630" s="92" t="s">
        <v>6368</v>
      </c>
    </row>
    <row r="4631" spans="1:11" ht="15" x14ac:dyDescent="0.25">
      <c r="A4631" s="91">
        <v>882598</v>
      </c>
      <c r="B4631" s="92" t="s">
        <v>9428</v>
      </c>
      <c r="C4631" s="92" t="s">
        <v>9429</v>
      </c>
      <c r="D4631" s="93" t="s">
        <v>275</v>
      </c>
      <c r="E4631" s="94">
        <v>102205</v>
      </c>
      <c r="F4631" s="91" t="s">
        <v>8638</v>
      </c>
      <c r="G4631" s="91">
        <v>3708</v>
      </c>
      <c r="H4631" s="91">
        <v>2022</v>
      </c>
      <c r="I4631" s="91">
        <v>2020</v>
      </c>
      <c r="J4631" s="94">
        <v>17023</v>
      </c>
      <c r="K4631" s="92" t="s">
        <v>6368</v>
      </c>
    </row>
    <row r="4632" spans="1:11" ht="15" x14ac:dyDescent="0.25">
      <c r="A4632" s="91">
        <v>621870</v>
      </c>
      <c r="B4632" s="92" t="s">
        <v>9430</v>
      </c>
      <c r="C4632" s="92" t="s">
        <v>9431</v>
      </c>
      <c r="D4632" s="93" t="s">
        <v>275</v>
      </c>
      <c r="E4632" s="94">
        <v>4565</v>
      </c>
      <c r="F4632" s="94">
        <v>6664</v>
      </c>
      <c r="G4632" s="91">
        <v>546</v>
      </c>
      <c r="H4632" s="91">
        <v>2020</v>
      </c>
      <c r="I4632" s="91">
        <v>2020</v>
      </c>
      <c r="J4632" s="94">
        <v>76</v>
      </c>
      <c r="K4632" s="92" t="s">
        <v>6368</v>
      </c>
    </row>
    <row r="4633" spans="1:11" ht="15" x14ac:dyDescent="0.25">
      <c r="A4633" s="91">
        <v>522931</v>
      </c>
      <c r="B4633" s="92" t="s">
        <v>9432</v>
      </c>
      <c r="C4633" s="92" t="s">
        <v>9433</v>
      </c>
      <c r="D4633" s="93" t="s">
        <v>275</v>
      </c>
      <c r="E4633" s="94">
        <v>69362</v>
      </c>
      <c r="F4633" s="91" t="s">
        <v>8638</v>
      </c>
      <c r="G4633" s="91">
        <v>2417</v>
      </c>
      <c r="H4633" s="91">
        <v>2021</v>
      </c>
      <c r="I4633" s="91">
        <v>2020</v>
      </c>
      <c r="J4633" s="94">
        <v>11551</v>
      </c>
      <c r="K4633" s="92" t="s">
        <v>6368</v>
      </c>
    </row>
    <row r="4634" spans="1:11" ht="15" x14ac:dyDescent="0.25">
      <c r="A4634" s="91">
        <v>262391</v>
      </c>
      <c r="B4634" s="92" t="s">
        <v>9434</v>
      </c>
      <c r="C4634" s="92" t="s">
        <v>9435</v>
      </c>
      <c r="D4634" s="93" t="s">
        <v>275</v>
      </c>
      <c r="E4634" s="94">
        <v>34152</v>
      </c>
      <c r="F4634" s="94">
        <v>6664</v>
      </c>
      <c r="G4634" s="91">
        <v>3454</v>
      </c>
      <c r="H4634" s="91">
        <v>2014</v>
      </c>
      <c r="I4634" s="91">
        <v>2010</v>
      </c>
      <c r="J4634" s="94">
        <v>5685</v>
      </c>
      <c r="K4634" s="92" t="s">
        <v>6368</v>
      </c>
    </row>
    <row r="4635" spans="1:11" ht="15" x14ac:dyDescent="0.25">
      <c r="A4635" s="91">
        <v>11566</v>
      </c>
      <c r="B4635" s="92" t="s">
        <v>9436</v>
      </c>
      <c r="C4635" s="92" t="s">
        <v>9437</v>
      </c>
      <c r="D4635" s="93" t="s">
        <v>275</v>
      </c>
      <c r="E4635" s="94">
        <v>18636</v>
      </c>
      <c r="F4635" s="94">
        <v>6664</v>
      </c>
      <c r="G4635" s="91">
        <v>785</v>
      </c>
      <c r="H4635" s="91">
        <v>1993</v>
      </c>
      <c r="I4635" s="91">
        <v>1990</v>
      </c>
      <c r="J4635" s="94">
        <v>31</v>
      </c>
      <c r="K4635" s="92" t="s">
        <v>6368</v>
      </c>
    </row>
    <row r="4636" spans="1:11" ht="15" x14ac:dyDescent="0.25">
      <c r="A4636" s="91">
        <v>866463</v>
      </c>
      <c r="B4636" s="92" t="s">
        <v>9438</v>
      </c>
      <c r="C4636" s="92" t="s">
        <v>9439</v>
      </c>
      <c r="D4636" s="93" t="s">
        <v>275</v>
      </c>
      <c r="E4636" s="94">
        <v>39816</v>
      </c>
      <c r="F4636" s="94">
        <v>6663</v>
      </c>
      <c r="G4636" s="91">
        <v>1089</v>
      </c>
      <c r="H4636" s="91">
        <v>2023</v>
      </c>
      <c r="I4636" s="91">
        <v>2020</v>
      </c>
      <c r="J4636" s="94">
        <v>6628</v>
      </c>
      <c r="K4636" s="92" t="s">
        <v>6368</v>
      </c>
    </row>
    <row r="4637" spans="1:11" ht="15" x14ac:dyDescent="0.25">
      <c r="A4637" s="91">
        <v>34942</v>
      </c>
      <c r="B4637" s="92" t="s">
        <v>9440</v>
      </c>
      <c r="C4637" s="92" t="s">
        <v>9441</v>
      </c>
      <c r="D4637" s="93" t="s">
        <v>275</v>
      </c>
      <c r="E4637" s="94">
        <v>12116</v>
      </c>
      <c r="F4637" s="91" t="s">
        <v>8638</v>
      </c>
      <c r="G4637" s="91">
        <v>331</v>
      </c>
      <c r="H4637" s="91">
        <v>2004</v>
      </c>
      <c r="I4637" s="91">
        <v>2000</v>
      </c>
      <c r="J4637" s="94">
        <v>2013</v>
      </c>
      <c r="K4637" s="92" t="s">
        <v>6368</v>
      </c>
    </row>
    <row r="4638" spans="1:11" ht="15" x14ac:dyDescent="0.25">
      <c r="A4638" s="91">
        <v>13672</v>
      </c>
      <c r="B4638" s="92" t="s">
        <v>9442</v>
      </c>
      <c r="C4638" s="92" t="s">
        <v>9443</v>
      </c>
      <c r="D4638" s="93" t="s">
        <v>275</v>
      </c>
      <c r="E4638" s="94">
        <v>26795</v>
      </c>
      <c r="F4638" s="94">
        <v>6663</v>
      </c>
      <c r="G4638" s="91">
        <v>533</v>
      </c>
      <c r="H4638" s="91">
        <v>2008</v>
      </c>
      <c r="I4638" s="91">
        <v>2000</v>
      </c>
      <c r="J4638" s="94">
        <v>4459</v>
      </c>
      <c r="K4638" s="92" t="s">
        <v>6368</v>
      </c>
    </row>
    <row r="4639" spans="1:11" ht="15" x14ac:dyDescent="0.25">
      <c r="A4639" s="91">
        <v>81440</v>
      </c>
      <c r="B4639" s="92" t="s">
        <v>9444</v>
      </c>
      <c r="C4639" s="92" t="s">
        <v>9445</v>
      </c>
      <c r="D4639" s="93" t="s">
        <v>275</v>
      </c>
      <c r="E4639" s="94">
        <v>10796</v>
      </c>
      <c r="F4639" s="94">
        <v>6662</v>
      </c>
      <c r="G4639" s="91">
        <v>417</v>
      </c>
      <c r="H4639" s="91">
        <v>2011</v>
      </c>
      <c r="I4639" s="91">
        <v>2010</v>
      </c>
      <c r="J4639" s="94">
        <v>1793</v>
      </c>
      <c r="K4639" s="92" t="s">
        <v>6368</v>
      </c>
    </row>
    <row r="4640" spans="1:11" ht="15" x14ac:dyDescent="0.25">
      <c r="A4640" s="91">
        <v>63578</v>
      </c>
      <c r="B4640" s="92" t="s">
        <v>9152</v>
      </c>
      <c r="C4640" s="92" t="s">
        <v>9446</v>
      </c>
      <c r="D4640" s="93" t="s">
        <v>275</v>
      </c>
      <c r="E4640" s="94">
        <v>18665</v>
      </c>
      <c r="F4640" s="94">
        <v>6662</v>
      </c>
      <c r="G4640" s="91">
        <v>300</v>
      </c>
      <c r="H4640" s="91">
        <v>2011</v>
      </c>
      <c r="I4640" s="91">
        <v>2010</v>
      </c>
      <c r="J4640" s="94">
        <v>3104</v>
      </c>
      <c r="K4640" s="92" t="s">
        <v>6368</v>
      </c>
    </row>
    <row r="4641" spans="1:11" ht="15" x14ac:dyDescent="0.25">
      <c r="A4641" s="91">
        <v>46332</v>
      </c>
      <c r="B4641" s="92" t="s">
        <v>9447</v>
      </c>
      <c r="C4641" s="92" t="s">
        <v>9448</v>
      </c>
      <c r="D4641" s="93" t="s">
        <v>275</v>
      </c>
      <c r="E4641" s="94">
        <v>1385</v>
      </c>
      <c r="F4641" s="94">
        <v>6662</v>
      </c>
      <c r="G4641" s="91">
        <v>399</v>
      </c>
      <c r="H4641" s="91">
        <v>2010</v>
      </c>
      <c r="I4641" s="91">
        <v>2010</v>
      </c>
      <c r="J4641" s="94">
        <v>2302</v>
      </c>
      <c r="K4641" s="92" t="s">
        <v>6368</v>
      </c>
    </row>
    <row r="4642" spans="1:11" ht="15" x14ac:dyDescent="0.25">
      <c r="A4642" s="91">
        <v>11654</v>
      </c>
      <c r="B4642" s="92" t="s">
        <v>9449</v>
      </c>
      <c r="C4642" s="92" t="s">
        <v>9450</v>
      </c>
      <c r="D4642" s="93" t="s">
        <v>275</v>
      </c>
      <c r="E4642" s="94">
        <v>44055</v>
      </c>
      <c r="F4642" s="94">
        <v>6658</v>
      </c>
      <c r="G4642" s="91">
        <v>611</v>
      </c>
      <c r="H4642" s="91">
        <v>1983</v>
      </c>
      <c r="I4642" s="91">
        <v>1980</v>
      </c>
      <c r="J4642" s="94">
        <v>7335</v>
      </c>
      <c r="K4642" s="92" t="s">
        <v>6368</v>
      </c>
    </row>
    <row r="4643" spans="1:11" ht="15" x14ac:dyDescent="0.25">
      <c r="A4643" s="91">
        <v>11520</v>
      </c>
      <c r="B4643" s="92" t="s">
        <v>9451</v>
      </c>
      <c r="C4643" s="92" t="s">
        <v>9452</v>
      </c>
      <c r="D4643" s="93" t="s">
        <v>275</v>
      </c>
      <c r="E4643" s="94">
        <v>26438</v>
      </c>
      <c r="F4643" s="94">
        <v>6658</v>
      </c>
      <c r="G4643" s="91">
        <v>701</v>
      </c>
      <c r="H4643" s="91">
        <v>1993</v>
      </c>
      <c r="I4643" s="91">
        <v>1990</v>
      </c>
      <c r="J4643" s="94">
        <v>4399</v>
      </c>
      <c r="K4643" s="92" t="s">
        <v>6368</v>
      </c>
    </row>
    <row r="4644" spans="1:11" ht="15" x14ac:dyDescent="0.25">
      <c r="A4644" s="91">
        <v>474335</v>
      </c>
      <c r="B4644" s="92" t="s">
        <v>9453</v>
      </c>
      <c r="C4644" s="92" t="s">
        <v>9454</v>
      </c>
      <c r="D4644" s="93" t="s">
        <v>275</v>
      </c>
      <c r="E4644" s="94">
        <v>28927</v>
      </c>
      <c r="F4644" s="94">
        <v>6657</v>
      </c>
      <c r="G4644" s="91">
        <v>579</v>
      </c>
      <c r="H4644" s="91">
        <v>2018</v>
      </c>
      <c r="I4644" s="91">
        <v>2010</v>
      </c>
      <c r="J4644" s="94">
        <v>4814</v>
      </c>
      <c r="K4644" s="92" t="s">
        <v>6368</v>
      </c>
    </row>
    <row r="4645" spans="1:11" ht="15" x14ac:dyDescent="0.25">
      <c r="A4645" s="91">
        <v>35052</v>
      </c>
      <c r="B4645" s="92" t="s">
        <v>9455</v>
      </c>
      <c r="C4645" s="92" t="s">
        <v>9456</v>
      </c>
      <c r="D4645" s="93" t="s">
        <v>275</v>
      </c>
      <c r="E4645" s="94">
        <v>2755</v>
      </c>
      <c r="F4645" s="94">
        <v>6657</v>
      </c>
      <c r="G4645" s="91">
        <v>412</v>
      </c>
      <c r="H4645" s="91">
        <v>2009</v>
      </c>
      <c r="I4645" s="91">
        <v>2000</v>
      </c>
      <c r="J4645" s="94">
        <v>4585</v>
      </c>
      <c r="K4645" s="92" t="s">
        <v>6368</v>
      </c>
    </row>
    <row r="4646" spans="1:11" ht="15" x14ac:dyDescent="0.25">
      <c r="A4646" s="91">
        <v>27995</v>
      </c>
      <c r="B4646" s="92" t="s">
        <v>9457</v>
      </c>
      <c r="C4646" s="92" t="s">
        <v>9458</v>
      </c>
      <c r="D4646" s="93" t="s">
        <v>275</v>
      </c>
      <c r="E4646" s="94">
        <v>7252</v>
      </c>
      <c r="F4646" s="94">
        <v>6657</v>
      </c>
      <c r="G4646" s="91">
        <v>340</v>
      </c>
      <c r="H4646" s="91">
        <v>1986</v>
      </c>
      <c r="I4646" s="91">
        <v>1980</v>
      </c>
      <c r="J4646" s="94">
        <v>1203</v>
      </c>
      <c r="K4646" s="92" t="s">
        <v>6368</v>
      </c>
    </row>
    <row r="4647" spans="1:11" ht="15" x14ac:dyDescent="0.25">
      <c r="A4647" s="91">
        <v>27324</v>
      </c>
      <c r="B4647" s="92" t="s">
        <v>9459</v>
      </c>
      <c r="C4647" s="92" t="s">
        <v>9460</v>
      </c>
      <c r="D4647" s="93" t="s">
        <v>275</v>
      </c>
      <c r="E4647" s="94">
        <v>33115</v>
      </c>
      <c r="F4647" s="94">
        <v>6657</v>
      </c>
      <c r="G4647" s="91">
        <v>585</v>
      </c>
      <c r="H4647" s="91">
        <v>2001</v>
      </c>
      <c r="I4647" s="91">
        <v>2000</v>
      </c>
      <c r="J4647" s="94">
        <v>5512</v>
      </c>
      <c r="K4647" s="92" t="s">
        <v>6368</v>
      </c>
    </row>
    <row r="4648" spans="1:11" ht="15" x14ac:dyDescent="0.25">
      <c r="A4648" s="91">
        <v>25389</v>
      </c>
      <c r="B4648" s="92" t="s">
        <v>9461</v>
      </c>
      <c r="C4648" s="92" t="s">
        <v>9462</v>
      </c>
      <c r="D4648" s="93" t="s">
        <v>275</v>
      </c>
      <c r="E4648" s="94">
        <v>20603</v>
      </c>
      <c r="F4648" s="94">
        <v>6657</v>
      </c>
      <c r="G4648" s="91">
        <v>300</v>
      </c>
      <c r="H4648" s="91">
        <v>1993</v>
      </c>
      <c r="I4648" s="91">
        <v>1990</v>
      </c>
      <c r="J4648" s="94">
        <v>3427</v>
      </c>
      <c r="K4648" s="92" t="s">
        <v>6368</v>
      </c>
    </row>
    <row r="4649" spans="1:11" ht="15" x14ac:dyDescent="0.25">
      <c r="A4649" s="91">
        <v>10873</v>
      </c>
      <c r="B4649" s="92" t="s">
        <v>9463</v>
      </c>
      <c r="C4649" s="92" t="s">
        <v>9464</v>
      </c>
      <c r="D4649" s="93" t="s">
        <v>275</v>
      </c>
      <c r="E4649" s="94">
        <v>19609</v>
      </c>
      <c r="F4649" s="91" t="s">
        <v>8638</v>
      </c>
      <c r="G4649" s="91">
        <v>626</v>
      </c>
      <c r="H4649" s="91">
        <v>2000</v>
      </c>
      <c r="I4649" s="91">
        <v>2000</v>
      </c>
      <c r="J4649" s="94">
        <v>3262</v>
      </c>
      <c r="K4649" s="92" t="s">
        <v>6368</v>
      </c>
    </row>
    <row r="4650" spans="1:11" ht="15" x14ac:dyDescent="0.25">
      <c r="A4650" s="91">
        <v>9517</v>
      </c>
      <c r="B4650" s="92" t="s">
        <v>9465</v>
      </c>
      <c r="C4650" s="92" t="s">
        <v>9466</v>
      </c>
      <c r="D4650" s="93" t="s">
        <v>275</v>
      </c>
      <c r="E4650" s="94">
        <v>27548</v>
      </c>
      <c r="F4650" s="94">
        <v>6657</v>
      </c>
      <c r="G4650" s="91">
        <v>510</v>
      </c>
      <c r="H4650" s="91">
        <v>2001</v>
      </c>
      <c r="I4650" s="91">
        <v>2000</v>
      </c>
      <c r="J4650" s="94">
        <v>4584</v>
      </c>
      <c r="K4650" s="92" t="s">
        <v>6368</v>
      </c>
    </row>
    <row r="4651" spans="1:11" ht="15" x14ac:dyDescent="0.25">
      <c r="A4651" s="91">
        <v>6072</v>
      </c>
      <c r="B4651" s="92" t="s">
        <v>9467</v>
      </c>
      <c r="C4651" s="92" t="s">
        <v>9468</v>
      </c>
      <c r="D4651" s="93" t="s">
        <v>275</v>
      </c>
      <c r="E4651" s="94">
        <v>21119</v>
      </c>
      <c r="F4651" s="91" t="s">
        <v>8638</v>
      </c>
      <c r="G4651" s="91">
        <v>590</v>
      </c>
      <c r="H4651" s="91">
        <v>1997</v>
      </c>
      <c r="I4651" s="91">
        <v>1990</v>
      </c>
      <c r="J4651" s="94">
        <v>3513</v>
      </c>
      <c r="K4651" s="92" t="s">
        <v>6368</v>
      </c>
    </row>
    <row r="4652" spans="1:11" ht="15" x14ac:dyDescent="0.25">
      <c r="A4652" s="91">
        <v>629017</v>
      </c>
      <c r="B4652" s="92" t="s">
        <v>9469</v>
      </c>
      <c r="C4652" s="92" t="s">
        <v>9470</v>
      </c>
      <c r="D4652" s="93" t="s">
        <v>275</v>
      </c>
      <c r="E4652" s="94">
        <v>31331</v>
      </c>
      <c r="F4652" s="94">
        <v>6656</v>
      </c>
      <c r="G4652" s="91">
        <v>322</v>
      </c>
      <c r="H4652" s="91">
        <v>2021</v>
      </c>
      <c r="I4652" s="91">
        <v>2020</v>
      </c>
      <c r="J4652" s="94">
        <v>5215</v>
      </c>
      <c r="K4652" s="92" t="s">
        <v>6368</v>
      </c>
    </row>
    <row r="4653" spans="1:11" ht="15" x14ac:dyDescent="0.25">
      <c r="A4653" s="91">
        <v>337674</v>
      </c>
      <c r="B4653" s="92" t="s">
        <v>9471</v>
      </c>
      <c r="C4653" s="92" t="s">
        <v>9472</v>
      </c>
      <c r="D4653" s="93" t="s">
        <v>275</v>
      </c>
      <c r="E4653" s="94">
        <v>2656</v>
      </c>
      <c r="F4653" s="94">
        <v>6656</v>
      </c>
      <c r="G4653" s="91">
        <v>1914</v>
      </c>
      <c r="H4653" s="91">
        <v>2016</v>
      </c>
      <c r="I4653" s="91">
        <v>2010</v>
      </c>
      <c r="J4653" s="94">
        <v>442</v>
      </c>
      <c r="K4653" s="92" t="s">
        <v>6368</v>
      </c>
    </row>
    <row r="4654" spans="1:11" ht="15" x14ac:dyDescent="0.25">
      <c r="A4654" s="91">
        <v>52274</v>
      </c>
      <c r="B4654" s="92" t="s">
        <v>9473</v>
      </c>
      <c r="C4654" s="92" t="s">
        <v>9474</v>
      </c>
      <c r="D4654" s="93" t="s">
        <v>275</v>
      </c>
      <c r="E4654" s="94">
        <v>17733</v>
      </c>
      <c r="F4654" s="94">
        <v>6656</v>
      </c>
      <c r="G4654" s="91">
        <v>813</v>
      </c>
      <c r="H4654" s="91">
        <v>2010</v>
      </c>
      <c r="I4654" s="91">
        <v>2010</v>
      </c>
      <c r="J4654" s="94">
        <v>2949</v>
      </c>
      <c r="K4654" s="92" t="s">
        <v>6368</v>
      </c>
    </row>
    <row r="4655" spans="1:11" ht="15" x14ac:dyDescent="0.25">
      <c r="A4655" s="91">
        <v>23439</v>
      </c>
      <c r="B4655" s="92" t="s">
        <v>9475</v>
      </c>
      <c r="C4655" s="92" t="s">
        <v>9476</v>
      </c>
      <c r="D4655" s="93" t="s">
        <v>275</v>
      </c>
      <c r="E4655" s="94">
        <v>11784</v>
      </c>
      <c r="F4655" s="94">
        <v>6656</v>
      </c>
      <c r="G4655" s="91">
        <v>334</v>
      </c>
      <c r="H4655" s="91">
        <v>1960</v>
      </c>
      <c r="I4655" s="91">
        <v>1960</v>
      </c>
      <c r="J4655" s="94">
        <v>1958</v>
      </c>
      <c r="K4655" s="92" t="s">
        <v>6368</v>
      </c>
    </row>
    <row r="4656" spans="1:11" ht="15" x14ac:dyDescent="0.25">
      <c r="A4656" s="91">
        <v>12609</v>
      </c>
      <c r="B4656" s="92" t="s">
        <v>9477</v>
      </c>
      <c r="C4656" s="92" t="s">
        <v>9478</v>
      </c>
      <c r="D4656" s="93" t="s">
        <v>275</v>
      </c>
      <c r="E4656" s="94">
        <v>21328</v>
      </c>
      <c r="F4656" s="91" t="s">
        <v>8638</v>
      </c>
      <c r="G4656" s="91">
        <v>434</v>
      </c>
      <c r="H4656" s="91">
        <v>2000</v>
      </c>
      <c r="I4656" s="91">
        <v>2000</v>
      </c>
      <c r="J4656" s="94">
        <v>3548</v>
      </c>
      <c r="K4656" s="92" t="s">
        <v>6368</v>
      </c>
    </row>
    <row r="4657" spans="1:11" ht="15" x14ac:dyDescent="0.25">
      <c r="A4657" s="91">
        <v>11443</v>
      </c>
      <c r="B4657" s="92" t="s">
        <v>9479</v>
      </c>
      <c r="C4657" s="92" t="s">
        <v>9480</v>
      </c>
      <c r="D4657" s="93" t="s">
        <v>275</v>
      </c>
      <c r="E4657" s="94">
        <v>22797</v>
      </c>
      <c r="F4657" s="94">
        <v>6656</v>
      </c>
      <c r="G4657" s="91">
        <v>305</v>
      </c>
      <c r="H4657" s="91">
        <v>1995</v>
      </c>
      <c r="I4657" s="91">
        <v>1990</v>
      </c>
      <c r="J4657" s="94">
        <v>3793</v>
      </c>
      <c r="K4657" s="92" t="s">
        <v>6368</v>
      </c>
    </row>
    <row r="4658" spans="1:11" ht="15" x14ac:dyDescent="0.25">
      <c r="A4658" s="91">
        <v>11340</v>
      </c>
      <c r="B4658" s="92" t="s">
        <v>9481</v>
      </c>
      <c r="C4658" s="92" t="s">
        <v>9482</v>
      </c>
      <c r="D4658" s="93" t="s">
        <v>275</v>
      </c>
      <c r="E4658" s="94">
        <v>18874</v>
      </c>
      <c r="F4658" s="91" t="s">
        <v>8638</v>
      </c>
      <c r="G4658" s="91">
        <v>466</v>
      </c>
      <c r="H4658" s="91">
        <v>1982</v>
      </c>
      <c r="I4658" s="91">
        <v>1980</v>
      </c>
      <c r="J4658" s="94">
        <v>3139</v>
      </c>
      <c r="K4658" s="92" t="s">
        <v>6368</v>
      </c>
    </row>
    <row r="4659" spans="1:11" ht="15" x14ac:dyDescent="0.25">
      <c r="A4659" s="91">
        <v>1364</v>
      </c>
      <c r="B4659" s="92" t="s">
        <v>9483</v>
      </c>
      <c r="C4659" s="92" t="s">
        <v>9484</v>
      </c>
      <c r="D4659" s="93" t="s">
        <v>275</v>
      </c>
      <c r="E4659" s="94">
        <v>2574</v>
      </c>
      <c r="F4659" s="94">
        <v>6656</v>
      </c>
      <c r="G4659" s="91">
        <v>588</v>
      </c>
      <c r="H4659" s="91">
        <v>2001</v>
      </c>
      <c r="I4659" s="91">
        <v>2000</v>
      </c>
      <c r="J4659" s="94">
        <v>4283</v>
      </c>
      <c r="K4659" s="92" t="s">
        <v>6368</v>
      </c>
    </row>
    <row r="4660" spans="1:11" ht="15" x14ac:dyDescent="0.25">
      <c r="A4660" s="91">
        <v>823482</v>
      </c>
      <c r="B4660" s="92" t="s">
        <v>9485</v>
      </c>
      <c r="C4660" s="92" t="s">
        <v>9486</v>
      </c>
      <c r="D4660" s="93" t="s">
        <v>275</v>
      </c>
      <c r="E4660" s="94">
        <v>52858</v>
      </c>
      <c r="F4660" s="94">
        <v>6655</v>
      </c>
      <c r="G4660" s="91">
        <v>1105</v>
      </c>
      <c r="H4660" s="91">
        <v>2023</v>
      </c>
      <c r="I4660" s="91">
        <v>2020</v>
      </c>
      <c r="J4660" s="94">
        <v>8801</v>
      </c>
      <c r="K4660" s="92" t="s">
        <v>6368</v>
      </c>
    </row>
    <row r="4661" spans="1:11" ht="15" x14ac:dyDescent="0.25">
      <c r="A4661" s="91">
        <v>38368</v>
      </c>
      <c r="B4661" s="92" t="s">
        <v>9487</v>
      </c>
      <c r="C4661" s="92" t="s">
        <v>9488</v>
      </c>
      <c r="D4661" s="93" t="s">
        <v>275</v>
      </c>
      <c r="E4661" s="94">
        <v>15985</v>
      </c>
      <c r="F4661" s="94">
        <v>6655</v>
      </c>
      <c r="G4661" s="91">
        <v>397</v>
      </c>
      <c r="H4661" s="91">
        <v>2010</v>
      </c>
      <c r="I4661" s="91">
        <v>2010</v>
      </c>
      <c r="J4661" s="94">
        <v>2658</v>
      </c>
      <c r="K4661" s="92" t="s">
        <v>6368</v>
      </c>
    </row>
    <row r="4662" spans="1:11" ht="15" x14ac:dyDescent="0.25">
      <c r="A4662" s="91">
        <v>823482</v>
      </c>
      <c r="B4662" s="92" t="s">
        <v>9485</v>
      </c>
      <c r="C4662" s="92" t="s">
        <v>9486</v>
      </c>
      <c r="D4662" s="93" t="s">
        <v>275</v>
      </c>
      <c r="E4662" s="94">
        <v>52858</v>
      </c>
      <c r="F4662" s="94">
        <v>6655</v>
      </c>
      <c r="G4662" s="91">
        <v>1105</v>
      </c>
      <c r="H4662" s="91">
        <v>2023</v>
      </c>
      <c r="I4662" s="91">
        <v>2020</v>
      </c>
      <c r="J4662" s="94">
        <v>8801</v>
      </c>
      <c r="K4662" s="92" t="s">
        <v>6368</v>
      </c>
    </row>
    <row r="4663" spans="1:11" ht="15" x14ac:dyDescent="0.25">
      <c r="A4663" s="91">
        <v>38368</v>
      </c>
      <c r="B4663" s="92" t="s">
        <v>9487</v>
      </c>
      <c r="C4663" s="92" t="s">
        <v>9488</v>
      </c>
      <c r="D4663" s="93" t="s">
        <v>275</v>
      </c>
      <c r="E4663" s="94">
        <v>15985</v>
      </c>
      <c r="F4663" s="94">
        <v>6655</v>
      </c>
      <c r="G4663" s="91">
        <v>397</v>
      </c>
      <c r="H4663" s="91">
        <v>2010</v>
      </c>
      <c r="I4663" s="91">
        <v>2010</v>
      </c>
      <c r="J4663" s="94">
        <v>2658</v>
      </c>
      <c r="K4663" s="92" t="s">
        <v>6368</v>
      </c>
    </row>
    <row r="4664" spans="1:11" ht="15" x14ac:dyDescent="0.25">
      <c r="A4664" s="91">
        <v>11455</v>
      </c>
      <c r="B4664" s="92" t="s">
        <v>9489</v>
      </c>
      <c r="C4664" s="92" t="s">
        <v>9490</v>
      </c>
      <c r="D4664" s="93" t="s">
        <v>275</v>
      </c>
      <c r="E4664" s="94">
        <v>33097</v>
      </c>
      <c r="F4664" s="94">
        <v>6651</v>
      </c>
      <c r="G4664" s="91">
        <v>597</v>
      </c>
      <c r="H4664" s="91">
        <v>1978</v>
      </c>
      <c r="I4664" s="91">
        <v>1970</v>
      </c>
      <c r="J4664" s="94">
        <v>5509</v>
      </c>
      <c r="K4664" s="92" t="s">
        <v>6368</v>
      </c>
    </row>
    <row r="4665" spans="1:11" ht="15" x14ac:dyDescent="0.25">
      <c r="A4665" s="91">
        <v>9687</v>
      </c>
      <c r="B4665" s="92" t="s">
        <v>9491</v>
      </c>
      <c r="C4665" s="92" t="s">
        <v>9492</v>
      </c>
      <c r="D4665" s="93" t="s">
        <v>275</v>
      </c>
      <c r="E4665" s="94">
        <v>18488</v>
      </c>
      <c r="F4665" s="91" t="s">
        <v>8638</v>
      </c>
      <c r="G4665" s="91">
        <v>582</v>
      </c>
      <c r="H4665" s="91">
        <v>2005</v>
      </c>
      <c r="I4665" s="91">
        <v>2000</v>
      </c>
      <c r="J4665" s="94">
        <v>3075</v>
      </c>
      <c r="K4665" s="92" t="s">
        <v>6368</v>
      </c>
    </row>
    <row r="4666" spans="1:11" ht="15" x14ac:dyDescent="0.25">
      <c r="A4666" s="91">
        <v>8961</v>
      </c>
      <c r="B4666" s="92" t="s">
        <v>9493</v>
      </c>
      <c r="C4666" s="92" t="s">
        <v>9494</v>
      </c>
      <c r="D4666" s="93" t="s">
        <v>275</v>
      </c>
      <c r="E4666" s="94">
        <v>112863</v>
      </c>
      <c r="F4666" s="94">
        <v>6654</v>
      </c>
      <c r="G4666" s="91">
        <v>5697</v>
      </c>
      <c r="H4666" s="91">
        <v>2003</v>
      </c>
      <c r="I4666" s="91">
        <v>2000</v>
      </c>
      <c r="J4666" s="94">
        <v>18798</v>
      </c>
      <c r="K4666" s="92" t="s">
        <v>6368</v>
      </c>
    </row>
    <row r="4667" spans="1:11" ht="15" x14ac:dyDescent="0.25">
      <c r="A4667" s="91">
        <v>542830</v>
      </c>
      <c r="B4667" s="92" t="s">
        <v>9495</v>
      </c>
      <c r="C4667" s="92" t="s">
        <v>9496</v>
      </c>
      <c r="D4667" s="93" t="s">
        <v>275</v>
      </c>
      <c r="E4667" s="94">
        <v>19846</v>
      </c>
      <c r="F4667" s="94">
        <v>6654</v>
      </c>
      <c r="G4667" s="91">
        <v>712</v>
      </c>
      <c r="H4667" s="91">
        <v>2019</v>
      </c>
      <c r="I4667" s="91">
        <v>2010</v>
      </c>
      <c r="J4667" s="94">
        <v>3301</v>
      </c>
      <c r="K4667" s="92" t="s">
        <v>6368</v>
      </c>
    </row>
    <row r="4668" spans="1:11" ht="15" x14ac:dyDescent="0.25">
      <c r="A4668" s="91">
        <v>511817</v>
      </c>
      <c r="B4668" s="92" t="s">
        <v>9497</v>
      </c>
      <c r="C4668" s="92" t="s">
        <v>9498</v>
      </c>
      <c r="D4668" s="93" t="s">
        <v>275</v>
      </c>
      <c r="E4668" s="94">
        <v>1619</v>
      </c>
      <c r="F4668" s="94">
        <v>6654</v>
      </c>
      <c r="G4668" s="91">
        <v>345</v>
      </c>
      <c r="H4668" s="91">
        <v>2022</v>
      </c>
      <c r="I4668" s="91">
        <v>2020</v>
      </c>
      <c r="J4668" s="94">
        <v>2692</v>
      </c>
      <c r="K4668" s="92" t="s">
        <v>6368</v>
      </c>
    </row>
    <row r="4669" spans="1:11" ht="15" x14ac:dyDescent="0.25">
      <c r="A4669" s="91">
        <v>366672</v>
      </c>
      <c r="B4669" s="92" t="s">
        <v>9499</v>
      </c>
      <c r="C4669" s="92" t="s">
        <v>9500</v>
      </c>
      <c r="D4669" s="93" t="s">
        <v>275</v>
      </c>
      <c r="E4669" s="94">
        <v>68866</v>
      </c>
      <c r="F4669" s="91" t="s">
        <v>8638</v>
      </c>
      <c r="G4669" s="91">
        <v>314</v>
      </c>
      <c r="H4669" s="91">
        <v>2022</v>
      </c>
      <c r="I4669" s="91">
        <v>2020</v>
      </c>
      <c r="J4669" s="94">
        <v>11468</v>
      </c>
      <c r="K4669" s="92" t="s">
        <v>6368</v>
      </c>
    </row>
    <row r="4670" spans="1:11" ht="15" x14ac:dyDescent="0.25">
      <c r="A4670" s="91">
        <v>10719</v>
      </c>
      <c r="B4670" s="92" t="s">
        <v>9501</v>
      </c>
      <c r="C4670" s="92" t="s">
        <v>9502</v>
      </c>
      <c r="D4670" s="93" t="s">
        <v>275</v>
      </c>
      <c r="E4670" s="94">
        <v>77241</v>
      </c>
      <c r="F4670" s="94">
        <v>6654</v>
      </c>
      <c r="G4670" s="91">
        <v>4247</v>
      </c>
      <c r="H4670" s="91">
        <v>2003</v>
      </c>
      <c r="I4670" s="91">
        <v>2000</v>
      </c>
      <c r="J4670" s="94">
        <v>12863</v>
      </c>
      <c r="K4670" s="92" t="s">
        <v>6368</v>
      </c>
    </row>
    <row r="4671" spans="1:11" ht="15" x14ac:dyDescent="0.25">
      <c r="A4671" s="91">
        <v>1016121</v>
      </c>
      <c r="B4671" s="92" t="s">
        <v>9503</v>
      </c>
      <c r="C4671" s="92" t="s">
        <v>9504</v>
      </c>
      <c r="D4671" s="93" t="s">
        <v>275</v>
      </c>
      <c r="E4671" s="94">
        <v>78454</v>
      </c>
      <c r="F4671" s="94">
        <v>6653</v>
      </c>
      <c r="G4671" s="91">
        <v>850</v>
      </c>
      <c r="H4671" s="91">
        <v>2023</v>
      </c>
      <c r="I4671" s="91">
        <v>2020</v>
      </c>
      <c r="J4671" s="94">
        <v>13066</v>
      </c>
      <c r="K4671" s="92" t="s">
        <v>6368</v>
      </c>
    </row>
    <row r="4672" spans="1:11" ht="15" x14ac:dyDescent="0.25">
      <c r="A4672" s="91">
        <v>862968</v>
      </c>
      <c r="B4672" s="92" t="s">
        <v>9505</v>
      </c>
      <c r="C4672" s="92" t="s">
        <v>9506</v>
      </c>
      <c r="D4672" s="93" t="s">
        <v>275</v>
      </c>
      <c r="E4672" s="94">
        <v>18901</v>
      </c>
      <c r="F4672" s="94">
        <v>6653</v>
      </c>
      <c r="G4672" s="91">
        <v>698</v>
      </c>
      <c r="H4672" s="91">
        <v>2023</v>
      </c>
      <c r="I4672" s="91">
        <v>2020</v>
      </c>
      <c r="J4672" s="94">
        <v>3144</v>
      </c>
      <c r="K4672" s="92" t="s">
        <v>6368</v>
      </c>
    </row>
    <row r="4673" spans="1:11" ht="15" x14ac:dyDescent="0.25">
      <c r="A4673" s="91">
        <v>839321</v>
      </c>
      <c r="B4673" s="92" t="s">
        <v>6670</v>
      </c>
      <c r="C4673" s="92" t="s">
        <v>9507</v>
      </c>
      <c r="D4673" s="93" t="s">
        <v>275</v>
      </c>
      <c r="E4673" s="94">
        <v>1075</v>
      </c>
      <c r="F4673" s="91" t="s">
        <v>8638</v>
      </c>
      <c r="G4673" s="91">
        <v>582</v>
      </c>
      <c r="H4673" s="91">
        <v>2008</v>
      </c>
      <c r="I4673" s="91">
        <v>2000</v>
      </c>
      <c r="J4673" s="94">
        <v>174</v>
      </c>
      <c r="K4673" s="92" t="s">
        <v>6368</v>
      </c>
    </row>
    <row r="4674" spans="1:11" ht="15" x14ac:dyDescent="0.25">
      <c r="A4674" s="91">
        <v>498402</v>
      </c>
      <c r="B4674" s="92" t="s">
        <v>9508</v>
      </c>
      <c r="C4674" s="92" t="s">
        <v>9509</v>
      </c>
      <c r="D4674" s="93" t="s">
        <v>275</v>
      </c>
      <c r="E4674" s="94">
        <v>14501</v>
      </c>
      <c r="F4674" s="94">
        <v>6653</v>
      </c>
      <c r="G4674" s="91">
        <v>375</v>
      </c>
      <c r="H4674" s="91">
        <v>2020</v>
      </c>
      <c r="I4674" s="91">
        <v>2020</v>
      </c>
      <c r="J4674" s="94">
        <v>2411</v>
      </c>
      <c r="K4674" s="92" t="s">
        <v>6368</v>
      </c>
    </row>
    <row r="4675" spans="1:11" ht="15" x14ac:dyDescent="0.25">
      <c r="A4675" s="91">
        <v>360638</v>
      </c>
      <c r="B4675" s="92" t="s">
        <v>9510</v>
      </c>
      <c r="C4675" s="92" t="s">
        <v>9511</v>
      </c>
      <c r="D4675" s="93" t="s">
        <v>275</v>
      </c>
      <c r="E4675" s="94">
        <v>15971</v>
      </c>
      <c r="F4675" s="94">
        <v>6653</v>
      </c>
      <c r="G4675" s="91">
        <v>382</v>
      </c>
      <c r="H4675" s="91">
        <v>2015</v>
      </c>
      <c r="I4675" s="91">
        <v>2010</v>
      </c>
      <c r="J4675" s="94">
        <v>2656</v>
      </c>
      <c r="K4675" s="92" t="s">
        <v>6368</v>
      </c>
    </row>
    <row r="4676" spans="1:11" ht="15" x14ac:dyDescent="0.25">
      <c r="A4676" s="91">
        <v>166426</v>
      </c>
      <c r="B4676" s="92" t="s">
        <v>9512</v>
      </c>
      <c r="C4676" s="92" t="s">
        <v>9513</v>
      </c>
      <c r="D4676" s="93" t="s">
        <v>275</v>
      </c>
      <c r="E4676" s="94">
        <v>13649</v>
      </c>
      <c r="F4676" s="94">
        <v>6653</v>
      </c>
      <c r="G4676" s="91">
        <v>12361</v>
      </c>
      <c r="H4676" s="91">
        <v>2017</v>
      </c>
      <c r="I4676" s="91">
        <v>2010</v>
      </c>
      <c r="J4676" s="94">
        <v>22734</v>
      </c>
      <c r="K4676" s="92" t="s">
        <v>6368</v>
      </c>
    </row>
    <row r="4677" spans="1:11" ht="15" x14ac:dyDescent="0.25">
      <c r="A4677" s="91">
        <v>87492</v>
      </c>
      <c r="B4677" s="92" t="s">
        <v>9514</v>
      </c>
      <c r="C4677" s="92" t="s">
        <v>9515</v>
      </c>
      <c r="D4677" s="93" t="s">
        <v>275</v>
      </c>
      <c r="E4677" s="94">
        <v>25717</v>
      </c>
      <c r="F4677" s="91" t="s">
        <v>8638</v>
      </c>
      <c r="G4677" s="91">
        <v>2375</v>
      </c>
      <c r="H4677" s="91">
        <v>2014</v>
      </c>
      <c r="I4677" s="91">
        <v>2010</v>
      </c>
      <c r="J4677" s="94">
        <v>4279</v>
      </c>
      <c r="K4677" s="92" t="s">
        <v>6368</v>
      </c>
    </row>
    <row r="4678" spans="1:11" ht="15" x14ac:dyDescent="0.25">
      <c r="A4678" s="91">
        <v>9331</v>
      </c>
      <c r="B4678" s="92" t="s">
        <v>9516</v>
      </c>
      <c r="C4678" s="92" t="s">
        <v>9517</v>
      </c>
      <c r="D4678" s="93" t="s">
        <v>275</v>
      </c>
      <c r="E4678" s="94">
        <v>48331</v>
      </c>
      <c r="F4678" s="91" t="s">
        <v>8638</v>
      </c>
      <c r="G4678" s="91">
        <v>1582</v>
      </c>
      <c r="H4678" s="91">
        <v>1994</v>
      </c>
      <c r="I4678" s="91">
        <v>1990</v>
      </c>
      <c r="J4678" s="94">
        <v>8047</v>
      </c>
      <c r="K4678" s="92" t="s">
        <v>6368</v>
      </c>
    </row>
    <row r="4679" spans="1:11" ht="15" x14ac:dyDescent="0.25">
      <c r="A4679" s="91">
        <v>6415</v>
      </c>
      <c r="B4679" s="92" t="s">
        <v>9518</v>
      </c>
      <c r="C4679" s="92" t="s">
        <v>9519</v>
      </c>
      <c r="D4679" s="93" t="s">
        <v>275</v>
      </c>
      <c r="E4679" s="94">
        <v>34424</v>
      </c>
      <c r="F4679" s="94">
        <v>6653</v>
      </c>
      <c r="G4679" s="91">
        <v>2145</v>
      </c>
      <c r="H4679" s="91">
        <v>1999</v>
      </c>
      <c r="I4679" s="91">
        <v>1990</v>
      </c>
      <c r="J4679" s="94">
        <v>573</v>
      </c>
      <c r="K4679" s="92" t="s">
        <v>6368</v>
      </c>
    </row>
    <row r="4680" spans="1:11" ht="15" x14ac:dyDescent="0.25">
      <c r="A4680" s="91">
        <v>615667</v>
      </c>
      <c r="B4680" s="92" t="s">
        <v>9520</v>
      </c>
      <c r="C4680" s="92" t="s">
        <v>9521</v>
      </c>
      <c r="D4680" s="93" t="s">
        <v>275</v>
      </c>
      <c r="E4680" s="94">
        <v>23582</v>
      </c>
      <c r="F4680" s="94">
        <v>6653</v>
      </c>
      <c r="G4680" s="91">
        <v>1204</v>
      </c>
      <c r="H4680" s="91">
        <v>2020</v>
      </c>
      <c r="I4680" s="91">
        <v>2020</v>
      </c>
      <c r="J4680" s="94">
        <v>3924</v>
      </c>
      <c r="K4680" s="92" t="s">
        <v>6368</v>
      </c>
    </row>
    <row r="4681" spans="1:11" ht="15" x14ac:dyDescent="0.25">
      <c r="A4681" s="91">
        <v>589524</v>
      </c>
      <c r="B4681" s="92" t="s">
        <v>9522</v>
      </c>
      <c r="C4681" s="92" t="s">
        <v>9523</v>
      </c>
      <c r="D4681" s="93" t="s">
        <v>275</v>
      </c>
      <c r="E4681" s="94">
        <v>396</v>
      </c>
      <c r="F4681" s="94">
        <v>6652</v>
      </c>
      <c r="G4681" s="91">
        <v>392</v>
      </c>
      <c r="H4681" s="91">
        <v>2019</v>
      </c>
      <c r="I4681" s="91">
        <v>2010</v>
      </c>
      <c r="J4681" s="94">
        <v>655</v>
      </c>
      <c r="K4681" s="92" t="s">
        <v>6368</v>
      </c>
    </row>
    <row r="4682" spans="1:11" ht="15" x14ac:dyDescent="0.25">
      <c r="A4682" s="91">
        <v>19458</v>
      </c>
      <c r="B4682" s="92" t="s">
        <v>9524</v>
      </c>
      <c r="C4682" s="92" t="s">
        <v>9525</v>
      </c>
      <c r="D4682" s="93" t="s">
        <v>275</v>
      </c>
      <c r="E4682" s="94">
        <v>29616</v>
      </c>
      <c r="F4682" s="94">
        <v>6652</v>
      </c>
      <c r="G4682" s="91">
        <v>1720</v>
      </c>
      <c r="H4682" s="91">
        <v>2009</v>
      </c>
      <c r="I4682" s="91">
        <v>2000</v>
      </c>
      <c r="J4682" s="94">
        <v>4929</v>
      </c>
      <c r="K4682" s="92" t="s">
        <v>6368</v>
      </c>
    </row>
    <row r="4683" spans="1:11" ht="15" x14ac:dyDescent="0.25">
      <c r="A4683" s="91">
        <v>10629</v>
      </c>
      <c r="B4683" s="92" t="s">
        <v>9526</v>
      </c>
      <c r="C4683" s="92" t="s">
        <v>9527</v>
      </c>
      <c r="D4683" s="93" t="s">
        <v>275</v>
      </c>
      <c r="E4683" s="94">
        <v>13896</v>
      </c>
      <c r="F4683" s="94">
        <v>6652</v>
      </c>
      <c r="G4683" s="91">
        <v>320</v>
      </c>
      <c r="H4683" s="91">
        <v>2003</v>
      </c>
      <c r="I4683" s="91">
        <v>2000</v>
      </c>
      <c r="J4683" s="94">
        <v>231</v>
      </c>
      <c r="K4683" s="92" t="s">
        <v>6368</v>
      </c>
    </row>
    <row r="4684" spans="1:11" ht="15" x14ac:dyDescent="0.25">
      <c r="A4684" s="91">
        <v>7457</v>
      </c>
      <c r="B4684" s="92" t="s">
        <v>9528</v>
      </c>
      <c r="C4684" s="92" t="s">
        <v>9529</v>
      </c>
      <c r="D4684" s="93" t="s">
        <v>275</v>
      </c>
      <c r="E4684" s="94">
        <v>25436</v>
      </c>
      <c r="F4684" s="94">
        <v>6652</v>
      </c>
      <c r="G4684" s="91">
        <v>1430</v>
      </c>
      <c r="H4684" s="91">
        <v>2006</v>
      </c>
      <c r="I4684" s="91">
        <v>2000</v>
      </c>
      <c r="J4684" s="94">
        <v>4233</v>
      </c>
      <c r="K4684" s="92" t="s">
        <v>6368</v>
      </c>
    </row>
    <row r="4685" spans="1:11" ht="15" x14ac:dyDescent="0.25">
      <c r="A4685" s="91">
        <v>6522</v>
      </c>
      <c r="B4685" s="92" t="s">
        <v>9530</v>
      </c>
      <c r="C4685" s="92" t="s">
        <v>9531</v>
      </c>
      <c r="D4685" s="93" t="s">
        <v>275</v>
      </c>
      <c r="E4685" s="94">
        <v>39576</v>
      </c>
      <c r="F4685" s="94">
        <v>6652</v>
      </c>
      <c r="G4685" s="91">
        <v>827</v>
      </c>
      <c r="H4685" s="91">
        <v>1999</v>
      </c>
      <c r="I4685" s="91">
        <v>1990</v>
      </c>
      <c r="J4685" s="94">
        <v>6588</v>
      </c>
      <c r="K4685" s="92" t="s">
        <v>6368</v>
      </c>
    </row>
    <row r="4686" spans="1:11" ht="15" x14ac:dyDescent="0.25">
      <c r="A4686" s="91">
        <v>817648</v>
      </c>
      <c r="B4686" s="92" t="s">
        <v>9532</v>
      </c>
      <c r="C4686" s="92" t="s">
        <v>9533</v>
      </c>
      <c r="D4686" s="93" t="s">
        <v>275</v>
      </c>
      <c r="E4686" s="94">
        <v>19052</v>
      </c>
      <c r="F4686" s="94">
        <v>6651</v>
      </c>
      <c r="G4686" s="91">
        <v>756</v>
      </c>
      <c r="H4686" s="91">
        <v>2022</v>
      </c>
      <c r="I4686" s="91">
        <v>2020</v>
      </c>
      <c r="J4686" s="94">
        <v>3169</v>
      </c>
      <c r="K4686" s="92" t="s">
        <v>6368</v>
      </c>
    </row>
    <row r="4687" spans="1:11" ht="15" x14ac:dyDescent="0.25">
      <c r="A4687" s="91">
        <v>635731</v>
      </c>
      <c r="B4687" s="92" t="s">
        <v>9534</v>
      </c>
      <c r="C4687" s="92" t="s">
        <v>9535</v>
      </c>
      <c r="D4687" s="93" t="s">
        <v>275</v>
      </c>
      <c r="E4687" s="94">
        <v>18676</v>
      </c>
      <c r="F4687" s="94">
        <v>6651</v>
      </c>
      <c r="G4687" s="91">
        <v>1578</v>
      </c>
      <c r="H4687" s="91">
        <v>2021</v>
      </c>
      <c r="I4687" s="91">
        <v>2020</v>
      </c>
      <c r="J4687" s="94">
        <v>3106</v>
      </c>
      <c r="K4687" s="92" t="s">
        <v>6368</v>
      </c>
    </row>
    <row r="4688" spans="1:11" ht="15" x14ac:dyDescent="0.25">
      <c r="A4688" s="91">
        <v>529485</v>
      </c>
      <c r="B4688" s="92" t="s">
        <v>6444</v>
      </c>
      <c r="C4688" s="92" t="s">
        <v>9536</v>
      </c>
      <c r="D4688" s="93" t="s">
        <v>275</v>
      </c>
      <c r="E4688" s="94">
        <v>22564</v>
      </c>
      <c r="F4688" s="94">
        <v>6651</v>
      </c>
      <c r="G4688" s="91">
        <v>1263</v>
      </c>
      <c r="H4688" s="91">
        <v>2020</v>
      </c>
      <c r="I4688" s="91">
        <v>2020</v>
      </c>
      <c r="J4688" s="94">
        <v>3754</v>
      </c>
      <c r="K4688" s="92" t="s">
        <v>6368</v>
      </c>
    </row>
    <row r="4689" spans="1:11" ht="15" x14ac:dyDescent="0.25">
      <c r="A4689" s="91">
        <v>290512</v>
      </c>
      <c r="B4689" s="92" t="s">
        <v>9537</v>
      </c>
      <c r="C4689" s="92" t="s">
        <v>9538</v>
      </c>
      <c r="D4689" s="93" t="s">
        <v>275</v>
      </c>
      <c r="E4689" s="94">
        <v>27412</v>
      </c>
      <c r="F4689" s="91" t="s">
        <v>8638</v>
      </c>
      <c r="G4689" s="91">
        <v>2457</v>
      </c>
      <c r="H4689" s="91">
        <v>2017</v>
      </c>
      <c r="I4689" s="91">
        <v>2010</v>
      </c>
      <c r="J4689" s="94">
        <v>4562</v>
      </c>
      <c r="K4689" s="92" t="s">
        <v>6368</v>
      </c>
    </row>
    <row r="4690" spans="1:11" ht="15" x14ac:dyDescent="0.25">
      <c r="A4690" s="91">
        <v>287590</v>
      </c>
      <c r="B4690" s="92" t="s">
        <v>9539</v>
      </c>
      <c r="C4690" s="92" t="s">
        <v>9540</v>
      </c>
      <c r="D4690" s="93" t="s">
        <v>275</v>
      </c>
      <c r="E4690" s="94">
        <v>35929</v>
      </c>
      <c r="F4690" s="91" t="s">
        <v>8638</v>
      </c>
      <c r="G4690" s="91">
        <v>704</v>
      </c>
      <c r="H4690" s="91">
        <v>2014</v>
      </c>
      <c r="I4690" s="91">
        <v>2010</v>
      </c>
      <c r="J4690" s="94">
        <v>5981</v>
      </c>
      <c r="K4690" s="92" t="s">
        <v>6368</v>
      </c>
    </row>
    <row r="4691" spans="1:11" ht="15" x14ac:dyDescent="0.25">
      <c r="A4691" s="91">
        <v>72432</v>
      </c>
      <c r="B4691" s="92" t="s">
        <v>9541</v>
      </c>
      <c r="C4691" s="92" t="s">
        <v>9542</v>
      </c>
      <c r="D4691" s="93" t="s">
        <v>275</v>
      </c>
      <c r="E4691" s="94">
        <v>7459</v>
      </c>
      <c r="F4691" s="94">
        <v>6651</v>
      </c>
      <c r="G4691" s="91">
        <v>408</v>
      </c>
      <c r="H4691" s="91">
        <v>2011</v>
      </c>
      <c r="I4691" s="91">
        <v>2010</v>
      </c>
      <c r="J4691" s="94">
        <v>1238</v>
      </c>
      <c r="K4691" s="92" t="s">
        <v>6368</v>
      </c>
    </row>
    <row r="4692" spans="1:11" ht="15" x14ac:dyDescent="0.25">
      <c r="A4692" s="91">
        <v>13820</v>
      </c>
      <c r="B4692" s="92" t="s">
        <v>9543</v>
      </c>
      <c r="C4692" s="92" t="s">
        <v>9544</v>
      </c>
      <c r="D4692" s="93" t="s">
        <v>275</v>
      </c>
      <c r="E4692" s="94">
        <v>40252</v>
      </c>
      <c r="F4692" s="94">
        <v>6651</v>
      </c>
      <c r="G4692" s="91">
        <v>639</v>
      </c>
      <c r="H4692" s="91">
        <v>1984</v>
      </c>
      <c r="I4692" s="91">
        <v>1980</v>
      </c>
      <c r="J4692" s="94">
        <v>6701</v>
      </c>
      <c r="K4692" s="92" t="s">
        <v>6368</v>
      </c>
    </row>
    <row r="4693" spans="1:11" ht="15" x14ac:dyDescent="0.25">
      <c r="A4693" s="91">
        <v>11455</v>
      </c>
      <c r="B4693" s="92" t="s">
        <v>9489</v>
      </c>
      <c r="C4693" s="92" t="s">
        <v>9490</v>
      </c>
      <c r="D4693" s="93" t="s">
        <v>275</v>
      </c>
      <c r="E4693" s="94">
        <v>33097</v>
      </c>
      <c r="F4693" s="94">
        <v>6651</v>
      </c>
      <c r="G4693" s="91">
        <v>597</v>
      </c>
      <c r="H4693" s="91">
        <v>1978</v>
      </c>
      <c r="I4693" s="91">
        <v>1970</v>
      </c>
      <c r="J4693" s="94">
        <v>5509</v>
      </c>
      <c r="K4693" s="92" t="s">
        <v>6368</v>
      </c>
    </row>
    <row r="4694" spans="1:11" ht="15" x14ac:dyDescent="0.25">
      <c r="A4694" s="91">
        <v>614939</v>
      </c>
      <c r="B4694" s="92" t="s">
        <v>9545</v>
      </c>
      <c r="C4694" s="92" t="s">
        <v>9546</v>
      </c>
      <c r="D4694" s="93" t="s">
        <v>275</v>
      </c>
      <c r="E4694" s="94">
        <v>15735</v>
      </c>
      <c r="F4694" s="91" t="s">
        <v>9547</v>
      </c>
      <c r="G4694" s="91">
        <v>536</v>
      </c>
      <c r="H4694" s="91">
        <v>2022</v>
      </c>
      <c r="I4694" s="91">
        <v>2020</v>
      </c>
      <c r="J4694" s="94">
        <v>2616</v>
      </c>
      <c r="K4694" s="92" t="s">
        <v>6368</v>
      </c>
    </row>
    <row r="4695" spans="1:11" ht="15" x14ac:dyDescent="0.25">
      <c r="A4695" s="91">
        <v>474331</v>
      </c>
      <c r="B4695" s="92" t="s">
        <v>9548</v>
      </c>
      <c r="C4695" s="92" t="s">
        <v>9549</v>
      </c>
      <c r="D4695" s="93" t="s">
        <v>275</v>
      </c>
      <c r="E4695" s="94">
        <v>6339</v>
      </c>
      <c r="F4695" s="91" t="s">
        <v>8638</v>
      </c>
      <c r="G4695" s="91">
        <v>623</v>
      </c>
      <c r="H4695" s="91">
        <v>2018</v>
      </c>
      <c r="I4695" s="91">
        <v>2010</v>
      </c>
      <c r="J4695" s="94">
        <v>1051</v>
      </c>
      <c r="K4695" s="92" t="s">
        <v>6368</v>
      </c>
    </row>
    <row r="4696" spans="1:11" ht="15" x14ac:dyDescent="0.25">
      <c r="A4696" s="91">
        <v>236737</v>
      </c>
      <c r="B4696" s="92" t="s">
        <v>9550</v>
      </c>
      <c r="C4696" s="92" t="s">
        <v>9551</v>
      </c>
      <c r="D4696" s="93" t="s">
        <v>275</v>
      </c>
      <c r="E4696" s="94">
        <v>19457</v>
      </c>
      <c r="F4696" s="91" t="s">
        <v>9547</v>
      </c>
      <c r="G4696" s="91">
        <v>652</v>
      </c>
      <c r="H4696" s="91">
        <v>2014</v>
      </c>
      <c r="I4696" s="91">
        <v>2010</v>
      </c>
      <c r="J4696" s="94">
        <v>3236</v>
      </c>
      <c r="K4696" s="92" t="s">
        <v>6368</v>
      </c>
    </row>
    <row r="4697" spans="1:11" ht="15" x14ac:dyDescent="0.25">
      <c r="A4697" s="91">
        <v>9357</v>
      </c>
      <c r="B4697" s="92" t="s">
        <v>9552</v>
      </c>
      <c r="C4697" s="92" t="s">
        <v>9553</v>
      </c>
      <c r="D4697" s="93" t="s">
        <v>275</v>
      </c>
      <c r="E4697" s="94">
        <v>23309</v>
      </c>
      <c r="F4697" s="91" t="s">
        <v>9547</v>
      </c>
      <c r="G4697" s="91">
        <v>1786</v>
      </c>
      <c r="H4697" s="91">
        <v>2002</v>
      </c>
      <c r="I4697" s="91">
        <v>2000</v>
      </c>
      <c r="J4697" s="94">
        <v>3878</v>
      </c>
      <c r="K4697" s="92" t="s">
        <v>6368</v>
      </c>
    </row>
    <row r="4698" spans="1:11" ht="15" x14ac:dyDescent="0.25">
      <c r="A4698" s="91">
        <v>1948</v>
      </c>
      <c r="B4698" s="92" t="s">
        <v>9554</v>
      </c>
      <c r="C4698" s="92" t="s">
        <v>9555</v>
      </c>
      <c r="D4698" s="93" t="s">
        <v>275</v>
      </c>
      <c r="E4698" s="94">
        <v>78188</v>
      </c>
      <c r="F4698" s="91" t="s">
        <v>8638</v>
      </c>
      <c r="G4698" s="91">
        <v>3971</v>
      </c>
      <c r="H4698" s="91">
        <v>2006</v>
      </c>
      <c r="I4698" s="91">
        <v>2000</v>
      </c>
      <c r="J4698" s="94">
        <v>13021</v>
      </c>
      <c r="K4698" s="92" t="s">
        <v>6368</v>
      </c>
    </row>
    <row r="4699" spans="1:11" ht="15" x14ac:dyDescent="0.25">
      <c r="A4699" s="91">
        <v>1369</v>
      </c>
      <c r="B4699" s="92" t="s">
        <v>9556</v>
      </c>
      <c r="C4699" s="92" t="s">
        <v>9557</v>
      </c>
      <c r="D4699" s="93" t="s">
        <v>275</v>
      </c>
      <c r="E4699" s="94">
        <v>107767</v>
      </c>
      <c r="F4699" s="91" t="s">
        <v>9547</v>
      </c>
      <c r="G4699" s="91">
        <v>4096</v>
      </c>
      <c r="H4699" s="91">
        <v>1985</v>
      </c>
      <c r="I4699" s="91">
        <v>1980</v>
      </c>
      <c r="J4699" s="94">
        <v>17949</v>
      </c>
      <c r="K4699" s="92" t="s">
        <v>6368</v>
      </c>
    </row>
    <row r="4700" spans="1:11" ht="15" x14ac:dyDescent="0.25">
      <c r="A4700" s="91">
        <v>66</v>
      </c>
      <c r="B4700" s="92" t="s">
        <v>9558</v>
      </c>
      <c r="C4700" s="92" t="s">
        <v>9559</v>
      </c>
      <c r="D4700" s="93" t="s">
        <v>275</v>
      </c>
      <c r="E4700" s="94">
        <v>18942</v>
      </c>
      <c r="F4700" s="91" t="s">
        <v>8638</v>
      </c>
      <c r="G4700" s="91">
        <v>1149</v>
      </c>
      <c r="H4700" s="91">
        <v>1997</v>
      </c>
      <c r="I4700" s="91">
        <v>1990</v>
      </c>
      <c r="J4700" s="94">
        <v>3151</v>
      </c>
      <c r="K4700" s="92" t="s">
        <v>6368</v>
      </c>
    </row>
    <row r="4701" spans="1:11" ht="15" x14ac:dyDescent="0.25">
      <c r="A4701" s="91">
        <v>241848</v>
      </c>
      <c r="B4701" s="92" t="s">
        <v>9560</v>
      </c>
      <c r="C4701" s="92" t="s">
        <v>9561</v>
      </c>
      <c r="D4701" s="93" t="s">
        <v>275</v>
      </c>
      <c r="E4701" s="94">
        <v>105353</v>
      </c>
      <c r="F4701" s="94">
        <v>6649</v>
      </c>
      <c r="G4701" s="91">
        <v>2031</v>
      </c>
      <c r="H4701" s="91">
        <v>2014</v>
      </c>
      <c r="I4701" s="91">
        <v>2010</v>
      </c>
      <c r="J4701" s="94">
        <v>17547</v>
      </c>
      <c r="K4701" s="92" t="s">
        <v>6368</v>
      </c>
    </row>
    <row r="4702" spans="1:11" ht="15" x14ac:dyDescent="0.25">
      <c r="A4702" s="91">
        <v>347866</v>
      </c>
      <c r="B4702" s="92" t="s">
        <v>9562</v>
      </c>
      <c r="C4702" s="92" t="s">
        <v>9563</v>
      </c>
      <c r="D4702" s="93" t="s">
        <v>275</v>
      </c>
      <c r="E4702" s="94">
        <v>2516</v>
      </c>
      <c r="F4702" s="94">
        <v>6648</v>
      </c>
      <c r="G4702" s="91">
        <v>769</v>
      </c>
      <c r="H4702" s="91">
        <v>2018</v>
      </c>
      <c r="I4702" s="91">
        <v>2010</v>
      </c>
      <c r="J4702" s="94">
        <v>4187</v>
      </c>
      <c r="K4702" s="92" t="s">
        <v>6368</v>
      </c>
    </row>
    <row r="4703" spans="1:11" ht="15" x14ac:dyDescent="0.25">
      <c r="A4703" s="91">
        <v>10010</v>
      </c>
      <c r="B4703" s="92" t="s">
        <v>9564</v>
      </c>
      <c r="C4703" s="92" t="s">
        <v>9565</v>
      </c>
      <c r="D4703" s="93" t="s">
        <v>275</v>
      </c>
      <c r="E4703" s="94">
        <v>78647</v>
      </c>
      <c r="F4703" s="91" t="s">
        <v>9566</v>
      </c>
      <c r="G4703" s="91">
        <v>1518</v>
      </c>
      <c r="H4703" s="91">
        <v>2006</v>
      </c>
      <c r="I4703" s="91">
        <v>2000</v>
      </c>
      <c r="J4703" s="94">
        <v>13098</v>
      </c>
      <c r="K4703" s="92" t="s">
        <v>6368</v>
      </c>
    </row>
    <row r="4704" spans="1:11" ht="15" x14ac:dyDescent="0.25">
      <c r="A4704" s="91">
        <v>9613</v>
      </c>
      <c r="B4704" s="92" t="s">
        <v>9567</v>
      </c>
      <c r="C4704" s="92" t="s">
        <v>9568</v>
      </c>
      <c r="D4704" s="93" t="s">
        <v>275</v>
      </c>
      <c r="E4704" s="94">
        <v>25394</v>
      </c>
      <c r="F4704" s="94">
        <v>6648</v>
      </c>
      <c r="G4704" s="91">
        <v>892</v>
      </c>
      <c r="H4704" s="91">
        <v>2002</v>
      </c>
      <c r="I4704" s="91">
        <v>2000</v>
      </c>
      <c r="J4704" s="94">
        <v>4226</v>
      </c>
      <c r="K4704" s="92" t="s">
        <v>6368</v>
      </c>
    </row>
    <row r="4705" spans="1:11" ht="15" x14ac:dyDescent="0.25">
      <c r="A4705" s="91">
        <v>1576</v>
      </c>
      <c r="B4705" s="92" t="s">
        <v>9569</v>
      </c>
      <c r="C4705" s="92" t="s">
        <v>9570</v>
      </c>
      <c r="D4705" s="93" t="s">
        <v>275</v>
      </c>
      <c r="E4705" s="94">
        <v>49831</v>
      </c>
      <c r="F4705" s="94">
        <v>6648</v>
      </c>
      <c r="G4705" s="91">
        <v>6616</v>
      </c>
      <c r="H4705" s="91">
        <v>2002</v>
      </c>
      <c r="I4705" s="91">
        <v>2000</v>
      </c>
      <c r="J4705" s="94">
        <v>8297</v>
      </c>
      <c r="K4705" s="92" t="s">
        <v>6368</v>
      </c>
    </row>
    <row r="4706" spans="1:11" ht="15" x14ac:dyDescent="0.25">
      <c r="A4706" s="91">
        <v>763285</v>
      </c>
      <c r="B4706" s="92" t="s">
        <v>9571</v>
      </c>
      <c r="C4706" s="92" t="s">
        <v>9572</v>
      </c>
      <c r="D4706" s="93" t="s">
        <v>275</v>
      </c>
      <c r="E4706" s="94">
        <v>82209</v>
      </c>
      <c r="F4706" s="91" t="s">
        <v>9566</v>
      </c>
      <c r="G4706" s="91">
        <v>2266</v>
      </c>
      <c r="H4706" s="91">
        <v>2022</v>
      </c>
      <c r="I4706" s="91">
        <v>2020</v>
      </c>
      <c r="J4706" s="94">
        <v>13691</v>
      </c>
      <c r="K4706" s="92" t="s">
        <v>6368</v>
      </c>
    </row>
    <row r="4707" spans="1:11" ht="15" x14ac:dyDescent="0.25">
      <c r="A4707" s="91">
        <v>13291</v>
      </c>
      <c r="B4707" s="92" t="s">
        <v>9573</v>
      </c>
      <c r="C4707" s="92" t="s">
        <v>9574</v>
      </c>
      <c r="D4707" s="93" t="s">
        <v>275</v>
      </c>
      <c r="E4707" s="94">
        <v>21384</v>
      </c>
      <c r="F4707" s="94">
        <v>6647</v>
      </c>
      <c r="G4707" s="91">
        <v>664</v>
      </c>
      <c r="H4707" s="91">
        <v>2008</v>
      </c>
      <c r="I4707" s="91">
        <v>2000</v>
      </c>
      <c r="J4707" s="94">
        <v>3557</v>
      </c>
      <c r="K4707" s="92" t="s">
        <v>6368</v>
      </c>
    </row>
    <row r="4708" spans="1:11" ht="15" x14ac:dyDescent="0.25">
      <c r="A4708" s="91">
        <v>6964</v>
      </c>
      <c r="B4708" s="92" t="s">
        <v>9575</v>
      </c>
      <c r="C4708" s="92" t="s">
        <v>9576</v>
      </c>
      <c r="D4708" s="93" t="s">
        <v>275</v>
      </c>
      <c r="E4708" s="94">
        <v>30265</v>
      </c>
      <c r="F4708" s="94">
        <v>6647</v>
      </c>
      <c r="G4708" s="91">
        <v>1660</v>
      </c>
      <c r="H4708" s="91">
        <v>2003</v>
      </c>
      <c r="I4708" s="91">
        <v>2000</v>
      </c>
      <c r="J4708" s="94">
        <v>5037</v>
      </c>
      <c r="K4708" s="92" t="s">
        <v>6368</v>
      </c>
    </row>
    <row r="4709" spans="1:11" ht="15" x14ac:dyDescent="0.25">
      <c r="A4709" s="91">
        <v>2110</v>
      </c>
      <c r="B4709" s="92" t="s">
        <v>9577</v>
      </c>
      <c r="C4709" s="92" t="s">
        <v>9578</v>
      </c>
      <c r="D4709" s="93" t="s">
        <v>275</v>
      </c>
      <c r="E4709" s="94">
        <v>34246</v>
      </c>
      <c r="F4709" s="94">
        <v>6646</v>
      </c>
      <c r="G4709" s="91">
        <v>1347</v>
      </c>
      <c r="H4709" s="91">
        <v>2001</v>
      </c>
      <c r="I4709" s="91">
        <v>2000</v>
      </c>
      <c r="J4709" s="94">
        <v>57</v>
      </c>
      <c r="K4709" s="92" t="s">
        <v>6368</v>
      </c>
    </row>
    <row r="4710" spans="1:11" ht="15" x14ac:dyDescent="0.25">
      <c r="A4710" s="91">
        <v>1826</v>
      </c>
      <c r="B4710" s="92" t="s">
        <v>9579</v>
      </c>
      <c r="C4710" s="92" t="s">
        <v>9580</v>
      </c>
      <c r="D4710" s="93" t="s">
        <v>275</v>
      </c>
      <c r="E4710" s="94">
        <v>3394</v>
      </c>
      <c r="F4710" s="94">
        <v>6647</v>
      </c>
      <c r="G4710" s="91">
        <v>702</v>
      </c>
      <c r="H4710" s="91">
        <v>2005</v>
      </c>
      <c r="I4710" s="91">
        <v>2000</v>
      </c>
      <c r="J4710" s="94">
        <v>5649</v>
      </c>
      <c r="K4710" s="92" t="s">
        <v>6368</v>
      </c>
    </row>
    <row r="4711" spans="1:11" ht="15" x14ac:dyDescent="0.25">
      <c r="A4711" s="91">
        <v>814757</v>
      </c>
      <c r="B4711" s="92" t="s">
        <v>9581</v>
      </c>
      <c r="C4711" s="92" t="s">
        <v>9582</v>
      </c>
      <c r="D4711" s="93" t="s">
        <v>275</v>
      </c>
      <c r="E4711" s="94">
        <v>24065</v>
      </c>
      <c r="F4711" s="91" t="s">
        <v>9566</v>
      </c>
      <c r="G4711" s="91">
        <v>582</v>
      </c>
      <c r="H4711" s="91">
        <v>2022</v>
      </c>
      <c r="I4711" s="91">
        <v>2020</v>
      </c>
      <c r="J4711" s="94">
        <v>4004</v>
      </c>
      <c r="K4711" s="92" t="s">
        <v>6368</v>
      </c>
    </row>
    <row r="4712" spans="1:11" ht="15" x14ac:dyDescent="0.25">
      <c r="A4712" s="91">
        <v>494974</v>
      </c>
      <c r="B4712" s="92" t="s">
        <v>9583</v>
      </c>
      <c r="C4712" s="92" t="s">
        <v>9584</v>
      </c>
      <c r="D4712" s="93" t="s">
        <v>275</v>
      </c>
      <c r="E4712" s="94">
        <v>13417</v>
      </c>
      <c r="F4712" s="94">
        <v>6646</v>
      </c>
      <c r="G4712" s="91">
        <v>380</v>
      </c>
      <c r="H4712" s="91">
        <v>2018</v>
      </c>
      <c r="I4712" s="91">
        <v>2010</v>
      </c>
      <c r="J4712" s="94">
        <v>223</v>
      </c>
      <c r="K4712" s="92" t="s">
        <v>6368</v>
      </c>
    </row>
    <row r="4713" spans="1:11" ht="15" x14ac:dyDescent="0.25">
      <c r="A4713" s="91">
        <v>11541</v>
      </c>
      <c r="B4713" s="92" t="s">
        <v>9585</v>
      </c>
      <c r="C4713" s="92" t="s">
        <v>9586</v>
      </c>
      <c r="D4713" s="93" t="s">
        <v>275</v>
      </c>
      <c r="E4713" s="94">
        <v>17303</v>
      </c>
      <c r="F4713" s="91" t="s">
        <v>9566</v>
      </c>
      <c r="G4713" s="91">
        <v>339</v>
      </c>
      <c r="H4713" s="91">
        <v>1982</v>
      </c>
      <c r="I4713" s="91">
        <v>1980</v>
      </c>
      <c r="J4713" s="94">
        <v>2878</v>
      </c>
      <c r="K4713" s="92" t="s">
        <v>6368</v>
      </c>
    </row>
    <row r="4714" spans="1:11" ht="15" x14ac:dyDescent="0.25">
      <c r="A4714" s="91">
        <v>7859</v>
      </c>
      <c r="B4714" s="92" t="s">
        <v>9587</v>
      </c>
      <c r="C4714" s="92" t="s">
        <v>9588</v>
      </c>
      <c r="D4714" s="93" t="s">
        <v>275</v>
      </c>
      <c r="E4714" s="94">
        <v>19785</v>
      </c>
      <c r="F4714" s="94">
        <v>6646</v>
      </c>
      <c r="G4714" s="91">
        <v>896</v>
      </c>
      <c r="H4714" s="91">
        <v>2006</v>
      </c>
      <c r="I4714" s="91">
        <v>2000</v>
      </c>
      <c r="J4714" s="94">
        <v>3291</v>
      </c>
      <c r="K4714" s="92" t="s">
        <v>6368</v>
      </c>
    </row>
    <row r="4715" spans="1:11" ht="15" x14ac:dyDescent="0.25">
      <c r="A4715" s="91">
        <v>599845</v>
      </c>
      <c r="B4715" s="92" t="s">
        <v>9589</v>
      </c>
      <c r="C4715" s="92" t="s">
        <v>9590</v>
      </c>
      <c r="D4715" s="93" t="s">
        <v>275</v>
      </c>
      <c r="E4715" s="94">
        <v>10658</v>
      </c>
      <c r="F4715" s="91" t="s">
        <v>9566</v>
      </c>
      <c r="G4715" s="91">
        <v>485</v>
      </c>
      <c r="H4715" s="91">
        <v>2019</v>
      </c>
      <c r="I4715" s="91">
        <v>2010</v>
      </c>
      <c r="J4715" s="94">
        <v>177</v>
      </c>
      <c r="K4715" s="92" t="s">
        <v>6368</v>
      </c>
    </row>
    <row r="4716" spans="1:11" ht="15" x14ac:dyDescent="0.25">
      <c r="A4716" s="91">
        <v>267999</v>
      </c>
      <c r="B4716" s="92" t="s">
        <v>9591</v>
      </c>
      <c r="C4716" s="92" t="s">
        <v>9592</v>
      </c>
      <c r="D4716" s="93" t="s">
        <v>275</v>
      </c>
      <c r="E4716" s="94">
        <v>12235</v>
      </c>
      <c r="F4716" s="94">
        <v>6645</v>
      </c>
      <c r="G4716" s="91">
        <v>349</v>
      </c>
      <c r="H4716" s="91">
        <v>2014</v>
      </c>
      <c r="I4716" s="91">
        <v>2010</v>
      </c>
      <c r="J4716" s="94">
        <v>2033</v>
      </c>
      <c r="K4716" s="92" t="s">
        <v>6368</v>
      </c>
    </row>
    <row r="4717" spans="1:11" ht="15" x14ac:dyDescent="0.25">
      <c r="A4717" s="91">
        <v>152747</v>
      </c>
      <c r="B4717" s="92" t="s">
        <v>9593</v>
      </c>
      <c r="C4717" s="92" t="s">
        <v>9594</v>
      </c>
      <c r="D4717" s="93" t="s">
        <v>275</v>
      </c>
      <c r="E4717" s="94">
        <v>2234</v>
      </c>
      <c r="F4717" s="94">
        <v>6645</v>
      </c>
      <c r="G4717" s="91">
        <v>1664</v>
      </c>
      <c r="H4717" s="91">
        <v>2013</v>
      </c>
      <c r="I4717" s="91">
        <v>2010</v>
      </c>
      <c r="J4717" s="94">
        <v>3717</v>
      </c>
      <c r="K4717" s="92" t="s">
        <v>6368</v>
      </c>
    </row>
    <row r="4718" spans="1:11" ht="15" x14ac:dyDescent="0.25">
      <c r="A4718" s="91">
        <v>75780</v>
      </c>
      <c r="B4718" s="92" t="s">
        <v>9595</v>
      </c>
      <c r="C4718" s="92" t="s">
        <v>9596</v>
      </c>
      <c r="D4718" s="93" t="s">
        <v>275</v>
      </c>
      <c r="E4718" s="94">
        <v>112951</v>
      </c>
      <c r="F4718" s="94">
        <v>6645</v>
      </c>
      <c r="G4718" s="91">
        <v>7285</v>
      </c>
      <c r="H4718" s="91">
        <v>2012</v>
      </c>
      <c r="I4718" s="91">
        <v>2010</v>
      </c>
      <c r="J4718" s="94">
        <v>18813</v>
      </c>
      <c r="K4718" s="92" t="s">
        <v>6368</v>
      </c>
    </row>
    <row r="4719" spans="1:11" ht="15" x14ac:dyDescent="0.25">
      <c r="A4719" s="91">
        <v>5680</v>
      </c>
      <c r="B4719" s="92" t="s">
        <v>9597</v>
      </c>
      <c r="C4719" s="92" t="s">
        <v>9598</v>
      </c>
      <c r="D4719" s="93" t="s">
        <v>275</v>
      </c>
      <c r="E4719" s="94">
        <v>29438</v>
      </c>
      <c r="F4719" s="91" t="s">
        <v>9566</v>
      </c>
      <c r="G4719" s="91">
        <v>562</v>
      </c>
      <c r="H4719" s="91">
        <v>1988</v>
      </c>
      <c r="I4719" s="91">
        <v>1980</v>
      </c>
      <c r="J4719" s="94">
        <v>4899</v>
      </c>
      <c r="K4719" s="92" t="s">
        <v>6368</v>
      </c>
    </row>
    <row r="4720" spans="1:11" ht="15" x14ac:dyDescent="0.25">
      <c r="A4720" s="91">
        <v>97</v>
      </c>
      <c r="B4720" s="92" t="s">
        <v>9599</v>
      </c>
      <c r="C4720" s="92" t="s">
        <v>9600</v>
      </c>
      <c r="D4720" s="93" t="s">
        <v>275</v>
      </c>
      <c r="E4720" s="94">
        <v>76143</v>
      </c>
      <c r="F4720" s="94">
        <v>6645</v>
      </c>
      <c r="G4720" s="91">
        <v>2438</v>
      </c>
      <c r="H4720" s="91">
        <v>1982</v>
      </c>
      <c r="I4720" s="91">
        <v>1980</v>
      </c>
      <c r="J4720" s="94">
        <v>1268</v>
      </c>
      <c r="K4720" s="92" t="s">
        <v>6368</v>
      </c>
    </row>
    <row r="4721" spans="1:11" ht="15" x14ac:dyDescent="0.25">
      <c r="A4721" s="91">
        <v>575428</v>
      </c>
      <c r="B4721" s="92" t="s">
        <v>9601</v>
      </c>
      <c r="C4721" s="92" t="s">
        <v>9602</v>
      </c>
      <c r="D4721" s="93" t="s">
        <v>275</v>
      </c>
      <c r="E4721" s="94">
        <v>13306</v>
      </c>
      <c r="F4721" s="94">
        <v>6644</v>
      </c>
      <c r="G4721" s="91">
        <v>348</v>
      </c>
      <c r="H4721" s="91">
        <v>2019</v>
      </c>
      <c r="I4721" s="91">
        <v>2010</v>
      </c>
      <c r="J4721" s="94">
        <v>2212</v>
      </c>
      <c r="K4721" s="92" t="s">
        <v>6368</v>
      </c>
    </row>
    <row r="4722" spans="1:11" ht="15" x14ac:dyDescent="0.25">
      <c r="A4722" s="91">
        <v>535167</v>
      </c>
      <c r="B4722" s="92" t="s">
        <v>9603</v>
      </c>
      <c r="C4722" s="92" t="s">
        <v>9604</v>
      </c>
      <c r="D4722" s="93" t="s">
        <v>275</v>
      </c>
      <c r="E4722" s="94">
        <v>60624</v>
      </c>
      <c r="F4722" s="94">
        <v>6644</v>
      </c>
      <c r="G4722" s="91">
        <v>1048</v>
      </c>
      <c r="H4722" s="91">
        <v>2019</v>
      </c>
      <c r="I4722" s="91">
        <v>2010</v>
      </c>
      <c r="J4722" s="94">
        <v>10095</v>
      </c>
      <c r="K4722" s="92" t="s">
        <v>6368</v>
      </c>
    </row>
    <row r="4723" spans="1:11" ht="15" x14ac:dyDescent="0.25">
      <c r="A4723" s="91">
        <v>523773</v>
      </c>
      <c r="B4723" s="92" t="s">
        <v>9605</v>
      </c>
      <c r="C4723" s="92" t="s">
        <v>9606</v>
      </c>
      <c r="D4723" s="93" t="s">
        <v>275</v>
      </c>
      <c r="E4723" s="94">
        <v>32783</v>
      </c>
      <c r="F4723" s="94">
        <v>6644</v>
      </c>
      <c r="G4723" s="91">
        <v>678</v>
      </c>
      <c r="H4723" s="91">
        <v>2018</v>
      </c>
      <c r="I4723" s="91">
        <v>2010</v>
      </c>
      <c r="J4723" s="94">
        <v>5457</v>
      </c>
      <c r="K4723" s="92" t="s">
        <v>6368</v>
      </c>
    </row>
    <row r="4724" spans="1:11" ht="15" x14ac:dyDescent="0.25">
      <c r="A4724" s="91">
        <v>401200</v>
      </c>
      <c r="B4724" s="92" t="s">
        <v>9607</v>
      </c>
      <c r="C4724" s="92" t="s">
        <v>9608</v>
      </c>
      <c r="D4724" s="93" t="s">
        <v>275</v>
      </c>
      <c r="E4724" s="94">
        <v>29556</v>
      </c>
      <c r="F4724" s="91" t="s">
        <v>9566</v>
      </c>
      <c r="G4724" s="91">
        <v>656</v>
      </c>
      <c r="H4724" s="91">
        <v>2018</v>
      </c>
      <c r="I4724" s="91">
        <v>2010</v>
      </c>
      <c r="J4724" s="94">
        <v>4919</v>
      </c>
      <c r="K4724" s="92" t="s">
        <v>6368</v>
      </c>
    </row>
    <row r="4725" spans="1:11" ht="15" x14ac:dyDescent="0.25">
      <c r="A4725" s="91">
        <v>33875</v>
      </c>
      <c r="B4725" s="92" t="s">
        <v>9609</v>
      </c>
      <c r="C4725" s="92" t="s">
        <v>9610</v>
      </c>
      <c r="D4725" s="93" t="s">
        <v>275</v>
      </c>
      <c r="E4725" s="94">
        <v>37381</v>
      </c>
      <c r="F4725" s="94">
        <v>6644</v>
      </c>
      <c r="G4725" s="91">
        <v>362</v>
      </c>
      <c r="H4725" s="91">
        <v>2002</v>
      </c>
      <c r="I4725" s="91">
        <v>2000</v>
      </c>
      <c r="J4725" s="94">
        <v>6223</v>
      </c>
      <c r="K4725" s="92" t="s">
        <v>6368</v>
      </c>
    </row>
    <row r="4726" spans="1:11" ht="15" x14ac:dyDescent="0.25">
      <c r="A4726" s="91">
        <v>16340</v>
      </c>
      <c r="B4726" s="92" t="s">
        <v>9611</v>
      </c>
      <c r="C4726" s="92" t="s">
        <v>9612</v>
      </c>
      <c r="D4726" s="93" t="s">
        <v>275</v>
      </c>
      <c r="E4726" s="94">
        <v>22306</v>
      </c>
      <c r="F4726" s="94">
        <v>6644</v>
      </c>
      <c r="G4726" s="91">
        <v>468</v>
      </c>
      <c r="H4726" s="91">
        <v>2000</v>
      </c>
      <c r="I4726" s="91">
        <v>2000</v>
      </c>
      <c r="J4726" s="94">
        <v>3711</v>
      </c>
      <c r="K4726" s="92" t="s">
        <v>6368</v>
      </c>
    </row>
    <row r="4727" spans="1:11" ht="15" x14ac:dyDescent="0.25">
      <c r="A4727" s="91">
        <v>873126</v>
      </c>
      <c r="B4727" s="92" t="s">
        <v>9613</v>
      </c>
      <c r="C4727" s="92" t="s">
        <v>9614</v>
      </c>
      <c r="D4727" s="93" t="s">
        <v>275</v>
      </c>
      <c r="E4727" s="94">
        <v>3531</v>
      </c>
      <c r="F4727" s="94">
        <v>6643</v>
      </c>
      <c r="G4727" s="91">
        <v>624</v>
      </c>
      <c r="H4727" s="91">
        <v>2022</v>
      </c>
      <c r="I4727" s="91">
        <v>2020</v>
      </c>
      <c r="J4727" s="94">
        <v>5878</v>
      </c>
      <c r="K4727" s="92" t="s">
        <v>6368</v>
      </c>
    </row>
    <row r="4728" spans="1:11" ht="15" x14ac:dyDescent="0.25">
      <c r="A4728" s="91">
        <v>330764</v>
      </c>
      <c r="B4728" s="92" t="s">
        <v>9615</v>
      </c>
      <c r="C4728" s="92" t="s">
        <v>9616</v>
      </c>
      <c r="D4728" s="93" t="s">
        <v>275</v>
      </c>
      <c r="E4728" s="94">
        <v>40059</v>
      </c>
      <c r="F4728" s="94">
        <v>6643</v>
      </c>
      <c r="G4728" s="91">
        <v>1696</v>
      </c>
      <c r="H4728" s="91">
        <v>2015</v>
      </c>
      <c r="I4728" s="91">
        <v>2010</v>
      </c>
      <c r="J4728" s="94">
        <v>6669</v>
      </c>
      <c r="K4728" s="92" t="s">
        <v>6368</v>
      </c>
    </row>
    <row r="4729" spans="1:11" ht="15" x14ac:dyDescent="0.25">
      <c r="A4729" s="91">
        <v>180894</v>
      </c>
      <c r="B4729" s="92" t="s">
        <v>9617</v>
      </c>
      <c r="C4729" s="92" t="s">
        <v>9618</v>
      </c>
      <c r="D4729" s="93" t="s">
        <v>275</v>
      </c>
      <c r="E4729" s="94">
        <v>34535</v>
      </c>
      <c r="F4729" s="94">
        <v>6643</v>
      </c>
      <c r="G4729" s="91">
        <v>399</v>
      </c>
      <c r="H4729" s="91">
        <v>2013</v>
      </c>
      <c r="I4729" s="91">
        <v>2010</v>
      </c>
      <c r="J4729" s="94">
        <v>5748</v>
      </c>
      <c r="K4729" s="92" t="s">
        <v>6368</v>
      </c>
    </row>
    <row r="4730" spans="1:11" ht="15" x14ac:dyDescent="0.25">
      <c r="A4730" s="91">
        <v>39538</v>
      </c>
      <c r="B4730" s="92" t="s">
        <v>9619</v>
      </c>
      <c r="C4730" s="92" t="s">
        <v>9620</v>
      </c>
      <c r="D4730" s="93" t="s">
        <v>275</v>
      </c>
      <c r="E4730" s="94">
        <v>82691</v>
      </c>
      <c r="F4730" s="94">
        <v>6643</v>
      </c>
      <c r="G4730" s="91">
        <v>6271</v>
      </c>
      <c r="H4730" s="91">
        <v>2011</v>
      </c>
      <c r="I4730" s="91">
        <v>2010</v>
      </c>
      <c r="J4730" s="94">
        <v>13771</v>
      </c>
      <c r="K4730" s="92" t="s">
        <v>6368</v>
      </c>
    </row>
    <row r="4731" spans="1:11" ht="15" x14ac:dyDescent="0.25">
      <c r="A4731" s="91">
        <v>16418</v>
      </c>
      <c r="B4731" s="92" t="s">
        <v>9621</v>
      </c>
      <c r="C4731" s="92" t="s">
        <v>9622</v>
      </c>
      <c r="D4731" s="93" t="s">
        <v>275</v>
      </c>
      <c r="E4731" s="94">
        <v>3867</v>
      </c>
      <c r="F4731" s="91" t="s">
        <v>9566</v>
      </c>
      <c r="G4731" s="91">
        <v>493</v>
      </c>
      <c r="H4731" s="91">
        <v>2009</v>
      </c>
      <c r="I4731" s="91">
        <v>2000</v>
      </c>
      <c r="J4731" s="94">
        <v>6437</v>
      </c>
      <c r="K4731" s="92" t="s">
        <v>6368</v>
      </c>
    </row>
    <row r="4732" spans="1:11" ht="15" x14ac:dyDescent="0.25">
      <c r="A4732" s="91">
        <v>162215</v>
      </c>
      <c r="B4732" s="92" t="s">
        <v>9623</v>
      </c>
      <c r="C4732" s="92" t="s">
        <v>9624</v>
      </c>
      <c r="D4732" s="93" t="s">
        <v>275</v>
      </c>
      <c r="E4732" s="94">
        <v>19329</v>
      </c>
      <c r="F4732" s="94">
        <v>6642</v>
      </c>
      <c r="G4732" s="91">
        <v>904</v>
      </c>
      <c r="H4732" s="91">
        <v>2013</v>
      </c>
      <c r="I4732" s="91">
        <v>2010</v>
      </c>
      <c r="J4732" s="94">
        <v>3215</v>
      </c>
      <c r="K4732" s="92" t="s">
        <v>6368</v>
      </c>
    </row>
    <row r="4733" spans="1:11" ht="15" x14ac:dyDescent="0.25">
      <c r="A4733" s="91">
        <v>22794</v>
      </c>
      <c r="B4733" s="92" t="s">
        <v>9625</v>
      </c>
      <c r="C4733" s="92" t="s">
        <v>9626</v>
      </c>
      <c r="D4733" s="93" t="s">
        <v>275</v>
      </c>
      <c r="E4733" s="94">
        <v>98845</v>
      </c>
      <c r="F4733" s="94">
        <v>6642</v>
      </c>
      <c r="G4733" s="91">
        <v>6190</v>
      </c>
      <c r="H4733" s="91">
        <v>2009</v>
      </c>
      <c r="I4733" s="91">
        <v>2000</v>
      </c>
      <c r="J4733" s="94">
        <v>16463</v>
      </c>
      <c r="K4733" s="92" t="s">
        <v>6368</v>
      </c>
    </row>
    <row r="4734" spans="1:11" ht="15" x14ac:dyDescent="0.25">
      <c r="A4734" s="91">
        <v>15356</v>
      </c>
      <c r="B4734" s="92" t="s">
        <v>8768</v>
      </c>
      <c r="C4734" s="92" t="s">
        <v>9627</v>
      </c>
      <c r="D4734" s="93" t="s">
        <v>275</v>
      </c>
      <c r="E4734" s="94">
        <v>32703</v>
      </c>
      <c r="F4734" s="94">
        <v>6642</v>
      </c>
      <c r="G4734" s="91">
        <v>741</v>
      </c>
      <c r="H4734" s="91">
        <v>2007</v>
      </c>
      <c r="I4734" s="91">
        <v>2000</v>
      </c>
      <c r="J4734" s="94">
        <v>5443</v>
      </c>
      <c r="K4734" s="92" t="s">
        <v>6368</v>
      </c>
    </row>
    <row r="4735" spans="1:11" ht="15" x14ac:dyDescent="0.25">
      <c r="A4735" s="91">
        <v>13768</v>
      </c>
      <c r="B4735" s="92" t="s">
        <v>9628</v>
      </c>
      <c r="C4735" s="92" t="s">
        <v>9629</v>
      </c>
      <c r="D4735" s="93" t="s">
        <v>275</v>
      </c>
      <c r="E4735" s="94">
        <v>46904</v>
      </c>
      <c r="F4735" s="94">
        <v>6642</v>
      </c>
      <c r="G4735" s="91">
        <v>478</v>
      </c>
      <c r="H4735" s="91">
        <v>2002</v>
      </c>
      <c r="I4735" s="91">
        <v>2000</v>
      </c>
      <c r="J4735" s="94">
        <v>7809</v>
      </c>
      <c r="K4735" s="92" t="s">
        <v>6368</v>
      </c>
    </row>
    <row r="4736" spans="1:11" ht="15" x14ac:dyDescent="0.25">
      <c r="A4736" s="91">
        <v>2621</v>
      </c>
      <c r="B4736" s="92" t="s">
        <v>9630</v>
      </c>
      <c r="C4736" s="92" t="s">
        <v>9631</v>
      </c>
      <c r="D4736" s="93" t="s">
        <v>275</v>
      </c>
      <c r="E4736" s="94">
        <v>19792</v>
      </c>
      <c r="F4736" s="94">
        <v>6642</v>
      </c>
      <c r="G4736" s="91">
        <v>452</v>
      </c>
      <c r="H4736" s="91">
        <v>2000</v>
      </c>
      <c r="I4736" s="91">
        <v>2000</v>
      </c>
      <c r="J4736" s="94">
        <v>3292</v>
      </c>
      <c r="K4736" s="92" t="s">
        <v>6368</v>
      </c>
    </row>
    <row r="4737" spans="1:11" ht="15" x14ac:dyDescent="0.25">
      <c r="A4737" s="91">
        <v>2059</v>
      </c>
      <c r="B4737" s="92" t="s">
        <v>9632</v>
      </c>
      <c r="C4737" s="92" t="s">
        <v>9633</v>
      </c>
      <c r="D4737" s="93" t="s">
        <v>275</v>
      </c>
      <c r="E4737" s="94">
        <v>103276</v>
      </c>
      <c r="F4737" s="91" t="s">
        <v>9566</v>
      </c>
      <c r="G4737" s="91">
        <v>6553</v>
      </c>
      <c r="H4737" s="91">
        <v>2004</v>
      </c>
      <c r="I4737" s="91">
        <v>2000</v>
      </c>
      <c r="J4737" s="94">
        <v>17201</v>
      </c>
      <c r="K4737" s="92" t="s">
        <v>6368</v>
      </c>
    </row>
    <row r="4738" spans="1:11" ht="15" x14ac:dyDescent="0.25">
      <c r="A4738" s="91">
        <v>720755</v>
      </c>
      <c r="B4738" s="92" t="s">
        <v>9634</v>
      </c>
      <c r="C4738" s="92" t="s">
        <v>9635</v>
      </c>
      <c r="D4738" s="93" t="s">
        <v>275</v>
      </c>
      <c r="E4738" s="94">
        <v>24827</v>
      </c>
      <c r="F4738" s="94">
        <v>6641</v>
      </c>
      <c r="G4738" s="91">
        <v>439</v>
      </c>
      <c r="H4738" s="91">
        <v>2020</v>
      </c>
      <c r="I4738" s="91">
        <v>2020</v>
      </c>
      <c r="J4738" s="94">
        <v>4131</v>
      </c>
      <c r="K4738" s="92" t="s">
        <v>6368</v>
      </c>
    </row>
    <row r="4739" spans="1:11" ht="15" x14ac:dyDescent="0.25">
      <c r="A4739" s="91">
        <v>604685</v>
      </c>
      <c r="B4739" s="92" t="s">
        <v>9636</v>
      </c>
      <c r="C4739" s="92" t="s">
        <v>9637</v>
      </c>
      <c r="D4739" s="93" t="s">
        <v>275</v>
      </c>
      <c r="E4739" s="94">
        <v>112992</v>
      </c>
      <c r="F4739" s="94">
        <v>6641</v>
      </c>
      <c r="G4739" s="91">
        <v>616</v>
      </c>
      <c r="H4739" s="91">
        <v>2025</v>
      </c>
      <c r="I4739" s="91">
        <v>2020</v>
      </c>
      <c r="J4739" s="94">
        <v>1882</v>
      </c>
      <c r="K4739" s="92" t="s">
        <v>6368</v>
      </c>
    </row>
    <row r="4740" spans="1:11" ht="15" x14ac:dyDescent="0.25">
      <c r="A4740" s="91">
        <v>513576</v>
      </c>
      <c r="B4740" s="92" t="s">
        <v>9638</v>
      </c>
      <c r="C4740" s="92" t="s">
        <v>9639</v>
      </c>
      <c r="D4740" s="93" t="s">
        <v>275</v>
      </c>
      <c r="E4740" s="94">
        <v>27232</v>
      </c>
      <c r="F4740" s="94">
        <v>6641</v>
      </c>
      <c r="G4740" s="91">
        <v>1360</v>
      </c>
      <c r="H4740" s="91">
        <v>2019</v>
      </c>
      <c r="I4740" s="91">
        <v>2010</v>
      </c>
      <c r="J4740" s="94">
        <v>4532</v>
      </c>
      <c r="K4740" s="92" t="s">
        <v>6368</v>
      </c>
    </row>
    <row r="4741" spans="1:11" ht="15" x14ac:dyDescent="0.25">
      <c r="A4741" s="91">
        <v>9313</v>
      </c>
      <c r="B4741" s="92" t="s">
        <v>9640</v>
      </c>
      <c r="C4741" s="92" t="s">
        <v>9641</v>
      </c>
      <c r="D4741" s="93" t="s">
        <v>275</v>
      </c>
      <c r="E4741" s="94">
        <v>55174</v>
      </c>
      <c r="F4741" s="94">
        <v>6641</v>
      </c>
      <c r="G4741" s="91">
        <v>3957</v>
      </c>
      <c r="H4741" s="91">
        <v>1998</v>
      </c>
      <c r="I4741" s="91">
        <v>1990</v>
      </c>
      <c r="J4741" s="94">
        <v>9187</v>
      </c>
      <c r="K4741" s="92" t="s">
        <v>6368</v>
      </c>
    </row>
    <row r="4742" spans="1:11" ht="15" x14ac:dyDescent="0.25">
      <c r="A4742" s="91">
        <v>184341</v>
      </c>
      <c r="B4742" s="92" t="s">
        <v>9642</v>
      </c>
      <c r="C4742" s="92" t="s">
        <v>9643</v>
      </c>
      <c r="D4742" s="93" t="s">
        <v>275</v>
      </c>
      <c r="E4742" s="94">
        <v>21851</v>
      </c>
      <c r="F4742" s="91" t="s">
        <v>9566</v>
      </c>
      <c r="G4742" s="91">
        <v>432</v>
      </c>
      <c r="H4742" s="91">
        <v>2016</v>
      </c>
      <c r="I4742" s="91">
        <v>2010</v>
      </c>
      <c r="J4742" s="94">
        <v>3635</v>
      </c>
      <c r="K4742" s="92" t="s">
        <v>6368</v>
      </c>
    </row>
    <row r="4743" spans="1:11" ht="15" x14ac:dyDescent="0.25">
      <c r="A4743" s="91">
        <v>22970</v>
      </c>
      <c r="B4743" s="92" t="s">
        <v>9644</v>
      </c>
      <c r="C4743" s="92" t="s">
        <v>9645</v>
      </c>
      <c r="D4743" s="93" t="s">
        <v>275</v>
      </c>
      <c r="E4743" s="94">
        <v>89835</v>
      </c>
      <c r="F4743" s="94">
        <v>6638</v>
      </c>
      <c r="G4743" s="91">
        <v>8147</v>
      </c>
      <c r="H4743" s="91">
        <v>2012</v>
      </c>
      <c r="I4743" s="91">
        <v>2010</v>
      </c>
      <c r="J4743" s="94">
        <v>14962</v>
      </c>
      <c r="K4743" s="92" t="s">
        <v>6368</v>
      </c>
    </row>
    <row r="4744" spans="1:11" ht="15" x14ac:dyDescent="0.25">
      <c r="A4744" s="91">
        <v>11135</v>
      </c>
      <c r="B4744" s="92" t="s">
        <v>9646</v>
      </c>
      <c r="C4744" s="92" t="s">
        <v>9647</v>
      </c>
      <c r="D4744" s="93" t="s">
        <v>275</v>
      </c>
      <c r="E4744" s="94">
        <v>7451</v>
      </c>
      <c r="F4744" s="94">
        <v>6638</v>
      </c>
      <c r="G4744" s="91">
        <v>1333</v>
      </c>
      <c r="H4744" s="91">
        <v>1990</v>
      </c>
      <c r="I4744" s="91">
        <v>1990</v>
      </c>
      <c r="J4744" s="94">
        <v>1236</v>
      </c>
      <c r="K4744" s="92" t="s">
        <v>6368</v>
      </c>
    </row>
    <row r="4745" spans="1:11" ht="15" x14ac:dyDescent="0.25">
      <c r="A4745" s="91">
        <v>507086</v>
      </c>
      <c r="B4745" s="92" t="s">
        <v>9648</v>
      </c>
      <c r="C4745" s="92" t="s">
        <v>9649</v>
      </c>
      <c r="D4745" s="93" t="s">
        <v>275</v>
      </c>
      <c r="E4745" s="94">
        <v>211665</v>
      </c>
      <c r="F4745" s="91" t="s">
        <v>9566</v>
      </c>
      <c r="G4745" s="91">
        <v>6629</v>
      </c>
      <c r="H4745" s="91">
        <v>2022</v>
      </c>
      <c r="I4745" s="91">
        <v>2020</v>
      </c>
      <c r="J4745" s="94">
        <v>35259</v>
      </c>
      <c r="K4745" s="92" t="s">
        <v>6368</v>
      </c>
    </row>
    <row r="4746" spans="1:11" ht="15" x14ac:dyDescent="0.25">
      <c r="A4746" s="91">
        <v>49521</v>
      </c>
      <c r="B4746" s="92" t="s">
        <v>9650</v>
      </c>
      <c r="C4746" s="92" t="s">
        <v>9651</v>
      </c>
      <c r="D4746" s="93" t="s">
        <v>275</v>
      </c>
      <c r="E4746" s="94">
        <v>220093</v>
      </c>
      <c r="F4746" s="94">
        <v>6636</v>
      </c>
      <c r="G4746" s="91">
        <v>15626</v>
      </c>
      <c r="H4746" s="91">
        <v>2013</v>
      </c>
      <c r="I4746" s="91">
        <v>2010</v>
      </c>
      <c r="J4746" s="94">
        <v>36663</v>
      </c>
      <c r="K4746" s="92" t="s">
        <v>6368</v>
      </c>
    </row>
    <row r="4747" spans="1:11" ht="15" x14ac:dyDescent="0.25">
      <c r="A4747" s="91">
        <v>618162</v>
      </c>
      <c r="B4747" s="92" t="s">
        <v>9652</v>
      </c>
      <c r="C4747" s="92" t="s">
        <v>9653</v>
      </c>
      <c r="D4747" s="93" t="s">
        <v>275</v>
      </c>
      <c r="E4747" s="94">
        <v>36441</v>
      </c>
      <c r="F4747" s="94">
        <v>6636</v>
      </c>
      <c r="G4747" s="91">
        <v>1121</v>
      </c>
      <c r="H4747" s="91">
        <v>2021</v>
      </c>
      <c r="I4747" s="91">
        <v>2020</v>
      </c>
      <c r="J4747" s="94">
        <v>6066</v>
      </c>
      <c r="K4747" s="92" t="s">
        <v>6368</v>
      </c>
    </row>
    <row r="4748" spans="1:11" ht="15" x14ac:dyDescent="0.25">
      <c r="A4748" s="91">
        <v>390062</v>
      </c>
      <c r="B4748" s="92" t="s">
        <v>9654</v>
      </c>
      <c r="C4748" s="92" t="s">
        <v>9655</v>
      </c>
      <c r="D4748" s="93" t="s">
        <v>275</v>
      </c>
      <c r="E4748" s="94">
        <v>52848</v>
      </c>
      <c r="F4748" s="94">
        <v>6636</v>
      </c>
      <c r="G4748" s="91">
        <v>2035</v>
      </c>
      <c r="H4748" s="91">
        <v>2017</v>
      </c>
      <c r="I4748" s="91">
        <v>2010</v>
      </c>
      <c r="J4748" s="94">
        <v>8799</v>
      </c>
      <c r="K4748" s="92" t="s">
        <v>6368</v>
      </c>
    </row>
    <row r="4749" spans="1:11" ht="15" x14ac:dyDescent="0.25">
      <c r="A4749" s="91">
        <v>298618</v>
      </c>
      <c r="B4749" s="92" t="s">
        <v>9656</v>
      </c>
      <c r="C4749" s="92" t="s">
        <v>9657</v>
      </c>
      <c r="D4749" s="93" t="s">
        <v>275</v>
      </c>
      <c r="E4749" s="94">
        <v>168389</v>
      </c>
      <c r="F4749" s="94">
        <v>6636</v>
      </c>
      <c r="G4749" s="91">
        <v>4667</v>
      </c>
      <c r="H4749" s="91">
        <v>2023</v>
      </c>
      <c r="I4749" s="91">
        <v>2020</v>
      </c>
      <c r="J4749" s="94">
        <v>28049</v>
      </c>
      <c r="K4749" s="92" t="s">
        <v>6368</v>
      </c>
    </row>
    <row r="4750" spans="1:11" ht="15" x14ac:dyDescent="0.25">
      <c r="A4750" s="91">
        <v>242042</v>
      </c>
      <c r="B4750" s="92" t="s">
        <v>9658</v>
      </c>
      <c r="C4750" s="92" t="s">
        <v>9659</v>
      </c>
      <c r="D4750" s="93" t="s">
        <v>275</v>
      </c>
      <c r="E4750" s="94">
        <v>41753</v>
      </c>
      <c r="F4750" s="91" t="s">
        <v>9566</v>
      </c>
      <c r="G4750" s="91">
        <v>651</v>
      </c>
      <c r="H4750" s="91">
        <v>2014</v>
      </c>
      <c r="I4750" s="91">
        <v>2010</v>
      </c>
      <c r="J4750" s="94">
        <v>6951</v>
      </c>
      <c r="K4750" s="92" t="s">
        <v>6368</v>
      </c>
    </row>
    <row r="4751" spans="1:11" ht="15" x14ac:dyDescent="0.25">
      <c r="A4751" s="91">
        <v>62835</v>
      </c>
      <c r="B4751" s="92" t="s">
        <v>9660</v>
      </c>
      <c r="C4751" s="92" t="s">
        <v>9661</v>
      </c>
      <c r="D4751" s="93" t="s">
        <v>275</v>
      </c>
      <c r="E4751" s="94">
        <v>106955</v>
      </c>
      <c r="F4751" s="94">
        <v>6636</v>
      </c>
      <c r="G4751" s="91">
        <v>2707</v>
      </c>
      <c r="H4751" s="91">
        <v>2011</v>
      </c>
      <c r="I4751" s="91">
        <v>2010</v>
      </c>
      <c r="J4751" s="94">
        <v>17814</v>
      </c>
      <c r="K4751" s="92" t="s">
        <v>6368</v>
      </c>
    </row>
    <row r="4752" spans="1:11" ht="15" x14ac:dyDescent="0.25">
      <c r="A4752" s="91">
        <v>11372</v>
      </c>
      <c r="B4752" s="92" t="s">
        <v>9662</v>
      </c>
      <c r="C4752" s="92" t="s">
        <v>9663</v>
      </c>
      <c r="D4752" s="93" t="s">
        <v>275</v>
      </c>
      <c r="E4752" s="94">
        <v>32263</v>
      </c>
      <c r="F4752" s="91" t="s">
        <v>9566</v>
      </c>
      <c r="G4752" s="91">
        <v>350</v>
      </c>
      <c r="H4752" s="91">
        <v>1976</v>
      </c>
      <c r="I4752" s="91">
        <v>1970</v>
      </c>
      <c r="J4752" s="94">
        <v>537</v>
      </c>
      <c r="K4752" s="92" t="s">
        <v>6368</v>
      </c>
    </row>
    <row r="4753" spans="1:11" ht="15" x14ac:dyDescent="0.25">
      <c r="A4753" s="91">
        <v>433252</v>
      </c>
      <c r="B4753" s="92" t="s">
        <v>9664</v>
      </c>
      <c r="C4753" s="92" t="s">
        <v>9665</v>
      </c>
      <c r="D4753" s="93" t="s">
        <v>275</v>
      </c>
      <c r="E4753" s="94">
        <v>13936</v>
      </c>
      <c r="F4753" s="94">
        <v>6635</v>
      </c>
      <c r="G4753" s="91">
        <v>444</v>
      </c>
      <c r="H4753" s="91">
        <v>2017</v>
      </c>
      <c r="I4753" s="91">
        <v>2010</v>
      </c>
      <c r="J4753" s="94">
        <v>2317</v>
      </c>
      <c r="K4753" s="92" t="s">
        <v>6368</v>
      </c>
    </row>
    <row r="4754" spans="1:11" ht="15" x14ac:dyDescent="0.25">
      <c r="A4754" s="91">
        <v>417466</v>
      </c>
      <c r="B4754" s="92" t="s">
        <v>9666</v>
      </c>
      <c r="C4754" s="92" t="s">
        <v>9667</v>
      </c>
      <c r="D4754" s="93" t="s">
        <v>275</v>
      </c>
      <c r="E4754" s="94">
        <v>828</v>
      </c>
      <c r="F4754" s="94">
        <v>6635</v>
      </c>
      <c r="G4754" s="91">
        <v>411</v>
      </c>
      <c r="H4754" s="91">
        <v>2019</v>
      </c>
      <c r="I4754" s="91">
        <v>2010</v>
      </c>
      <c r="J4754" s="94">
        <v>1374</v>
      </c>
      <c r="K4754" s="92" t="s">
        <v>6368</v>
      </c>
    </row>
    <row r="4755" spans="1:11" ht="15" x14ac:dyDescent="0.25">
      <c r="A4755" s="91">
        <v>244772</v>
      </c>
      <c r="B4755" s="92" t="s">
        <v>9668</v>
      </c>
      <c r="C4755" s="92" t="s">
        <v>9669</v>
      </c>
      <c r="D4755" s="93" t="s">
        <v>275</v>
      </c>
      <c r="E4755" s="94">
        <v>25482</v>
      </c>
      <c r="F4755" s="94">
        <v>6635</v>
      </c>
      <c r="G4755" s="91">
        <v>661</v>
      </c>
      <c r="H4755" s="91">
        <v>2014</v>
      </c>
      <c r="I4755" s="91">
        <v>2010</v>
      </c>
      <c r="J4755" s="94">
        <v>424</v>
      </c>
      <c r="K4755" s="92" t="s">
        <v>6368</v>
      </c>
    </row>
    <row r="4756" spans="1:11" ht="15" x14ac:dyDescent="0.25">
      <c r="A4756" s="91">
        <v>177699</v>
      </c>
      <c r="B4756" s="92" t="s">
        <v>9670</v>
      </c>
      <c r="C4756" s="92" t="s">
        <v>9671</v>
      </c>
      <c r="D4756" s="93" t="s">
        <v>275</v>
      </c>
      <c r="E4756" s="94">
        <v>28736</v>
      </c>
      <c r="F4756" s="94">
        <v>6635</v>
      </c>
      <c r="G4756" s="91">
        <v>468</v>
      </c>
      <c r="H4756" s="91">
        <v>2013</v>
      </c>
      <c r="I4756" s="91">
        <v>2010</v>
      </c>
      <c r="J4756" s="94">
        <v>4782</v>
      </c>
      <c r="K4756" s="92" t="s">
        <v>6368</v>
      </c>
    </row>
    <row r="4757" spans="1:11" ht="15" x14ac:dyDescent="0.25">
      <c r="A4757" s="91">
        <v>12155</v>
      </c>
      <c r="B4757" s="92" t="s">
        <v>4949</v>
      </c>
      <c r="C4757" s="92" t="s">
        <v>9672</v>
      </c>
      <c r="D4757" s="93" t="s">
        <v>275</v>
      </c>
      <c r="E4757" s="94">
        <v>146413</v>
      </c>
      <c r="F4757" s="94">
        <v>6635</v>
      </c>
      <c r="G4757" s="91">
        <v>14364</v>
      </c>
      <c r="H4757" s="91">
        <v>2010</v>
      </c>
      <c r="I4757" s="91">
        <v>2010</v>
      </c>
      <c r="J4757" s="94">
        <v>24388</v>
      </c>
      <c r="K4757" s="92" t="s">
        <v>6368</v>
      </c>
    </row>
    <row r="4758" spans="1:11" ht="15" x14ac:dyDescent="0.25">
      <c r="A4758" s="91">
        <v>8467</v>
      </c>
      <c r="B4758" s="92" t="s">
        <v>9673</v>
      </c>
      <c r="C4758" s="92" t="s">
        <v>9674</v>
      </c>
      <c r="D4758" s="93" t="s">
        <v>275</v>
      </c>
      <c r="E4758" s="94">
        <v>76755</v>
      </c>
      <c r="F4758" s="94">
        <v>6635</v>
      </c>
      <c r="G4758" s="91">
        <v>6368</v>
      </c>
      <c r="H4758" s="91">
        <v>1994</v>
      </c>
      <c r="I4758" s="91">
        <v>1990</v>
      </c>
      <c r="J4758" s="94">
        <v>12782</v>
      </c>
      <c r="K4758" s="92" t="s">
        <v>6368</v>
      </c>
    </row>
    <row r="4759" spans="1:11" ht="15" x14ac:dyDescent="0.25">
      <c r="A4759" s="91">
        <v>2897</v>
      </c>
      <c r="B4759" s="92" t="s">
        <v>9675</v>
      </c>
      <c r="C4759" s="92" t="s">
        <v>9676</v>
      </c>
      <c r="D4759" s="93" t="s">
        <v>275</v>
      </c>
      <c r="E4759" s="94">
        <v>47557</v>
      </c>
      <c r="F4759" s="94">
        <v>6635</v>
      </c>
      <c r="G4759" s="91">
        <v>536</v>
      </c>
      <c r="H4759" s="91">
        <v>1956</v>
      </c>
      <c r="I4759" s="91">
        <v>1950</v>
      </c>
      <c r="J4759" s="94">
        <v>7918</v>
      </c>
      <c r="K4759" s="92" t="s">
        <v>6368</v>
      </c>
    </row>
    <row r="4760" spans="1:11" ht="15" x14ac:dyDescent="0.25">
      <c r="A4760" s="91">
        <v>340101</v>
      </c>
      <c r="B4760" s="92" t="s">
        <v>9677</v>
      </c>
      <c r="C4760" s="92" t="s">
        <v>9678</v>
      </c>
      <c r="D4760" s="93" t="s">
        <v>275</v>
      </c>
      <c r="E4760" s="94">
        <v>9964</v>
      </c>
      <c r="F4760" s="94">
        <v>6634</v>
      </c>
      <c r="G4760" s="91">
        <v>425</v>
      </c>
      <c r="H4760" s="91">
        <v>2017</v>
      </c>
      <c r="I4760" s="91">
        <v>2010</v>
      </c>
      <c r="J4760" s="94">
        <v>1655</v>
      </c>
      <c r="K4760" s="92" t="s">
        <v>6368</v>
      </c>
    </row>
    <row r="4761" spans="1:11" ht="15" x14ac:dyDescent="0.25">
      <c r="A4761" s="91">
        <v>59860</v>
      </c>
      <c r="B4761" s="92" t="s">
        <v>9679</v>
      </c>
      <c r="C4761" s="92" t="s">
        <v>9680</v>
      </c>
      <c r="D4761" s="93" t="s">
        <v>275</v>
      </c>
      <c r="E4761" s="94">
        <v>34815</v>
      </c>
      <c r="F4761" s="94">
        <v>6634</v>
      </c>
      <c r="G4761" s="91">
        <v>2170</v>
      </c>
      <c r="H4761" s="91">
        <v>2011</v>
      </c>
      <c r="I4761" s="91">
        <v>2010</v>
      </c>
      <c r="J4761" s="94">
        <v>5795</v>
      </c>
      <c r="K4761" s="92" t="s">
        <v>6368</v>
      </c>
    </row>
    <row r="4762" spans="1:11" ht="15" x14ac:dyDescent="0.25">
      <c r="A4762" s="91">
        <v>2605</v>
      </c>
      <c r="B4762" s="92" t="s">
        <v>9681</v>
      </c>
      <c r="C4762" s="92" t="s">
        <v>9682</v>
      </c>
      <c r="D4762" s="93" t="s">
        <v>275</v>
      </c>
      <c r="E4762" s="94">
        <v>35784</v>
      </c>
      <c r="F4762" s="91" t="s">
        <v>9566</v>
      </c>
      <c r="G4762" s="91">
        <v>1537</v>
      </c>
      <c r="H4762" s="91">
        <v>1986</v>
      </c>
      <c r="I4762" s="91">
        <v>1980</v>
      </c>
      <c r="J4762" s="94">
        <v>5957</v>
      </c>
      <c r="K4762" s="92" t="s">
        <v>6368</v>
      </c>
    </row>
    <row r="4763" spans="1:11" ht="15" x14ac:dyDescent="0.25">
      <c r="A4763" s="91">
        <v>1266</v>
      </c>
      <c r="B4763" s="92" t="s">
        <v>9683</v>
      </c>
      <c r="C4763" s="92" t="s">
        <v>9684</v>
      </c>
      <c r="D4763" s="93" t="s">
        <v>275</v>
      </c>
      <c r="E4763" s="94">
        <v>50755</v>
      </c>
      <c r="F4763" s="94">
        <v>6634</v>
      </c>
      <c r="G4763" s="91">
        <v>1571</v>
      </c>
      <c r="H4763" s="91">
        <v>2008</v>
      </c>
      <c r="I4763" s="91">
        <v>2000</v>
      </c>
      <c r="J4763" s="94">
        <v>8451</v>
      </c>
      <c r="K4763" s="92" t="s">
        <v>6368</v>
      </c>
    </row>
    <row r="4764" spans="1:11" ht="15" x14ac:dyDescent="0.25">
      <c r="A4764" s="91">
        <v>499701</v>
      </c>
      <c r="B4764" s="92" t="s">
        <v>9685</v>
      </c>
      <c r="C4764" s="92" t="s">
        <v>9686</v>
      </c>
      <c r="D4764" s="93" t="s">
        <v>275</v>
      </c>
      <c r="E4764" s="94">
        <v>72274</v>
      </c>
      <c r="F4764" s="91" t="s">
        <v>9566</v>
      </c>
      <c r="G4764" s="91">
        <v>1776</v>
      </c>
      <c r="H4764" s="91">
        <v>2019</v>
      </c>
      <c r="I4764" s="91">
        <v>2010</v>
      </c>
      <c r="J4764" s="94">
        <v>12036</v>
      </c>
      <c r="K4764" s="92" t="s">
        <v>6368</v>
      </c>
    </row>
    <row r="4765" spans="1:11" ht="15" x14ac:dyDescent="0.25">
      <c r="A4765" s="91">
        <v>136799</v>
      </c>
      <c r="B4765" s="92" t="s">
        <v>9687</v>
      </c>
      <c r="C4765" s="92" t="s">
        <v>9688</v>
      </c>
      <c r="D4765" s="93" t="s">
        <v>275</v>
      </c>
      <c r="E4765" s="94">
        <v>105452</v>
      </c>
      <c r="F4765" s="91" t="s">
        <v>9566</v>
      </c>
      <c r="G4765" s="91">
        <v>3699</v>
      </c>
      <c r="H4765" s="91">
        <v>2016</v>
      </c>
      <c r="I4765" s="91">
        <v>2010</v>
      </c>
      <c r="J4765" s="94">
        <v>17563</v>
      </c>
      <c r="K4765" s="92" t="s">
        <v>6368</v>
      </c>
    </row>
    <row r="4766" spans="1:11" ht="15" x14ac:dyDescent="0.25">
      <c r="A4766" s="91">
        <v>18415</v>
      </c>
      <c r="B4766" s="92" t="s">
        <v>9689</v>
      </c>
      <c r="C4766" s="92" t="s">
        <v>9690</v>
      </c>
      <c r="D4766" s="93" t="s">
        <v>275</v>
      </c>
      <c r="E4766" s="94">
        <v>2053</v>
      </c>
      <c r="F4766" s="91" t="s">
        <v>9566</v>
      </c>
      <c r="G4766" s="91">
        <v>667</v>
      </c>
      <c r="H4766" s="91">
        <v>1997</v>
      </c>
      <c r="I4766" s="91">
        <v>1990</v>
      </c>
      <c r="J4766" s="94">
        <v>3415</v>
      </c>
      <c r="K4766" s="92" t="s">
        <v>6368</v>
      </c>
    </row>
    <row r="4767" spans="1:11" ht="15" x14ac:dyDescent="0.25">
      <c r="A4767" s="91">
        <v>320367</v>
      </c>
      <c r="B4767" s="92" t="s">
        <v>6670</v>
      </c>
      <c r="C4767" s="92" t="s">
        <v>9691</v>
      </c>
      <c r="D4767" s="93" t="s">
        <v>275</v>
      </c>
      <c r="E4767" s="94">
        <v>3114</v>
      </c>
      <c r="F4767" s="94">
        <v>6632</v>
      </c>
      <c r="G4767" s="91">
        <v>1177</v>
      </c>
      <c r="H4767" s="91">
        <v>2015</v>
      </c>
      <c r="I4767" s="91">
        <v>2010</v>
      </c>
      <c r="J4767" s="94">
        <v>514</v>
      </c>
      <c r="K4767" s="92" t="s">
        <v>6368</v>
      </c>
    </row>
    <row r="4768" spans="1:11" ht="15" x14ac:dyDescent="0.25">
      <c r="A4768" s="91">
        <v>241855</v>
      </c>
      <c r="B4768" s="92" t="s">
        <v>9692</v>
      </c>
      <c r="C4768" s="92" t="s">
        <v>9693</v>
      </c>
      <c r="D4768" s="93" t="s">
        <v>275</v>
      </c>
      <c r="E4768" s="94">
        <v>3962</v>
      </c>
      <c r="F4768" s="94">
        <v>6632</v>
      </c>
      <c r="G4768" s="91">
        <v>731</v>
      </c>
      <c r="H4768" s="91">
        <v>2014</v>
      </c>
      <c r="I4768" s="91">
        <v>2010</v>
      </c>
      <c r="J4768" s="94">
        <v>6596</v>
      </c>
      <c r="K4768" s="92" t="s">
        <v>6368</v>
      </c>
    </row>
    <row r="4769" spans="1:11" ht="15" x14ac:dyDescent="0.25">
      <c r="A4769" s="91">
        <v>12113</v>
      </c>
      <c r="B4769" s="92" t="s">
        <v>9694</v>
      </c>
      <c r="C4769" s="92" t="s">
        <v>9695</v>
      </c>
      <c r="D4769" s="93" t="s">
        <v>275</v>
      </c>
      <c r="E4769" s="94">
        <v>28218</v>
      </c>
      <c r="F4769" s="94">
        <v>6632</v>
      </c>
      <c r="G4769" s="91">
        <v>3147</v>
      </c>
      <c r="H4769" s="91">
        <v>2008</v>
      </c>
      <c r="I4769" s="91">
        <v>2000</v>
      </c>
      <c r="J4769" s="94">
        <v>4696</v>
      </c>
      <c r="K4769" s="92" t="s">
        <v>6368</v>
      </c>
    </row>
    <row r="4770" spans="1:11" ht="15" x14ac:dyDescent="0.25">
      <c r="A4770" s="91">
        <v>9585</v>
      </c>
      <c r="B4770" s="92" t="s">
        <v>9696</v>
      </c>
      <c r="C4770" s="92" t="s">
        <v>9697</v>
      </c>
      <c r="D4770" s="93" t="s">
        <v>275</v>
      </c>
      <c r="E4770" s="94">
        <v>31533</v>
      </c>
      <c r="F4770" s="94">
        <v>6632</v>
      </c>
      <c r="G4770" s="91">
        <v>311</v>
      </c>
      <c r="H4770" s="91">
        <v>1991</v>
      </c>
      <c r="I4770" s="91">
        <v>1990</v>
      </c>
      <c r="J4770" s="94">
        <v>5248</v>
      </c>
      <c r="K4770" s="92" t="s">
        <v>6368</v>
      </c>
    </row>
    <row r="4771" spans="1:11" ht="15" x14ac:dyDescent="0.25">
      <c r="A4771" s="91">
        <v>940139</v>
      </c>
      <c r="B4771" s="92" t="s">
        <v>9698</v>
      </c>
      <c r="C4771" s="92" t="s">
        <v>9699</v>
      </c>
      <c r="D4771" s="93" t="s">
        <v>275</v>
      </c>
      <c r="E4771" s="94">
        <v>40023</v>
      </c>
      <c r="F4771" s="94">
        <v>6631</v>
      </c>
      <c r="G4771" s="91">
        <v>526</v>
      </c>
      <c r="H4771" s="91">
        <v>2024</v>
      </c>
      <c r="I4771" s="91">
        <v>2020</v>
      </c>
      <c r="J4771" s="94">
        <v>6663</v>
      </c>
      <c r="K4771" s="92" t="s">
        <v>6368</v>
      </c>
    </row>
    <row r="4772" spans="1:11" ht="15" x14ac:dyDescent="0.25">
      <c r="A4772" s="91">
        <v>16395</v>
      </c>
      <c r="B4772" s="92" t="s">
        <v>9700</v>
      </c>
      <c r="C4772" s="92" t="s">
        <v>9701</v>
      </c>
      <c r="D4772" s="93" t="s">
        <v>275</v>
      </c>
      <c r="E4772" s="94">
        <v>35695</v>
      </c>
      <c r="F4772" s="91" t="s">
        <v>9566</v>
      </c>
      <c r="G4772" s="91">
        <v>634</v>
      </c>
      <c r="H4772" s="91">
        <v>1980</v>
      </c>
      <c r="I4772" s="91">
        <v>1980</v>
      </c>
      <c r="J4772" s="94">
        <v>5942</v>
      </c>
      <c r="K4772" s="92" t="s">
        <v>6368</v>
      </c>
    </row>
    <row r="4773" spans="1:11" ht="15" x14ac:dyDescent="0.25">
      <c r="A4773" s="91">
        <v>9442</v>
      </c>
      <c r="B4773" s="92" t="s">
        <v>9702</v>
      </c>
      <c r="C4773" s="92" t="s">
        <v>9703</v>
      </c>
      <c r="D4773" s="93" t="s">
        <v>275</v>
      </c>
      <c r="E4773" s="94">
        <v>13878</v>
      </c>
      <c r="F4773" s="91" t="s">
        <v>9566</v>
      </c>
      <c r="G4773" s="91">
        <v>409</v>
      </c>
      <c r="H4773" s="91">
        <v>1982</v>
      </c>
      <c r="I4773" s="91">
        <v>1980</v>
      </c>
      <c r="J4773" s="94">
        <v>2307</v>
      </c>
      <c r="K4773" s="92" t="s">
        <v>6368</v>
      </c>
    </row>
    <row r="4774" spans="1:11" ht="15" x14ac:dyDescent="0.25">
      <c r="A4774" s="91">
        <v>1571</v>
      </c>
      <c r="B4774" s="92" t="s">
        <v>9704</v>
      </c>
      <c r="C4774" s="92" t="s">
        <v>9705</v>
      </c>
      <c r="D4774" s="93" t="s">
        <v>275</v>
      </c>
      <c r="E4774" s="94">
        <v>85411</v>
      </c>
      <c r="F4774" s="94">
        <v>6631</v>
      </c>
      <c r="G4774" s="91">
        <v>6063</v>
      </c>
      <c r="H4774" s="91">
        <v>2007</v>
      </c>
      <c r="I4774" s="91">
        <v>2000</v>
      </c>
      <c r="J4774" s="94">
        <v>14225</v>
      </c>
      <c r="K4774" s="92" t="s">
        <v>6368</v>
      </c>
    </row>
    <row r="4775" spans="1:11" ht="15" x14ac:dyDescent="0.25">
      <c r="A4775" s="91">
        <v>615904</v>
      </c>
      <c r="B4775" s="92" t="s">
        <v>9706</v>
      </c>
      <c r="C4775" s="92" t="s">
        <v>9707</v>
      </c>
      <c r="D4775" s="93" t="s">
        <v>275</v>
      </c>
      <c r="E4775" s="91" t="s">
        <v>9708</v>
      </c>
      <c r="F4775" s="91" t="s">
        <v>9566</v>
      </c>
      <c r="G4775" s="91">
        <v>1054</v>
      </c>
      <c r="H4775" s="91">
        <v>2022</v>
      </c>
      <c r="I4775" s="91">
        <v>2020</v>
      </c>
      <c r="J4775" s="94">
        <v>426</v>
      </c>
      <c r="K4775" s="92" t="s">
        <v>6368</v>
      </c>
    </row>
    <row r="4776" spans="1:11" ht="15" x14ac:dyDescent="0.25">
      <c r="A4776" s="91">
        <v>238636</v>
      </c>
      <c r="B4776" s="92" t="s">
        <v>9709</v>
      </c>
      <c r="C4776" s="92" t="s">
        <v>9710</v>
      </c>
      <c r="D4776" s="93" t="s">
        <v>275</v>
      </c>
      <c r="E4776" s="94">
        <v>100011</v>
      </c>
      <c r="F4776" s="91" t="s">
        <v>9711</v>
      </c>
      <c r="G4776" s="91">
        <v>6524</v>
      </c>
      <c r="H4776" s="91">
        <v>2014</v>
      </c>
      <c r="I4776" s="91">
        <v>2010</v>
      </c>
      <c r="J4776" s="94">
        <v>16657</v>
      </c>
      <c r="K4776" s="92" t="s">
        <v>6368</v>
      </c>
    </row>
    <row r="4777" spans="1:11" ht="15" x14ac:dyDescent="0.25">
      <c r="A4777" s="91">
        <v>46655</v>
      </c>
      <c r="B4777" s="92" t="s">
        <v>9712</v>
      </c>
      <c r="C4777" s="92" t="s">
        <v>9713</v>
      </c>
      <c r="D4777" s="93" t="s">
        <v>275</v>
      </c>
      <c r="E4777" s="94">
        <v>11018</v>
      </c>
      <c r="F4777" s="91" t="s">
        <v>9566</v>
      </c>
      <c r="G4777" s="91">
        <v>372</v>
      </c>
      <c r="H4777" s="91">
        <v>1968</v>
      </c>
      <c r="I4777" s="91">
        <v>1960</v>
      </c>
      <c r="J4777" s="94">
        <v>183</v>
      </c>
      <c r="K4777" s="92" t="s">
        <v>6368</v>
      </c>
    </row>
    <row r="4778" spans="1:11" ht="15" x14ac:dyDescent="0.25">
      <c r="A4778" s="91">
        <v>33408</v>
      </c>
      <c r="B4778" s="92" t="s">
        <v>9714</v>
      </c>
      <c r="C4778" s="92" t="s">
        <v>9715</v>
      </c>
      <c r="D4778" s="93" t="s">
        <v>275</v>
      </c>
      <c r="E4778" s="94">
        <v>30626</v>
      </c>
      <c r="F4778" s="91" t="s">
        <v>9711</v>
      </c>
      <c r="G4778" s="91">
        <v>519</v>
      </c>
      <c r="H4778" s="91">
        <v>1993</v>
      </c>
      <c r="I4778" s="91">
        <v>1990</v>
      </c>
      <c r="J4778" s="94">
        <v>5097</v>
      </c>
      <c r="K4778" s="92" t="s">
        <v>6368</v>
      </c>
    </row>
    <row r="4779" spans="1:11" ht="15" x14ac:dyDescent="0.25">
      <c r="A4779" s="91">
        <v>17609</v>
      </c>
      <c r="B4779" s="92" t="s">
        <v>9716</v>
      </c>
      <c r="C4779" s="92" t="s">
        <v>9717</v>
      </c>
      <c r="D4779" s="93" t="s">
        <v>275</v>
      </c>
      <c r="E4779" s="94">
        <v>85398</v>
      </c>
      <c r="F4779" s="91" t="s">
        <v>9711</v>
      </c>
      <c r="G4779" s="91">
        <v>2683</v>
      </c>
      <c r="H4779" s="91">
        <v>2009</v>
      </c>
      <c r="I4779" s="91">
        <v>2000</v>
      </c>
      <c r="J4779" s="94">
        <v>14222</v>
      </c>
      <c r="K4779" s="92" t="s">
        <v>6368</v>
      </c>
    </row>
    <row r="4780" spans="1:11" ht="15" x14ac:dyDescent="0.25">
      <c r="A4780" s="91">
        <v>9529</v>
      </c>
      <c r="B4780" s="92" t="s">
        <v>9718</v>
      </c>
      <c r="C4780" s="92" t="s">
        <v>9719</v>
      </c>
      <c r="D4780" s="93" t="s">
        <v>275</v>
      </c>
      <c r="E4780" s="94">
        <v>32858</v>
      </c>
      <c r="F4780" s="91" t="s">
        <v>9566</v>
      </c>
      <c r="G4780" s="91">
        <v>1684</v>
      </c>
      <c r="H4780" s="91">
        <v>1992</v>
      </c>
      <c r="I4780" s="91">
        <v>1990</v>
      </c>
      <c r="J4780" s="94">
        <v>5469</v>
      </c>
      <c r="K4780" s="92" t="s">
        <v>6368</v>
      </c>
    </row>
    <row r="4781" spans="1:11" ht="15" x14ac:dyDescent="0.25">
      <c r="A4781" s="91">
        <v>668640</v>
      </c>
      <c r="B4781" s="92" t="s">
        <v>9720</v>
      </c>
      <c r="C4781" s="92" t="s">
        <v>9721</v>
      </c>
      <c r="D4781" s="93" t="s">
        <v>275</v>
      </c>
      <c r="E4781" s="94">
        <v>9521</v>
      </c>
      <c r="F4781" s="91" t="s">
        <v>9566</v>
      </c>
      <c r="G4781" s="91">
        <v>407</v>
      </c>
      <c r="H4781" s="91">
        <v>2021</v>
      </c>
      <c r="I4781" s="91">
        <v>2020</v>
      </c>
      <c r="J4781" s="94">
        <v>1581</v>
      </c>
      <c r="K4781" s="92" t="s">
        <v>6368</v>
      </c>
    </row>
    <row r="4782" spans="1:11" ht="15" x14ac:dyDescent="0.25">
      <c r="A4782" s="91">
        <v>616651</v>
      </c>
      <c r="B4782" s="92" t="s">
        <v>9722</v>
      </c>
      <c r="C4782" s="92" t="s">
        <v>9723</v>
      </c>
      <c r="D4782" s="93" t="s">
        <v>275</v>
      </c>
      <c r="E4782" s="94">
        <v>20363</v>
      </c>
      <c r="F4782" s="91" t="s">
        <v>9566</v>
      </c>
      <c r="G4782" s="91">
        <v>1317</v>
      </c>
      <c r="H4782" s="91">
        <v>2021</v>
      </c>
      <c r="I4782" s="91">
        <v>2020</v>
      </c>
      <c r="J4782" s="94">
        <v>3387</v>
      </c>
      <c r="K4782" s="92" t="s">
        <v>6368</v>
      </c>
    </row>
    <row r="4783" spans="1:11" ht="15" x14ac:dyDescent="0.25">
      <c r="A4783" s="91">
        <v>578701</v>
      </c>
      <c r="B4783" s="92" t="s">
        <v>9724</v>
      </c>
      <c r="C4783" s="92" t="s">
        <v>9725</v>
      </c>
      <c r="D4783" s="93" t="s">
        <v>275</v>
      </c>
      <c r="E4783" s="91" t="s">
        <v>9726</v>
      </c>
      <c r="F4783" s="94">
        <v>6629</v>
      </c>
      <c r="G4783" s="91">
        <v>1723</v>
      </c>
      <c r="H4783" s="91">
        <v>2021</v>
      </c>
      <c r="I4783" s="91">
        <v>2020</v>
      </c>
      <c r="J4783" s="94">
        <v>13106</v>
      </c>
      <c r="K4783" s="92" t="s">
        <v>6368</v>
      </c>
    </row>
    <row r="4784" spans="1:11" ht="15" x14ac:dyDescent="0.25">
      <c r="A4784" s="91">
        <v>514847</v>
      </c>
      <c r="B4784" s="92" t="s">
        <v>9727</v>
      </c>
      <c r="C4784" s="92" t="s">
        <v>9728</v>
      </c>
      <c r="D4784" s="93" t="s">
        <v>275</v>
      </c>
      <c r="E4784" s="94">
        <v>77182</v>
      </c>
      <c r="F4784" s="94">
        <v>6629</v>
      </c>
      <c r="G4784" s="91">
        <v>3414</v>
      </c>
      <c r="H4784" s="91">
        <v>2020</v>
      </c>
      <c r="I4784" s="91">
        <v>2020</v>
      </c>
      <c r="J4784" s="94">
        <v>12854</v>
      </c>
      <c r="K4784" s="92" t="s">
        <v>6368</v>
      </c>
    </row>
    <row r="4785" spans="1:11" ht="15" x14ac:dyDescent="0.25">
      <c r="A4785" s="91">
        <v>245775</v>
      </c>
      <c r="B4785" s="92" t="s">
        <v>9729</v>
      </c>
      <c r="C4785" s="92" t="s">
        <v>9730</v>
      </c>
      <c r="D4785" s="93" t="s">
        <v>275</v>
      </c>
      <c r="E4785" s="94">
        <v>12629</v>
      </c>
      <c r="F4785" s="94">
        <v>6629</v>
      </c>
      <c r="G4785" s="91">
        <v>901</v>
      </c>
      <c r="H4785" s="91">
        <v>2014</v>
      </c>
      <c r="I4785" s="91">
        <v>2010</v>
      </c>
      <c r="J4785" s="94">
        <v>2099</v>
      </c>
      <c r="K4785" s="92" t="s">
        <v>6368</v>
      </c>
    </row>
    <row r="4786" spans="1:11" ht="15" x14ac:dyDescent="0.25">
      <c r="A4786" s="91">
        <v>244539</v>
      </c>
      <c r="B4786" s="92" t="s">
        <v>9731</v>
      </c>
      <c r="C4786" s="92" t="s">
        <v>9732</v>
      </c>
      <c r="D4786" s="93" t="s">
        <v>275</v>
      </c>
      <c r="E4786" s="94">
        <v>22314</v>
      </c>
      <c r="F4786" s="94">
        <v>6629</v>
      </c>
      <c r="G4786" s="91">
        <v>379</v>
      </c>
      <c r="H4786" s="91">
        <v>2014</v>
      </c>
      <c r="I4786" s="91">
        <v>2010</v>
      </c>
      <c r="J4786" s="94">
        <v>3712</v>
      </c>
      <c r="K4786" s="92" t="s">
        <v>6368</v>
      </c>
    </row>
    <row r="4787" spans="1:11" ht="15" x14ac:dyDescent="0.25">
      <c r="A4787" s="91">
        <v>177494</v>
      </c>
      <c r="B4787" s="92" t="s">
        <v>9733</v>
      </c>
      <c r="C4787" s="92" t="s">
        <v>9734</v>
      </c>
      <c r="D4787" s="93" t="s">
        <v>275</v>
      </c>
      <c r="E4787" s="94">
        <v>21817</v>
      </c>
      <c r="F4787" s="91" t="s">
        <v>9566</v>
      </c>
      <c r="G4787" s="91">
        <v>1101</v>
      </c>
      <c r="H4787" s="91">
        <v>2014</v>
      </c>
      <c r="I4787" s="91">
        <v>2010</v>
      </c>
      <c r="J4787" s="94">
        <v>363</v>
      </c>
      <c r="K4787" s="92" t="s">
        <v>6368</v>
      </c>
    </row>
    <row r="4788" spans="1:11" ht="15" x14ac:dyDescent="0.25">
      <c r="A4788" s="91">
        <v>41211</v>
      </c>
      <c r="B4788" s="92" t="s">
        <v>9735</v>
      </c>
      <c r="C4788" s="92" t="s">
        <v>9736</v>
      </c>
      <c r="D4788" s="93" t="s">
        <v>275</v>
      </c>
      <c r="E4788" s="94">
        <v>15525</v>
      </c>
      <c r="F4788" s="94">
        <v>6629</v>
      </c>
      <c r="G4788" s="91">
        <v>1369</v>
      </c>
      <c r="H4788" s="91">
        <v>2010</v>
      </c>
      <c r="I4788" s="91">
        <v>2010</v>
      </c>
      <c r="J4788" s="94">
        <v>2581</v>
      </c>
      <c r="K4788" s="92" t="s">
        <v>6368</v>
      </c>
    </row>
    <row r="4789" spans="1:11" ht="15" x14ac:dyDescent="0.25">
      <c r="A4789" s="91">
        <v>38718</v>
      </c>
      <c r="B4789" s="92" t="s">
        <v>9737</v>
      </c>
      <c r="C4789" s="92" t="s">
        <v>9738</v>
      </c>
      <c r="D4789" s="93" t="s">
        <v>275</v>
      </c>
      <c r="E4789" s="94">
        <v>15242</v>
      </c>
      <c r="F4789" s="94">
        <v>6629</v>
      </c>
      <c r="G4789" s="91">
        <v>333</v>
      </c>
      <c r="H4789" s="91">
        <v>1990</v>
      </c>
      <c r="I4789" s="91">
        <v>1990</v>
      </c>
      <c r="J4789" s="94">
        <v>2534</v>
      </c>
      <c r="K4789" s="92" t="s">
        <v>6368</v>
      </c>
    </row>
    <row r="4790" spans="1:11" ht="15" x14ac:dyDescent="0.25">
      <c r="A4790" s="91">
        <v>12151</v>
      </c>
      <c r="B4790" s="92" t="s">
        <v>9739</v>
      </c>
      <c r="C4790" s="92" t="s">
        <v>9740</v>
      </c>
      <c r="D4790" s="93" t="s">
        <v>275</v>
      </c>
      <c r="E4790" s="94">
        <v>22272</v>
      </c>
      <c r="F4790" s="94">
        <v>6629</v>
      </c>
      <c r="G4790" s="91">
        <v>417</v>
      </c>
      <c r="H4790" s="91">
        <v>1986</v>
      </c>
      <c r="I4790" s="91">
        <v>1980</v>
      </c>
      <c r="J4790" s="94">
        <v>3705</v>
      </c>
      <c r="K4790" s="92" t="s">
        <v>6368</v>
      </c>
    </row>
    <row r="4791" spans="1:11" ht="15" x14ac:dyDescent="0.25">
      <c r="A4791" s="91">
        <v>8913</v>
      </c>
      <c r="B4791" s="92" t="s">
        <v>9741</v>
      </c>
      <c r="C4791" s="92" t="s">
        <v>9742</v>
      </c>
      <c r="D4791" s="93" t="s">
        <v>275</v>
      </c>
      <c r="E4791" s="94">
        <v>57997</v>
      </c>
      <c r="F4791" s="94">
        <v>6629</v>
      </c>
      <c r="G4791" s="91">
        <v>2258</v>
      </c>
      <c r="H4791" s="91">
        <v>1989</v>
      </c>
      <c r="I4791" s="91">
        <v>1980</v>
      </c>
      <c r="J4791" s="94">
        <v>9657</v>
      </c>
      <c r="K4791" s="92" t="s">
        <v>6368</v>
      </c>
    </row>
    <row r="4792" spans="1:11" ht="15" x14ac:dyDescent="0.25">
      <c r="A4792" s="91">
        <v>8827</v>
      </c>
      <c r="B4792" s="92" t="s">
        <v>9743</v>
      </c>
      <c r="C4792" s="92" t="s">
        <v>9744</v>
      </c>
      <c r="D4792" s="93" t="s">
        <v>275</v>
      </c>
      <c r="E4792" s="94">
        <v>20171</v>
      </c>
      <c r="F4792" s="94">
        <v>6629</v>
      </c>
      <c r="G4792" s="91">
        <v>756</v>
      </c>
      <c r="H4792" s="91">
        <v>2007</v>
      </c>
      <c r="I4792" s="91">
        <v>2000</v>
      </c>
      <c r="J4792" s="94">
        <v>3355</v>
      </c>
      <c r="K4792" s="92" t="s">
        <v>6368</v>
      </c>
    </row>
    <row r="4793" spans="1:11" ht="15" x14ac:dyDescent="0.25">
      <c r="A4793" s="91">
        <v>6639</v>
      </c>
      <c r="B4793" s="92" t="s">
        <v>9745</v>
      </c>
      <c r="C4793" s="92" t="s">
        <v>9746</v>
      </c>
      <c r="D4793" s="93" t="s">
        <v>275</v>
      </c>
      <c r="E4793" s="94">
        <v>26202</v>
      </c>
      <c r="F4793" s="94">
        <v>6629</v>
      </c>
      <c r="G4793" s="91">
        <v>387</v>
      </c>
      <c r="H4793" s="91">
        <v>2007</v>
      </c>
      <c r="I4793" s="91">
        <v>2000</v>
      </c>
      <c r="J4793" s="94">
        <v>436</v>
      </c>
      <c r="K4793" s="92" t="s">
        <v>6368</v>
      </c>
    </row>
    <row r="4794" spans="1:11" ht="15" x14ac:dyDescent="0.25">
      <c r="A4794" s="91">
        <v>3573</v>
      </c>
      <c r="B4794" s="92" t="s">
        <v>9747</v>
      </c>
      <c r="C4794" s="92" t="s">
        <v>9748</v>
      </c>
      <c r="D4794" s="93" t="s">
        <v>275</v>
      </c>
      <c r="E4794" s="94">
        <v>47113</v>
      </c>
      <c r="F4794" s="94">
        <v>6629</v>
      </c>
      <c r="G4794" s="91">
        <v>640</v>
      </c>
      <c r="H4794" s="91">
        <v>1996</v>
      </c>
      <c r="I4794" s="91">
        <v>1990</v>
      </c>
      <c r="J4794" s="94">
        <v>7844</v>
      </c>
      <c r="K4794" s="92" t="s">
        <v>6368</v>
      </c>
    </row>
    <row r="4795" spans="1:11" ht="15" x14ac:dyDescent="0.25">
      <c r="A4795" s="91">
        <v>339964</v>
      </c>
      <c r="B4795" s="92" t="s">
        <v>9749</v>
      </c>
      <c r="C4795" s="92" t="s">
        <v>9750</v>
      </c>
      <c r="D4795" s="93" t="s">
        <v>275</v>
      </c>
      <c r="E4795" s="94">
        <v>126804</v>
      </c>
      <c r="F4795" s="94">
        <v>6628</v>
      </c>
      <c r="G4795" s="91">
        <v>7693</v>
      </c>
      <c r="H4795" s="91">
        <v>2017</v>
      </c>
      <c r="I4795" s="91">
        <v>2010</v>
      </c>
      <c r="J4795" s="94">
        <v>21121</v>
      </c>
      <c r="K4795" s="92" t="s">
        <v>6368</v>
      </c>
    </row>
    <row r="4796" spans="1:11" ht="15" x14ac:dyDescent="0.25">
      <c r="A4796" s="91">
        <v>26388</v>
      </c>
      <c r="B4796" s="92" t="s">
        <v>9751</v>
      </c>
      <c r="C4796" s="92" t="s">
        <v>9752</v>
      </c>
      <c r="D4796" s="93" t="s">
        <v>275</v>
      </c>
      <c r="E4796" s="94">
        <v>57352</v>
      </c>
      <c r="F4796" s="94">
        <v>6628</v>
      </c>
      <c r="G4796" s="91">
        <v>2899</v>
      </c>
      <c r="H4796" s="91">
        <v>2010</v>
      </c>
      <c r="I4796" s="91">
        <v>2010</v>
      </c>
      <c r="J4796" s="94">
        <v>955</v>
      </c>
      <c r="K4796" s="92" t="s">
        <v>6368</v>
      </c>
    </row>
    <row r="4797" spans="1:11" ht="15" x14ac:dyDescent="0.25">
      <c r="A4797" s="91">
        <v>577242</v>
      </c>
      <c r="B4797" s="92" t="s">
        <v>9753</v>
      </c>
      <c r="C4797" s="92" t="s">
        <v>9754</v>
      </c>
      <c r="D4797" s="93" t="s">
        <v>275</v>
      </c>
      <c r="E4797" s="94">
        <v>11452</v>
      </c>
      <c r="F4797" s="94">
        <v>6627</v>
      </c>
      <c r="G4797" s="91">
        <v>706</v>
      </c>
      <c r="H4797" s="91">
        <v>2021</v>
      </c>
      <c r="I4797" s="91">
        <v>2020</v>
      </c>
      <c r="J4797" s="94">
        <v>1903</v>
      </c>
      <c r="K4797" s="92" t="s">
        <v>6368</v>
      </c>
    </row>
    <row r="4798" spans="1:11" ht="15" x14ac:dyDescent="0.25">
      <c r="A4798" s="91">
        <v>416186</v>
      </c>
      <c r="B4798" s="92" t="s">
        <v>9755</v>
      </c>
      <c r="C4798" s="92" t="s">
        <v>9756</v>
      </c>
      <c r="D4798" s="93" t="s">
        <v>275</v>
      </c>
      <c r="E4798" s="94">
        <v>13592</v>
      </c>
      <c r="F4798" s="91" t="s">
        <v>9566</v>
      </c>
      <c r="G4798" s="91">
        <v>359</v>
      </c>
      <c r="H4798" s="91">
        <v>2017</v>
      </c>
      <c r="I4798" s="91">
        <v>2010</v>
      </c>
      <c r="J4798" s="94">
        <v>2259</v>
      </c>
      <c r="K4798" s="92" t="s">
        <v>6368</v>
      </c>
    </row>
    <row r="4799" spans="1:11" ht="15" x14ac:dyDescent="0.25">
      <c r="A4799" s="91">
        <v>10952</v>
      </c>
      <c r="B4799" s="92" t="s">
        <v>9757</v>
      </c>
      <c r="C4799" s="92" t="s">
        <v>9758</v>
      </c>
      <c r="D4799" s="93" t="s">
        <v>275</v>
      </c>
      <c r="E4799" s="94">
        <v>22143</v>
      </c>
      <c r="F4799" s="91" t="s">
        <v>9566</v>
      </c>
      <c r="G4799" s="91">
        <v>557</v>
      </c>
      <c r="H4799" s="91">
        <v>1991</v>
      </c>
      <c r="I4799" s="91">
        <v>1990</v>
      </c>
      <c r="J4799" s="94">
        <v>3684</v>
      </c>
      <c r="K4799" s="92" t="s">
        <v>6368</v>
      </c>
    </row>
    <row r="4800" spans="1:11" ht="15" x14ac:dyDescent="0.25">
      <c r="A4800" s="91">
        <v>1729</v>
      </c>
      <c r="B4800" s="92" t="s">
        <v>9759</v>
      </c>
      <c r="C4800" s="92" t="s">
        <v>9760</v>
      </c>
      <c r="D4800" s="93" t="s">
        <v>275</v>
      </c>
      <c r="E4800" s="94">
        <v>63659</v>
      </c>
      <c r="F4800" s="94">
        <v>6627</v>
      </c>
      <c r="G4800" s="91">
        <v>1798</v>
      </c>
      <c r="H4800" s="91">
        <v>2008</v>
      </c>
      <c r="I4800" s="91">
        <v>2000</v>
      </c>
      <c r="J4800" s="94">
        <v>10601</v>
      </c>
      <c r="K4800" s="92" t="s">
        <v>6368</v>
      </c>
    </row>
    <row r="4801" spans="1:11" ht="15" x14ac:dyDescent="0.25">
      <c r="A4801" s="91">
        <v>555850</v>
      </c>
      <c r="B4801" s="92" t="s">
        <v>9761</v>
      </c>
      <c r="C4801" s="92" t="s">
        <v>9762</v>
      </c>
      <c r="D4801" s="93" t="s">
        <v>275</v>
      </c>
      <c r="E4801" s="94">
        <v>7581</v>
      </c>
      <c r="F4801" s="94">
        <v>6626</v>
      </c>
      <c r="G4801" s="91">
        <v>1025</v>
      </c>
      <c r="H4801" s="91">
        <v>2018</v>
      </c>
      <c r="I4801" s="91">
        <v>2010</v>
      </c>
      <c r="J4801" s="94">
        <v>1258</v>
      </c>
      <c r="K4801" s="92" t="s">
        <v>6368</v>
      </c>
    </row>
    <row r="4802" spans="1:11" ht="15" x14ac:dyDescent="0.25">
      <c r="A4802" s="91">
        <v>513045</v>
      </c>
      <c r="B4802" s="92" t="s">
        <v>9763</v>
      </c>
      <c r="C4802" s="92" t="s">
        <v>9764</v>
      </c>
      <c r="D4802" s="93" t="s">
        <v>275</v>
      </c>
      <c r="E4802" s="94">
        <v>36324</v>
      </c>
      <c r="F4802" s="94">
        <v>6626</v>
      </c>
      <c r="G4802" s="91">
        <v>1343</v>
      </c>
      <c r="H4802" s="91">
        <v>2019</v>
      </c>
      <c r="I4802" s="91">
        <v>2010</v>
      </c>
      <c r="J4802" s="94">
        <v>6047</v>
      </c>
      <c r="K4802" s="92" t="s">
        <v>6368</v>
      </c>
    </row>
    <row r="4803" spans="1:11" ht="15" x14ac:dyDescent="0.25">
      <c r="A4803" s="91">
        <v>417812</v>
      </c>
      <c r="B4803" s="92" t="s">
        <v>9765</v>
      </c>
      <c r="C4803" s="92" t="s">
        <v>9766</v>
      </c>
      <c r="D4803" s="93" t="s">
        <v>275</v>
      </c>
      <c r="E4803" s="94">
        <v>17195</v>
      </c>
      <c r="F4803" s="94">
        <v>6626</v>
      </c>
      <c r="G4803" s="91">
        <v>748</v>
      </c>
      <c r="H4803" s="91">
        <v>2018</v>
      </c>
      <c r="I4803" s="91">
        <v>2010</v>
      </c>
      <c r="J4803" s="94">
        <v>286</v>
      </c>
      <c r="K4803" s="92" t="s">
        <v>6368</v>
      </c>
    </row>
    <row r="4804" spans="1:11" ht="15" x14ac:dyDescent="0.25">
      <c r="A4804" s="91">
        <v>363992</v>
      </c>
      <c r="B4804" s="92" t="s">
        <v>9767</v>
      </c>
      <c r="C4804" s="92" t="s">
        <v>9768</v>
      </c>
      <c r="D4804" s="93" t="s">
        <v>275</v>
      </c>
      <c r="E4804" s="94">
        <v>32493</v>
      </c>
      <c r="F4804" s="91" t="s">
        <v>9566</v>
      </c>
      <c r="G4804" s="91">
        <v>610</v>
      </c>
      <c r="H4804" s="91">
        <v>2017</v>
      </c>
      <c r="I4804" s="91">
        <v>2010</v>
      </c>
      <c r="J4804" s="94">
        <v>5408</v>
      </c>
      <c r="K4804" s="92" t="s">
        <v>6368</v>
      </c>
    </row>
    <row r="4805" spans="1:11" ht="15" x14ac:dyDescent="0.25">
      <c r="A4805" s="91">
        <v>11184</v>
      </c>
      <c r="B4805" s="92" t="s">
        <v>9769</v>
      </c>
      <c r="C4805" s="92" t="s">
        <v>9770</v>
      </c>
      <c r="D4805" s="93" t="s">
        <v>275</v>
      </c>
      <c r="E4805" s="94">
        <v>43961</v>
      </c>
      <c r="F4805" s="94">
        <v>6626</v>
      </c>
      <c r="G4805" s="91">
        <v>486</v>
      </c>
      <c r="H4805" s="91">
        <v>2004</v>
      </c>
      <c r="I4805" s="91">
        <v>2000</v>
      </c>
      <c r="J4805" s="94">
        <v>7319</v>
      </c>
      <c r="K4805" s="92" t="s">
        <v>6368</v>
      </c>
    </row>
    <row r="4806" spans="1:11" ht="15" x14ac:dyDescent="0.25">
      <c r="A4806" s="91">
        <v>10328</v>
      </c>
      <c r="B4806" s="92" t="s">
        <v>9771</v>
      </c>
      <c r="C4806" s="92" t="s">
        <v>9772</v>
      </c>
      <c r="D4806" s="93" t="s">
        <v>275</v>
      </c>
      <c r="E4806" s="94">
        <v>46123</v>
      </c>
      <c r="F4806" s="94">
        <v>6626</v>
      </c>
      <c r="G4806" s="91">
        <v>1334</v>
      </c>
      <c r="H4806" s="91">
        <v>1985</v>
      </c>
      <c r="I4806" s="91">
        <v>1980</v>
      </c>
      <c r="J4806" s="94">
        <v>7679</v>
      </c>
      <c r="K4806" s="92" t="s">
        <v>6368</v>
      </c>
    </row>
    <row r="4807" spans="1:11" ht="15" x14ac:dyDescent="0.25">
      <c r="A4807" s="91">
        <v>9532</v>
      </c>
      <c r="B4807" s="92" t="s">
        <v>9773</v>
      </c>
      <c r="C4807" s="92" t="s">
        <v>9774</v>
      </c>
      <c r="D4807" s="93" t="s">
        <v>275</v>
      </c>
      <c r="E4807" s="94">
        <v>123284</v>
      </c>
      <c r="F4807" s="94">
        <v>6626</v>
      </c>
      <c r="G4807" s="91">
        <v>6270</v>
      </c>
      <c r="H4807" s="91">
        <v>2000</v>
      </c>
      <c r="I4807" s="91">
        <v>2000</v>
      </c>
      <c r="J4807" s="94">
        <v>20534</v>
      </c>
      <c r="K4807" s="92" t="s">
        <v>6368</v>
      </c>
    </row>
    <row r="4808" spans="1:11" ht="15" x14ac:dyDescent="0.25">
      <c r="A4808" s="91">
        <v>3877</v>
      </c>
      <c r="B4808" s="92" t="s">
        <v>9775</v>
      </c>
      <c r="C4808" s="92" t="s">
        <v>9776</v>
      </c>
      <c r="D4808" s="93" t="s">
        <v>275</v>
      </c>
      <c r="E4808" s="94">
        <v>21532</v>
      </c>
      <c r="F4808" s="94">
        <v>6626</v>
      </c>
      <c r="G4808" s="91">
        <v>366</v>
      </c>
      <c r="H4808" s="91">
        <v>2007</v>
      </c>
      <c r="I4808" s="91">
        <v>2000</v>
      </c>
      <c r="J4808" s="94">
        <v>3582</v>
      </c>
      <c r="K4808" s="92" t="s">
        <v>6368</v>
      </c>
    </row>
    <row r="4809" spans="1:11" ht="15" x14ac:dyDescent="0.25">
      <c r="A4809" s="91">
        <v>334524</v>
      </c>
      <c r="B4809" s="92" t="s">
        <v>9777</v>
      </c>
      <c r="C4809" s="92" t="s">
        <v>9778</v>
      </c>
      <c r="D4809" s="93" t="s">
        <v>275</v>
      </c>
      <c r="E4809" s="94">
        <v>2732</v>
      </c>
      <c r="F4809" s="91" t="s">
        <v>9566</v>
      </c>
      <c r="G4809" s="91">
        <v>1678</v>
      </c>
      <c r="H4809" s="91">
        <v>2016</v>
      </c>
      <c r="I4809" s="91">
        <v>2010</v>
      </c>
      <c r="J4809" s="94">
        <v>4546</v>
      </c>
      <c r="K4809" s="92" t="s">
        <v>6368</v>
      </c>
    </row>
    <row r="4810" spans="1:11" ht="15" x14ac:dyDescent="0.25">
      <c r="A4810" s="91">
        <v>27936</v>
      </c>
      <c r="B4810" s="92" t="s">
        <v>9779</v>
      </c>
      <c r="C4810" s="92" t="s">
        <v>9780</v>
      </c>
      <c r="D4810" s="93" t="s">
        <v>275</v>
      </c>
      <c r="E4810" s="94">
        <v>12839</v>
      </c>
      <c r="F4810" s="94">
        <v>6625</v>
      </c>
      <c r="G4810" s="91">
        <v>618</v>
      </c>
      <c r="H4810" s="91">
        <v>2009</v>
      </c>
      <c r="I4810" s="91">
        <v>2000</v>
      </c>
      <c r="J4810" s="94">
        <v>2134</v>
      </c>
      <c r="K4810" s="92" t="s">
        <v>6368</v>
      </c>
    </row>
    <row r="4811" spans="1:11" ht="15" x14ac:dyDescent="0.25">
      <c r="A4811" s="91">
        <v>10133</v>
      </c>
      <c r="B4811" s="92" t="s">
        <v>9781</v>
      </c>
      <c r="C4811" s="92" t="s">
        <v>9782</v>
      </c>
      <c r="D4811" s="93" t="s">
        <v>275</v>
      </c>
      <c r="E4811" s="94">
        <v>13673</v>
      </c>
      <c r="F4811" s="94">
        <v>6625</v>
      </c>
      <c r="G4811" s="91">
        <v>594</v>
      </c>
      <c r="H4811" s="91">
        <v>2002</v>
      </c>
      <c r="I4811" s="91">
        <v>2000</v>
      </c>
      <c r="J4811" s="94">
        <v>2273</v>
      </c>
      <c r="K4811" s="92" t="s">
        <v>6368</v>
      </c>
    </row>
    <row r="4812" spans="1:11" ht="15" x14ac:dyDescent="0.25">
      <c r="A4812" s="91">
        <v>1063879</v>
      </c>
      <c r="B4812" s="92" t="s">
        <v>9783</v>
      </c>
      <c r="C4812" s="92" t="s">
        <v>9784</v>
      </c>
      <c r="D4812" s="93" t="s">
        <v>275</v>
      </c>
      <c r="E4812" s="94">
        <v>26215</v>
      </c>
      <c r="F4812" s="94">
        <v>6624</v>
      </c>
      <c r="G4812" s="91">
        <v>504</v>
      </c>
      <c r="H4812" s="91">
        <v>2023</v>
      </c>
      <c r="I4812" s="91">
        <v>2020</v>
      </c>
      <c r="J4812" s="94">
        <v>4362</v>
      </c>
      <c r="K4812" s="92" t="s">
        <v>6368</v>
      </c>
    </row>
    <row r="4813" spans="1:11" ht="15" x14ac:dyDescent="0.25">
      <c r="A4813" s="91">
        <v>15742</v>
      </c>
      <c r="B4813" s="92" t="s">
        <v>9785</v>
      </c>
      <c r="C4813" s="92" t="s">
        <v>9786</v>
      </c>
      <c r="D4813" s="93" t="s">
        <v>275</v>
      </c>
      <c r="E4813" s="94">
        <v>20525</v>
      </c>
      <c r="F4813" s="94">
        <v>6624</v>
      </c>
      <c r="G4813" s="91">
        <v>326</v>
      </c>
      <c r="H4813" s="91">
        <v>2006</v>
      </c>
      <c r="I4813" s="91">
        <v>2000</v>
      </c>
      <c r="J4813" s="94">
        <v>3414</v>
      </c>
      <c r="K4813" s="92" t="s">
        <v>6368</v>
      </c>
    </row>
    <row r="4814" spans="1:11" ht="15" x14ac:dyDescent="0.25">
      <c r="A4814" s="91">
        <v>68727</v>
      </c>
      <c r="B4814" s="92" t="s">
        <v>9787</v>
      </c>
      <c r="C4814" s="92" t="s">
        <v>9788</v>
      </c>
      <c r="D4814" s="93" t="s">
        <v>275</v>
      </c>
      <c r="E4814" s="94">
        <v>24627</v>
      </c>
      <c r="F4814" s="94">
        <v>6623</v>
      </c>
      <c r="G4814" s="91">
        <v>2244</v>
      </c>
      <c r="H4814" s="91">
        <v>2013</v>
      </c>
      <c r="I4814" s="91">
        <v>2010</v>
      </c>
      <c r="J4814" s="94">
        <v>4098</v>
      </c>
      <c r="K4814" s="92" t="s">
        <v>6368</v>
      </c>
    </row>
    <row r="4815" spans="1:11" ht="15" x14ac:dyDescent="0.25">
      <c r="A4815" s="91">
        <v>27958</v>
      </c>
      <c r="B4815" s="92" t="s">
        <v>9789</v>
      </c>
      <c r="C4815" s="92" t="s">
        <v>9790</v>
      </c>
      <c r="D4815" s="93" t="s">
        <v>275</v>
      </c>
      <c r="E4815" s="94">
        <v>32075</v>
      </c>
      <c r="F4815" s="94">
        <v>6623</v>
      </c>
      <c r="G4815" s="91">
        <v>574</v>
      </c>
      <c r="H4815" s="91">
        <v>1980</v>
      </c>
      <c r="I4815" s="91">
        <v>1980</v>
      </c>
      <c r="J4815" s="94">
        <v>5339</v>
      </c>
      <c r="K4815" s="92" t="s">
        <v>6368</v>
      </c>
    </row>
    <row r="4816" spans="1:11" ht="15" x14ac:dyDescent="0.25">
      <c r="A4816" s="91">
        <v>239678</v>
      </c>
      <c r="B4816" s="92" t="s">
        <v>9791</v>
      </c>
      <c r="C4816" s="92" t="s">
        <v>9792</v>
      </c>
      <c r="D4816" s="93" t="s">
        <v>275</v>
      </c>
      <c r="E4816" s="94">
        <v>25077</v>
      </c>
      <c r="F4816" s="94">
        <v>6622</v>
      </c>
      <c r="G4816" s="91">
        <v>1401</v>
      </c>
      <c r="H4816" s="91">
        <v>2014</v>
      </c>
      <c r="I4816" s="91">
        <v>2010</v>
      </c>
      <c r="J4816" s="94">
        <v>4173</v>
      </c>
      <c r="K4816" s="92" t="s">
        <v>6368</v>
      </c>
    </row>
    <row r="4817" spans="1:11" ht="15" x14ac:dyDescent="0.25">
      <c r="A4817" s="91">
        <v>172803</v>
      </c>
      <c r="B4817" s="92" t="s">
        <v>9793</v>
      </c>
      <c r="C4817" s="92" t="s">
        <v>9794</v>
      </c>
      <c r="D4817" s="93" t="s">
        <v>275</v>
      </c>
      <c r="E4817" s="94">
        <v>23844</v>
      </c>
      <c r="F4817" s="91" t="s">
        <v>9566</v>
      </c>
      <c r="G4817" s="91">
        <v>761</v>
      </c>
      <c r="H4817" s="91">
        <v>2013</v>
      </c>
      <c r="I4817" s="91">
        <v>2010</v>
      </c>
      <c r="J4817" s="94">
        <v>3967</v>
      </c>
      <c r="K4817" s="92" t="s">
        <v>6368</v>
      </c>
    </row>
    <row r="4818" spans="1:11" ht="15" x14ac:dyDescent="0.25">
      <c r="A4818" s="91">
        <v>13967</v>
      </c>
      <c r="B4818" s="92" t="s">
        <v>9795</v>
      </c>
      <c r="C4818" s="92" t="s">
        <v>9796</v>
      </c>
      <c r="D4818" s="93" t="s">
        <v>275</v>
      </c>
      <c r="E4818" s="94">
        <v>16316</v>
      </c>
      <c r="F4818" s="94">
        <v>6622</v>
      </c>
      <c r="G4818" s="91">
        <v>508</v>
      </c>
      <c r="H4818" s="91">
        <v>2006</v>
      </c>
      <c r="I4818" s="91">
        <v>2000</v>
      </c>
      <c r="J4818" s="94">
        <v>2713</v>
      </c>
      <c r="K4818" s="92" t="s">
        <v>6368</v>
      </c>
    </row>
    <row r="4819" spans="1:11" ht="15" x14ac:dyDescent="0.25">
      <c r="A4819" s="91">
        <v>10155</v>
      </c>
      <c r="B4819" s="92" t="s">
        <v>9797</v>
      </c>
      <c r="C4819" s="92" t="s">
        <v>9798</v>
      </c>
      <c r="D4819" s="93" t="s">
        <v>275</v>
      </c>
      <c r="E4819" s="94">
        <v>20562</v>
      </c>
      <c r="F4819" s="91" t="s">
        <v>9566</v>
      </c>
      <c r="G4819" s="91">
        <v>762</v>
      </c>
      <c r="H4819" s="91">
        <v>1997</v>
      </c>
      <c r="I4819" s="91">
        <v>1990</v>
      </c>
      <c r="J4819" s="94">
        <v>3421</v>
      </c>
      <c r="K4819" s="92" t="s">
        <v>6368</v>
      </c>
    </row>
    <row r="4820" spans="1:11" ht="15" x14ac:dyDescent="0.25">
      <c r="A4820" s="91">
        <v>9913</v>
      </c>
      <c r="B4820" s="92" t="s">
        <v>9799</v>
      </c>
      <c r="C4820" s="92" t="s">
        <v>9800</v>
      </c>
      <c r="D4820" s="93" t="s">
        <v>275</v>
      </c>
      <c r="E4820" s="94">
        <v>55516</v>
      </c>
      <c r="F4820" s="91" t="s">
        <v>9566</v>
      </c>
      <c r="G4820" s="91">
        <v>2162</v>
      </c>
      <c r="H4820" s="91">
        <v>2005</v>
      </c>
      <c r="I4820" s="91">
        <v>2000</v>
      </c>
      <c r="J4820" s="94">
        <v>9244</v>
      </c>
      <c r="K4820" s="92" t="s">
        <v>6368</v>
      </c>
    </row>
    <row r="4821" spans="1:11" ht="15" x14ac:dyDescent="0.25">
      <c r="A4821" s="91">
        <v>9410</v>
      </c>
      <c r="B4821" s="92" t="s">
        <v>4278</v>
      </c>
      <c r="C4821" s="92" t="s">
        <v>9801</v>
      </c>
      <c r="D4821" s="93" t="s">
        <v>275</v>
      </c>
      <c r="E4821" s="94">
        <v>42891</v>
      </c>
      <c r="F4821" s="94">
        <v>6622</v>
      </c>
      <c r="G4821" s="91">
        <v>640</v>
      </c>
      <c r="H4821" s="91">
        <v>1998</v>
      </c>
      <c r="I4821" s="91">
        <v>1990</v>
      </c>
      <c r="J4821" s="94">
        <v>7141</v>
      </c>
      <c r="K4821" s="92" t="s">
        <v>6368</v>
      </c>
    </row>
    <row r="4822" spans="1:11" ht="15" x14ac:dyDescent="0.25">
      <c r="A4822" s="91">
        <v>3635</v>
      </c>
      <c r="B4822" s="92" t="s">
        <v>9802</v>
      </c>
      <c r="C4822" s="92" t="s">
        <v>9803</v>
      </c>
      <c r="D4822" s="93" t="s">
        <v>275</v>
      </c>
      <c r="E4822" s="94">
        <v>3593</v>
      </c>
      <c r="F4822" s="94">
        <v>6622</v>
      </c>
      <c r="G4822" s="91">
        <v>1415</v>
      </c>
      <c r="H4822" s="91">
        <v>2003</v>
      </c>
      <c r="I4822" s="91">
        <v>2000</v>
      </c>
      <c r="J4822" s="94">
        <v>5981</v>
      </c>
      <c r="K4822" s="92" t="s">
        <v>6368</v>
      </c>
    </row>
    <row r="4823" spans="1:11" ht="15" x14ac:dyDescent="0.25">
      <c r="A4823" s="91">
        <v>2454</v>
      </c>
      <c r="B4823" s="92" t="s">
        <v>9804</v>
      </c>
      <c r="C4823" s="92" t="s">
        <v>9805</v>
      </c>
      <c r="D4823" s="93" t="s">
        <v>275</v>
      </c>
      <c r="E4823" s="94">
        <v>61437</v>
      </c>
      <c r="F4823" s="94">
        <v>6622</v>
      </c>
      <c r="G4823" s="91">
        <v>6546</v>
      </c>
      <c r="H4823" s="91">
        <v>2008</v>
      </c>
      <c r="I4823" s="91">
        <v>2000</v>
      </c>
      <c r="J4823" s="94">
        <v>1023</v>
      </c>
      <c r="K4823" s="92" t="s">
        <v>6368</v>
      </c>
    </row>
    <row r="4824" spans="1:11" ht="15" x14ac:dyDescent="0.25">
      <c r="A4824" s="91">
        <v>10691</v>
      </c>
      <c r="B4824" s="92" t="s">
        <v>9806</v>
      </c>
      <c r="C4824" s="92" t="s">
        <v>9807</v>
      </c>
      <c r="D4824" s="93" t="s">
        <v>275</v>
      </c>
      <c r="E4824" s="94">
        <v>2232</v>
      </c>
      <c r="F4824" s="94">
        <v>6621</v>
      </c>
      <c r="G4824" s="91">
        <v>347</v>
      </c>
      <c r="H4824" s="91">
        <v>2001</v>
      </c>
      <c r="I4824" s="91">
        <v>2000</v>
      </c>
      <c r="J4824" s="94">
        <v>3713</v>
      </c>
      <c r="K4824" s="92" t="s">
        <v>6368</v>
      </c>
    </row>
    <row r="4825" spans="1:11" ht="15" x14ac:dyDescent="0.25">
      <c r="A4825" s="91">
        <v>760161</v>
      </c>
      <c r="B4825" s="92" t="s">
        <v>9808</v>
      </c>
      <c r="C4825" s="92" t="s">
        <v>9809</v>
      </c>
      <c r="D4825" s="93" t="s">
        <v>275</v>
      </c>
      <c r="E4825" s="94">
        <v>60777</v>
      </c>
      <c r="F4825" s="91" t="s">
        <v>9810</v>
      </c>
      <c r="G4825" s="91">
        <v>2208</v>
      </c>
      <c r="H4825" s="91">
        <v>2022</v>
      </c>
      <c r="I4825" s="91">
        <v>2020</v>
      </c>
      <c r="J4825" s="94">
        <v>1012</v>
      </c>
      <c r="K4825" s="92" t="s">
        <v>6368</v>
      </c>
    </row>
    <row r="4826" spans="1:11" ht="15" x14ac:dyDescent="0.25">
      <c r="A4826" s="91">
        <v>44865</v>
      </c>
      <c r="B4826" s="92" t="s">
        <v>9811</v>
      </c>
      <c r="C4826" s="92" t="s">
        <v>9812</v>
      </c>
      <c r="D4826" s="93" t="s">
        <v>275</v>
      </c>
      <c r="E4826" s="94">
        <v>52398</v>
      </c>
      <c r="F4826" s="91" t="s">
        <v>9810</v>
      </c>
      <c r="G4826" s="91">
        <v>919</v>
      </c>
      <c r="H4826" s="91">
        <v>2013</v>
      </c>
      <c r="I4826" s="91">
        <v>2010</v>
      </c>
      <c r="J4826" s="94">
        <v>8725</v>
      </c>
      <c r="K4826" s="92" t="s">
        <v>6368</v>
      </c>
    </row>
    <row r="4827" spans="1:11" ht="15" x14ac:dyDescent="0.25">
      <c r="A4827" s="91">
        <v>11977</v>
      </c>
      <c r="B4827" s="92" t="s">
        <v>9813</v>
      </c>
      <c r="C4827" s="92" t="s">
        <v>9814</v>
      </c>
      <c r="D4827" s="93" t="s">
        <v>275</v>
      </c>
      <c r="E4827" s="94">
        <v>44124</v>
      </c>
      <c r="F4827" s="91" t="s">
        <v>9566</v>
      </c>
      <c r="G4827" s="91">
        <v>1221</v>
      </c>
      <c r="H4827" s="91">
        <v>1980</v>
      </c>
      <c r="I4827" s="91">
        <v>1980</v>
      </c>
      <c r="J4827" s="94">
        <v>7346</v>
      </c>
      <c r="K4827" s="92" t="s">
        <v>6368</v>
      </c>
    </row>
    <row r="4828" spans="1:11" ht="15" x14ac:dyDescent="0.25">
      <c r="A4828" s="91">
        <v>5595</v>
      </c>
      <c r="B4828" s="92" t="s">
        <v>9815</v>
      </c>
      <c r="C4828" s="92" t="s">
        <v>9816</v>
      </c>
      <c r="D4828" s="93" t="s">
        <v>275</v>
      </c>
      <c r="E4828" s="94">
        <v>8451</v>
      </c>
      <c r="F4828" s="91" t="s">
        <v>9810</v>
      </c>
      <c r="G4828" s="91">
        <v>425</v>
      </c>
      <c r="H4828" s="91">
        <v>2007</v>
      </c>
      <c r="I4828" s="91">
        <v>2000</v>
      </c>
      <c r="J4828" s="94">
        <v>1403</v>
      </c>
      <c r="K4828" s="92" t="s">
        <v>6368</v>
      </c>
    </row>
    <row r="4829" spans="1:11" ht="15" x14ac:dyDescent="0.25">
      <c r="A4829" s="91">
        <v>852046</v>
      </c>
      <c r="B4829" s="92" t="s">
        <v>9817</v>
      </c>
      <c r="C4829" s="92" t="s">
        <v>9818</v>
      </c>
      <c r="D4829" s="93" t="s">
        <v>275</v>
      </c>
      <c r="E4829" s="94">
        <v>31896</v>
      </c>
      <c r="F4829" s="94">
        <v>6619</v>
      </c>
      <c r="G4829" s="91">
        <v>766</v>
      </c>
      <c r="H4829" s="91">
        <v>2022</v>
      </c>
      <c r="I4829" s="91">
        <v>2020</v>
      </c>
      <c r="J4829" s="94">
        <v>5309</v>
      </c>
      <c r="K4829" s="92" t="s">
        <v>6368</v>
      </c>
    </row>
    <row r="4830" spans="1:11" ht="15" x14ac:dyDescent="0.25">
      <c r="A4830" s="91">
        <v>136403</v>
      </c>
      <c r="B4830" s="92" t="s">
        <v>9819</v>
      </c>
      <c r="C4830" s="92" t="s">
        <v>9820</v>
      </c>
      <c r="D4830" s="93" t="s">
        <v>275</v>
      </c>
      <c r="E4830" s="94">
        <v>18011</v>
      </c>
      <c r="F4830" s="94">
        <v>6619</v>
      </c>
      <c r="G4830" s="91">
        <v>582</v>
      </c>
      <c r="H4830" s="91">
        <v>2012</v>
      </c>
      <c r="I4830" s="91">
        <v>2010</v>
      </c>
      <c r="J4830" s="94">
        <v>2996</v>
      </c>
      <c r="K4830" s="92" t="s">
        <v>6368</v>
      </c>
    </row>
    <row r="4831" spans="1:11" ht="15" x14ac:dyDescent="0.25">
      <c r="A4831" s="91">
        <v>80321</v>
      </c>
      <c r="B4831" s="92" t="s">
        <v>9821</v>
      </c>
      <c r="C4831" s="92" t="s">
        <v>9822</v>
      </c>
      <c r="D4831" s="93" t="s">
        <v>275</v>
      </c>
      <c r="E4831" s="94">
        <v>117872</v>
      </c>
      <c r="F4831" s="91" t="s">
        <v>9566</v>
      </c>
      <c r="G4831" s="91">
        <v>6340</v>
      </c>
      <c r="H4831" s="91">
        <v>2012</v>
      </c>
      <c r="I4831" s="91">
        <v>2010</v>
      </c>
      <c r="J4831" s="94">
        <v>19633</v>
      </c>
      <c r="K4831" s="92" t="s">
        <v>6368</v>
      </c>
    </row>
    <row r="4832" spans="1:11" ht="15" x14ac:dyDescent="0.25">
      <c r="A4832" s="91">
        <v>39100</v>
      </c>
      <c r="B4832" s="92" t="s">
        <v>9823</v>
      </c>
      <c r="C4832" s="92" t="s">
        <v>9824</v>
      </c>
      <c r="D4832" s="93" t="s">
        <v>275</v>
      </c>
      <c r="E4832" s="94">
        <v>33992</v>
      </c>
      <c r="F4832" s="94">
        <v>6619</v>
      </c>
      <c r="G4832" s="91">
        <v>528</v>
      </c>
      <c r="H4832" s="91">
        <v>1990</v>
      </c>
      <c r="I4832" s="91">
        <v>1990</v>
      </c>
      <c r="J4832" s="94">
        <v>5658</v>
      </c>
      <c r="K4832" s="92" t="s">
        <v>6368</v>
      </c>
    </row>
    <row r="4833" spans="1:11" ht="15" x14ac:dyDescent="0.25">
      <c r="A4833" s="91">
        <v>10664</v>
      </c>
      <c r="B4833" s="92" t="s">
        <v>9825</v>
      </c>
      <c r="C4833" s="92" t="s">
        <v>9826</v>
      </c>
      <c r="D4833" s="93" t="s">
        <v>275</v>
      </c>
      <c r="E4833" s="94">
        <v>18531</v>
      </c>
      <c r="F4833" s="94">
        <v>6619</v>
      </c>
      <c r="G4833" s="91">
        <v>2080</v>
      </c>
      <c r="H4833" s="91">
        <v>2009</v>
      </c>
      <c r="I4833" s="91">
        <v>2000</v>
      </c>
      <c r="J4833" s="94">
        <v>3082</v>
      </c>
      <c r="K4833" s="92" t="s">
        <v>6368</v>
      </c>
    </row>
    <row r="4834" spans="1:11" ht="15" x14ac:dyDescent="0.25">
      <c r="A4834" s="91">
        <v>10183</v>
      </c>
      <c r="B4834" s="92" t="s">
        <v>9827</v>
      </c>
      <c r="C4834" s="92" t="s">
        <v>9828</v>
      </c>
      <c r="D4834" s="93" t="s">
        <v>275</v>
      </c>
      <c r="E4834" s="94">
        <v>13795</v>
      </c>
      <c r="F4834" s="94">
        <v>6618</v>
      </c>
      <c r="G4834" s="91">
        <v>334</v>
      </c>
      <c r="H4834" s="91">
        <v>2008</v>
      </c>
      <c r="I4834" s="91">
        <v>2000</v>
      </c>
      <c r="J4834" s="94">
        <v>2293</v>
      </c>
      <c r="K4834" s="92" t="s">
        <v>6368</v>
      </c>
    </row>
    <row r="4835" spans="1:11" ht="15" x14ac:dyDescent="0.25">
      <c r="A4835" s="91">
        <v>626412</v>
      </c>
      <c r="B4835" s="92" t="s">
        <v>9829</v>
      </c>
      <c r="C4835" s="92" t="s">
        <v>9830</v>
      </c>
      <c r="D4835" s="93" t="s">
        <v>275</v>
      </c>
      <c r="E4835" s="94">
        <v>43865</v>
      </c>
      <c r="F4835" s="91" t="s">
        <v>9566</v>
      </c>
      <c r="G4835" s="91">
        <v>810</v>
      </c>
      <c r="H4835" s="91">
        <v>2024</v>
      </c>
      <c r="I4835" s="91">
        <v>2020</v>
      </c>
      <c r="J4835" s="94">
        <v>7303</v>
      </c>
      <c r="K4835" s="92" t="s">
        <v>6368</v>
      </c>
    </row>
    <row r="4836" spans="1:11" ht="15" x14ac:dyDescent="0.25">
      <c r="A4836" s="91">
        <v>171540</v>
      </c>
      <c r="B4836" s="92" t="s">
        <v>9831</v>
      </c>
      <c r="C4836" s="92" t="s">
        <v>9832</v>
      </c>
      <c r="D4836" s="93" t="s">
        <v>275</v>
      </c>
      <c r="E4836" s="94">
        <v>23785</v>
      </c>
      <c r="F4836" s="94">
        <v>6617</v>
      </c>
      <c r="G4836" s="91">
        <v>392</v>
      </c>
      <c r="H4836" s="91">
        <v>2013</v>
      </c>
      <c r="I4836" s="91">
        <v>2010</v>
      </c>
      <c r="J4836" s="94">
        <v>3957</v>
      </c>
      <c r="K4836" s="92" t="s">
        <v>6368</v>
      </c>
    </row>
    <row r="4837" spans="1:11" ht="15" x14ac:dyDescent="0.25">
      <c r="A4837" s="91">
        <v>49517</v>
      </c>
      <c r="B4837" s="92" t="s">
        <v>9833</v>
      </c>
      <c r="C4837" s="92" t="s">
        <v>9834</v>
      </c>
      <c r="D4837" s="93" t="s">
        <v>275</v>
      </c>
      <c r="E4837" s="94">
        <v>81555</v>
      </c>
      <c r="F4837" s="94">
        <v>6617</v>
      </c>
      <c r="G4837" s="91">
        <v>2752</v>
      </c>
      <c r="H4837" s="91">
        <v>2011</v>
      </c>
      <c r="I4837" s="91">
        <v>2010</v>
      </c>
      <c r="J4837" s="94">
        <v>13582</v>
      </c>
      <c r="K4837" s="92" t="s">
        <v>6368</v>
      </c>
    </row>
    <row r="4838" spans="1:11" ht="15" x14ac:dyDescent="0.25">
      <c r="A4838" s="91">
        <v>9346</v>
      </c>
      <c r="B4838" s="92" t="s">
        <v>9835</v>
      </c>
      <c r="C4838" s="92" t="s">
        <v>9836</v>
      </c>
      <c r="D4838" s="93" t="s">
        <v>275</v>
      </c>
      <c r="E4838" s="94">
        <v>45227</v>
      </c>
      <c r="F4838" s="94">
        <v>6617</v>
      </c>
      <c r="G4838" s="91">
        <v>1376</v>
      </c>
      <c r="H4838" s="91">
        <v>1983</v>
      </c>
      <c r="I4838" s="91">
        <v>1980</v>
      </c>
      <c r="J4838" s="94">
        <v>753</v>
      </c>
      <c r="K4838" s="92" t="s">
        <v>6368</v>
      </c>
    </row>
    <row r="4839" spans="1:11" ht="15" x14ac:dyDescent="0.25">
      <c r="A4839" s="91">
        <v>11422</v>
      </c>
      <c r="B4839" s="92" t="s">
        <v>5369</v>
      </c>
      <c r="C4839" s="92" t="s">
        <v>9837</v>
      </c>
      <c r="D4839" s="93" t="s">
        <v>275</v>
      </c>
      <c r="E4839" s="94">
        <v>41501</v>
      </c>
      <c r="F4839" s="91" t="s">
        <v>9566</v>
      </c>
      <c r="G4839" s="91">
        <v>303</v>
      </c>
      <c r="H4839" s="91">
        <v>1976</v>
      </c>
      <c r="I4839" s="91">
        <v>1970</v>
      </c>
      <c r="J4839" s="94">
        <v>6909</v>
      </c>
      <c r="K4839" s="92" t="s">
        <v>6368</v>
      </c>
    </row>
    <row r="4840" spans="1:11" ht="15" x14ac:dyDescent="0.25">
      <c r="A4840" s="91">
        <v>544</v>
      </c>
      <c r="B4840" s="92" t="s">
        <v>9838</v>
      </c>
      <c r="C4840" s="92" t="s">
        <v>9839</v>
      </c>
      <c r="D4840" s="93" t="s">
        <v>275</v>
      </c>
      <c r="E4840" s="94">
        <v>78132</v>
      </c>
      <c r="F4840" s="94">
        <v>6616</v>
      </c>
      <c r="G4840" s="91">
        <v>5093</v>
      </c>
      <c r="H4840" s="91">
        <v>1998</v>
      </c>
      <c r="I4840" s="91">
        <v>1990</v>
      </c>
      <c r="J4840" s="94">
        <v>13012</v>
      </c>
      <c r="K4840" s="92" t="s">
        <v>6368</v>
      </c>
    </row>
    <row r="4841" spans="1:11" ht="15" x14ac:dyDescent="0.25">
      <c r="A4841" s="91">
        <v>1070514</v>
      </c>
      <c r="B4841" s="92" t="s">
        <v>9840</v>
      </c>
      <c r="C4841" s="92" t="s">
        <v>9841</v>
      </c>
      <c r="D4841" s="93" t="s">
        <v>275</v>
      </c>
      <c r="E4841" s="94">
        <v>22766</v>
      </c>
      <c r="F4841" s="91" t="s">
        <v>9566</v>
      </c>
      <c r="G4841" s="91">
        <v>586</v>
      </c>
      <c r="H4841" s="91">
        <v>2023</v>
      </c>
      <c r="I4841" s="91">
        <v>2020</v>
      </c>
      <c r="J4841" s="94">
        <v>3788</v>
      </c>
      <c r="K4841" s="92" t="s">
        <v>6368</v>
      </c>
    </row>
    <row r="4842" spans="1:11" ht="15" x14ac:dyDescent="0.25">
      <c r="A4842" s="91">
        <v>1070514</v>
      </c>
      <c r="B4842" s="92" t="s">
        <v>9840</v>
      </c>
      <c r="C4842" s="92" t="s">
        <v>9841</v>
      </c>
      <c r="D4842" s="93" t="s">
        <v>275</v>
      </c>
      <c r="E4842" s="94">
        <v>22766</v>
      </c>
      <c r="F4842" s="91" t="s">
        <v>9566</v>
      </c>
      <c r="G4842" s="91">
        <v>586</v>
      </c>
      <c r="H4842" s="91">
        <v>2023</v>
      </c>
      <c r="I4842" s="91">
        <v>2020</v>
      </c>
      <c r="J4842" s="94">
        <v>3788</v>
      </c>
      <c r="K4842" s="92" t="s">
        <v>6368</v>
      </c>
    </row>
    <row r="4843" spans="1:11" ht="15" x14ac:dyDescent="0.25">
      <c r="A4843" s="91">
        <v>529862</v>
      </c>
      <c r="B4843" s="92" t="s">
        <v>9842</v>
      </c>
      <c r="C4843" s="92" t="s">
        <v>9843</v>
      </c>
      <c r="D4843" s="93" t="s">
        <v>275</v>
      </c>
      <c r="E4843" s="94">
        <v>19176</v>
      </c>
      <c r="F4843" s="91" t="s">
        <v>9566</v>
      </c>
      <c r="G4843" s="91">
        <v>498</v>
      </c>
      <c r="H4843" s="91">
        <v>2019</v>
      </c>
      <c r="I4843" s="91">
        <v>2010</v>
      </c>
      <c r="J4843" s="94">
        <v>319</v>
      </c>
      <c r="K4843" s="92" t="s">
        <v>6368</v>
      </c>
    </row>
    <row r="4844" spans="1:11" ht="15" x14ac:dyDescent="0.25">
      <c r="A4844" s="91">
        <v>70954</v>
      </c>
      <c r="B4844" s="92" t="s">
        <v>9844</v>
      </c>
      <c r="C4844" s="92" t="s">
        <v>9845</v>
      </c>
      <c r="D4844" s="93" t="s">
        <v>275</v>
      </c>
      <c r="E4844" s="94">
        <v>15423</v>
      </c>
      <c r="F4844" s="91" t="s">
        <v>9566</v>
      </c>
      <c r="G4844" s="91">
        <v>673</v>
      </c>
      <c r="H4844" s="91">
        <v>2011</v>
      </c>
      <c r="I4844" s="91">
        <v>2010</v>
      </c>
      <c r="J4844" s="94">
        <v>2564</v>
      </c>
      <c r="K4844" s="92" t="s">
        <v>6368</v>
      </c>
    </row>
    <row r="4845" spans="1:11" ht="15" x14ac:dyDescent="0.25">
      <c r="A4845" s="91">
        <v>14134</v>
      </c>
      <c r="B4845" s="92" t="s">
        <v>9846</v>
      </c>
      <c r="C4845" s="92" t="s">
        <v>9847</v>
      </c>
      <c r="D4845" s="93" t="s">
        <v>275</v>
      </c>
      <c r="E4845" s="94">
        <v>18926</v>
      </c>
      <c r="F4845" s="91" t="s">
        <v>9566</v>
      </c>
      <c r="G4845" s="91">
        <v>400</v>
      </c>
      <c r="H4845" s="91">
        <v>2004</v>
      </c>
      <c r="I4845" s="91">
        <v>2000</v>
      </c>
      <c r="J4845" s="94">
        <v>3148</v>
      </c>
      <c r="K4845" s="92" t="s">
        <v>6368</v>
      </c>
    </row>
    <row r="4846" spans="1:11" ht="15" x14ac:dyDescent="0.25">
      <c r="A4846" s="91">
        <v>10668</v>
      </c>
      <c r="B4846" s="92" t="s">
        <v>9848</v>
      </c>
      <c r="C4846" s="92" t="s">
        <v>9849</v>
      </c>
      <c r="D4846" s="93" t="s">
        <v>275</v>
      </c>
      <c r="E4846" s="94">
        <v>21435</v>
      </c>
      <c r="F4846" s="94">
        <v>6615</v>
      </c>
      <c r="G4846" s="91">
        <v>304</v>
      </c>
      <c r="H4846" s="91">
        <v>1997</v>
      </c>
      <c r="I4846" s="91">
        <v>1990</v>
      </c>
      <c r="J4846" s="94">
        <v>3566</v>
      </c>
      <c r="K4846" s="92" t="s">
        <v>6368</v>
      </c>
    </row>
    <row r="4847" spans="1:11" ht="15" x14ac:dyDescent="0.25">
      <c r="A4847" s="91">
        <v>10449</v>
      </c>
      <c r="B4847" s="92" t="s">
        <v>9850</v>
      </c>
      <c r="C4847" s="92" t="s">
        <v>9851</v>
      </c>
      <c r="D4847" s="93" t="s">
        <v>275</v>
      </c>
      <c r="E4847" s="94">
        <v>17608</v>
      </c>
      <c r="F4847" s="94">
        <v>6615</v>
      </c>
      <c r="G4847" s="91">
        <v>364</v>
      </c>
      <c r="H4847" s="91">
        <v>1994</v>
      </c>
      <c r="I4847" s="91">
        <v>1990</v>
      </c>
      <c r="J4847" s="94">
        <v>2928</v>
      </c>
      <c r="K4847" s="92" t="s">
        <v>6368</v>
      </c>
    </row>
    <row r="4848" spans="1:11" ht="15" x14ac:dyDescent="0.25">
      <c r="A4848" s="91">
        <v>445793</v>
      </c>
      <c r="B4848" s="92" t="s">
        <v>9852</v>
      </c>
      <c r="C4848" s="92" t="s">
        <v>9853</v>
      </c>
      <c r="D4848" s="93" t="s">
        <v>275</v>
      </c>
      <c r="E4848" s="94">
        <v>12001</v>
      </c>
      <c r="F4848" s="94">
        <v>6614</v>
      </c>
      <c r="G4848" s="91">
        <v>346</v>
      </c>
      <c r="H4848" s="91">
        <v>2017</v>
      </c>
      <c r="I4848" s="91">
        <v>2010</v>
      </c>
      <c r="J4848" s="94">
        <v>1994</v>
      </c>
      <c r="K4848" s="92" t="s">
        <v>6368</v>
      </c>
    </row>
    <row r="4849" spans="1:11" ht="15" x14ac:dyDescent="0.25">
      <c r="A4849" s="91">
        <v>192577</v>
      </c>
      <c r="B4849" s="92" t="s">
        <v>9854</v>
      </c>
      <c r="C4849" s="92" t="s">
        <v>9855</v>
      </c>
      <c r="D4849" s="93" t="s">
        <v>275</v>
      </c>
      <c r="E4849" s="94">
        <v>34334</v>
      </c>
      <c r="F4849" s="94">
        <v>6614</v>
      </c>
      <c r="G4849" s="91">
        <v>1050</v>
      </c>
      <c r="H4849" s="91">
        <v>2013</v>
      </c>
      <c r="I4849" s="91">
        <v>2010</v>
      </c>
      <c r="J4849" s="94">
        <v>5715</v>
      </c>
      <c r="K4849" s="92" t="s">
        <v>6368</v>
      </c>
    </row>
    <row r="4850" spans="1:11" ht="15" x14ac:dyDescent="0.25">
      <c r="A4850" s="91">
        <v>20156</v>
      </c>
      <c r="B4850" s="92" t="s">
        <v>9856</v>
      </c>
      <c r="C4850" s="92" t="s">
        <v>9857</v>
      </c>
      <c r="D4850" s="93" t="s">
        <v>275</v>
      </c>
      <c r="E4850" s="94">
        <v>14166</v>
      </c>
      <c r="F4850" s="91" t="s">
        <v>9566</v>
      </c>
      <c r="G4850" s="91">
        <v>364</v>
      </c>
      <c r="H4850" s="91">
        <v>1994</v>
      </c>
      <c r="I4850" s="91">
        <v>1990</v>
      </c>
      <c r="J4850" s="94">
        <v>2355</v>
      </c>
      <c r="K4850" s="92" t="s">
        <v>6368</v>
      </c>
    </row>
    <row r="4851" spans="1:11" ht="15" x14ac:dyDescent="0.25">
      <c r="A4851" s="91">
        <v>492452</v>
      </c>
      <c r="B4851" s="92" t="s">
        <v>9858</v>
      </c>
      <c r="C4851" s="92" t="s">
        <v>9859</v>
      </c>
      <c r="D4851" s="93" t="s">
        <v>275</v>
      </c>
      <c r="E4851" s="94">
        <v>16298</v>
      </c>
      <c r="F4851" s="94">
        <v>6613</v>
      </c>
      <c r="G4851" s="91">
        <v>937</v>
      </c>
      <c r="H4851" s="91">
        <v>2018</v>
      </c>
      <c r="I4851" s="91">
        <v>2010</v>
      </c>
      <c r="J4851" s="94">
        <v>271</v>
      </c>
      <c r="K4851" s="92" t="s">
        <v>6368</v>
      </c>
    </row>
    <row r="4852" spans="1:11" ht="15" x14ac:dyDescent="0.25">
      <c r="A4852" s="91">
        <v>431819</v>
      </c>
      <c r="B4852" s="92" t="s">
        <v>1762</v>
      </c>
      <c r="C4852" s="92" t="s">
        <v>9860</v>
      </c>
      <c r="D4852" s="93" t="s">
        <v>275</v>
      </c>
      <c r="E4852" s="94">
        <v>38173</v>
      </c>
      <c r="F4852" s="91" t="s">
        <v>9566</v>
      </c>
      <c r="G4852" s="91">
        <v>349</v>
      </c>
      <c r="H4852" s="91">
        <v>2017</v>
      </c>
      <c r="I4852" s="91">
        <v>2010</v>
      </c>
      <c r="J4852" s="94">
        <v>6355</v>
      </c>
      <c r="K4852" s="92" t="s">
        <v>6368</v>
      </c>
    </row>
    <row r="4853" spans="1:11" ht="15" x14ac:dyDescent="0.25">
      <c r="A4853" s="91">
        <v>201749</v>
      </c>
      <c r="B4853" s="92" t="s">
        <v>9861</v>
      </c>
      <c r="C4853" s="92" t="s">
        <v>9862</v>
      </c>
      <c r="D4853" s="93" t="s">
        <v>275</v>
      </c>
      <c r="E4853" s="94">
        <v>8344</v>
      </c>
      <c r="F4853" s="91" t="s">
        <v>9566</v>
      </c>
      <c r="G4853" s="91">
        <v>302</v>
      </c>
      <c r="H4853" s="91">
        <v>2013</v>
      </c>
      <c r="I4853" s="91">
        <v>2010</v>
      </c>
      <c r="J4853" s="94">
        <v>1385</v>
      </c>
      <c r="K4853" s="92" t="s">
        <v>6368</v>
      </c>
    </row>
    <row r="4854" spans="1:11" ht="15" x14ac:dyDescent="0.25">
      <c r="A4854" s="91">
        <v>61404</v>
      </c>
      <c r="B4854" s="92" t="s">
        <v>6004</v>
      </c>
      <c r="C4854" s="92" t="s">
        <v>9863</v>
      </c>
      <c r="D4854" s="93" t="s">
        <v>275</v>
      </c>
      <c r="E4854" s="94">
        <v>13137</v>
      </c>
      <c r="F4854" s="91" t="s">
        <v>9566</v>
      </c>
      <c r="G4854" s="91">
        <v>474</v>
      </c>
      <c r="H4854" s="91">
        <v>2010</v>
      </c>
      <c r="I4854" s="91">
        <v>2010</v>
      </c>
      <c r="J4854" s="94">
        <v>2184</v>
      </c>
      <c r="K4854" s="92" t="s">
        <v>6368</v>
      </c>
    </row>
    <row r="4855" spans="1:11" ht="15" x14ac:dyDescent="0.25">
      <c r="A4855" s="91">
        <v>8834</v>
      </c>
      <c r="B4855" s="92" t="s">
        <v>9864</v>
      </c>
      <c r="C4855" s="92" t="s">
        <v>9865</v>
      </c>
      <c r="D4855" s="93" t="s">
        <v>275</v>
      </c>
      <c r="E4855" s="94">
        <v>91274</v>
      </c>
      <c r="F4855" s="94">
        <v>6613</v>
      </c>
      <c r="G4855" s="91">
        <v>1535</v>
      </c>
      <c r="H4855" s="91">
        <v>1997</v>
      </c>
      <c r="I4855" s="91">
        <v>1990</v>
      </c>
      <c r="J4855" s="94">
        <v>15201</v>
      </c>
      <c r="K4855" s="92" t="s">
        <v>6368</v>
      </c>
    </row>
    <row r="4856" spans="1:11" ht="15" x14ac:dyDescent="0.25">
      <c r="A4856" s="91">
        <v>1562</v>
      </c>
      <c r="B4856" s="92" t="s">
        <v>9866</v>
      </c>
      <c r="C4856" s="92" t="s">
        <v>9867</v>
      </c>
      <c r="D4856" s="93" t="s">
        <v>275</v>
      </c>
      <c r="E4856" s="94">
        <v>15605</v>
      </c>
      <c r="F4856" s="94">
        <v>6614</v>
      </c>
      <c r="G4856" s="91">
        <v>5024</v>
      </c>
      <c r="H4856" s="91">
        <v>2007</v>
      </c>
      <c r="I4856" s="91">
        <v>2000</v>
      </c>
      <c r="J4856" s="94">
        <v>25993</v>
      </c>
      <c r="K4856" s="92" t="s">
        <v>6368</v>
      </c>
    </row>
    <row r="4857" spans="1:11" ht="15" x14ac:dyDescent="0.25">
      <c r="A4857" s="91">
        <v>619297</v>
      </c>
      <c r="B4857" s="92" t="s">
        <v>9868</v>
      </c>
      <c r="C4857" s="92" t="s">
        <v>9869</v>
      </c>
      <c r="D4857" s="93" t="s">
        <v>275</v>
      </c>
      <c r="E4857" s="94">
        <v>21134</v>
      </c>
      <c r="F4857" s="94">
        <v>6612</v>
      </c>
      <c r="G4857" s="91">
        <v>1233</v>
      </c>
      <c r="H4857" s="91">
        <v>2021</v>
      </c>
      <c r="I4857" s="91">
        <v>2020</v>
      </c>
      <c r="J4857" s="94">
        <v>3516</v>
      </c>
      <c r="K4857" s="92" t="s">
        <v>6368</v>
      </c>
    </row>
    <row r="4858" spans="1:11" ht="15" x14ac:dyDescent="0.25">
      <c r="A4858" s="91">
        <v>382322</v>
      </c>
      <c r="B4858" s="92" t="s">
        <v>9870</v>
      </c>
      <c r="C4858" s="92" t="s">
        <v>9871</v>
      </c>
      <c r="D4858" s="93" t="s">
        <v>275</v>
      </c>
      <c r="E4858" s="94">
        <v>3075</v>
      </c>
      <c r="F4858" s="94">
        <v>6611</v>
      </c>
      <c r="G4858" s="91">
        <v>1878</v>
      </c>
      <c r="H4858" s="91">
        <v>2016</v>
      </c>
      <c r="I4858" s="91">
        <v>2010</v>
      </c>
      <c r="J4858" s="94">
        <v>5118</v>
      </c>
      <c r="K4858" s="92" t="s">
        <v>6368</v>
      </c>
    </row>
    <row r="4859" spans="1:11" ht="15" x14ac:dyDescent="0.25">
      <c r="A4859" s="91">
        <v>39781</v>
      </c>
      <c r="B4859" s="92" t="s">
        <v>9872</v>
      </c>
      <c r="C4859" s="92" t="s">
        <v>9873</v>
      </c>
      <c r="D4859" s="93" t="s">
        <v>275</v>
      </c>
      <c r="E4859" s="94">
        <v>23884</v>
      </c>
      <c r="F4859" s="94">
        <v>6612</v>
      </c>
      <c r="G4859" s="91">
        <v>1530</v>
      </c>
      <c r="H4859" s="91">
        <v>2010</v>
      </c>
      <c r="I4859" s="91">
        <v>2010</v>
      </c>
      <c r="J4859" s="94">
        <v>3974</v>
      </c>
      <c r="K4859" s="92" t="s">
        <v>6368</v>
      </c>
    </row>
    <row r="4860" spans="1:11" ht="15" x14ac:dyDescent="0.25">
      <c r="A4860" s="91">
        <v>11012</v>
      </c>
      <c r="B4860" s="92" t="s">
        <v>9874</v>
      </c>
      <c r="C4860" s="92" t="s">
        <v>9875</v>
      </c>
      <c r="D4860" s="93" t="s">
        <v>275</v>
      </c>
      <c r="E4860" s="94">
        <v>40766</v>
      </c>
      <c r="F4860" s="94">
        <v>6612</v>
      </c>
      <c r="G4860" s="91">
        <v>629</v>
      </c>
      <c r="H4860" s="91">
        <v>1992</v>
      </c>
      <c r="I4860" s="91">
        <v>1990</v>
      </c>
      <c r="J4860" s="94">
        <v>6787</v>
      </c>
      <c r="K4860" s="92" t="s">
        <v>6368</v>
      </c>
    </row>
    <row r="4861" spans="1:11" ht="15" x14ac:dyDescent="0.25">
      <c r="A4861" s="91">
        <v>10184</v>
      </c>
      <c r="B4861" s="92" t="s">
        <v>9876</v>
      </c>
      <c r="C4861" s="92" t="s">
        <v>9877</v>
      </c>
      <c r="D4861" s="93" t="s">
        <v>275</v>
      </c>
      <c r="E4861" s="94">
        <v>76434</v>
      </c>
      <c r="F4861" s="94">
        <v>6612</v>
      </c>
      <c r="G4861" s="91">
        <v>3871</v>
      </c>
      <c r="H4861" s="91">
        <v>2009</v>
      </c>
      <c r="I4861" s="91">
        <v>2000</v>
      </c>
      <c r="J4861" s="94">
        <v>12729</v>
      </c>
      <c r="K4861" s="92" t="s">
        <v>6368</v>
      </c>
    </row>
    <row r="4862" spans="1:11" ht="15" x14ac:dyDescent="0.25">
      <c r="A4862" s="91">
        <v>10184</v>
      </c>
      <c r="B4862" s="92" t="s">
        <v>9876</v>
      </c>
      <c r="C4862" s="92" t="s">
        <v>9877</v>
      </c>
      <c r="D4862" s="93" t="s">
        <v>275</v>
      </c>
      <c r="E4862" s="94">
        <v>76434</v>
      </c>
      <c r="F4862" s="94">
        <v>6612</v>
      </c>
      <c r="G4862" s="91">
        <v>3871</v>
      </c>
      <c r="H4862" s="91">
        <v>2009</v>
      </c>
      <c r="I4862" s="91">
        <v>2000</v>
      </c>
      <c r="J4862" s="94">
        <v>12729</v>
      </c>
      <c r="K4862" s="92" t="s">
        <v>6368</v>
      </c>
    </row>
    <row r="4863" spans="1:11" ht="15" x14ac:dyDescent="0.25">
      <c r="A4863" s="91">
        <v>454458</v>
      </c>
      <c r="B4863" s="92" t="s">
        <v>9878</v>
      </c>
      <c r="C4863" s="92" t="s">
        <v>9879</v>
      </c>
      <c r="D4863" s="93" t="s">
        <v>275</v>
      </c>
      <c r="E4863" s="94">
        <v>20099</v>
      </c>
      <c r="F4863" s="94">
        <v>6611</v>
      </c>
      <c r="G4863" s="91">
        <v>452</v>
      </c>
      <c r="H4863" s="91">
        <v>2019</v>
      </c>
      <c r="I4863" s="91">
        <v>2010</v>
      </c>
      <c r="J4863" s="94">
        <v>3343</v>
      </c>
      <c r="K4863" s="92" t="s">
        <v>6368</v>
      </c>
    </row>
    <row r="4864" spans="1:11" ht="15" x14ac:dyDescent="0.25">
      <c r="A4864" s="91">
        <v>382322</v>
      </c>
      <c r="B4864" s="92" t="s">
        <v>9870</v>
      </c>
      <c r="C4864" s="92" t="s">
        <v>9871</v>
      </c>
      <c r="D4864" s="93" t="s">
        <v>275</v>
      </c>
      <c r="E4864" s="94">
        <v>3075</v>
      </c>
      <c r="F4864" s="94">
        <v>6611</v>
      </c>
      <c r="G4864" s="91">
        <v>1878</v>
      </c>
      <c r="H4864" s="91">
        <v>2016</v>
      </c>
      <c r="I4864" s="91">
        <v>2010</v>
      </c>
      <c r="J4864" s="94">
        <v>5118</v>
      </c>
      <c r="K4864" s="92" t="s">
        <v>6368</v>
      </c>
    </row>
    <row r="4865" spans="1:11" ht="15" x14ac:dyDescent="0.25">
      <c r="A4865" s="91">
        <v>483104</v>
      </c>
      <c r="B4865" s="92" t="s">
        <v>9880</v>
      </c>
      <c r="C4865" s="92" t="s">
        <v>9881</v>
      </c>
      <c r="D4865" s="93" t="s">
        <v>275</v>
      </c>
      <c r="E4865" s="94">
        <v>1422</v>
      </c>
      <c r="F4865" s="91" t="s">
        <v>9882</v>
      </c>
      <c r="G4865" s="91">
        <v>1451</v>
      </c>
      <c r="H4865" s="91">
        <v>2017</v>
      </c>
      <c r="I4865" s="91">
        <v>2010</v>
      </c>
      <c r="J4865" s="94">
        <v>2364</v>
      </c>
      <c r="K4865" s="92" t="s">
        <v>6368</v>
      </c>
    </row>
    <row r="4866" spans="1:11" ht="15" x14ac:dyDescent="0.25">
      <c r="A4866" s="91">
        <v>471498</v>
      </c>
      <c r="B4866" s="92" t="s">
        <v>9883</v>
      </c>
      <c r="C4866" s="92" t="s">
        <v>9884</v>
      </c>
      <c r="D4866" s="93" t="s">
        <v>275</v>
      </c>
      <c r="E4866" s="94">
        <v>22992</v>
      </c>
      <c r="F4866" s="91" t="s">
        <v>9566</v>
      </c>
      <c r="G4866" s="91">
        <v>1467</v>
      </c>
      <c r="H4866" s="91">
        <v>2021</v>
      </c>
      <c r="I4866" s="91">
        <v>2020</v>
      </c>
      <c r="J4866" s="94">
        <v>3825</v>
      </c>
      <c r="K4866" s="92" t="s">
        <v>6368</v>
      </c>
    </row>
    <row r="4867" spans="1:11" ht="15" x14ac:dyDescent="0.25">
      <c r="A4867" s="91">
        <v>14029</v>
      </c>
      <c r="B4867" s="92" t="s">
        <v>9885</v>
      </c>
      <c r="C4867" s="92" t="s">
        <v>9886</v>
      </c>
      <c r="D4867" s="93" t="s">
        <v>275</v>
      </c>
      <c r="E4867" s="94">
        <v>29857</v>
      </c>
      <c r="F4867" s="91" t="s">
        <v>9882</v>
      </c>
      <c r="G4867" s="91">
        <v>596</v>
      </c>
      <c r="H4867" s="91">
        <v>1985</v>
      </c>
      <c r="I4867" s="91">
        <v>1980</v>
      </c>
      <c r="J4867" s="94">
        <v>4969</v>
      </c>
      <c r="K4867" s="92" t="s">
        <v>6368</v>
      </c>
    </row>
    <row r="4868" spans="1:11" ht="15" x14ac:dyDescent="0.25">
      <c r="A4868" s="91">
        <v>12185</v>
      </c>
      <c r="B4868" s="92" t="s">
        <v>9887</v>
      </c>
      <c r="C4868" s="92" t="s">
        <v>9888</v>
      </c>
      <c r="D4868" s="93" t="s">
        <v>275</v>
      </c>
      <c r="E4868" s="94">
        <v>42715</v>
      </c>
      <c r="F4868" s="91" t="s">
        <v>9882</v>
      </c>
      <c r="G4868" s="91">
        <v>417</v>
      </c>
      <c r="H4868" s="91">
        <v>1978</v>
      </c>
      <c r="I4868" s="91">
        <v>1970</v>
      </c>
      <c r="J4868" s="94">
        <v>7111</v>
      </c>
      <c r="K4868" s="92" t="s">
        <v>6368</v>
      </c>
    </row>
    <row r="4869" spans="1:11" ht="15" x14ac:dyDescent="0.25">
      <c r="A4869" s="91">
        <v>11884</v>
      </c>
      <c r="B4869" s="92" t="s">
        <v>9889</v>
      </c>
      <c r="C4869" s="92" t="s">
        <v>9890</v>
      </c>
      <c r="D4869" s="93" t="s">
        <v>275</v>
      </c>
      <c r="E4869" s="94">
        <v>18779</v>
      </c>
      <c r="F4869" s="91" t="s">
        <v>9566</v>
      </c>
      <c r="G4869" s="91">
        <v>721</v>
      </c>
      <c r="H4869" s="91">
        <v>1984</v>
      </c>
      <c r="I4869" s="91">
        <v>1980</v>
      </c>
      <c r="J4869" s="94">
        <v>3123</v>
      </c>
      <c r="K4869" s="92" t="s">
        <v>6368</v>
      </c>
    </row>
    <row r="4870" spans="1:11" ht="15" x14ac:dyDescent="0.25">
      <c r="A4870" s="91">
        <v>11635</v>
      </c>
      <c r="B4870" s="92" t="s">
        <v>9891</v>
      </c>
      <c r="C4870" s="92" t="s">
        <v>9892</v>
      </c>
      <c r="D4870" s="93" t="s">
        <v>275</v>
      </c>
      <c r="E4870" s="94">
        <v>78675</v>
      </c>
      <c r="F4870" s="91" t="s">
        <v>9882</v>
      </c>
      <c r="G4870" s="91">
        <v>1964</v>
      </c>
      <c r="H4870" s="91">
        <v>2003</v>
      </c>
      <c r="I4870" s="91">
        <v>2000</v>
      </c>
      <c r="J4870" s="94">
        <v>13102</v>
      </c>
      <c r="K4870" s="92" t="s">
        <v>6368</v>
      </c>
    </row>
    <row r="4871" spans="1:11" ht="15" x14ac:dyDescent="0.25">
      <c r="A4871" s="91">
        <v>10875</v>
      </c>
      <c r="B4871" s="92" t="s">
        <v>9893</v>
      </c>
      <c r="C4871" s="92" t="s">
        <v>9894</v>
      </c>
      <c r="D4871" s="93" t="s">
        <v>275</v>
      </c>
      <c r="E4871" s="94">
        <v>18951</v>
      </c>
      <c r="F4871" s="91" t="s">
        <v>9566</v>
      </c>
      <c r="G4871" s="91">
        <v>345</v>
      </c>
      <c r="H4871" s="91">
        <v>1989</v>
      </c>
      <c r="I4871" s="91">
        <v>1980</v>
      </c>
      <c r="J4871" s="94">
        <v>3152</v>
      </c>
      <c r="K4871" s="92" t="s">
        <v>6368</v>
      </c>
    </row>
    <row r="4872" spans="1:11" ht="15" x14ac:dyDescent="0.25">
      <c r="A4872" s="91">
        <v>10398</v>
      </c>
      <c r="B4872" s="92" t="s">
        <v>9895</v>
      </c>
      <c r="C4872" s="92" t="s">
        <v>9896</v>
      </c>
      <c r="D4872" s="93" t="s">
        <v>275</v>
      </c>
      <c r="E4872" s="91" t="s">
        <v>1814</v>
      </c>
      <c r="F4872" s="91" t="s">
        <v>9566</v>
      </c>
      <c r="G4872" s="91">
        <v>1390</v>
      </c>
      <c r="H4872" s="91">
        <v>1999</v>
      </c>
      <c r="I4872" s="91">
        <v>1990</v>
      </c>
      <c r="J4872" s="94">
        <v>1279</v>
      </c>
      <c r="K4872" s="92" t="s">
        <v>6368</v>
      </c>
    </row>
    <row r="4873" spans="1:11" ht="15" x14ac:dyDescent="0.25">
      <c r="A4873" s="91">
        <v>8738</v>
      </c>
      <c r="B4873" s="92" t="s">
        <v>9897</v>
      </c>
      <c r="C4873" s="92" t="s">
        <v>9898</v>
      </c>
      <c r="D4873" s="93" t="s">
        <v>275</v>
      </c>
      <c r="E4873" s="94">
        <v>57819</v>
      </c>
      <c r="F4873" s="91" t="s">
        <v>9882</v>
      </c>
      <c r="G4873" s="91">
        <v>631</v>
      </c>
      <c r="H4873" s="91">
        <v>1980</v>
      </c>
      <c r="I4873" s="91">
        <v>1980</v>
      </c>
      <c r="J4873" s="94">
        <v>9628</v>
      </c>
      <c r="K4873" s="92" t="s">
        <v>6368</v>
      </c>
    </row>
    <row r="4874" spans="1:11" ht="15" x14ac:dyDescent="0.25">
      <c r="A4874" s="91">
        <v>166</v>
      </c>
      <c r="B4874" s="92" t="s">
        <v>4146</v>
      </c>
      <c r="C4874" s="92" t="s">
        <v>9899</v>
      </c>
      <c r="D4874" s="93" t="s">
        <v>275</v>
      </c>
      <c r="E4874" s="94">
        <v>17108</v>
      </c>
      <c r="F4874" s="91" t="s">
        <v>9882</v>
      </c>
      <c r="G4874" s="91">
        <v>1164</v>
      </c>
      <c r="H4874" s="91">
        <v>1980</v>
      </c>
      <c r="I4874" s="91">
        <v>1980</v>
      </c>
      <c r="J4874" s="94">
        <v>2845</v>
      </c>
      <c r="K4874" s="92" t="s">
        <v>6368</v>
      </c>
    </row>
    <row r="4875" spans="1:11" ht="15" x14ac:dyDescent="0.25">
      <c r="A4875" s="91">
        <v>21407</v>
      </c>
      <c r="B4875" s="92" t="s">
        <v>9900</v>
      </c>
      <c r="C4875" s="92" t="s">
        <v>9901</v>
      </c>
      <c r="D4875" s="93" t="s">
        <v>275</v>
      </c>
      <c r="E4875" s="94">
        <v>52506</v>
      </c>
      <c r="F4875" s="94">
        <v>6609</v>
      </c>
      <c r="G4875" s="91">
        <v>1561</v>
      </c>
      <c r="H4875" s="91">
        <v>2009</v>
      </c>
      <c r="I4875" s="91">
        <v>2000</v>
      </c>
      <c r="J4875" s="94">
        <v>8742</v>
      </c>
      <c r="K4875" s="92" t="s">
        <v>6368</v>
      </c>
    </row>
    <row r="4876" spans="1:11" ht="15" x14ac:dyDescent="0.25">
      <c r="A4876" s="91">
        <v>10687</v>
      </c>
      <c r="B4876" s="92" t="s">
        <v>9902</v>
      </c>
      <c r="C4876" s="92" t="s">
        <v>9903</v>
      </c>
      <c r="D4876" s="93" t="s">
        <v>275</v>
      </c>
      <c r="E4876" s="94">
        <v>25544</v>
      </c>
      <c r="F4876" s="94">
        <v>6609</v>
      </c>
      <c r="G4876" s="91">
        <v>580</v>
      </c>
      <c r="H4876" s="91">
        <v>2000</v>
      </c>
      <c r="I4876" s="91">
        <v>2000</v>
      </c>
      <c r="J4876" s="94">
        <v>4251</v>
      </c>
      <c r="K4876" s="92" t="s">
        <v>6368</v>
      </c>
    </row>
    <row r="4877" spans="1:11" ht="15" x14ac:dyDescent="0.25">
      <c r="A4877" s="91">
        <v>586461</v>
      </c>
      <c r="B4877" s="92" t="s">
        <v>9904</v>
      </c>
      <c r="C4877" s="92" t="s">
        <v>9905</v>
      </c>
      <c r="D4877" s="93" t="s">
        <v>275</v>
      </c>
      <c r="E4877" s="94">
        <v>12948</v>
      </c>
      <c r="F4877" s="94">
        <v>6608</v>
      </c>
      <c r="G4877" s="91">
        <v>793</v>
      </c>
      <c r="H4877" s="91">
        <v>2020</v>
      </c>
      <c r="I4877" s="91">
        <v>2020</v>
      </c>
      <c r="J4877" s="94">
        <v>2152</v>
      </c>
      <c r="K4877" s="92" t="s">
        <v>6368</v>
      </c>
    </row>
    <row r="4878" spans="1:11" ht="15" x14ac:dyDescent="0.25">
      <c r="A4878" s="91">
        <v>341012</v>
      </c>
      <c r="B4878" s="92" t="s">
        <v>9906</v>
      </c>
      <c r="C4878" s="92" t="s">
        <v>9907</v>
      </c>
      <c r="D4878" s="93" t="s">
        <v>275</v>
      </c>
      <c r="E4878" s="94">
        <v>23199</v>
      </c>
      <c r="F4878" s="94">
        <v>6608</v>
      </c>
      <c r="G4878" s="91">
        <v>1291</v>
      </c>
      <c r="H4878" s="91">
        <v>2016</v>
      </c>
      <c r="I4878" s="91">
        <v>2010</v>
      </c>
      <c r="J4878" s="94">
        <v>386</v>
      </c>
      <c r="K4878" s="92" t="s">
        <v>6368</v>
      </c>
    </row>
    <row r="4879" spans="1:11" ht="15" x14ac:dyDescent="0.25">
      <c r="A4879" s="91">
        <v>246860</v>
      </c>
      <c r="B4879" s="92" t="s">
        <v>9908</v>
      </c>
      <c r="C4879" s="92" t="s">
        <v>9909</v>
      </c>
      <c r="D4879" s="93" t="s">
        <v>275</v>
      </c>
      <c r="E4879" s="94">
        <v>29151</v>
      </c>
      <c r="F4879" s="91" t="s">
        <v>9566</v>
      </c>
      <c r="G4879" s="91">
        <v>775</v>
      </c>
      <c r="H4879" s="91">
        <v>2014</v>
      </c>
      <c r="I4879" s="91">
        <v>2010</v>
      </c>
      <c r="J4879" s="94">
        <v>4851</v>
      </c>
      <c r="K4879" s="92" t="s">
        <v>6368</v>
      </c>
    </row>
    <row r="4880" spans="1:11" ht="15" x14ac:dyDescent="0.25">
      <c r="A4880" s="91">
        <v>245916</v>
      </c>
      <c r="B4880" s="92" t="s">
        <v>9910</v>
      </c>
      <c r="C4880" s="92" t="s">
        <v>9911</v>
      </c>
      <c r="D4880" s="93" t="s">
        <v>275</v>
      </c>
      <c r="E4880" s="94">
        <v>53128</v>
      </c>
      <c r="F4880" s="94">
        <v>6608</v>
      </c>
      <c r="G4880" s="91">
        <v>876</v>
      </c>
      <c r="H4880" s="91">
        <v>2014</v>
      </c>
      <c r="I4880" s="91">
        <v>2010</v>
      </c>
      <c r="J4880" s="94">
        <v>8846</v>
      </c>
      <c r="K4880" s="92" t="s">
        <v>6368</v>
      </c>
    </row>
    <row r="4881" spans="1:11" ht="15" x14ac:dyDescent="0.25">
      <c r="A4881" s="91">
        <v>241239</v>
      </c>
      <c r="B4881" s="92" t="s">
        <v>9912</v>
      </c>
      <c r="C4881" s="92" t="s">
        <v>9913</v>
      </c>
      <c r="D4881" s="93" t="s">
        <v>275</v>
      </c>
      <c r="E4881" s="94">
        <v>29672</v>
      </c>
      <c r="F4881" s="91" t="s">
        <v>9566</v>
      </c>
      <c r="G4881" s="91">
        <v>1462</v>
      </c>
      <c r="H4881" s="91">
        <v>2014</v>
      </c>
      <c r="I4881" s="91">
        <v>2010</v>
      </c>
      <c r="J4881" s="94">
        <v>4938</v>
      </c>
      <c r="K4881" s="92" t="s">
        <v>6368</v>
      </c>
    </row>
    <row r="4882" spans="1:11" ht="15" x14ac:dyDescent="0.25">
      <c r="A4882" s="91">
        <v>16296</v>
      </c>
      <c r="B4882" s="92" t="s">
        <v>9914</v>
      </c>
      <c r="C4882" s="92" t="s">
        <v>9915</v>
      </c>
      <c r="D4882" s="93" t="s">
        <v>275</v>
      </c>
      <c r="E4882" s="94">
        <v>31634</v>
      </c>
      <c r="F4882" s="94">
        <v>6608</v>
      </c>
      <c r="G4882" s="91">
        <v>1084</v>
      </c>
      <c r="H4882" s="91">
        <v>1988</v>
      </c>
      <c r="I4882" s="91">
        <v>1980</v>
      </c>
      <c r="J4882" s="94">
        <v>5265</v>
      </c>
      <c r="K4882" s="92" t="s">
        <v>6368</v>
      </c>
    </row>
    <row r="4883" spans="1:11" ht="15" x14ac:dyDescent="0.25">
      <c r="A4883" s="91">
        <v>11064</v>
      </c>
      <c r="B4883" s="92" t="s">
        <v>9916</v>
      </c>
      <c r="C4883" s="92" t="s">
        <v>9917</v>
      </c>
      <c r="D4883" s="93" t="s">
        <v>275</v>
      </c>
      <c r="E4883" s="94">
        <v>21806</v>
      </c>
      <c r="F4883" s="94">
        <v>6608</v>
      </c>
      <c r="G4883" s="91">
        <v>623</v>
      </c>
      <c r="H4883" s="91">
        <v>1985</v>
      </c>
      <c r="I4883" s="91">
        <v>1980</v>
      </c>
      <c r="J4883" s="94">
        <v>3628</v>
      </c>
      <c r="K4883" s="92" t="s">
        <v>6368</v>
      </c>
    </row>
    <row r="4884" spans="1:11" ht="15" x14ac:dyDescent="0.25">
      <c r="A4884" s="91">
        <v>109421</v>
      </c>
      <c r="B4884" s="92" t="s">
        <v>9918</v>
      </c>
      <c r="C4884" s="92" t="s">
        <v>9919</v>
      </c>
      <c r="D4884" s="93" t="s">
        <v>275</v>
      </c>
      <c r="E4884" s="94">
        <v>6488</v>
      </c>
      <c r="F4884" s="94">
        <v>6607</v>
      </c>
      <c r="G4884" s="91">
        <v>3171</v>
      </c>
      <c r="H4884" s="91">
        <v>2013</v>
      </c>
      <c r="I4884" s="91">
        <v>2010</v>
      </c>
      <c r="J4884" s="94">
        <v>10804</v>
      </c>
      <c r="K4884" s="92" t="s">
        <v>6368</v>
      </c>
    </row>
    <row r="4885" spans="1:11" ht="15" x14ac:dyDescent="0.25">
      <c r="A4885" s="91">
        <v>36819</v>
      </c>
      <c r="B4885" s="92" t="s">
        <v>9920</v>
      </c>
      <c r="C4885" s="92" t="s">
        <v>9921</v>
      </c>
      <c r="D4885" s="93" t="s">
        <v>275</v>
      </c>
      <c r="E4885" s="94">
        <v>34292</v>
      </c>
      <c r="F4885" s="94">
        <v>6607</v>
      </c>
      <c r="G4885" s="91">
        <v>1072</v>
      </c>
      <c r="H4885" s="91">
        <v>1981</v>
      </c>
      <c r="I4885" s="91">
        <v>1980</v>
      </c>
      <c r="J4885" s="94">
        <v>5708</v>
      </c>
      <c r="K4885" s="92" t="s">
        <v>6368</v>
      </c>
    </row>
    <row r="4886" spans="1:11" ht="15" x14ac:dyDescent="0.25">
      <c r="A4886" s="91">
        <v>10176</v>
      </c>
      <c r="B4886" s="92" t="s">
        <v>9922</v>
      </c>
      <c r="C4886" s="92" t="s">
        <v>9923</v>
      </c>
      <c r="D4886" s="93" t="s">
        <v>275</v>
      </c>
      <c r="E4886" s="94">
        <v>28818</v>
      </c>
      <c r="F4886" s="94">
        <v>6607</v>
      </c>
      <c r="G4886" s="91">
        <v>567</v>
      </c>
      <c r="H4886" s="91">
        <v>1985</v>
      </c>
      <c r="I4886" s="91">
        <v>1980</v>
      </c>
      <c r="J4886" s="94">
        <v>4796</v>
      </c>
      <c r="K4886" s="92" t="s">
        <v>6368</v>
      </c>
    </row>
    <row r="4887" spans="1:11" ht="15" x14ac:dyDescent="0.25">
      <c r="A4887" s="91">
        <v>823766</v>
      </c>
      <c r="B4887" s="92" t="s">
        <v>9924</v>
      </c>
      <c r="C4887" s="92" t="s">
        <v>9925</v>
      </c>
      <c r="D4887" s="93" t="s">
        <v>275</v>
      </c>
      <c r="E4887" s="94">
        <v>19218</v>
      </c>
      <c r="F4887" s="94">
        <v>6606</v>
      </c>
      <c r="G4887" s="91">
        <v>879</v>
      </c>
      <c r="H4887" s="91">
        <v>2022</v>
      </c>
      <c r="I4887" s="91">
        <v>2020</v>
      </c>
      <c r="J4887" s="94">
        <v>3197</v>
      </c>
      <c r="K4887" s="92" t="s">
        <v>6368</v>
      </c>
    </row>
    <row r="4888" spans="1:11" ht="15" x14ac:dyDescent="0.25">
      <c r="A4888" s="91">
        <v>559907</v>
      </c>
      <c r="B4888" s="92" t="s">
        <v>9926</v>
      </c>
      <c r="C4888" s="92" t="s">
        <v>9927</v>
      </c>
      <c r="D4888" s="93" t="s">
        <v>275</v>
      </c>
      <c r="E4888" s="94">
        <v>74071</v>
      </c>
      <c r="F4888" s="94">
        <v>6606</v>
      </c>
      <c r="G4888" s="91">
        <v>2031</v>
      </c>
      <c r="H4888" s="91">
        <v>2021</v>
      </c>
      <c r="I4888" s="91">
        <v>2020</v>
      </c>
      <c r="J4888" s="94">
        <v>12335</v>
      </c>
      <c r="K4888" s="92" t="s">
        <v>6368</v>
      </c>
    </row>
    <row r="4889" spans="1:11" ht="15" x14ac:dyDescent="0.25">
      <c r="A4889" s="91">
        <v>532938</v>
      </c>
      <c r="B4889" s="92" t="s">
        <v>9928</v>
      </c>
      <c r="C4889" s="92" t="s">
        <v>9929</v>
      </c>
      <c r="D4889" s="93" t="s">
        <v>275</v>
      </c>
      <c r="E4889" s="94">
        <v>20665</v>
      </c>
      <c r="F4889" s="94">
        <v>6606</v>
      </c>
      <c r="G4889" s="91">
        <v>448</v>
      </c>
      <c r="H4889" s="91">
        <v>2019</v>
      </c>
      <c r="I4889" s="91">
        <v>2010</v>
      </c>
      <c r="J4889" s="94">
        <v>3438</v>
      </c>
      <c r="K4889" s="92" t="s">
        <v>6368</v>
      </c>
    </row>
    <row r="4890" spans="1:11" ht="15" x14ac:dyDescent="0.25">
      <c r="A4890" s="91">
        <v>481084</v>
      </c>
      <c r="B4890" s="92" t="s">
        <v>5775</v>
      </c>
      <c r="C4890" s="92" t="s">
        <v>9930</v>
      </c>
      <c r="D4890" s="93" t="s">
        <v>275</v>
      </c>
      <c r="E4890" s="94">
        <v>109039</v>
      </c>
      <c r="F4890" s="94">
        <v>6606</v>
      </c>
      <c r="G4890" s="91">
        <v>2396</v>
      </c>
      <c r="H4890" s="91">
        <v>2019</v>
      </c>
      <c r="I4890" s="91">
        <v>2010</v>
      </c>
      <c r="J4890" s="94">
        <v>18161</v>
      </c>
      <c r="K4890" s="92" t="s">
        <v>6368</v>
      </c>
    </row>
    <row r="4891" spans="1:11" ht="15" x14ac:dyDescent="0.25">
      <c r="A4891" s="91">
        <v>405177</v>
      </c>
      <c r="B4891" s="92" t="s">
        <v>9931</v>
      </c>
      <c r="C4891" s="92" t="s">
        <v>9932</v>
      </c>
      <c r="D4891" s="93" t="s">
        <v>275</v>
      </c>
      <c r="E4891" s="94">
        <v>20681</v>
      </c>
      <c r="F4891" s="91" t="s">
        <v>9566</v>
      </c>
      <c r="G4891" s="91">
        <v>685</v>
      </c>
      <c r="H4891" s="91">
        <v>2019</v>
      </c>
      <c r="I4891" s="91">
        <v>2010</v>
      </c>
      <c r="J4891" s="94">
        <v>344</v>
      </c>
      <c r="K4891" s="92" t="s">
        <v>6368</v>
      </c>
    </row>
    <row r="4892" spans="1:11" ht="15" x14ac:dyDescent="0.25">
      <c r="A4892" s="91">
        <v>119675</v>
      </c>
      <c r="B4892" s="92" t="s">
        <v>9933</v>
      </c>
      <c r="C4892" s="92" t="s">
        <v>9934</v>
      </c>
      <c r="D4892" s="93" t="s">
        <v>275</v>
      </c>
      <c r="E4892" s="94">
        <v>38847</v>
      </c>
      <c r="F4892" s="94">
        <v>6606</v>
      </c>
      <c r="G4892" s="91">
        <v>804</v>
      </c>
      <c r="H4892" s="91">
        <v>2013</v>
      </c>
      <c r="I4892" s="91">
        <v>2010</v>
      </c>
      <c r="J4892" s="94">
        <v>6467</v>
      </c>
      <c r="K4892" s="92" t="s">
        <v>6368</v>
      </c>
    </row>
    <row r="4893" spans="1:11" ht="15" x14ac:dyDescent="0.25">
      <c r="A4893" s="91">
        <v>20178</v>
      </c>
      <c r="B4893" s="92" t="s">
        <v>9935</v>
      </c>
      <c r="C4893" s="92" t="s">
        <v>9936</v>
      </c>
      <c r="D4893" s="93" t="s">
        <v>275</v>
      </c>
      <c r="E4893" s="94">
        <v>21819</v>
      </c>
      <c r="F4893" s="94">
        <v>6605</v>
      </c>
      <c r="G4893" s="91">
        <v>622</v>
      </c>
      <c r="H4893" s="91">
        <v>2009</v>
      </c>
      <c r="I4893" s="91">
        <v>2000</v>
      </c>
      <c r="J4893" s="94">
        <v>363</v>
      </c>
      <c r="K4893" s="92" t="s">
        <v>6368</v>
      </c>
    </row>
    <row r="4894" spans="1:11" ht="15" x14ac:dyDescent="0.25">
      <c r="A4894" s="91">
        <v>2779</v>
      </c>
      <c r="B4894" s="92" t="s">
        <v>9937</v>
      </c>
      <c r="C4894" s="92" t="s">
        <v>9938</v>
      </c>
      <c r="D4894" s="93" t="s">
        <v>275</v>
      </c>
      <c r="E4894" s="94">
        <v>11161</v>
      </c>
      <c r="F4894" s="94">
        <v>6605</v>
      </c>
      <c r="G4894" s="91">
        <v>797</v>
      </c>
      <c r="H4894" s="91">
        <v>2001</v>
      </c>
      <c r="I4894" s="91">
        <v>2000</v>
      </c>
      <c r="J4894" s="94">
        <v>1854</v>
      </c>
      <c r="K4894" s="92" t="s">
        <v>6368</v>
      </c>
    </row>
    <row r="4895" spans="1:11" ht="15" x14ac:dyDescent="0.25">
      <c r="A4895" s="91">
        <v>454527</v>
      </c>
      <c r="B4895" s="92" t="s">
        <v>9939</v>
      </c>
      <c r="C4895" s="92" t="s">
        <v>9940</v>
      </c>
      <c r="D4895" s="93" t="s">
        <v>275</v>
      </c>
      <c r="E4895" s="94">
        <v>35924</v>
      </c>
      <c r="F4895" s="94">
        <v>6604</v>
      </c>
      <c r="G4895" s="91">
        <v>1082</v>
      </c>
      <c r="H4895" s="91">
        <v>2021</v>
      </c>
      <c r="I4895" s="91">
        <v>2020</v>
      </c>
      <c r="J4895" s="94">
        <v>598</v>
      </c>
      <c r="K4895" s="92" t="s">
        <v>6368</v>
      </c>
    </row>
    <row r="4896" spans="1:11" ht="15" x14ac:dyDescent="0.25">
      <c r="A4896" s="91">
        <v>454467</v>
      </c>
      <c r="B4896" s="92" t="s">
        <v>9941</v>
      </c>
      <c r="C4896" s="92" t="s">
        <v>9942</v>
      </c>
      <c r="D4896" s="93" t="s">
        <v>275</v>
      </c>
      <c r="E4896" s="94">
        <v>22715</v>
      </c>
      <c r="F4896" s="94">
        <v>6604</v>
      </c>
      <c r="G4896" s="91">
        <v>694</v>
      </c>
      <c r="H4896" s="91">
        <v>2019</v>
      </c>
      <c r="I4896" s="91">
        <v>2010</v>
      </c>
      <c r="J4896" s="94">
        <v>3779</v>
      </c>
      <c r="K4896" s="92" t="s">
        <v>6368</v>
      </c>
    </row>
    <row r="4897" spans="1:11" ht="15" x14ac:dyDescent="0.25">
      <c r="A4897" s="91">
        <v>311291</v>
      </c>
      <c r="B4897" s="92" t="s">
        <v>9943</v>
      </c>
      <c r="C4897" s="92" t="s">
        <v>9944</v>
      </c>
      <c r="D4897" s="93" t="s">
        <v>275</v>
      </c>
      <c r="E4897" s="94">
        <v>15059</v>
      </c>
      <c r="F4897" s="94">
        <v>6604</v>
      </c>
      <c r="G4897" s="91">
        <v>763</v>
      </c>
      <c r="H4897" s="91">
        <v>2015</v>
      </c>
      <c r="I4897" s="91">
        <v>2010</v>
      </c>
      <c r="J4897" s="94">
        <v>2504</v>
      </c>
      <c r="K4897" s="92" t="s">
        <v>6368</v>
      </c>
    </row>
    <row r="4898" spans="1:11" ht="15" x14ac:dyDescent="0.25">
      <c r="A4898" s="91">
        <v>12150</v>
      </c>
      <c r="B4898" s="92" t="s">
        <v>9945</v>
      </c>
      <c r="C4898" s="92" t="s">
        <v>9946</v>
      </c>
      <c r="D4898" s="93" t="s">
        <v>275</v>
      </c>
      <c r="E4898" s="94">
        <v>21964</v>
      </c>
      <c r="F4898" s="94">
        <v>6604</v>
      </c>
      <c r="G4898" s="91">
        <v>641</v>
      </c>
      <c r="H4898" s="91">
        <v>1989</v>
      </c>
      <c r="I4898" s="91">
        <v>1980</v>
      </c>
      <c r="J4898" s="94">
        <v>3654</v>
      </c>
      <c r="K4898" s="92" t="s">
        <v>6368</v>
      </c>
    </row>
    <row r="4899" spans="1:11" ht="15" x14ac:dyDescent="0.25">
      <c r="A4899" s="91">
        <v>5780</v>
      </c>
      <c r="B4899" s="92" t="s">
        <v>9947</v>
      </c>
      <c r="C4899" s="92" t="s">
        <v>9948</v>
      </c>
      <c r="D4899" s="93" t="s">
        <v>275</v>
      </c>
      <c r="E4899" s="94">
        <v>43147</v>
      </c>
      <c r="F4899" s="94">
        <v>6604</v>
      </c>
      <c r="G4899" s="91">
        <v>608</v>
      </c>
      <c r="H4899" s="91">
        <v>1966</v>
      </c>
      <c r="I4899" s="91">
        <v>1960</v>
      </c>
      <c r="J4899" s="94">
        <v>7183</v>
      </c>
      <c r="K4899" s="92" t="s">
        <v>6368</v>
      </c>
    </row>
    <row r="4900" spans="1:11" ht="15" x14ac:dyDescent="0.25">
      <c r="A4900" s="91">
        <v>215</v>
      </c>
      <c r="B4900" s="92" t="s">
        <v>9949</v>
      </c>
      <c r="C4900" s="92" t="s">
        <v>9950</v>
      </c>
      <c r="D4900" s="93" t="s">
        <v>275</v>
      </c>
      <c r="E4900" s="94">
        <v>60825</v>
      </c>
      <c r="F4900" s="94">
        <v>6604</v>
      </c>
      <c r="G4900" s="91">
        <v>5605</v>
      </c>
      <c r="H4900" s="91">
        <v>2005</v>
      </c>
      <c r="I4900" s="91">
        <v>2000</v>
      </c>
      <c r="J4900" s="94">
        <v>10128</v>
      </c>
      <c r="K4900" s="92" t="s">
        <v>6368</v>
      </c>
    </row>
    <row r="4901" spans="1:11" ht="15" x14ac:dyDescent="0.25">
      <c r="A4901" s="91">
        <v>166076</v>
      </c>
      <c r="B4901" s="92" t="s">
        <v>9951</v>
      </c>
      <c r="C4901" s="92" t="s">
        <v>9952</v>
      </c>
      <c r="D4901" s="93" t="s">
        <v>275</v>
      </c>
      <c r="E4901" s="94">
        <v>13622</v>
      </c>
      <c r="F4901" s="91" t="s">
        <v>9566</v>
      </c>
      <c r="G4901" s="91">
        <v>440</v>
      </c>
      <c r="H4901" s="91">
        <v>2013</v>
      </c>
      <c r="I4901" s="91">
        <v>2010</v>
      </c>
      <c r="J4901" s="94">
        <v>2264</v>
      </c>
      <c r="K4901" s="92" t="s">
        <v>6368</v>
      </c>
    </row>
    <row r="4902" spans="1:11" ht="15" x14ac:dyDescent="0.25">
      <c r="A4902" s="91">
        <v>10484</v>
      </c>
      <c r="B4902" s="92" t="s">
        <v>9953</v>
      </c>
      <c r="C4902" s="92" t="s">
        <v>9954</v>
      </c>
      <c r="D4902" s="93" t="s">
        <v>275</v>
      </c>
      <c r="E4902" s="94">
        <v>1262</v>
      </c>
      <c r="F4902" s="94">
        <v>6603</v>
      </c>
      <c r="G4902" s="91">
        <v>414</v>
      </c>
      <c r="H4902" s="91">
        <v>1983</v>
      </c>
      <c r="I4902" s="91">
        <v>1980</v>
      </c>
      <c r="J4902" s="94">
        <v>2097</v>
      </c>
      <c r="K4902" s="92" t="s">
        <v>6368</v>
      </c>
    </row>
    <row r="4903" spans="1:11" ht="15" x14ac:dyDescent="0.25">
      <c r="A4903" s="91">
        <v>10264</v>
      </c>
      <c r="B4903" s="92" t="s">
        <v>3894</v>
      </c>
      <c r="C4903" s="92" t="s">
        <v>9955</v>
      </c>
      <c r="D4903" s="93" t="s">
        <v>275</v>
      </c>
      <c r="E4903" s="94">
        <v>13165</v>
      </c>
      <c r="F4903" s="91" t="s">
        <v>9566</v>
      </c>
      <c r="G4903" s="91">
        <v>416</v>
      </c>
      <c r="H4903" s="91">
        <v>1990</v>
      </c>
      <c r="I4903" s="91">
        <v>1990</v>
      </c>
      <c r="J4903" s="94">
        <v>2188</v>
      </c>
      <c r="K4903" s="92" t="s">
        <v>6368</v>
      </c>
    </row>
    <row r="4904" spans="1:11" ht="15" x14ac:dyDescent="0.25">
      <c r="A4904" s="91">
        <v>9352</v>
      </c>
      <c r="B4904" s="92" t="s">
        <v>9956</v>
      </c>
      <c r="C4904" s="92" t="s">
        <v>9957</v>
      </c>
      <c r="D4904" s="93" t="s">
        <v>275</v>
      </c>
      <c r="E4904" s="94">
        <v>52076</v>
      </c>
      <c r="F4904" s="94">
        <v>6603</v>
      </c>
      <c r="G4904" s="91">
        <v>2741</v>
      </c>
      <c r="H4904" s="91">
        <v>2004</v>
      </c>
      <c r="I4904" s="91">
        <v>2000</v>
      </c>
      <c r="J4904" s="94">
        <v>8671</v>
      </c>
      <c r="K4904" s="92" t="s">
        <v>6368</v>
      </c>
    </row>
    <row r="4905" spans="1:11" ht="15" x14ac:dyDescent="0.25">
      <c r="A4905" s="91">
        <v>883083</v>
      </c>
      <c r="B4905" s="92" t="s">
        <v>9958</v>
      </c>
      <c r="C4905" s="92" t="s">
        <v>9959</v>
      </c>
      <c r="D4905" s="93" t="s">
        <v>275</v>
      </c>
      <c r="E4905" s="94">
        <v>24565</v>
      </c>
      <c r="F4905" s="94">
        <v>6602</v>
      </c>
      <c r="G4905" s="91">
        <v>328</v>
      </c>
      <c r="H4905" s="91">
        <v>2022</v>
      </c>
      <c r="I4905" s="91">
        <v>2020</v>
      </c>
      <c r="J4905" s="94">
        <v>4087</v>
      </c>
      <c r="K4905" s="92" t="s">
        <v>6368</v>
      </c>
    </row>
    <row r="4906" spans="1:11" ht="15" x14ac:dyDescent="0.25">
      <c r="A4906" s="91">
        <v>623520</v>
      </c>
      <c r="B4906" s="92" t="s">
        <v>1434</v>
      </c>
      <c r="C4906" s="92" t="s">
        <v>9960</v>
      </c>
      <c r="D4906" s="93" t="s">
        <v>275</v>
      </c>
      <c r="E4906" s="94">
        <v>15983</v>
      </c>
      <c r="F4906" s="94">
        <v>6602</v>
      </c>
      <c r="G4906" s="91">
        <v>330</v>
      </c>
      <c r="H4906" s="91">
        <v>2019</v>
      </c>
      <c r="I4906" s="91">
        <v>2010</v>
      </c>
      <c r="J4906" s="94">
        <v>2658</v>
      </c>
      <c r="K4906" s="92" t="s">
        <v>6368</v>
      </c>
    </row>
    <row r="4907" spans="1:11" ht="15" x14ac:dyDescent="0.25">
      <c r="A4907" s="91">
        <v>433422</v>
      </c>
      <c r="B4907" s="92" t="s">
        <v>9961</v>
      </c>
      <c r="C4907" s="92" t="s">
        <v>9962</v>
      </c>
      <c r="D4907" s="93" t="s">
        <v>275</v>
      </c>
      <c r="E4907" s="94">
        <v>19277</v>
      </c>
      <c r="F4907" s="91" t="s">
        <v>9566</v>
      </c>
      <c r="G4907" s="91">
        <v>411</v>
      </c>
      <c r="H4907" s="91">
        <v>2017</v>
      </c>
      <c r="I4907" s="91">
        <v>2010</v>
      </c>
      <c r="J4907" s="94">
        <v>3206</v>
      </c>
      <c r="K4907" s="92" t="s">
        <v>6368</v>
      </c>
    </row>
    <row r="4908" spans="1:11" ht="15" x14ac:dyDescent="0.25">
      <c r="A4908" s="91">
        <v>311291</v>
      </c>
      <c r="B4908" s="92" t="s">
        <v>9943</v>
      </c>
      <c r="C4908" s="92" t="s">
        <v>9944</v>
      </c>
      <c r="D4908" s="93" t="s">
        <v>275</v>
      </c>
      <c r="E4908" s="94">
        <v>15059</v>
      </c>
      <c r="F4908" s="94">
        <v>6604</v>
      </c>
      <c r="G4908" s="91">
        <v>763</v>
      </c>
      <c r="H4908" s="91">
        <v>2015</v>
      </c>
      <c r="I4908" s="91">
        <v>2010</v>
      </c>
      <c r="J4908" s="94">
        <v>2504</v>
      </c>
      <c r="K4908" s="92" t="s">
        <v>6368</v>
      </c>
    </row>
    <row r="4909" spans="1:11" ht="15" x14ac:dyDescent="0.25">
      <c r="A4909" s="91">
        <v>3525</v>
      </c>
      <c r="B4909" s="92" t="s">
        <v>9963</v>
      </c>
      <c r="C4909" s="92" t="s">
        <v>9964</v>
      </c>
      <c r="D4909" s="93" t="s">
        <v>275</v>
      </c>
      <c r="E4909" s="94">
        <v>23536</v>
      </c>
      <c r="F4909" s="94">
        <v>6602</v>
      </c>
      <c r="G4909" s="91">
        <v>1007</v>
      </c>
      <c r="H4909" s="91">
        <v>1988</v>
      </c>
      <c r="I4909" s="91">
        <v>1980</v>
      </c>
      <c r="J4909" s="94">
        <v>3916</v>
      </c>
      <c r="K4909" s="92" t="s">
        <v>6368</v>
      </c>
    </row>
    <row r="4910" spans="1:11" ht="15" x14ac:dyDescent="0.25">
      <c r="A4910" s="91">
        <v>2123</v>
      </c>
      <c r="B4910" s="92" t="s">
        <v>9965</v>
      </c>
      <c r="C4910" s="92" t="s">
        <v>9966</v>
      </c>
      <c r="D4910" s="93" t="s">
        <v>275</v>
      </c>
      <c r="E4910" s="94">
        <v>73055</v>
      </c>
      <c r="F4910" s="94">
        <v>6602</v>
      </c>
      <c r="G4910" s="91">
        <v>4034</v>
      </c>
      <c r="H4910" s="91">
        <v>2000</v>
      </c>
      <c r="I4910" s="91">
        <v>2000</v>
      </c>
      <c r="J4910" s="94">
        <v>12166</v>
      </c>
      <c r="K4910" s="92" t="s">
        <v>6368</v>
      </c>
    </row>
    <row r="4911" spans="1:11" ht="15" x14ac:dyDescent="0.25">
      <c r="A4911" s="91">
        <v>727293</v>
      </c>
      <c r="B4911" s="92" t="s">
        <v>9967</v>
      </c>
      <c r="C4911" s="92" t="s">
        <v>9968</v>
      </c>
      <c r="D4911" s="93" t="s">
        <v>275</v>
      </c>
      <c r="E4911" s="94">
        <v>13701</v>
      </c>
      <c r="F4911" s="91" t="s">
        <v>9566</v>
      </c>
      <c r="G4911" s="91">
        <v>573</v>
      </c>
      <c r="H4911" s="91">
        <v>2021</v>
      </c>
      <c r="I4911" s="91">
        <v>2020</v>
      </c>
      <c r="J4911" s="94">
        <v>2277</v>
      </c>
      <c r="K4911" s="92" t="s">
        <v>6368</v>
      </c>
    </row>
    <row r="4912" spans="1:11" ht="15" x14ac:dyDescent="0.25">
      <c r="A4912" s="91">
        <v>630392</v>
      </c>
      <c r="B4912" s="92" t="s">
        <v>9969</v>
      </c>
      <c r="C4912" s="92" t="s">
        <v>9970</v>
      </c>
      <c r="D4912" s="93" t="s">
        <v>275</v>
      </c>
      <c r="E4912" s="94">
        <v>26706</v>
      </c>
      <c r="F4912" s="94">
        <v>6601</v>
      </c>
      <c r="G4912" s="91">
        <v>375</v>
      </c>
      <c r="H4912" s="91">
        <v>2021</v>
      </c>
      <c r="I4912" s="91">
        <v>2020</v>
      </c>
      <c r="J4912" s="94">
        <v>4444</v>
      </c>
      <c r="K4912" s="92" t="s">
        <v>6368</v>
      </c>
    </row>
    <row r="4913" spans="1:11" ht="15" x14ac:dyDescent="0.25">
      <c r="A4913" s="91">
        <v>83899</v>
      </c>
      <c r="B4913" s="92" t="s">
        <v>9971</v>
      </c>
      <c r="C4913" s="92" t="s">
        <v>9972</v>
      </c>
      <c r="D4913" s="93" t="s">
        <v>275</v>
      </c>
      <c r="E4913" s="94">
        <v>53502</v>
      </c>
      <c r="F4913" s="94">
        <v>6601</v>
      </c>
      <c r="G4913" s="91">
        <v>2559</v>
      </c>
      <c r="H4913" s="91">
        <v>2013</v>
      </c>
      <c r="I4913" s="91">
        <v>2010</v>
      </c>
      <c r="J4913" s="94">
        <v>8908</v>
      </c>
      <c r="K4913" s="92" t="s">
        <v>6368</v>
      </c>
    </row>
    <row r="4914" spans="1:11" ht="15" x14ac:dyDescent="0.25">
      <c r="A4914" s="91">
        <v>68817</v>
      </c>
      <c r="B4914" s="92" t="s">
        <v>9973</v>
      </c>
      <c r="C4914" s="92" t="s">
        <v>9974</v>
      </c>
      <c r="D4914" s="93" t="s">
        <v>275</v>
      </c>
      <c r="E4914" s="94">
        <v>62907</v>
      </c>
      <c r="F4914" s="94">
        <v>6601</v>
      </c>
      <c r="G4914" s="91">
        <v>1679</v>
      </c>
      <c r="H4914" s="91">
        <v>2011</v>
      </c>
      <c r="I4914" s="91">
        <v>2010</v>
      </c>
      <c r="J4914" s="94">
        <v>10475</v>
      </c>
      <c r="K4914" s="92" t="s">
        <v>6368</v>
      </c>
    </row>
    <row r="4915" spans="1:11" ht="15" x14ac:dyDescent="0.25">
      <c r="A4915" s="91">
        <v>13704</v>
      </c>
      <c r="B4915" s="92" t="s">
        <v>9975</v>
      </c>
      <c r="C4915" s="92" t="s">
        <v>9976</v>
      </c>
      <c r="D4915" s="93" t="s">
        <v>275</v>
      </c>
      <c r="E4915" s="94">
        <v>27003</v>
      </c>
      <c r="F4915" s="94">
        <v>6589</v>
      </c>
      <c r="G4915" s="91">
        <v>383</v>
      </c>
      <c r="H4915" s="91">
        <v>1988</v>
      </c>
      <c r="I4915" s="91">
        <v>1980</v>
      </c>
      <c r="J4915" s="94">
        <v>4494</v>
      </c>
      <c r="K4915" s="92" t="s">
        <v>6368</v>
      </c>
    </row>
    <row r="4916" spans="1:11" ht="15" x14ac:dyDescent="0.25">
      <c r="A4916" s="91">
        <v>11515</v>
      </c>
      <c r="B4916" s="92" t="s">
        <v>9977</v>
      </c>
      <c r="C4916" s="92" t="s">
        <v>9978</v>
      </c>
      <c r="D4916" s="93" t="s">
        <v>275</v>
      </c>
      <c r="E4916" s="94">
        <v>23031</v>
      </c>
      <c r="F4916" s="94">
        <v>6602</v>
      </c>
      <c r="G4916" s="91">
        <v>500</v>
      </c>
      <c r="H4916" s="91">
        <v>2006</v>
      </c>
      <c r="I4916" s="91">
        <v>2000</v>
      </c>
      <c r="J4916" s="94">
        <v>3832</v>
      </c>
      <c r="K4916" s="92" t="s">
        <v>6368</v>
      </c>
    </row>
    <row r="4917" spans="1:11" ht="15" x14ac:dyDescent="0.25">
      <c r="A4917" s="91">
        <v>1100782</v>
      </c>
      <c r="B4917" s="92" t="s">
        <v>9979</v>
      </c>
      <c r="C4917" s="92" t="s">
        <v>9980</v>
      </c>
      <c r="D4917" s="93" t="s">
        <v>275</v>
      </c>
      <c r="E4917" s="94">
        <v>161695</v>
      </c>
      <c r="F4917" s="94">
        <v>6601</v>
      </c>
      <c r="G4917" s="91">
        <v>1765</v>
      </c>
      <c r="H4917" s="91">
        <v>2024</v>
      </c>
      <c r="I4917" s="91">
        <v>2020</v>
      </c>
      <c r="J4917" s="94">
        <v>26934</v>
      </c>
      <c r="K4917" s="92" t="s">
        <v>6368</v>
      </c>
    </row>
    <row r="4918" spans="1:11" ht="15" x14ac:dyDescent="0.25">
      <c r="A4918" s="91">
        <v>300673</v>
      </c>
      <c r="B4918" s="92" t="s">
        <v>9981</v>
      </c>
      <c r="C4918" s="92" t="s">
        <v>9982</v>
      </c>
      <c r="D4918" s="93" t="s">
        <v>275</v>
      </c>
      <c r="E4918" s="94">
        <v>47592</v>
      </c>
      <c r="F4918" s="91" t="s">
        <v>9566</v>
      </c>
      <c r="G4918" s="91">
        <v>1664</v>
      </c>
      <c r="H4918" s="91">
        <v>2016</v>
      </c>
      <c r="I4918" s="91">
        <v>2010</v>
      </c>
      <c r="J4918" s="94">
        <v>7924</v>
      </c>
      <c r="K4918" s="92" t="s">
        <v>6368</v>
      </c>
    </row>
    <row r="4919" spans="1:11" ht="15" x14ac:dyDescent="0.25">
      <c r="A4919" s="91">
        <v>5121</v>
      </c>
      <c r="B4919" s="92" t="s">
        <v>9983</v>
      </c>
      <c r="C4919" s="92" t="s">
        <v>9984</v>
      </c>
      <c r="D4919" s="93" t="s">
        <v>275</v>
      </c>
      <c r="E4919" s="94">
        <v>1556</v>
      </c>
      <c r="F4919" s="91" t="s">
        <v>9566</v>
      </c>
      <c r="G4919" s="91">
        <v>428</v>
      </c>
      <c r="H4919" s="91">
        <v>1974</v>
      </c>
      <c r="I4919" s="91">
        <v>1970</v>
      </c>
      <c r="J4919" s="94">
        <v>2587</v>
      </c>
      <c r="K4919" s="92" t="s">
        <v>6368</v>
      </c>
    </row>
    <row r="4920" spans="1:11" ht="15" x14ac:dyDescent="0.25">
      <c r="A4920" s="91">
        <v>50837</v>
      </c>
      <c r="B4920" s="92" t="s">
        <v>9985</v>
      </c>
      <c r="C4920" s="92" t="s">
        <v>9986</v>
      </c>
      <c r="D4920" s="93" t="s">
        <v>275</v>
      </c>
      <c r="E4920" s="94">
        <v>21342</v>
      </c>
      <c r="F4920" s="94">
        <v>6596</v>
      </c>
      <c r="G4920" s="91">
        <v>773</v>
      </c>
      <c r="H4920" s="91">
        <v>2011</v>
      </c>
      <c r="I4920" s="91">
        <v>2010</v>
      </c>
      <c r="J4920" s="94">
        <v>355</v>
      </c>
      <c r="K4920" s="92" t="s">
        <v>6368</v>
      </c>
    </row>
    <row r="4921" spans="1:11" ht="15" x14ac:dyDescent="0.25">
      <c r="A4921" s="91">
        <v>44048</v>
      </c>
      <c r="B4921" s="92" t="s">
        <v>9987</v>
      </c>
      <c r="C4921" s="92" t="s">
        <v>9988</v>
      </c>
      <c r="D4921" s="93" t="s">
        <v>275</v>
      </c>
      <c r="E4921" s="94">
        <v>7325</v>
      </c>
      <c r="F4921" s="94">
        <v>6599</v>
      </c>
      <c r="G4921" s="91">
        <v>3695</v>
      </c>
      <c r="H4921" s="91">
        <v>2010</v>
      </c>
      <c r="I4921" s="91">
        <v>2010</v>
      </c>
      <c r="J4921" s="94">
        <v>12199</v>
      </c>
      <c r="K4921" s="92" t="s">
        <v>6368</v>
      </c>
    </row>
    <row r="4922" spans="1:11" ht="15" x14ac:dyDescent="0.25">
      <c r="A4922" s="91">
        <v>839033</v>
      </c>
      <c r="B4922" s="92" t="s">
        <v>9989</v>
      </c>
      <c r="C4922" s="92" t="s">
        <v>9990</v>
      </c>
      <c r="D4922" s="93" t="s">
        <v>275</v>
      </c>
      <c r="E4922" s="94">
        <v>141274</v>
      </c>
      <c r="F4922" s="94">
        <v>6594</v>
      </c>
      <c r="G4922" s="91">
        <v>679</v>
      </c>
      <c r="H4922" s="91">
        <v>2024</v>
      </c>
      <c r="I4922" s="91">
        <v>2020</v>
      </c>
      <c r="J4922" s="94">
        <v>23532</v>
      </c>
      <c r="K4922" s="92" t="s">
        <v>6368</v>
      </c>
    </row>
    <row r="4923" spans="1:11" ht="15" x14ac:dyDescent="0.25">
      <c r="A4923" s="91">
        <v>581726</v>
      </c>
      <c r="B4923" s="92" t="s">
        <v>9991</v>
      </c>
      <c r="C4923" s="92" t="s">
        <v>9992</v>
      </c>
      <c r="D4923" s="93" t="s">
        <v>275</v>
      </c>
      <c r="E4923" s="94">
        <v>100973</v>
      </c>
      <c r="F4923" s="91" t="s">
        <v>9566</v>
      </c>
      <c r="G4923" s="91">
        <v>1995</v>
      </c>
      <c r="H4923" s="91">
        <v>2021</v>
      </c>
      <c r="I4923" s="91">
        <v>2020</v>
      </c>
      <c r="J4923" s="94">
        <v>16817</v>
      </c>
      <c r="K4923" s="92" t="s">
        <v>6368</v>
      </c>
    </row>
    <row r="4924" spans="1:11" ht="15" x14ac:dyDescent="0.25">
      <c r="A4924" s="91">
        <v>468362</v>
      </c>
      <c r="B4924" s="92" t="s">
        <v>9993</v>
      </c>
      <c r="C4924" s="92" t="s">
        <v>9994</v>
      </c>
      <c r="D4924" s="93" t="s">
        <v>275</v>
      </c>
      <c r="E4924" s="94">
        <v>3864</v>
      </c>
      <c r="F4924" s="94">
        <v>6594</v>
      </c>
      <c r="G4924" s="91">
        <v>314</v>
      </c>
      <c r="H4924" s="91">
        <v>2018</v>
      </c>
      <c r="I4924" s="91">
        <v>2010</v>
      </c>
      <c r="J4924" s="94">
        <v>6432</v>
      </c>
      <c r="K4924" s="92" t="s">
        <v>6368</v>
      </c>
    </row>
    <row r="4925" spans="1:11" ht="15" x14ac:dyDescent="0.25">
      <c r="A4925" s="91">
        <v>13090</v>
      </c>
      <c r="B4925" s="92" t="s">
        <v>9995</v>
      </c>
      <c r="C4925" s="92" t="s">
        <v>9996</v>
      </c>
      <c r="D4925" s="93" t="s">
        <v>275</v>
      </c>
      <c r="E4925" s="94">
        <v>32245</v>
      </c>
      <c r="F4925" s="94">
        <v>6594</v>
      </c>
      <c r="G4925" s="91">
        <v>795</v>
      </c>
      <c r="H4925" s="91">
        <v>2008</v>
      </c>
      <c r="I4925" s="91">
        <v>2000</v>
      </c>
      <c r="J4925" s="94">
        <v>5367</v>
      </c>
      <c r="K4925" s="92" t="s">
        <v>6368</v>
      </c>
    </row>
    <row r="4926" spans="1:11" ht="15" x14ac:dyDescent="0.25">
      <c r="A4926" s="91">
        <v>5486</v>
      </c>
      <c r="B4926" s="92" t="s">
        <v>9997</v>
      </c>
      <c r="C4926" s="92" t="s">
        <v>9998</v>
      </c>
      <c r="D4926" s="93" t="s">
        <v>275</v>
      </c>
      <c r="E4926" s="94">
        <v>16128</v>
      </c>
      <c r="F4926" s="91" t="s">
        <v>9566</v>
      </c>
      <c r="G4926" s="91">
        <v>398</v>
      </c>
      <c r="H4926" s="91">
        <v>1971</v>
      </c>
      <c r="I4926" s="91">
        <v>1970</v>
      </c>
      <c r="J4926" s="94">
        <v>2682</v>
      </c>
      <c r="K4926" s="92" t="s">
        <v>6368</v>
      </c>
    </row>
    <row r="4927" spans="1:11" ht="15" x14ac:dyDescent="0.25">
      <c r="A4927" s="91">
        <v>575776</v>
      </c>
      <c r="B4927" s="92" t="s">
        <v>9999</v>
      </c>
      <c r="C4927" s="92" t="s">
        <v>10000</v>
      </c>
      <c r="D4927" s="93" t="s">
        <v>275</v>
      </c>
      <c r="E4927" s="94">
        <v>17821</v>
      </c>
      <c r="F4927" s="94">
        <v>6593</v>
      </c>
      <c r="G4927" s="91">
        <v>801</v>
      </c>
      <c r="H4927" s="91">
        <v>2020</v>
      </c>
      <c r="I4927" s="91">
        <v>2020</v>
      </c>
      <c r="J4927" s="94">
        <v>2964</v>
      </c>
      <c r="K4927" s="92" t="s">
        <v>6368</v>
      </c>
    </row>
    <row r="4928" spans="1:11" ht="15" x14ac:dyDescent="0.25">
      <c r="A4928" s="91">
        <v>480857</v>
      </c>
      <c r="B4928" s="92" t="s">
        <v>10001</v>
      </c>
      <c r="C4928" s="92" t="s">
        <v>10002</v>
      </c>
      <c r="D4928" s="93" t="s">
        <v>275</v>
      </c>
      <c r="E4928" s="94">
        <v>15644</v>
      </c>
      <c r="F4928" s="91" t="s">
        <v>9566</v>
      </c>
      <c r="G4928" s="91">
        <v>869</v>
      </c>
      <c r="H4928" s="91">
        <v>2020</v>
      </c>
      <c r="I4928" s="91">
        <v>2020</v>
      </c>
      <c r="J4928" s="94">
        <v>2601</v>
      </c>
      <c r="K4928" s="92" t="s">
        <v>6368</v>
      </c>
    </row>
    <row r="4929" spans="1:11" ht="15" x14ac:dyDescent="0.25">
      <c r="A4929" s="91">
        <v>448119</v>
      </c>
      <c r="B4929" s="92" t="s">
        <v>10003</v>
      </c>
      <c r="C4929" s="92" t="s">
        <v>10004</v>
      </c>
      <c r="D4929" s="93" t="s">
        <v>275</v>
      </c>
      <c r="E4929" s="94">
        <v>77407</v>
      </c>
      <c r="F4929" s="94">
        <v>6593</v>
      </c>
      <c r="G4929" s="91">
        <v>3736</v>
      </c>
      <c r="H4929" s="91">
        <v>2020</v>
      </c>
      <c r="I4929" s="91">
        <v>2020</v>
      </c>
      <c r="J4929" s="94">
        <v>12891</v>
      </c>
      <c r="K4929" s="92" t="s">
        <v>6368</v>
      </c>
    </row>
    <row r="4930" spans="1:11" ht="15" x14ac:dyDescent="0.25">
      <c r="A4930" s="91">
        <v>345009</v>
      </c>
      <c r="B4930" s="92" t="s">
        <v>10005</v>
      </c>
      <c r="C4930" s="92" t="s">
        <v>10006</v>
      </c>
      <c r="D4930" s="93" t="s">
        <v>275</v>
      </c>
      <c r="E4930" s="94">
        <v>33628</v>
      </c>
      <c r="F4930" s="94">
        <v>6593</v>
      </c>
      <c r="G4930" s="91">
        <v>1315</v>
      </c>
      <c r="H4930" s="91">
        <v>2016</v>
      </c>
      <c r="I4930" s="91">
        <v>2010</v>
      </c>
      <c r="J4930" s="94">
        <v>5597</v>
      </c>
      <c r="K4930" s="92" t="s">
        <v>6368</v>
      </c>
    </row>
    <row r="4931" spans="1:11" ht="15" x14ac:dyDescent="0.25">
      <c r="A4931" s="91">
        <v>329996</v>
      </c>
      <c r="B4931" s="92" t="s">
        <v>6456</v>
      </c>
      <c r="C4931" s="92" t="s">
        <v>10007</v>
      </c>
      <c r="D4931" s="93" t="s">
        <v>275</v>
      </c>
      <c r="E4931" s="94">
        <v>69839</v>
      </c>
      <c r="F4931" s="94">
        <v>6593</v>
      </c>
      <c r="G4931" s="91">
        <v>4424</v>
      </c>
      <c r="H4931" s="91">
        <v>2019</v>
      </c>
      <c r="I4931" s="91">
        <v>2010</v>
      </c>
      <c r="J4931" s="94">
        <v>1163</v>
      </c>
      <c r="K4931" s="92" t="s">
        <v>6368</v>
      </c>
    </row>
    <row r="4932" spans="1:11" ht="15" x14ac:dyDescent="0.25">
      <c r="A4932" s="91">
        <v>11198</v>
      </c>
      <c r="B4932" s="92" t="s">
        <v>10008</v>
      </c>
      <c r="C4932" s="92" t="s">
        <v>10009</v>
      </c>
      <c r="D4932" s="93" t="s">
        <v>275</v>
      </c>
      <c r="E4932" s="94">
        <v>34917</v>
      </c>
      <c r="F4932" s="91" t="s">
        <v>9566</v>
      </c>
      <c r="G4932" s="91">
        <v>427</v>
      </c>
      <c r="H4932" s="91">
        <v>1993</v>
      </c>
      <c r="I4932" s="91">
        <v>1990</v>
      </c>
      <c r="J4932" s="94">
        <v>5812</v>
      </c>
      <c r="K4932" s="92" t="s">
        <v>6368</v>
      </c>
    </row>
    <row r="4933" spans="1:11" ht="15" x14ac:dyDescent="0.25">
      <c r="A4933" s="91">
        <v>9944</v>
      </c>
      <c r="B4933" s="92" t="s">
        <v>10010</v>
      </c>
      <c r="C4933" s="92" t="s">
        <v>10011</v>
      </c>
      <c r="D4933" s="93" t="s">
        <v>275</v>
      </c>
      <c r="E4933" s="94">
        <v>28055</v>
      </c>
      <c r="F4933" s="94">
        <v>6593</v>
      </c>
      <c r="G4933" s="91">
        <v>1674</v>
      </c>
      <c r="H4933" s="91">
        <v>1993</v>
      </c>
      <c r="I4933" s="91">
        <v>1990</v>
      </c>
      <c r="J4933" s="94">
        <v>4669</v>
      </c>
      <c r="K4933" s="92" t="s">
        <v>6368</v>
      </c>
    </row>
    <row r="4934" spans="1:11" ht="15" x14ac:dyDescent="0.25">
      <c r="A4934" s="91">
        <v>7450</v>
      </c>
      <c r="B4934" s="92" t="s">
        <v>10012</v>
      </c>
      <c r="C4934" s="92" t="s">
        <v>10013</v>
      </c>
      <c r="D4934" s="93" t="s">
        <v>275</v>
      </c>
      <c r="E4934" s="94">
        <v>35106</v>
      </c>
      <c r="F4934" s="94">
        <v>6593</v>
      </c>
      <c r="G4934" s="91">
        <v>1119</v>
      </c>
      <c r="H4934" s="91">
        <v>2000</v>
      </c>
      <c r="I4934" s="91">
        <v>2000</v>
      </c>
      <c r="J4934" s="94">
        <v>5844</v>
      </c>
      <c r="K4934" s="92" t="s">
        <v>6368</v>
      </c>
    </row>
    <row r="4935" spans="1:11" ht="15" x14ac:dyDescent="0.25">
      <c r="A4935" s="91">
        <v>4413</v>
      </c>
      <c r="B4935" s="92" t="s">
        <v>10014</v>
      </c>
      <c r="C4935" s="92" t="s">
        <v>10015</v>
      </c>
      <c r="D4935" s="93" t="s">
        <v>275</v>
      </c>
      <c r="E4935" s="94">
        <v>23553</v>
      </c>
      <c r="F4935" s="91" t="s">
        <v>9566</v>
      </c>
      <c r="G4935" s="91">
        <v>1001</v>
      </c>
      <c r="H4935" s="91">
        <v>2007</v>
      </c>
      <c r="I4935" s="91">
        <v>2000</v>
      </c>
      <c r="J4935" s="94">
        <v>3919</v>
      </c>
      <c r="K4935" s="92" t="s">
        <v>6368</v>
      </c>
    </row>
    <row r="4936" spans="1:11" ht="15" x14ac:dyDescent="0.25">
      <c r="A4936" s="91">
        <v>706503</v>
      </c>
      <c r="B4936" s="92" t="s">
        <v>10016</v>
      </c>
      <c r="C4936" s="92" t="s">
        <v>10017</v>
      </c>
      <c r="D4936" s="93" t="s">
        <v>275</v>
      </c>
      <c r="E4936" s="94">
        <v>15865</v>
      </c>
      <c r="F4936" s="91" t="s">
        <v>9566</v>
      </c>
      <c r="G4936" s="91">
        <v>884</v>
      </c>
      <c r="H4936" s="91">
        <v>2020</v>
      </c>
      <c r="I4936" s="91">
        <v>2020</v>
      </c>
      <c r="J4936" s="94">
        <v>2638</v>
      </c>
      <c r="K4936" s="92" t="s">
        <v>6368</v>
      </c>
    </row>
    <row r="4937" spans="1:11" ht="15" x14ac:dyDescent="0.25">
      <c r="A4937" s="91">
        <v>622855</v>
      </c>
      <c r="B4937" s="92" t="s">
        <v>10018</v>
      </c>
      <c r="C4937" s="92" t="s">
        <v>10019</v>
      </c>
      <c r="D4937" s="93" t="s">
        <v>275</v>
      </c>
      <c r="E4937" s="94">
        <v>20804</v>
      </c>
      <c r="F4937" s="94">
        <v>6592</v>
      </c>
      <c r="G4937" s="91">
        <v>537</v>
      </c>
      <c r="H4937" s="91">
        <v>2020</v>
      </c>
      <c r="I4937" s="91">
        <v>2020</v>
      </c>
      <c r="J4937" s="94">
        <v>3461</v>
      </c>
      <c r="K4937" s="92" t="s">
        <v>6368</v>
      </c>
    </row>
    <row r="4938" spans="1:11" ht="15" x14ac:dyDescent="0.25">
      <c r="A4938" s="91">
        <v>536176</v>
      </c>
      <c r="B4938" s="92" t="s">
        <v>10020</v>
      </c>
      <c r="C4938" s="92" t="s">
        <v>10021</v>
      </c>
      <c r="D4938" s="93" t="s">
        <v>275</v>
      </c>
      <c r="E4938" s="94">
        <v>10957</v>
      </c>
      <c r="F4938" s="94">
        <v>6592</v>
      </c>
      <c r="G4938" s="91">
        <v>330</v>
      </c>
      <c r="H4938" s="91">
        <v>2019</v>
      </c>
      <c r="I4938" s="91">
        <v>2010</v>
      </c>
      <c r="J4938" s="94">
        <v>182</v>
      </c>
      <c r="K4938" s="92" t="s">
        <v>6368</v>
      </c>
    </row>
    <row r="4939" spans="1:11" ht="15" x14ac:dyDescent="0.25">
      <c r="A4939" s="91">
        <v>423204</v>
      </c>
      <c r="B4939" s="92" t="s">
        <v>10022</v>
      </c>
      <c r="C4939" s="92" t="s">
        <v>10023</v>
      </c>
      <c r="D4939" s="93" t="s">
        <v>275</v>
      </c>
      <c r="E4939" s="94">
        <v>73395</v>
      </c>
      <c r="F4939" s="94">
        <v>6592</v>
      </c>
      <c r="G4939" s="91">
        <v>3656</v>
      </c>
      <c r="H4939" s="91">
        <v>2019</v>
      </c>
      <c r="I4939" s="91">
        <v>2010</v>
      </c>
      <c r="J4939" s="94">
        <v>12223</v>
      </c>
      <c r="K4939" s="92" t="s">
        <v>6368</v>
      </c>
    </row>
    <row r="4940" spans="1:11" ht="15" x14ac:dyDescent="0.25">
      <c r="A4940" s="91">
        <v>25059</v>
      </c>
      <c r="B4940" s="92" t="s">
        <v>10024</v>
      </c>
      <c r="C4940" s="92" t="s">
        <v>10025</v>
      </c>
      <c r="D4940" s="93" t="s">
        <v>275</v>
      </c>
      <c r="E4940" s="94">
        <v>20054</v>
      </c>
      <c r="F4940" s="91" t="s">
        <v>9566</v>
      </c>
      <c r="G4940" s="91">
        <v>504</v>
      </c>
      <c r="H4940" s="91">
        <v>1996</v>
      </c>
      <c r="I4940" s="91">
        <v>1990</v>
      </c>
      <c r="J4940" s="94">
        <v>3336</v>
      </c>
      <c r="K4940" s="92" t="s">
        <v>6368</v>
      </c>
    </row>
    <row r="4941" spans="1:11" ht="15" x14ac:dyDescent="0.25">
      <c r="A4941" s="91">
        <v>21159</v>
      </c>
      <c r="B4941" s="92" t="s">
        <v>10026</v>
      </c>
      <c r="C4941" s="92" t="s">
        <v>10027</v>
      </c>
      <c r="D4941" s="93" t="s">
        <v>275</v>
      </c>
      <c r="E4941" s="94">
        <v>16141</v>
      </c>
      <c r="F4941" s="94">
        <v>6592</v>
      </c>
      <c r="G4941" s="91">
        <v>451</v>
      </c>
      <c r="H4941" s="91">
        <v>1964</v>
      </c>
      <c r="I4941" s="91">
        <v>1960</v>
      </c>
      <c r="J4941" s="94">
        <v>2684</v>
      </c>
      <c r="K4941" s="92" t="s">
        <v>6368</v>
      </c>
    </row>
    <row r="4942" spans="1:11" ht="15" x14ac:dyDescent="0.25">
      <c r="A4942" s="91">
        <v>25319</v>
      </c>
      <c r="B4942" s="92" t="s">
        <v>10028</v>
      </c>
      <c r="C4942" s="92" t="s">
        <v>10029</v>
      </c>
      <c r="D4942" s="93" t="s">
        <v>275</v>
      </c>
      <c r="E4942" s="94">
        <v>15584</v>
      </c>
      <c r="F4942" s="94">
        <v>6588</v>
      </c>
      <c r="G4942" s="91">
        <v>337</v>
      </c>
      <c r="H4942" s="91">
        <v>1964</v>
      </c>
      <c r="I4942" s="91">
        <v>1960</v>
      </c>
      <c r="J4942" s="94">
        <v>2591</v>
      </c>
      <c r="K4942" s="92" t="s">
        <v>6368</v>
      </c>
    </row>
    <row r="4943" spans="1:11" ht="15" x14ac:dyDescent="0.25">
      <c r="A4943" s="91">
        <v>8874</v>
      </c>
      <c r="B4943" s="92" t="s">
        <v>10030</v>
      </c>
      <c r="C4943" s="92" t="s">
        <v>10031</v>
      </c>
      <c r="D4943" s="93" t="s">
        <v>275</v>
      </c>
      <c r="E4943" s="94">
        <v>27284</v>
      </c>
      <c r="F4943" s="94">
        <v>6588</v>
      </c>
      <c r="G4943" s="91">
        <v>2758</v>
      </c>
      <c r="H4943" s="91">
        <v>1997</v>
      </c>
      <c r="I4943" s="91">
        <v>1990</v>
      </c>
      <c r="J4943" s="94">
        <v>454</v>
      </c>
      <c r="K4943" s="92" t="s">
        <v>6368</v>
      </c>
    </row>
    <row r="4944" spans="1:11" ht="15" x14ac:dyDescent="0.25">
      <c r="A4944" s="91">
        <v>948549</v>
      </c>
      <c r="B4944" s="92" t="s">
        <v>10032</v>
      </c>
      <c r="C4944" s="92" t="s">
        <v>10033</v>
      </c>
      <c r="D4944" s="93" t="s">
        <v>275</v>
      </c>
      <c r="E4944" s="94">
        <v>81641</v>
      </c>
      <c r="F4944" s="91" t="s">
        <v>9566</v>
      </c>
      <c r="G4944" s="91">
        <v>835</v>
      </c>
      <c r="H4944" s="91">
        <v>2024</v>
      </c>
      <c r="I4944" s="91">
        <v>2020</v>
      </c>
      <c r="J4944" s="94">
        <v>13596</v>
      </c>
      <c r="K4944" s="92" t="s">
        <v>6368</v>
      </c>
    </row>
    <row r="4945" spans="1:11" ht="15" x14ac:dyDescent="0.25">
      <c r="A4945" s="91">
        <v>736769</v>
      </c>
      <c r="B4945" s="92" t="s">
        <v>10034</v>
      </c>
      <c r="C4945" s="92" t="s">
        <v>10035</v>
      </c>
      <c r="D4945" s="93" t="s">
        <v>275</v>
      </c>
      <c r="E4945" s="94">
        <v>20053</v>
      </c>
      <c r="F4945" s="94">
        <v>6587</v>
      </c>
      <c r="G4945" s="91">
        <v>648</v>
      </c>
      <c r="H4945" s="91">
        <v>2023</v>
      </c>
      <c r="I4945" s="91">
        <v>2020</v>
      </c>
      <c r="J4945" s="94">
        <v>3336</v>
      </c>
      <c r="K4945" s="92" t="s">
        <v>6368</v>
      </c>
    </row>
    <row r="4946" spans="1:11" ht="15" x14ac:dyDescent="0.25">
      <c r="A4946" s="91">
        <v>348877</v>
      </c>
      <c r="B4946" s="92" t="s">
        <v>6670</v>
      </c>
      <c r="C4946" s="92" t="s">
        <v>10036</v>
      </c>
      <c r="D4946" s="93" t="s">
        <v>275</v>
      </c>
      <c r="E4946" s="94">
        <v>1186</v>
      </c>
      <c r="F4946" s="94">
        <v>6587</v>
      </c>
      <c r="G4946" s="91">
        <v>415</v>
      </c>
      <c r="H4946" s="91">
        <v>1972</v>
      </c>
      <c r="I4946" s="91">
        <v>1970</v>
      </c>
      <c r="J4946" s="94">
        <v>192</v>
      </c>
      <c r="K4946" s="92" t="s">
        <v>6368</v>
      </c>
    </row>
    <row r="4947" spans="1:11" ht="15" x14ac:dyDescent="0.25">
      <c r="A4947" s="91">
        <v>270303</v>
      </c>
      <c r="B4947" s="92" t="s">
        <v>10037</v>
      </c>
      <c r="C4947" s="92" t="s">
        <v>10038</v>
      </c>
      <c r="D4947" s="93" t="s">
        <v>275</v>
      </c>
      <c r="E4947" s="94">
        <v>117442</v>
      </c>
      <c r="F4947" s="94">
        <v>6585</v>
      </c>
      <c r="G4947" s="91">
        <v>6603</v>
      </c>
      <c r="H4947" s="91">
        <v>2015</v>
      </c>
      <c r="I4947" s="91">
        <v>2010</v>
      </c>
      <c r="J4947" s="94">
        <v>19561</v>
      </c>
      <c r="K4947" s="92" t="s">
        <v>6368</v>
      </c>
    </row>
    <row r="4948" spans="1:11" ht="15" x14ac:dyDescent="0.25">
      <c r="A4948" s="91">
        <v>1172674</v>
      </c>
      <c r="B4948" s="92" t="s">
        <v>10039</v>
      </c>
      <c r="C4948" s="92" t="s">
        <v>10040</v>
      </c>
      <c r="D4948" s="93" t="s">
        <v>275</v>
      </c>
      <c r="E4948" s="94">
        <v>28188</v>
      </c>
      <c r="F4948" s="94">
        <v>6586</v>
      </c>
      <c r="G4948" s="91">
        <v>455</v>
      </c>
      <c r="H4948" s="91">
        <v>2023</v>
      </c>
      <c r="I4948" s="91">
        <v>2020</v>
      </c>
      <c r="J4948" s="94">
        <v>4691</v>
      </c>
      <c r="K4948" s="92" t="s">
        <v>6368</v>
      </c>
    </row>
    <row r="4949" spans="1:11" ht="15" x14ac:dyDescent="0.25">
      <c r="A4949" s="91">
        <v>572802</v>
      </c>
      <c r="B4949" s="92" t="s">
        <v>10041</v>
      </c>
      <c r="C4949" s="92" t="s">
        <v>10042</v>
      </c>
      <c r="D4949" s="93" t="s">
        <v>275</v>
      </c>
      <c r="E4949" s="94">
        <v>202586</v>
      </c>
      <c r="F4949" s="94">
        <v>6585</v>
      </c>
      <c r="G4949" s="91">
        <v>3191</v>
      </c>
      <c r="H4949" s="91">
        <v>2023</v>
      </c>
      <c r="I4949" s="91">
        <v>2020</v>
      </c>
      <c r="J4949" s="94">
        <v>33746</v>
      </c>
      <c r="K4949" s="92" t="s">
        <v>6368</v>
      </c>
    </row>
    <row r="4950" spans="1:11" ht="15" x14ac:dyDescent="0.25">
      <c r="A4950" s="91">
        <v>80274</v>
      </c>
      <c r="B4950" s="92" t="s">
        <v>10043</v>
      </c>
      <c r="C4950" s="92" t="s">
        <v>10044</v>
      </c>
      <c r="D4950" s="93" t="s">
        <v>275</v>
      </c>
      <c r="E4950" s="94">
        <v>62111</v>
      </c>
      <c r="F4950" s="94">
        <v>6586</v>
      </c>
      <c r="G4950" s="91">
        <v>6001</v>
      </c>
      <c r="H4950" s="91">
        <v>2013</v>
      </c>
      <c r="I4950" s="91">
        <v>2010</v>
      </c>
      <c r="J4950" s="94">
        <v>10343</v>
      </c>
      <c r="K4950" s="92" t="s">
        <v>6368</v>
      </c>
    </row>
    <row r="4951" spans="1:11" ht="15" x14ac:dyDescent="0.25">
      <c r="A4951" s="91">
        <v>19405</v>
      </c>
      <c r="B4951" s="92" t="s">
        <v>10045</v>
      </c>
      <c r="C4951" s="92" t="s">
        <v>10046</v>
      </c>
      <c r="D4951" s="93" t="s">
        <v>275</v>
      </c>
      <c r="E4951" s="94">
        <v>17095</v>
      </c>
      <c r="F4951" s="94">
        <v>6586</v>
      </c>
      <c r="G4951" s="91">
        <v>353</v>
      </c>
      <c r="H4951" s="91">
        <v>2001</v>
      </c>
      <c r="I4951" s="91">
        <v>2000</v>
      </c>
      <c r="J4951" s="94">
        <v>2843</v>
      </c>
      <c r="K4951" s="92" t="s">
        <v>6368</v>
      </c>
    </row>
    <row r="4952" spans="1:11" ht="15" x14ac:dyDescent="0.25">
      <c r="A4952" s="91">
        <v>9950</v>
      </c>
      <c r="B4952" s="92" t="s">
        <v>10047</v>
      </c>
      <c r="C4952" s="92" t="s">
        <v>10048</v>
      </c>
      <c r="D4952" s="93" t="s">
        <v>275</v>
      </c>
      <c r="E4952" s="94">
        <v>11818</v>
      </c>
      <c r="F4952" s="94">
        <v>6586</v>
      </c>
      <c r="G4952" s="91">
        <v>511</v>
      </c>
      <c r="H4952" s="91">
        <v>2006</v>
      </c>
      <c r="I4952" s="91">
        <v>2000</v>
      </c>
      <c r="J4952" s="94">
        <v>1964</v>
      </c>
      <c r="K4952" s="92" t="s">
        <v>6368</v>
      </c>
    </row>
    <row r="4953" spans="1:11" ht="15" x14ac:dyDescent="0.25">
      <c r="A4953" s="91">
        <v>9685</v>
      </c>
      <c r="B4953" s="92" t="s">
        <v>10049</v>
      </c>
      <c r="C4953" s="92" t="s">
        <v>10050</v>
      </c>
      <c r="D4953" s="93" t="s">
        <v>275</v>
      </c>
      <c r="E4953" s="94">
        <v>21393</v>
      </c>
      <c r="F4953" s="94">
        <v>6578</v>
      </c>
      <c r="G4953" s="91">
        <v>325</v>
      </c>
      <c r="H4953" s="91">
        <v>2002</v>
      </c>
      <c r="I4953" s="91">
        <v>2000</v>
      </c>
      <c r="J4953" s="94">
        <v>3559</v>
      </c>
      <c r="K4953" s="92" t="s">
        <v>6368</v>
      </c>
    </row>
    <row r="4954" spans="1:11" ht="15" x14ac:dyDescent="0.25">
      <c r="A4954" s="91">
        <v>9463</v>
      </c>
      <c r="B4954" s="92" t="s">
        <v>10051</v>
      </c>
      <c r="C4954" s="92" t="s">
        <v>10052</v>
      </c>
      <c r="D4954" s="93" t="s">
        <v>275</v>
      </c>
      <c r="E4954" s="94">
        <v>23575</v>
      </c>
      <c r="F4954" s="94">
        <v>6586</v>
      </c>
      <c r="G4954" s="91">
        <v>496</v>
      </c>
      <c r="H4954" s="91">
        <v>1985</v>
      </c>
      <c r="I4954" s="91">
        <v>1980</v>
      </c>
      <c r="J4954" s="94">
        <v>3923</v>
      </c>
      <c r="K4954" s="92" t="s">
        <v>6368</v>
      </c>
    </row>
    <row r="4955" spans="1:11" ht="15" x14ac:dyDescent="0.25">
      <c r="A4955" s="91">
        <v>667</v>
      </c>
      <c r="B4955" s="92" t="s">
        <v>10053</v>
      </c>
      <c r="C4955" s="92" t="s">
        <v>10054</v>
      </c>
      <c r="D4955" s="93" t="s">
        <v>275</v>
      </c>
      <c r="E4955" s="94">
        <v>61842</v>
      </c>
      <c r="F4955" s="94">
        <v>6586</v>
      </c>
      <c r="G4955" s="91">
        <v>2307</v>
      </c>
      <c r="H4955" s="91">
        <v>1967</v>
      </c>
      <c r="I4955" s="91">
        <v>1960</v>
      </c>
      <c r="J4955" s="94">
        <v>10298</v>
      </c>
      <c r="K4955" s="92" t="s">
        <v>6368</v>
      </c>
    </row>
    <row r="4956" spans="1:11" ht="15" x14ac:dyDescent="0.25">
      <c r="A4956" s="91">
        <v>762430</v>
      </c>
      <c r="B4956" s="92" t="s">
        <v>8772</v>
      </c>
      <c r="C4956" s="92" t="s">
        <v>10055</v>
      </c>
      <c r="D4956" s="93" t="s">
        <v>275</v>
      </c>
      <c r="E4956" s="91" t="s">
        <v>2603</v>
      </c>
      <c r="F4956" s="91" t="s">
        <v>9566</v>
      </c>
      <c r="G4956" s="91">
        <v>1255</v>
      </c>
      <c r="H4956" s="91">
        <v>2023</v>
      </c>
      <c r="I4956" s="91">
        <v>2020</v>
      </c>
      <c r="J4956" s="94">
        <v>12523</v>
      </c>
      <c r="K4956" s="92" t="s">
        <v>6368</v>
      </c>
    </row>
    <row r="4957" spans="1:11" ht="15" x14ac:dyDescent="0.25">
      <c r="A4957" s="91">
        <v>653744</v>
      </c>
      <c r="B4957" s="92" t="s">
        <v>10056</v>
      </c>
      <c r="C4957" s="92" t="s">
        <v>10057</v>
      </c>
      <c r="D4957" s="93" t="s">
        <v>275</v>
      </c>
      <c r="E4957" s="94">
        <v>13369</v>
      </c>
      <c r="F4957" s="94">
        <v>6584</v>
      </c>
      <c r="G4957" s="91">
        <v>341</v>
      </c>
      <c r="H4957" s="91">
        <v>2020</v>
      </c>
      <c r="I4957" s="91">
        <v>2020</v>
      </c>
      <c r="J4957" s="94">
        <v>2222</v>
      </c>
      <c r="K4957" s="92" t="s">
        <v>6368</v>
      </c>
    </row>
    <row r="4958" spans="1:11" ht="15" x14ac:dyDescent="0.25">
      <c r="A4958" s="91">
        <v>547565</v>
      </c>
      <c r="B4958" s="92" t="s">
        <v>10058</v>
      </c>
      <c r="C4958" s="92" t="s">
        <v>10059</v>
      </c>
      <c r="D4958" s="93" t="s">
        <v>275</v>
      </c>
      <c r="E4958" s="94">
        <v>19955</v>
      </c>
      <c r="F4958" s="91" t="s">
        <v>9566</v>
      </c>
      <c r="G4958" s="91">
        <v>1212</v>
      </c>
      <c r="H4958" s="91">
        <v>2021</v>
      </c>
      <c r="I4958" s="91">
        <v>2020</v>
      </c>
      <c r="J4958" s="94">
        <v>3319</v>
      </c>
      <c r="K4958" s="92" t="s">
        <v>6368</v>
      </c>
    </row>
    <row r="4959" spans="1:11" ht="15" x14ac:dyDescent="0.25">
      <c r="A4959" s="91">
        <v>376166</v>
      </c>
      <c r="B4959" s="92" t="s">
        <v>10060</v>
      </c>
      <c r="C4959" s="92" t="s">
        <v>10061</v>
      </c>
      <c r="D4959" s="93" t="s">
        <v>275</v>
      </c>
      <c r="E4959" s="94">
        <v>9326</v>
      </c>
      <c r="F4959" s="94">
        <v>6584</v>
      </c>
      <c r="G4959" s="91">
        <v>310</v>
      </c>
      <c r="H4959" s="91">
        <v>2016</v>
      </c>
      <c r="I4959" s="91">
        <v>2010</v>
      </c>
      <c r="J4959" s="94">
        <v>1549</v>
      </c>
      <c r="K4959" s="92" t="s">
        <v>6368</v>
      </c>
    </row>
    <row r="4960" spans="1:11" ht="15" x14ac:dyDescent="0.25">
      <c r="A4960" s="91">
        <v>80389</v>
      </c>
      <c r="B4960" s="92" t="s">
        <v>10062</v>
      </c>
      <c r="C4960" s="92" t="s">
        <v>10063</v>
      </c>
      <c r="D4960" s="93" t="s">
        <v>275</v>
      </c>
      <c r="E4960" s="94">
        <v>24291</v>
      </c>
      <c r="F4960" s="94">
        <v>6584</v>
      </c>
      <c r="G4960" s="91">
        <v>1687</v>
      </c>
      <c r="H4960" s="91">
        <v>2012</v>
      </c>
      <c r="I4960" s="91">
        <v>2010</v>
      </c>
      <c r="J4960" s="94">
        <v>4042</v>
      </c>
      <c r="K4960" s="92" t="s">
        <v>6368</v>
      </c>
    </row>
    <row r="4961" spans="1:11" ht="15" x14ac:dyDescent="0.25">
      <c r="A4961" s="91">
        <v>11183</v>
      </c>
      <c r="B4961" s="92" t="s">
        <v>10064</v>
      </c>
      <c r="C4961" s="92" t="s">
        <v>10065</v>
      </c>
      <c r="D4961" s="93" t="s">
        <v>275</v>
      </c>
      <c r="E4961" s="94">
        <v>10674</v>
      </c>
      <c r="F4961" s="94">
        <v>6584</v>
      </c>
      <c r="G4961" s="91">
        <v>919</v>
      </c>
      <c r="H4961" s="91">
        <v>1978</v>
      </c>
      <c r="I4961" s="91">
        <v>1970</v>
      </c>
      <c r="J4961" s="94">
        <v>1773</v>
      </c>
      <c r="K4961" s="92" t="s">
        <v>6368</v>
      </c>
    </row>
    <row r="4962" spans="1:11" ht="15" x14ac:dyDescent="0.25">
      <c r="A4962" s="91">
        <v>10409</v>
      </c>
      <c r="B4962" s="92" t="s">
        <v>10066</v>
      </c>
      <c r="C4962" s="92" t="s">
        <v>10067</v>
      </c>
      <c r="D4962" s="93" t="s">
        <v>275</v>
      </c>
      <c r="E4962" s="94">
        <v>25541</v>
      </c>
      <c r="F4962" s="94">
        <v>6584</v>
      </c>
      <c r="G4962" s="91">
        <v>361</v>
      </c>
      <c r="H4962" s="91">
        <v>1992</v>
      </c>
      <c r="I4962" s="91">
        <v>1990</v>
      </c>
      <c r="J4962" s="94">
        <v>425</v>
      </c>
      <c r="K4962" s="92" t="s">
        <v>6368</v>
      </c>
    </row>
    <row r="4963" spans="1:11" ht="15" x14ac:dyDescent="0.25">
      <c r="A4963" s="91">
        <v>577</v>
      </c>
      <c r="B4963" s="92" t="s">
        <v>10068</v>
      </c>
      <c r="C4963" s="92" t="s">
        <v>10069</v>
      </c>
      <c r="D4963" s="93" t="s">
        <v>275</v>
      </c>
      <c r="E4963" s="94">
        <v>2541</v>
      </c>
      <c r="F4963" s="91" t="s">
        <v>9566</v>
      </c>
      <c r="G4963" s="91">
        <v>827</v>
      </c>
      <c r="H4963" s="91">
        <v>1995</v>
      </c>
      <c r="I4963" s="91">
        <v>1990</v>
      </c>
      <c r="J4963" s="94">
        <v>4228</v>
      </c>
      <c r="K4963" s="92" t="s">
        <v>6368</v>
      </c>
    </row>
    <row r="4964" spans="1:11" ht="15" x14ac:dyDescent="0.25">
      <c r="A4964" s="91">
        <v>5879</v>
      </c>
      <c r="B4964" s="92" t="s">
        <v>10070</v>
      </c>
      <c r="C4964" s="92" t="s">
        <v>10071</v>
      </c>
      <c r="D4964" s="93" t="s">
        <v>275</v>
      </c>
      <c r="E4964" s="94">
        <v>75362</v>
      </c>
      <c r="F4964" s="94">
        <v>6583</v>
      </c>
      <c r="G4964" s="91">
        <v>668</v>
      </c>
      <c r="H4964" s="91">
        <v>1976</v>
      </c>
      <c r="I4964" s="91">
        <v>1970</v>
      </c>
      <c r="J4964" s="94">
        <v>1255</v>
      </c>
      <c r="K4964" s="92" t="s">
        <v>6368</v>
      </c>
    </row>
    <row r="4965" spans="1:11" ht="15" x14ac:dyDescent="0.25">
      <c r="A4965" s="91">
        <v>1198870</v>
      </c>
      <c r="B4965" s="92" t="s">
        <v>6670</v>
      </c>
      <c r="C4965" s="119" t="s">
        <v>10072</v>
      </c>
      <c r="D4965" s="120"/>
      <c r="E4965" s="94">
        <v>3585</v>
      </c>
      <c r="F4965" s="94">
        <v>6582</v>
      </c>
      <c r="G4965" s="91">
        <v>439</v>
      </c>
      <c r="H4965" s="92"/>
      <c r="I4965" s="92"/>
      <c r="J4965" s="94">
        <v>592</v>
      </c>
      <c r="K4965" s="92" t="s">
        <v>6368</v>
      </c>
    </row>
    <row r="4966" spans="1:11" ht="15" x14ac:dyDescent="0.25">
      <c r="A4966" s="91">
        <v>411638</v>
      </c>
      <c r="B4966" s="92" t="s">
        <v>10073</v>
      </c>
      <c r="C4966" s="92" t="s">
        <v>10074</v>
      </c>
      <c r="D4966" s="93" t="s">
        <v>275</v>
      </c>
      <c r="E4966" s="94">
        <v>15029</v>
      </c>
      <c r="F4966" s="94">
        <v>6582</v>
      </c>
      <c r="G4966" s="91">
        <v>440</v>
      </c>
      <c r="H4966" s="91">
        <v>2016</v>
      </c>
      <c r="I4966" s="91">
        <v>2010</v>
      </c>
      <c r="J4966" s="94">
        <v>2499</v>
      </c>
      <c r="K4966" s="92" t="s">
        <v>6368</v>
      </c>
    </row>
    <row r="4967" spans="1:11" ht="15" x14ac:dyDescent="0.25">
      <c r="A4967" s="91">
        <v>18126</v>
      </c>
      <c r="B4967" s="92" t="s">
        <v>10075</v>
      </c>
      <c r="C4967" s="92" t="s">
        <v>10076</v>
      </c>
      <c r="D4967" s="93" t="s">
        <v>275</v>
      </c>
      <c r="E4967" s="94">
        <v>53483</v>
      </c>
      <c r="F4967" s="94">
        <v>6582</v>
      </c>
      <c r="G4967" s="91">
        <v>2048</v>
      </c>
      <c r="H4967" s="91">
        <v>2009</v>
      </c>
      <c r="I4967" s="91">
        <v>2000</v>
      </c>
      <c r="J4967" s="94">
        <v>8905</v>
      </c>
      <c r="K4967" s="92" t="s">
        <v>6368</v>
      </c>
    </row>
    <row r="4968" spans="1:11" ht="15" x14ac:dyDescent="0.25">
      <c r="A4968" s="91">
        <v>1894</v>
      </c>
      <c r="B4968" s="92" t="s">
        <v>10077</v>
      </c>
      <c r="C4968" s="92" t="s">
        <v>10078</v>
      </c>
      <c r="D4968" s="93" t="s">
        <v>275</v>
      </c>
      <c r="E4968" s="94">
        <v>90431</v>
      </c>
      <c r="F4968" s="91" t="s">
        <v>9566</v>
      </c>
      <c r="G4968" s="91">
        <v>13757</v>
      </c>
      <c r="H4968" s="91">
        <v>2002</v>
      </c>
      <c r="I4968" s="91">
        <v>2000</v>
      </c>
      <c r="J4968" s="94">
        <v>15061</v>
      </c>
      <c r="K4968" s="92" t="s">
        <v>6368</v>
      </c>
    </row>
    <row r="4969" spans="1:11" ht="15" x14ac:dyDescent="0.25">
      <c r="A4969" s="91">
        <v>816</v>
      </c>
      <c r="B4969" s="92" t="s">
        <v>10079</v>
      </c>
      <c r="C4969" s="92" t="s">
        <v>10080</v>
      </c>
      <c r="D4969" s="93" t="s">
        <v>275</v>
      </c>
      <c r="E4969" s="94">
        <v>101455</v>
      </c>
      <c r="F4969" s="94">
        <v>6582</v>
      </c>
      <c r="G4969" s="91">
        <v>3576</v>
      </c>
      <c r="H4969" s="91">
        <v>1997</v>
      </c>
      <c r="I4969" s="91">
        <v>1990</v>
      </c>
      <c r="J4969" s="94">
        <v>16898</v>
      </c>
      <c r="K4969" s="92" t="s">
        <v>6368</v>
      </c>
    </row>
    <row r="4970" spans="1:11" ht="15" x14ac:dyDescent="0.25">
      <c r="A4970" s="91">
        <v>683340</v>
      </c>
      <c r="B4970" s="92" t="s">
        <v>10081</v>
      </c>
      <c r="C4970" s="92" t="s">
        <v>10082</v>
      </c>
      <c r="D4970" s="93" t="s">
        <v>275</v>
      </c>
      <c r="E4970" s="94">
        <v>21872</v>
      </c>
      <c r="F4970" s="94">
        <v>6581</v>
      </c>
      <c r="G4970" s="91">
        <v>424</v>
      </c>
      <c r="H4970" s="91">
        <v>2022</v>
      </c>
      <c r="I4970" s="91">
        <v>2020</v>
      </c>
      <c r="J4970" s="94">
        <v>3639</v>
      </c>
      <c r="K4970" s="92" t="s">
        <v>6368</v>
      </c>
    </row>
    <row r="4971" spans="1:11" ht="15" x14ac:dyDescent="0.25">
      <c r="A4971" s="91">
        <v>489927</v>
      </c>
      <c r="B4971" s="92" t="s">
        <v>10083</v>
      </c>
      <c r="C4971" s="92" t="s">
        <v>10084</v>
      </c>
      <c r="D4971" s="93" t="s">
        <v>275</v>
      </c>
      <c r="E4971" s="94">
        <v>19215</v>
      </c>
      <c r="F4971" s="94">
        <v>6581</v>
      </c>
      <c r="G4971" s="91">
        <v>359</v>
      </c>
      <c r="H4971" s="91">
        <v>2018</v>
      </c>
      <c r="I4971" s="91">
        <v>2010</v>
      </c>
      <c r="J4971" s="94">
        <v>3196</v>
      </c>
      <c r="K4971" s="92" t="s">
        <v>6368</v>
      </c>
    </row>
    <row r="4972" spans="1:11" ht="15" x14ac:dyDescent="0.25">
      <c r="A4972" s="91">
        <v>417859</v>
      </c>
      <c r="B4972" s="92" t="s">
        <v>10085</v>
      </c>
      <c r="C4972" s="92" t="s">
        <v>10086</v>
      </c>
      <c r="D4972" s="93" t="s">
        <v>275</v>
      </c>
      <c r="E4972" s="94">
        <v>141541</v>
      </c>
      <c r="F4972" s="94">
        <v>6581</v>
      </c>
      <c r="G4972" s="91">
        <v>4279</v>
      </c>
      <c r="H4972" s="91">
        <v>2011</v>
      </c>
      <c r="I4972" s="91">
        <v>2010</v>
      </c>
      <c r="J4972" s="94">
        <v>23576</v>
      </c>
      <c r="K4972" s="92" t="s">
        <v>6368</v>
      </c>
    </row>
    <row r="4973" spans="1:11" ht="15" x14ac:dyDescent="0.25">
      <c r="A4973" s="91">
        <v>4105</v>
      </c>
      <c r="B4973" s="92" t="s">
        <v>10087</v>
      </c>
      <c r="C4973" s="92" t="s">
        <v>10088</v>
      </c>
      <c r="D4973" s="93" t="s">
        <v>275</v>
      </c>
      <c r="E4973" s="94">
        <v>31969</v>
      </c>
      <c r="F4973" s="94">
        <v>6581</v>
      </c>
      <c r="G4973" s="91">
        <v>1159</v>
      </c>
      <c r="H4973" s="91">
        <v>1989</v>
      </c>
      <c r="I4973" s="91">
        <v>1980</v>
      </c>
      <c r="J4973" s="94">
        <v>5321</v>
      </c>
      <c r="K4973" s="92" t="s">
        <v>6368</v>
      </c>
    </row>
    <row r="4974" spans="1:11" ht="15" x14ac:dyDescent="0.25">
      <c r="A4974" s="91">
        <v>988078</v>
      </c>
      <c r="B4974" s="92" t="s">
        <v>10089</v>
      </c>
      <c r="C4974" s="92" t="s">
        <v>10090</v>
      </c>
      <c r="D4974" s="93" t="s">
        <v>275</v>
      </c>
      <c r="E4974" s="94">
        <v>85672</v>
      </c>
      <c r="F4974" s="91" t="s">
        <v>9566</v>
      </c>
      <c r="G4974" s="91">
        <v>913</v>
      </c>
      <c r="H4974" s="91">
        <v>2023</v>
      </c>
      <c r="I4974" s="91">
        <v>2020</v>
      </c>
      <c r="J4974" s="94">
        <v>14268</v>
      </c>
      <c r="K4974" s="92" t="s">
        <v>6368</v>
      </c>
    </row>
    <row r="4975" spans="1:11" ht="15" x14ac:dyDescent="0.25">
      <c r="A4975" s="91">
        <v>70981</v>
      </c>
      <c r="B4975" s="92" t="s">
        <v>10091</v>
      </c>
      <c r="C4975" s="92" t="s">
        <v>10092</v>
      </c>
      <c r="D4975" s="93" t="s">
        <v>275</v>
      </c>
      <c r="E4975" s="94">
        <v>14634</v>
      </c>
      <c r="F4975" s="91" t="s">
        <v>10093</v>
      </c>
      <c r="G4975" s="91">
        <v>12716</v>
      </c>
      <c r="H4975" s="91">
        <v>2012</v>
      </c>
      <c r="I4975" s="91">
        <v>2010</v>
      </c>
      <c r="J4975" s="94">
        <v>24376</v>
      </c>
      <c r="K4975" s="92" t="s">
        <v>6368</v>
      </c>
    </row>
    <row r="4976" spans="1:11" ht="15" x14ac:dyDescent="0.25">
      <c r="A4976" s="91">
        <v>22586</v>
      </c>
      <c r="B4976" s="92" t="s">
        <v>10094</v>
      </c>
      <c r="C4976" s="92" t="s">
        <v>10095</v>
      </c>
      <c r="D4976" s="93" t="s">
        <v>275</v>
      </c>
      <c r="E4976" s="94">
        <v>36322</v>
      </c>
      <c r="F4976" s="91" t="s">
        <v>10093</v>
      </c>
      <c r="G4976" s="91">
        <v>974</v>
      </c>
      <c r="H4976" s="91">
        <v>1994</v>
      </c>
      <c r="I4976" s="91">
        <v>1990</v>
      </c>
      <c r="J4976" s="94">
        <v>6046</v>
      </c>
      <c r="K4976" s="92" t="s">
        <v>6368</v>
      </c>
    </row>
    <row r="4977" spans="1:11" ht="15" x14ac:dyDescent="0.25">
      <c r="A4977" s="91">
        <v>20714</v>
      </c>
      <c r="B4977" s="92">
        <v>12</v>
      </c>
      <c r="C4977" s="92" t="s">
        <v>10096</v>
      </c>
      <c r="D4977" s="93" t="s">
        <v>275</v>
      </c>
      <c r="E4977" s="94">
        <v>15655</v>
      </c>
      <c r="F4977" s="91" t="s">
        <v>9566</v>
      </c>
      <c r="G4977" s="91">
        <v>401</v>
      </c>
      <c r="H4977" s="91">
        <v>2007</v>
      </c>
      <c r="I4977" s="91">
        <v>2000</v>
      </c>
      <c r="J4977" s="94">
        <v>2603</v>
      </c>
      <c r="K4977" s="92" t="s">
        <v>6368</v>
      </c>
    </row>
    <row r="4978" spans="1:11" ht="15" x14ac:dyDescent="0.25">
      <c r="A4978" s="91">
        <v>12775</v>
      </c>
      <c r="B4978" s="92" t="s">
        <v>10097</v>
      </c>
      <c r="C4978" s="92" t="s">
        <v>10098</v>
      </c>
      <c r="D4978" s="93" t="s">
        <v>275</v>
      </c>
      <c r="E4978" s="94">
        <v>25986</v>
      </c>
      <c r="F4978" s="91" t="s">
        <v>10093</v>
      </c>
      <c r="G4978" s="91">
        <v>405</v>
      </c>
      <c r="H4978" s="91">
        <v>1985</v>
      </c>
      <c r="I4978" s="91">
        <v>1980</v>
      </c>
      <c r="J4978" s="94">
        <v>4324</v>
      </c>
      <c r="K4978" s="92" t="s">
        <v>6368</v>
      </c>
    </row>
    <row r="4979" spans="1:11" ht="15" x14ac:dyDescent="0.25">
      <c r="A4979" s="91">
        <v>11430</v>
      </c>
      <c r="B4979" s="92" t="s">
        <v>10099</v>
      </c>
      <c r="C4979" s="92" t="s">
        <v>10100</v>
      </c>
      <c r="D4979" s="93" t="s">
        <v>275</v>
      </c>
      <c r="E4979" s="94">
        <v>79985</v>
      </c>
      <c r="F4979" s="91" t="s">
        <v>9566</v>
      </c>
      <c r="G4979" s="91">
        <v>3050</v>
      </c>
      <c r="H4979" s="91">
        <v>2004</v>
      </c>
      <c r="I4979" s="91">
        <v>2000</v>
      </c>
      <c r="J4979" s="94">
        <v>13321</v>
      </c>
      <c r="K4979" s="92" t="s">
        <v>6368</v>
      </c>
    </row>
    <row r="4980" spans="1:11" ht="15" x14ac:dyDescent="0.25">
      <c r="A4980" s="91">
        <v>157</v>
      </c>
      <c r="B4980" s="92" t="s">
        <v>10101</v>
      </c>
      <c r="C4980" s="92" t="s">
        <v>10102</v>
      </c>
      <c r="D4980" s="93" t="s">
        <v>275</v>
      </c>
      <c r="E4980" s="94">
        <v>17152</v>
      </c>
      <c r="F4980" s="91" t="s">
        <v>10093</v>
      </c>
      <c r="G4980" s="91">
        <v>1429</v>
      </c>
      <c r="H4980" s="91">
        <v>1984</v>
      </c>
      <c r="I4980" s="91">
        <v>1980</v>
      </c>
      <c r="J4980" s="94">
        <v>2852</v>
      </c>
      <c r="K4980" s="92" t="s">
        <v>6368</v>
      </c>
    </row>
    <row r="4981" spans="1:11" ht="15" x14ac:dyDescent="0.25">
      <c r="A4981" s="91">
        <v>1082195</v>
      </c>
      <c r="B4981" s="92" t="s">
        <v>10103</v>
      </c>
      <c r="C4981" s="92" t="s">
        <v>10104</v>
      </c>
      <c r="D4981" s="93" t="s">
        <v>275</v>
      </c>
      <c r="E4981" s="94">
        <v>108894</v>
      </c>
      <c r="F4981" s="94">
        <v>6579</v>
      </c>
      <c r="G4981" s="91">
        <v>710</v>
      </c>
      <c r="H4981" s="91">
        <v>2024</v>
      </c>
      <c r="I4981" s="91">
        <v>2020</v>
      </c>
      <c r="J4981" s="94">
        <v>18137</v>
      </c>
      <c r="K4981" s="92" t="s">
        <v>6368</v>
      </c>
    </row>
    <row r="4982" spans="1:11" ht="15" x14ac:dyDescent="0.25">
      <c r="A4982" s="91">
        <v>601666</v>
      </c>
      <c r="B4982" s="92" t="s">
        <v>10105</v>
      </c>
      <c r="C4982" s="92" t="s">
        <v>10106</v>
      </c>
      <c r="D4982" s="93" t="s">
        <v>275</v>
      </c>
      <c r="E4982" s="94">
        <v>59208</v>
      </c>
      <c r="F4982" s="94">
        <v>6579</v>
      </c>
      <c r="G4982" s="91">
        <v>2828</v>
      </c>
      <c r="H4982" s="91">
        <v>2021</v>
      </c>
      <c r="I4982" s="91">
        <v>2020</v>
      </c>
      <c r="J4982" s="94">
        <v>9859</v>
      </c>
      <c r="K4982" s="92" t="s">
        <v>6368</v>
      </c>
    </row>
    <row r="4983" spans="1:11" ht="15" x14ac:dyDescent="0.25">
      <c r="A4983" s="91">
        <v>467936</v>
      </c>
      <c r="B4983" s="92" t="s">
        <v>10107</v>
      </c>
      <c r="C4983" s="92" t="s">
        <v>10108</v>
      </c>
      <c r="D4983" s="93" t="s">
        <v>275</v>
      </c>
      <c r="E4983" s="94">
        <v>1303</v>
      </c>
      <c r="F4983" s="94">
        <v>6579</v>
      </c>
      <c r="G4983" s="91">
        <v>625</v>
      </c>
      <c r="H4983" s="91">
        <v>2018</v>
      </c>
      <c r="I4983" s="91">
        <v>2010</v>
      </c>
      <c r="J4983" s="94">
        <v>2166</v>
      </c>
      <c r="K4983" s="92" t="s">
        <v>6368</v>
      </c>
    </row>
    <row r="4984" spans="1:11" ht="15" x14ac:dyDescent="0.25">
      <c r="A4984" s="91">
        <v>396810</v>
      </c>
      <c r="B4984" s="92" t="s">
        <v>10109</v>
      </c>
      <c r="C4984" s="92" t="s">
        <v>10110</v>
      </c>
      <c r="D4984" s="93" t="s">
        <v>275</v>
      </c>
      <c r="E4984" s="94">
        <v>18241</v>
      </c>
      <c r="F4984" s="94">
        <v>6579</v>
      </c>
      <c r="G4984" s="91">
        <v>359</v>
      </c>
      <c r="H4984" s="91">
        <v>2017</v>
      </c>
      <c r="I4984" s="91">
        <v>2010</v>
      </c>
      <c r="J4984" s="94">
        <v>3034</v>
      </c>
      <c r="K4984" s="92" t="s">
        <v>6368</v>
      </c>
    </row>
    <row r="4985" spans="1:11" ht="15" x14ac:dyDescent="0.25">
      <c r="A4985" s="91">
        <v>113160</v>
      </c>
      <c r="B4985" s="92" t="s">
        <v>10111</v>
      </c>
      <c r="C4985" s="92" t="s">
        <v>10112</v>
      </c>
      <c r="D4985" s="93" t="s">
        <v>275</v>
      </c>
      <c r="E4985" s="94">
        <v>4928</v>
      </c>
      <c r="F4985" s="91" t="s">
        <v>9566</v>
      </c>
      <c r="G4985" s="91">
        <v>532</v>
      </c>
      <c r="H4985" s="91">
        <v>2012</v>
      </c>
      <c r="I4985" s="91">
        <v>2010</v>
      </c>
      <c r="J4985" s="94">
        <v>816</v>
      </c>
      <c r="K4985" s="92" t="s">
        <v>6368</v>
      </c>
    </row>
    <row r="4986" spans="1:11" ht="15" x14ac:dyDescent="0.25">
      <c r="A4986" s="91">
        <v>10539</v>
      </c>
      <c r="B4986" s="92" t="s">
        <v>10113</v>
      </c>
      <c r="C4986" s="92" t="s">
        <v>10114</v>
      </c>
      <c r="D4986" s="93" t="s">
        <v>275</v>
      </c>
      <c r="E4986" s="94">
        <v>30167</v>
      </c>
      <c r="F4986" s="91" t="s">
        <v>9566</v>
      </c>
      <c r="G4986" s="91">
        <v>1370</v>
      </c>
      <c r="H4986" s="91">
        <v>1996</v>
      </c>
      <c r="I4986" s="91">
        <v>1990</v>
      </c>
      <c r="J4986" s="94">
        <v>5021</v>
      </c>
      <c r="K4986" s="92" t="s">
        <v>6368</v>
      </c>
    </row>
    <row r="4987" spans="1:11" ht="15" x14ac:dyDescent="0.25">
      <c r="A4987" s="91">
        <v>839369</v>
      </c>
      <c r="B4987" s="92" t="s">
        <v>10115</v>
      </c>
      <c r="C4987" s="92" t="s">
        <v>10116</v>
      </c>
      <c r="D4987" s="93" t="s">
        <v>275</v>
      </c>
      <c r="E4987" s="94">
        <v>55903</v>
      </c>
      <c r="F4987" s="91" t="s">
        <v>9566</v>
      </c>
      <c r="G4987" s="91">
        <v>937</v>
      </c>
      <c r="H4987" s="91">
        <v>2023</v>
      </c>
      <c r="I4987" s="91">
        <v>2020</v>
      </c>
      <c r="J4987" s="94">
        <v>9308</v>
      </c>
      <c r="K4987" s="92" t="s">
        <v>6368</v>
      </c>
    </row>
    <row r="4988" spans="1:11" ht="15" x14ac:dyDescent="0.25">
      <c r="A4988" s="91">
        <v>16538</v>
      </c>
      <c r="B4988" s="92" t="s">
        <v>10117</v>
      </c>
      <c r="C4988" s="92" t="s">
        <v>10118</v>
      </c>
      <c r="D4988" s="93" t="s">
        <v>275</v>
      </c>
      <c r="E4988" s="94">
        <v>38777</v>
      </c>
      <c r="F4988" s="94">
        <v>6578</v>
      </c>
      <c r="G4988" s="91">
        <v>1805</v>
      </c>
      <c r="H4988" s="91">
        <v>2009</v>
      </c>
      <c r="I4988" s="91">
        <v>2000</v>
      </c>
      <c r="J4988" s="94">
        <v>6455</v>
      </c>
      <c r="K4988" s="92" t="s">
        <v>6368</v>
      </c>
    </row>
    <row r="4989" spans="1:11" ht="15" x14ac:dyDescent="0.25">
      <c r="A4989" s="91">
        <v>11247</v>
      </c>
      <c r="B4989" s="92" t="s">
        <v>10119</v>
      </c>
      <c r="C4989" s="92" t="s">
        <v>10120</v>
      </c>
      <c r="D4989" s="93" t="s">
        <v>275</v>
      </c>
      <c r="E4989" s="94">
        <v>91824</v>
      </c>
      <c r="F4989" s="91" t="s">
        <v>9566</v>
      </c>
      <c r="G4989" s="91">
        <v>3279</v>
      </c>
      <c r="H4989" s="91">
        <v>2004</v>
      </c>
      <c r="I4989" s="91">
        <v>2000</v>
      </c>
      <c r="J4989" s="94">
        <v>15293</v>
      </c>
      <c r="K4989" s="92" t="s">
        <v>6368</v>
      </c>
    </row>
    <row r="4990" spans="1:11" ht="15" x14ac:dyDescent="0.25">
      <c r="A4990" s="91">
        <v>9685</v>
      </c>
      <c r="B4990" s="92" t="s">
        <v>10049</v>
      </c>
      <c r="C4990" s="92" t="s">
        <v>10050</v>
      </c>
      <c r="D4990" s="93" t="s">
        <v>275</v>
      </c>
      <c r="E4990" s="94">
        <v>21393</v>
      </c>
      <c r="F4990" s="94">
        <v>6578</v>
      </c>
      <c r="G4990" s="91">
        <v>325</v>
      </c>
      <c r="H4990" s="91">
        <v>2002</v>
      </c>
      <c r="I4990" s="91">
        <v>2000</v>
      </c>
      <c r="J4990" s="94">
        <v>3559</v>
      </c>
      <c r="K4990" s="92" t="s">
        <v>6368</v>
      </c>
    </row>
    <row r="4991" spans="1:11" ht="15" x14ac:dyDescent="0.25">
      <c r="A4991" s="91">
        <v>848058</v>
      </c>
      <c r="B4991" s="92" t="s">
        <v>10121</v>
      </c>
      <c r="C4991" s="92" t="s">
        <v>10122</v>
      </c>
      <c r="D4991" s="93" t="s">
        <v>275</v>
      </c>
      <c r="E4991" s="94">
        <v>20296</v>
      </c>
      <c r="F4991" s="94">
        <v>6577</v>
      </c>
      <c r="G4991" s="91">
        <v>653</v>
      </c>
      <c r="H4991" s="91">
        <v>2022</v>
      </c>
      <c r="I4991" s="91">
        <v>2020</v>
      </c>
      <c r="J4991" s="94">
        <v>3376</v>
      </c>
      <c r="K4991" s="92" t="s">
        <v>6368</v>
      </c>
    </row>
    <row r="4992" spans="1:11" ht="15" x14ac:dyDescent="0.25">
      <c r="A4992" s="91">
        <v>732670</v>
      </c>
      <c r="B4992" s="92" t="s">
        <v>10123</v>
      </c>
      <c r="C4992" s="92" t="s">
        <v>10124</v>
      </c>
      <c r="D4992" s="93" t="s">
        <v>275</v>
      </c>
      <c r="E4992" s="94">
        <v>4267</v>
      </c>
      <c r="F4992" s="94">
        <v>6577</v>
      </c>
      <c r="G4992" s="91">
        <v>349</v>
      </c>
      <c r="H4992" s="91">
        <v>2020</v>
      </c>
      <c r="I4992" s="91">
        <v>2020</v>
      </c>
      <c r="J4992" s="94">
        <v>7104</v>
      </c>
      <c r="K4992" s="92" t="s">
        <v>6368</v>
      </c>
    </row>
    <row r="4993" spans="1:11" ht="15" x14ac:dyDescent="0.25">
      <c r="A4993" s="91">
        <v>11281</v>
      </c>
      <c r="B4993" s="92" t="s">
        <v>10125</v>
      </c>
      <c r="C4993" s="92" t="s">
        <v>10126</v>
      </c>
      <c r="D4993" s="93" t="s">
        <v>275</v>
      </c>
      <c r="E4993" s="94">
        <v>23911</v>
      </c>
      <c r="F4993" s="94">
        <v>6577</v>
      </c>
      <c r="G4993" s="91">
        <v>2135</v>
      </c>
      <c r="H4993" s="91">
        <v>1981</v>
      </c>
      <c r="I4993" s="91">
        <v>1980</v>
      </c>
      <c r="J4993" s="94">
        <v>3978</v>
      </c>
      <c r="K4993" s="92" t="s">
        <v>6368</v>
      </c>
    </row>
    <row r="4994" spans="1:11" ht="15" x14ac:dyDescent="0.25">
      <c r="A4994" s="91">
        <v>10909</v>
      </c>
      <c r="B4994" s="92" t="s">
        <v>10127</v>
      </c>
      <c r="C4994" s="92" t="s">
        <v>10128</v>
      </c>
      <c r="D4994" s="93" t="s">
        <v>275</v>
      </c>
      <c r="E4994" s="94">
        <v>327982</v>
      </c>
      <c r="F4994" s="94">
        <v>6577</v>
      </c>
      <c r="G4994" s="91">
        <v>815</v>
      </c>
      <c r="H4994" s="91">
        <v>1993</v>
      </c>
      <c r="I4994" s="91">
        <v>1990</v>
      </c>
      <c r="J4994" s="94">
        <v>54638</v>
      </c>
      <c r="K4994" s="92" t="s">
        <v>6368</v>
      </c>
    </row>
    <row r="4995" spans="1:11" ht="15" x14ac:dyDescent="0.25">
      <c r="A4995" s="91">
        <v>10894</v>
      </c>
      <c r="B4995" s="92" t="s">
        <v>10129</v>
      </c>
      <c r="C4995" s="92" t="s">
        <v>10130</v>
      </c>
      <c r="D4995" s="93" t="s">
        <v>275</v>
      </c>
      <c r="E4995" s="94">
        <v>1883</v>
      </c>
      <c r="F4995" s="94">
        <v>6577</v>
      </c>
      <c r="G4995" s="91">
        <v>652</v>
      </c>
      <c r="H4995" s="91">
        <v>2003</v>
      </c>
      <c r="I4995" s="91">
        <v>2000</v>
      </c>
      <c r="J4995" s="94">
        <v>3132</v>
      </c>
      <c r="K4995" s="92" t="s">
        <v>6368</v>
      </c>
    </row>
    <row r="4996" spans="1:11" ht="15" x14ac:dyDescent="0.25">
      <c r="A4996" s="91">
        <v>7518</v>
      </c>
      <c r="B4996" s="92" t="s">
        <v>10131</v>
      </c>
      <c r="C4996" s="92" t="s">
        <v>10132</v>
      </c>
      <c r="D4996" s="93" t="s">
        <v>275</v>
      </c>
      <c r="E4996" s="94">
        <v>89314</v>
      </c>
      <c r="F4996" s="94">
        <v>6577</v>
      </c>
      <c r="G4996" s="91">
        <v>4619</v>
      </c>
      <c r="H4996" s="91">
        <v>2006</v>
      </c>
      <c r="I4996" s="91">
        <v>2000</v>
      </c>
      <c r="J4996" s="94">
        <v>14875</v>
      </c>
      <c r="K4996" s="92" t="s">
        <v>6368</v>
      </c>
    </row>
    <row r="4997" spans="1:11" ht="15" x14ac:dyDescent="0.25">
      <c r="A4997" s="91">
        <v>800158</v>
      </c>
      <c r="B4997" s="92" t="s">
        <v>1784</v>
      </c>
      <c r="C4997" s="92" t="s">
        <v>10133</v>
      </c>
      <c r="D4997" s="93" t="s">
        <v>275</v>
      </c>
      <c r="E4997" s="94">
        <v>78512</v>
      </c>
      <c r="F4997" s="94">
        <v>6576</v>
      </c>
      <c r="G4997" s="91">
        <v>2473</v>
      </c>
      <c r="H4997" s="91">
        <v>2023</v>
      </c>
      <c r="I4997" s="91">
        <v>2020</v>
      </c>
      <c r="J4997" s="94">
        <v>13075</v>
      </c>
      <c r="K4997" s="92" t="s">
        <v>6368</v>
      </c>
    </row>
    <row r="4998" spans="1:11" ht="15" x14ac:dyDescent="0.25">
      <c r="A4998" s="91">
        <v>632357</v>
      </c>
      <c r="B4998" s="92" t="s">
        <v>10134</v>
      </c>
      <c r="C4998" s="92" t="s">
        <v>10135</v>
      </c>
      <c r="D4998" s="93" t="s">
        <v>275</v>
      </c>
      <c r="E4998" s="94">
        <v>44896</v>
      </c>
      <c r="F4998" s="94">
        <v>6576</v>
      </c>
      <c r="G4998" s="91">
        <v>2208</v>
      </c>
      <c r="H4998" s="91">
        <v>2021</v>
      </c>
      <c r="I4998" s="91">
        <v>2020</v>
      </c>
      <c r="J4998" s="94">
        <v>7475</v>
      </c>
      <c r="K4998" s="92" t="s">
        <v>6368</v>
      </c>
    </row>
    <row r="4999" spans="1:11" ht="15" x14ac:dyDescent="0.25">
      <c r="A4999" s="91">
        <v>441282</v>
      </c>
      <c r="B4999" s="92" t="s">
        <v>10136</v>
      </c>
      <c r="C4999" s="92" t="s">
        <v>10137</v>
      </c>
      <c r="D4999" s="93" t="s">
        <v>275</v>
      </c>
      <c r="E4999" s="94">
        <v>42392</v>
      </c>
      <c r="F4999" s="91" t="s">
        <v>9566</v>
      </c>
      <c r="G4999" s="91">
        <v>1015</v>
      </c>
      <c r="H4999" s="91">
        <v>2019</v>
      </c>
      <c r="I4999" s="91">
        <v>2010</v>
      </c>
      <c r="J4999" s="94">
        <v>7057</v>
      </c>
      <c r="K4999" s="92" t="s">
        <v>6368</v>
      </c>
    </row>
    <row r="5000" spans="1:11" ht="15" x14ac:dyDescent="0.25">
      <c r="A5000" s="91">
        <v>332340</v>
      </c>
      <c r="B5000" s="92" t="s">
        <v>10138</v>
      </c>
      <c r="C5000" s="92" t="s">
        <v>10139</v>
      </c>
      <c r="D5000" s="93" t="s">
        <v>275</v>
      </c>
      <c r="E5000" s="94">
        <v>21811</v>
      </c>
      <c r="F5000" s="94">
        <v>6576</v>
      </c>
      <c r="G5000" s="91">
        <v>1013</v>
      </c>
      <c r="H5000" s="91">
        <v>2015</v>
      </c>
      <c r="I5000" s="91">
        <v>2010</v>
      </c>
      <c r="J5000" s="94">
        <v>3629</v>
      </c>
      <c r="K5000" s="92" t="s">
        <v>6368</v>
      </c>
    </row>
    <row r="5001" spans="1:11" ht="15" x14ac:dyDescent="0.25">
      <c r="A5001" s="91">
        <v>109428</v>
      </c>
      <c r="B5001" s="92" t="s">
        <v>10140</v>
      </c>
      <c r="C5001" s="92" t="s">
        <v>10141</v>
      </c>
      <c r="D5001" s="93" t="s">
        <v>275</v>
      </c>
      <c r="E5001" s="94">
        <v>56655</v>
      </c>
      <c r="F5001" s="94">
        <v>6576</v>
      </c>
      <c r="G5001" s="91">
        <v>4791</v>
      </c>
      <c r="H5001" s="91">
        <v>2013</v>
      </c>
      <c r="I5001" s="91">
        <v>2010</v>
      </c>
      <c r="J5001" s="94">
        <v>9434</v>
      </c>
      <c r="K5001" s="92" t="s">
        <v>6368</v>
      </c>
    </row>
    <row r="5002" spans="1:11" ht="15" x14ac:dyDescent="0.25">
      <c r="A5002" s="91">
        <v>13667</v>
      </c>
      <c r="B5002" s="92" t="s">
        <v>10142</v>
      </c>
      <c r="C5002" s="92" t="s">
        <v>10143</v>
      </c>
      <c r="D5002" s="93" t="s">
        <v>275</v>
      </c>
      <c r="E5002" s="94">
        <v>27326</v>
      </c>
      <c r="F5002" s="94">
        <v>6576</v>
      </c>
      <c r="G5002" s="91">
        <v>522</v>
      </c>
      <c r="H5002" s="91">
        <v>1985</v>
      </c>
      <c r="I5002" s="91">
        <v>1980</v>
      </c>
      <c r="J5002" s="94">
        <v>4547</v>
      </c>
      <c r="K5002" s="92" t="s">
        <v>6368</v>
      </c>
    </row>
    <row r="5003" spans="1:11" ht="15" x14ac:dyDescent="0.25">
      <c r="A5003" s="91">
        <v>12690</v>
      </c>
      <c r="B5003" s="92" t="s">
        <v>10144</v>
      </c>
      <c r="C5003" s="92" t="s">
        <v>10145</v>
      </c>
      <c r="D5003" s="93" t="s">
        <v>275</v>
      </c>
      <c r="E5003" s="94">
        <v>25361</v>
      </c>
      <c r="F5003" s="94">
        <v>6576</v>
      </c>
      <c r="G5003" s="91">
        <v>1039</v>
      </c>
      <c r="H5003" s="91">
        <v>2008</v>
      </c>
      <c r="I5003" s="91">
        <v>2000</v>
      </c>
      <c r="J5003" s="94">
        <v>422</v>
      </c>
      <c r="K5003" s="92" t="s">
        <v>6368</v>
      </c>
    </row>
    <row r="5004" spans="1:11" ht="15" x14ac:dyDescent="0.25">
      <c r="A5004" s="91">
        <v>11899</v>
      </c>
      <c r="B5004" s="92" t="s">
        <v>10146</v>
      </c>
      <c r="C5004" s="92" t="s">
        <v>10147</v>
      </c>
      <c r="D5004" s="93" t="s">
        <v>275</v>
      </c>
      <c r="E5004" s="94">
        <v>13007</v>
      </c>
      <c r="F5004" s="94">
        <v>6576</v>
      </c>
      <c r="G5004" s="91">
        <v>393</v>
      </c>
      <c r="H5004" s="91">
        <v>1984</v>
      </c>
      <c r="I5004" s="91">
        <v>1980</v>
      </c>
      <c r="J5004" s="94">
        <v>2162</v>
      </c>
      <c r="K5004" s="92" t="s">
        <v>6368</v>
      </c>
    </row>
    <row r="5005" spans="1:11" ht="15" x14ac:dyDescent="0.25">
      <c r="A5005" s="91">
        <v>9399</v>
      </c>
      <c r="B5005" s="92" t="s">
        <v>10148</v>
      </c>
      <c r="C5005" s="92" t="s">
        <v>10149</v>
      </c>
      <c r="D5005" s="93" t="s">
        <v>275</v>
      </c>
      <c r="E5005" s="94">
        <v>56979</v>
      </c>
      <c r="F5005" s="94">
        <v>6576</v>
      </c>
      <c r="G5005" s="91">
        <v>1085</v>
      </c>
      <c r="H5005" s="91">
        <v>1990</v>
      </c>
      <c r="I5005" s="91">
        <v>1990</v>
      </c>
      <c r="J5005" s="94">
        <v>9488</v>
      </c>
      <c r="K5005" s="92" t="s">
        <v>6368</v>
      </c>
    </row>
    <row r="5006" spans="1:11" ht="15" x14ac:dyDescent="0.25">
      <c r="A5006" s="91">
        <v>511785</v>
      </c>
      <c r="B5006" s="92" t="s">
        <v>10150</v>
      </c>
      <c r="C5006" s="92" t="s">
        <v>10151</v>
      </c>
      <c r="D5006" s="93" t="s">
        <v>275</v>
      </c>
      <c r="E5006" s="94">
        <v>21036</v>
      </c>
      <c r="F5006" s="94">
        <v>6575</v>
      </c>
      <c r="G5006" s="91">
        <v>1549</v>
      </c>
      <c r="H5006" s="91">
        <v>2018</v>
      </c>
      <c r="I5006" s="91">
        <v>2010</v>
      </c>
      <c r="J5006" s="94">
        <v>3499</v>
      </c>
      <c r="K5006" s="92" t="s">
        <v>6368</v>
      </c>
    </row>
    <row r="5007" spans="1:11" ht="15" x14ac:dyDescent="0.25">
      <c r="A5007" s="91">
        <v>471506</v>
      </c>
      <c r="B5007" s="92" t="s">
        <v>10152</v>
      </c>
      <c r="C5007" s="92" t="s">
        <v>10153</v>
      </c>
      <c r="D5007" s="93" t="s">
        <v>275</v>
      </c>
      <c r="E5007" s="94">
        <v>28759</v>
      </c>
      <c r="F5007" s="91" t="s">
        <v>9566</v>
      </c>
      <c r="G5007" s="91">
        <v>1388</v>
      </c>
      <c r="H5007" s="91">
        <v>2019</v>
      </c>
      <c r="I5007" s="91">
        <v>2010</v>
      </c>
      <c r="J5007" s="94">
        <v>4786</v>
      </c>
      <c r="K5007" s="92" t="s">
        <v>6368</v>
      </c>
    </row>
    <row r="5008" spans="1:11" ht="15" x14ac:dyDescent="0.25">
      <c r="A5008" s="91">
        <v>329712</v>
      </c>
      <c r="B5008" s="92" t="s">
        <v>10154</v>
      </c>
      <c r="C5008" s="92" t="s">
        <v>10155</v>
      </c>
      <c r="D5008" s="93" t="s">
        <v>275</v>
      </c>
      <c r="E5008" s="94">
        <v>15015</v>
      </c>
      <c r="F5008" s="94">
        <v>6575</v>
      </c>
      <c r="G5008" s="91">
        <v>355</v>
      </c>
      <c r="H5008" s="91">
        <v>2015</v>
      </c>
      <c r="I5008" s="91">
        <v>2010</v>
      </c>
      <c r="J5008" s="94">
        <v>2496</v>
      </c>
      <c r="K5008" s="92" t="s">
        <v>6368</v>
      </c>
    </row>
    <row r="5009" spans="1:11" ht="15" x14ac:dyDescent="0.25">
      <c r="A5009" s="91">
        <v>253306</v>
      </c>
      <c r="B5009" s="92" t="s">
        <v>10156</v>
      </c>
      <c r="C5009" s="92" t="s">
        <v>10157</v>
      </c>
      <c r="D5009" s="93" t="s">
        <v>275</v>
      </c>
      <c r="E5009" s="94">
        <v>1014</v>
      </c>
      <c r="F5009" s="94">
        <v>6575</v>
      </c>
      <c r="G5009" s="91">
        <v>866</v>
      </c>
      <c r="H5009" s="91">
        <v>2014</v>
      </c>
      <c r="I5009" s="91">
        <v>2010</v>
      </c>
      <c r="J5009" s="94">
        <v>1684</v>
      </c>
      <c r="K5009" s="92" t="s">
        <v>6368</v>
      </c>
    </row>
    <row r="5010" spans="1:11" ht="15" x14ac:dyDescent="0.25">
      <c r="A5010" s="91">
        <v>51917</v>
      </c>
      <c r="B5010" s="92" t="s">
        <v>10158</v>
      </c>
      <c r="C5010" s="92" t="s">
        <v>10159</v>
      </c>
      <c r="D5010" s="93" t="s">
        <v>275</v>
      </c>
      <c r="E5010" s="94">
        <v>6093</v>
      </c>
      <c r="F5010" s="94">
        <v>6575</v>
      </c>
      <c r="G5010" s="91">
        <v>314</v>
      </c>
      <c r="H5010" s="91">
        <v>2008</v>
      </c>
      <c r="I5010" s="91">
        <v>2000</v>
      </c>
      <c r="J5010" s="94">
        <v>101</v>
      </c>
      <c r="K5010" s="92" t="s">
        <v>6368</v>
      </c>
    </row>
    <row r="5011" spans="1:11" ht="15" x14ac:dyDescent="0.25">
      <c r="A5011" s="91">
        <v>9342</v>
      </c>
      <c r="B5011" s="92" t="s">
        <v>10160</v>
      </c>
      <c r="C5011" s="92" t="s">
        <v>10161</v>
      </c>
      <c r="D5011" s="93" t="s">
        <v>275</v>
      </c>
      <c r="E5011" s="94">
        <v>94684</v>
      </c>
      <c r="F5011" s="94">
        <v>6575</v>
      </c>
      <c r="G5011" s="91">
        <v>4142</v>
      </c>
      <c r="H5011" s="91">
        <v>1998</v>
      </c>
      <c r="I5011" s="91">
        <v>1990</v>
      </c>
      <c r="J5011" s="94">
        <v>15769</v>
      </c>
      <c r="K5011" s="92" t="s">
        <v>6368</v>
      </c>
    </row>
    <row r="5012" spans="1:11" ht="15" x14ac:dyDescent="0.25">
      <c r="A5012" s="91">
        <v>500840</v>
      </c>
      <c r="B5012" s="92" t="s">
        <v>10162</v>
      </c>
      <c r="C5012" s="92" t="s">
        <v>10163</v>
      </c>
      <c r="D5012" s="93" t="s">
        <v>275</v>
      </c>
      <c r="E5012" s="94">
        <v>47648</v>
      </c>
      <c r="F5012" s="94">
        <v>6574</v>
      </c>
      <c r="G5012" s="91">
        <v>2044</v>
      </c>
      <c r="H5012" s="91">
        <v>2020</v>
      </c>
      <c r="I5012" s="91">
        <v>2020</v>
      </c>
      <c r="J5012" s="94">
        <v>7933</v>
      </c>
      <c r="K5012" s="92" t="s">
        <v>6368</v>
      </c>
    </row>
    <row r="5013" spans="1:11" ht="15" x14ac:dyDescent="0.25">
      <c r="A5013" s="91">
        <v>164457</v>
      </c>
      <c r="B5013" s="92" t="s">
        <v>10164</v>
      </c>
      <c r="C5013" s="92" t="s">
        <v>10165</v>
      </c>
      <c r="D5013" s="93" t="s">
        <v>275</v>
      </c>
      <c r="E5013" s="94">
        <v>26969</v>
      </c>
      <c r="F5013" s="94">
        <v>6574</v>
      </c>
      <c r="G5013" s="91">
        <v>2019</v>
      </c>
      <c r="H5013" s="91">
        <v>2013</v>
      </c>
      <c r="I5013" s="91">
        <v>2010</v>
      </c>
      <c r="J5013" s="94">
        <v>4488</v>
      </c>
      <c r="K5013" s="92" t="s">
        <v>6368</v>
      </c>
    </row>
    <row r="5014" spans="1:11" ht="15" x14ac:dyDescent="0.25">
      <c r="A5014" s="91">
        <v>11298</v>
      </c>
      <c r="B5014" s="92" t="s">
        <v>10166</v>
      </c>
      <c r="C5014" s="92" t="s">
        <v>10167</v>
      </c>
      <c r="D5014" s="93" t="s">
        <v>275</v>
      </c>
      <c r="E5014" s="94">
        <v>2015</v>
      </c>
      <c r="F5014" s="94">
        <v>6574</v>
      </c>
      <c r="G5014" s="91">
        <v>824</v>
      </c>
      <c r="H5014" s="91">
        <v>1981</v>
      </c>
      <c r="I5014" s="91">
        <v>1980</v>
      </c>
      <c r="J5014" s="94">
        <v>3352</v>
      </c>
      <c r="K5014" s="92" t="s">
        <v>6368</v>
      </c>
    </row>
    <row r="5015" spans="1:11" ht="15" x14ac:dyDescent="0.25">
      <c r="A5015" s="91">
        <v>620881</v>
      </c>
      <c r="B5015" s="92" t="s">
        <v>10168</v>
      </c>
      <c r="C5015" s="92" t="s">
        <v>10169</v>
      </c>
      <c r="D5015" s="93" t="s">
        <v>275</v>
      </c>
      <c r="E5015" s="94">
        <v>24855</v>
      </c>
      <c r="F5015" s="94">
        <v>6573</v>
      </c>
      <c r="G5015" s="91">
        <v>323</v>
      </c>
      <c r="H5015" s="91">
        <v>2019</v>
      </c>
      <c r="I5015" s="91">
        <v>2010</v>
      </c>
      <c r="J5015" s="94">
        <v>4136</v>
      </c>
      <c r="K5015" s="92" t="s">
        <v>6368</v>
      </c>
    </row>
    <row r="5016" spans="1:11" ht="15" x14ac:dyDescent="0.25">
      <c r="A5016" s="91">
        <v>17898</v>
      </c>
      <c r="B5016" s="92" t="s">
        <v>10170</v>
      </c>
      <c r="C5016" s="92" t="s">
        <v>10171</v>
      </c>
      <c r="D5016" s="93" t="s">
        <v>275</v>
      </c>
      <c r="E5016" s="94">
        <v>31269</v>
      </c>
      <c r="F5016" s="94">
        <v>6573</v>
      </c>
      <c r="G5016" s="91">
        <v>641</v>
      </c>
      <c r="H5016" s="91">
        <v>1985</v>
      </c>
      <c r="I5016" s="91">
        <v>1980</v>
      </c>
      <c r="J5016" s="94">
        <v>5204</v>
      </c>
      <c r="K5016" s="92" t="s">
        <v>6368</v>
      </c>
    </row>
    <row r="5017" spans="1:11" ht="15" x14ac:dyDescent="0.25">
      <c r="A5017" s="91">
        <v>2788</v>
      </c>
      <c r="B5017" s="92" t="s">
        <v>10172</v>
      </c>
      <c r="C5017" s="92" t="s">
        <v>10173</v>
      </c>
      <c r="D5017" s="93" t="s">
        <v>275</v>
      </c>
      <c r="E5017" s="94">
        <v>19136</v>
      </c>
      <c r="F5017" s="94">
        <v>6573</v>
      </c>
      <c r="G5017" s="91">
        <v>758</v>
      </c>
      <c r="H5017" s="91">
        <v>1994</v>
      </c>
      <c r="I5017" s="91">
        <v>1990</v>
      </c>
      <c r="J5017" s="94">
        <v>3183</v>
      </c>
      <c r="K5017" s="92" t="s">
        <v>6368</v>
      </c>
    </row>
    <row r="5018" spans="1:11" ht="15" x14ac:dyDescent="0.25">
      <c r="A5018" s="91">
        <v>668</v>
      </c>
      <c r="B5018" s="92" t="s">
        <v>10174</v>
      </c>
      <c r="C5018" s="92" t="s">
        <v>10175</v>
      </c>
      <c r="D5018" s="93" t="s">
        <v>275</v>
      </c>
      <c r="E5018" s="94">
        <v>62298</v>
      </c>
      <c r="F5018" s="94">
        <v>6573</v>
      </c>
      <c r="G5018" s="91">
        <v>1997</v>
      </c>
      <c r="H5018" s="91">
        <v>1969</v>
      </c>
      <c r="I5018" s="91">
        <v>1960</v>
      </c>
      <c r="J5018" s="94">
        <v>10374</v>
      </c>
      <c r="K5018" s="92" t="s">
        <v>6368</v>
      </c>
    </row>
    <row r="5019" spans="1:11" ht="15" x14ac:dyDescent="0.25">
      <c r="A5019" s="91">
        <v>412656</v>
      </c>
      <c r="B5019" s="92" t="s">
        <v>10176</v>
      </c>
      <c r="C5019" s="92" t="s">
        <v>10177</v>
      </c>
      <c r="D5019" s="93" t="s">
        <v>275</v>
      </c>
      <c r="E5019" s="94">
        <v>69611</v>
      </c>
      <c r="F5019" s="91" t="s">
        <v>9566</v>
      </c>
      <c r="G5019" s="91">
        <v>2423</v>
      </c>
      <c r="H5019" s="91">
        <v>2021</v>
      </c>
      <c r="I5019" s="91">
        <v>2020</v>
      </c>
      <c r="J5019" s="94">
        <v>11592</v>
      </c>
      <c r="K5019" s="92" t="s">
        <v>6368</v>
      </c>
    </row>
    <row r="5020" spans="1:11" ht="15" x14ac:dyDescent="0.25">
      <c r="A5020" s="91">
        <v>410117</v>
      </c>
      <c r="B5020" s="92" t="s">
        <v>10178</v>
      </c>
      <c r="C5020" s="92" t="s">
        <v>10179</v>
      </c>
      <c r="D5020" s="93" t="s">
        <v>275</v>
      </c>
      <c r="E5020" s="94">
        <v>23853</v>
      </c>
      <c r="F5020" s="94">
        <v>6572</v>
      </c>
      <c r="G5020" s="91">
        <v>782</v>
      </c>
      <c r="H5020" s="91">
        <v>2016</v>
      </c>
      <c r="I5020" s="91">
        <v>2010</v>
      </c>
      <c r="J5020" s="94">
        <v>3969</v>
      </c>
      <c r="K5020" s="92" t="s">
        <v>6368</v>
      </c>
    </row>
    <row r="5021" spans="1:11" ht="15" x14ac:dyDescent="0.25">
      <c r="A5021" s="91">
        <v>206408</v>
      </c>
      <c r="B5021" s="92" t="s">
        <v>10180</v>
      </c>
      <c r="C5021" s="92" t="s">
        <v>10181</v>
      </c>
      <c r="D5021" s="93" t="s">
        <v>275</v>
      </c>
      <c r="E5021" s="94">
        <v>2162</v>
      </c>
      <c r="F5021" s="94">
        <v>6572</v>
      </c>
      <c r="G5021" s="91">
        <v>700</v>
      </c>
      <c r="H5021" s="91">
        <v>2013</v>
      </c>
      <c r="I5021" s="91">
        <v>2010</v>
      </c>
      <c r="J5021" s="94">
        <v>3597</v>
      </c>
      <c r="K5021" s="92" t="s">
        <v>6368</v>
      </c>
    </row>
    <row r="5022" spans="1:11" ht="15" x14ac:dyDescent="0.25">
      <c r="A5022" s="91">
        <v>51540</v>
      </c>
      <c r="B5022" s="92" t="s">
        <v>10182</v>
      </c>
      <c r="C5022" s="92" t="s">
        <v>10183</v>
      </c>
      <c r="D5022" s="93" t="s">
        <v>275</v>
      </c>
      <c r="E5022" s="94">
        <v>86344</v>
      </c>
      <c r="F5022" s="94">
        <v>6572</v>
      </c>
      <c r="G5022" s="91">
        <v>6526</v>
      </c>
      <c r="H5022" s="91">
        <v>2011</v>
      </c>
      <c r="I5022" s="91">
        <v>2010</v>
      </c>
      <c r="J5022" s="94">
        <v>1438</v>
      </c>
      <c r="K5022" s="92" t="s">
        <v>6368</v>
      </c>
    </row>
    <row r="5023" spans="1:11" ht="15" x14ac:dyDescent="0.25">
      <c r="A5023" s="91">
        <v>12924</v>
      </c>
      <c r="B5023" s="92" t="s">
        <v>10184</v>
      </c>
      <c r="C5023" s="92" t="s">
        <v>10185</v>
      </c>
      <c r="D5023" s="93" t="s">
        <v>275</v>
      </c>
      <c r="E5023" s="94">
        <v>19835</v>
      </c>
      <c r="F5023" s="91" t="s">
        <v>9566</v>
      </c>
      <c r="G5023" s="91">
        <v>528</v>
      </c>
      <c r="H5023" s="91">
        <v>2004</v>
      </c>
      <c r="I5023" s="91">
        <v>2000</v>
      </c>
      <c r="J5023" s="94">
        <v>3299</v>
      </c>
      <c r="K5023" s="92" t="s">
        <v>6368</v>
      </c>
    </row>
    <row r="5024" spans="1:11" ht="15" x14ac:dyDescent="0.25">
      <c r="A5024" s="91">
        <v>8488</v>
      </c>
      <c r="B5024" s="92" t="s">
        <v>10186</v>
      </c>
      <c r="C5024" s="92" t="s">
        <v>10187</v>
      </c>
      <c r="D5024" s="93" t="s">
        <v>275</v>
      </c>
      <c r="E5024" s="94">
        <v>83472</v>
      </c>
      <c r="F5024" s="94">
        <v>6572</v>
      </c>
      <c r="G5024" s="91">
        <v>5982</v>
      </c>
      <c r="H5024" s="91">
        <v>2005</v>
      </c>
      <c r="I5024" s="91">
        <v>2000</v>
      </c>
      <c r="J5024" s="94">
        <v>13902</v>
      </c>
      <c r="K5024" s="92" t="s">
        <v>6368</v>
      </c>
    </row>
    <row r="5025" spans="1:11" ht="15" x14ac:dyDescent="0.25">
      <c r="A5025" s="91">
        <v>462883</v>
      </c>
      <c r="B5025" s="92" t="s">
        <v>10188</v>
      </c>
      <c r="C5025" s="92" t="s">
        <v>10189</v>
      </c>
      <c r="D5025" s="93" t="s">
        <v>275</v>
      </c>
      <c r="E5025" s="94">
        <v>34879</v>
      </c>
      <c r="F5025" s="94">
        <v>6571</v>
      </c>
      <c r="G5025" s="91">
        <v>745</v>
      </c>
      <c r="H5025" s="91">
        <v>2017</v>
      </c>
      <c r="I5025" s="91">
        <v>2010</v>
      </c>
      <c r="J5025" s="94">
        <v>5806</v>
      </c>
      <c r="K5025" s="92" t="s">
        <v>6368</v>
      </c>
    </row>
    <row r="5026" spans="1:11" ht="15" x14ac:dyDescent="0.25">
      <c r="A5026" s="91">
        <v>413644</v>
      </c>
      <c r="B5026" s="92" t="s">
        <v>10190</v>
      </c>
      <c r="C5026" s="92" t="s">
        <v>10191</v>
      </c>
      <c r="D5026" s="93" t="s">
        <v>275</v>
      </c>
      <c r="E5026" s="94">
        <v>27898</v>
      </c>
      <c r="F5026" s="94">
        <v>6571</v>
      </c>
      <c r="G5026" s="91">
        <v>500</v>
      </c>
      <c r="H5026" s="91">
        <v>2017</v>
      </c>
      <c r="I5026" s="91">
        <v>2010</v>
      </c>
      <c r="J5026" s="94">
        <v>4643</v>
      </c>
      <c r="K5026" s="92" t="s">
        <v>6368</v>
      </c>
    </row>
    <row r="5027" spans="1:11" ht="15" x14ac:dyDescent="0.25">
      <c r="A5027" s="91">
        <v>38410</v>
      </c>
      <c r="B5027" s="92" t="s">
        <v>10192</v>
      </c>
      <c r="C5027" s="92" t="s">
        <v>10193</v>
      </c>
      <c r="D5027" s="93" t="s">
        <v>275</v>
      </c>
      <c r="E5027" s="94">
        <v>32011</v>
      </c>
      <c r="F5027" s="94">
        <v>6571</v>
      </c>
      <c r="G5027" s="91">
        <v>686</v>
      </c>
      <c r="H5027" s="91">
        <v>2007</v>
      </c>
      <c r="I5027" s="91">
        <v>2000</v>
      </c>
      <c r="J5027" s="94">
        <v>5328</v>
      </c>
      <c r="K5027" s="92" t="s">
        <v>6368</v>
      </c>
    </row>
    <row r="5028" spans="1:11" ht="15" x14ac:dyDescent="0.25">
      <c r="A5028" s="91">
        <v>10890</v>
      </c>
      <c r="B5028" s="92" t="s">
        <v>10194</v>
      </c>
      <c r="C5028" s="92" t="s">
        <v>10195</v>
      </c>
      <c r="D5028" s="93" t="s">
        <v>275</v>
      </c>
      <c r="E5028" s="94">
        <v>28118</v>
      </c>
      <c r="F5028" s="91" t="s">
        <v>9566</v>
      </c>
      <c r="G5028" s="91">
        <v>950</v>
      </c>
      <c r="H5028" s="91">
        <v>1981</v>
      </c>
      <c r="I5028" s="91">
        <v>1980</v>
      </c>
      <c r="J5028" s="94">
        <v>4679</v>
      </c>
      <c r="K5028" s="92" t="s">
        <v>6368</v>
      </c>
    </row>
    <row r="5029" spans="1:11" ht="15" x14ac:dyDescent="0.25">
      <c r="A5029" s="91">
        <v>10493</v>
      </c>
      <c r="B5029" s="92" t="s">
        <v>10196</v>
      </c>
      <c r="C5029" s="92" t="s">
        <v>10197</v>
      </c>
      <c r="D5029" s="93" t="s">
        <v>275</v>
      </c>
      <c r="E5029" s="94">
        <v>32159</v>
      </c>
      <c r="F5029" s="91" t="s">
        <v>9566</v>
      </c>
      <c r="G5029" s="91">
        <v>781</v>
      </c>
      <c r="H5029" s="91">
        <v>1989</v>
      </c>
      <c r="I5029" s="91">
        <v>1980</v>
      </c>
      <c r="J5029" s="94">
        <v>5353</v>
      </c>
      <c r="K5029" s="92" t="s">
        <v>6368</v>
      </c>
    </row>
    <row r="5030" spans="1:11" ht="15" x14ac:dyDescent="0.25">
      <c r="A5030" s="91">
        <v>10215</v>
      </c>
      <c r="B5030" s="92" t="s">
        <v>10198</v>
      </c>
      <c r="C5030" s="92" t="s">
        <v>10199</v>
      </c>
      <c r="D5030" s="93" t="s">
        <v>275</v>
      </c>
      <c r="E5030" s="94">
        <v>28246</v>
      </c>
      <c r="F5030" s="94">
        <v>6571</v>
      </c>
      <c r="G5030" s="91">
        <v>1364</v>
      </c>
      <c r="H5030" s="91">
        <v>1998</v>
      </c>
      <c r="I5030" s="91">
        <v>1990</v>
      </c>
      <c r="J5030" s="94">
        <v>4701</v>
      </c>
      <c r="K5030" s="92" t="s">
        <v>6368</v>
      </c>
    </row>
    <row r="5031" spans="1:11" ht="15" x14ac:dyDescent="0.25">
      <c r="A5031" s="91">
        <v>4564</v>
      </c>
      <c r="B5031" s="92" t="s">
        <v>10200</v>
      </c>
      <c r="C5031" s="92" t="s">
        <v>10201</v>
      </c>
      <c r="D5031" s="93" t="s">
        <v>275</v>
      </c>
      <c r="E5031" s="94">
        <v>63845</v>
      </c>
      <c r="F5031" s="94">
        <v>6571</v>
      </c>
      <c r="G5031" s="91">
        <v>2179</v>
      </c>
      <c r="H5031" s="91">
        <v>2008</v>
      </c>
      <c r="I5031" s="91">
        <v>2000</v>
      </c>
      <c r="J5031" s="94">
        <v>10632</v>
      </c>
      <c r="K5031" s="92" t="s">
        <v>6368</v>
      </c>
    </row>
    <row r="5032" spans="1:11" ht="15" x14ac:dyDescent="0.25">
      <c r="A5032" s="91">
        <v>924482</v>
      </c>
      <c r="B5032" s="92" t="s">
        <v>10202</v>
      </c>
      <c r="C5032" s="92" t="s">
        <v>10203</v>
      </c>
      <c r="D5032" s="93" t="s">
        <v>275</v>
      </c>
      <c r="E5032" s="94">
        <v>46967</v>
      </c>
      <c r="F5032" s="91" t="s">
        <v>10204</v>
      </c>
      <c r="G5032" s="91">
        <v>376</v>
      </c>
      <c r="H5032" s="91">
        <v>2022</v>
      </c>
      <c r="I5032" s="91">
        <v>2020</v>
      </c>
      <c r="J5032" s="94">
        <v>782</v>
      </c>
      <c r="K5032" s="92" t="s">
        <v>6368</v>
      </c>
    </row>
    <row r="5033" spans="1:11" ht="15" x14ac:dyDescent="0.25">
      <c r="A5033" s="91">
        <v>613099</v>
      </c>
      <c r="B5033" s="92" t="s">
        <v>10205</v>
      </c>
      <c r="C5033" s="92" t="s">
        <v>10206</v>
      </c>
      <c r="D5033" s="93" t="s">
        <v>275</v>
      </c>
      <c r="E5033" s="94">
        <v>22308</v>
      </c>
      <c r="F5033" s="91" t="s">
        <v>10204</v>
      </c>
      <c r="G5033" s="91">
        <v>438</v>
      </c>
      <c r="H5033" s="91">
        <v>2019</v>
      </c>
      <c r="I5033" s="91">
        <v>2010</v>
      </c>
      <c r="J5033" s="94">
        <v>3711</v>
      </c>
      <c r="K5033" s="92" t="s">
        <v>6368</v>
      </c>
    </row>
    <row r="5034" spans="1:11" ht="15" x14ac:dyDescent="0.25">
      <c r="A5034" s="91">
        <v>413518</v>
      </c>
      <c r="B5034" s="92" t="s">
        <v>5532</v>
      </c>
      <c r="C5034" s="92" t="s">
        <v>10207</v>
      </c>
      <c r="D5034" s="93" t="s">
        <v>275</v>
      </c>
      <c r="E5034" s="94">
        <v>40502</v>
      </c>
      <c r="F5034" s="91" t="s">
        <v>10204</v>
      </c>
      <c r="G5034" s="91">
        <v>1529</v>
      </c>
      <c r="H5034" s="91">
        <v>2019</v>
      </c>
      <c r="I5034" s="91">
        <v>2010</v>
      </c>
      <c r="J5034" s="94">
        <v>6743</v>
      </c>
      <c r="K5034" s="92" t="s">
        <v>6368</v>
      </c>
    </row>
    <row r="5035" spans="1:11" ht="15" x14ac:dyDescent="0.25">
      <c r="A5035" s="91">
        <v>48289</v>
      </c>
      <c r="B5035" s="92" t="s">
        <v>10208</v>
      </c>
      <c r="C5035" s="92" t="s">
        <v>10209</v>
      </c>
      <c r="D5035" s="93" t="s">
        <v>275</v>
      </c>
      <c r="E5035" s="94">
        <v>24522</v>
      </c>
      <c r="F5035" s="91" t="s">
        <v>10204</v>
      </c>
      <c r="G5035" s="91">
        <v>916</v>
      </c>
      <c r="H5035" s="91">
        <v>2010</v>
      </c>
      <c r="I5035" s="91">
        <v>2010</v>
      </c>
      <c r="J5035" s="94">
        <v>408</v>
      </c>
      <c r="K5035" s="92" t="s">
        <v>6368</v>
      </c>
    </row>
    <row r="5036" spans="1:11" ht="15" x14ac:dyDescent="0.25">
      <c r="A5036" s="91">
        <v>10389</v>
      </c>
      <c r="B5036" s="92" t="s">
        <v>10210</v>
      </c>
      <c r="C5036" s="92" t="s">
        <v>10211</v>
      </c>
      <c r="D5036" s="93" t="s">
        <v>275</v>
      </c>
      <c r="E5036" s="94">
        <v>26109</v>
      </c>
      <c r="F5036" s="91" t="s">
        <v>10204</v>
      </c>
      <c r="G5036" s="91">
        <v>431</v>
      </c>
      <c r="H5036" s="91">
        <v>2002</v>
      </c>
      <c r="I5036" s="91">
        <v>2000</v>
      </c>
      <c r="J5036" s="94">
        <v>4345</v>
      </c>
      <c r="K5036" s="92" t="s">
        <v>6368</v>
      </c>
    </row>
    <row r="5037" spans="1:11" ht="15" x14ac:dyDescent="0.25">
      <c r="A5037" s="91">
        <v>3049</v>
      </c>
      <c r="B5037" s="92" t="s">
        <v>10212</v>
      </c>
      <c r="C5037" s="92" t="s">
        <v>10213</v>
      </c>
      <c r="D5037" s="93" t="s">
        <v>275</v>
      </c>
      <c r="E5037" s="94">
        <v>110636</v>
      </c>
      <c r="F5037" s="91" t="s">
        <v>10204</v>
      </c>
      <c r="G5037" s="91">
        <v>6049</v>
      </c>
      <c r="H5037" s="91">
        <v>1994</v>
      </c>
      <c r="I5037" s="91">
        <v>1990</v>
      </c>
      <c r="J5037" s="94">
        <v>18427</v>
      </c>
      <c r="K5037" s="92" t="s">
        <v>6368</v>
      </c>
    </row>
    <row r="5038" spans="1:11" ht="15" x14ac:dyDescent="0.25">
      <c r="A5038" s="91">
        <v>1945</v>
      </c>
      <c r="B5038" s="92" t="s">
        <v>10214</v>
      </c>
      <c r="C5038" s="92" t="s">
        <v>10215</v>
      </c>
      <c r="D5038" s="93" t="s">
        <v>275</v>
      </c>
      <c r="E5038" s="94">
        <v>12154</v>
      </c>
      <c r="F5038" s="91" t="s">
        <v>10204</v>
      </c>
      <c r="G5038" s="91">
        <v>521</v>
      </c>
      <c r="H5038" s="91">
        <v>1994</v>
      </c>
      <c r="I5038" s="91">
        <v>1990</v>
      </c>
      <c r="J5038" s="94">
        <v>202</v>
      </c>
      <c r="K5038" s="92" t="s">
        <v>6368</v>
      </c>
    </row>
    <row r="5039" spans="1:11" ht="15" x14ac:dyDescent="0.25">
      <c r="A5039" s="91">
        <v>823855</v>
      </c>
      <c r="B5039" s="92" t="s">
        <v>10216</v>
      </c>
      <c r="C5039" s="92" t="s">
        <v>10217</v>
      </c>
      <c r="D5039" s="93" t="s">
        <v>275</v>
      </c>
      <c r="E5039" s="94">
        <v>8128</v>
      </c>
      <c r="F5039" s="94">
        <v>6569</v>
      </c>
      <c r="G5039" s="91">
        <v>310</v>
      </c>
      <c r="H5039" s="91">
        <v>2021</v>
      </c>
      <c r="I5039" s="91">
        <v>2020</v>
      </c>
      <c r="J5039" s="94">
        <v>1349</v>
      </c>
      <c r="K5039" s="92" t="s">
        <v>6368</v>
      </c>
    </row>
    <row r="5040" spans="1:11" ht="15" x14ac:dyDescent="0.25">
      <c r="A5040" s="91">
        <v>480001</v>
      </c>
      <c r="B5040" s="92" t="s">
        <v>10218</v>
      </c>
      <c r="C5040" s="92" t="s">
        <v>10219</v>
      </c>
      <c r="D5040" s="93" t="s">
        <v>275</v>
      </c>
      <c r="E5040" s="94">
        <v>40589</v>
      </c>
      <c r="F5040" s="91" t="s">
        <v>9566</v>
      </c>
      <c r="G5040" s="91">
        <v>770</v>
      </c>
      <c r="H5040" s="91">
        <v>2019</v>
      </c>
      <c r="I5040" s="91">
        <v>2010</v>
      </c>
      <c r="J5040" s="94">
        <v>6757</v>
      </c>
      <c r="K5040" s="92" t="s">
        <v>6368</v>
      </c>
    </row>
    <row r="5041" spans="1:11" ht="15" x14ac:dyDescent="0.25">
      <c r="A5041" s="91">
        <v>75174</v>
      </c>
      <c r="B5041" s="92" t="s">
        <v>10220</v>
      </c>
      <c r="C5041" s="92" t="s">
        <v>10221</v>
      </c>
      <c r="D5041" s="93" t="s">
        <v>275</v>
      </c>
      <c r="E5041" s="94">
        <v>83842</v>
      </c>
      <c r="F5041" s="94">
        <v>6569</v>
      </c>
      <c r="G5041" s="91">
        <v>3948</v>
      </c>
      <c r="H5041" s="91">
        <v>2012</v>
      </c>
      <c r="I5041" s="91">
        <v>2010</v>
      </c>
      <c r="J5041" s="94">
        <v>13963</v>
      </c>
      <c r="K5041" s="92" t="s">
        <v>6368</v>
      </c>
    </row>
    <row r="5042" spans="1:11" ht="15" x14ac:dyDescent="0.25">
      <c r="A5042" s="91">
        <v>5955</v>
      </c>
      <c r="B5042" s="92" t="s">
        <v>10222</v>
      </c>
      <c r="C5042" s="92" t="s">
        <v>10223</v>
      </c>
      <c r="D5042" s="93" t="s">
        <v>275</v>
      </c>
      <c r="E5042" s="94">
        <v>58188</v>
      </c>
      <c r="F5042" s="94">
        <v>6569</v>
      </c>
      <c r="G5042" s="91">
        <v>1123</v>
      </c>
      <c r="H5042" s="91">
        <v>2001</v>
      </c>
      <c r="I5042" s="91">
        <v>2000</v>
      </c>
      <c r="J5042" s="94">
        <v>9689</v>
      </c>
      <c r="K5042" s="92" t="s">
        <v>6368</v>
      </c>
    </row>
    <row r="5043" spans="1:11" ht="15" x14ac:dyDescent="0.25">
      <c r="A5043" s="91">
        <v>75174</v>
      </c>
      <c r="B5043" s="92" t="s">
        <v>10220</v>
      </c>
      <c r="C5043" s="92" t="s">
        <v>10221</v>
      </c>
      <c r="D5043" s="93" t="s">
        <v>275</v>
      </c>
      <c r="E5043" s="94">
        <v>83842</v>
      </c>
      <c r="F5043" s="94">
        <v>6569</v>
      </c>
      <c r="G5043" s="91">
        <v>3948</v>
      </c>
      <c r="H5043" s="91">
        <v>2012</v>
      </c>
      <c r="I5043" s="91">
        <v>2010</v>
      </c>
      <c r="J5043" s="94">
        <v>13963</v>
      </c>
      <c r="K5043" s="92" t="s">
        <v>6368</v>
      </c>
    </row>
    <row r="5044" spans="1:11" ht="15" x14ac:dyDescent="0.25">
      <c r="A5044" s="91">
        <v>31007</v>
      </c>
      <c r="B5044" s="92" t="s">
        <v>10224</v>
      </c>
      <c r="C5044" s="92" t="s">
        <v>10225</v>
      </c>
      <c r="D5044" s="93" t="s">
        <v>275</v>
      </c>
      <c r="E5044" s="94">
        <v>9299</v>
      </c>
      <c r="F5044" s="91" t="s">
        <v>9566</v>
      </c>
      <c r="G5044" s="91">
        <v>412</v>
      </c>
      <c r="H5044" s="91">
        <v>2010</v>
      </c>
      <c r="I5044" s="91">
        <v>2010</v>
      </c>
      <c r="J5044" s="94">
        <v>1544</v>
      </c>
      <c r="K5044" s="92" t="s">
        <v>6368</v>
      </c>
    </row>
    <row r="5045" spans="1:11" ht="15" x14ac:dyDescent="0.25">
      <c r="A5045" s="91">
        <v>14429</v>
      </c>
      <c r="B5045" s="92" t="s">
        <v>10226</v>
      </c>
      <c r="C5045" s="92" t="s">
        <v>10227</v>
      </c>
      <c r="D5045" s="93" t="s">
        <v>275</v>
      </c>
      <c r="E5045" s="94">
        <v>21283</v>
      </c>
      <c r="F5045" s="94">
        <v>6568</v>
      </c>
      <c r="G5045" s="91">
        <v>405</v>
      </c>
      <c r="H5045" s="91">
        <v>1999</v>
      </c>
      <c r="I5045" s="91">
        <v>1990</v>
      </c>
      <c r="J5045" s="94">
        <v>3541</v>
      </c>
      <c r="K5045" s="92" t="s">
        <v>6368</v>
      </c>
    </row>
    <row r="5046" spans="1:11" ht="15" x14ac:dyDescent="0.25">
      <c r="A5046" s="91">
        <v>6950</v>
      </c>
      <c r="B5046" s="92" t="s">
        <v>10228</v>
      </c>
      <c r="C5046" s="92" t="s">
        <v>10229</v>
      </c>
      <c r="D5046" s="93" t="s">
        <v>275</v>
      </c>
      <c r="E5046" s="94">
        <v>7559</v>
      </c>
      <c r="F5046" s="94">
        <v>6568</v>
      </c>
      <c r="G5046" s="91">
        <v>2353</v>
      </c>
      <c r="H5046" s="91">
        <v>1995</v>
      </c>
      <c r="I5046" s="91">
        <v>1990</v>
      </c>
      <c r="J5046" s="94">
        <v>12588</v>
      </c>
      <c r="K5046" s="92" t="s">
        <v>6368</v>
      </c>
    </row>
    <row r="5047" spans="1:11" ht="15" x14ac:dyDescent="0.25">
      <c r="A5047" s="91">
        <v>64678</v>
      </c>
      <c r="B5047" s="92" t="s">
        <v>10230</v>
      </c>
      <c r="C5047" s="92" t="s">
        <v>10231</v>
      </c>
      <c r="D5047" s="93" t="s">
        <v>275</v>
      </c>
      <c r="E5047" s="94">
        <v>22533</v>
      </c>
      <c r="F5047" s="91" t="s">
        <v>9566</v>
      </c>
      <c r="G5047" s="91">
        <v>1319</v>
      </c>
      <c r="H5047" s="91">
        <v>2011</v>
      </c>
      <c r="I5047" s="91">
        <v>2010</v>
      </c>
      <c r="J5047" s="94">
        <v>3749</v>
      </c>
      <c r="K5047" s="92" t="s">
        <v>6368</v>
      </c>
    </row>
    <row r="5048" spans="1:11" ht="15" x14ac:dyDescent="0.25">
      <c r="A5048" s="91">
        <v>38410</v>
      </c>
      <c r="B5048" s="92" t="s">
        <v>10192</v>
      </c>
      <c r="C5048" s="92" t="s">
        <v>10193</v>
      </c>
      <c r="D5048" s="93" t="s">
        <v>275</v>
      </c>
      <c r="E5048" s="94">
        <v>32011</v>
      </c>
      <c r="F5048" s="94">
        <v>6571</v>
      </c>
      <c r="G5048" s="91">
        <v>686</v>
      </c>
      <c r="H5048" s="91">
        <v>2007</v>
      </c>
      <c r="I5048" s="91">
        <v>2000</v>
      </c>
      <c r="J5048" s="94">
        <v>5328</v>
      </c>
      <c r="K5048" s="92" t="s">
        <v>6368</v>
      </c>
    </row>
    <row r="5049" spans="1:11" ht="15" x14ac:dyDescent="0.25">
      <c r="A5049" s="91">
        <v>7211</v>
      </c>
      <c r="B5049" s="92" t="s">
        <v>10232</v>
      </c>
      <c r="C5049" s="92" t="s">
        <v>10233</v>
      </c>
      <c r="D5049" s="93" t="s">
        <v>275</v>
      </c>
      <c r="E5049" s="94">
        <v>32346</v>
      </c>
      <c r="F5049" s="94">
        <v>6567</v>
      </c>
      <c r="G5049" s="91">
        <v>1273</v>
      </c>
      <c r="H5049" s="91">
        <v>2007</v>
      </c>
      <c r="I5049" s="91">
        <v>2000</v>
      </c>
      <c r="J5049" s="94">
        <v>5384</v>
      </c>
      <c r="K5049" s="92" t="s">
        <v>6368</v>
      </c>
    </row>
    <row r="5050" spans="1:11" ht="15" x14ac:dyDescent="0.25">
      <c r="A5050" s="91">
        <v>28696</v>
      </c>
      <c r="B5050" s="92" t="s">
        <v>10234</v>
      </c>
      <c r="C5050" s="92" t="s">
        <v>10235</v>
      </c>
      <c r="D5050" s="93" t="s">
        <v>275</v>
      </c>
      <c r="E5050" s="94">
        <v>21709</v>
      </c>
      <c r="F5050" s="91" t="s">
        <v>9566</v>
      </c>
      <c r="G5050" s="91">
        <v>311</v>
      </c>
      <c r="H5050" s="91">
        <v>1953</v>
      </c>
      <c r="I5050" s="91">
        <v>1950</v>
      </c>
      <c r="J5050" s="94">
        <v>3612</v>
      </c>
      <c r="K5050" s="92" t="s">
        <v>6368</v>
      </c>
    </row>
    <row r="5051" spans="1:11" ht="15" x14ac:dyDescent="0.25">
      <c r="A5051" s="91">
        <v>760741</v>
      </c>
      <c r="B5051" s="92" t="s">
        <v>10236</v>
      </c>
      <c r="C5051" s="92" t="s">
        <v>10237</v>
      </c>
      <c r="D5051" s="93" t="s">
        <v>275</v>
      </c>
      <c r="E5051" s="94">
        <v>81631</v>
      </c>
      <c r="F5051" s="94">
        <v>6564</v>
      </c>
      <c r="G5051" s="91">
        <v>1634</v>
      </c>
      <c r="H5051" s="91">
        <v>2022</v>
      </c>
      <c r="I5051" s="91">
        <v>2020</v>
      </c>
      <c r="J5051" s="94">
        <v>13595</v>
      </c>
      <c r="K5051" s="92" t="s">
        <v>6368</v>
      </c>
    </row>
    <row r="5052" spans="1:11" ht="15" x14ac:dyDescent="0.25">
      <c r="A5052" s="91">
        <v>645788</v>
      </c>
      <c r="B5052" s="92" t="s">
        <v>10238</v>
      </c>
      <c r="C5052" s="92" t="s">
        <v>10239</v>
      </c>
      <c r="D5052" s="93" t="s">
        <v>275</v>
      </c>
      <c r="E5052" s="94">
        <v>64651</v>
      </c>
      <c r="F5052" s="94">
        <v>6565</v>
      </c>
      <c r="G5052" s="91">
        <v>1063</v>
      </c>
      <c r="H5052" s="91">
        <v>2021</v>
      </c>
      <c r="I5052" s="91">
        <v>2020</v>
      </c>
      <c r="J5052" s="94">
        <v>10766</v>
      </c>
      <c r="K5052" s="92" t="s">
        <v>6368</v>
      </c>
    </row>
    <row r="5053" spans="1:11" ht="15" x14ac:dyDescent="0.25">
      <c r="A5053" s="91">
        <v>579047</v>
      </c>
      <c r="B5053" s="92" t="s">
        <v>10240</v>
      </c>
      <c r="C5053" s="92" t="s">
        <v>10241</v>
      </c>
      <c r="D5053" s="93" t="s">
        <v>275</v>
      </c>
      <c r="E5053" s="94">
        <v>82232</v>
      </c>
      <c r="F5053" s="94">
        <v>6565</v>
      </c>
      <c r="G5053" s="91">
        <v>1852</v>
      </c>
      <c r="H5053" s="91">
        <v>2021</v>
      </c>
      <c r="I5053" s="91">
        <v>2020</v>
      </c>
      <c r="J5053" s="94">
        <v>13695</v>
      </c>
      <c r="K5053" s="92" t="s">
        <v>6368</v>
      </c>
    </row>
    <row r="5054" spans="1:11" ht="15" x14ac:dyDescent="0.25">
      <c r="A5054" s="91">
        <v>544404</v>
      </c>
      <c r="B5054" s="92" t="s">
        <v>10242</v>
      </c>
      <c r="C5054" s="92" t="s">
        <v>10243</v>
      </c>
      <c r="D5054" s="93" t="s">
        <v>275</v>
      </c>
      <c r="E5054" s="94">
        <v>8028</v>
      </c>
      <c r="F5054" s="94">
        <v>6565</v>
      </c>
      <c r="G5054" s="91">
        <v>336</v>
      </c>
      <c r="H5054" s="91">
        <v>2019</v>
      </c>
      <c r="I5054" s="91">
        <v>2010</v>
      </c>
      <c r="J5054" s="94">
        <v>1332</v>
      </c>
      <c r="K5054" s="92" t="s">
        <v>6368</v>
      </c>
    </row>
    <row r="5055" spans="1:11" ht="15" x14ac:dyDescent="0.25">
      <c r="A5055" s="91">
        <v>112336</v>
      </c>
      <c r="B5055" s="92" t="s">
        <v>10244</v>
      </c>
      <c r="C5055" s="92" t="s">
        <v>10245</v>
      </c>
      <c r="D5055" s="93" t="s">
        <v>275</v>
      </c>
      <c r="E5055" s="94">
        <v>45624</v>
      </c>
      <c r="F5055" s="94">
        <v>6562</v>
      </c>
      <c r="G5055" s="91">
        <v>1567</v>
      </c>
      <c r="H5055" s="91">
        <v>2012</v>
      </c>
      <c r="I5055" s="91">
        <v>2010</v>
      </c>
      <c r="J5055" s="94">
        <v>7596</v>
      </c>
      <c r="K5055" s="92" t="s">
        <v>6368</v>
      </c>
    </row>
    <row r="5056" spans="1:11" ht="15" x14ac:dyDescent="0.25">
      <c r="A5056" s="91">
        <v>72431</v>
      </c>
      <c r="B5056" s="92" t="s">
        <v>10246</v>
      </c>
      <c r="C5056" s="92" t="s">
        <v>10247</v>
      </c>
      <c r="D5056" s="93" t="s">
        <v>275</v>
      </c>
      <c r="E5056" s="94">
        <v>32475</v>
      </c>
      <c r="F5056" s="94">
        <v>6567</v>
      </c>
      <c r="G5056" s="91">
        <v>655</v>
      </c>
      <c r="H5056" s="91">
        <v>2012</v>
      </c>
      <c r="I5056" s="91">
        <v>2010</v>
      </c>
      <c r="J5056" s="94">
        <v>5405</v>
      </c>
      <c r="K5056" s="92" t="s">
        <v>6368</v>
      </c>
    </row>
    <row r="5057" spans="1:11" ht="15" x14ac:dyDescent="0.25">
      <c r="A5057" s="91">
        <v>163</v>
      </c>
      <c r="B5057" s="92" t="s">
        <v>10248</v>
      </c>
      <c r="C5057" s="92" t="s">
        <v>10249</v>
      </c>
      <c r="D5057" s="93" t="s">
        <v>275</v>
      </c>
      <c r="E5057" s="94">
        <v>83575</v>
      </c>
      <c r="F5057" s="94">
        <v>6565</v>
      </c>
      <c r="G5057" s="91">
        <v>7522</v>
      </c>
      <c r="H5057" s="91">
        <v>2004</v>
      </c>
      <c r="I5057" s="91">
        <v>2000</v>
      </c>
      <c r="J5057" s="94">
        <v>13919</v>
      </c>
      <c r="K5057" s="92" t="s">
        <v>6368</v>
      </c>
    </row>
    <row r="5058" spans="1:11" ht="15" x14ac:dyDescent="0.25">
      <c r="A5058" s="91">
        <v>614479</v>
      </c>
      <c r="B5058" s="92" t="s">
        <v>10250</v>
      </c>
      <c r="C5058" s="92" t="s">
        <v>10251</v>
      </c>
      <c r="D5058" s="93" t="s">
        <v>275</v>
      </c>
      <c r="E5058" s="94">
        <v>100166</v>
      </c>
      <c r="F5058" s="94">
        <v>6564</v>
      </c>
      <c r="G5058" s="91">
        <v>1826</v>
      </c>
      <c r="H5058" s="91">
        <v>2023</v>
      </c>
      <c r="I5058" s="91">
        <v>2020</v>
      </c>
      <c r="J5058" s="94">
        <v>16683</v>
      </c>
      <c r="K5058" s="92" t="s">
        <v>6368</v>
      </c>
    </row>
    <row r="5059" spans="1:11" ht="15" x14ac:dyDescent="0.25">
      <c r="A5059" s="91">
        <v>438145</v>
      </c>
      <c r="B5059" s="92" t="s">
        <v>10252</v>
      </c>
      <c r="C5059" s="92" t="s">
        <v>10253</v>
      </c>
      <c r="D5059" s="93" t="s">
        <v>275</v>
      </c>
      <c r="E5059" s="94">
        <v>19093</v>
      </c>
      <c r="F5059" s="94">
        <v>6564</v>
      </c>
      <c r="G5059" s="91">
        <v>314</v>
      </c>
      <c r="H5059" s="91">
        <v>2018</v>
      </c>
      <c r="I5059" s="91">
        <v>2010</v>
      </c>
      <c r="J5059" s="94">
        <v>3176</v>
      </c>
      <c r="K5059" s="92" t="s">
        <v>6368</v>
      </c>
    </row>
    <row r="5060" spans="1:11" ht="15" x14ac:dyDescent="0.25">
      <c r="A5060" s="91">
        <v>424139</v>
      </c>
      <c r="B5060" s="92" t="s">
        <v>2358</v>
      </c>
      <c r="C5060" s="92" t="s">
        <v>10254</v>
      </c>
      <c r="D5060" s="93" t="s">
        <v>275</v>
      </c>
      <c r="E5060" s="94">
        <v>80084</v>
      </c>
      <c r="F5060" s="94">
        <v>6564</v>
      </c>
      <c r="G5060" s="91">
        <v>4873</v>
      </c>
      <c r="H5060" s="91">
        <v>2018</v>
      </c>
      <c r="I5060" s="91">
        <v>2010</v>
      </c>
      <c r="J5060" s="94">
        <v>13337</v>
      </c>
      <c r="K5060" s="92" t="s">
        <v>6368</v>
      </c>
    </row>
    <row r="5061" spans="1:11" ht="15" x14ac:dyDescent="0.25">
      <c r="A5061" s="91">
        <v>88005</v>
      </c>
      <c r="B5061" s="92" t="s">
        <v>10255</v>
      </c>
      <c r="C5061" s="92" t="s">
        <v>10256</v>
      </c>
      <c r="D5061" s="93" t="s">
        <v>275</v>
      </c>
      <c r="E5061" s="94">
        <v>26913</v>
      </c>
      <c r="F5061" s="94">
        <v>6564</v>
      </c>
      <c r="G5061" s="91">
        <v>2155</v>
      </c>
      <c r="H5061" s="91">
        <v>2012</v>
      </c>
      <c r="I5061" s="91">
        <v>2010</v>
      </c>
      <c r="J5061" s="94">
        <v>4479</v>
      </c>
      <c r="K5061" s="92" t="s">
        <v>6368</v>
      </c>
    </row>
    <row r="5062" spans="1:11" ht="15" x14ac:dyDescent="0.25">
      <c r="A5062" s="91">
        <v>88005</v>
      </c>
      <c r="B5062" s="92" t="s">
        <v>10255</v>
      </c>
      <c r="C5062" s="92" t="s">
        <v>10256</v>
      </c>
      <c r="D5062" s="93" t="s">
        <v>275</v>
      </c>
      <c r="E5062" s="94">
        <v>26913</v>
      </c>
      <c r="F5062" s="94">
        <v>6564</v>
      </c>
      <c r="G5062" s="91">
        <v>2155</v>
      </c>
      <c r="H5062" s="91">
        <v>2012</v>
      </c>
      <c r="I5062" s="91">
        <v>2010</v>
      </c>
      <c r="J5062" s="94">
        <v>4479</v>
      </c>
      <c r="K5062" s="92" t="s">
        <v>6368</v>
      </c>
    </row>
    <row r="5063" spans="1:11" ht="15" x14ac:dyDescent="0.25">
      <c r="A5063" s="91">
        <v>1893</v>
      </c>
      <c r="B5063" s="92" t="s">
        <v>10257</v>
      </c>
      <c r="C5063" s="92" t="s">
        <v>10258</v>
      </c>
      <c r="D5063" s="93" t="s">
        <v>275</v>
      </c>
      <c r="E5063" s="94">
        <v>100174</v>
      </c>
      <c r="F5063" s="91" t="s">
        <v>9566</v>
      </c>
      <c r="G5063" s="91">
        <v>15198</v>
      </c>
      <c r="H5063" s="91">
        <v>1999</v>
      </c>
      <c r="I5063" s="91">
        <v>1990</v>
      </c>
      <c r="J5063" s="94">
        <v>16684</v>
      </c>
      <c r="K5063" s="92" t="s">
        <v>6368</v>
      </c>
    </row>
    <row r="5064" spans="1:11" ht="15" x14ac:dyDescent="0.25">
      <c r="A5064" s="91">
        <v>1586</v>
      </c>
      <c r="B5064" s="92" t="s">
        <v>10259</v>
      </c>
      <c r="C5064" s="92" t="s">
        <v>10260</v>
      </c>
      <c r="D5064" s="93" t="s">
        <v>275</v>
      </c>
      <c r="E5064" s="94">
        <v>41849</v>
      </c>
      <c r="F5064" s="94">
        <v>6564</v>
      </c>
      <c r="G5064" s="91">
        <v>3767</v>
      </c>
      <c r="H5064" s="91">
        <v>2004</v>
      </c>
      <c r="I5064" s="91">
        <v>2000</v>
      </c>
      <c r="J5064" s="94">
        <v>6967</v>
      </c>
      <c r="K5064" s="92" t="s">
        <v>6368</v>
      </c>
    </row>
    <row r="5065" spans="1:11" ht="15" x14ac:dyDescent="0.25">
      <c r="A5065" s="91">
        <v>44945</v>
      </c>
      <c r="B5065" s="92" t="s">
        <v>10261</v>
      </c>
      <c r="C5065" s="92" t="s">
        <v>10262</v>
      </c>
      <c r="D5065" s="93" t="s">
        <v>275</v>
      </c>
      <c r="E5065" s="94">
        <v>50923</v>
      </c>
      <c r="F5065" s="94">
        <v>6563</v>
      </c>
      <c r="G5065" s="91">
        <v>997</v>
      </c>
      <c r="H5065" s="91">
        <v>2010</v>
      </c>
      <c r="I5065" s="91">
        <v>2010</v>
      </c>
      <c r="J5065" s="94">
        <v>8479</v>
      </c>
      <c r="K5065" s="92" t="s">
        <v>6368</v>
      </c>
    </row>
    <row r="5066" spans="1:11" ht="15" x14ac:dyDescent="0.25">
      <c r="A5066" s="91">
        <v>36586</v>
      </c>
      <c r="B5066" s="92" t="s">
        <v>10263</v>
      </c>
      <c r="C5066" s="92" t="s">
        <v>10264</v>
      </c>
      <c r="D5066" s="93" t="s">
        <v>275</v>
      </c>
      <c r="E5066" s="94">
        <v>74524</v>
      </c>
      <c r="F5066" s="91" t="s">
        <v>9566</v>
      </c>
      <c r="G5066" s="91">
        <v>4938</v>
      </c>
      <c r="H5066" s="91">
        <v>2002</v>
      </c>
      <c r="I5066" s="91">
        <v>2000</v>
      </c>
      <c r="J5066" s="94">
        <v>12411</v>
      </c>
      <c r="K5066" s="92" t="s">
        <v>6368</v>
      </c>
    </row>
    <row r="5067" spans="1:11" ht="15" x14ac:dyDescent="0.25">
      <c r="A5067" s="91">
        <v>11521</v>
      </c>
      <c r="B5067" s="92" t="s">
        <v>10265</v>
      </c>
      <c r="C5067" s="92" t="s">
        <v>10266</v>
      </c>
      <c r="D5067" s="93" t="s">
        <v>275</v>
      </c>
      <c r="E5067" s="94">
        <v>45833</v>
      </c>
      <c r="F5067" s="94">
        <v>6563</v>
      </c>
      <c r="G5067" s="91">
        <v>318</v>
      </c>
      <c r="H5067" s="91">
        <v>1991</v>
      </c>
      <c r="I5067" s="91">
        <v>1990</v>
      </c>
      <c r="J5067" s="94">
        <v>7631</v>
      </c>
      <c r="K5067" s="92" t="s">
        <v>6368</v>
      </c>
    </row>
    <row r="5068" spans="1:11" ht="15" x14ac:dyDescent="0.25">
      <c r="A5068" s="91">
        <v>10652</v>
      </c>
      <c r="B5068" s="92" t="s">
        <v>10267</v>
      </c>
      <c r="C5068" s="92" t="s">
        <v>10268</v>
      </c>
      <c r="D5068" s="93" t="s">
        <v>275</v>
      </c>
      <c r="E5068" s="94">
        <v>29663</v>
      </c>
      <c r="F5068" s="91" t="s">
        <v>9566</v>
      </c>
      <c r="G5068" s="91">
        <v>479</v>
      </c>
      <c r="H5068" s="91">
        <v>1987</v>
      </c>
      <c r="I5068" s="91">
        <v>1980</v>
      </c>
      <c r="J5068" s="94">
        <v>4937</v>
      </c>
      <c r="K5068" s="92" t="s">
        <v>6368</v>
      </c>
    </row>
    <row r="5069" spans="1:11" ht="15" x14ac:dyDescent="0.25">
      <c r="A5069" s="91">
        <v>9873</v>
      </c>
      <c r="B5069" s="92" t="s">
        <v>10269</v>
      </c>
      <c r="C5069" s="92" t="s">
        <v>10270</v>
      </c>
      <c r="D5069" s="93" t="s">
        <v>275</v>
      </c>
      <c r="E5069" s="94">
        <v>13877</v>
      </c>
      <c r="F5069" s="94">
        <v>6563</v>
      </c>
      <c r="G5069" s="91">
        <v>467</v>
      </c>
      <c r="H5069" s="91">
        <v>1986</v>
      </c>
      <c r="I5069" s="91">
        <v>1980</v>
      </c>
      <c r="J5069" s="94">
        <v>2307</v>
      </c>
      <c r="K5069" s="92" t="s">
        <v>6368</v>
      </c>
    </row>
    <row r="5070" spans="1:11" ht="15" x14ac:dyDescent="0.25">
      <c r="A5070" s="91">
        <v>967585</v>
      </c>
      <c r="B5070" s="92" t="s">
        <v>10271</v>
      </c>
      <c r="C5070" s="92" t="s">
        <v>10272</v>
      </c>
      <c r="D5070" s="93" t="s">
        <v>275</v>
      </c>
      <c r="E5070" s="94">
        <v>8661</v>
      </c>
      <c r="F5070" s="94">
        <v>6562</v>
      </c>
      <c r="G5070" s="91">
        <v>452</v>
      </c>
      <c r="H5070" s="91">
        <v>2023</v>
      </c>
      <c r="I5070" s="91">
        <v>2020</v>
      </c>
      <c r="J5070" s="94">
        <v>1438</v>
      </c>
      <c r="K5070" s="92" t="s">
        <v>6368</v>
      </c>
    </row>
    <row r="5071" spans="1:11" ht="15" x14ac:dyDescent="0.25">
      <c r="A5071" s="91">
        <v>551804</v>
      </c>
      <c r="B5071" s="92" t="s">
        <v>10273</v>
      </c>
      <c r="C5071" s="92" t="s">
        <v>10274</v>
      </c>
      <c r="D5071" s="93" t="s">
        <v>275</v>
      </c>
      <c r="E5071" s="94">
        <v>22418</v>
      </c>
      <c r="F5071" s="91" t="s">
        <v>9566</v>
      </c>
      <c r="G5071" s="91">
        <v>1714</v>
      </c>
      <c r="H5071" s="91">
        <v>2020</v>
      </c>
      <c r="I5071" s="91">
        <v>2020</v>
      </c>
      <c r="J5071" s="94">
        <v>373</v>
      </c>
      <c r="K5071" s="92" t="s">
        <v>6368</v>
      </c>
    </row>
    <row r="5072" spans="1:11" ht="15" x14ac:dyDescent="0.25">
      <c r="A5072" s="91">
        <v>339408</v>
      </c>
      <c r="B5072" s="92" t="s">
        <v>10275</v>
      </c>
      <c r="C5072" s="92" t="s">
        <v>10276</v>
      </c>
      <c r="D5072" s="93" t="s">
        <v>275</v>
      </c>
      <c r="E5072" s="94">
        <v>14054</v>
      </c>
      <c r="F5072" s="94">
        <v>6562</v>
      </c>
      <c r="G5072" s="91">
        <v>544</v>
      </c>
      <c r="H5072" s="91">
        <v>2016</v>
      </c>
      <c r="I5072" s="91">
        <v>2010</v>
      </c>
      <c r="J5072" s="94">
        <v>2336</v>
      </c>
      <c r="K5072" s="92" t="s">
        <v>6368</v>
      </c>
    </row>
    <row r="5073" spans="1:11" ht="15" x14ac:dyDescent="0.25">
      <c r="A5073" s="91">
        <v>112336</v>
      </c>
      <c r="B5073" s="92" t="s">
        <v>10244</v>
      </c>
      <c r="C5073" s="92" t="s">
        <v>10245</v>
      </c>
      <c r="D5073" s="93" t="s">
        <v>275</v>
      </c>
      <c r="E5073" s="94">
        <v>45624</v>
      </c>
      <c r="F5073" s="94">
        <v>6562</v>
      </c>
      <c r="G5073" s="91">
        <v>1567</v>
      </c>
      <c r="H5073" s="91">
        <v>2012</v>
      </c>
      <c r="I5073" s="91">
        <v>2010</v>
      </c>
      <c r="J5073" s="94">
        <v>7596</v>
      </c>
      <c r="K5073" s="92" t="s">
        <v>6368</v>
      </c>
    </row>
    <row r="5074" spans="1:11" ht="15" x14ac:dyDescent="0.25">
      <c r="A5074" s="91">
        <v>38575</v>
      </c>
      <c r="B5074" s="92" t="s">
        <v>4747</v>
      </c>
      <c r="C5074" s="92" t="s">
        <v>10277</v>
      </c>
      <c r="D5074" s="93" t="s">
        <v>275</v>
      </c>
      <c r="E5074" s="94">
        <v>122408</v>
      </c>
      <c r="F5074" s="94">
        <v>6562</v>
      </c>
      <c r="G5074" s="91">
        <v>6304</v>
      </c>
      <c r="H5074" s="91">
        <v>2010</v>
      </c>
      <c r="I5074" s="91">
        <v>2010</v>
      </c>
      <c r="J5074" s="94">
        <v>20388</v>
      </c>
      <c r="K5074" s="92" t="s">
        <v>6368</v>
      </c>
    </row>
    <row r="5075" spans="1:11" ht="15" x14ac:dyDescent="0.25">
      <c r="A5075" s="91">
        <v>21755</v>
      </c>
      <c r="B5075" s="92" t="s">
        <v>10278</v>
      </c>
      <c r="C5075" s="92" t="s">
        <v>10279</v>
      </c>
      <c r="D5075" s="93" t="s">
        <v>275</v>
      </c>
      <c r="E5075" s="94">
        <v>14406</v>
      </c>
      <c r="F5075" s="94">
        <v>6562</v>
      </c>
      <c r="G5075" s="91">
        <v>670</v>
      </c>
      <c r="H5075" s="91">
        <v>2008</v>
      </c>
      <c r="I5075" s="91">
        <v>2000</v>
      </c>
      <c r="J5075" s="94">
        <v>2395</v>
      </c>
      <c r="K5075" s="92" t="s">
        <v>6368</v>
      </c>
    </row>
    <row r="5076" spans="1:11" ht="15" x14ac:dyDescent="0.25">
      <c r="A5076" s="91">
        <v>1865</v>
      </c>
      <c r="B5076" s="92" t="s">
        <v>10280</v>
      </c>
      <c r="C5076" s="92" t="s">
        <v>10281</v>
      </c>
      <c r="D5076" s="93" t="s">
        <v>275</v>
      </c>
      <c r="E5076" s="94">
        <v>207516</v>
      </c>
      <c r="F5076" s="91" t="s">
        <v>9566</v>
      </c>
      <c r="G5076" s="91">
        <v>14460</v>
      </c>
      <c r="H5076" s="91">
        <v>2011</v>
      </c>
      <c r="I5076" s="91">
        <v>2010</v>
      </c>
      <c r="J5076" s="94">
        <v>34568</v>
      </c>
      <c r="K5076" s="92" t="s">
        <v>6368</v>
      </c>
    </row>
    <row r="5077" spans="1:11" ht="15" x14ac:dyDescent="0.25">
      <c r="A5077" s="91">
        <v>492719</v>
      </c>
      <c r="B5077" s="92" t="s">
        <v>10282</v>
      </c>
      <c r="C5077" s="92" t="s">
        <v>10283</v>
      </c>
      <c r="D5077" s="93" t="s">
        <v>275</v>
      </c>
      <c r="E5077" s="94">
        <v>18992</v>
      </c>
      <c r="F5077" s="94">
        <v>6561</v>
      </c>
      <c r="G5077" s="91">
        <v>376</v>
      </c>
      <c r="H5077" s="91">
        <v>2018</v>
      </c>
      <c r="I5077" s="91">
        <v>2010</v>
      </c>
      <c r="J5077" s="94">
        <v>3159</v>
      </c>
      <c r="K5077" s="92" t="s">
        <v>6368</v>
      </c>
    </row>
    <row r="5078" spans="1:11" ht="15" x14ac:dyDescent="0.25">
      <c r="A5078" s="91">
        <v>440626</v>
      </c>
      <c r="B5078" s="92" t="s">
        <v>10284</v>
      </c>
      <c r="C5078" s="92" t="s">
        <v>10285</v>
      </c>
      <c r="D5078" s="93" t="s">
        <v>275</v>
      </c>
      <c r="E5078" s="94">
        <v>3186</v>
      </c>
      <c r="F5078" s="91" t="s">
        <v>9566</v>
      </c>
      <c r="G5078" s="91">
        <v>305</v>
      </c>
      <c r="H5078" s="91">
        <v>2018</v>
      </c>
      <c r="I5078" s="91">
        <v>2010</v>
      </c>
      <c r="J5078" s="94">
        <v>5303</v>
      </c>
      <c r="K5078" s="92" t="s">
        <v>6368</v>
      </c>
    </row>
    <row r="5079" spans="1:11" ht="15" x14ac:dyDescent="0.25">
      <c r="A5079" s="91">
        <v>206647</v>
      </c>
      <c r="B5079" s="92" t="s">
        <v>10286</v>
      </c>
      <c r="C5079" s="92" t="s">
        <v>10287</v>
      </c>
      <c r="D5079" s="93" t="s">
        <v>275</v>
      </c>
      <c r="E5079" s="94">
        <v>90479</v>
      </c>
      <c r="F5079" s="94">
        <v>6561</v>
      </c>
      <c r="G5079" s="91">
        <v>10810</v>
      </c>
      <c r="H5079" s="91">
        <v>2015</v>
      </c>
      <c r="I5079" s="91">
        <v>2010</v>
      </c>
      <c r="J5079" s="94">
        <v>15069</v>
      </c>
      <c r="K5079" s="92" t="s">
        <v>6368</v>
      </c>
    </row>
    <row r="5080" spans="1:11" ht="15" x14ac:dyDescent="0.25">
      <c r="A5080" s="91">
        <v>18032</v>
      </c>
      <c r="B5080" s="92" t="s">
        <v>10288</v>
      </c>
      <c r="C5080" s="92" t="s">
        <v>10289</v>
      </c>
      <c r="D5080" s="93" t="s">
        <v>275</v>
      </c>
      <c r="E5080" s="94">
        <v>34756</v>
      </c>
      <c r="F5080" s="94">
        <v>6561</v>
      </c>
      <c r="G5080" s="91">
        <v>470</v>
      </c>
      <c r="H5080" s="91">
        <v>2009</v>
      </c>
      <c r="I5080" s="91">
        <v>2000</v>
      </c>
      <c r="J5080" s="94">
        <v>5785</v>
      </c>
      <c r="K5080" s="92" t="s">
        <v>6368</v>
      </c>
    </row>
    <row r="5081" spans="1:11" ht="15" x14ac:dyDescent="0.25">
      <c r="A5081" s="91">
        <v>2882</v>
      </c>
      <c r="B5081" s="92" t="s">
        <v>10290</v>
      </c>
      <c r="C5081" s="92" t="s">
        <v>10291</v>
      </c>
      <c r="D5081" s="93" t="s">
        <v>275</v>
      </c>
      <c r="E5081" s="94">
        <v>15286</v>
      </c>
      <c r="F5081" s="91" t="s">
        <v>9566</v>
      </c>
      <c r="G5081" s="91">
        <v>420</v>
      </c>
      <c r="H5081" s="91">
        <v>2007</v>
      </c>
      <c r="I5081" s="91">
        <v>2000</v>
      </c>
      <c r="J5081" s="94">
        <v>2542</v>
      </c>
      <c r="K5081" s="92" t="s">
        <v>6368</v>
      </c>
    </row>
    <row r="5082" spans="1:11" ht="15" x14ac:dyDescent="0.25">
      <c r="A5082" s="91">
        <v>433310</v>
      </c>
      <c r="B5082" s="92" t="s">
        <v>10292</v>
      </c>
      <c r="C5082" s="92" t="s">
        <v>10293</v>
      </c>
      <c r="D5082" s="93" t="s">
        <v>275</v>
      </c>
      <c r="E5082" s="94">
        <v>15914</v>
      </c>
      <c r="F5082" s="91" t="s">
        <v>10294</v>
      </c>
      <c r="G5082" s="91">
        <v>2319</v>
      </c>
      <c r="H5082" s="91">
        <v>2018</v>
      </c>
      <c r="I5082" s="91">
        <v>2010</v>
      </c>
      <c r="J5082" s="94">
        <v>2646</v>
      </c>
      <c r="K5082" s="92" t="s">
        <v>6368</v>
      </c>
    </row>
    <row r="5083" spans="1:11" ht="15" x14ac:dyDescent="0.25">
      <c r="A5083" s="91">
        <v>206647</v>
      </c>
      <c r="B5083" s="92" t="s">
        <v>10286</v>
      </c>
      <c r="C5083" s="92" t="s">
        <v>10287</v>
      </c>
      <c r="D5083" s="93" t="s">
        <v>275</v>
      </c>
      <c r="E5083" s="94">
        <v>90479</v>
      </c>
      <c r="F5083" s="94">
        <v>6561</v>
      </c>
      <c r="G5083" s="91">
        <v>10810</v>
      </c>
      <c r="H5083" s="91">
        <v>2015</v>
      </c>
      <c r="I5083" s="91">
        <v>2010</v>
      </c>
      <c r="J5083" s="94">
        <v>15069</v>
      </c>
      <c r="K5083" s="92" t="s">
        <v>6368</v>
      </c>
    </row>
    <row r="5084" spans="1:11" ht="15" x14ac:dyDescent="0.25">
      <c r="A5084" s="91">
        <v>17689</v>
      </c>
      <c r="B5084" s="92" t="s">
        <v>10295</v>
      </c>
      <c r="C5084" s="92" t="s">
        <v>10296</v>
      </c>
      <c r="D5084" s="93" t="s">
        <v>275</v>
      </c>
      <c r="E5084" s="94">
        <v>26778</v>
      </c>
      <c r="F5084" s="91" t="s">
        <v>10294</v>
      </c>
      <c r="G5084" s="91">
        <v>569</v>
      </c>
      <c r="H5084" s="91">
        <v>1977</v>
      </c>
      <c r="I5084" s="91">
        <v>1970</v>
      </c>
      <c r="J5084" s="94">
        <v>4456</v>
      </c>
      <c r="K5084" s="92" t="s">
        <v>6368</v>
      </c>
    </row>
    <row r="5085" spans="1:11" ht="15" x14ac:dyDescent="0.25">
      <c r="A5085" s="91">
        <v>1226578</v>
      </c>
      <c r="B5085" s="92" t="s">
        <v>10297</v>
      </c>
      <c r="C5085" s="92" t="s">
        <v>10298</v>
      </c>
      <c r="D5085" s="93" t="s">
        <v>275</v>
      </c>
      <c r="E5085" s="94">
        <v>116797</v>
      </c>
      <c r="F5085" s="94">
        <v>6559</v>
      </c>
      <c r="G5085" s="91">
        <v>2214</v>
      </c>
      <c r="H5085" s="91">
        <v>2024</v>
      </c>
      <c r="I5085" s="91">
        <v>2020</v>
      </c>
      <c r="J5085" s="94">
        <v>19454</v>
      </c>
      <c r="K5085" s="92" t="s">
        <v>6368</v>
      </c>
    </row>
    <row r="5086" spans="1:11" ht="15" x14ac:dyDescent="0.25">
      <c r="A5086" s="91">
        <v>44945</v>
      </c>
      <c r="B5086" s="92" t="s">
        <v>10261</v>
      </c>
      <c r="C5086" s="92" t="s">
        <v>10262</v>
      </c>
      <c r="D5086" s="93" t="s">
        <v>275</v>
      </c>
      <c r="E5086" s="94">
        <v>50923</v>
      </c>
      <c r="F5086" s="94">
        <v>6563</v>
      </c>
      <c r="G5086" s="91">
        <v>997</v>
      </c>
      <c r="H5086" s="91">
        <v>2010</v>
      </c>
      <c r="I5086" s="91">
        <v>2010</v>
      </c>
      <c r="J5086" s="94">
        <v>8479</v>
      </c>
      <c r="K5086" s="92" t="s">
        <v>6368</v>
      </c>
    </row>
    <row r="5087" spans="1:11" ht="15" x14ac:dyDescent="0.25">
      <c r="A5087" s="91">
        <v>13105</v>
      </c>
      <c r="B5087" s="92" t="s">
        <v>10299</v>
      </c>
      <c r="C5087" s="92" t="s">
        <v>10300</v>
      </c>
      <c r="D5087" s="93" t="s">
        <v>275</v>
      </c>
      <c r="E5087" s="94">
        <v>11349</v>
      </c>
      <c r="F5087" s="94">
        <v>6559</v>
      </c>
      <c r="G5087" s="91">
        <v>330</v>
      </c>
      <c r="H5087" s="91">
        <v>1983</v>
      </c>
      <c r="I5087" s="91">
        <v>1980</v>
      </c>
      <c r="J5087" s="94">
        <v>1886</v>
      </c>
      <c r="K5087" s="92" t="s">
        <v>6368</v>
      </c>
    </row>
    <row r="5088" spans="1:11" ht="15" x14ac:dyDescent="0.25">
      <c r="A5088" s="91">
        <v>8413</v>
      </c>
      <c r="B5088" s="92" t="s">
        <v>10301</v>
      </c>
      <c r="C5088" s="92" t="s">
        <v>10302</v>
      </c>
      <c r="D5088" s="93" t="s">
        <v>275</v>
      </c>
      <c r="E5088" s="94">
        <v>86402</v>
      </c>
      <c r="F5088" s="94">
        <v>6559</v>
      </c>
      <c r="G5088" s="91">
        <v>3035</v>
      </c>
      <c r="H5088" s="91">
        <v>1997</v>
      </c>
      <c r="I5088" s="91">
        <v>1990</v>
      </c>
      <c r="J5088" s="94">
        <v>1439</v>
      </c>
      <c r="K5088" s="92" t="s">
        <v>6368</v>
      </c>
    </row>
    <row r="5089" spans="1:11" ht="15" x14ac:dyDescent="0.25">
      <c r="A5089" s="91">
        <v>330</v>
      </c>
      <c r="B5089" s="92" t="s">
        <v>10303</v>
      </c>
      <c r="C5089" s="92" t="s">
        <v>10304</v>
      </c>
      <c r="D5089" s="93" t="s">
        <v>275</v>
      </c>
      <c r="E5089" s="94">
        <v>692</v>
      </c>
      <c r="F5089" s="91" t="s">
        <v>9566</v>
      </c>
      <c r="G5089" s="91">
        <v>8809</v>
      </c>
      <c r="H5089" s="91">
        <v>1997</v>
      </c>
      <c r="I5089" s="91">
        <v>1990</v>
      </c>
      <c r="J5089" s="94">
        <v>1148</v>
      </c>
      <c r="K5089" s="92" t="s">
        <v>6368</v>
      </c>
    </row>
    <row r="5090" spans="1:11" ht="15" x14ac:dyDescent="0.25">
      <c r="A5090" s="91">
        <v>339259</v>
      </c>
      <c r="B5090" s="92" t="s">
        <v>10305</v>
      </c>
      <c r="C5090" s="92" t="s">
        <v>10306</v>
      </c>
      <c r="D5090" s="93" t="s">
        <v>275</v>
      </c>
      <c r="E5090" s="94">
        <v>28901</v>
      </c>
      <c r="F5090" s="91" t="s">
        <v>9566</v>
      </c>
      <c r="G5090" s="91">
        <v>788</v>
      </c>
      <c r="H5090" s="91">
        <v>2017</v>
      </c>
      <c r="I5090" s="91">
        <v>2010</v>
      </c>
      <c r="J5090" s="94">
        <v>481</v>
      </c>
      <c r="K5090" s="92" t="s">
        <v>6368</v>
      </c>
    </row>
    <row r="5091" spans="1:11" ht="15" x14ac:dyDescent="0.25">
      <c r="A5091" s="91">
        <v>68812</v>
      </c>
      <c r="B5091" s="92" t="s">
        <v>10307</v>
      </c>
      <c r="C5091" s="92" t="s">
        <v>10308</v>
      </c>
      <c r="D5091" s="93" t="s">
        <v>275</v>
      </c>
      <c r="E5091" s="94">
        <v>32664</v>
      </c>
      <c r="F5091" s="94">
        <v>6556</v>
      </c>
      <c r="G5091" s="91">
        <v>1066</v>
      </c>
      <c r="H5091" s="91">
        <v>2012</v>
      </c>
      <c r="I5091" s="91">
        <v>2010</v>
      </c>
      <c r="J5091" s="94">
        <v>5437</v>
      </c>
      <c r="K5091" s="92" t="s">
        <v>6368</v>
      </c>
    </row>
    <row r="5092" spans="1:11" ht="15" x14ac:dyDescent="0.25">
      <c r="A5092" s="91">
        <v>9276</v>
      </c>
      <c r="B5092" s="92" t="s">
        <v>10309</v>
      </c>
      <c r="C5092" s="92" t="s">
        <v>10310</v>
      </c>
      <c r="D5092" s="93" t="s">
        <v>275</v>
      </c>
      <c r="E5092" s="94">
        <v>53535</v>
      </c>
      <c r="F5092" s="94">
        <v>6558</v>
      </c>
      <c r="G5092" s="91">
        <v>2096</v>
      </c>
      <c r="H5092" s="91">
        <v>1998</v>
      </c>
      <c r="I5092" s="91">
        <v>1990</v>
      </c>
      <c r="J5092" s="94">
        <v>8914</v>
      </c>
      <c r="K5092" s="92" t="s">
        <v>6368</v>
      </c>
    </row>
    <row r="5093" spans="1:11" ht="15" x14ac:dyDescent="0.25">
      <c r="A5093" s="91">
        <v>435921</v>
      </c>
      <c r="B5093" s="92" t="s">
        <v>10311</v>
      </c>
      <c r="C5093" s="92" t="s">
        <v>10312</v>
      </c>
      <c r="D5093" s="93" t="s">
        <v>275</v>
      </c>
      <c r="E5093" s="94">
        <v>20386</v>
      </c>
      <c r="F5093" s="94">
        <v>6557</v>
      </c>
      <c r="G5093" s="91">
        <v>768</v>
      </c>
      <c r="H5093" s="91">
        <v>2017</v>
      </c>
      <c r="I5093" s="91">
        <v>2010</v>
      </c>
      <c r="J5093" s="94">
        <v>3391</v>
      </c>
      <c r="K5093" s="92" t="s">
        <v>6368</v>
      </c>
    </row>
    <row r="5094" spans="1:11" ht="15" x14ac:dyDescent="0.25">
      <c r="A5094" s="91">
        <v>11468</v>
      </c>
      <c r="B5094" s="92" t="s">
        <v>10313</v>
      </c>
      <c r="C5094" s="92" t="s">
        <v>10314</v>
      </c>
      <c r="D5094" s="93" t="s">
        <v>275</v>
      </c>
      <c r="E5094" s="94">
        <v>21596</v>
      </c>
      <c r="F5094" s="94">
        <v>6557</v>
      </c>
      <c r="G5094" s="91">
        <v>335</v>
      </c>
      <c r="H5094" s="91">
        <v>2002</v>
      </c>
      <c r="I5094" s="91">
        <v>2000</v>
      </c>
      <c r="J5094" s="94">
        <v>3593</v>
      </c>
      <c r="K5094" s="92" t="s">
        <v>6368</v>
      </c>
    </row>
    <row r="5095" spans="1:11" ht="15" x14ac:dyDescent="0.25">
      <c r="A5095" s="91">
        <v>348350</v>
      </c>
      <c r="B5095" s="92" t="s">
        <v>10315</v>
      </c>
      <c r="C5095" s="92" t="s">
        <v>10316</v>
      </c>
      <c r="D5095" s="93" t="s">
        <v>275</v>
      </c>
      <c r="E5095" s="94">
        <v>95399</v>
      </c>
      <c r="F5095" s="94">
        <v>6556</v>
      </c>
      <c r="G5095" s="91">
        <v>8904</v>
      </c>
      <c r="H5095" s="91">
        <v>2018</v>
      </c>
      <c r="I5095" s="91">
        <v>2010</v>
      </c>
      <c r="J5095" s="94">
        <v>15889</v>
      </c>
      <c r="K5095" s="92" t="s">
        <v>6368</v>
      </c>
    </row>
    <row r="5096" spans="1:11" ht="15" x14ac:dyDescent="0.25">
      <c r="A5096" s="91">
        <v>28260</v>
      </c>
      <c r="B5096" s="92" t="s">
        <v>10317</v>
      </c>
      <c r="C5096" s="92" t="s">
        <v>10318</v>
      </c>
      <c r="D5096" s="93" t="s">
        <v>275</v>
      </c>
      <c r="E5096" s="94">
        <v>26871</v>
      </c>
      <c r="F5096" s="94">
        <v>6555</v>
      </c>
      <c r="G5096" s="91">
        <v>878</v>
      </c>
      <c r="H5096" s="91">
        <v>1993</v>
      </c>
      <c r="I5096" s="91">
        <v>1990</v>
      </c>
      <c r="J5096" s="94">
        <v>4472</v>
      </c>
      <c r="K5096" s="92" t="s">
        <v>6368</v>
      </c>
    </row>
    <row r="5097" spans="1:11" ht="15" x14ac:dyDescent="0.25">
      <c r="A5097" s="91">
        <v>8461</v>
      </c>
      <c r="B5097" s="92" t="s">
        <v>10319</v>
      </c>
      <c r="C5097" s="92" t="s">
        <v>10320</v>
      </c>
      <c r="D5097" s="93" t="s">
        <v>275</v>
      </c>
      <c r="E5097" s="94">
        <v>20486</v>
      </c>
      <c r="F5097" s="94">
        <v>6556</v>
      </c>
      <c r="G5097" s="91">
        <v>2130</v>
      </c>
      <c r="H5097" s="91">
        <v>2008</v>
      </c>
      <c r="I5097" s="91">
        <v>2000</v>
      </c>
      <c r="J5097" s="94">
        <v>3408</v>
      </c>
      <c r="K5097" s="92" t="s">
        <v>6368</v>
      </c>
    </row>
    <row r="5098" spans="1:11" ht="15" x14ac:dyDescent="0.25">
      <c r="A5098" s="91">
        <v>864168</v>
      </c>
      <c r="B5098" s="92" t="s">
        <v>10321</v>
      </c>
      <c r="C5098" s="92" t="s">
        <v>10322</v>
      </c>
      <c r="D5098" s="93" t="s">
        <v>275</v>
      </c>
      <c r="E5098" s="94">
        <v>28416</v>
      </c>
      <c r="F5098" s="94">
        <v>6555</v>
      </c>
      <c r="G5098" s="91">
        <v>433</v>
      </c>
      <c r="H5098" s="91">
        <v>2023</v>
      </c>
      <c r="I5098" s="91">
        <v>2020</v>
      </c>
      <c r="J5098" s="94">
        <v>4729</v>
      </c>
      <c r="K5098" s="92" t="s">
        <v>6368</v>
      </c>
    </row>
    <row r="5099" spans="1:11" ht="15" x14ac:dyDescent="0.25">
      <c r="A5099" s="91">
        <v>375366</v>
      </c>
      <c r="B5099" s="92" t="s">
        <v>10323</v>
      </c>
      <c r="C5099" s="92" t="s">
        <v>10324</v>
      </c>
      <c r="D5099" s="93" t="s">
        <v>275</v>
      </c>
      <c r="E5099" s="94">
        <v>55062</v>
      </c>
      <c r="F5099" s="94">
        <v>6555</v>
      </c>
      <c r="G5099" s="91">
        <v>2064</v>
      </c>
      <c r="H5099" s="91">
        <v>2016</v>
      </c>
      <c r="I5099" s="91">
        <v>2010</v>
      </c>
      <c r="J5099" s="94">
        <v>9168</v>
      </c>
      <c r="K5099" s="92" t="s">
        <v>6368</v>
      </c>
    </row>
    <row r="5100" spans="1:11" ht="15" x14ac:dyDescent="0.25">
      <c r="A5100" s="91">
        <v>227156</v>
      </c>
      <c r="B5100" s="92" t="s">
        <v>10325</v>
      </c>
      <c r="C5100" s="92" t="s">
        <v>10326</v>
      </c>
      <c r="D5100" s="93" t="s">
        <v>275</v>
      </c>
      <c r="E5100" s="94">
        <v>79983</v>
      </c>
      <c r="F5100" s="94">
        <v>6555</v>
      </c>
      <c r="G5100" s="91">
        <v>4508</v>
      </c>
      <c r="H5100" s="91">
        <v>2014</v>
      </c>
      <c r="I5100" s="91">
        <v>2010</v>
      </c>
      <c r="J5100" s="94">
        <v>1332</v>
      </c>
      <c r="K5100" s="92" t="s">
        <v>6368</v>
      </c>
    </row>
    <row r="5101" spans="1:11" ht="15" x14ac:dyDescent="0.25">
      <c r="A5101" s="91">
        <v>46528</v>
      </c>
      <c r="B5101" s="92" t="s">
        <v>10327</v>
      </c>
      <c r="C5101" s="92" t="s">
        <v>10328</v>
      </c>
      <c r="D5101" s="93" t="s">
        <v>275</v>
      </c>
      <c r="E5101" s="94">
        <v>22845</v>
      </c>
      <c r="F5101" s="91" t="s">
        <v>9566</v>
      </c>
      <c r="G5101" s="91">
        <v>635</v>
      </c>
      <c r="H5101" s="91">
        <v>2010</v>
      </c>
      <c r="I5101" s="91">
        <v>2010</v>
      </c>
      <c r="J5101" s="94">
        <v>3801</v>
      </c>
      <c r="K5101" s="92" t="s">
        <v>6368</v>
      </c>
    </row>
    <row r="5102" spans="1:11" ht="15" x14ac:dyDescent="0.25">
      <c r="A5102" s="91">
        <v>46528</v>
      </c>
      <c r="B5102" s="92" t="s">
        <v>10327</v>
      </c>
      <c r="C5102" s="92" t="s">
        <v>10328</v>
      </c>
      <c r="D5102" s="93" t="s">
        <v>275</v>
      </c>
      <c r="E5102" s="94">
        <v>22845</v>
      </c>
      <c r="F5102" s="91" t="s">
        <v>9566</v>
      </c>
      <c r="G5102" s="91">
        <v>635</v>
      </c>
      <c r="H5102" s="91">
        <v>2010</v>
      </c>
      <c r="I5102" s="91">
        <v>2010</v>
      </c>
      <c r="J5102" s="94">
        <v>3801</v>
      </c>
      <c r="K5102" s="92" t="s">
        <v>6368</v>
      </c>
    </row>
    <row r="5103" spans="1:11" ht="15" x14ac:dyDescent="0.25">
      <c r="A5103" s="91">
        <v>60309</v>
      </c>
      <c r="B5103" s="92" t="s">
        <v>10329</v>
      </c>
      <c r="C5103" s="92" t="s">
        <v>10330</v>
      </c>
      <c r="D5103" s="93" t="s">
        <v>275</v>
      </c>
      <c r="E5103" s="94">
        <v>18431</v>
      </c>
      <c r="F5103" s="94">
        <v>6554</v>
      </c>
      <c r="G5103" s="91">
        <v>461</v>
      </c>
      <c r="H5103" s="91">
        <v>2011</v>
      </c>
      <c r="I5103" s="91">
        <v>2010</v>
      </c>
      <c r="J5103" s="94">
        <v>3065</v>
      </c>
      <c r="K5103" s="92" t="s">
        <v>6368</v>
      </c>
    </row>
    <row r="5104" spans="1:11" ht="15" x14ac:dyDescent="0.25">
      <c r="A5104" s="91">
        <v>19277</v>
      </c>
      <c r="B5104" s="92" t="s">
        <v>10331</v>
      </c>
      <c r="C5104" s="92" t="s">
        <v>10332</v>
      </c>
      <c r="D5104" s="93" t="s">
        <v>275</v>
      </c>
      <c r="E5104" s="94">
        <v>35884</v>
      </c>
      <c r="F5104" s="94">
        <v>6551</v>
      </c>
      <c r="G5104" s="91">
        <v>559</v>
      </c>
      <c r="H5104" s="91">
        <v>2003</v>
      </c>
      <c r="I5104" s="91">
        <v>2000</v>
      </c>
      <c r="J5104" s="94">
        <v>5973</v>
      </c>
      <c r="K5104" s="92" t="s">
        <v>6368</v>
      </c>
    </row>
    <row r="5105" spans="1:11" ht="15" x14ac:dyDescent="0.25">
      <c r="A5105" s="91">
        <v>12133</v>
      </c>
      <c r="B5105" s="92" t="s">
        <v>10333</v>
      </c>
      <c r="C5105" s="92" t="s">
        <v>10334</v>
      </c>
      <c r="D5105" s="93" t="s">
        <v>275</v>
      </c>
      <c r="E5105" s="94">
        <v>3179</v>
      </c>
      <c r="F5105" s="94">
        <v>6554</v>
      </c>
      <c r="G5105" s="91">
        <v>3227</v>
      </c>
      <c r="H5105" s="91">
        <v>2008</v>
      </c>
      <c r="I5105" s="91">
        <v>2000</v>
      </c>
      <c r="J5105" s="94">
        <v>5291</v>
      </c>
      <c r="K5105" s="92" t="s">
        <v>6368</v>
      </c>
    </row>
    <row r="5106" spans="1:11" ht="15" x14ac:dyDescent="0.25">
      <c r="A5106" s="91">
        <v>12106</v>
      </c>
      <c r="B5106" s="92" t="s">
        <v>10335</v>
      </c>
      <c r="C5106" s="92" t="s">
        <v>10336</v>
      </c>
      <c r="D5106" s="93" t="s">
        <v>275</v>
      </c>
      <c r="E5106" s="94">
        <v>79664</v>
      </c>
      <c r="F5106" s="94">
        <v>6554</v>
      </c>
      <c r="G5106" s="91">
        <v>1827</v>
      </c>
      <c r="H5106" s="91">
        <v>1995</v>
      </c>
      <c r="I5106" s="91">
        <v>1990</v>
      </c>
      <c r="J5106" s="94">
        <v>13267</v>
      </c>
      <c r="K5106" s="92" t="s">
        <v>6368</v>
      </c>
    </row>
    <row r="5107" spans="1:11" ht="15" x14ac:dyDescent="0.25">
      <c r="A5107" s="91">
        <v>10414</v>
      </c>
      <c r="B5107" s="92" t="s">
        <v>10337</v>
      </c>
      <c r="C5107" s="92" t="s">
        <v>10338</v>
      </c>
      <c r="D5107" s="93" t="s">
        <v>275</v>
      </c>
      <c r="E5107" s="94">
        <v>27077</v>
      </c>
      <c r="F5107" s="94">
        <v>6554</v>
      </c>
      <c r="G5107" s="91">
        <v>924</v>
      </c>
      <c r="H5107" s="91">
        <v>1992</v>
      </c>
      <c r="I5107" s="91">
        <v>1990</v>
      </c>
      <c r="J5107" s="94">
        <v>4506</v>
      </c>
      <c r="K5107" s="92" t="s">
        <v>6368</v>
      </c>
    </row>
    <row r="5108" spans="1:11" ht="15" x14ac:dyDescent="0.25">
      <c r="A5108" s="91">
        <v>974950</v>
      </c>
      <c r="B5108" s="92" t="s">
        <v>10339</v>
      </c>
      <c r="C5108" s="92" t="s">
        <v>10340</v>
      </c>
      <c r="D5108" s="93" t="s">
        <v>275</v>
      </c>
      <c r="E5108" s="94">
        <v>46787</v>
      </c>
      <c r="F5108" s="91" t="s">
        <v>9566</v>
      </c>
      <c r="G5108" s="91">
        <v>1770</v>
      </c>
      <c r="H5108" s="91">
        <v>2024</v>
      </c>
      <c r="I5108" s="91">
        <v>2020</v>
      </c>
      <c r="J5108" s="94">
        <v>779</v>
      </c>
      <c r="K5108" s="92" t="s">
        <v>6368</v>
      </c>
    </row>
    <row r="5109" spans="1:11" ht="15" x14ac:dyDescent="0.25">
      <c r="A5109" s="91">
        <v>457136</v>
      </c>
      <c r="B5109" s="92" t="s">
        <v>10341</v>
      </c>
      <c r="C5109" s="92" t="s">
        <v>10342</v>
      </c>
      <c r="D5109" s="93" t="s">
        <v>275</v>
      </c>
      <c r="E5109" s="94">
        <v>40585</v>
      </c>
      <c r="F5109" s="94">
        <v>6553</v>
      </c>
      <c r="G5109" s="91">
        <v>1848</v>
      </c>
      <c r="H5109" s="91">
        <v>2018</v>
      </c>
      <c r="I5109" s="91">
        <v>2010</v>
      </c>
      <c r="J5109" s="94">
        <v>6756</v>
      </c>
      <c r="K5109" s="92" t="s">
        <v>6368</v>
      </c>
    </row>
    <row r="5110" spans="1:11" ht="15" x14ac:dyDescent="0.25">
      <c r="A5110" s="91">
        <v>274479</v>
      </c>
      <c r="B5110" s="92" t="s">
        <v>10343</v>
      </c>
      <c r="C5110" s="92" t="s">
        <v>10344</v>
      </c>
      <c r="D5110" s="93" t="s">
        <v>275</v>
      </c>
      <c r="E5110" s="94">
        <v>34129</v>
      </c>
      <c r="F5110" s="94">
        <v>6552</v>
      </c>
      <c r="G5110" s="91">
        <v>4180</v>
      </c>
      <c r="H5110" s="91">
        <v>2015</v>
      </c>
      <c r="I5110" s="91">
        <v>2010</v>
      </c>
      <c r="J5110" s="94">
        <v>5681</v>
      </c>
      <c r="K5110" s="92" t="s">
        <v>6368</v>
      </c>
    </row>
    <row r="5111" spans="1:11" ht="15" x14ac:dyDescent="0.25">
      <c r="A5111" s="91">
        <v>11814</v>
      </c>
      <c r="B5111" s="92" t="s">
        <v>10345</v>
      </c>
      <c r="C5111" s="92" t="s">
        <v>10346</v>
      </c>
      <c r="D5111" s="93" t="s">
        <v>275</v>
      </c>
      <c r="E5111" s="94">
        <v>59889</v>
      </c>
      <c r="F5111" s="94">
        <v>6552</v>
      </c>
      <c r="G5111" s="91">
        <v>1456</v>
      </c>
      <c r="H5111" s="91">
        <v>1985</v>
      </c>
      <c r="I5111" s="91">
        <v>1980</v>
      </c>
      <c r="J5111" s="94">
        <v>9973</v>
      </c>
      <c r="K5111" s="92" t="s">
        <v>6368</v>
      </c>
    </row>
    <row r="5112" spans="1:11" ht="15" x14ac:dyDescent="0.25">
      <c r="A5112" s="91">
        <v>11551</v>
      </c>
      <c r="B5112" s="92" t="s">
        <v>10347</v>
      </c>
      <c r="C5112" s="92" t="s">
        <v>10348</v>
      </c>
      <c r="D5112" s="93" t="s">
        <v>275</v>
      </c>
      <c r="E5112" s="94">
        <v>7418</v>
      </c>
      <c r="F5112" s="91" t="s">
        <v>9566</v>
      </c>
      <c r="G5112" s="91">
        <v>2214</v>
      </c>
      <c r="H5112" s="91">
        <v>1998</v>
      </c>
      <c r="I5112" s="91">
        <v>1990</v>
      </c>
      <c r="J5112" s="94">
        <v>12353</v>
      </c>
      <c r="K5112" s="92" t="s">
        <v>6368</v>
      </c>
    </row>
    <row r="5113" spans="1:11" ht="15" x14ac:dyDescent="0.25">
      <c r="A5113" s="91">
        <v>10330</v>
      </c>
      <c r="B5113" s="92" t="s">
        <v>10349</v>
      </c>
      <c r="C5113" s="92" t="s">
        <v>10350</v>
      </c>
      <c r="D5113" s="93" t="s">
        <v>275</v>
      </c>
      <c r="E5113" s="94">
        <v>181018</v>
      </c>
      <c r="F5113" s="94">
        <v>6553</v>
      </c>
      <c r="G5113" s="91">
        <v>4021</v>
      </c>
      <c r="H5113" s="91">
        <v>2003</v>
      </c>
      <c r="I5113" s="91">
        <v>2000</v>
      </c>
      <c r="J5113" s="94">
        <v>30153</v>
      </c>
      <c r="K5113" s="92" t="s">
        <v>6368</v>
      </c>
    </row>
    <row r="5114" spans="1:11" ht="15" x14ac:dyDescent="0.25">
      <c r="A5114" s="91">
        <v>11348</v>
      </c>
      <c r="B5114" s="92" t="s">
        <v>10351</v>
      </c>
      <c r="C5114" s="92" t="s">
        <v>10352</v>
      </c>
      <c r="D5114" s="93" t="s">
        <v>275</v>
      </c>
      <c r="E5114" s="94">
        <v>23467</v>
      </c>
      <c r="F5114" s="94">
        <v>6552</v>
      </c>
      <c r="G5114" s="91">
        <v>596</v>
      </c>
      <c r="H5114" s="91">
        <v>2005</v>
      </c>
      <c r="I5114" s="91">
        <v>2000</v>
      </c>
      <c r="J5114" s="94">
        <v>3905</v>
      </c>
      <c r="K5114" s="92" t="s">
        <v>6368</v>
      </c>
    </row>
    <row r="5115" spans="1:11" ht="15" x14ac:dyDescent="0.25">
      <c r="A5115" s="91">
        <v>565743</v>
      </c>
      <c r="B5115" s="92" t="s">
        <v>10353</v>
      </c>
      <c r="C5115" s="92" t="s">
        <v>10354</v>
      </c>
      <c r="D5115" s="93" t="s">
        <v>275</v>
      </c>
      <c r="E5115" s="94">
        <v>32534</v>
      </c>
      <c r="F5115" s="94">
        <v>6551</v>
      </c>
      <c r="G5115" s="91">
        <v>1088</v>
      </c>
      <c r="H5115" s="91">
        <v>2019</v>
      </c>
      <c r="I5115" s="91">
        <v>2010</v>
      </c>
      <c r="J5115" s="94">
        <v>5415</v>
      </c>
      <c r="K5115" s="92" t="s">
        <v>6368</v>
      </c>
    </row>
    <row r="5116" spans="1:11" ht="15" x14ac:dyDescent="0.25">
      <c r="A5116" s="91">
        <v>87499</v>
      </c>
      <c r="B5116" s="92" t="s">
        <v>10355</v>
      </c>
      <c r="C5116" s="92" t="s">
        <v>10356</v>
      </c>
      <c r="D5116" s="93" t="s">
        <v>275</v>
      </c>
      <c r="E5116" s="94">
        <v>2447</v>
      </c>
      <c r="F5116" s="94">
        <v>6548</v>
      </c>
      <c r="G5116" s="91">
        <v>807</v>
      </c>
      <c r="H5116" s="91">
        <v>2013</v>
      </c>
      <c r="I5116" s="91">
        <v>2010</v>
      </c>
      <c r="J5116" s="94">
        <v>4072</v>
      </c>
      <c r="K5116" s="92" t="s">
        <v>6368</v>
      </c>
    </row>
    <row r="5117" spans="1:11" ht="15" x14ac:dyDescent="0.25">
      <c r="A5117" s="91">
        <v>14136</v>
      </c>
      <c r="B5117" s="92" t="s">
        <v>10357</v>
      </c>
      <c r="C5117" s="92" t="s">
        <v>10358</v>
      </c>
      <c r="D5117" s="93" t="s">
        <v>275</v>
      </c>
      <c r="E5117" s="94">
        <v>42726</v>
      </c>
      <c r="F5117" s="94">
        <v>6551</v>
      </c>
      <c r="G5117" s="91">
        <v>614</v>
      </c>
      <c r="H5117" s="91">
        <v>1968</v>
      </c>
      <c r="I5117" s="91">
        <v>1960</v>
      </c>
      <c r="J5117" s="94">
        <v>7113</v>
      </c>
      <c r="K5117" s="92" t="s">
        <v>6368</v>
      </c>
    </row>
    <row r="5118" spans="1:11" ht="15" x14ac:dyDescent="0.25">
      <c r="A5118" s="91">
        <v>25155</v>
      </c>
      <c r="B5118" s="92" t="s">
        <v>10359</v>
      </c>
      <c r="C5118" s="92" t="s">
        <v>10360</v>
      </c>
      <c r="D5118" s="93" t="s">
        <v>275</v>
      </c>
      <c r="E5118" s="94">
        <v>12645</v>
      </c>
      <c r="F5118" s="91" t="s">
        <v>10361</v>
      </c>
      <c r="G5118" s="91">
        <v>348</v>
      </c>
      <c r="H5118" s="91">
        <v>1987</v>
      </c>
      <c r="I5118" s="91">
        <v>1980</v>
      </c>
      <c r="J5118" s="94">
        <v>2102</v>
      </c>
      <c r="K5118" s="92" t="s">
        <v>6368</v>
      </c>
    </row>
    <row r="5119" spans="1:11" ht="15" x14ac:dyDescent="0.25">
      <c r="A5119" s="91">
        <v>10567</v>
      </c>
      <c r="B5119" s="92" t="s">
        <v>10362</v>
      </c>
      <c r="C5119" s="92" t="s">
        <v>10363</v>
      </c>
      <c r="D5119" s="93" t="s">
        <v>275</v>
      </c>
      <c r="E5119" s="94">
        <v>8673</v>
      </c>
      <c r="F5119" s="91" t="s">
        <v>10361</v>
      </c>
      <c r="G5119" s="91">
        <v>2634</v>
      </c>
      <c r="H5119" s="91">
        <v>2000</v>
      </c>
      <c r="I5119" s="91">
        <v>2000</v>
      </c>
      <c r="J5119" s="94">
        <v>14444</v>
      </c>
      <c r="K5119" s="92" t="s">
        <v>6368</v>
      </c>
    </row>
    <row r="5120" spans="1:11" ht="15" x14ac:dyDescent="0.25">
      <c r="A5120" s="91">
        <v>5139</v>
      </c>
      <c r="B5120" s="92" t="s">
        <v>10364</v>
      </c>
      <c r="C5120" s="92" t="s">
        <v>10365</v>
      </c>
      <c r="D5120" s="93" t="s">
        <v>275</v>
      </c>
      <c r="E5120" s="94">
        <v>5378</v>
      </c>
      <c r="F5120" s="91" t="s">
        <v>10366</v>
      </c>
      <c r="G5120" s="91">
        <v>350</v>
      </c>
      <c r="H5120" s="91">
        <v>2007</v>
      </c>
      <c r="I5120" s="91">
        <v>2000</v>
      </c>
      <c r="J5120" s="94">
        <v>891</v>
      </c>
      <c r="K5120" s="92" t="s">
        <v>6368</v>
      </c>
    </row>
    <row r="5121" spans="1:11" ht="15" x14ac:dyDescent="0.25">
      <c r="A5121" s="91">
        <v>381890</v>
      </c>
      <c r="B5121" s="92" t="s">
        <v>10367</v>
      </c>
      <c r="C5121" s="92" t="s">
        <v>10368</v>
      </c>
      <c r="D5121" s="93" t="s">
        <v>275</v>
      </c>
      <c r="E5121" s="94">
        <v>47564</v>
      </c>
      <c r="F5121" s="94">
        <v>6543</v>
      </c>
      <c r="G5121" s="91">
        <v>453</v>
      </c>
      <c r="H5121" s="91">
        <v>2016</v>
      </c>
      <c r="I5121" s="91">
        <v>2010</v>
      </c>
      <c r="J5121" s="94">
        <v>7919</v>
      </c>
      <c r="K5121" s="92" t="s">
        <v>6368</v>
      </c>
    </row>
    <row r="5122" spans="1:11" ht="15" x14ac:dyDescent="0.25">
      <c r="A5122" s="91">
        <v>628914</v>
      </c>
      <c r="B5122" s="92" t="s">
        <v>10369</v>
      </c>
      <c r="C5122" s="92" t="s">
        <v>10370</v>
      </c>
      <c r="D5122" s="93" t="s">
        <v>275</v>
      </c>
      <c r="E5122" s="94">
        <v>2611</v>
      </c>
      <c r="F5122" s="91" t="s">
        <v>10366</v>
      </c>
      <c r="G5122" s="91">
        <v>459</v>
      </c>
      <c r="H5122" s="91">
        <v>2021</v>
      </c>
      <c r="I5122" s="91">
        <v>2020</v>
      </c>
      <c r="J5122" s="94">
        <v>4345</v>
      </c>
      <c r="K5122" s="92" t="s">
        <v>6368</v>
      </c>
    </row>
    <row r="5123" spans="1:11" ht="15" x14ac:dyDescent="0.25">
      <c r="A5123" s="91">
        <v>613349</v>
      </c>
      <c r="B5123" s="92" t="s">
        <v>10371</v>
      </c>
      <c r="C5123" s="92" t="s">
        <v>10372</v>
      </c>
      <c r="D5123" s="93" t="s">
        <v>275</v>
      </c>
      <c r="E5123" s="94">
        <v>17485</v>
      </c>
      <c r="F5123" s="94">
        <v>6548</v>
      </c>
      <c r="G5123" s="91">
        <v>321</v>
      </c>
      <c r="H5123" s="91">
        <v>2019</v>
      </c>
      <c r="I5123" s="91">
        <v>2010</v>
      </c>
      <c r="J5123" s="94">
        <v>2908</v>
      </c>
      <c r="K5123" s="92" t="s">
        <v>6368</v>
      </c>
    </row>
    <row r="5124" spans="1:11" ht="15" x14ac:dyDescent="0.25">
      <c r="A5124" s="91">
        <v>274857</v>
      </c>
      <c r="B5124" s="92" t="s">
        <v>10373</v>
      </c>
      <c r="C5124" s="92" t="s">
        <v>10374</v>
      </c>
      <c r="D5124" s="93" t="s">
        <v>275</v>
      </c>
      <c r="E5124" s="94">
        <v>81796</v>
      </c>
      <c r="F5124" s="94">
        <v>6548</v>
      </c>
      <c r="G5124" s="91">
        <v>5848</v>
      </c>
      <c r="H5124" s="91">
        <v>2017</v>
      </c>
      <c r="I5124" s="91">
        <v>2010</v>
      </c>
      <c r="J5124" s="94">
        <v>13622</v>
      </c>
      <c r="K5124" s="92" t="s">
        <v>6368</v>
      </c>
    </row>
    <row r="5125" spans="1:11" ht="15" x14ac:dyDescent="0.25">
      <c r="A5125" s="91">
        <v>125521</v>
      </c>
      <c r="B5125" s="92" t="s">
        <v>10375</v>
      </c>
      <c r="C5125" s="92" t="s">
        <v>10376</v>
      </c>
      <c r="D5125" s="93" t="s">
        <v>275</v>
      </c>
      <c r="E5125" s="94">
        <v>10113</v>
      </c>
      <c r="F5125" s="91" t="s">
        <v>10366</v>
      </c>
      <c r="G5125" s="91">
        <v>2071</v>
      </c>
      <c r="H5125" s="91">
        <v>1996</v>
      </c>
      <c r="I5125" s="91">
        <v>1990</v>
      </c>
      <c r="J5125" s="94">
        <v>168</v>
      </c>
      <c r="K5125" s="92" t="s">
        <v>6368</v>
      </c>
    </row>
    <row r="5126" spans="1:11" ht="15" x14ac:dyDescent="0.25">
      <c r="A5126" s="91">
        <v>87499</v>
      </c>
      <c r="B5126" s="92" t="s">
        <v>10355</v>
      </c>
      <c r="C5126" s="92" t="s">
        <v>10356</v>
      </c>
      <c r="D5126" s="93" t="s">
        <v>275</v>
      </c>
      <c r="E5126" s="94">
        <v>2447</v>
      </c>
      <c r="F5126" s="94">
        <v>6548</v>
      </c>
      <c r="G5126" s="91">
        <v>807</v>
      </c>
      <c r="H5126" s="91">
        <v>2013</v>
      </c>
      <c r="I5126" s="91">
        <v>2010</v>
      </c>
      <c r="J5126" s="94">
        <v>4072</v>
      </c>
      <c r="K5126" s="92" t="s">
        <v>6368</v>
      </c>
    </row>
    <row r="5127" spans="1:11" ht="15" x14ac:dyDescent="0.25">
      <c r="A5127" s="91">
        <v>39939</v>
      </c>
      <c r="B5127" s="92" t="s">
        <v>10377</v>
      </c>
      <c r="C5127" s="92" t="s">
        <v>10378</v>
      </c>
      <c r="D5127" s="93" t="s">
        <v>275</v>
      </c>
      <c r="E5127" s="94">
        <v>24007</v>
      </c>
      <c r="F5127" s="91" t="s">
        <v>10366</v>
      </c>
      <c r="G5127" s="91">
        <v>1151</v>
      </c>
      <c r="H5127" s="91">
        <v>2001</v>
      </c>
      <c r="I5127" s="91">
        <v>2000</v>
      </c>
      <c r="J5127" s="94">
        <v>3994</v>
      </c>
      <c r="K5127" s="92" t="s">
        <v>6368</v>
      </c>
    </row>
    <row r="5128" spans="1:11" ht="15" x14ac:dyDescent="0.25">
      <c r="A5128" s="91">
        <v>30943</v>
      </c>
      <c r="B5128" s="92" t="s">
        <v>10379</v>
      </c>
      <c r="C5128" s="92" t="s">
        <v>10380</v>
      </c>
      <c r="D5128" s="93" t="s">
        <v>275</v>
      </c>
      <c r="E5128" s="94">
        <v>35982</v>
      </c>
      <c r="F5128" s="94">
        <v>6548</v>
      </c>
      <c r="G5128" s="91">
        <v>503</v>
      </c>
      <c r="H5128" s="91">
        <v>1999</v>
      </c>
      <c r="I5128" s="91">
        <v>1990</v>
      </c>
      <c r="J5128" s="94">
        <v>599</v>
      </c>
      <c r="K5128" s="92" t="s">
        <v>6368</v>
      </c>
    </row>
    <row r="5129" spans="1:11" ht="15" x14ac:dyDescent="0.25">
      <c r="A5129" s="91">
        <v>15739</v>
      </c>
      <c r="B5129" s="92" t="s">
        <v>10381</v>
      </c>
      <c r="C5129" s="92" t="s">
        <v>10382</v>
      </c>
      <c r="D5129" s="93" t="s">
        <v>275</v>
      </c>
      <c r="E5129" s="94">
        <v>56709</v>
      </c>
      <c r="F5129" s="94">
        <v>6548</v>
      </c>
      <c r="G5129" s="91">
        <v>733</v>
      </c>
      <c r="H5129" s="91">
        <v>1982</v>
      </c>
      <c r="I5129" s="91">
        <v>1980</v>
      </c>
      <c r="J5129" s="94">
        <v>9443</v>
      </c>
      <c r="K5129" s="92" t="s">
        <v>6368</v>
      </c>
    </row>
    <row r="5130" spans="1:11" ht="15" x14ac:dyDescent="0.25">
      <c r="A5130" s="91">
        <v>11887</v>
      </c>
      <c r="B5130" s="92" t="s">
        <v>10383</v>
      </c>
      <c r="C5130" s="92" t="s">
        <v>10384</v>
      </c>
      <c r="D5130" s="93" t="s">
        <v>275</v>
      </c>
      <c r="E5130" s="94">
        <v>40496</v>
      </c>
      <c r="F5130" s="94">
        <v>6548</v>
      </c>
      <c r="G5130" s="91">
        <v>3527</v>
      </c>
      <c r="H5130" s="91">
        <v>2008</v>
      </c>
      <c r="I5130" s="91">
        <v>2000</v>
      </c>
      <c r="J5130" s="94">
        <v>6742</v>
      </c>
      <c r="K5130" s="92" t="s">
        <v>6368</v>
      </c>
    </row>
    <row r="5131" spans="1:11" ht="15" x14ac:dyDescent="0.25">
      <c r="A5131" s="91">
        <v>10947</v>
      </c>
      <c r="B5131" s="92" t="s">
        <v>10385</v>
      </c>
      <c r="C5131" s="92" t="s">
        <v>10386</v>
      </c>
      <c r="D5131" s="93" t="s">
        <v>275</v>
      </c>
      <c r="E5131" s="94">
        <v>78522</v>
      </c>
      <c r="F5131" s="94">
        <v>6548</v>
      </c>
      <c r="G5131" s="91">
        <v>4663</v>
      </c>
      <c r="H5131" s="91">
        <v>2006</v>
      </c>
      <c r="I5131" s="91">
        <v>2000</v>
      </c>
      <c r="J5131" s="94">
        <v>13077</v>
      </c>
      <c r="K5131" s="92" t="s">
        <v>6368</v>
      </c>
    </row>
    <row r="5132" spans="1:11" ht="15" x14ac:dyDescent="0.25">
      <c r="A5132" s="91">
        <v>458576</v>
      </c>
      <c r="B5132" s="92" t="s">
        <v>10387</v>
      </c>
      <c r="C5132" s="92" t="s">
        <v>10388</v>
      </c>
      <c r="D5132" s="93" t="s">
        <v>275</v>
      </c>
      <c r="E5132" s="94">
        <v>77426</v>
      </c>
      <c r="F5132" s="94">
        <v>6547</v>
      </c>
      <c r="G5132" s="91">
        <v>3418</v>
      </c>
      <c r="H5132" s="91">
        <v>2020</v>
      </c>
      <c r="I5132" s="91">
        <v>2020</v>
      </c>
      <c r="J5132" s="94">
        <v>12894</v>
      </c>
      <c r="K5132" s="92" t="s">
        <v>6368</v>
      </c>
    </row>
    <row r="5133" spans="1:11" ht="15" x14ac:dyDescent="0.25">
      <c r="A5133" s="91">
        <v>273477</v>
      </c>
      <c r="B5133" s="92" t="s">
        <v>10389</v>
      </c>
      <c r="C5133" s="92" t="s">
        <v>10390</v>
      </c>
      <c r="D5133" s="93" t="s">
        <v>275</v>
      </c>
      <c r="E5133" s="94">
        <v>278128</v>
      </c>
      <c r="F5133" s="94">
        <v>6547</v>
      </c>
      <c r="G5133" s="91">
        <v>1997</v>
      </c>
      <c r="H5133" s="91">
        <v>2015</v>
      </c>
      <c r="I5133" s="91">
        <v>2010</v>
      </c>
      <c r="J5133" s="94">
        <v>46332</v>
      </c>
      <c r="K5133" s="92" t="s">
        <v>6368</v>
      </c>
    </row>
    <row r="5134" spans="1:11" ht="15" x14ac:dyDescent="0.25">
      <c r="A5134" s="91">
        <v>14024</v>
      </c>
      <c r="B5134" s="92" t="s">
        <v>10391</v>
      </c>
      <c r="C5134" s="92" t="s">
        <v>10392</v>
      </c>
      <c r="D5134" s="93" t="s">
        <v>275</v>
      </c>
      <c r="E5134" s="94">
        <v>41885</v>
      </c>
      <c r="F5134" s="94">
        <v>6547</v>
      </c>
      <c r="G5134" s="91">
        <v>842</v>
      </c>
      <c r="H5134" s="91">
        <v>2004</v>
      </c>
      <c r="I5134" s="91">
        <v>2000</v>
      </c>
      <c r="J5134" s="94">
        <v>6973</v>
      </c>
      <c r="K5134" s="92" t="s">
        <v>6368</v>
      </c>
    </row>
    <row r="5135" spans="1:11" ht="15" x14ac:dyDescent="0.25">
      <c r="A5135" s="91">
        <v>10939</v>
      </c>
      <c r="B5135" s="92" t="s">
        <v>10393</v>
      </c>
      <c r="C5135" s="92" t="s">
        <v>10394</v>
      </c>
      <c r="D5135" s="93" t="s">
        <v>275</v>
      </c>
      <c r="E5135" s="94">
        <v>7683</v>
      </c>
      <c r="F5135" s="91" t="s">
        <v>10366</v>
      </c>
      <c r="G5135" s="91">
        <v>329</v>
      </c>
      <c r="H5135" s="91">
        <v>1974</v>
      </c>
      <c r="I5135" s="91">
        <v>1970</v>
      </c>
      <c r="J5135" s="94">
        <v>1275</v>
      </c>
      <c r="K5135" s="92" t="s">
        <v>6368</v>
      </c>
    </row>
    <row r="5136" spans="1:11" ht="15" x14ac:dyDescent="0.25">
      <c r="A5136" s="91">
        <v>10412</v>
      </c>
      <c r="B5136" s="92" t="s">
        <v>10395</v>
      </c>
      <c r="C5136" s="92" t="s">
        <v>10396</v>
      </c>
      <c r="D5136" s="93" t="s">
        <v>275</v>
      </c>
      <c r="E5136" s="94">
        <v>1601</v>
      </c>
      <c r="F5136" s="94">
        <v>6548</v>
      </c>
      <c r="G5136" s="91">
        <v>523</v>
      </c>
      <c r="H5136" s="91">
        <v>1992</v>
      </c>
      <c r="I5136" s="91">
        <v>1990</v>
      </c>
      <c r="J5136" s="94">
        <v>2662</v>
      </c>
      <c r="K5136" s="92" t="s">
        <v>6368</v>
      </c>
    </row>
    <row r="5137" spans="1:11" ht="15" x14ac:dyDescent="0.25">
      <c r="A5137" s="91">
        <v>10147</v>
      </c>
      <c r="B5137" s="92" t="s">
        <v>10397</v>
      </c>
      <c r="C5137" s="92" t="s">
        <v>10398</v>
      </c>
      <c r="D5137" s="93" t="s">
        <v>275</v>
      </c>
      <c r="E5137" s="94">
        <v>57145</v>
      </c>
      <c r="F5137" s="94">
        <v>6547</v>
      </c>
      <c r="G5137" s="91">
        <v>2229</v>
      </c>
      <c r="H5137" s="91">
        <v>2003</v>
      </c>
      <c r="I5137" s="91">
        <v>2000</v>
      </c>
      <c r="J5137" s="94">
        <v>9515</v>
      </c>
      <c r="K5137" s="92" t="s">
        <v>6368</v>
      </c>
    </row>
    <row r="5138" spans="1:11" ht="15" x14ac:dyDescent="0.25">
      <c r="A5138" s="91">
        <v>6069</v>
      </c>
      <c r="B5138" s="92" t="s">
        <v>10399</v>
      </c>
      <c r="C5138" s="92" t="s">
        <v>10400</v>
      </c>
      <c r="D5138" s="93" t="s">
        <v>275</v>
      </c>
      <c r="E5138" s="94">
        <v>58763</v>
      </c>
      <c r="F5138" s="91" t="s">
        <v>10366</v>
      </c>
      <c r="G5138" s="91">
        <v>1463</v>
      </c>
      <c r="H5138" s="91">
        <v>1987</v>
      </c>
      <c r="I5138" s="91">
        <v>1980</v>
      </c>
      <c r="J5138" s="94">
        <v>9785</v>
      </c>
      <c r="K5138" s="92" t="s">
        <v>6368</v>
      </c>
    </row>
    <row r="5139" spans="1:11" ht="15" x14ac:dyDescent="0.25">
      <c r="A5139" s="91">
        <v>522681</v>
      </c>
      <c r="B5139" s="92" t="s">
        <v>10401</v>
      </c>
      <c r="C5139" s="92" t="s">
        <v>10402</v>
      </c>
      <c r="D5139" s="93" t="s">
        <v>275</v>
      </c>
      <c r="E5139" s="94">
        <v>9166</v>
      </c>
      <c r="F5139" s="94">
        <v>6546</v>
      </c>
      <c r="G5139" s="91">
        <v>4843</v>
      </c>
      <c r="H5139" s="91">
        <v>2019</v>
      </c>
      <c r="I5139" s="91">
        <v>2010</v>
      </c>
      <c r="J5139" s="94">
        <v>15266</v>
      </c>
      <c r="K5139" s="92" t="s">
        <v>6368</v>
      </c>
    </row>
    <row r="5140" spans="1:11" ht="15" x14ac:dyDescent="0.25">
      <c r="A5140" s="91">
        <v>398181</v>
      </c>
      <c r="B5140" s="92" t="s">
        <v>10403</v>
      </c>
      <c r="C5140" s="92" t="s">
        <v>10404</v>
      </c>
      <c r="D5140" s="93" t="s">
        <v>275</v>
      </c>
      <c r="E5140" s="94">
        <v>23591</v>
      </c>
      <c r="F5140" s="94">
        <v>6546</v>
      </c>
      <c r="G5140" s="91">
        <v>2896</v>
      </c>
      <c r="H5140" s="91">
        <v>2017</v>
      </c>
      <c r="I5140" s="91">
        <v>2010</v>
      </c>
      <c r="J5140" s="94">
        <v>3925</v>
      </c>
      <c r="K5140" s="92" t="s">
        <v>6368</v>
      </c>
    </row>
    <row r="5141" spans="1:11" ht="15" x14ac:dyDescent="0.25">
      <c r="A5141" s="91">
        <v>293167</v>
      </c>
      <c r="B5141" s="92" t="s">
        <v>10405</v>
      </c>
      <c r="C5141" s="92" t="s">
        <v>10406</v>
      </c>
      <c r="D5141" s="93" t="s">
        <v>275</v>
      </c>
      <c r="E5141" s="94">
        <v>98981</v>
      </c>
      <c r="F5141" s="91" t="s">
        <v>10366</v>
      </c>
      <c r="G5141" s="91">
        <v>10772</v>
      </c>
      <c r="H5141" s="91">
        <v>2017</v>
      </c>
      <c r="I5141" s="91">
        <v>2010</v>
      </c>
      <c r="J5141" s="94">
        <v>16485</v>
      </c>
      <c r="K5141" s="92" t="s">
        <v>6368</v>
      </c>
    </row>
    <row r="5142" spans="1:11" ht="15" x14ac:dyDescent="0.25">
      <c r="A5142" s="91">
        <v>9255</v>
      </c>
      <c r="B5142" s="92" t="s">
        <v>10407</v>
      </c>
      <c r="C5142" s="92" t="s">
        <v>10408</v>
      </c>
      <c r="D5142" s="93" t="s">
        <v>275</v>
      </c>
      <c r="E5142" s="94">
        <v>39568</v>
      </c>
      <c r="F5142" s="91" t="s">
        <v>10366</v>
      </c>
      <c r="G5142" s="91">
        <v>1928</v>
      </c>
      <c r="H5142" s="91">
        <v>1993</v>
      </c>
      <c r="I5142" s="91">
        <v>1990</v>
      </c>
      <c r="J5142" s="94">
        <v>6587</v>
      </c>
      <c r="K5142" s="92" t="s">
        <v>6368</v>
      </c>
    </row>
    <row r="5143" spans="1:11" ht="15" x14ac:dyDescent="0.25">
      <c r="A5143" s="91">
        <v>8840</v>
      </c>
      <c r="B5143" s="92" t="s">
        <v>10409</v>
      </c>
      <c r="C5143" s="92" t="s">
        <v>10410</v>
      </c>
      <c r="D5143" s="93" t="s">
        <v>275</v>
      </c>
      <c r="E5143" s="94">
        <v>49651</v>
      </c>
      <c r="F5143" s="94">
        <v>6546</v>
      </c>
      <c r="G5143" s="91">
        <v>2038</v>
      </c>
      <c r="H5143" s="91">
        <v>1996</v>
      </c>
      <c r="I5143" s="91">
        <v>1990</v>
      </c>
      <c r="J5143" s="94">
        <v>8267</v>
      </c>
      <c r="K5143" s="92" t="s">
        <v>6368</v>
      </c>
    </row>
    <row r="5144" spans="1:11" ht="15" x14ac:dyDescent="0.25">
      <c r="A5144" s="91">
        <v>8696</v>
      </c>
      <c r="B5144" s="92" t="s">
        <v>10411</v>
      </c>
      <c r="C5144" s="92" t="s">
        <v>10412</v>
      </c>
      <c r="D5144" s="93" t="s">
        <v>275</v>
      </c>
      <c r="E5144" s="94">
        <v>12056</v>
      </c>
      <c r="F5144" s="94">
        <v>6546</v>
      </c>
      <c r="G5144" s="91">
        <v>390</v>
      </c>
      <c r="H5144" s="91">
        <v>2003</v>
      </c>
      <c r="I5144" s="91">
        <v>2000</v>
      </c>
      <c r="J5144" s="94">
        <v>2003</v>
      </c>
      <c r="K5144" s="92" t="s">
        <v>6368</v>
      </c>
    </row>
    <row r="5145" spans="1:11" ht="15" x14ac:dyDescent="0.25">
      <c r="A5145" s="91">
        <v>398181</v>
      </c>
      <c r="B5145" s="92" t="s">
        <v>10403</v>
      </c>
      <c r="C5145" s="92" t="s">
        <v>10404</v>
      </c>
      <c r="D5145" s="93" t="s">
        <v>275</v>
      </c>
      <c r="E5145" s="94">
        <v>23591</v>
      </c>
      <c r="F5145" s="94">
        <v>6546</v>
      </c>
      <c r="G5145" s="91">
        <v>2896</v>
      </c>
      <c r="H5145" s="91">
        <v>2017</v>
      </c>
      <c r="I5145" s="91">
        <v>2010</v>
      </c>
      <c r="J5145" s="94">
        <v>3925</v>
      </c>
      <c r="K5145" s="92" t="s">
        <v>6368</v>
      </c>
    </row>
    <row r="5146" spans="1:11" ht="15" x14ac:dyDescent="0.25">
      <c r="A5146" s="91">
        <v>331583</v>
      </c>
      <c r="B5146" s="92" t="s">
        <v>10413</v>
      </c>
      <c r="C5146" s="92" t="s">
        <v>10414</v>
      </c>
      <c r="D5146" s="93" t="s">
        <v>275</v>
      </c>
      <c r="E5146" s="94">
        <v>25651</v>
      </c>
      <c r="F5146" s="94">
        <v>6545</v>
      </c>
      <c r="G5146" s="91">
        <v>1222</v>
      </c>
      <c r="H5146" s="91">
        <v>2016</v>
      </c>
      <c r="I5146" s="91">
        <v>2010</v>
      </c>
      <c r="J5146" s="94">
        <v>4268</v>
      </c>
      <c r="K5146" s="92" t="s">
        <v>6368</v>
      </c>
    </row>
    <row r="5147" spans="1:11" ht="15" x14ac:dyDescent="0.25">
      <c r="A5147" s="91">
        <v>1362</v>
      </c>
      <c r="B5147" s="92" t="s">
        <v>10415</v>
      </c>
      <c r="C5147" s="92" t="s">
        <v>10416</v>
      </c>
      <c r="D5147" s="93" t="s">
        <v>275</v>
      </c>
      <c r="E5147" s="94">
        <v>13922</v>
      </c>
      <c r="F5147" s="91" t="s">
        <v>10366</v>
      </c>
      <c r="G5147" s="91">
        <v>337</v>
      </c>
      <c r="H5147" s="91">
        <v>1977</v>
      </c>
      <c r="I5147" s="91">
        <v>1970</v>
      </c>
      <c r="J5147" s="94">
        <v>2314</v>
      </c>
      <c r="K5147" s="92" t="s">
        <v>6368</v>
      </c>
    </row>
    <row r="5148" spans="1:11" ht="15" x14ac:dyDescent="0.25">
      <c r="A5148" s="91">
        <v>425591</v>
      </c>
      <c r="B5148" s="92" t="s">
        <v>10417</v>
      </c>
      <c r="C5148" s="92" t="s">
        <v>10418</v>
      </c>
      <c r="D5148" s="93" t="s">
        <v>275</v>
      </c>
      <c r="E5148" s="94">
        <v>12644</v>
      </c>
      <c r="F5148" s="94">
        <v>6545</v>
      </c>
      <c r="G5148" s="91">
        <v>1338</v>
      </c>
      <c r="H5148" s="91">
        <v>2017</v>
      </c>
      <c r="I5148" s="91">
        <v>2010</v>
      </c>
      <c r="J5148" s="94">
        <v>2101</v>
      </c>
      <c r="K5148" s="92" t="s">
        <v>6368</v>
      </c>
    </row>
    <row r="5149" spans="1:11" ht="15" x14ac:dyDescent="0.25">
      <c r="A5149" s="91">
        <v>300693</v>
      </c>
      <c r="B5149" s="92" t="s">
        <v>10419</v>
      </c>
      <c r="C5149" s="92" t="s">
        <v>10420</v>
      </c>
      <c r="D5149" s="93" t="s">
        <v>275</v>
      </c>
      <c r="E5149" s="94">
        <v>21129</v>
      </c>
      <c r="F5149" s="94">
        <v>6544</v>
      </c>
      <c r="G5149" s="91">
        <v>508</v>
      </c>
      <c r="H5149" s="91">
        <v>2015</v>
      </c>
      <c r="I5149" s="91">
        <v>2010</v>
      </c>
      <c r="J5149" s="94">
        <v>3515</v>
      </c>
      <c r="K5149" s="92" t="s">
        <v>6368</v>
      </c>
    </row>
    <row r="5150" spans="1:11" ht="15" x14ac:dyDescent="0.25">
      <c r="A5150" s="91">
        <v>56832</v>
      </c>
      <c r="B5150" s="92" t="s">
        <v>10421</v>
      </c>
      <c r="C5150" s="92" t="s">
        <v>10422</v>
      </c>
      <c r="D5150" s="93" t="s">
        <v>275</v>
      </c>
      <c r="E5150" s="94">
        <v>24764</v>
      </c>
      <c r="F5150" s="94">
        <v>6544</v>
      </c>
      <c r="G5150" s="91">
        <v>315</v>
      </c>
      <c r="H5150" s="91">
        <v>2010</v>
      </c>
      <c r="I5150" s="91">
        <v>2010</v>
      </c>
      <c r="J5150" s="94">
        <v>4121</v>
      </c>
      <c r="K5150" s="92" t="s">
        <v>6368</v>
      </c>
    </row>
    <row r="5151" spans="1:11" ht="15" x14ac:dyDescent="0.25">
      <c r="A5151" s="91">
        <v>19124</v>
      </c>
      <c r="B5151" s="92" t="s">
        <v>10423</v>
      </c>
      <c r="C5151" s="92" t="s">
        <v>10424</v>
      </c>
      <c r="D5151" s="93" t="s">
        <v>275</v>
      </c>
      <c r="E5151" s="94">
        <v>18003</v>
      </c>
      <c r="F5151" s="91" t="s">
        <v>10366</v>
      </c>
      <c r="G5151" s="91">
        <v>475</v>
      </c>
      <c r="H5151" s="91">
        <v>1989</v>
      </c>
      <c r="I5151" s="91">
        <v>1980</v>
      </c>
      <c r="J5151" s="94">
        <v>2994</v>
      </c>
      <c r="K5151" s="92" t="s">
        <v>6368</v>
      </c>
    </row>
    <row r="5152" spans="1:11" ht="15" x14ac:dyDescent="0.25">
      <c r="A5152" s="91">
        <v>10872</v>
      </c>
      <c r="B5152" s="92" t="s">
        <v>10425</v>
      </c>
      <c r="C5152" s="92" t="s">
        <v>10426</v>
      </c>
      <c r="D5152" s="93" t="s">
        <v>275</v>
      </c>
      <c r="E5152" s="94">
        <v>18204</v>
      </c>
      <c r="F5152" s="94">
        <v>6544</v>
      </c>
      <c r="G5152" s="91">
        <v>350</v>
      </c>
      <c r="H5152" s="91">
        <v>1994</v>
      </c>
      <c r="I5152" s="91">
        <v>1990</v>
      </c>
      <c r="J5152" s="94">
        <v>3028</v>
      </c>
      <c r="K5152" s="92" t="s">
        <v>6368</v>
      </c>
    </row>
    <row r="5153" spans="1:11" ht="15" x14ac:dyDescent="0.25">
      <c r="A5153" s="91">
        <v>6283</v>
      </c>
      <c r="B5153" s="92" t="s">
        <v>10427</v>
      </c>
      <c r="C5153" s="92" t="s">
        <v>10428</v>
      </c>
      <c r="D5153" s="93" t="s">
        <v>275</v>
      </c>
      <c r="E5153" s="94">
        <v>38839</v>
      </c>
      <c r="F5153" s="94">
        <v>6544</v>
      </c>
      <c r="G5153" s="91">
        <v>1292</v>
      </c>
      <c r="H5153" s="91">
        <v>1997</v>
      </c>
      <c r="I5153" s="91">
        <v>1990</v>
      </c>
      <c r="J5153" s="94">
        <v>6466</v>
      </c>
      <c r="K5153" s="92" t="s">
        <v>6368</v>
      </c>
    </row>
    <row r="5154" spans="1:11" ht="15" x14ac:dyDescent="0.25">
      <c r="A5154" s="91">
        <v>664</v>
      </c>
      <c r="B5154" s="92" t="s">
        <v>10429</v>
      </c>
      <c r="C5154" s="92" t="s">
        <v>10430</v>
      </c>
      <c r="D5154" s="93" t="s">
        <v>275</v>
      </c>
      <c r="E5154" s="94">
        <v>87755</v>
      </c>
      <c r="F5154" s="94">
        <v>6544</v>
      </c>
      <c r="G5154" s="91">
        <v>3629</v>
      </c>
      <c r="H5154" s="91">
        <v>1996</v>
      </c>
      <c r="I5154" s="91">
        <v>1990</v>
      </c>
      <c r="J5154" s="94">
        <v>14615</v>
      </c>
      <c r="K5154" s="92" t="s">
        <v>6368</v>
      </c>
    </row>
    <row r="5155" spans="1:11" ht="15" x14ac:dyDescent="0.25">
      <c r="A5155" s="91">
        <v>435</v>
      </c>
      <c r="B5155" s="92" t="s">
        <v>10431</v>
      </c>
      <c r="C5155" s="92" t="s">
        <v>10432</v>
      </c>
      <c r="D5155" s="93" t="s">
        <v>275</v>
      </c>
      <c r="E5155" s="94">
        <v>86946</v>
      </c>
      <c r="F5155" s="94">
        <v>6544</v>
      </c>
      <c r="G5155" s="91">
        <v>8450</v>
      </c>
      <c r="H5155" s="91">
        <v>2004</v>
      </c>
      <c r="I5155" s="91">
        <v>2000</v>
      </c>
      <c r="J5155" s="94">
        <v>1448</v>
      </c>
      <c r="K5155" s="92" t="s">
        <v>6368</v>
      </c>
    </row>
    <row r="5156" spans="1:11" ht="15" x14ac:dyDescent="0.25">
      <c r="A5156" s="91">
        <v>785398</v>
      </c>
      <c r="B5156" s="92" t="s">
        <v>10433</v>
      </c>
      <c r="C5156" s="92" t="s">
        <v>10434</v>
      </c>
      <c r="D5156" s="93" t="s">
        <v>275</v>
      </c>
      <c r="E5156" s="94">
        <v>30128</v>
      </c>
      <c r="F5156" s="94">
        <v>6543</v>
      </c>
      <c r="G5156" s="91">
        <v>361</v>
      </c>
      <c r="H5156" s="91">
        <v>2022</v>
      </c>
      <c r="I5156" s="91">
        <v>2020</v>
      </c>
      <c r="J5156" s="94">
        <v>5014</v>
      </c>
      <c r="K5156" s="92" t="s">
        <v>6368</v>
      </c>
    </row>
    <row r="5157" spans="1:11" ht="15" x14ac:dyDescent="0.25">
      <c r="A5157" s="91">
        <v>297608</v>
      </c>
      <c r="B5157" s="92" t="s">
        <v>10435</v>
      </c>
      <c r="C5157" s="92" t="s">
        <v>10436</v>
      </c>
      <c r="D5157" s="93" t="s">
        <v>275</v>
      </c>
      <c r="E5157" s="94">
        <v>64147</v>
      </c>
      <c r="F5157" s="94">
        <v>6543</v>
      </c>
      <c r="G5157" s="91">
        <v>1334</v>
      </c>
      <c r="H5157" s="91">
        <v>2014</v>
      </c>
      <c r="I5157" s="91">
        <v>2010</v>
      </c>
      <c r="J5157" s="94">
        <v>10682</v>
      </c>
      <c r="K5157" s="92" t="s">
        <v>6368</v>
      </c>
    </row>
    <row r="5158" spans="1:11" ht="15" x14ac:dyDescent="0.25">
      <c r="A5158" s="91">
        <v>171274</v>
      </c>
      <c r="B5158" s="92" t="s">
        <v>10437</v>
      </c>
      <c r="C5158" s="92" t="s">
        <v>10438</v>
      </c>
      <c r="D5158" s="93" t="s">
        <v>275</v>
      </c>
      <c r="E5158" s="94">
        <v>80376</v>
      </c>
      <c r="F5158" s="94">
        <v>6544</v>
      </c>
      <c r="G5158" s="91">
        <v>2569</v>
      </c>
      <c r="H5158" s="91">
        <v>2014</v>
      </c>
      <c r="I5158" s="91">
        <v>2010</v>
      </c>
      <c r="J5158" s="94">
        <v>13386</v>
      </c>
      <c r="K5158" s="92" t="s">
        <v>6368</v>
      </c>
    </row>
    <row r="5159" spans="1:11" ht="15" x14ac:dyDescent="0.25">
      <c r="A5159" s="91">
        <v>45132</v>
      </c>
      <c r="B5159" s="92" t="s">
        <v>10439</v>
      </c>
      <c r="C5159" s="92" t="s">
        <v>10440</v>
      </c>
      <c r="D5159" s="93" t="s">
        <v>275</v>
      </c>
      <c r="E5159" s="94">
        <v>20199</v>
      </c>
      <c r="F5159" s="94">
        <v>6543</v>
      </c>
      <c r="G5159" s="91">
        <v>1655</v>
      </c>
      <c r="H5159" s="91">
        <v>2010</v>
      </c>
      <c r="I5159" s="91">
        <v>2010</v>
      </c>
      <c r="J5159" s="94">
        <v>336</v>
      </c>
      <c r="K5159" s="92" t="s">
        <v>6368</v>
      </c>
    </row>
    <row r="5160" spans="1:11" ht="15" x14ac:dyDescent="0.25">
      <c r="A5160" s="91">
        <v>13483</v>
      </c>
      <c r="B5160" s="92" t="s">
        <v>10441</v>
      </c>
      <c r="C5160" s="92" t="s">
        <v>10442</v>
      </c>
      <c r="D5160" s="93" t="s">
        <v>275</v>
      </c>
      <c r="E5160" s="94">
        <v>38765</v>
      </c>
      <c r="F5160" s="91" t="s">
        <v>10366</v>
      </c>
      <c r="G5160" s="91">
        <v>1416</v>
      </c>
      <c r="H5160" s="91">
        <v>2007</v>
      </c>
      <c r="I5160" s="91">
        <v>2000</v>
      </c>
      <c r="J5160" s="94">
        <v>6453</v>
      </c>
      <c r="K5160" s="92" t="s">
        <v>6368</v>
      </c>
    </row>
    <row r="5161" spans="1:11" ht="15" x14ac:dyDescent="0.25">
      <c r="A5161" s="91">
        <v>11282</v>
      </c>
      <c r="B5161" s="92" t="s">
        <v>10443</v>
      </c>
      <c r="C5161" s="92" t="s">
        <v>10444</v>
      </c>
      <c r="D5161" s="93" t="s">
        <v>275</v>
      </c>
      <c r="E5161" s="94">
        <v>38045</v>
      </c>
      <c r="F5161" s="94">
        <v>6543</v>
      </c>
      <c r="G5161" s="91">
        <v>2140</v>
      </c>
      <c r="H5161" s="91">
        <v>2004</v>
      </c>
      <c r="I5161" s="91">
        <v>2000</v>
      </c>
      <c r="J5161" s="94">
        <v>6333</v>
      </c>
      <c r="K5161" s="92" t="s">
        <v>6368</v>
      </c>
    </row>
    <row r="5162" spans="1:11" ht="15" x14ac:dyDescent="0.25">
      <c r="A5162" s="91">
        <v>1990</v>
      </c>
      <c r="B5162" s="92" t="s">
        <v>10445</v>
      </c>
      <c r="C5162" s="92" t="s">
        <v>10446</v>
      </c>
      <c r="D5162" s="93" t="s">
        <v>275</v>
      </c>
      <c r="E5162" s="94">
        <v>28285</v>
      </c>
      <c r="F5162" s="94">
        <v>6543</v>
      </c>
      <c r="G5162" s="91">
        <v>565</v>
      </c>
      <c r="H5162" s="91">
        <v>2007</v>
      </c>
      <c r="I5162" s="91">
        <v>2000</v>
      </c>
      <c r="J5162" s="94">
        <v>4707</v>
      </c>
      <c r="K5162" s="92" t="s">
        <v>6368</v>
      </c>
    </row>
    <row r="5163" spans="1:11" ht="15" x14ac:dyDescent="0.25">
      <c r="A5163" s="91">
        <v>948276</v>
      </c>
      <c r="B5163" s="92" t="s">
        <v>10447</v>
      </c>
      <c r="C5163" s="92" t="s">
        <v>10448</v>
      </c>
      <c r="D5163" s="93" t="s">
        <v>275</v>
      </c>
      <c r="E5163" s="94">
        <v>2594</v>
      </c>
      <c r="F5163" s="94">
        <v>6542</v>
      </c>
      <c r="G5163" s="91">
        <v>439</v>
      </c>
      <c r="H5163" s="91">
        <v>2022</v>
      </c>
      <c r="I5163" s="91">
        <v>2020</v>
      </c>
      <c r="J5163" s="94">
        <v>4317</v>
      </c>
      <c r="K5163" s="92" t="s">
        <v>6368</v>
      </c>
    </row>
    <row r="5164" spans="1:11" ht="15" x14ac:dyDescent="0.25">
      <c r="A5164" s="91">
        <v>231576</v>
      </c>
      <c r="B5164" s="92" t="s">
        <v>10449</v>
      </c>
      <c r="C5164" s="92" t="s">
        <v>10450</v>
      </c>
      <c r="D5164" s="93" t="s">
        <v>275</v>
      </c>
      <c r="E5164" s="94">
        <v>7296</v>
      </c>
      <c r="F5164" s="94">
        <v>6542</v>
      </c>
      <c r="G5164" s="91">
        <v>747</v>
      </c>
      <c r="H5164" s="91">
        <v>2014</v>
      </c>
      <c r="I5164" s="91">
        <v>2010</v>
      </c>
      <c r="J5164" s="94">
        <v>121</v>
      </c>
      <c r="K5164" s="92" t="s">
        <v>6368</v>
      </c>
    </row>
    <row r="5165" spans="1:11" ht="15" x14ac:dyDescent="0.25">
      <c r="A5165" s="91">
        <v>54318</v>
      </c>
      <c r="B5165" s="92" t="s">
        <v>10451</v>
      </c>
      <c r="C5165" s="92" t="s">
        <v>10452</v>
      </c>
      <c r="D5165" s="93" t="s">
        <v>275</v>
      </c>
      <c r="E5165" s="94">
        <v>33298</v>
      </c>
      <c r="F5165" s="94">
        <v>6542</v>
      </c>
      <c r="G5165" s="91">
        <v>1089</v>
      </c>
      <c r="H5165" s="91">
        <v>2007</v>
      </c>
      <c r="I5165" s="91">
        <v>2000</v>
      </c>
      <c r="J5165" s="94">
        <v>5542</v>
      </c>
      <c r="K5165" s="92" t="s">
        <v>6368</v>
      </c>
    </row>
    <row r="5166" spans="1:11" ht="15" x14ac:dyDescent="0.25">
      <c r="A5166" s="91">
        <v>18898</v>
      </c>
      <c r="B5166" s="92" t="s">
        <v>10453</v>
      </c>
      <c r="C5166" s="92" t="s">
        <v>10454</v>
      </c>
      <c r="D5166" s="93" t="s">
        <v>275</v>
      </c>
      <c r="E5166" s="94">
        <v>9793</v>
      </c>
      <c r="F5166" s="94">
        <v>6542</v>
      </c>
      <c r="G5166" s="91">
        <v>353</v>
      </c>
      <c r="H5166" s="91">
        <v>2009</v>
      </c>
      <c r="I5166" s="91">
        <v>2000</v>
      </c>
      <c r="J5166" s="94">
        <v>1626</v>
      </c>
      <c r="K5166" s="92" t="s">
        <v>6368</v>
      </c>
    </row>
    <row r="5167" spans="1:11" ht="15" x14ac:dyDescent="0.25">
      <c r="A5167" s="91">
        <v>16119</v>
      </c>
      <c r="B5167" s="92" t="s">
        <v>10455</v>
      </c>
      <c r="C5167" s="92" t="s">
        <v>10456</v>
      </c>
      <c r="D5167" s="93" t="s">
        <v>275</v>
      </c>
      <c r="E5167" s="94">
        <v>69136</v>
      </c>
      <c r="F5167" s="91" t="s">
        <v>10366</v>
      </c>
      <c r="G5167" s="91">
        <v>1294</v>
      </c>
      <c r="H5167" s="91">
        <v>2007</v>
      </c>
      <c r="I5167" s="91">
        <v>2000</v>
      </c>
      <c r="J5167" s="94">
        <v>11513</v>
      </c>
      <c r="K5167" s="92" t="s">
        <v>6368</v>
      </c>
    </row>
    <row r="5168" spans="1:11" ht="15" x14ac:dyDescent="0.25">
      <c r="A5168" s="91">
        <v>9664</v>
      </c>
      <c r="B5168" s="92" t="s">
        <v>10457</v>
      </c>
      <c r="C5168" s="92" t="s">
        <v>10458</v>
      </c>
      <c r="D5168" s="93" t="s">
        <v>275</v>
      </c>
      <c r="E5168" s="94">
        <v>31354</v>
      </c>
      <c r="F5168" s="94">
        <v>6542</v>
      </c>
      <c r="G5168" s="91">
        <v>817</v>
      </c>
      <c r="H5168" s="91">
        <v>2006</v>
      </c>
      <c r="I5168" s="91">
        <v>2000</v>
      </c>
      <c r="J5168" s="94">
        <v>5219</v>
      </c>
      <c r="K5168" s="92" t="s">
        <v>6368</v>
      </c>
    </row>
    <row r="5169" spans="1:11" ht="15" x14ac:dyDescent="0.25">
      <c r="A5169" s="91">
        <v>2360</v>
      </c>
      <c r="B5169" s="92" t="s">
        <v>10459</v>
      </c>
      <c r="C5169" s="92" t="s">
        <v>10460</v>
      </c>
      <c r="D5169" s="93" t="s">
        <v>275</v>
      </c>
      <c r="E5169" s="94">
        <v>29921</v>
      </c>
      <c r="F5169" s="91" t="s">
        <v>10366</v>
      </c>
      <c r="G5169" s="91">
        <v>421</v>
      </c>
      <c r="H5169" s="91">
        <v>2000</v>
      </c>
      <c r="I5169" s="91">
        <v>2000</v>
      </c>
      <c r="J5169" s="94">
        <v>498</v>
      </c>
      <c r="K5169" s="92" t="s">
        <v>6368</v>
      </c>
    </row>
    <row r="5170" spans="1:11" ht="15" x14ac:dyDescent="0.25">
      <c r="A5170" s="91">
        <v>865</v>
      </c>
      <c r="B5170" s="92" t="s">
        <v>10461</v>
      </c>
      <c r="C5170" s="92" t="s">
        <v>10462</v>
      </c>
      <c r="D5170" s="93" t="s">
        <v>275</v>
      </c>
      <c r="E5170" s="94">
        <v>95838</v>
      </c>
      <c r="F5170" s="94">
        <v>6542</v>
      </c>
      <c r="G5170" s="91">
        <v>2525</v>
      </c>
      <c r="H5170" s="91">
        <v>1987</v>
      </c>
      <c r="I5170" s="91">
        <v>1980</v>
      </c>
      <c r="J5170" s="94">
        <v>15962</v>
      </c>
      <c r="K5170" s="92" t="s">
        <v>6368</v>
      </c>
    </row>
    <row r="5171" spans="1:11" ht="15" x14ac:dyDescent="0.25">
      <c r="A5171" s="91">
        <v>486131</v>
      </c>
      <c r="B5171" s="92" t="s">
        <v>10463</v>
      </c>
      <c r="C5171" s="92" t="s">
        <v>10464</v>
      </c>
      <c r="D5171" s="93" t="s">
        <v>275</v>
      </c>
      <c r="E5171" s="94">
        <v>34597</v>
      </c>
      <c r="F5171" s="91" t="s">
        <v>10366</v>
      </c>
      <c r="G5171" s="91">
        <v>1778</v>
      </c>
      <c r="H5171" s="91">
        <v>2019</v>
      </c>
      <c r="I5171" s="91">
        <v>2010</v>
      </c>
      <c r="J5171" s="94">
        <v>5759</v>
      </c>
      <c r="K5171" s="92" t="s">
        <v>6368</v>
      </c>
    </row>
    <row r="5172" spans="1:11" ht="15" x14ac:dyDescent="0.25">
      <c r="A5172" s="91">
        <v>436274</v>
      </c>
      <c r="B5172" s="92" t="s">
        <v>10465</v>
      </c>
      <c r="C5172" s="92" t="s">
        <v>10466</v>
      </c>
      <c r="D5172" s="93" t="s">
        <v>275</v>
      </c>
      <c r="E5172" s="94">
        <v>16629</v>
      </c>
      <c r="F5172" s="94">
        <v>6541</v>
      </c>
      <c r="G5172" s="91">
        <v>691</v>
      </c>
      <c r="H5172" s="91">
        <v>2017</v>
      </c>
      <c r="I5172" s="91">
        <v>2010</v>
      </c>
      <c r="J5172" s="94">
        <v>2765</v>
      </c>
      <c r="K5172" s="92" t="s">
        <v>6368</v>
      </c>
    </row>
    <row r="5173" spans="1:11" ht="15" x14ac:dyDescent="0.25">
      <c r="A5173" s="91">
        <v>347629</v>
      </c>
      <c r="B5173" s="92" t="s">
        <v>10467</v>
      </c>
      <c r="C5173" s="92" t="s">
        <v>10468</v>
      </c>
      <c r="D5173" s="93" t="s">
        <v>275</v>
      </c>
      <c r="E5173" s="94">
        <v>20314</v>
      </c>
      <c r="F5173" s="94">
        <v>6541</v>
      </c>
      <c r="G5173" s="91">
        <v>390</v>
      </c>
      <c r="H5173" s="91">
        <v>2017</v>
      </c>
      <c r="I5173" s="91">
        <v>2010</v>
      </c>
      <c r="J5173" s="94">
        <v>3379</v>
      </c>
      <c r="K5173" s="92" t="s">
        <v>6368</v>
      </c>
    </row>
    <row r="5174" spans="1:11" ht="15" x14ac:dyDescent="0.25">
      <c r="A5174" s="91">
        <v>11364</v>
      </c>
      <c r="B5174" s="92" t="s">
        <v>10469</v>
      </c>
      <c r="C5174" s="92" t="s">
        <v>10470</v>
      </c>
      <c r="D5174" s="93" t="s">
        <v>275</v>
      </c>
      <c r="E5174" s="94">
        <v>27905</v>
      </c>
      <c r="F5174" s="91" t="s">
        <v>10366</v>
      </c>
      <c r="G5174" s="91">
        <v>609</v>
      </c>
      <c r="H5174" s="91">
        <v>1991</v>
      </c>
      <c r="I5174" s="91">
        <v>1990</v>
      </c>
      <c r="J5174" s="94">
        <v>4644</v>
      </c>
      <c r="K5174" s="92" t="s">
        <v>6368</v>
      </c>
    </row>
    <row r="5175" spans="1:11" ht="15" x14ac:dyDescent="0.25">
      <c r="A5175" s="91">
        <v>10388</v>
      </c>
      <c r="B5175" s="92" t="s">
        <v>10471</v>
      </c>
      <c r="C5175" s="92" t="s">
        <v>10472</v>
      </c>
      <c r="D5175" s="93" t="s">
        <v>275</v>
      </c>
      <c r="E5175" s="94">
        <v>67031</v>
      </c>
      <c r="F5175" s="91" t="s">
        <v>10366</v>
      </c>
      <c r="G5175" s="91">
        <v>465</v>
      </c>
      <c r="H5175" s="91">
        <v>1999</v>
      </c>
      <c r="I5175" s="91">
        <v>1990</v>
      </c>
      <c r="J5175" s="94">
        <v>11162</v>
      </c>
      <c r="K5175" s="92" t="s">
        <v>6368</v>
      </c>
    </row>
    <row r="5176" spans="1:11" ht="15" x14ac:dyDescent="0.25">
      <c r="A5176" s="91">
        <v>9638</v>
      </c>
      <c r="B5176" s="92" t="s">
        <v>10473</v>
      </c>
      <c r="C5176" s="92" t="s">
        <v>10474</v>
      </c>
      <c r="D5176" s="93" t="s">
        <v>275</v>
      </c>
      <c r="E5176" s="94">
        <v>15754</v>
      </c>
      <c r="F5176" s="94">
        <v>6541</v>
      </c>
      <c r="G5176" s="91">
        <v>723</v>
      </c>
      <c r="H5176" s="91">
        <v>1979</v>
      </c>
      <c r="I5176" s="91">
        <v>1970</v>
      </c>
      <c r="J5176" s="94">
        <v>262</v>
      </c>
      <c r="K5176" s="92" t="s">
        <v>6368</v>
      </c>
    </row>
    <row r="5177" spans="1:11" ht="15" x14ac:dyDescent="0.25">
      <c r="A5177" s="91">
        <v>2789</v>
      </c>
      <c r="B5177" s="92" t="s">
        <v>10475</v>
      </c>
      <c r="C5177" s="92" t="s">
        <v>10476</v>
      </c>
      <c r="D5177" s="93" t="s">
        <v>275</v>
      </c>
      <c r="E5177" s="94">
        <v>39885</v>
      </c>
      <c r="F5177" s="94">
        <v>6541</v>
      </c>
      <c r="G5177" s="91">
        <v>4256</v>
      </c>
      <c r="H5177" s="91">
        <v>2004</v>
      </c>
      <c r="I5177" s="91">
        <v>2000</v>
      </c>
      <c r="J5177" s="94">
        <v>664</v>
      </c>
      <c r="K5177" s="92" t="s">
        <v>6368</v>
      </c>
    </row>
    <row r="5178" spans="1:11" ht="15" x14ac:dyDescent="0.25">
      <c r="A5178" s="91">
        <v>1965</v>
      </c>
      <c r="B5178" s="92" t="s">
        <v>10477</v>
      </c>
      <c r="C5178" s="92" t="s">
        <v>10478</v>
      </c>
      <c r="D5178" s="93" t="s">
        <v>275</v>
      </c>
      <c r="E5178" s="94">
        <v>64554</v>
      </c>
      <c r="F5178" s="94">
        <v>6541</v>
      </c>
      <c r="G5178" s="91">
        <v>1464</v>
      </c>
      <c r="H5178" s="91">
        <v>1998</v>
      </c>
      <c r="I5178" s="91">
        <v>1990</v>
      </c>
      <c r="J5178" s="94">
        <v>1075</v>
      </c>
      <c r="K5178" s="92" t="s">
        <v>6368</v>
      </c>
    </row>
    <row r="5179" spans="1:11" ht="15" x14ac:dyDescent="0.25">
      <c r="A5179" s="91">
        <v>617502</v>
      </c>
      <c r="B5179" s="92" t="s">
        <v>10479</v>
      </c>
      <c r="C5179" s="92" t="s">
        <v>10480</v>
      </c>
      <c r="D5179" s="93" t="s">
        <v>275</v>
      </c>
      <c r="E5179" s="94">
        <v>40089</v>
      </c>
      <c r="F5179" s="91" t="s">
        <v>10366</v>
      </c>
      <c r="G5179" s="91">
        <v>1309</v>
      </c>
      <c r="H5179" s="91">
        <v>2021</v>
      </c>
      <c r="I5179" s="91">
        <v>2020</v>
      </c>
      <c r="J5179" s="94">
        <v>6674</v>
      </c>
      <c r="K5179" s="92" t="s">
        <v>6368</v>
      </c>
    </row>
    <row r="5180" spans="1:11" ht="15" x14ac:dyDescent="0.25">
      <c r="A5180" s="91">
        <v>351286</v>
      </c>
      <c r="B5180" s="92" t="s">
        <v>10481</v>
      </c>
      <c r="C5180" s="92" t="s">
        <v>10482</v>
      </c>
      <c r="D5180" s="93" t="s">
        <v>275</v>
      </c>
      <c r="E5180" s="94">
        <v>196095</v>
      </c>
      <c r="F5180" s="91" t="s">
        <v>10483</v>
      </c>
      <c r="G5180" s="91">
        <v>12290</v>
      </c>
      <c r="H5180" s="91">
        <v>2018</v>
      </c>
      <c r="I5180" s="91">
        <v>2010</v>
      </c>
      <c r="J5180" s="94">
        <v>32665</v>
      </c>
      <c r="K5180" s="92" t="s">
        <v>6368</v>
      </c>
    </row>
    <row r="5181" spans="1:11" ht="15" x14ac:dyDescent="0.25">
      <c r="A5181" s="91">
        <v>335977</v>
      </c>
      <c r="B5181" s="92" t="s">
        <v>10484</v>
      </c>
      <c r="C5181" s="92" t="s">
        <v>10485</v>
      </c>
      <c r="D5181" s="93" t="s">
        <v>275</v>
      </c>
      <c r="E5181" s="94">
        <v>101528</v>
      </c>
      <c r="F5181" s="91" t="s">
        <v>10483</v>
      </c>
      <c r="G5181" s="91">
        <v>3782</v>
      </c>
      <c r="H5181" s="91">
        <v>2023</v>
      </c>
      <c r="I5181" s="91">
        <v>2020</v>
      </c>
      <c r="J5181" s="94">
        <v>1691</v>
      </c>
      <c r="K5181" s="92" t="s">
        <v>6368</v>
      </c>
    </row>
    <row r="5182" spans="1:11" ht="15" x14ac:dyDescent="0.25">
      <c r="A5182" s="91">
        <v>11624</v>
      </c>
      <c r="B5182" s="92" t="s">
        <v>10486</v>
      </c>
      <c r="C5182" s="92" t="s">
        <v>10487</v>
      </c>
      <c r="D5182" s="93" t="s">
        <v>275</v>
      </c>
      <c r="E5182" s="94">
        <v>1545</v>
      </c>
      <c r="F5182" s="91" t="s">
        <v>10483</v>
      </c>
      <c r="G5182" s="91">
        <v>954</v>
      </c>
      <c r="H5182" s="91">
        <v>1972</v>
      </c>
      <c r="I5182" s="91">
        <v>1970</v>
      </c>
      <c r="J5182" s="94">
        <v>2569</v>
      </c>
      <c r="K5182" s="92" t="s">
        <v>6368</v>
      </c>
    </row>
    <row r="5183" spans="1:11" ht="15" x14ac:dyDescent="0.25">
      <c r="A5183" s="91">
        <v>9429</v>
      </c>
      <c r="B5183" s="92" t="s">
        <v>10488</v>
      </c>
      <c r="C5183" s="92" t="s">
        <v>10489</v>
      </c>
      <c r="D5183" s="93" t="s">
        <v>275</v>
      </c>
      <c r="E5183" s="94">
        <v>65835</v>
      </c>
      <c r="F5183" s="91" t="s">
        <v>10483</v>
      </c>
      <c r="G5183" s="91">
        <v>940</v>
      </c>
      <c r="H5183" s="91">
        <v>1998</v>
      </c>
      <c r="I5183" s="91">
        <v>1990</v>
      </c>
      <c r="J5183" s="94">
        <v>10963</v>
      </c>
      <c r="K5183" s="92" t="s">
        <v>6368</v>
      </c>
    </row>
    <row r="5184" spans="1:11" ht="15" x14ac:dyDescent="0.25">
      <c r="A5184" s="91">
        <v>470918</v>
      </c>
      <c r="B5184" s="92" t="s">
        <v>10236</v>
      </c>
      <c r="C5184" s="92" t="s">
        <v>10490</v>
      </c>
      <c r="D5184" s="93" t="s">
        <v>275</v>
      </c>
      <c r="E5184" s="94">
        <v>2657</v>
      </c>
      <c r="F5184" s="91" t="s">
        <v>10366</v>
      </c>
      <c r="G5184" s="91">
        <v>308</v>
      </c>
      <c r="H5184" s="91">
        <v>2018</v>
      </c>
      <c r="I5184" s="91">
        <v>2010</v>
      </c>
      <c r="J5184" s="94">
        <v>4421</v>
      </c>
      <c r="K5184" s="92" t="s">
        <v>6368</v>
      </c>
    </row>
    <row r="5185" spans="1:11" ht="15" x14ac:dyDescent="0.25">
      <c r="A5185" s="91">
        <v>116711</v>
      </c>
      <c r="B5185" s="92" t="s">
        <v>10491</v>
      </c>
      <c r="C5185" s="92" t="s">
        <v>10492</v>
      </c>
      <c r="D5185" s="93" t="s">
        <v>275</v>
      </c>
      <c r="E5185" s="94">
        <v>92616</v>
      </c>
      <c r="F5185" s="94">
        <v>6539</v>
      </c>
      <c r="G5185" s="91">
        <v>2829</v>
      </c>
      <c r="H5185" s="91">
        <v>2013</v>
      </c>
      <c r="I5185" s="91">
        <v>2010</v>
      </c>
      <c r="J5185" s="94">
        <v>15425</v>
      </c>
      <c r="K5185" s="92" t="s">
        <v>6368</v>
      </c>
    </row>
    <row r="5186" spans="1:11" ht="15" x14ac:dyDescent="0.25">
      <c r="A5186" s="91">
        <v>21316</v>
      </c>
      <c r="B5186" s="92" t="s">
        <v>10493</v>
      </c>
      <c r="C5186" s="92" t="s">
        <v>10494</v>
      </c>
      <c r="D5186" s="93" t="s">
        <v>275</v>
      </c>
      <c r="E5186" s="94">
        <v>44554</v>
      </c>
      <c r="F5186" s="94">
        <v>6539</v>
      </c>
      <c r="G5186" s="91">
        <v>575</v>
      </c>
      <c r="H5186" s="91">
        <v>2006</v>
      </c>
      <c r="I5186" s="91">
        <v>2000</v>
      </c>
      <c r="J5186" s="94">
        <v>7418</v>
      </c>
      <c r="K5186" s="92" t="s">
        <v>6368</v>
      </c>
    </row>
    <row r="5187" spans="1:11" ht="15" x14ac:dyDescent="0.25">
      <c r="A5187" s="91">
        <v>13122</v>
      </c>
      <c r="B5187" s="92" t="s">
        <v>10495</v>
      </c>
      <c r="C5187" s="92" t="s">
        <v>10496</v>
      </c>
      <c r="D5187" s="93" t="s">
        <v>275</v>
      </c>
      <c r="E5187" s="94">
        <v>26697</v>
      </c>
      <c r="F5187" s="94">
        <v>6539</v>
      </c>
      <c r="G5187" s="91">
        <v>692</v>
      </c>
      <c r="H5187" s="91">
        <v>1991</v>
      </c>
      <c r="I5187" s="91">
        <v>1990</v>
      </c>
      <c r="J5187" s="94">
        <v>4443</v>
      </c>
      <c r="K5187" s="92" t="s">
        <v>6368</v>
      </c>
    </row>
    <row r="5188" spans="1:11" ht="15" x14ac:dyDescent="0.25">
      <c r="A5188" s="91">
        <v>693158</v>
      </c>
      <c r="B5188" s="92" t="s">
        <v>10497</v>
      </c>
      <c r="C5188" s="92" t="s">
        <v>10498</v>
      </c>
      <c r="D5188" s="93" t="s">
        <v>275</v>
      </c>
      <c r="E5188" s="94">
        <v>42759</v>
      </c>
      <c r="F5188" s="94">
        <v>6538</v>
      </c>
      <c r="G5188" s="91">
        <v>342</v>
      </c>
      <c r="H5188" s="91">
        <v>2020</v>
      </c>
      <c r="I5188" s="91">
        <v>2020</v>
      </c>
      <c r="J5188" s="94">
        <v>7119</v>
      </c>
      <c r="K5188" s="92" t="s">
        <v>6368</v>
      </c>
    </row>
    <row r="5189" spans="1:11" ht="15" x14ac:dyDescent="0.25">
      <c r="A5189" s="91">
        <v>594718</v>
      </c>
      <c r="B5189" s="92" t="s">
        <v>10499</v>
      </c>
      <c r="C5189" s="92" t="s">
        <v>10500</v>
      </c>
      <c r="D5189" s="93" t="s">
        <v>275</v>
      </c>
      <c r="E5189" s="94">
        <v>21607</v>
      </c>
      <c r="F5189" s="94">
        <v>6538</v>
      </c>
      <c r="G5189" s="91">
        <v>913</v>
      </c>
      <c r="H5189" s="91">
        <v>2020</v>
      </c>
      <c r="I5189" s="91">
        <v>2020</v>
      </c>
      <c r="J5189" s="94">
        <v>3595</v>
      </c>
      <c r="K5189" s="92" t="s">
        <v>6368</v>
      </c>
    </row>
    <row r="5190" spans="1:11" ht="15" x14ac:dyDescent="0.25">
      <c r="A5190" s="91">
        <v>400157</v>
      </c>
      <c r="B5190" s="92" t="s">
        <v>10501</v>
      </c>
      <c r="C5190" s="92" t="s">
        <v>10502</v>
      </c>
      <c r="D5190" s="93" t="s">
        <v>275</v>
      </c>
      <c r="E5190" s="94">
        <v>29229</v>
      </c>
      <c r="F5190" s="94">
        <v>6543</v>
      </c>
      <c r="G5190" s="91">
        <v>721</v>
      </c>
      <c r="H5190" s="91">
        <v>2019</v>
      </c>
      <c r="I5190" s="91">
        <v>2010</v>
      </c>
      <c r="J5190" s="94">
        <v>4864</v>
      </c>
      <c r="K5190" s="92" t="s">
        <v>6368</v>
      </c>
    </row>
    <row r="5191" spans="1:11" ht="15" x14ac:dyDescent="0.25">
      <c r="A5191" s="91">
        <v>136400</v>
      </c>
      <c r="B5191" s="92" t="s">
        <v>10503</v>
      </c>
      <c r="C5191" s="92" t="s">
        <v>10504</v>
      </c>
      <c r="D5191" s="93" t="s">
        <v>275</v>
      </c>
      <c r="E5191" s="94">
        <v>83165</v>
      </c>
      <c r="F5191" s="94">
        <v>6538</v>
      </c>
      <c r="G5191" s="91">
        <v>4281</v>
      </c>
      <c r="H5191" s="91">
        <v>2013</v>
      </c>
      <c r="I5191" s="91">
        <v>2010</v>
      </c>
      <c r="J5191" s="94">
        <v>1385</v>
      </c>
      <c r="K5191" s="92" t="s">
        <v>6368</v>
      </c>
    </row>
    <row r="5192" spans="1:11" ht="15" x14ac:dyDescent="0.25">
      <c r="A5192" s="91">
        <v>12437</v>
      </c>
      <c r="B5192" s="92" t="s">
        <v>10505</v>
      </c>
      <c r="C5192" s="92" t="s">
        <v>10506</v>
      </c>
      <c r="D5192" s="93" t="s">
        <v>275</v>
      </c>
      <c r="E5192" s="94">
        <v>81608</v>
      </c>
      <c r="F5192" s="91" t="s">
        <v>10366</v>
      </c>
      <c r="G5192" s="91">
        <v>3787</v>
      </c>
      <c r="H5192" s="91">
        <v>2009</v>
      </c>
      <c r="I5192" s="91">
        <v>2000</v>
      </c>
      <c r="J5192" s="94">
        <v>13591</v>
      </c>
      <c r="K5192" s="92" t="s">
        <v>6368</v>
      </c>
    </row>
    <row r="5193" spans="1:11" ht="15" x14ac:dyDescent="0.25">
      <c r="A5193" s="91">
        <v>1493</v>
      </c>
      <c r="B5193" s="92" t="s">
        <v>10507</v>
      </c>
      <c r="C5193" s="92" t="s">
        <v>10508</v>
      </c>
      <c r="D5193" s="93" t="s">
        <v>275</v>
      </c>
      <c r="E5193" s="94">
        <v>67622</v>
      </c>
      <c r="F5193" s="94">
        <v>6538</v>
      </c>
      <c r="G5193" s="91">
        <v>4047</v>
      </c>
      <c r="H5193" s="91">
        <v>2000</v>
      </c>
      <c r="I5193" s="91">
        <v>2000</v>
      </c>
      <c r="J5193" s="94">
        <v>11261</v>
      </c>
      <c r="K5193" s="92" t="s">
        <v>6368</v>
      </c>
    </row>
    <row r="5194" spans="1:11" ht="15" x14ac:dyDescent="0.25">
      <c r="A5194" s="91">
        <v>699</v>
      </c>
      <c r="B5194" s="92" t="s">
        <v>10509</v>
      </c>
      <c r="C5194" s="92" t="s">
        <v>10510</v>
      </c>
      <c r="D5194" s="93" t="s">
        <v>275</v>
      </c>
      <c r="E5194" s="94">
        <v>57593</v>
      </c>
      <c r="F5194" s="94">
        <v>6538</v>
      </c>
      <c r="G5194" s="91">
        <v>1941</v>
      </c>
      <c r="H5194" s="91">
        <v>1981</v>
      </c>
      <c r="I5194" s="91">
        <v>1980</v>
      </c>
      <c r="J5194" s="94">
        <v>959</v>
      </c>
      <c r="K5194" s="92" t="s">
        <v>6368</v>
      </c>
    </row>
    <row r="5195" spans="1:11" ht="15" x14ac:dyDescent="0.25">
      <c r="A5195" s="91">
        <v>264656</v>
      </c>
      <c r="B5195" s="92" t="s">
        <v>10511</v>
      </c>
      <c r="C5195" s="92" t="s">
        <v>10512</v>
      </c>
      <c r="D5195" s="93" t="s">
        <v>275</v>
      </c>
      <c r="E5195" s="94">
        <v>44841</v>
      </c>
      <c r="F5195" s="94">
        <v>6537</v>
      </c>
      <c r="G5195" s="91">
        <v>828</v>
      </c>
      <c r="H5195" s="91">
        <v>2014</v>
      </c>
      <c r="I5195" s="91">
        <v>2010</v>
      </c>
      <c r="J5195" s="94">
        <v>7465</v>
      </c>
      <c r="K5195" s="92" t="s">
        <v>6368</v>
      </c>
    </row>
    <row r="5196" spans="1:11" ht="15" x14ac:dyDescent="0.25">
      <c r="A5196" s="91">
        <v>10052</v>
      </c>
      <c r="B5196" s="92" t="s">
        <v>10513</v>
      </c>
      <c r="C5196" s="92" t="s">
        <v>10514</v>
      </c>
      <c r="D5196" s="93" t="s">
        <v>275</v>
      </c>
      <c r="E5196" s="94">
        <v>28178</v>
      </c>
      <c r="F5196" s="94">
        <v>6537</v>
      </c>
      <c r="G5196" s="91">
        <v>889</v>
      </c>
      <c r="H5196" s="91">
        <v>2002</v>
      </c>
      <c r="I5196" s="91">
        <v>2000</v>
      </c>
      <c r="J5196" s="94">
        <v>4689</v>
      </c>
      <c r="K5196" s="92" t="s">
        <v>6368</v>
      </c>
    </row>
    <row r="5197" spans="1:11" ht="15" x14ac:dyDescent="0.25">
      <c r="A5197" s="91">
        <v>1127166</v>
      </c>
      <c r="B5197" s="92" t="s">
        <v>10515</v>
      </c>
      <c r="C5197" s="92" t="s">
        <v>10516</v>
      </c>
      <c r="D5197" s="93" t="s">
        <v>275</v>
      </c>
      <c r="E5197" s="94">
        <v>79405</v>
      </c>
      <c r="F5197" s="94">
        <v>6536</v>
      </c>
      <c r="G5197" s="91">
        <v>899</v>
      </c>
      <c r="H5197" s="91">
        <v>2024</v>
      </c>
      <c r="I5197" s="91">
        <v>2020</v>
      </c>
      <c r="J5197" s="94">
        <v>13224</v>
      </c>
      <c r="K5197" s="92" t="s">
        <v>6368</v>
      </c>
    </row>
    <row r="5198" spans="1:11" ht="15" x14ac:dyDescent="0.25">
      <c r="A5198" s="91">
        <v>665251</v>
      </c>
      <c r="B5198" s="92" t="s">
        <v>10517</v>
      </c>
      <c r="C5198" s="92" t="s">
        <v>10518</v>
      </c>
      <c r="D5198" s="93" t="s">
        <v>275</v>
      </c>
      <c r="E5198" s="94">
        <v>20144</v>
      </c>
      <c r="F5198" s="91" t="s">
        <v>10366</v>
      </c>
      <c r="G5198" s="91">
        <v>304</v>
      </c>
      <c r="H5198" s="91">
        <v>2020</v>
      </c>
      <c r="I5198" s="91">
        <v>2020</v>
      </c>
      <c r="J5198" s="94">
        <v>3351</v>
      </c>
      <c r="K5198" s="92" t="s">
        <v>6368</v>
      </c>
    </row>
    <row r="5199" spans="1:11" ht="15" x14ac:dyDescent="0.25">
      <c r="A5199" s="91">
        <v>245700</v>
      </c>
      <c r="B5199" s="92" t="s">
        <v>10519</v>
      </c>
      <c r="C5199" s="92" t="s">
        <v>10520</v>
      </c>
      <c r="D5199" s="93" t="s">
        <v>275</v>
      </c>
      <c r="E5199" s="94">
        <v>51936</v>
      </c>
      <c r="F5199" s="94">
        <v>6536</v>
      </c>
      <c r="G5199" s="91">
        <v>546</v>
      </c>
      <c r="H5199" s="91">
        <v>2014</v>
      </c>
      <c r="I5199" s="91">
        <v>2010</v>
      </c>
      <c r="J5199" s="94">
        <v>8648</v>
      </c>
      <c r="K5199" s="92" t="s">
        <v>6368</v>
      </c>
    </row>
    <row r="5200" spans="1:11" ht="15" x14ac:dyDescent="0.25">
      <c r="A5200" s="91">
        <v>10502</v>
      </c>
      <c r="B5200" s="92" t="s">
        <v>10521</v>
      </c>
      <c r="C5200" s="92" t="s">
        <v>10522</v>
      </c>
      <c r="D5200" s="93" t="s">
        <v>275</v>
      </c>
      <c r="E5200" s="94">
        <v>15387</v>
      </c>
      <c r="F5200" s="91" t="s">
        <v>10366</v>
      </c>
      <c r="G5200" s="91">
        <v>529</v>
      </c>
      <c r="H5200" s="91">
        <v>1993</v>
      </c>
      <c r="I5200" s="91">
        <v>1990</v>
      </c>
      <c r="J5200" s="94">
        <v>2558</v>
      </c>
      <c r="K5200" s="92" t="s">
        <v>6368</v>
      </c>
    </row>
    <row r="5201" spans="1:11" ht="15" x14ac:dyDescent="0.25">
      <c r="A5201" s="91">
        <v>10354</v>
      </c>
      <c r="B5201" s="92" t="s">
        <v>10523</v>
      </c>
      <c r="C5201" s="92" t="s">
        <v>10524</v>
      </c>
      <c r="D5201" s="93" t="s">
        <v>275</v>
      </c>
      <c r="E5201" s="94">
        <v>4767</v>
      </c>
      <c r="F5201" s="94">
        <v>6536</v>
      </c>
      <c r="G5201" s="91">
        <v>796</v>
      </c>
      <c r="H5201" s="91">
        <v>1999</v>
      </c>
      <c r="I5201" s="91">
        <v>1990</v>
      </c>
      <c r="J5201" s="94">
        <v>7937</v>
      </c>
      <c r="K5201" s="92" t="s">
        <v>6368</v>
      </c>
    </row>
    <row r="5202" spans="1:11" ht="15" x14ac:dyDescent="0.25">
      <c r="A5202" s="91">
        <v>623195</v>
      </c>
      <c r="B5202" s="92" t="s">
        <v>10525</v>
      </c>
      <c r="C5202" s="92" t="s">
        <v>10526</v>
      </c>
      <c r="D5202" s="93" t="s">
        <v>275</v>
      </c>
      <c r="E5202" s="94">
        <v>32254</v>
      </c>
      <c r="F5202" s="94">
        <v>6535</v>
      </c>
      <c r="G5202" s="91">
        <v>1170</v>
      </c>
      <c r="H5202" s="91">
        <v>2019</v>
      </c>
      <c r="I5202" s="91">
        <v>2010</v>
      </c>
      <c r="J5202" s="94">
        <v>5368</v>
      </c>
      <c r="K5202" s="92" t="s">
        <v>6368</v>
      </c>
    </row>
    <row r="5203" spans="1:11" ht="15" x14ac:dyDescent="0.25">
      <c r="A5203" s="91">
        <v>401545</v>
      </c>
      <c r="B5203" s="92" t="s">
        <v>10527</v>
      </c>
      <c r="C5203" s="92" t="s">
        <v>10528</v>
      </c>
      <c r="D5203" s="93" t="s">
        <v>275</v>
      </c>
      <c r="E5203" s="94">
        <v>13061</v>
      </c>
      <c r="F5203" s="94">
        <v>6535</v>
      </c>
      <c r="G5203" s="91">
        <v>1003</v>
      </c>
      <c r="H5203" s="91">
        <v>2018</v>
      </c>
      <c r="I5203" s="91">
        <v>2010</v>
      </c>
      <c r="J5203" s="94">
        <v>2171</v>
      </c>
      <c r="K5203" s="92" t="s">
        <v>6368</v>
      </c>
    </row>
    <row r="5204" spans="1:11" ht="15" x14ac:dyDescent="0.25">
      <c r="A5204" s="91">
        <v>12797</v>
      </c>
      <c r="B5204" s="92" t="s">
        <v>10529</v>
      </c>
      <c r="C5204" s="92" t="s">
        <v>10530</v>
      </c>
      <c r="D5204" s="93" t="s">
        <v>275</v>
      </c>
      <c r="E5204" s="94">
        <v>42982</v>
      </c>
      <c r="F5204" s="94">
        <v>6535</v>
      </c>
      <c r="G5204" s="91">
        <v>1008</v>
      </c>
      <c r="H5204" s="91">
        <v>2008</v>
      </c>
      <c r="I5204" s="91">
        <v>2000</v>
      </c>
      <c r="J5204" s="94">
        <v>7156</v>
      </c>
      <c r="K5204" s="92" t="s">
        <v>6368</v>
      </c>
    </row>
    <row r="5205" spans="1:11" ht="15" x14ac:dyDescent="0.25">
      <c r="A5205" s="91">
        <v>9816</v>
      </c>
      <c r="B5205" s="92" t="s">
        <v>10531</v>
      </c>
      <c r="C5205" s="92" t="s">
        <v>10532</v>
      </c>
      <c r="D5205" s="93" t="s">
        <v>275</v>
      </c>
      <c r="E5205" s="94">
        <v>48631</v>
      </c>
      <c r="F5205" s="91" t="s">
        <v>10366</v>
      </c>
      <c r="G5205" s="91">
        <v>1304</v>
      </c>
      <c r="H5205" s="91">
        <v>2001</v>
      </c>
      <c r="I5205" s="91">
        <v>2000</v>
      </c>
      <c r="J5205" s="94">
        <v>8097</v>
      </c>
      <c r="K5205" s="92" t="s">
        <v>6368</v>
      </c>
    </row>
    <row r="5206" spans="1:11" ht="15" x14ac:dyDescent="0.25">
      <c r="A5206" s="91">
        <v>6538</v>
      </c>
      <c r="B5206" s="92" t="s">
        <v>10533</v>
      </c>
      <c r="C5206" s="92" t="s">
        <v>10534</v>
      </c>
      <c r="D5206" s="93" t="s">
        <v>275</v>
      </c>
      <c r="E5206" s="94">
        <v>43931</v>
      </c>
      <c r="F5206" s="94">
        <v>6535</v>
      </c>
      <c r="G5206" s="91">
        <v>1564</v>
      </c>
      <c r="H5206" s="91">
        <v>2007</v>
      </c>
      <c r="I5206" s="91">
        <v>2000</v>
      </c>
      <c r="J5206" s="94">
        <v>7314</v>
      </c>
      <c r="K5206" s="92" t="s">
        <v>6368</v>
      </c>
    </row>
    <row r="5207" spans="1:11" ht="15" x14ac:dyDescent="0.25">
      <c r="A5207" s="91">
        <v>522938</v>
      </c>
      <c r="B5207" s="92" t="s">
        <v>10535</v>
      </c>
      <c r="C5207" s="92" t="s">
        <v>10536</v>
      </c>
      <c r="D5207" s="93" t="s">
        <v>275</v>
      </c>
      <c r="E5207" s="94">
        <v>105292</v>
      </c>
      <c r="F5207" s="91" t="s">
        <v>10366</v>
      </c>
      <c r="G5207" s="91">
        <v>4040</v>
      </c>
      <c r="H5207" s="91">
        <v>2019</v>
      </c>
      <c r="I5207" s="91">
        <v>2010</v>
      </c>
      <c r="J5207" s="94">
        <v>17537</v>
      </c>
      <c r="K5207" s="92" t="s">
        <v>6368</v>
      </c>
    </row>
    <row r="5208" spans="1:11" ht="15" x14ac:dyDescent="0.25">
      <c r="A5208" s="91">
        <v>401981</v>
      </c>
      <c r="B5208" s="92" t="s">
        <v>10537</v>
      </c>
      <c r="C5208" s="92" t="s">
        <v>10538</v>
      </c>
      <c r="D5208" s="93" t="s">
        <v>275</v>
      </c>
      <c r="E5208" s="94">
        <v>83727</v>
      </c>
      <c r="F5208" s="94">
        <v>6534</v>
      </c>
      <c r="G5208" s="91">
        <v>6148</v>
      </c>
      <c r="H5208" s="91">
        <v>2018</v>
      </c>
      <c r="I5208" s="91">
        <v>2010</v>
      </c>
      <c r="J5208" s="94">
        <v>13944</v>
      </c>
      <c r="K5208" s="92" t="s">
        <v>6368</v>
      </c>
    </row>
    <row r="5209" spans="1:11" ht="15" x14ac:dyDescent="0.25">
      <c r="A5209" s="91">
        <v>41154</v>
      </c>
      <c r="B5209" s="92" t="s">
        <v>10539</v>
      </c>
      <c r="C5209" s="92" t="s">
        <v>10540</v>
      </c>
      <c r="D5209" s="93" t="s">
        <v>275</v>
      </c>
      <c r="E5209" s="94">
        <v>97104</v>
      </c>
      <c r="F5209" s="94">
        <v>6534</v>
      </c>
      <c r="G5209" s="91">
        <v>10591</v>
      </c>
      <c r="H5209" s="91">
        <v>2012</v>
      </c>
      <c r="I5209" s="91">
        <v>2010</v>
      </c>
      <c r="J5209" s="94">
        <v>16173</v>
      </c>
      <c r="K5209" s="92" t="s">
        <v>6368</v>
      </c>
    </row>
    <row r="5210" spans="1:11" ht="15" x14ac:dyDescent="0.25">
      <c r="A5210" s="91">
        <v>15070</v>
      </c>
      <c r="B5210" s="92" t="s">
        <v>10541</v>
      </c>
      <c r="C5210" s="92" t="s">
        <v>10542</v>
      </c>
      <c r="D5210" s="93" t="s">
        <v>275</v>
      </c>
      <c r="E5210" s="94">
        <v>73929</v>
      </c>
      <c r="F5210" s="94">
        <v>6534</v>
      </c>
      <c r="G5210" s="91">
        <v>764</v>
      </c>
      <c r="H5210" s="91">
        <v>2002</v>
      </c>
      <c r="I5210" s="91">
        <v>2000</v>
      </c>
      <c r="J5210" s="94">
        <v>12312</v>
      </c>
      <c r="K5210" s="92" t="s">
        <v>6368</v>
      </c>
    </row>
    <row r="5211" spans="1:11" ht="15" x14ac:dyDescent="0.25">
      <c r="A5211" s="91">
        <v>9768</v>
      </c>
      <c r="B5211" s="92" t="s">
        <v>10543</v>
      </c>
      <c r="C5211" s="92" t="s">
        <v>10544</v>
      </c>
      <c r="D5211" s="93" t="s">
        <v>275</v>
      </c>
      <c r="E5211" s="94">
        <v>45734</v>
      </c>
      <c r="F5211" s="94">
        <v>6534</v>
      </c>
      <c r="G5211" s="91">
        <v>1525</v>
      </c>
      <c r="H5211" s="91">
        <v>1990</v>
      </c>
      <c r="I5211" s="91">
        <v>1990</v>
      </c>
      <c r="J5211" s="94">
        <v>7614</v>
      </c>
      <c r="K5211" s="92" t="s">
        <v>6368</v>
      </c>
    </row>
    <row r="5212" spans="1:11" ht="15" x14ac:dyDescent="0.25">
      <c r="A5212" s="91">
        <v>9087</v>
      </c>
      <c r="B5212" s="92" t="s">
        <v>10545</v>
      </c>
      <c r="C5212" s="92" t="s">
        <v>10546</v>
      </c>
      <c r="D5212" s="93" t="s">
        <v>275</v>
      </c>
      <c r="E5212" s="94">
        <v>31793</v>
      </c>
      <c r="F5212" s="94">
        <v>6534</v>
      </c>
      <c r="G5212" s="91">
        <v>743</v>
      </c>
      <c r="H5212" s="91">
        <v>1995</v>
      </c>
      <c r="I5212" s="91">
        <v>1990</v>
      </c>
      <c r="J5212" s="94">
        <v>5292</v>
      </c>
      <c r="K5212" s="92" t="s">
        <v>6368</v>
      </c>
    </row>
    <row r="5213" spans="1:11" ht="15" x14ac:dyDescent="0.25">
      <c r="A5213" s="91">
        <v>9035</v>
      </c>
      <c r="B5213" s="92" t="s">
        <v>10547</v>
      </c>
      <c r="C5213" s="92" t="s">
        <v>10548</v>
      </c>
      <c r="D5213" s="93" t="s">
        <v>275</v>
      </c>
      <c r="E5213" s="94">
        <v>4615</v>
      </c>
      <c r="F5213" s="94">
        <v>6534</v>
      </c>
      <c r="G5213" s="91">
        <v>1625</v>
      </c>
      <c r="H5213" s="91">
        <v>2006</v>
      </c>
      <c r="I5213" s="91">
        <v>2000</v>
      </c>
      <c r="J5213" s="94">
        <v>7684</v>
      </c>
      <c r="K5213" s="92" t="s">
        <v>6368</v>
      </c>
    </row>
    <row r="5214" spans="1:11" ht="15" x14ac:dyDescent="0.25">
      <c r="A5214" s="91">
        <v>8868</v>
      </c>
      <c r="B5214" s="92" t="s">
        <v>10549</v>
      </c>
      <c r="C5214" s="92" t="s">
        <v>10550</v>
      </c>
      <c r="D5214" s="93" t="s">
        <v>275</v>
      </c>
      <c r="E5214" s="94">
        <v>8097</v>
      </c>
      <c r="F5214" s="94">
        <v>6534</v>
      </c>
      <c r="G5214" s="91">
        <v>611</v>
      </c>
      <c r="H5214" s="91">
        <v>1985</v>
      </c>
      <c r="I5214" s="91">
        <v>1980</v>
      </c>
      <c r="J5214" s="94">
        <v>1344</v>
      </c>
      <c r="K5214" s="92" t="s">
        <v>6368</v>
      </c>
    </row>
    <row r="5215" spans="1:11" ht="15" x14ac:dyDescent="0.25">
      <c r="A5215" s="91">
        <v>8198</v>
      </c>
      <c r="B5215" s="92" t="s">
        <v>10551</v>
      </c>
      <c r="C5215" s="92" t="s">
        <v>10552</v>
      </c>
      <c r="D5215" s="93" t="s">
        <v>275</v>
      </c>
      <c r="E5215" s="94">
        <v>22774</v>
      </c>
      <c r="F5215" s="94">
        <v>6534</v>
      </c>
      <c r="G5215" s="91">
        <v>309</v>
      </c>
      <c r="H5215" s="91">
        <v>2002</v>
      </c>
      <c r="I5215" s="91">
        <v>2000</v>
      </c>
      <c r="J5215" s="94">
        <v>3789</v>
      </c>
      <c r="K5215" s="92" t="s">
        <v>6368</v>
      </c>
    </row>
    <row r="5216" spans="1:11" ht="15" x14ac:dyDescent="0.25">
      <c r="A5216" s="91">
        <v>1139829</v>
      </c>
      <c r="B5216" s="92" t="s">
        <v>10553</v>
      </c>
      <c r="C5216" s="92" t="s">
        <v>10554</v>
      </c>
      <c r="D5216" s="93" t="s">
        <v>275</v>
      </c>
      <c r="E5216" s="94">
        <v>89956</v>
      </c>
      <c r="F5216" s="91" t="s">
        <v>10366</v>
      </c>
      <c r="G5216" s="91">
        <v>584</v>
      </c>
      <c r="H5216" s="91">
        <v>2024</v>
      </c>
      <c r="I5216" s="91">
        <v>2020</v>
      </c>
      <c r="J5216" s="94">
        <v>14982</v>
      </c>
      <c r="K5216" s="92" t="s">
        <v>6368</v>
      </c>
    </row>
    <row r="5217" spans="1:11" ht="15" x14ac:dyDescent="0.25">
      <c r="A5217" s="91">
        <v>503125</v>
      </c>
      <c r="B5217" s="92" t="s">
        <v>10555</v>
      </c>
      <c r="C5217" s="92" t="s">
        <v>10556</v>
      </c>
      <c r="D5217" s="93" t="s">
        <v>275</v>
      </c>
      <c r="E5217" s="94">
        <v>22026</v>
      </c>
      <c r="F5217" s="94">
        <v>6533</v>
      </c>
      <c r="G5217" s="91">
        <v>702</v>
      </c>
      <c r="H5217" s="91">
        <v>2019</v>
      </c>
      <c r="I5217" s="91">
        <v>2010</v>
      </c>
      <c r="J5217" s="94">
        <v>3664</v>
      </c>
      <c r="K5217" s="92" t="s">
        <v>6368</v>
      </c>
    </row>
    <row r="5218" spans="1:11" ht="15" x14ac:dyDescent="0.25">
      <c r="A5218" s="91">
        <v>466081</v>
      </c>
      <c r="B5218" s="92" t="s">
        <v>10557</v>
      </c>
      <c r="C5218" s="92" t="s">
        <v>10558</v>
      </c>
      <c r="D5218" s="93" t="s">
        <v>275</v>
      </c>
      <c r="E5218" s="94">
        <v>65904</v>
      </c>
      <c r="F5218" s="91" t="s">
        <v>10366</v>
      </c>
      <c r="G5218" s="91">
        <v>889</v>
      </c>
      <c r="H5218" s="91">
        <v>2019</v>
      </c>
      <c r="I5218" s="91">
        <v>2010</v>
      </c>
      <c r="J5218" s="94">
        <v>10975</v>
      </c>
      <c r="K5218" s="92" t="s">
        <v>6368</v>
      </c>
    </row>
    <row r="5219" spans="1:11" ht="15" x14ac:dyDescent="0.25">
      <c r="A5219" s="91">
        <v>218425</v>
      </c>
      <c r="B5219" s="92" t="s">
        <v>10559</v>
      </c>
      <c r="C5219" s="92" t="s">
        <v>10560</v>
      </c>
      <c r="D5219" s="93" t="s">
        <v>275</v>
      </c>
      <c r="E5219" s="94">
        <v>16082</v>
      </c>
      <c r="F5219" s="94">
        <v>6533</v>
      </c>
      <c r="G5219" s="91">
        <v>415</v>
      </c>
      <c r="H5219" s="91">
        <v>2013</v>
      </c>
      <c r="I5219" s="91">
        <v>2010</v>
      </c>
      <c r="J5219" s="94">
        <v>2674</v>
      </c>
      <c r="K5219" s="92" t="s">
        <v>6368</v>
      </c>
    </row>
    <row r="5220" spans="1:11" ht="15" x14ac:dyDescent="0.25">
      <c r="A5220" s="91">
        <v>877817</v>
      </c>
      <c r="B5220" s="92" t="s">
        <v>10561</v>
      </c>
      <c r="C5220" s="92" t="s">
        <v>10562</v>
      </c>
      <c r="D5220" s="93" t="s">
        <v>275</v>
      </c>
      <c r="E5220" s="94">
        <v>128217</v>
      </c>
      <c r="F5220" s="91" t="s">
        <v>10366</v>
      </c>
      <c r="G5220" s="91">
        <v>1210</v>
      </c>
      <c r="H5220" s="91">
        <v>2024</v>
      </c>
      <c r="I5220" s="91">
        <v>2020</v>
      </c>
      <c r="J5220" s="94">
        <v>21356</v>
      </c>
      <c r="K5220" s="92" t="s">
        <v>6368</v>
      </c>
    </row>
    <row r="5221" spans="1:11" ht="15" x14ac:dyDescent="0.25">
      <c r="A5221" s="91">
        <v>273271</v>
      </c>
      <c r="B5221" s="92" t="s">
        <v>10563</v>
      </c>
      <c r="C5221" s="92" t="s">
        <v>10564</v>
      </c>
      <c r="D5221" s="93" t="s">
        <v>275</v>
      </c>
      <c r="E5221" s="94">
        <v>14923</v>
      </c>
      <c r="F5221" s="91" t="s">
        <v>10366</v>
      </c>
      <c r="G5221" s="91">
        <v>1298</v>
      </c>
      <c r="H5221" s="91">
        <v>2014</v>
      </c>
      <c r="I5221" s="91">
        <v>2010</v>
      </c>
      <c r="J5221" s="94">
        <v>2481</v>
      </c>
      <c r="K5221" s="92" t="s">
        <v>6368</v>
      </c>
    </row>
    <row r="5222" spans="1:11" ht="15" x14ac:dyDescent="0.25">
      <c r="A5222" s="91">
        <v>271724</v>
      </c>
      <c r="B5222" s="92" t="s">
        <v>10565</v>
      </c>
      <c r="C5222" s="92" t="s">
        <v>10566</v>
      </c>
      <c r="D5222" s="93" t="s">
        <v>275</v>
      </c>
      <c r="E5222" s="94">
        <v>20206</v>
      </c>
      <c r="F5222" s="94">
        <v>6532</v>
      </c>
      <c r="G5222" s="91">
        <v>489</v>
      </c>
      <c r="H5222" s="91">
        <v>2014</v>
      </c>
      <c r="I5222" s="91">
        <v>2010</v>
      </c>
      <c r="J5222" s="94">
        <v>3361</v>
      </c>
      <c r="K5222" s="92" t="s">
        <v>6368</v>
      </c>
    </row>
    <row r="5223" spans="1:11" ht="15" x14ac:dyDescent="0.25">
      <c r="A5223" s="91">
        <v>18331</v>
      </c>
      <c r="B5223" s="92" t="s">
        <v>10567</v>
      </c>
      <c r="C5223" s="92" t="s">
        <v>10568</v>
      </c>
      <c r="D5223" s="93" t="s">
        <v>275</v>
      </c>
      <c r="E5223" s="94">
        <v>18416</v>
      </c>
      <c r="F5223" s="94">
        <v>6532</v>
      </c>
      <c r="G5223" s="91">
        <v>435</v>
      </c>
      <c r="H5223" s="91">
        <v>1963</v>
      </c>
      <c r="I5223" s="91">
        <v>1960</v>
      </c>
      <c r="J5223" s="94">
        <v>3063</v>
      </c>
      <c r="K5223" s="92" t="s">
        <v>6368</v>
      </c>
    </row>
    <row r="5224" spans="1:11" ht="15" x14ac:dyDescent="0.25">
      <c r="A5224" s="91">
        <v>10970</v>
      </c>
      <c r="B5224" s="92" t="s">
        <v>10569</v>
      </c>
      <c r="C5224" s="92" t="s">
        <v>10570</v>
      </c>
      <c r="D5224" s="93" t="s">
        <v>275</v>
      </c>
      <c r="E5224" s="94">
        <v>15877</v>
      </c>
      <c r="F5224" s="94">
        <v>6532</v>
      </c>
      <c r="G5224" s="91">
        <v>310</v>
      </c>
      <c r="H5224" s="91">
        <v>1976</v>
      </c>
      <c r="I5224" s="91">
        <v>1970</v>
      </c>
      <c r="J5224" s="94">
        <v>264</v>
      </c>
      <c r="K5224" s="92" t="s">
        <v>6368</v>
      </c>
    </row>
    <row r="5225" spans="1:11" ht="15" x14ac:dyDescent="0.25">
      <c r="A5225" s="91">
        <v>9707</v>
      </c>
      <c r="B5225" s="92" t="s">
        <v>10571</v>
      </c>
      <c r="C5225" s="92" t="s">
        <v>10572</v>
      </c>
      <c r="D5225" s="93" t="s">
        <v>275</v>
      </c>
      <c r="E5225" s="94">
        <v>19322</v>
      </c>
      <c r="F5225" s="94">
        <v>6532</v>
      </c>
      <c r="G5225" s="91">
        <v>649</v>
      </c>
      <c r="H5225" s="91">
        <v>2002</v>
      </c>
      <c r="I5225" s="91">
        <v>2000</v>
      </c>
      <c r="J5225" s="94">
        <v>3214</v>
      </c>
      <c r="K5225" s="92" t="s">
        <v>6368</v>
      </c>
    </row>
    <row r="5226" spans="1:11" ht="15" x14ac:dyDescent="0.25">
      <c r="A5226" s="91">
        <v>645710</v>
      </c>
      <c r="B5226" s="92" t="s">
        <v>10573</v>
      </c>
      <c r="C5226" s="92" t="s">
        <v>10574</v>
      </c>
      <c r="D5226" s="93" t="s">
        <v>275</v>
      </c>
      <c r="E5226" s="94">
        <v>110246</v>
      </c>
      <c r="F5226" s="94">
        <v>6531</v>
      </c>
      <c r="G5226" s="91">
        <v>1047</v>
      </c>
      <c r="H5226" s="91">
        <v>2021</v>
      </c>
      <c r="I5226" s="91">
        <v>2020</v>
      </c>
      <c r="J5226" s="94">
        <v>18362</v>
      </c>
      <c r="K5226" s="92" t="s">
        <v>6368</v>
      </c>
    </row>
    <row r="5227" spans="1:11" ht="15" x14ac:dyDescent="0.25">
      <c r="A5227" s="91">
        <v>635744</v>
      </c>
      <c r="B5227" s="92" t="s">
        <v>10575</v>
      </c>
      <c r="C5227" s="92" t="s">
        <v>10576</v>
      </c>
      <c r="D5227" s="93" t="s">
        <v>275</v>
      </c>
      <c r="E5227" s="94">
        <v>29316</v>
      </c>
      <c r="F5227" s="91" t="s">
        <v>10366</v>
      </c>
      <c r="G5227" s="91">
        <v>3353</v>
      </c>
      <c r="H5227" s="91">
        <v>2019</v>
      </c>
      <c r="I5227" s="91">
        <v>2010</v>
      </c>
      <c r="J5227" s="94">
        <v>4879</v>
      </c>
      <c r="K5227" s="92" t="s">
        <v>6368</v>
      </c>
    </row>
    <row r="5228" spans="1:11" ht="15" x14ac:dyDescent="0.25">
      <c r="A5228" s="91">
        <v>270946</v>
      </c>
      <c r="B5228" s="92" t="s">
        <v>10577</v>
      </c>
      <c r="C5228" s="92" t="s">
        <v>10578</v>
      </c>
      <c r="D5228" s="93" t="s">
        <v>275</v>
      </c>
      <c r="E5228" s="94">
        <v>183072</v>
      </c>
      <c r="F5228" s="94">
        <v>6531</v>
      </c>
      <c r="G5228" s="91">
        <v>4308</v>
      </c>
      <c r="H5228" s="91">
        <v>2014</v>
      </c>
      <c r="I5228" s="91">
        <v>2010</v>
      </c>
      <c r="J5228" s="94">
        <v>30495</v>
      </c>
      <c r="K5228" s="92" t="s">
        <v>6368</v>
      </c>
    </row>
    <row r="5229" spans="1:11" ht="15" x14ac:dyDescent="0.25">
      <c r="A5229" s="91">
        <v>38843</v>
      </c>
      <c r="B5229" s="92" t="s">
        <v>10579</v>
      </c>
      <c r="C5229" s="92" t="s">
        <v>10580</v>
      </c>
      <c r="D5229" s="93" t="s">
        <v>275</v>
      </c>
      <c r="E5229" s="94">
        <v>13178</v>
      </c>
      <c r="F5229" s="94">
        <v>6531</v>
      </c>
      <c r="G5229" s="91">
        <v>764</v>
      </c>
      <c r="H5229" s="91">
        <v>2010</v>
      </c>
      <c r="I5229" s="91">
        <v>2010</v>
      </c>
      <c r="J5229" s="94">
        <v>219</v>
      </c>
      <c r="K5229" s="92" t="s">
        <v>6368</v>
      </c>
    </row>
    <row r="5230" spans="1:11" ht="15" x14ac:dyDescent="0.25">
      <c r="A5230" s="91">
        <v>11808</v>
      </c>
      <c r="B5230" s="92" t="s">
        <v>10581</v>
      </c>
      <c r="C5230" s="92" t="s">
        <v>10582</v>
      </c>
      <c r="D5230" s="93" t="s">
        <v>275</v>
      </c>
      <c r="E5230" s="94">
        <v>77513</v>
      </c>
      <c r="F5230" s="94">
        <v>6531</v>
      </c>
      <c r="G5230" s="91">
        <v>1682</v>
      </c>
      <c r="H5230" s="91">
        <v>1998</v>
      </c>
      <c r="I5230" s="91">
        <v>1990</v>
      </c>
      <c r="J5230" s="94">
        <v>12909</v>
      </c>
      <c r="K5230" s="92" t="s">
        <v>6368</v>
      </c>
    </row>
    <row r="5231" spans="1:11" ht="15" x14ac:dyDescent="0.25">
      <c r="A5231" s="91">
        <v>9445</v>
      </c>
      <c r="B5231" s="92" t="s">
        <v>10583</v>
      </c>
      <c r="C5231" s="92" t="s">
        <v>10584</v>
      </c>
      <c r="D5231" s="93" t="s">
        <v>275</v>
      </c>
      <c r="E5231" s="94">
        <v>32223</v>
      </c>
      <c r="F5231" s="94">
        <v>6531</v>
      </c>
      <c r="G5231" s="91">
        <v>672</v>
      </c>
      <c r="H5231" s="91">
        <v>1998</v>
      </c>
      <c r="I5231" s="91">
        <v>1990</v>
      </c>
      <c r="J5231" s="94">
        <v>5363</v>
      </c>
      <c r="K5231" s="92" t="s">
        <v>6368</v>
      </c>
    </row>
    <row r="5232" spans="1:11" ht="15" x14ac:dyDescent="0.25">
      <c r="A5232" s="91">
        <v>799546</v>
      </c>
      <c r="B5232" s="92" t="s">
        <v>10585</v>
      </c>
      <c r="C5232" s="92" t="s">
        <v>10586</v>
      </c>
      <c r="D5232" s="93" t="s">
        <v>275</v>
      </c>
      <c r="E5232" s="94">
        <v>37138</v>
      </c>
      <c r="F5232" s="91" t="s">
        <v>10587</v>
      </c>
      <c r="G5232" s="91">
        <v>872</v>
      </c>
      <c r="H5232" s="91">
        <v>2022</v>
      </c>
      <c r="I5232" s="91">
        <v>2020</v>
      </c>
      <c r="J5232" s="94">
        <v>6182</v>
      </c>
      <c r="K5232" s="92" t="s">
        <v>6368</v>
      </c>
    </row>
    <row r="5233" spans="1:11" ht="15" x14ac:dyDescent="0.25">
      <c r="A5233" s="91">
        <v>585216</v>
      </c>
      <c r="B5233" s="92" t="s">
        <v>10588</v>
      </c>
      <c r="C5233" s="92" t="s">
        <v>10589</v>
      </c>
      <c r="D5233" s="93" t="s">
        <v>275</v>
      </c>
      <c r="E5233" s="94">
        <v>67954</v>
      </c>
      <c r="F5233" s="91" t="s">
        <v>10366</v>
      </c>
      <c r="G5233" s="91">
        <v>2140</v>
      </c>
      <c r="H5233" s="91">
        <v>2021</v>
      </c>
      <c r="I5233" s="91">
        <v>2020</v>
      </c>
      <c r="J5233" s="94">
        <v>11316</v>
      </c>
      <c r="K5233" s="92" t="s">
        <v>6368</v>
      </c>
    </row>
    <row r="5234" spans="1:11" ht="15" x14ac:dyDescent="0.25">
      <c r="A5234" s="91">
        <v>37725</v>
      </c>
      <c r="B5234" s="92" t="s">
        <v>10590</v>
      </c>
      <c r="C5234" s="92" t="s">
        <v>10591</v>
      </c>
      <c r="D5234" s="93" t="s">
        <v>275</v>
      </c>
      <c r="E5234" s="94">
        <v>26197</v>
      </c>
      <c r="F5234" s="91" t="s">
        <v>10587</v>
      </c>
      <c r="G5234" s="91">
        <v>1066</v>
      </c>
      <c r="H5234" s="91">
        <v>2006</v>
      </c>
      <c r="I5234" s="91">
        <v>2000</v>
      </c>
      <c r="J5234" s="94">
        <v>4359</v>
      </c>
      <c r="K5234" s="92" t="s">
        <v>6368</v>
      </c>
    </row>
    <row r="5235" spans="1:11" ht="15" x14ac:dyDescent="0.25">
      <c r="A5235" s="91">
        <v>13053</v>
      </c>
      <c r="B5235" s="92" t="s">
        <v>10592</v>
      </c>
      <c r="C5235" s="92" t="s">
        <v>10593</v>
      </c>
      <c r="D5235" s="93" t="s">
        <v>275</v>
      </c>
      <c r="E5235" s="94">
        <v>102716</v>
      </c>
      <c r="F5235" s="91" t="s">
        <v>10366</v>
      </c>
      <c r="G5235" s="91">
        <v>6268</v>
      </c>
      <c r="H5235" s="91">
        <v>2008</v>
      </c>
      <c r="I5235" s="91">
        <v>2000</v>
      </c>
      <c r="J5235" s="94">
        <v>17108</v>
      </c>
      <c r="K5235" s="92" t="s">
        <v>6368</v>
      </c>
    </row>
    <row r="5236" spans="1:11" ht="15" x14ac:dyDescent="0.25">
      <c r="A5236" s="91">
        <v>10881</v>
      </c>
      <c r="B5236" s="92" t="s">
        <v>10594</v>
      </c>
      <c r="C5236" s="92" t="s">
        <v>10595</v>
      </c>
      <c r="D5236" s="93" t="s">
        <v>275</v>
      </c>
      <c r="E5236" s="94">
        <v>9884</v>
      </c>
      <c r="F5236" s="91" t="s">
        <v>10587</v>
      </c>
      <c r="G5236" s="91">
        <v>331</v>
      </c>
      <c r="H5236" s="91">
        <v>2001</v>
      </c>
      <c r="I5236" s="91">
        <v>2000</v>
      </c>
      <c r="J5236" s="94">
        <v>1642</v>
      </c>
      <c r="K5236" s="92" t="s">
        <v>6368</v>
      </c>
    </row>
    <row r="5237" spans="1:11" ht="15" x14ac:dyDescent="0.25">
      <c r="A5237" s="91">
        <v>10818</v>
      </c>
      <c r="B5237" s="92" t="s">
        <v>10596</v>
      </c>
      <c r="C5237" s="92" t="s">
        <v>10597</v>
      </c>
      <c r="D5237" s="93" t="s">
        <v>275</v>
      </c>
      <c r="E5237" s="94">
        <v>1993</v>
      </c>
      <c r="F5237" s="91" t="s">
        <v>10587</v>
      </c>
      <c r="G5237" s="91">
        <v>451</v>
      </c>
      <c r="H5237" s="91">
        <v>2007</v>
      </c>
      <c r="I5237" s="91">
        <v>2000</v>
      </c>
      <c r="J5237" s="94">
        <v>3315</v>
      </c>
      <c r="K5237" s="92" t="s">
        <v>6368</v>
      </c>
    </row>
    <row r="5238" spans="1:11" ht="15" x14ac:dyDescent="0.25">
      <c r="A5238" s="91">
        <v>10622</v>
      </c>
      <c r="B5238" s="92" t="s">
        <v>10598</v>
      </c>
      <c r="C5238" s="92" t="s">
        <v>10599</v>
      </c>
      <c r="D5238" s="93" t="s">
        <v>275</v>
      </c>
      <c r="E5238" s="94">
        <v>35216</v>
      </c>
      <c r="F5238" s="91" t="s">
        <v>10587</v>
      </c>
      <c r="G5238" s="91">
        <v>699</v>
      </c>
      <c r="H5238" s="91">
        <v>1997</v>
      </c>
      <c r="I5238" s="91">
        <v>1990</v>
      </c>
      <c r="J5238" s="94">
        <v>5862</v>
      </c>
      <c r="K5238" s="92" t="s">
        <v>6368</v>
      </c>
    </row>
    <row r="5239" spans="1:11" ht="15" x14ac:dyDescent="0.25">
      <c r="A5239" s="91">
        <v>1272149</v>
      </c>
      <c r="B5239" s="92" t="s">
        <v>10600</v>
      </c>
      <c r="C5239" s="92" t="s">
        <v>10601</v>
      </c>
      <c r="D5239" s="93" t="s">
        <v>275</v>
      </c>
      <c r="E5239" s="94">
        <v>84556</v>
      </c>
      <c r="F5239" s="91" t="s">
        <v>10366</v>
      </c>
      <c r="G5239" s="91">
        <v>379</v>
      </c>
      <c r="H5239" s="91">
        <v>2025</v>
      </c>
      <c r="I5239" s="91">
        <v>2020</v>
      </c>
      <c r="J5239" s="94">
        <v>14082</v>
      </c>
      <c r="K5239" s="92" t="s">
        <v>6368</v>
      </c>
    </row>
    <row r="5240" spans="1:11" ht="15" x14ac:dyDescent="0.25">
      <c r="A5240" s="91">
        <v>1106289</v>
      </c>
      <c r="B5240" s="92" t="s">
        <v>10602</v>
      </c>
      <c r="C5240" s="92" t="s">
        <v>10603</v>
      </c>
      <c r="D5240" s="93" t="s">
        <v>275</v>
      </c>
      <c r="E5240" s="94">
        <v>845537</v>
      </c>
      <c r="F5240" s="94">
        <v>6529</v>
      </c>
      <c r="G5240" s="91">
        <v>315</v>
      </c>
      <c r="H5240" s="91">
        <v>2025</v>
      </c>
      <c r="I5240" s="91">
        <v>2020</v>
      </c>
      <c r="J5240" s="94">
        <v>140864</v>
      </c>
      <c r="K5240" s="92" t="s">
        <v>6368</v>
      </c>
    </row>
    <row r="5241" spans="1:11" ht="15" x14ac:dyDescent="0.25">
      <c r="A5241" s="91">
        <v>9900</v>
      </c>
      <c r="B5241" s="92" t="s">
        <v>10604</v>
      </c>
      <c r="C5241" s="92" t="s">
        <v>10605</v>
      </c>
      <c r="D5241" s="93" t="s">
        <v>275</v>
      </c>
      <c r="E5241" s="94">
        <v>22042</v>
      </c>
      <c r="F5241" s="94">
        <v>6529</v>
      </c>
      <c r="G5241" s="91">
        <v>698</v>
      </c>
      <c r="H5241" s="91">
        <v>2006</v>
      </c>
      <c r="I5241" s="91">
        <v>2000</v>
      </c>
      <c r="J5241" s="94">
        <v>3667</v>
      </c>
      <c r="K5241" s="92" t="s">
        <v>6368</v>
      </c>
    </row>
    <row r="5242" spans="1:11" ht="15" x14ac:dyDescent="0.25">
      <c r="A5242" s="91">
        <v>708</v>
      </c>
      <c r="B5242" s="92" t="s">
        <v>10606</v>
      </c>
      <c r="C5242" s="92" t="s">
        <v>10607</v>
      </c>
      <c r="D5242" s="93" t="s">
        <v>275</v>
      </c>
      <c r="E5242" s="94">
        <v>73065</v>
      </c>
      <c r="F5242" s="94">
        <v>6529</v>
      </c>
      <c r="G5242" s="91">
        <v>1876</v>
      </c>
      <c r="H5242" s="91">
        <v>1987</v>
      </c>
      <c r="I5242" s="91">
        <v>1980</v>
      </c>
      <c r="J5242" s="94">
        <v>12168</v>
      </c>
      <c r="K5242" s="92" t="s">
        <v>6368</v>
      </c>
    </row>
    <row r="5243" spans="1:11" ht="15" x14ac:dyDescent="0.25">
      <c r="A5243" s="91">
        <v>399360</v>
      </c>
      <c r="B5243" s="92" t="s">
        <v>10608</v>
      </c>
      <c r="C5243" s="92" t="s">
        <v>10609</v>
      </c>
      <c r="D5243" s="93" t="s">
        <v>275</v>
      </c>
      <c r="E5243" s="94">
        <v>49132</v>
      </c>
      <c r="F5243" s="94">
        <v>6528</v>
      </c>
      <c r="G5243" s="91">
        <v>2629</v>
      </c>
      <c r="H5243" s="91">
        <v>2018</v>
      </c>
      <c r="I5243" s="91">
        <v>2010</v>
      </c>
      <c r="J5243" s="94">
        <v>818</v>
      </c>
      <c r="K5243" s="92" t="s">
        <v>6368</v>
      </c>
    </row>
    <row r="5244" spans="1:11" ht="15" x14ac:dyDescent="0.25">
      <c r="A5244" s="91">
        <v>73567</v>
      </c>
      <c r="B5244" s="92" t="s">
        <v>10610</v>
      </c>
      <c r="C5244" s="92" t="s">
        <v>10611</v>
      </c>
      <c r="D5244" s="93" t="s">
        <v>275</v>
      </c>
      <c r="E5244" s="94">
        <v>31648</v>
      </c>
      <c r="F5244" s="94">
        <v>6528</v>
      </c>
      <c r="G5244" s="91">
        <v>1491</v>
      </c>
      <c r="H5244" s="91">
        <v>2012</v>
      </c>
      <c r="I5244" s="91">
        <v>2010</v>
      </c>
      <c r="J5244" s="94">
        <v>5267</v>
      </c>
      <c r="K5244" s="92" t="s">
        <v>6368</v>
      </c>
    </row>
    <row r="5245" spans="1:11" ht="15" x14ac:dyDescent="0.25">
      <c r="A5245" s="91">
        <v>44129</v>
      </c>
      <c r="B5245" s="92" t="s">
        <v>10612</v>
      </c>
      <c r="C5245" s="92" t="s">
        <v>10613</v>
      </c>
      <c r="D5245" s="93" t="s">
        <v>275</v>
      </c>
      <c r="E5245" s="94">
        <v>19241</v>
      </c>
      <c r="F5245" s="94">
        <v>6528</v>
      </c>
      <c r="G5245" s="91">
        <v>770</v>
      </c>
      <c r="H5245" s="91">
        <v>2010</v>
      </c>
      <c r="I5245" s="91">
        <v>2010</v>
      </c>
      <c r="J5245" s="94">
        <v>32</v>
      </c>
      <c r="K5245" s="92" t="s">
        <v>6368</v>
      </c>
    </row>
    <row r="5246" spans="1:11" ht="15" x14ac:dyDescent="0.25">
      <c r="A5246" s="91">
        <v>37933</v>
      </c>
      <c r="B5246" s="92" t="s">
        <v>10614</v>
      </c>
      <c r="C5246" s="92" t="s">
        <v>10615</v>
      </c>
      <c r="D5246" s="93" t="s">
        <v>275</v>
      </c>
      <c r="E5246" s="94">
        <v>48883</v>
      </c>
      <c r="F5246" s="94">
        <v>6528</v>
      </c>
      <c r="G5246" s="91">
        <v>1388</v>
      </c>
      <c r="H5246" s="91">
        <v>2006</v>
      </c>
      <c r="I5246" s="91">
        <v>2000</v>
      </c>
      <c r="J5246" s="94">
        <v>8139</v>
      </c>
      <c r="K5246" s="92" t="s">
        <v>6368</v>
      </c>
    </row>
    <row r="5247" spans="1:11" ht="15" x14ac:dyDescent="0.25">
      <c r="A5247" s="91">
        <v>34560</v>
      </c>
      <c r="B5247" s="92" t="s">
        <v>10616</v>
      </c>
      <c r="C5247" s="92" t="s">
        <v>10617</v>
      </c>
      <c r="D5247" s="93" t="s">
        <v>275</v>
      </c>
      <c r="E5247" s="94">
        <v>22788</v>
      </c>
      <c r="F5247" s="94">
        <v>6528</v>
      </c>
      <c r="G5247" s="91">
        <v>309</v>
      </c>
      <c r="H5247" s="91">
        <v>2004</v>
      </c>
      <c r="I5247" s="91">
        <v>2000</v>
      </c>
      <c r="J5247" s="94">
        <v>3791</v>
      </c>
      <c r="K5247" s="92" t="s">
        <v>6368</v>
      </c>
    </row>
    <row r="5248" spans="1:11" ht="15" x14ac:dyDescent="0.25">
      <c r="A5248" s="91">
        <v>13205</v>
      </c>
      <c r="B5248" s="92" t="s">
        <v>10618</v>
      </c>
      <c r="C5248" s="92" t="s">
        <v>10619</v>
      </c>
      <c r="D5248" s="93" t="s">
        <v>275</v>
      </c>
      <c r="E5248" s="94">
        <v>52017</v>
      </c>
      <c r="F5248" s="94">
        <v>6528</v>
      </c>
      <c r="G5248" s="91">
        <v>1022</v>
      </c>
      <c r="H5248" s="91">
        <v>2006</v>
      </c>
      <c r="I5248" s="91">
        <v>2000</v>
      </c>
      <c r="J5248" s="94">
        <v>8661</v>
      </c>
      <c r="K5248" s="92" t="s">
        <v>6368</v>
      </c>
    </row>
    <row r="5249" spans="1:11" ht="15" x14ac:dyDescent="0.25">
      <c r="A5249" s="91">
        <v>9615</v>
      </c>
      <c r="B5249" s="92" t="s">
        <v>10620</v>
      </c>
      <c r="C5249" s="92" t="s">
        <v>10621</v>
      </c>
      <c r="D5249" s="93" t="s">
        <v>275</v>
      </c>
      <c r="E5249" s="94">
        <v>26585</v>
      </c>
      <c r="F5249" s="94">
        <v>6528</v>
      </c>
      <c r="G5249" s="91">
        <v>7232</v>
      </c>
      <c r="H5249" s="91">
        <v>2006</v>
      </c>
      <c r="I5249" s="91">
        <v>2000</v>
      </c>
      <c r="J5249" s="94">
        <v>4424</v>
      </c>
      <c r="K5249" s="92" t="s">
        <v>6368</v>
      </c>
    </row>
    <row r="5250" spans="1:11" ht="15" x14ac:dyDescent="0.25">
      <c r="A5250" s="91">
        <v>864959</v>
      </c>
      <c r="B5250" s="92" t="s">
        <v>10622</v>
      </c>
      <c r="C5250" s="92" t="s">
        <v>10623</v>
      </c>
      <c r="D5250" s="93" t="s">
        <v>275</v>
      </c>
      <c r="E5250" s="94">
        <v>15628</v>
      </c>
      <c r="F5250" s="91" t="s">
        <v>10366</v>
      </c>
      <c r="G5250" s="91">
        <v>480</v>
      </c>
      <c r="H5250" s="91">
        <v>2022</v>
      </c>
      <c r="I5250" s="91">
        <v>2020</v>
      </c>
      <c r="J5250" s="94">
        <v>2599</v>
      </c>
      <c r="K5250" s="92" t="s">
        <v>6368</v>
      </c>
    </row>
    <row r="5251" spans="1:11" ht="15" x14ac:dyDescent="0.25">
      <c r="A5251" s="91">
        <v>241842</v>
      </c>
      <c r="B5251" s="92" t="s">
        <v>10624</v>
      </c>
      <c r="C5251" s="92" t="s">
        <v>10625</v>
      </c>
      <c r="D5251" s="93" t="s">
        <v>275</v>
      </c>
      <c r="E5251" s="94">
        <v>24808</v>
      </c>
      <c r="F5251" s="94">
        <v>6527</v>
      </c>
      <c r="G5251" s="91">
        <v>656</v>
      </c>
      <c r="H5251" s="91">
        <v>2014</v>
      </c>
      <c r="I5251" s="91">
        <v>2010</v>
      </c>
      <c r="J5251" s="94">
        <v>4128</v>
      </c>
      <c r="K5251" s="92" t="s">
        <v>6368</v>
      </c>
    </row>
    <row r="5252" spans="1:11" ht="15" x14ac:dyDescent="0.25">
      <c r="A5252" s="91">
        <v>146216</v>
      </c>
      <c r="B5252" s="92" t="s">
        <v>10626</v>
      </c>
      <c r="C5252" s="92" t="s">
        <v>10627</v>
      </c>
      <c r="D5252" s="93" t="s">
        <v>275</v>
      </c>
      <c r="E5252" s="94">
        <v>90721</v>
      </c>
      <c r="F5252" s="94">
        <v>6527</v>
      </c>
      <c r="G5252" s="91">
        <v>4150</v>
      </c>
      <c r="H5252" s="91">
        <v>2013</v>
      </c>
      <c r="I5252" s="91">
        <v>2010</v>
      </c>
      <c r="J5252" s="94">
        <v>15109</v>
      </c>
      <c r="K5252" s="92" t="s">
        <v>6368</v>
      </c>
    </row>
    <row r="5253" spans="1:11" ht="15" x14ac:dyDescent="0.25">
      <c r="A5253" s="91">
        <v>75674</v>
      </c>
      <c r="B5253" s="92" t="s">
        <v>10628</v>
      </c>
      <c r="C5253" s="92" t="s">
        <v>10629</v>
      </c>
      <c r="D5253" s="93" t="s">
        <v>275</v>
      </c>
      <c r="E5253" s="94">
        <v>3626</v>
      </c>
      <c r="F5253" s="91" t="s">
        <v>10366</v>
      </c>
      <c r="G5253" s="91">
        <v>1178</v>
      </c>
      <c r="H5253" s="91">
        <v>2012</v>
      </c>
      <c r="I5253" s="91">
        <v>2010</v>
      </c>
      <c r="J5253" s="94">
        <v>6036</v>
      </c>
      <c r="K5253" s="92" t="s">
        <v>6368</v>
      </c>
    </row>
    <row r="5254" spans="1:11" ht="15" x14ac:dyDescent="0.25">
      <c r="A5254" s="91">
        <v>11027</v>
      </c>
      <c r="B5254" s="92" t="s">
        <v>5929</v>
      </c>
      <c r="C5254" s="92" t="s">
        <v>10630</v>
      </c>
      <c r="D5254" s="93" t="s">
        <v>275</v>
      </c>
      <c r="E5254" s="94">
        <v>29618</v>
      </c>
      <c r="F5254" s="94">
        <v>6527</v>
      </c>
      <c r="G5254" s="91">
        <v>516</v>
      </c>
      <c r="H5254" s="91">
        <v>1981</v>
      </c>
      <c r="I5254" s="91">
        <v>1980</v>
      </c>
      <c r="J5254" s="94">
        <v>4929</v>
      </c>
      <c r="K5254" s="92" t="s">
        <v>6368</v>
      </c>
    </row>
    <row r="5255" spans="1:11" ht="15" x14ac:dyDescent="0.25">
      <c r="A5255" s="91">
        <v>3902</v>
      </c>
      <c r="B5255" s="92" t="s">
        <v>10631</v>
      </c>
      <c r="C5255" s="92" t="s">
        <v>10632</v>
      </c>
      <c r="D5255" s="93" t="s">
        <v>275</v>
      </c>
      <c r="E5255" s="94">
        <v>35739</v>
      </c>
      <c r="F5255" s="94">
        <v>6527</v>
      </c>
      <c r="G5255" s="91">
        <v>741</v>
      </c>
      <c r="H5255" s="91">
        <v>2007</v>
      </c>
      <c r="I5255" s="91">
        <v>2000</v>
      </c>
      <c r="J5255" s="94">
        <v>5949</v>
      </c>
      <c r="K5255" s="92" t="s">
        <v>6368</v>
      </c>
    </row>
    <row r="5256" spans="1:11" ht="15" x14ac:dyDescent="0.25">
      <c r="A5256" s="91">
        <v>10800</v>
      </c>
      <c r="B5256" s="92" t="s">
        <v>10633</v>
      </c>
      <c r="C5256" s="92" t="s">
        <v>10634</v>
      </c>
      <c r="D5256" s="93" t="s">
        <v>275</v>
      </c>
      <c r="E5256" s="94">
        <v>896</v>
      </c>
      <c r="F5256" s="91" t="s">
        <v>10366</v>
      </c>
      <c r="G5256" s="91">
        <v>459</v>
      </c>
      <c r="H5256" s="91">
        <v>2008</v>
      </c>
      <c r="I5256" s="91">
        <v>2000</v>
      </c>
      <c r="J5256" s="94">
        <v>1488</v>
      </c>
      <c r="K5256" s="92" t="s">
        <v>6368</v>
      </c>
    </row>
    <row r="5257" spans="1:11" ht="15" x14ac:dyDescent="0.25">
      <c r="A5257" s="91">
        <v>10684</v>
      </c>
      <c r="B5257" s="92" t="s">
        <v>10635</v>
      </c>
      <c r="C5257" s="92" t="s">
        <v>10636</v>
      </c>
      <c r="D5257" s="93" t="s">
        <v>275</v>
      </c>
      <c r="E5257" s="94">
        <v>37425</v>
      </c>
      <c r="F5257" s="91" t="s">
        <v>10366</v>
      </c>
      <c r="G5257" s="91">
        <v>977</v>
      </c>
      <c r="H5257" s="91">
        <v>1996</v>
      </c>
      <c r="I5257" s="91">
        <v>1990</v>
      </c>
      <c r="J5257" s="94">
        <v>623</v>
      </c>
      <c r="K5257" s="92" t="s">
        <v>6368</v>
      </c>
    </row>
    <row r="5258" spans="1:11" ht="15" x14ac:dyDescent="0.25">
      <c r="A5258" s="91">
        <v>8909</v>
      </c>
      <c r="B5258" s="92" t="s">
        <v>10637</v>
      </c>
      <c r="C5258" s="92" t="s">
        <v>10638</v>
      </c>
      <c r="D5258" s="93" t="s">
        <v>275</v>
      </c>
      <c r="E5258" s="94">
        <v>102729</v>
      </c>
      <c r="F5258" s="94">
        <v>6526</v>
      </c>
      <c r="G5258" s="91">
        <v>7285</v>
      </c>
      <c r="H5258" s="91">
        <v>2008</v>
      </c>
      <c r="I5258" s="91">
        <v>2000</v>
      </c>
      <c r="J5258" s="94">
        <v>1711</v>
      </c>
      <c r="K5258" s="92" t="s">
        <v>6368</v>
      </c>
    </row>
    <row r="5259" spans="1:11" ht="15" x14ac:dyDescent="0.25">
      <c r="A5259" s="91">
        <v>282984</v>
      </c>
      <c r="B5259" s="92" t="s">
        <v>10639</v>
      </c>
      <c r="C5259" s="92" t="s">
        <v>10640</v>
      </c>
      <c r="D5259" s="93" t="s">
        <v>275</v>
      </c>
      <c r="E5259" s="94">
        <v>19932</v>
      </c>
      <c r="F5259" s="94">
        <v>6525</v>
      </c>
      <c r="G5259" s="91">
        <v>2415</v>
      </c>
      <c r="H5259" s="91">
        <v>2015</v>
      </c>
      <c r="I5259" s="91">
        <v>2010</v>
      </c>
      <c r="J5259" s="94">
        <v>3316</v>
      </c>
      <c r="K5259" s="92" t="s">
        <v>6368</v>
      </c>
    </row>
    <row r="5260" spans="1:11" ht="15" x14ac:dyDescent="0.25">
      <c r="A5260" s="91">
        <v>39371</v>
      </c>
      <c r="B5260" s="92" t="s">
        <v>10641</v>
      </c>
      <c r="C5260" s="92" t="s">
        <v>10642</v>
      </c>
      <c r="D5260" s="93" t="s">
        <v>275</v>
      </c>
      <c r="E5260" s="94">
        <v>4873</v>
      </c>
      <c r="F5260" s="94">
        <v>6525</v>
      </c>
      <c r="G5260" s="91">
        <v>382</v>
      </c>
      <c r="H5260" s="91">
        <v>1984</v>
      </c>
      <c r="I5260" s="91">
        <v>1980</v>
      </c>
      <c r="J5260" s="94">
        <v>807</v>
      </c>
      <c r="K5260" s="92" t="s">
        <v>6368</v>
      </c>
    </row>
    <row r="5261" spans="1:11" ht="15" x14ac:dyDescent="0.25">
      <c r="A5261" s="91">
        <v>13922</v>
      </c>
      <c r="B5261" s="92" t="s">
        <v>10643</v>
      </c>
      <c r="C5261" s="92" t="s">
        <v>10644</v>
      </c>
      <c r="D5261" s="93" t="s">
        <v>275</v>
      </c>
      <c r="E5261" s="94">
        <v>36443</v>
      </c>
      <c r="F5261" s="94">
        <v>6525</v>
      </c>
      <c r="G5261" s="91">
        <v>354</v>
      </c>
      <c r="H5261" s="91">
        <v>2005</v>
      </c>
      <c r="I5261" s="91">
        <v>2000</v>
      </c>
      <c r="J5261" s="94">
        <v>6066</v>
      </c>
      <c r="K5261" s="92" t="s">
        <v>6368</v>
      </c>
    </row>
    <row r="5262" spans="1:11" ht="15" x14ac:dyDescent="0.25">
      <c r="A5262" s="91">
        <v>146015</v>
      </c>
      <c r="B5262" s="92" t="s">
        <v>10645</v>
      </c>
      <c r="C5262" s="92" t="s">
        <v>10646</v>
      </c>
      <c r="D5262" s="93" t="s">
        <v>275</v>
      </c>
      <c r="E5262" s="94">
        <v>2034</v>
      </c>
      <c r="F5262" s="94">
        <v>6521</v>
      </c>
      <c r="G5262" s="91">
        <v>1023</v>
      </c>
      <c r="H5262" s="91">
        <v>2014</v>
      </c>
      <c r="I5262" s="91">
        <v>2010</v>
      </c>
      <c r="J5262" s="94">
        <v>3384</v>
      </c>
      <c r="K5262" s="92" t="s">
        <v>6368</v>
      </c>
    </row>
    <row r="5263" spans="1:11" ht="15" x14ac:dyDescent="0.25">
      <c r="A5263" s="91">
        <v>10656</v>
      </c>
      <c r="B5263" s="92" t="s">
        <v>10647</v>
      </c>
      <c r="C5263" s="92" t="s">
        <v>10648</v>
      </c>
      <c r="D5263" s="93" t="s">
        <v>275</v>
      </c>
      <c r="E5263" s="94">
        <v>22241</v>
      </c>
      <c r="F5263" s="91" t="s">
        <v>10366</v>
      </c>
      <c r="G5263" s="91">
        <v>480</v>
      </c>
      <c r="H5263" s="91">
        <v>1985</v>
      </c>
      <c r="I5263" s="91">
        <v>1980</v>
      </c>
      <c r="J5263" s="94">
        <v>37</v>
      </c>
      <c r="K5263" s="92" t="s">
        <v>6368</v>
      </c>
    </row>
    <row r="5264" spans="1:11" ht="15" x14ac:dyDescent="0.25">
      <c r="A5264" s="91">
        <v>1022690</v>
      </c>
      <c r="B5264" s="92" t="s">
        <v>10649</v>
      </c>
      <c r="C5264" s="92" t="s">
        <v>10650</v>
      </c>
      <c r="D5264" s="93" t="s">
        <v>275</v>
      </c>
      <c r="E5264" s="94">
        <v>79395</v>
      </c>
      <c r="F5264" s="91" t="s">
        <v>10366</v>
      </c>
      <c r="G5264" s="91">
        <v>700</v>
      </c>
      <c r="H5264" s="91">
        <v>2024</v>
      </c>
      <c r="I5264" s="91">
        <v>2020</v>
      </c>
      <c r="J5264" s="94">
        <v>13222</v>
      </c>
      <c r="K5264" s="92" t="s">
        <v>6368</v>
      </c>
    </row>
    <row r="5265" spans="1:11" ht="15" x14ac:dyDescent="0.25">
      <c r="A5265" s="91">
        <v>536115</v>
      </c>
      <c r="B5265" s="92" t="s">
        <v>10651</v>
      </c>
      <c r="C5265" s="92" t="s">
        <v>10652</v>
      </c>
      <c r="D5265" s="93" t="s">
        <v>275</v>
      </c>
      <c r="E5265" s="94">
        <v>23393</v>
      </c>
      <c r="F5265" s="94">
        <v>6519</v>
      </c>
      <c r="G5265" s="91">
        <v>374</v>
      </c>
      <c r="H5265" s="91">
        <v>2018</v>
      </c>
      <c r="I5265" s="91">
        <v>2010</v>
      </c>
      <c r="J5265" s="94">
        <v>3892</v>
      </c>
      <c r="K5265" s="92" t="s">
        <v>6368</v>
      </c>
    </row>
    <row r="5266" spans="1:11" ht="15" x14ac:dyDescent="0.25">
      <c r="A5266" s="91">
        <v>55721</v>
      </c>
      <c r="B5266" s="92" t="s">
        <v>10653</v>
      </c>
      <c r="C5266" s="92" t="s">
        <v>10654</v>
      </c>
      <c r="D5266" s="93" t="s">
        <v>275</v>
      </c>
      <c r="E5266" s="94">
        <v>85794</v>
      </c>
      <c r="F5266" s="94">
        <v>6519</v>
      </c>
      <c r="G5266" s="91">
        <v>4485</v>
      </c>
      <c r="H5266" s="91">
        <v>2011</v>
      </c>
      <c r="I5266" s="91">
        <v>2010</v>
      </c>
      <c r="J5266" s="94">
        <v>14288</v>
      </c>
      <c r="K5266" s="92" t="s">
        <v>6368</v>
      </c>
    </row>
    <row r="5267" spans="1:11" ht="15" x14ac:dyDescent="0.25">
      <c r="A5267" s="91">
        <v>51991</v>
      </c>
      <c r="B5267" s="92" t="s">
        <v>10655</v>
      </c>
      <c r="C5267" s="92" t="s">
        <v>10656</v>
      </c>
      <c r="D5267" s="93" t="s">
        <v>275</v>
      </c>
      <c r="E5267" s="94">
        <v>6972</v>
      </c>
      <c r="F5267" s="91" t="s">
        <v>10366</v>
      </c>
      <c r="G5267" s="91">
        <v>555</v>
      </c>
      <c r="H5267" s="91">
        <v>2010</v>
      </c>
      <c r="I5267" s="91">
        <v>2010</v>
      </c>
      <c r="J5267" s="94">
        <v>1156</v>
      </c>
      <c r="K5267" s="92" t="s">
        <v>6368</v>
      </c>
    </row>
    <row r="5268" spans="1:11" ht="15" x14ac:dyDescent="0.25">
      <c r="A5268" s="91">
        <v>37910</v>
      </c>
      <c r="B5268" s="92" t="s">
        <v>10657</v>
      </c>
      <c r="C5268" s="92" t="s">
        <v>10658</v>
      </c>
      <c r="D5268" s="93" t="s">
        <v>275</v>
      </c>
      <c r="E5268" s="94">
        <v>12758</v>
      </c>
      <c r="F5268" s="94">
        <v>6519</v>
      </c>
      <c r="G5268" s="91">
        <v>317</v>
      </c>
      <c r="H5268" s="91">
        <v>2002</v>
      </c>
      <c r="I5268" s="91">
        <v>2000</v>
      </c>
      <c r="J5268" s="94">
        <v>212</v>
      </c>
      <c r="K5268" s="92" t="s">
        <v>6368</v>
      </c>
    </row>
    <row r="5269" spans="1:11" ht="15" x14ac:dyDescent="0.25">
      <c r="A5269" s="91">
        <v>11400</v>
      </c>
      <c r="B5269" s="92" t="s">
        <v>10659</v>
      </c>
      <c r="C5269" s="92" t="s">
        <v>10660</v>
      </c>
      <c r="D5269" s="93" t="s">
        <v>275</v>
      </c>
      <c r="E5269" s="94">
        <v>37987</v>
      </c>
      <c r="F5269" s="94">
        <v>6519</v>
      </c>
      <c r="G5269" s="91">
        <v>1207</v>
      </c>
      <c r="H5269" s="91">
        <v>2005</v>
      </c>
      <c r="I5269" s="91">
        <v>2000</v>
      </c>
      <c r="J5269" s="94">
        <v>6324</v>
      </c>
      <c r="K5269" s="92" t="s">
        <v>6368</v>
      </c>
    </row>
    <row r="5270" spans="1:11" ht="15" x14ac:dyDescent="0.25">
      <c r="A5270" s="91">
        <v>832502</v>
      </c>
      <c r="B5270" s="92" t="s">
        <v>10661</v>
      </c>
      <c r="C5270" s="92" t="s">
        <v>10662</v>
      </c>
      <c r="D5270" s="93" t="s">
        <v>275</v>
      </c>
      <c r="E5270" s="94">
        <v>38235</v>
      </c>
      <c r="F5270" s="94">
        <v>6518</v>
      </c>
      <c r="G5270" s="91">
        <v>314</v>
      </c>
      <c r="H5270" s="91">
        <v>2023</v>
      </c>
      <c r="I5270" s="91">
        <v>2020</v>
      </c>
      <c r="J5270" s="94">
        <v>6365</v>
      </c>
      <c r="K5270" s="92" t="s">
        <v>6368</v>
      </c>
    </row>
    <row r="5271" spans="1:11" ht="15" x14ac:dyDescent="0.25">
      <c r="A5271" s="91">
        <v>453755</v>
      </c>
      <c r="B5271" s="92" t="s">
        <v>10663</v>
      </c>
      <c r="C5271" s="92" t="s">
        <v>10664</v>
      </c>
      <c r="D5271" s="93" t="s">
        <v>275</v>
      </c>
      <c r="E5271" s="94">
        <v>3078</v>
      </c>
      <c r="F5271" s="94">
        <v>6518</v>
      </c>
      <c r="G5271" s="91">
        <v>1272</v>
      </c>
      <c r="H5271" s="91">
        <v>2018</v>
      </c>
      <c r="I5271" s="91">
        <v>2010</v>
      </c>
      <c r="J5271" s="94">
        <v>5123</v>
      </c>
      <c r="K5271" s="92" t="s">
        <v>6368</v>
      </c>
    </row>
    <row r="5272" spans="1:11" ht="15" x14ac:dyDescent="0.25">
      <c r="A5272" s="91">
        <v>8338</v>
      </c>
      <c r="B5272" s="92" t="s">
        <v>10665</v>
      </c>
      <c r="C5272" s="92" t="s">
        <v>10666</v>
      </c>
      <c r="D5272" s="93" t="s">
        <v>275</v>
      </c>
      <c r="E5272" s="94">
        <v>37614</v>
      </c>
      <c r="F5272" s="94">
        <v>6518</v>
      </c>
      <c r="G5272" s="91">
        <v>1308</v>
      </c>
      <c r="H5272" s="91">
        <v>2008</v>
      </c>
      <c r="I5272" s="91">
        <v>2000</v>
      </c>
      <c r="J5272" s="94">
        <v>6261</v>
      </c>
      <c r="K5272" s="92" t="s">
        <v>6368</v>
      </c>
    </row>
    <row r="5273" spans="1:11" ht="15" x14ac:dyDescent="0.25">
      <c r="A5273" s="91">
        <v>777443</v>
      </c>
      <c r="B5273" s="92" t="s">
        <v>10667</v>
      </c>
      <c r="C5273" s="92" t="s">
        <v>10668</v>
      </c>
      <c r="D5273" s="93" t="s">
        <v>275</v>
      </c>
      <c r="E5273" s="94">
        <v>112657</v>
      </c>
      <c r="F5273" s="94">
        <v>6515</v>
      </c>
      <c r="G5273" s="91">
        <v>1340</v>
      </c>
      <c r="H5273" s="91">
        <v>2025</v>
      </c>
      <c r="I5273" s="91">
        <v>2020</v>
      </c>
      <c r="J5273" s="94">
        <v>18764</v>
      </c>
      <c r="K5273" s="92" t="s">
        <v>6368</v>
      </c>
    </row>
    <row r="5274" spans="1:11" ht="15" x14ac:dyDescent="0.25">
      <c r="A5274" s="91">
        <v>758724</v>
      </c>
      <c r="B5274" s="92" t="s">
        <v>10669</v>
      </c>
      <c r="C5274" s="92" t="s">
        <v>10670</v>
      </c>
      <c r="D5274" s="93" t="s">
        <v>275</v>
      </c>
      <c r="E5274" s="94">
        <v>18001</v>
      </c>
      <c r="F5274" s="94">
        <v>6517</v>
      </c>
      <c r="G5274" s="91">
        <v>468</v>
      </c>
      <c r="H5274" s="91">
        <v>2022</v>
      </c>
      <c r="I5274" s="91">
        <v>2020</v>
      </c>
      <c r="J5274" s="94">
        <v>2994</v>
      </c>
      <c r="K5274" s="92" t="s">
        <v>6368</v>
      </c>
    </row>
    <row r="5275" spans="1:11" ht="15" x14ac:dyDescent="0.25">
      <c r="A5275" s="91">
        <v>310135</v>
      </c>
      <c r="B5275" s="92" t="s">
        <v>10671</v>
      </c>
      <c r="C5275" s="92" t="s">
        <v>10672</v>
      </c>
      <c r="D5275" s="93" t="s">
        <v>275</v>
      </c>
      <c r="E5275" s="94">
        <v>14489</v>
      </c>
      <c r="F5275" s="94">
        <v>6517</v>
      </c>
      <c r="G5275" s="91">
        <v>727</v>
      </c>
      <c r="H5275" s="91">
        <v>2015</v>
      </c>
      <c r="I5275" s="91">
        <v>2010</v>
      </c>
      <c r="J5275" s="94">
        <v>2409</v>
      </c>
      <c r="K5275" s="92" t="s">
        <v>6368</v>
      </c>
    </row>
    <row r="5276" spans="1:11" ht="15" x14ac:dyDescent="0.25">
      <c r="A5276" s="91">
        <v>295964</v>
      </c>
      <c r="B5276" s="92" t="s">
        <v>10673</v>
      </c>
      <c r="C5276" s="92" t="s">
        <v>10674</v>
      </c>
      <c r="D5276" s="93" t="s">
        <v>275</v>
      </c>
      <c r="E5276" s="94">
        <v>26778</v>
      </c>
      <c r="F5276" s="94">
        <v>6517</v>
      </c>
      <c r="G5276" s="91">
        <v>3449</v>
      </c>
      <c r="H5276" s="91">
        <v>2015</v>
      </c>
      <c r="I5276" s="91">
        <v>2010</v>
      </c>
      <c r="J5276" s="94">
        <v>4456</v>
      </c>
      <c r="K5276" s="92" t="s">
        <v>6368</v>
      </c>
    </row>
    <row r="5277" spans="1:11" ht="15" x14ac:dyDescent="0.25">
      <c r="A5277" s="91">
        <v>47760</v>
      </c>
      <c r="B5277" s="92" t="s">
        <v>10675</v>
      </c>
      <c r="C5277" s="92" t="s">
        <v>10676</v>
      </c>
      <c r="D5277" s="93" t="s">
        <v>275</v>
      </c>
      <c r="E5277" s="94">
        <v>19778</v>
      </c>
      <c r="F5277" s="94">
        <v>6517</v>
      </c>
      <c r="G5277" s="91">
        <v>418</v>
      </c>
      <c r="H5277" s="91">
        <v>2011</v>
      </c>
      <c r="I5277" s="91">
        <v>2010</v>
      </c>
      <c r="J5277" s="94">
        <v>329</v>
      </c>
      <c r="K5277" s="92" t="s">
        <v>6368</v>
      </c>
    </row>
    <row r="5278" spans="1:11" ht="15" x14ac:dyDescent="0.25">
      <c r="A5278" s="91">
        <v>10527</v>
      </c>
      <c r="B5278" s="92" t="s">
        <v>10677</v>
      </c>
      <c r="C5278" s="92" t="s">
        <v>10678</v>
      </c>
      <c r="D5278" s="93" t="s">
        <v>275</v>
      </c>
      <c r="E5278" s="94">
        <v>120408</v>
      </c>
      <c r="F5278" s="94">
        <v>6517</v>
      </c>
      <c r="G5278" s="91">
        <v>7147</v>
      </c>
      <c r="H5278" s="91">
        <v>2008</v>
      </c>
      <c r="I5278" s="91">
        <v>2000</v>
      </c>
      <c r="J5278" s="94">
        <v>20055</v>
      </c>
      <c r="K5278" s="92" t="s">
        <v>6368</v>
      </c>
    </row>
    <row r="5279" spans="1:11" ht="15" x14ac:dyDescent="0.25">
      <c r="A5279" s="91">
        <v>1232546</v>
      </c>
      <c r="B5279" s="92" t="s">
        <v>10679</v>
      </c>
      <c r="C5279" s="92" t="s">
        <v>10680</v>
      </c>
      <c r="D5279" s="93" t="s">
        <v>275</v>
      </c>
      <c r="E5279" s="94">
        <v>226236</v>
      </c>
      <c r="F5279" s="94">
        <v>6516</v>
      </c>
      <c r="G5279" s="91">
        <v>964</v>
      </c>
      <c r="H5279" s="91">
        <v>2025</v>
      </c>
      <c r="I5279" s="91">
        <v>2020</v>
      </c>
      <c r="J5279" s="94">
        <v>37686</v>
      </c>
      <c r="K5279" s="92" t="s">
        <v>6368</v>
      </c>
    </row>
    <row r="5280" spans="1:11" ht="15" x14ac:dyDescent="0.25">
      <c r="A5280" s="91">
        <v>246655</v>
      </c>
      <c r="B5280" s="92" t="s">
        <v>10681</v>
      </c>
      <c r="C5280" s="92" t="s">
        <v>10682</v>
      </c>
      <c r="D5280" s="93" t="s">
        <v>275</v>
      </c>
      <c r="E5280" s="94">
        <v>147634</v>
      </c>
      <c r="F5280" s="91" t="s">
        <v>10366</v>
      </c>
      <c r="G5280" s="91">
        <v>13316</v>
      </c>
      <c r="H5280" s="91">
        <v>2016</v>
      </c>
      <c r="I5280" s="91">
        <v>2010</v>
      </c>
      <c r="J5280" s="94">
        <v>24591</v>
      </c>
      <c r="K5280" s="92" t="s">
        <v>6368</v>
      </c>
    </row>
    <row r="5281" spans="1:11" ht="15" x14ac:dyDescent="0.25">
      <c r="A5281" s="91">
        <v>11338</v>
      </c>
      <c r="B5281" s="92" t="s">
        <v>10683</v>
      </c>
      <c r="C5281" s="92" t="s">
        <v>10684</v>
      </c>
      <c r="D5281" s="93" t="s">
        <v>275</v>
      </c>
      <c r="E5281" s="94">
        <v>19398</v>
      </c>
      <c r="F5281" s="91" t="s">
        <v>10366</v>
      </c>
      <c r="G5281" s="91">
        <v>309</v>
      </c>
      <c r="H5281" s="91">
        <v>1985</v>
      </c>
      <c r="I5281" s="91">
        <v>1980</v>
      </c>
      <c r="J5281" s="94">
        <v>3227</v>
      </c>
      <c r="K5281" s="92" t="s">
        <v>6368</v>
      </c>
    </row>
    <row r="5282" spans="1:11" ht="15" x14ac:dyDescent="0.25">
      <c r="A5282" s="91">
        <v>777443</v>
      </c>
      <c r="B5282" s="92" t="s">
        <v>10667</v>
      </c>
      <c r="C5282" s="92" t="s">
        <v>10668</v>
      </c>
      <c r="D5282" s="93" t="s">
        <v>275</v>
      </c>
      <c r="E5282" s="94">
        <v>112657</v>
      </c>
      <c r="F5282" s="94">
        <v>6515</v>
      </c>
      <c r="G5282" s="91">
        <v>1340</v>
      </c>
      <c r="H5282" s="91">
        <v>2025</v>
      </c>
      <c r="I5282" s="91">
        <v>2020</v>
      </c>
      <c r="J5282" s="94">
        <v>18764</v>
      </c>
      <c r="K5282" s="92" t="s">
        <v>6368</v>
      </c>
    </row>
    <row r="5283" spans="1:11" ht="15" x14ac:dyDescent="0.25">
      <c r="A5283" s="91">
        <v>43947</v>
      </c>
      <c r="B5283" s="92" t="s">
        <v>10685</v>
      </c>
      <c r="C5283" s="92" t="s">
        <v>10686</v>
      </c>
      <c r="D5283" s="93" t="s">
        <v>275</v>
      </c>
      <c r="E5283" s="94">
        <v>80788</v>
      </c>
      <c r="F5283" s="94">
        <v>6515</v>
      </c>
      <c r="G5283" s="91">
        <v>2420</v>
      </c>
      <c r="H5283" s="91">
        <v>2010</v>
      </c>
      <c r="I5283" s="91">
        <v>2010</v>
      </c>
      <c r="J5283" s="94">
        <v>13454</v>
      </c>
      <c r="K5283" s="92" t="s">
        <v>6368</v>
      </c>
    </row>
    <row r="5284" spans="1:11" ht="15" x14ac:dyDescent="0.25">
      <c r="A5284" s="91">
        <v>10866</v>
      </c>
      <c r="B5284" s="92" t="s">
        <v>10321</v>
      </c>
      <c r="C5284" s="92" t="s">
        <v>10687</v>
      </c>
      <c r="D5284" s="93" t="s">
        <v>275</v>
      </c>
      <c r="E5284" s="94">
        <v>50819</v>
      </c>
      <c r="F5284" s="94">
        <v>6515</v>
      </c>
      <c r="G5284" s="91">
        <v>1261</v>
      </c>
      <c r="H5284" s="91">
        <v>2001</v>
      </c>
      <c r="I5284" s="91">
        <v>2000</v>
      </c>
      <c r="J5284" s="94">
        <v>8461</v>
      </c>
      <c r="K5284" s="92" t="s">
        <v>6368</v>
      </c>
    </row>
    <row r="5285" spans="1:11" ht="15" x14ac:dyDescent="0.25">
      <c r="A5285" s="91">
        <v>1153714</v>
      </c>
      <c r="B5285" s="92" t="s">
        <v>10688</v>
      </c>
      <c r="C5285" s="92" t="s">
        <v>10689</v>
      </c>
      <c r="D5285" s="93" t="s">
        <v>275</v>
      </c>
      <c r="E5285" s="94">
        <v>189006</v>
      </c>
      <c r="F5285" s="91" t="s">
        <v>10366</v>
      </c>
      <c r="G5285" s="91">
        <v>501</v>
      </c>
      <c r="H5285" s="91">
        <v>2025</v>
      </c>
      <c r="I5285" s="91">
        <v>2020</v>
      </c>
      <c r="J5285" s="94">
        <v>31484</v>
      </c>
      <c r="K5285" s="92" t="s">
        <v>6368</v>
      </c>
    </row>
    <row r="5286" spans="1:11" ht="15" x14ac:dyDescent="0.25">
      <c r="A5286" s="91">
        <v>353616</v>
      </c>
      <c r="B5286" s="92" t="s">
        <v>10690</v>
      </c>
      <c r="C5286" s="92" t="s">
        <v>10691</v>
      </c>
      <c r="D5286" s="93" t="s">
        <v>275</v>
      </c>
      <c r="E5286" s="94">
        <v>48582</v>
      </c>
      <c r="F5286" s="94">
        <v>6514</v>
      </c>
      <c r="G5286" s="91">
        <v>3378</v>
      </c>
      <c r="H5286" s="91">
        <v>2017</v>
      </c>
      <c r="I5286" s="91">
        <v>2010</v>
      </c>
      <c r="J5286" s="94">
        <v>8089</v>
      </c>
      <c r="K5286" s="92" t="s">
        <v>6368</v>
      </c>
    </row>
    <row r="5287" spans="1:11" ht="15" x14ac:dyDescent="0.25">
      <c r="A5287" s="91">
        <v>10991</v>
      </c>
      <c r="B5287" s="92" t="s">
        <v>10692</v>
      </c>
      <c r="C5287" s="92" t="s">
        <v>10693</v>
      </c>
      <c r="D5287" s="93" t="s">
        <v>275</v>
      </c>
      <c r="E5287" s="94">
        <v>47668</v>
      </c>
      <c r="F5287" s="94">
        <v>6514</v>
      </c>
      <c r="G5287" s="91">
        <v>646</v>
      </c>
      <c r="H5287" s="91">
        <v>2000</v>
      </c>
      <c r="I5287" s="91">
        <v>2000</v>
      </c>
      <c r="J5287" s="94">
        <v>7936</v>
      </c>
      <c r="K5287" s="92" t="s">
        <v>6368</v>
      </c>
    </row>
    <row r="5288" spans="1:11" ht="15" x14ac:dyDescent="0.25">
      <c r="A5288" s="91">
        <v>661231</v>
      </c>
      <c r="B5288" s="92" t="s">
        <v>10694</v>
      </c>
      <c r="C5288" s="92" t="s">
        <v>10695</v>
      </c>
      <c r="D5288" s="93" t="s">
        <v>275</v>
      </c>
      <c r="E5288" s="94">
        <v>30216</v>
      </c>
      <c r="F5288" s="94">
        <v>6513</v>
      </c>
      <c r="G5288" s="91">
        <v>743</v>
      </c>
      <c r="H5288" s="91">
        <v>2022</v>
      </c>
      <c r="I5288" s="91">
        <v>2020</v>
      </c>
      <c r="J5288" s="94">
        <v>5029</v>
      </c>
      <c r="K5288" s="92" t="s">
        <v>6368</v>
      </c>
    </row>
    <row r="5289" spans="1:11" ht="15" x14ac:dyDescent="0.25">
      <c r="A5289" s="91">
        <v>340176</v>
      </c>
      <c r="B5289" s="92" t="s">
        <v>8951</v>
      </c>
      <c r="C5289" s="92" t="s">
        <v>10696</v>
      </c>
      <c r="D5289" s="93" t="s">
        <v>275</v>
      </c>
      <c r="E5289" s="94">
        <v>42264</v>
      </c>
      <c r="F5289" s="94">
        <v>6513</v>
      </c>
      <c r="G5289" s="91">
        <v>374</v>
      </c>
      <c r="H5289" s="91">
        <v>2015</v>
      </c>
      <c r="I5289" s="91">
        <v>2010</v>
      </c>
      <c r="J5289" s="94">
        <v>7036</v>
      </c>
      <c r="K5289" s="92" t="s">
        <v>6368</v>
      </c>
    </row>
    <row r="5290" spans="1:11" ht="15" x14ac:dyDescent="0.25">
      <c r="A5290" s="91">
        <v>9779</v>
      </c>
      <c r="B5290" s="92" t="s">
        <v>10697</v>
      </c>
      <c r="C5290" s="92" t="s">
        <v>10698</v>
      </c>
      <c r="D5290" s="93" t="s">
        <v>275</v>
      </c>
      <c r="E5290" s="94">
        <v>5973</v>
      </c>
      <c r="F5290" s="94">
        <v>6513</v>
      </c>
      <c r="G5290" s="91">
        <v>1314</v>
      </c>
      <c r="H5290" s="91">
        <v>2005</v>
      </c>
      <c r="I5290" s="91">
        <v>2000</v>
      </c>
      <c r="J5290" s="94">
        <v>9946</v>
      </c>
      <c r="K5290" s="92" t="s">
        <v>6368</v>
      </c>
    </row>
    <row r="5291" spans="1:11" ht="15" x14ac:dyDescent="0.25">
      <c r="A5291" s="91">
        <v>9350</v>
      </c>
      <c r="B5291" s="92" t="s">
        <v>10699</v>
      </c>
      <c r="C5291" s="92" t="s">
        <v>10700</v>
      </c>
      <c r="D5291" s="93" t="s">
        <v>275</v>
      </c>
      <c r="E5291" s="94">
        <v>71573</v>
      </c>
      <c r="F5291" s="91" t="s">
        <v>10366</v>
      </c>
      <c r="G5291" s="91">
        <v>2479</v>
      </c>
      <c r="H5291" s="91">
        <v>1993</v>
      </c>
      <c r="I5291" s="91">
        <v>1990</v>
      </c>
      <c r="J5291" s="94">
        <v>11919</v>
      </c>
      <c r="K5291" s="92" t="s">
        <v>6368</v>
      </c>
    </row>
    <row r="5292" spans="1:11" ht="15" x14ac:dyDescent="0.25">
      <c r="A5292" s="91">
        <v>253</v>
      </c>
      <c r="B5292" s="92" t="s">
        <v>10701</v>
      </c>
      <c r="C5292" s="92" t="s">
        <v>10702</v>
      </c>
      <c r="D5292" s="93" t="s">
        <v>275</v>
      </c>
      <c r="E5292" s="94">
        <v>45138</v>
      </c>
      <c r="F5292" s="94">
        <v>6513</v>
      </c>
      <c r="G5292" s="91">
        <v>2137</v>
      </c>
      <c r="H5292" s="91">
        <v>1973</v>
      </c>
      <c r="I5292" s="91">
        <v>1970</v>
      </c>
      <c r="J5292" s="94">
        <v>7515</v>
      </c>
      <c r="K5292" s="92" t="s">
        <v>6368</v>
      </c>
    </row>
    <row r="5293" spans="1:11" ht="15" x14ac:dyDescent="0.25">
      <c r="A5293" s="91">
        <v>274862</v>
      </c>
      <c r="B5293" s="92" t="s">
        <v>10703</v>
      </c>
      <c r="C5293" s="92" t="s">
        <v>10704</v>
      </c>
      <c r="D5293" s="93" t="s">
        <v>275</v>
      </c>
      <c r="E5293" s="94">
        <v>67094</v>
      </c>
      <c r="F5293" s="91" t="s">
        <v>10366</v>
      </c>
      <c r="G5293" s="91">
        <v>1120</v>
      </c>
      <c r="H5293" s="91">
        <v>2017</v>
      </c>
      <c r="I5293" s="91">
        <v>2010</v>
      </c>
      <c r="J5293" s="94">
        <v>11173</v>
      </c>
      <c r="K5293" s="92" t="s">
        <v>6368</v>
      </c>
    </row>
    <row r="5294" spans="1:11" ht="15" x14ac:dyDescent="0.25">
      <c r="A5294" s="91">
        <v>172386</v>
      </c>
      <c r="B5294" s="92" t="s">
        <v>10705</v>
      </c>
      <c r="C5294" s="92" t="s">
        <v>10706</v>
      </c>
      <c r="D5294" s="93" t="s">
        <v>275</v>
      </c>
      <c r="E5294" s="94">
        <v>11362</v>
      </c>
      <c r="F5294" s="91" t="s">
        <v>10366</v>
      </c>
      <c r="G5294" s="91">
        <v>638</v>
      </c>
      <c r="H5294" s="91">
        <v>2013</v>
      </c>
      <c r="I5294" s="91">
        <v>2010</v>
      </c>
      <c r="J5294" s="94">
        <v>1888</v>
      </c>
      <c r="K5294" s="92" t="s">
        <v>6368</v>
      </c>
    </row>
    <row r="5295" spans="1:11" ht="15" x14ac:dyDescent="0.25">
      <c r="A5295" s="91">
        <v>160139</v>
      </c>
      <c r="B5295" s="92" t="s">
        <v>10707</v>
      </c>
      <c r="C5295" s="92" t="s">
        <v>10708</v>
      </c>
      <c r="D5295" s="93" t="s">
        <v>275</v>
      </c>
      <c r="E5295" s="94">
        <v>33631</v>
      </c>
      <c r="F5295" s="94">
        <v>6512</v>
      </c>
      <c r="G5295" s="91">
        <v>420</v>
      </c>
      <c r="H5295" s="91">
        <v>2013</v>
      </c>
      <c r="I5295" s="91">
        <v>2010</v>
      </c>
      <c r="J5295" s="94">
        <v>5598</v>
      </c>
      <c r="K5295" s="92" t="s">
        <v>6368</v>
      </c>
    </row>
    <row r="5296" spans="1:11" ht="15" x14ac:dyDescent="0.25">
      <c r="A5296" s="91">
        <v>76338</v>
      </c>
      <c r="B5296" s="92" t="s">
        <v>10709</v>
      </c>
      <c r="C5296" s="92" t="s">
        <v>10710</v>
      </c>
      <c r="D5296" s="93" t="s">
        <v>275</v>
      </c>
      <c r="E5296" s="94">
        <v>158732</v>
      </c>
      <c r="F5296" s="94">
        <v>6512</v>
      </c>
      <c r="G5296" s="91">
        <v>17787</v>
      </c>
      <c r="H5296" s="91">
        <v>2013</v>
      </c>
      <c r="I5296" s="91">
        <v>2010</v>
      </c>
      <c r="J5296" s="94">
        <v>2644</v>
      </c>
      <c r="K5296" s="92" t="s">
        <v>6368</v>
      </c>
    </row>
    <row r="5297" spans="1:11" ht="15" x14ac:dyDescent="0.25">
      <c r="A5297" s="91">
        <v>10543</v>
      </c>
      <c r="B5297" s="92" t="s">
        <v>10711</v>
      </c>
      <c r="C5297" s="92" t="s">
        <v>10712</v>
      </c>
      <c r="D5297" s="93" t="s">
        <v>275</v>
      </c>
      <c r="E5297" s="94">
        <v>51959</v>
      </c>
      <c r="F5297" s="94">
        <v>6512</v>
      </c>
      <c r="G5297" s="91">
        <v>924</v>
      </c>
      <c r="H5297" s="91">
        <v>1996</v>
      </c>
      <c r="I5297" s="91">
        <v>1990</v>
      </c>
      <c r="J5297" s="94">
        <v>8651</v>
      </c>
      <c r="K5297" s="92" t="s">
        <v>6368</v>
      </c>
    </row>
    <row r="5298" spans="1:11" ht="15" x14ac:dyDescent="0.25">
      <c r="A5298" s="91">
        <v>584</v>
      </c>
      <c r="B5298" s="92" t="s">
        <v>10713</v>
      </c>
      <c r="C5298" s="92" t="s">
        <v>10714</v>
      </c>
      <c r="D5298" s="93" t="s">
        <v>275</v>
      </c>
      <c r="E5298" s="94">
        <v>16619</v>
      </c>
      <c r="F5298" s="94">
        <v>6512</v>
      </c>
      <c r="G5298" s="91">
        <v>7777</v>
      </c>
      <c r="H5298" s="91">
        <v>2003</v>
      </c>
      <c r="I5298" s="91">
        <v>2000</v>
      </c>
      <c r="J5298" s="94">
        <v>2764</v>
      </c>
      <c r="K5298" s="92" t="s">
        <v>6368</v>
      </c>
    </row>
    <row r="5299" spans="1:11" ht="15" x14ac:dyDescent="0.25">
      <c r="A5299" s="91">
        <v>1045938</v>
      </c>
      <c r="B5299" s="92" t="s">
        <v>10715</v>
      </c>
      <c r="C5299" s="92" t="s">
        <v>10716</v>
      </c>
      <c r="D5299" s="93" t="s">
        <v>275</v>
      </c>
      <c r="E5299" s="94">
        <v>120433</v>
      </c>
      <c r="F5299" s="94">
        <v>6511</v>
      </c>
      <c r="G5299" s="91">
        <v>579</v>
      </c>
      <c r="H5299" s="91">
        <v>2025</v>
      </c>
      <c r="I5299" s="91">
        <v>2020</v>
      </c>
      <c r="J5299" s="94">
        <v>20059</v>
      </c>
      <c r="K5299" s="92" t="s">
        <v>6368</v>
      </c>
    </row>
    <row r="5300" spans="1:11" ht="15" x14ac:dyDescent="0.25">
      <c r="A5300" s="91">
        <v>1029955</v>
      </c>
      <c r="B5300" s="92" t="s">
        <v>10717</v>
      </c>
      <c r="C5300" s="92" t="s">
        <v>10718</v>
      </c>
      <c r="D5300" s="93" t="s">
        <v>275</v>
      </c>
      <c r="E5300" s="94">
        <v>58833</v>
      </c>
      <c r="F5300" s="94">
        <v>6511</v>
      </c>
      <c r="G5300" s="91">
        <v>1068</v>
      </c>
      <c r="H5300" s="91">
        <v>2024</v>
      </c>
      <c r="I5300" s="91">
        <v>2020</v>
      </c>
      <c r="J5300" s="94">
        <v>9797</v>
      </c>
      <c r="K5300" s="92" t="s">
        <v>6368</v>
      </c>
    </row>
    <row r="5301" spans="1:11" ht="15" x14ac:dyDescent="0.25">
      <c r="A5301" s="91">
        <v>390054</v>
      </c>
      <c r="B5301" s="92" t="s">
        <v>10719</v>
      </c>
      <c r="C5301" s="92" t="s">
        <v>10720</v>
      </c>
      <c r="D5301" s="93" t="s">
        <v>275</v>
      </c>
      <c r="E5301" s="94">
        <v>23665</v>
      </c>
      <c r="F5301" s="94">
        <v>6511</v>
      </c>
      <c r="G5301" s="91">
        <v>818</v>
      </c>
      <c r="H5301" s="91">
        <v>2017</v>
      </c>
      <c r="I5301" s="91">
        <v>2010</v>
      </c>
      <c r="J5301" s="94">
        <v>3937</v>
      </c>
      <c r="K5301" s="92" t="s">
        <v>6368</v>
      </c>
    </row>
    <row r="5302" spans="1:11" ht="15" x14ac:dyDescent="0.25">
      <c r="A5302" s="91">
        <v>301365</v>
      </c>
      <c r="B5302" s="92" t="s">
        <v>10721</v>
      </c>
      <c r="C5302" s="92" t="s">
        <v>10722</v>
      </c>
      <c r="D5302" s="93" t="s">
        <v>275</v>
      </c>
      <c r="E5302" s="94">
        <v>56818</v>
      </c>
      <c r="F5302" s="94">
        <v>6511</v>
      </c>
      <c r="G5302" s="91">
        <v>3811</v>
      </c>
      <c r="H5302" s="91">
        <v>2016</v>
      </c>
      <c r="I5302" s="91">
        <v>2010</v>
      </c>
      <c r="J5302" s="94">
        <v>9461</v>
      </c>
      <c r="K5302" s="92" t="s">
        <v>6368</v>
      </c>
    </row>
    <row r="5303" spans="1:11" ht="15" x14ac:dyDescent="0.25">
      <c r="A5303" s="91">
        <v>172385</v>
      </c>
      <c r="B5303" s="92" t="s">
        <v>10723</v>
      </c>
      <c r="C5303" s="92" t="s">
        <v>10724</v>
      </c>
      <c r="D5303" s="93" t="s">
        <v>275</v>
      </c>
      <c r="E5303" s="94">
        <v>105409</v>
      </c>
      <c r="F5303" s="94">
        <v>6511</v>
      </c>
      <c r="G5303" s="91">
        <v>3609</v>
      </c>
      <c r="H5303" s="91">
        <v>2014</v>
      </c>
      <c r="I5303" s="91">
        <v>2010</v>
      </c>
      <c r="J5303" s="94">
        <v>17556</v>
      </c>
      <c r="K5303" s="92" t="s">
        <v>6368</v>
      </c>
    </row>
    <row r="5304" spans="1:11" ht="15" x14ac:dyDescent="0.25">
      <c r="A5304" s="91">
        <v>68724</v>
      </c>
      <c r="B5304" s="92" t="s">
        <v>10725</v>
      </c>
      <c r="C5304" s="92" t="s">
        <v>10726</v>
      </c>
      <c r="D5304" s="93" t="s">
        <v>275</v>
      </c>
      <c r="E5304" s="94">
        <v>109446</v>
      </c>
      <c r="F5304" s="94">
        <v>6511</v>
      </c>
      <c r="G5304" s="91">
        <v>9163</v>
      </c>
      <c r="H5304" s="91">
        <v>2013</v>
      </c>
      <c r="I5304" s="91">
        <v>2010</v>
      </c>
      <c r="J5304" s="94">
        <v>18229</v>
      </c>
      <c r="K5304" s="92" t="s">
        <v>6368</v>
      </c>
    </row>
    <row r="5305" spans="1:11" ht="15" x14ac:dyDescent="0.25">
      <c r="A5305" s="91">
        <v>33689</v>
      </c>
      <c r="B5305" s="92" t="s">
        <v>10727</v>
      </c>
      <c r="C5305" s="92" t="s">
        <v>10728</v>
      </c>
      <c r="D5305" s="93" t="s">
        <v>275</v>
      </c>
      <c r="E5305" s="94">
        <v>30677</v>
      </c>
      <c r="F5305" s="94">
        <v>6511</v>
      </c>
      <c r="G5305" s="91">
        <v>924</v>
      </c>
      <c r="H5305" s="91">
        <v>1995</v>
      </c>
      <c r="I5305" s="91">
        <v>1990</v>
      </c>
      <c r="J5305" s="94">
        <v>5106</v>
      </c>
      <c r="K5305" s="92" t="s">
        <v>6368</v>
      </c>
    </row>
    <row r="5306" spans="1:11" ht="15" x14ac:dyDescent="0.25">
      <c r="A5306" s="91">
        <v>30689</v>
      </c>
      <c r="B5306" s="92" t="s">
        <v>10729</v>
      </c>
      <c r="C5306" s="92" t="s">
        <v>10730</v>
      </c>
      <c r="D5306" s="93" t="s">
        <v>275</v>
      </c>
      <c r="E5306" s="94">
        <v>8557</v>
      </c>
      <c r="F5306" s="91" t="s">
        <v>10366</v>
      </c>
      <c r="G5306" s="91">
        <v>405</v>
      </c>
      <c r="H5306" s="91">
        <v>1971</v>
      </c>
      <c r="I5306" s="91">
        <v>1970</v>
      </c>
      <c r="J5306" s="94">
        <v>142</v>
      </c>
      <c r="K5306" s="92" t="s">
        <v>6368</v>
      </c>
    </row>
    <row r="5307" spans="1:11" ht="15" x14ac:dyDescent="0.25">
      <c r="A5307" s="91">
        <v>13649</v>
      </c>
      <c r="B5307" s="92" t="s">
        <v>10731</v>
      </c>
      <c r="C5307" s="92" t="s">
        <v>10732</v>
      </c>
      <c r="D5307" s="93" t="s">
        <v>275</v>
      </c>
      <c r="E5307" s="94">
        <v>51845</v>
      </c>
      <c r="F5307" s="94">
        <v>6511</v>
      </c>
      <c r="G5307" s="91">
        <v>3784</v>
      </c>
      <c r="H5307" s="91">
        <v>2007</v>
      </c>
      <c r="I5307" s="91">
        <v>2000</v>
      </c>
      <c r="J5307" s="94">
        <v>8632</v>
      </c>
      <c r="K5307" s="92" t="s">
        <v>6368</v>
      </c>
    </row>
    <row r="5308" spans="1:11" ht="15" x14ac:dyDescent="0.25">
      <c r="A5308" s="91">
        <v>11559</v>
      </c>
      <c r="B5308" s="92" t="s">
        <v>10733</v>
      </c>
      <c r="C5308" s="92" t="s">
        <v>10734</v>
      </c>
      <c r="D5308" s="93" t="s">
        <v>275</v>
      </c>
      <c r="E5308" s="94">
        <v>32001</v>
      </c>
      <c r="F5308" s="94">
        <v>6511</v>
      </c>
      <c r="G5308" s="91">
        <v>581</v>
      </c>
      <c r="H5308" s="91">
        <v>2005</v>
      </c>
      <c r="I5308" s="91">
        <v>2000</v>
      </c>
      <c r="J5308" s="94">
        <v>5326</v>
      </c>
      <c r="K5308" s="92" t="s">
        <v>6368</v>
      </c>
    </row>
    <row r="5309" spans="1:11" ht="15" x14ac:dyDescent="0.25">
      <c r="A5309" s="91">
        <v>10466</v>
      </c>
      <c r="B5309" s="92" t="s">
        <v>10735</v>
      </c>
      <c r="C5309" s="92" t="s">
        <v>10736</v>
      </c>
      <c r="D5309" s="93" t="s">
        <v>275</v>
      </c>
      <c r="E5309" s="94">
        <v>40513</v>
      </c>
      <c r="F5309" s="94">
        <v>6511</v>
      </c>
      <c r="G5309" s="91">
        <v>1183</v>
      </c>
      <c r="H5309" s="91">
        <v>1986</v>
      </c>
      <c r="I5309" s="91">
        <v>1980</v>
      </c>
      <c r="J5309" s="94">
        <v>6744</v>
      </c>
      <c r="K5309" s="92" t="s">
        <v>6368</v>
      </c>
    </row>
    <row r="5310" spans="1:11" ht="15" x14ac:dyDescent="0.25">
      <c r="A5310" s="91">
        <v>9353</v>
      </c>
      <c r="B5310" s="92" t="s">
        <v>10737</v>
      </c>
      <c r="C5310" s="92" t="s">
        <v>10738</v>
      </c>
      <c r="D5310" s="93" t="s">
        <v>275</v>
      </c>
      <c r="E5310" s="94">
        <v>56299</v>
      </c>
      <c r="F5310" s="94">
        <v>6511</v>
      </c>
      <c r="G5310" s="91">
        <v>1737</v>
      </c>
      <c r="H5310" s="91">
        <v>2006</v>
      </c>
      <c r="I5310" s="91">
        <v>2000</v>
      </c>
      <c r="J5310" s="94">
        <v>9374</v>
      </c>
      <c r="K5310" s="92" t="s">
        <v>6368</v>
      </c>
    </row>
    <row r="5311" spans="1:11" ht="15" x14ac:dyDescent="0.25">
      <c r="A5311" s="91">
        <v>8012</v>
      </c>
      <c r="B5311" s="92" t="s">
        <v>10739</v>
      </c>
      <c r="C5311" s="92" t="s">
        <v>10740</v>
      </c>
      <c r="D5311" s="93" t="s">
        <v>275</v>
      </c>
      <c r="E5311" s="94">
        <v>34679</v>
      </c>
      <c r="F5311" s="94">
        <v>6511</v>
      </c>
      <c r="G5311" s="91">
        <v>1120</v>
      </c>
      <c r="H5311" s="91">
        <v>1995</v>
      </c>
      <c r="I5311" s="91">
        <v>1990</v>
      </c>
      <c r="J5311" s="94">
        <v>5772</v>
      </c>
      <c r="K5311" s="92" t="s">
        <v>6368</v>
      </c>
    </row>
    <row r="5312" spans="1:11" ht="15" x14ac:dyDescent="0.25">
      <c r="A5312" s="91">
        <v>3536</v>
      </c>
      <c r="B5312" s="92" t="s">
        <v>10741</v>
      </c>
      <c r="C5312" s="92" t="s">
        <v>10742</v>
      </c>
      <c r="D5312" s="93" t="s">
        <v>275</v>
      </c>
      <c r="E5312" s="94">
        <v>44684</v>
      </c>
      <c r="F5312" s="91" t="s">
        <v>10366</v>
      </c>
      <c r="G5312" s="91">
        <v>1278</v>
      </c>
      <c r="H5312" s="91">
        <v>2000</v>
      </c>
      <c r="I5312" s="91">
        <v>2000</v>
      </c>
      <c r="J5312" s="94">
        <v>7439</v>
      </c>
      <c r="K5312" s="92" t="s">
        <v>6368</v>
      </c>
    </row>
    <row r="5313" spans="1:11" ht="15" x14ac:dyDescent="0.25">
      <c r="A5313" s="91">
        <v>458534</v>
      </c>
      <c r="B5313" s="92" t="s">
        <v>10743</v>
      </c>
      <c r="C5313" s="92" t="s">
        <v>10744</v>
      </c>
      <c r="D5313" s="93" t="s">
        <v>275</v>
      </c>
      <c r="E5313" s="94">
        <v>20128</v>
      </c>
      <c r="F5313" s="91" t="s">
        <v>10366</v>
      </c>
      <c r="G5313" s="91">
        <v>766</v>
      </c>
      <c r="H5313" s="91">
        <v>2018</v>
      </c>
      <c r="I5313" s="91">
        <v>2010</v>
      </c>
      <c r="J5313" s="94">
        <v>3348</v>
      </c>
      <c r="K5313" s="92" t="s">
        <v>6368</v>
      </c>
    </row>
    <row r="5314" spans="1:11" ht="15" x14ac:dyDescent="0.25">
      <c r="A5314" s="91">
        <v>157847</v>
      </c>
      <c r="B5314" s="92" t="s">
        <v>10745</v>
      </c>
      <c r="C5314" s="92" t="s">
        <v>10746</v>
      </c>
      <c r="D5314" s="93" t="s">
        <v>275</v>
      </c>
      <c r="E5314" s="94">
        <v>47406</v>
      </c>
      <c r="F5314" s="91" t="s">
        <v>10747</v>
      </c>
      <c r="G5314" s="91">
        <v>967</v>
      </c>
      <c r="H5314" s="91">
        <v>2014</v>
      </c>
      <c r="I5314" s="91">
        <v>2010</v>
      </c>
      <c r="J5314" s="94">
        <v>7893</v>
      </c>
      <c r="K5314" s="92" t="s">
        <v>6368</v>
      </c>
    </row>
    <row r="5315" spans="1:11" ht="15" x14ac:dyDescent="0.25">
      <c r="A5315" s="91">
        <v>53319</v>
      </c>
      <c r="B5315" s="92" t="s">
        <v>10748</v>
      </c>
      <c r="C5315" s="92" t="s">
        <v>10749</v>
      </c>
      <c r="D5315" s="93" t="s">
        <v>275</v>
      </c>
      <c r="E5315" s="94">
        <v>4524</v>
      </c>
      <c r="F5315" s="91" t="s">
        <v>10747</v>
      </c>
      <c r="G5315" s="91">
        <v>1523</v>
      </c>
      <c r="H5315" s="91">
        <v>2011</v>
      </c>
      <c r="I5315" s="91">
        <v>2010</v>
      </c>
      <c r="J5315" s="94">
        <v>749</v>
      </c>
      <c r="K5315" s="92" t="s">
        <v>6368</v>
      </c>
    </row>
    <row r="5316" spans="1:11" ht="15" x14ac:dyDescent="0.25">
      <c r="A5316" s="91">
        <v>14249</v>
      </c>
      <c r="B5316" s="92" t="s">
        <v>10750</v>
      </c>
      <c r="C5316" s="92" t="s">
        <v>10751</v>
      </c>
      <c r="D5316" s="93" t="s">
        <v>275</v>
      </c>
      <c r="E5316" s="94">
        <v>34901</v>
      </c>
      <c r="F5316" s="91" t="s">
        <v>10366</v>
      </c>
      <c r="G5316" s="91">
        <v>458</v>
      </c>
      <c r="H5316" s="91">
        <v>1990</v>
      </c>
      <c r="I5316" s="91">
        <v>1990</v>
      </c>
      <c r="J5316" s="94">
        <v>5809</v>
      </c>
      <c r="K5316" s="92" t="s">
        <v>6368</v>
      </c>
    </row>
    <row r="5317" spans="1:11" ht="15" x14ac:dyDescent="0.25">
      <c r="A5317" s="91">
        <v>8288</v>
      </c>
      <c r="B5317" s="92" t="s">
        <v>10752</v>
      </c>
      <c r="C5317" s="92" t="s">
        <v>10753</v>
      </c>
      <c r="D5317" s="93" t="s">
        <v>275</v>
      </c>
      <c r="E5317" s="94">
        <v>8345</v>
      </c>
      <c r="F5317" s="91" t="s">
        <v>10747</v>
      </c>
      <c r="G5317" s="91">
        <v>442</v>
      </c>
      <c r="H5317" s="91">
        <v>1982</v>
      </c>
      <c r="I5317" s="91">
        <v>1980</v>
      </c>
      <c r="J5317" s="94">
        <v>1385</v>
      </c>
      <c r="K5317" s="92" t="s">
        <v>6368</v>
      </c>
    </row>
    <row r="5318" spans="1:11" ht="15" x14ac:dyDescent="0.25">
      <c r="A5318" s="91">
        <v>1071215</v>
      </c>
      <c r="B5318" s="92" t="s">
        <v>10754</v>
      </c>
      <c r="C5318" s="92" t="s">
        <v>10755</v>
      </c>
      <c r="D5318" s="93" t="s">
        <v>275</v>
      </c>
      <c r="E5318" s="94">
        <v>70514</v>
      </c>
      <c r="F5318" s="91" t="s">
        <v>10366</v>
      </c>
      <c r="G5318" s="91">
        <v>1405</v>
      </c>
      <c r="H5318" s="91">
        <v>2023</v>
      </c>
      <c r="I5318" s="91">
        <v>2020</v>
      </c>
      <c r="J5318" s="94">
        <v>11743</v>
      </c>
      <c r="K5318" s="92" t="s">
        <v>6368</v>
      </c>
    </row>
    <row r="5319" spans="1:11" ht="15" x14ac:dyDescent="0.25">
      <c r="A5319" s="91">
        <v>975511</v>
      </c>
      <c r="B5319" s="92" t="s">
        <v>4123</v>
      </c>
      <c r="C5319" s="92" t="s">
        <v>10756</v>
      </c>
      <c r="D5319" s="93" t="s">
        <v>275</v>
      </c>
      <c r="E5319" s="94">
        <v>51607</v>
      </c>
      <c r="F5319" s="91" t="s">
        <v>10366</v>
      </c>
      <c r="G5319" s="91">
        <v>342</v>
      </c>
      <c r="H5319" s="91">
        <v>2024</v>
      </c>
      <c r="I5319" s="91">
        <v>2020</v>
      </c>
      <c r="J5319" s="94">
        <v>8593</v>
      </c>
      <c r="K5319" s="92" t="s">
        <v>6368</v>
      </c>
    </row>
    <row r="5320" spans="1:11" ht="15" x14ac:dyDescent="0.25">
      <c r="A5320" s="91">
        <v>575100</v>
      </c>
      <c r="B5320" s="92" t="s">
        <v>10757</v>
      </c>
      <c r="C5320" s="92" t="s">
        <v>10758</v>
      </c>
      <c r="D5320" s="93" t="s">
        <v>275</v>
      </c>
      <c r="E5320" s="94">
        <v>13232</v>
      </c>
      <c r="F5320" s="94">
        <v>6509</v>
      </c>
      <c r="G5320" s="91">
        <v>504</v>
      </c>
      <c r="H5320" s="91">
        <v>2019</v>
      </c>
      <c r="I5320" s="91">
        <v>2010</v>
      </c>
      <c r="J5320" s="94">
        <v>2199</v>
      </c>
      <c r="K5320" s="92" t="s">
        <v>6368</v>
      </c>
    </row>
    <row r="5321" spans="1:11" ht="15" x14ac:dyDescent="0.25">
      <c r="A5321" s="91">
        <v>392207</v>
      </c>
      <c r="B5321" s="92" t="s">
        <v>10759</v>
      </c>
      <c r="C5321" s="92" t="s">
        <v>10760</v>
      </c>
      <c r="D5321" s="93" t="s">
        <v>275</v>
      </c>
      <c r="E5321" s="94">
        <v>14365</v>
      </c>
      <c r="F5321" s="94">
        <v>6509</v>
      </c>
      <c r="G5321" s="91">
        <v>702</v>
      </c>
      <c r="H5321" s="91">
        <v>2017</v>
      </c>
      <c r="I5321" s="91">
        <v>2010</v>
      </c>
      <c r="J5321" s="94">
        <v>2388</v>
      </c>
      <c r="K5321" s="92" t="s">
        <v>6368</v>
      </c>
    </row>
    <row r="5322" spans="1:11" ht="15" x14ac:dyDescent="0.25">
      <c r="A5322" s="91">
        <v>374465</v>
      </c>
      <c r="B5322" s="92" t="s">
        <v>10761</v>
      </c>
      <c r="C5322" s="92" t="s">
        <v>10762</v>
      </c>
      <c r="D5322" s="93" t="s">
        <v>275</v>
      </c>
      <c r="E5322" s="94">
        <v>37665</v>
      </c>
      <c r="F5322" s="94">
        <v>6509</v>
      </c>
      <c r="G5322" s="91">
        <v>326</v>
      </c>
      <c r="H5322" s="91">
        <v>2016</v>
      </c>
      <c r="I5322" s="91">
        <v>2010</v>
      </c>
      <c r="J5322" s="94">
        <v>627</v>
      </c>
      <c r="K5322" s="92" t="s">
        <v>6368</v>
      </c>
    </row>
    <row r="5323" spans="1:11" ht="15" x14ac:dyDescent="0.25">
      <c r="A5323" s="91">
        <v>13665</v>
      </c>
      <c r="B5323" s="92" t="s">
        <v>10763</v>
      </c>
      <c r="C5323" s="92" t="s">
        <v>10764</v>
      </c>
      <c r="D5323" s="93" t="s">
        <v>275</v>
      </c>
      <c r="E5323" s="94">
        <v>2162</v>
      </c>
      <c r="F5323" s="94">
        <v>6509</v>
      </c>
      <c r="G5323" s="91">
        <v>445</v>
      </c>
      <c r="H5323" s="91">
        <v>1981</v>
      </c>
      <c r="I5323" s="91">
        <v>1980</v>
      </c>
      <c r="J5323" s="94">
        <v>3597</v>
      </c>
      <c r="K5323" s="92" t="s">
        <v>6368</v>
      </c>
    </row>
    <row r="5324" spans="1:11" ht="15" x14ac:dyDescent="0.25">
      <c r="A5324" s="91">
        <v>351044</v>
      </c>
      <c r="B5324" s="92" t="s">
        <v>10765</v>
      </c>
      <c r="C5324" s="92" t="s">
        <v>10766</v>
      </c>
      <c r="D5324" s="93" t="s">
        <v>275</v>
      </c>
      <c r="E5324" s="94">
        <v>1729</v>
      </c>
      <c r="F5324" s="94">
        <v>6508</v>
      </c>
      <c r="G5324" s="91">
        <v>1170</v>
      </c>
      <c r="H5324" s="91">
        <v>2018</v>
      </c>
      <c r="I5324" s="91">
        <v>2010</v>
      </c>
      <c r="J5324" s="94">
        <v>2875</v>
      </c>
      <c r="K5324" s="92" t="s">
        <v>6368</v>
      </c>
    </row>
    <row r="5325" spans="1:11" ht="15" x14ac:dyDescent="0.25">
      <c r="A5325" s="91">
        <v>347626</v>
      </c>
      <c r="B5325" s="92" t="s">
        <v>10767</v>
      </c>
      <c r="C5325" s="92" t="s">
        <v>10768</v>
      </c>
      <c r="D5325" s="93" t="s">
        <v>275</v>
      </c>
      <c r="E5325" s="94">
        <v>58756</v>
      </c>
      <c r="F5325" s="94">
        <v>6508</v>
      </c>
      <c r="G5325" s="91">
        <v>1426</v>
      </c>
      <c r="H5325" s="91">
        <v>2021</v>
      </c>
      <c r="I5325" s="91">
        <v>2020</v>
      </c>
      <c r="J5325" s="94">
        <v>9784</v>
      </c>
      <c r="K5325" s="92" t="s">
        <v>6368</v>
      </c>
    </row>
    <row r="5326" spans="1:11" ht="15" x14ac:dyDescent="0.25">
      <c r="A5326" s="91">
        <v>73723</v>
      </c>
      <c r="B5326" s="92" t="s">
        <v>10769</v>
      </c>
      <c r="C5326" s="92" t="s">
        <v>10770</v>
      </c>
      <c r="D5326" s="93" t="s">
        <v>275</v>
      </c>
      <c r="E5326" s="94">
        <v>108388</v>
      </c>
      <c r="F5326" s="94">
        <v>6508</v>
      </c>
      <c r="G5326" s="91">
        <v>3712</v>
      </c>
      <c r="H5326" s="91">
        <v>2012</v>
      </c>
      <c r="I5326" s="91">
        <v>2010</v>
      </c>
      <c r="J5326" s="94">
        <v>18053</v>
      </c>
      <c r="K5326" s="92" t="s">
        <v>6368</v>
      </c>
    </row>
    <row r="5327" spans="1:11" ht="15" x14ac:dyDescent="0.25">
      <c r="A5327" s="91">
        <v>58235</v>
      </c>
      <c r="B5327" s="92" t="s">
        <v>10771</v>
      </c>
      <c r="C5327" s="92" t="s">
        <v>10772</v>
      </c>
      <c r="D5327" s="93" t="s">
        <v>275</v>
      </c>
      <c r="E5327" s="94">
        <v>1009</v>
      </c>
      <c r="F5327" s="91" t="s">
        <v>10366</v>
      </c>
      <c r="G5327" s="91">
        <v>493</v>
      </c>
      <c r="H5327" s="91">
        <v>2011</v>
      </c>
      <c r="I5327" s="91">
        <v>2010</v>
      </c>
      <c r="J5327" s="94">
        <v>1676</v>
      </c>
      <c r="K5327" s="92" t="s">
        <v>6368</v>
      </c>
    </row>
    <row r="5328" spans="1:11" ht="15" x14ac:dyDescent="0.25">
      <c r="A5328" s="91">
        <v>11543</v>
      </c>
      <c r="B5328" s="92" t="s">
        <v>10773</v>
      </c>
      <c r="C5328" s="92" t="s">
        <v>10774</v>
      </c>
      <c r="D5328" s="93" t="s">
        <v>275</v>
      </c>
      <c r="E5328" s="94">
        <v>36471</v>
      </c>
      <c r="F5328" s="94">
        <v>6508</v>
      </c>
      <c r="G5328" s="91">
        <v>911</v>
      </c>
      <c r="H5328" s="91">
        <v>1996</v>
      </c>
      <c r="I5328" s="91">
        <v>1990</v>
      </c>
      <c r="J5328" s="94">
        <v>6071</v>
      </c>
      <c r="K5328" s="92" t="s">
        <v>6368</v>
      </c>
    </row>
    <row r="5329" spans="1:11" ht="15" x14ac:dyDescent="0.25">
      <c r="A5329" s="91">
        <v>400650</v>
      </c>
      <c r="B5329" s="92" t="s">
        <v>10775</v>
      </c>
      <c r="C5329" s="92" t="s">
        <v>10776</v>
      </c>
      <c r="D5329" s="93" t="s">
        <v>275</v>
      </c>
      <c r="E5329" s="94">
        <v>70921</v>
      </c>
      <c r="F5329" s="94">
        <v>6507</v>
      </c>
      <c r="G5329" s="91">
        <v>3376</v>
      </c>
      <c r="H5329" s="91">
        <v>2018</v>
      </c>
      <c r="I5329" s="91">
        <v>2010</v>
      </c>
      <c r="J5329" s="94">
        <v>1181</v>
      </c>
      <c r="K5329" s="92" t="s">
        <v>6368</v>
      </c>
    </row>
    <row r="5330" spans="1:11" ht="15" x14ac:dyDescent="0.25">
      <c r="A5330" s="91">
        <v>43629</v>
      </c>
      <c r="B5330" s="92" t="s">
        <v>10777</v>
      </c>
      <c r="C5330" s="92" t="s">
        <v>10778</v>
      </c>
      <c r="D5330" s="93" t="s">
        <v>275</v>
      </c>
      <c r="E5330" s="94">
        <v>733</v>
      </c>
      <c r="F5330" s="94">
        <v>6507</v>
      </c>
      <c r="G5330" s="91">
        <v>461</v>
      </c>
      <c r="H5330" s="91">
        <v>1997</v>
      </c>
      <c r="I5330" s="91">
        <v>1990</v>
      </c>
      <c r="J5330" s="94">
        <v>1216</v>
      </c>
      <c r="K5330" s="92" t="s">
        <v>6368</v>
      </c>
    </row>
    <row r="5331" spans="1:11" ht="15" x14ac:dyDescent="0.25">
      <c r="A5331" s="91">
        <v>20526</v>
      </c>
      <c r="B5331" s="92" t="s">
        <v>10779</v>
      </c>
      <c r="C5331" s="92" t="s">
        <v>10780</v>
      </c>
      <c r="D5331" s="93" t="s">
        <v>275</v>
      </c>
      <c r="E5331" s="94">
        <v>128687</v>
      </c>
      <c r="F5331" s="94">
        <v>6507</v>
      </c>
      <c r="G5331" s="91">
        <v>7416</v>
      </c>
      <c r="H5331" s="91">
        <v>2010</v>
      </c>
      <c r="I5331" s="91">
        <v>2010</v>
      </c>
      <c r="J5331" s="94">
        <v>21434</v>
      </c>
      <c r="K5331" s="92" t="s">
        <v>6368</v>
      </c>
    </row>
    <row r="5332" spans="1:11" ht="15" x14ac:dyDescent="0.25">
      <c r="A5332" s="91">
        <v>11827</v>
      </c>
      <c r="B5332" s="92" t="s">
        <v>10781</v>
      </c>
      <c r="C5332" s="92" t="s">
        <v>10782</v>
      </c>
      <c r="D5332" s="93" t="s">
        <v>275</v>
      </c>
      <c r="E5332" s="94">
        <v>40694</v>
      </c>
      <c r="F5332" s="94">
        <v>6507</v>
      </c>
      <c r="G5332" s="91">
        <v>735</v>
      </c>
      <c r="H5332" s="91">
        <v>1981</v>
      </c>
      <c r="I5332" s="91">
        <v>1980</v>
      </c>
      <c r="J5332" s="94">
        <v>6775</v>
      </c>
      <c r="K5332" s="92" t="s">
        <v>6368</v>
      </c>
    </row>
    <row r="5333" spans="1:11" ht="15" x14ac:dyDescent="0.25">
      <c r="A5333" s="91">
        <v>9086</v>
      </c>
      <c r="B5333" s="92" t="s">
        <v>10783</v>
      </c>
      <c r="C5333" s="92" t="s">
        <v>10784</v>
      </c>
      <c r="D5333" s="93" t="s">
        <v>275</v>
      </c>
      <c r="E5333" s="94">
        <v>29147</v>
      </c>
      <c r="F5333" s="94">
        <v>6507</v>
      </c>
      <c r="G5333" s="91">
        <v>560</v>
      </c>
      <c r="H5333" s="91">
        <v>1990</v>
      </c>
      <c r="I5333" s="91">
        <v>1990</v>
      </c>
      <c r="J5333" s="94">
        <v>4851</v>
      </c>
      <c r="K5333" s="92" t="s">
        <v>6368</v>
      </c>
    </row>
    <row r="5334" spans="1:11" ht="15" x14ac:dyDescent="0.25">
      <c r="A5334" s="91">
        <v>531438</v>
      </c>
      <c r="B5334" s="92" t="s">
        <v>10785</v>
      </c>
      <c r="C5334" s="92" t="s">
        <v>10786</v>
      </c>
      <c r="D5334" s="93" t="s">
        <v>275</v>
      </c>
      <c r="E5334" s="94">
        <v>25037</v>
      </c>
      <c r="F5334" s="91" t="s">
        <v>10366</v>
      </c>
      <c r="G5334" s="91">
        <v>542</v>
      </c>
      <c r="H5334" s="91">
        <v>2019</v>
      </c>
      <c r="I5334" s="91">
        <v>2010</v>
      </c>
      <c r="J5334" s="94">
        <v>4166</v>
      </c>
      <c r="K5334" s="92" t="s">
        <v>6368</v>
      </c>
    </row>
    <row r="5335" spans="1:11" ht="15" x14ac:dyDescent="0.25">
      <c r="A5335" s="91">
        <v>248774</v>
      </c>
      <c r="B5335" s="92" t="s">
        <v>10787</v>
      </c>
      <c r="C5335" s="92" t="s">
        <v>10788</v>
      </c>
      <c r="D5335" s="93" t="s">
        <v>275</v>
      </c>
      <c r="E5335" s="94">
        <v>10257</v>
      </c>
      <c r="F5335" s="94">
        <v>6506</v>
      </c>
      <c r="G5335" s="91">
        <v>444</v>
      </c>
      <c r="H5335" s="91">
        <v>2014</v>
      </c>
      <c r="I5335" s="91">
        <v>2010</v>
      </c>
      <c r="J5335" s="94">
        <v>1704</v>
      </c>
      <c r="K5335" s="92" t="s">
        <v>6368</v>
      </c>
    </row>
    <row r="5336" spans="1:11" ht="15" x14ac:dyDescent="0.25">
      <c r="A5336" s="91">
        <v>72197</v>
      </c>
      <c r="B5336" s="92" t="s">
        <v>10789</v>
      </c>
      <c r="C5336" s="92" t="s">
        <v>10790</v>
      </c>
      <c r="D5336" s="93" t="s">
        <v>275</v>
      </c>
      <c r="E5336" s="94">
        <v>29325</v>
      </c>
      <c r="F5336" s="94">
        <v>6502</v>
      </c>
      <c r="G5336" s="91">
        <v>1151</v>
      </c>
      <c r="H5336" s="91">
        <v>2012</v>
      </c>
      <c r="I5336" s="91">
        <v>2010</v>
      </c>
      <c r="J5336" s="94">
        <v>488</v>
      </c>
      <c r="K5336" s="92" t="s">
        <v>6368</v>
      </c>
    </row>
    <row r="5337" spans="1:11" ht="15" x14ac:dyDescent="0.25">
      <c r="A5337" s="91">
        <v>22897</v>
      </c>
      <c r="B5337" s="92" t="s">
        <v>10791</v>
      </c>
      <c r="C5337" s="92" t="s">
        <v>10792</v>
      </c>
      <c r="D5337" s="93" t="s">
        <v>275</v>
      </c>
      <c r="E5337" s="94">
        <v>29156</v>
      </c>
      <c r="F5337" s="91" t="s">
        <v>10366</v>
      </c>
      <c r="G5337" s="91">
        <v>1451</v>
      </c>
      <c r="H5337" s="91">
        <v>2009</v>
      </c>
      <c r="I5337" s="91">
        <v>2000</v>
      </c>
      <c r="J5337" s="94">
        <v>4852</v>
      </c>
      <c r="K5337" s="92" t="s">
        <v>6368</v>
      </c>
    </row>
    <row r="5338" spans="1:11" ht="15" x14ac:dyDescent="0.25">
      <c r="A5338" s="91">
        <v>14510</v>
      </c>
      <c r="B5338" s="92" t="s">
        <v>10793</v>
      </c>
      <c r="C5338" s="92" t="s">
        <v>10794</v>
      </c>
      <c r="D5338" s="93" t="s">
        <v>275</v>
      </c>
      <c r="E5338" s="94">
        <v>37578</v>
      </c>
      <c r="F5338" s="94">
        <v>6506</v>
      </c>
      <c r="G5338" s="91">
        <v>600</v>
      </c>
      <c r="H5338" s="91">
        <v>1986</v>
      </c>
      <c r="I5338" s="91">
        <v>1980</v>
      </c>
      <c r="J5338" s="94">
        <v>6255</v>
      </c>
      <c r="K5338" s="92" t="s">
        <v>6368</v>
      </c>
    </row>
    <row r="5339" spans="1:11" ht="15" x14ac:dyDescent="0.25">
      <c r="A5339" s="91">
        <v>13680</v>
      </c>
      <c r="B5339" s="92" t="s">
        <v>10795</v>
      </c>
      <c r="C5339" s="92" t="s">
        <v>10796</v>
      </c>
      <c r="D5339" s="93" t="s">
        <v>275</v>
      </c>
      <c r="E5339" s="94">
        <v>51534</v>
      </c>
      <c r="F5339" s="94">
        <v>6505</v>
      </c>
      <c r="G5339" s="91">
        <v>2113</v>
      </c>
      <c r="H5339" s="91">
        <v>2007</v>
      </c>
      <c r="I5339" s="91">
        <v>2000</v>
      </c>
      <c r="J5339" s="94">
        <v>8581</v>
      </c>
      <c r="K5339" s="92" t="s">
        <v>6368</v>
      </c>
    </row>
    <row r="5340" spans="1:11" ht="15" x14ac:dyDescent="0.25">
      <c r="A5340" s="91">
        <v>12242</v>
      </c>
      <c r="B5340" s="92" t="s">
        <v>10797</v>
      </c>
      <c r="C5340" s="92" t="s">
        <v>10798</v>
      </c>
      <c r="D5340" s="93" t="s">
        <v>275</v>
      </c>
      <c r="E5340" s="94">
        <v>68375</v>
      </c>
      <c r="F5340" s="91" t="s">
        <v>10366</v>
      </c>
      <c r="G5340" s="91">
        <v>2445</v>
      </c>
      <c r="H5340" s="91">
        <v>2004</v>
      </c>
      <c r="I5340" s="91">
        <v>2000</v>
      </c>
      <c r="J5340" s="94">
        <v>11386</v>
      </c>
      <c r="K5340" s="92" t="s">
        <v>6368</v>
      </c>
    </row>
    <row r="5341" spans="1:11" ht="15" x14ac:dyDescent="0.25">
      <c r="A5341" s="91">
        <v>9535</v>
      </c>
      <c r="B5341" s="92" t="s">
        <v>10799</v>
      </c>
      <c r="C5341" s="92" t="s">
        <v>10800</v>
      </c>
      <c r="D5341" s="93" t="s">
        <v>275</v>
      </c>
      <c r="E5341" s="94">
        <v>5187</v>
      </c>
      <c r="F5341" s="94">
        <v>6506</v>
      </c>
      <c r="G5341" s="91">
        <v>1979</v>
      </c>
      <c r="H5341" s="91">
        <v>1999</v>
      </c>
      <c r="I5341" s="91">
        <v>1990</v>
      </c>
      <c r="J5341" s="94">
        <v>8637</v>
      </c>
      <c r="K5341" s="92" t="s">
        <v>6368</v>
      </c>
    </row>
    <row r="5342" spans="1:11" ht="15" x14ac:dyDescent="0.25">
      <c r="A5342" s="91">
        <v>9535</v>
      </c>
      <c r="B5342" s="92" t="s">
        <v>10799</v>
      </c>
      <c r="C5342" s="92" t="s">
        <v>10800</v>
      </c>
      <c r="D5342" s="93" t="s">
        <v>275</v>
      </c>
      <c r="E5342" s="94">
        <v>5187</v>
      </c>
      <c r="F5342" s="94">
        <v>6506</v>
      </c>
      <c r="G5342" s="91">
        <v>1979</v>
      </c>
      <c r="H5342" s="91">
        <v>1999</v>
      </c>
      <c r="I5342" s="91">
        <v>1990</v>
      </c>
      <c r="J5342" s="94">
        <v>8637</v>
      </c>
      <c r="K5342" s="92" t="s">
        <v>6368</v>
      </c>
    </row>
    <row r="5343" spans="1:11" ht="15" x14ac:dyDescent="0.25">
      <c r="A5343" s="91">
        <v>184314</v>
      </c>
      <c r="B5343" s="92" t="s">
        <v>10801</v>
      </c>
      <c r="C5343" s="92" t="s">
        <v>10802</v>
      </c>
      <c r="D5343" s="93" t="s">
        <v>275</v>
      </c>
      <c r="E5343" s="94">
        <v>43911</v>
      </c>
      <c r="F5343" s="94">
        <v>6505</v>
      </c>
      <c r="G5343" s="91">
        <v>1271</v>
      </c>
      <c r="H5343" s="91">
        <v>2013</v>
      </c>
      <c r="I5343" s="91">
        <v>2010</v>
      </c>
      <c r="J5343" s="94">
        <v>7311</v>
      </c>
      <c r="K5343" s="92" t="s">
        <v>6368</v>
      </c>
    </row>
    <row r="5344" spans="1:11" ht="15" x14ac:dyDescent="0.25">
      <c r="A5344" s="91">
        <v>14854</v>
      </c>
      <c r="B5344" s="92" t="s">
        <v>10803</v>
      </c>
      <c r="C5344" s="92" t="s">
        <v>10804</v>
      </c>
      <c r="D5344" s="93" t="s">
        <v>275</v>
      </c>
      <c r="E5344" s="94">
        <v>59733</v>
      </c>
      <c r="F5344" s="91" t="s">
        <v>10366</v>
      </c>
      <c r="G5344" s="91">
        <v>380</v>
      </c>
      <c r="H5344" s="91">
        <v>1983</v>
      </c>
      <c r="I5344" s="91">
        <v>1980</v>
      </c>
      <c r="J5344" s="94">
        <v>9947</v>
      </c>
      <c r="K5344" s="92" t="s">
        <v>6368</v>
      </c>
    </row>
    <row r="5345" spans="1:11" ht="15" x14ac:dyDescent="0.25">
      <c r="A5345" s="91">
        <v>12720</v>
      </c>
      <c r="B5345" s="92" t="s">
        <v>10805</v>
      </c>
      <c r="C5345" s="92" t="s">
        <v>10806</v>
      </c>
      <c r="D5345" s="93" t="s">
        <v>275</v>
      </c>
      <c r="E5345" s="94">
        <v>1574</v>
      </c>
      <c r="F5345" s="94">
        <v>6505</v>
      </c>
      <c r="G5345" s="91">
        <v>515</v>
      </c>
      <c r="H5345" s="91">
        <v>2001</v>
      </c>
      <c r="I5345" s="91">
        <v>2000</v>
      </c>
      <c r="J5345" s="94">
        <v>2617</v>
      </c>
      <c r="K5345" s="92" t="s">
        <v>6368</v>
      </c>
    </row>
    <row r="5346" spans="1:11" ht="15" x14ac:dyDescent="0.25">
      <c r="A5346" s="91">
        <v>450001</v>
      </c>
      <c r="B5346" s="92" t="s">
        <v>10807</v>
      </c>
      <c r="C5346" s="92" t="s">
        <v>10808</v>
      </c>
      <c r="D5346" s="93" t="s">
        <v>275</v>
      </c>
      <c r="E5346" s="94">
        <v>4991</v>
      </c>
      <c r="F5346" s="94">
        <v>6505</v>
      </c>
      <c r="G5346" s="91">
        <v>559</v>
      </c>
      <c r="H5346" s="91">
        <v>2018</v>
      </c>
      <c r="I5346" s="91">
        <v>2010</v>
      </c>
      <c r="J5346" s="94">
        <v>831</v>
      </c>
      <c r="K5346" s="92" t="s">
        <v>6368</v>
      </c>
    </row>
    <row r="5347" spans="1:11" ht="15" x14ac:dyDescent="0.25">
      <c r="A5347" s="91">
        <v>389868</v>
      </c>
      <c r="B5347" s="92" t="s">
        <v>10809</v>
      </c>
      <c r="C5347" s="92" t="s">
        <v>10810</v>
      </c>
      <c r="D5347" s="93" t="s">
        <v>275</v>
      </c>
      <c r="E5347" s="94">
        <v>42414</v>
      </c>
      <c r="F5347" s="94">
        <v>6504</v>
      </c>
      <c r="G5347" s="91">
        <v>454</v>
      </c>
      <c r="H5347" s="91">
        <v>2016</v>
      </c>
      <c r="I5347" s="91">
        <v>2010</v>
      </c>
      <c r="J5347" s="94">
        <v>7061</v>
      </c>
      <c r="K5347" s="92" t="s">
        <v>6368</v>
      </c>
    </row>
    <row r="5348" spans="1:11" ht="15" x14ac:dyDescent="0.25">
      <c r="A5348" s="91">
        <v>24122</v>
      </c>
      <c r="B5348" s="92" t="s">
        <v>10811</v>
      </c>
      <c r="C5348" s="92" t="s">
        <v>10812</v>
      </c>
      <c r="D5348" s="93" t="s">
        <v>275</v>
      </c>
      <c r="E5348" s="94">
        <v>26292</v>
      </c>
      <c r="F5348" s="94">
        <v>6504</v>
      </c>
      <c r="G5348" s="91">
        <v>916</v>
      </c>
      <c r="H5348" s="91">
        <v>2009</v>
      </c>
      <c r="I5348" s="91">
        <v>2000</v>
      </c>
      <c r="J5348" s="94">
        <v>4375</v>
      </c>
      <c r="K5348" s="92" t="s">
        <v>6368</v>
      </c>
    </row>
    <row r="5349" spans="1:11" ht="15" x14ac:dyDescent="0.25">
      <c r="A5349" s="91">
        <v>12222</v>
      </c>
      <c r="B5349" s="92" t="s">
        <v>10813</v>
      </c>
      <c r="C5349" s="92" t="s">
        <v>10814</v>
      </c>
      <c r="D5349" s="93" t="s">
        <v>275</v>
      </c>
      <c r="E5349" s="94">
        <v>94551</v>
      </c>
      <c r="F5349" s="94">
        <v>6504</v>
      </c>
      <c r="G5349" s="91">
        <v>3404</v>
      </c>
      <c r="H5349" s="91">
        <v>2008</v>
      </c>
      <c r="I5349" s="91">
        <v>2000</v>
      </c>
      <c r="J5349" s="94">
        <v>15747</v>
      </c>
      <c r="K5349" s="92" t="s">
        <v>6368</v>
      </c>
    </row>
    <row r="5350" spans="1:11" ht="15" x14ac:dyDescent="0.25">
      <c r="A5350" s="91">
        <v>11326</v>
      </c>
      <c r="B5350" s="92" t="s">
        <v>10815</v>
      </c>
      <c r="C5350" s="92" t="s">
        <v>10816</v>
      </c>
      <c r="D5350" s="93" t="s">
        <v>275</v>
      </c>
      <c r="E5350" s="94">
        <v>18788</v>
      </c>
      <c r="F5350" s="91" t="s">
        <v>10366</v>
      </c>
      <c r="G5350" s="91">
        <v>341</v>
      </c>
      <c r="H5350" s="91">
        <v>1975</v>
      </c>
      <c r="I5350" s="91">
        <v>1970</v>
      </c>
      <c r="J5350" s="94">
        <v>3125</v>
      </c>
      <c r="K5350" s="92" t="s">
        <v>6368</v>
      </c>
    </row>
    <row r="5351" spans="1:11" ht="15" x14ac:dyDescent="0.25">
      <c r="A5351" s="91">
        <v>10750</v>
      </c>
      <c r="B5351" s="92" t="s">
        <v>10817</v>
      </c>
      <c r="C5351" s="92" t="s">
        <v>10818</v>
      </c>
      <c r="D5351" s="93" t="s">
        <v>275</v>
      </c>
      <c r="E5351" s="94">
        <v>23704</v>
      </c>
      <c r="F5351" s="94">
        <v>6504</v>
      </c>
      <c r="G5351" s="91">
        <v>357</v>
      </c>
      <c r="H5351" s="91">
        <v>1991</v>
      </c>
      <c r="I5351" s="91">
        <v>1990</v>
      </c>
      <c r="J5351" s="94">
        <v>3944</v>
      </c>
      <c r="K5351" s="92" t="s">
        <v>6368</v>
      </c>
    </row>
    <row r="5352" spans="1:11" ht="15" x14ac:dyDescent="0.25">
      <c r="A5352" s="91">
        <v>467938</v>
      </c>
      <c r="B5352" s="92" t="s">
        <v>10750</v>
      </c>
      <c r="C5352" s="92" t="s">
        <v>10819</v>
      </c>
      <c r="D5352" s="93" t="s">
        <v>275</v>
      </c>
      <c r="E5352" s="94">
        <v>7034</v>
      </c>
      <c r="F5352" s="91" t="s">
        <v>10366</v>
      </c>
      <c r="G5352" s="91">
        <v>1960</v>
      </c>
      <c r="H5352" s="91">
        <v>2018</v>
      </c>
      <c r="I5352" s="91">
        <v>2010</v>
      </c>
      <c r="J5352" s="94">
        <v>11714</v>
      </c>
      <c r="K5352" s="92" t="s">
        <v>6368</v>
      </c>
    </row>
    <row r="5353" spans="1:11" ht="15" x14ac:dyDescent="0.25">
      <c r="A5353" s="91">
        <v>390555</v>
      </c>
      <c r="B5353" s="92" t="s">
        <v>10820</v>
      </c>
      <c r="C5353" s="92" t="s">
        <v>10821</v>
      </c>
      <c r="D5353" s="93" t="s">
        <v>275</v>
      </c>
      <c r="E5353" s="94">
        <v>14341</v>
      </c>
      <c r="F5353" s="94">
        <v>6503</v>
      </c>
      <c r="G5353" s="91">
        <v>400</v>
      </c>
      <c r="H5353" s="91">
        <v>1993</v>
      </c>
      <c r="I5353" s="91">
        <v>1990</v>
      </c>
      <c r="J5353" s="94">
        <v>2384</v>
      </c>
      <c r="K5353" s="92" t="s">
        <v>6368</v>
      </c>
    </row>
    <row r="5354" spans="1:11" ht="15" x14ac:dyDescent="0.25">
      <c r="A5354" s="91">
        <v>9975</v>
      </c>
      <c r="B5354" s="92" t="s">
        <v>10822</v>
      </c>
      <c r="C5354" s="92" t="s">
        <v>10823</v>
      </c>
      <c r="D5354" s="93" t="s">
        <v>275</v>
      </c>
      <c r="E5354" s="94">
        <v>43015</v>
      </c>
      <c r="F5354" s="94">
        <v>6504</v>
      </c>
      <c r="G5354" s="91">
        <v>529</v>
      </c>
      <c r="H5354" s="91">
        <v>2006</v>
      </c>
      <c r="I5354" s="91">
        <v>2000</v>
      </c>
      <c r="J5354" s="94">
        <v>7161</v>
      </c>
      <c r="K5354" s="92" t="s">
        <v>6368</v>
      </c>
    </row>
    <row r="5355" spans="1:11" ht="15" x14ac:dyDescent="0.25">
      <c r="A5355" s="91">
        <v>4729</v>
      </c>
      <c r="B5355" s="92" t="s">
        <v>10824</v>
      </c>
      <c r="C5355" s="92" t="s">
        <v>10825</v>
      </c>
      <c r="D5355" s="93" t="s">
        <v>275</v>
      </c>
      <c r="E5355" s="94">
        <v>8207</v>
      </c>
      <c r="F5355" s="91" t="s">
        <v>10366</v>
      </c>
      <c r="G5355" s="91">
        <v>578</v>
      </c>
      <c r="H5355" s="91">
        <v>1968</v>
      </c>
      <c r="I5355" s="91">
        <v>1960</v>
      </c>
      <c r="J5355" s="94">
        <v>1362</v>
      </c>
      <c r="K5355" s="92" t="s">
        <v>6368</v>
      </c>
    </row>
    <row r="5356" spans="1:11" ht="15" x14ac:dyDescent="0.25">
      <c r="A5356" s="91">
        <v>539972</v>
      </c>
      <c r="B5356" s="92" t="s">
        <v>10826</v>
      </c>
      <c r="C5356" s="92" t="s">
        <v>10827</v>
      </c>
      <c r="D5356" s="93" t="s">
        <v>275</v>
      </c>
      <c r="E5356" s="94">
        <v>245929</v>
      </c>
      <c r="F5356" s="94">
        <v>6502</v>
      </c>
      <c r="G5356" s="91">
        <v>1972</v>
      </c>
      <c r="H5356" s="91">
        <v>2024</v>
      </c>
      <c r="I5356" s="91">
        <v>2020</v>
      </c>
      <c r="J5356" s="94">
        <v>40967</v>
      </c>
      <c r="K5356" s="92" t="s">
        <v>6368</v>
      </c>
    </row>
    <row r="5357" spans="1:11" ht="15" x14ac:dyDescent="0.25">
      <c r="A5357" s="91">
        <v>248774</v>
      </c>
      <c r="B5357" s="92" t="s">
        <v>10787</v>
      </c>
      <c r="C5357" s="92" t="s">
        <v>10788</v>
      </c>
      <c r="D5357" s="93" t="s">
        <v>275</v>
      </c>
      <c r="E5357" s="94">
        <v>10257</v>
      </c>
      <c r="F5357" s="94">
        <v>6506</v>
      </c>
      <c r="G5357" s="91">
        <v>444</v>
      </c>
      <c r="H5357" s="91">
        <v>2014</v>
      </c>
      <c r="I5357" s="91">
        <v>2010</v>
      </c>
      <c r="J5357" s="94">
        <v>1704</v>
      </c>
      <c r="K5357" s="92" t="s">
        <v>6368</v>
      </c>
    </row>
    <row r="5358" spans="1:11" ht="15" x14ac:dyDescent="0.25">
      <c r="A5358" s="91">
        <v>10782</v>
      </c>
      <c r="B5358" s="92" t="s">
        <v>10828</v>
      </c>
      <c r="C5358" s="92" t="s">
        <v>10829</v>
      </c>
      <c r="D5358" s="93" t="s">
        <v>275</v>
      </c>
      <c r="E5358" s="94">
        <v>25227</v>
      </c>
      <c r="F5358" s="94">
        <v>6502</v>
      </c>
      <c r="G5358" s="91">
        <v>1080</v>
      </c>
      <c r="H5358" s="91">
        <v>2003</v>
      </c>
      <c r="I5358" s="91">
        <v>2000</v>
      </c>
      <c r="J5358" s="94">
        <v>4198</v>
      </c>
      <c r="K5358" s="92" t="s">
        <v>6368</v>
      </c>
    </row>
    <row r="5359" spans="1:11" ht="15" x14ac:dyDescent="0.25">
      <c r="A5359" s="91">
        <v>1551</v>
      </c>
      <c r="B5359" s="92" t="s">
        <v>10830</v>
      </c>
      <c r="C5359" s="92" t="s">
        <v>10831</v>
      </c>
      <c r="D5359" s="93" t="s">
        <v>275</v>
      </c>
      <c r="E5359" s="94">
        <v>52045</v>
      </c>
      <c r="F5359" s="91" t="s">
        <v>10366</v>
      </c>
      <c r="G5359" s="91">
        <v>1618</v>
      </c>
      <c r="H5359" s="91">
        <v>1990</v>
      </c>
      <c r="I5359" s="91">
        <v>1990</v>
      </c>
      <c r="J5359" s="94">
        <v>8666</v>
      </c>
      <c r="K5359" s="92" t="s">
        <v>6368</v>
      </c>
    </row>
    <row r="5360" spans="1:11" ht="15" x14ac:dyDescent="0.25">
      <c r="A5360" s="91">
        <v>773655</v>
      </c>
      <c r="B5360" s="92" t="s">
        <v>10832</v>
      </c>
      <c r="C5360" s="92" t="s">
        <v>10833</v>
      </c>
      <c r="D5360" s="93" t="s">
        <v>275</v>
      </c>
      <c r="E5360" s="94">
        <v>15178</v>
      </c>
      <c r="F5360" s="94">
        <v>6501</v>
      </c>
      <c r="G5360" s="91">
        <v>756</v>
      </c>
      <c r="H5360" s="91">
        <v>2020</v>
      </c>
      <c r="I5360" s="91">
        <v>2020</v>
      </c>
      <c r="J5360" s="94">
        <v>2524</v>
      </c>
      <c r="K5360" s="92" t="s">
        <v>6368</v>
      </c>
    </row>
    <row r="5361" spans="1:11" ht="15" x14ac:dyDescent="0.25">
      <c r="A5361" s="91">
        <v>12689</v>
      </c>
      <c r="B5361" s="92" t="s">
        <v>10834</v>
      </c>
      <c r="C5361" s="92" t="s">
        <v>10835</v>
      </c>
      <c r="D5361" s="93" t="s">
        <v>275</v>
      </c>
      <c r="E5361" s="94">
        <v>18959</v>
      </c>
      <c r="F5361" s="94">
        <v>6501</v>
      </c>
      <c r="G5361" s="91">
        <v>811</v>
      </c>
      <c r="H5361" s="91">
        <v>2008</v>
      </c>
      <c r="I5361" s="91">
        <v>2000</v>
      </c>
      <c r="J5361" s="94">
        <v>3153</v>
      </c>
      <c r="K5361" s="92" t="s">
        <v>6368</v>
      </c>
    </row>
    <row r="5362" spans="1:11" ht="15" x14ac:dyDescent="0.25">
      <c r="A5362" s="91">
        <v>9870</v>
      </c>
      <c r="B5362" s="92" t="s">
        <v>10836</v>
      </c>
      <c r="C5362" s="92" t="s">
        <v>10837</v>
      </c>
      <c r="D5362" s="93" t="s">
        <v>275</v>
      </c>
      <c r="E5362" s="94">
        <v>35824</v>
      </c>
      <c r="F5362" s="94">
        <v>6501</v>
      </c>
      <c r="G5362" s="91">
        <v>3515</v>
      </c>
      <c r="H5362" s="91">
        <v>2008</v>
      </c>
      <c r="I5362" s="91">
        <v>2000</v>
      </c>
      <c r="J5362" s="94">
        <v>5963</v>
      </c>
      <c r="K5362" s="92" t="s">
        <v>6368</v>
      </c>
    </row>
    <row r="5363" spans="1:11" ht="15" x14ac:dyDescent="0.25">
      <c r="A5363" s="91">
        <v>4233</v>
      </c>
      <c r="B5363" s="92" t="s">
        <v>10838</v>
      </c>
      <c r="C5363" s="92" t="s">
        <v>10839</v>
      </c>
      <c r="D5363" s="93" t="s">
        <v>275</v>
      </c>
      <c r="E5363" s="94">
        <v>62155</v>
      </c>
      <c r="F5363" s="91" t="s">
        <v>10366</v>
      </c>
      <c r="G5363" s="91">
        <v>4407</v>
      </c>
      <c r="H5363" s="91">
        <v>1997</v>
      </c>
      <c r="I5363" s="91">
        <v>1990</v>
      </c>
      <c r="J5363" s="94">
        <v>1035</v>
      </c>
      <c r="K5363" s="92" t="s">
        <v>6368</v>
      </c>
    </row>
    <row r="5364" spans="1:11" ht="15" x14ac:dyDescent="0.25">
      <c r="A5364" s="91">
        <v>877183</v>
      </c>
      <c r="B5364" s="92" t="s">
        <v>10840</v>
      </c>
      <c r="C5364" s="92" t="s">
        <v>10841</v>
      </c>
      <c r="D5364" s="93" t="s">
        <v>275</v>
      </c>
      <c r="E5364" s="94">
        <v>20895</v>
      </c>
      <c r="F5364" s="91" t="s">
        <v>10366</v>
      </c>
      <c r="G5364" s="91">
        <v>419</v>
      </c>
      <c r="H5364" s="91">
        <v>2021</v>
      </c>
      <c r="I5364" s="91">
        <v>2020</v>
      </c>
      <c r="J5364" s="94">
        <v>3476</v>
      </c>
      <c r="K5364" s="92" t="s">
        <v>6368</v>
      </c>
    </row>
    <row r="5365" spans="1:11" ht="15" x14ac:dyDescent="0.25">
      <c r="A5365" s="91">
        <v>444539</v>
      </c>
      <c r="B5365" s="92" t="s">
        <v>10842</v>
      </c>
      <c r="C5365" s="92" t="s">
        <v>10843</v>
      </c>
      <c r="D5365" s="93" t="s">
        <v>275</v>
      </c>
      <c r="E5365" s="94">
        <v>13361</v>
      </c>
      <c r="F5365" s="91" t="s">
        <v>10366</v>
      </c>
      <c r="G5365" s="91">
        <v>445</v>
      </c>
      <c r="H5365" s="91">
        <v>2017</v>
      </c>
      <c r="I5365" s="91">
        <v>2010</v>
      </c>
      <c r="J5365" s="94">
        <v>2221</v>
      </c>
      <c r="K5365" s="92" t="s">
        <v>6368</v>
      </c>
    </row>
    <row r="5366" spans="1:11" ht="15" x14ac:dyDescent="0.25">
      <c r="A5366" s="91">
        <v>270343</v>
      </c>
      <c r="B5366" s="92" t="s">
        <v>10844</v>
      </c>
      <c r="C5366" s="92" t="s">
        <v>10845</v>
      </c>
      <c r="D5366" s="93" t="s">
        <v>275</v>
      </c>
      <c r="E5366" s="94">
        <v>9866</v>
      </c>
      <c r="F5366" s="91" t="s">
        <v>10366</v>
      </c>
      <c r="G5366" s="91">
        <v>447</v>
      </c>
      <c r="H5366" s="91">
        <v>2014</v>
      </c>
      <c r="I5366" s="91">
        <v>2010</v>
      </c>
      <c r="J5366" s="94">
        <v>1639</v>
      </c>
      <c r="K5366" s="92" t="s">
        <v>6368</v>
      </c>
    </row>
    <row r="5367" spans="1:11" ht="15" x14ac:dyDescent="0.25">
      <c r="A5367" s="91">
        <v>18129</v>
      </c>
      <c r="B5367" s="92" t="s">
        <v>10846</v>
      </c>
      <c r="C5367" s="92" t="s">
        <v>10847</v>
      </c>
      <c r="D5367" s="93" t="s">
        <v>275</v>
      </c>
      <c r="E5367" s="94">
        <v>25737</v>
      </c>
      <c r="F5367" s="91" t="s">
        <v>10366</v>
      </c>
      <c r="G5367" s="91">
        <v>440</v>
      </c>
      <c r="H5367" s="91">
        <v>1990</v>
      </c>
      <c r="I5367" s="91">
        <v>1990</v>
      </c>
      <c r="J5367" s="94">
        <v>4283</v>
      </c>
      <c r="K5367" s="92" t="s">
        <v>6368</v>
      </c>
    </row>
    <row r="5368" spans="1:11" ht="15" x14ac:dyDescent="0.25">
      <c r="A5368" s="91">
        <v>1551</v>
      </c>
      <c r="B5368" s="92" t="s">
        <v>10830</v>
      </c>
      <c r="C5368" s="92" t="s">
        <v>10831</v>
      </c>
      <c r="D5368" s="93" t="s">
        <v>275</v>
      </c>
      <c r="E5368" s="94">
        <v>52045</v>
      </c>
      <c r="F5368" s="91" t="s">
        <v>10366</v>
      </c>
      <c r="G5368" s="91">
        <v>1618</v>
      </c>
      <c r="H5368" s="91">
        <v>1990</v>
      </c>
      <c r="I5368" s="91">
        <v>1990</v>
      </c>
      <c r="J5368" s="94">
        <v>8666</v>
      </c>
      <c r="K5368" s="92" t="s">
        <v>6368</v>
      </c>
    </row>
    <row r="5369" spans="1:11" ht="15" x14ac:dyDescent="0.25">
      <c r="A5369" s="91">
        <v>193</v>
      </c>
      <c r="B5369" s="92" t="s">
        <v>10848</v>
      </c>
      <c r="C5369" s="92" t="s">
        <v>10849</v>
      </c>
      <c r="D5369" s="93" t="s">
        <v>275</v>
      </c>
      <c r="E5369" s="94">
        <v>34644</v>
      </c>
      <c r="F5369" s="91" t="s">
        <v>10366</v>
      </c>
      <c r="G5369" s="91">
        <v>1397</v>
      </c>
      <c r="H5369" s="91">
        <v>1994</v>
      </c>
      <c r="I5369" s="91">
        <v>1990</v>
      </c>
      <c r="J5369" s="94">
        <v>5767</v>
      </c>
      <c r="K5369" s="92" t="s">
        <v>6368</v>
      </c>
    </row>
    <row r="5370" spans="1:11" ht="15" x14ac:dyDescent="0.25">
      <c r="A5370" s="91">
        <v>845783</v>
      </c>
      <c r="B5370" s="92" t="s">
        <v>10850</v>
      </c>
      <c r="C5370" s="92" t="s">
        <v>10851</v>
      </c>
      <c r="D5370" s="93" t="s">
        <v>275</v>
      </c>
      <c r="E5370" s="94">
        <v>81354</v>
      </c>
      <c r="F5370" s="94">
        <v>6499</v>
      </c>
      <c r="G5370" s="91">
        <v>435</v>
      </c>
      <c r="H5370" s="91">
        <v>2023</v>
      </c>
      <c r="I5370" s="91">
        <v>2020</v>
      </c>
      <c r="J5370" s="94">
        <v>13549</v>
      </c>
      <c r="K5370" s="92" t="s">
        <v>6368</v>
      </c>
    </row>
    <row r="5371" spans="1:11" ht="15" x14ac:dyDescent="0.25">
      <c r="A5371" s="91">
        <v>301804</v>
      </c>
      <c r="B5371" s="92" t="s">
        <v>10852</v>
      </c>
      <c r="C5371" s="92" t="s">
        <v>10853</v>
      </c>
      <c r="D5371" s="93" t="s">
        <v>275</v>
      </c>
      <c r="E5371" s="94">
        <v>16437</v>
      </c>
      <c r="F5371" s="91" t="s">
        <v>10366</v>
      </c>
      <c r="G5371" s="91">
        <v>1908</v>
      </c>
      <c r="H5371" s="91">
        <v>2016</v>
      </c>
      <c r="I5371" s="91">
        <v>2010</v>
      </c>
      <c r="J5371" s="94">
        <v>2733</v>
      </c>
      <c r="K5371" s="92" t="s">
        <v>6368</v>
      </c>
    </row>
    <row r="5372" spans="1:11" ht="15" x14ac:dyDescent="0.25">
      <c r="A5372" s="91">
        <v>16523</v>
      </c>
      <c r="B5372" s="92" t="s">
        <v>10854</v>
      </c>
      <c r="C5372" s="92" t="s">
        <v>10855</v>
      </c>
      <c r="D5372" s="93" t="s">
        <v>275</v>
      </c>
      <c r="E5372" s="94">
        <v>36268</v>
      </c>
      <c r="F5372" s="94">
        <v>6499</v>
      </c>
      <c r="G5372" s="91">
        <v>1916</v>
      </c>
      <c r="H5372" s="91">
        <v>2009</v>
      </c>
      <c r="I5372" s="91">
        <v>2000</v>
      </c>
      <c r="J5372" s="94">
        <v>6037</v>
      </c>
      <c r="K5372" s="92" t="s">
        <v>6368</v>
      </c>
    </row>
    <row r="5373" spans="1:11" ht="15" x14ac:dyDescent="0.25">
      <c r="A5373" s="91">
        <v>13465</v>
      </c>
      <c r="B5373" s="92" t="s">
        <v>10856</v>
      </c>
      <c r="C5373" s="92" t="s">
        <v>10857</v>
      </c>
      <c r="D5373" s="93" t="s">
        <v>275</v>
      </c>
      <c r="E5373" s="94">
        <v>27338</v>
      </c>
      <c r="F5373" s="94">
        <v>6499</v>
      </c>
      <c r="G5373" s="91">
        <v>642</v>
      </c>
      <c r="H5373" s="91">
        <v>1949</v>
      </c>
      <c r="I5373" s="91">
        <v>1940</v>
      </c>
      <c r="J5373" s="94">
        <v>4549</v>
      </c>
      <c r="K5373" s="92" t="s">
        <v>6368</v>
      </c>
    </row>
    <row r="5374" spans="1:11" ht="15" x14ac:dyDescent="0.25">
      <c r="A5374" s="91">
        <v>8346</v>
      </c>
      <c r="B5374" s="92" t="s">
        <v>10858</v>
      </c>
      <c r="C5374" s="92" t="s">
        <v>10859</v>
      </c>
      <c r="D5374" s="93" t="s">
        <v>275</v>
      </c>
      <c r="E5374" s="94">
        <v>22205</v>
      </c>
      <c r="F5374" s="94">
        <v>6499</v>
      </c>
      <c r="G5374" s="91">
        <v>2196</v>
      </c>
      <c r="H5374" s="91">
        <v>2002</v>
      </c>
      <c r="I5374" s="91">
        <v>2000</v>
      </c>
      <c r="J5374" s="94">
        <v>3694</v>
      </c>
      <c r="K5374" s="92" t="s">
        <v>6368</v>
      </c>
    </row>
    <row r="5375" spans="1:11" ht="15" x14ac:dyDescent="0.25">
      <c r="A5375" s="91">
        <v>532620</v>
      </c>
      <c r="B5375" s="92" t="s">
        <v>10860</v>
      </c>
      <c r="C5375" s="92" t="s">
        <v>10861</v>
      </c>
      <c r="D5375" s="93" t="s">
        <v>275</v>
      </c>
      <c r="E5375" s="94">
        <v>13265</v>
      </c>
      <c r="F5375" s="94">
        <v>6498</v>
      </c>
      <c r="G5375" s="91">
        <v>332</v>
      </c>
      <c r="H5375" s="91">
        <v>2019</v>
      </c>
      <c r="I5375" s="91">
        <v>2010</v>
      </c>
      <c r="J5375" s="94">
        <v>2205</v>
      </c>
      <c r="K5375" s="92" t="s">
        <v>6368</v>
      </c>
    </row>
    <row r="5376" spans="1:11" ht="15" x14ac:dyDescent="0.25">
      <c r="A5376" s="91">
        <v>445040</v>
      </c>
      <c r="B5376" s="92" t="s">
        <v>10862</v>
      </c>
      <c r="C5376" s="92" t="s">
        <v>10863</v>
      </c>
      <c r="D5376" s="93" t="s">
        <v>275</v>
      </c>
      <c r="E5376" s="94">
        <v>15246</v>
      </c>
      <c r="F5376" s="94">
        <v>6498</v>
      </c>
      <c r="G5376" s="91">
        <v>612</v>
      </c>
      <c r="H5376" s="91">
        <v>2017</v>
      </c>
      <c r="I5376" s="91">
        <v>2010</v>
      </c>
      <c r="J5376" s="94">
        <v>2535</v>
      </c>
      <c r="K5376" s="92" t="s">
        <v>6368</v>
      </c>
    </row>
    <row r="5377" spans="1:11" ht="15" x14ac:dyDescent="0.25">
      <c r="A5377" s="91">
        <v>376659</v>
      </c>
      <c r="B5377" s="92" t="s">
        <v>10864</v>
      </c>
      <c r="C5377" s="92" t="s">
        <v>10865</v>
      </c>
      <c r="D5377" s="93" t="s">
        <v>275</v>
      </c>
      <c r="E5377" s="94">
        <v>31914</v>
      </c>
      <c r="F5377" s="94">
        <v>6498</v>
      </c>
      <c r="G5377" s="91">
        <v>4153</v>
      </c>
      <c r="H5377" s="91">
        <v>2016</v>
      </c>
      <c r="I5377" s="91">
        <v>2010</v>
      </c>
      <c r="J5377" s="94">
        <v>5312</v>
      </c>
      <c r="K5377" s="92" t="s">
        <v>6368</v>
      </c>
    </row>
    <row r="5378" spans="1:11" ht="15" x14ac:dyDescent="0.25">
      <c r="A5378" s="91">
        <v>517088</v>
      </c>
      <c r="B5378" s="92" t="s">
        <v>10866</v>
      </c>
      <c r="C5378" s="92" t="s">
        <v>10867</v>
      </c>
      <c r="D5378" s="93" t="s">
        <v>275</v>
      </c>
      <c r="E5378" s="94">
        <v>29472</v>
      </c>
      <c r="F5378" s="94">
        <v>6497</v>
      </c>
      <c r="G5378" s="91">
        <v>662</v>
      </c>
      <c r="H5378" s="91">
        <v>2021</v>
      </c>
      <c r="I5378" s="91">
        <v>2020</v>
      </c>
      <c r="J5378" s="94">
        <v>4905</v>
      </c>
      <c r="K5378" s="92" t="s">
        <v>6368</v>
      </c>
    </row>
    <row r="5379" spans="1:11" ht="15" x14ac:dyDescent="0.25">
      <c r="A5379" s="91">
        <v>186929</v>
      </c>
      <c r="B5379" s="92" t="s">
        <v>10868</v>
      </c>
      <c r="C5379" s="92" t="s">
        <v>10869</v>
      </c>
      <c r="D5379" s="93" t="s">
        <v>275</v>
      </c>
      <c r="E5379" s="91" t="s">
        <v>10870</v>
      </c>
      <c r="F5379" s="94">
        <v>6497</v>
      </c>
      <c r="G5379" s="91">
        <v>332</v>
      </c>
      <c r="H5379" s="91">
        <v>2013</v>
      </c>
      <c r="I5379" s="91">
        <v>2010</v>
      </c>
      <c r="J5379" s="94">
        <v>1877</v>
      </c>
      <c r="K5379" s="92" t="s">
        <v>6368</v>
      </c>
    </row>
    <row r="5380" spans="1:11" ht="15" x14ac:dyDescent="0.25">
      <c r="A5380" s="91">
        <v>101669</v>
      </c>
      <c r="B5380" s="92" t="s">
        <v>10871</v>
      </c>
      <c r="C5380" s="92" t="s">
        <v>10872</v>
      </c>
      <c r="D5380" s="93" t="s">
        <v>275</v>
      </c>
      <c r="E5380" s="94">
        <v>18511</v>
      </c>
      <c r="F5380" s="91" t="s">
        <v>10366</v>
      </c>
      <c r="G5380" s="91">
        <v>441</v>
      </c>
      <c r="H5380" s="91">
        <v>2010</v>
      </c>
      <c r="I5380" s="91">
        <v>2010</v>
      </c>
      <c r="J5380" s="94">
        <v>3079</v>
      </c>
      <c r="K5380" s="92" t="s">
        <v>6368</v>
      </c>
    </row>
    <row r="5381" spans="1:11" ht="15" x14ac:dyDescent="0.25">
      <c r="A5381" s="91">
        <v>9689</v>
      </c>
      <c r="B5381" s="92" t="s">
        <v>10873</v>
      </c>
      <c r="C5381" s="92" t="s">
        <v>10874</v>
      </c>
      <c r="D5381" s="93" t="s">
        <v>275</v>
      </c>
      <c r="E5381" s="94">
        <v>19118</v>
      </c>
      <c r="F5381" s="94">
        <v>6497</v>
      </c>
      <c r="G5381" s="91">
        <v>509</v>
      </c>
      <c r="H5381" s="91">
        <v>2002</v>
      </c>
      <c r="I5381" s="91">
        <v>2000</v>
      </c>
      <c r="J5381" s="94">
        <v>318</v>
      </c>
      <c r="K5381" s="92" t="s">
        <v>6368</v>
      </c>
    </row>
    <row r="5382" spans="1:11" ht="15" x14ac:dyDescent="0.25">
      <c r="A5382" s="91">
        <v>72387</v>
      </c>
      <c r="B5382" s="92" t="s">
        <v>6702</v>
      </c>
      <c r="C5382" s="92" t="s">
        <v>10875</v>
      </c>
      <c r="D5382" s="93" t="s">
        <v>275</v>
      </c>
      <c r="E5382" s="94">
        <v>76696</v>
      </c>
      <c r="F5382" s="94">
        <v>6496</v>
      </c>
      <c r="G5382" s="91">
        <v>2550</v>
      </c>
      <c r="H5382" s="91">
        <v>2012</v>
      </c>
      <c r="I5382" s="91">
        <v>2010</v>
      </c>
      <c r="J5382" s="94">
        <v>12773</v>
      </c>
      <c r="K5382" s="92" t="s">
        <v>6368</v>
      </c>
    </row>
    <row r="5383" spans="1:11" ht="15" x14ac:dyDescent="0.25">
      <c r="A5383" s="91">
        <v>39102</v>
      </c>
      <c r="B5383" s="92" t="s">
        <v>10876</v>
      </c>
      <c r="C5383" s="92" t="s">
        <v>10877</v>
      </c>
      <c r="D5383" s="93" t="s">
        <v>275</v>
      </c>
      <c r="E5383" s="94">
        <v>35582</v>
      </c>
      <c r="F5383" s="91" t="s">
        <v>10366</v>
      </c>
      <c r="G5383" s="91">
        <v>559</v>
      </c>
      <c r="H5383" s="91">
        <v>1991</v>
      </c>
      <c r="I5383" s="91">
        <v>1990</v>
      </c>
      <c r="J5383" s="94">
        <v>5923</v>
      </c>
      <c r="K5383" s="92" t="s">
        <v>6368</v>
      </c>
    </row>
    <row r="5384" spans="1:11" ht="15" x14ac:dyDescent="0.25">
      <c r="A5384" s="91">
        <v>10631</v>
      </c>
      <c r="B5384" s="92" t="s">
        <v>10878</v>
      </c>
      <c r="C5384" s="92" t="s">
        <v>10879</v>
      </c>
      <c r="D5384" s="93" t="s">
        <v>275</v>
      </c>
      <c r="E5384" s="94">
        <v>8255</v>
      </c>
      <c r="F5384" s="91" t="s">
        <v>10366</v>
      </c>
      <c r="G5384" s="91">
        <v>350</v>
      </c>
      <c r="H5384" s="91">
        <v>1984</v>
      </c>
      <c r="I5384" s="91">
        <v>1980</v>
      </c>
      <c r="J5384" s="94">
        <v>137</v>
      </c>
      <c r="K5384" s="92" t="s">
        <v>6368</v>
      </c>
    </row>
    <row r="5385" spans="1:11" ht="15" x14ac:dyDescent="0.25">
      <c r="A5385" s="91">
        <v>5353</v>
      </c>
      <c r="B5385" s="92" t="s">
        <v>10880</v>
      </c>
      <c r="C5385" s="92" t="s">
        <v>10881</v>
      </c>
      <c r="D5385" s="93" t="s">
        <v>275</v>
      </c>
      <c r="E5385" s="94">
        <v>20704</v>
      </c>
      <c r="F5385" s="94">
        <v>6496</v>
      </c>
      <c r="G5385" s="91">
        <v>335</v>
      </c>
      <c r="H5385" s="91">
        <v>2007</v>
      </c>
      <c r="I5385" s="91">
        <v>2000</v>
      </c>
      <c r="J5385" s="94">
        <v>3444</v>
      </c>
      <c r="K5385" s="92" t="s">
        <v>6368</v>
      </c>
    </row>
    <row r="5386" spans="1:11" ht="15" x14ac:dyDescent="0.25">
      <c r="A5386" s="91">
        <v>535</v>
      </c>
      <c r="B5386" s="92" t="s">
        <v>10882</v>
      </c>
      <c r="C5386" s="92" t="s">
        <v>10883</v>
      </c>
      <c r="D5386" s="93" t="s">
        <v>275</v>
      </c>
      <c r="E5386" s="94">
        <v>48409</v>
      </c>
      <c r="F5386" s="94">
        <v>6496</v>
      </c>
      <c r="G5386" s="91">
        <v>1532</v>
      </c>
      <c r="H5386" s="91">
        <v>1983</v>
      </c>
      <c r="I5386" s="91">
        <v>1980</v>
      </c>
      <c r="J5386" s="94">
        <v>806</v>
      </c>
      <c r="K5386" s="92" t="s">
        <v>6368</v>
      </c>
    </row>
    <row r="5387" spans="1:11" ht="15" x14ac:dyDescent="0.25">
      <c r="A5387" s="91">
        <v>417384</v>
      </c>
      <c r="B5387" s="92" t="s">
        <v>10884</v>
      </c>
      <c r="C5387" s="92" t="s">
        <v>10885</v>
      </c>
      <c r="D5387" s="93" t="s">
        <v>275</v>
      </c>
      <c r="E5387" s="94">
        <v>84398</v>
      </c>
      <c r="F5387" s="91" t="s">
        <v>10366</v>
      </c>
      <c r="G5387" s="91">
        <v>2736</v>
      </c>
      <c r="H5387" s="91">
        <v>2019</v>
      </c>
      <c r="I5387" s="91">
        <v>2010</v>
      </c>
      <c r="J5387" s="94">
        <v>14056</v>
      </c>
      <c r="K5387" s="92" t="s">
        <v>6368</v>
      </c>
    </row>
    <row r="5388" spans="1:11" ht="15" x14ac:dyDescent="0.25">
      <c r="A5388" s="91">
        <v>11395</v>
      </c>
      <c r="B5388" s="92" t="s">
        <v>10886</v>
      </c>
      <c r="C5388" s="92" t="s">
        <v>10887</v>
      </c>
      <c r="D5388" s="93" t="s">
        <v>275</v>
      </c>
      <c r="E5388" s="94">
        <v>8983</v>
      </c>
      <c r="F5388" s="94">
        <v>6495</v>
      </c>
      <c r="G5388" s="91">
        <v>2146</v>
      </c>
      <c r="H5388" s="91">
        <v>1994</v>
      </c>
      <c r="I5388" s="91">
        <v>1990</v>
      </c>
      <c r="J5388" s="94">
        <v>14961</v>
      </c>
      <c r="K5388" s="92" t="s">
        <v>6368</v>
      </c>
    </row>
    <row r="5389" spans="1:11" ht="15" x14ac:dyDescent="0.25">
      <c r="A5389" s="91">
        <v>10326</v>
      </c>
      <c r="B5389" s="92" t="s">
        <v>10888</v>
      </c>
      <c r="C5389" s="92" t="s">
        <v>10889</v>
      </c>
      <c r="D5389" s="93" t="s">
        <v>275</v>
      </c>
      <c r="E5389" s="94">
        <v>20916</v>
      </c>
      <c r="F5389" s="91" t="s">
        <v>10366</v>
      </c>
      <c r="G5389" s="91">
        <v>918</v>
      </c>
      <c r="H5389" s="91">
        <v>1992</v>
      </c>
      <c r="I5389" s="91">
        <v>1990</v>
      </c>
      <c r="J5389" s="94">
        <v>348</v>
      </c>
      <c r="K5389" s="92" t="s">
        <v>6368</v>
      </c>
    </row>
    <row r="5390" spans="1:11" ht="15" x14ac:dyDescent="0.25">
      <c r="A5390" s="91">
        <v>7516</v>
      </c>
      <c r="B5390" s="92" t="s">
        <v>10890</v>
      </c>
      <c r="C5390" s="92" t="s">
        <v>10891</v>
      </c>
      <c r="D5390" s="93" t="s">
        <v>275</v>
      </c>
      <c r="E5390" s="94">
        <v>25197</v>
      </c>
      <c r="F5390" s="91" t="s">
        <v>10366</v>
      </c>
      <c r="G5390" s="91">
        <v>1731</v>
      </c>
      <c r="H5390" s="91">
        <v>2006</v>
      </c>
      <c r="I5390" s="91">
        <v>2000</v>
      </c>
      <c r="J5390" s="94">
        <v>4193</v>
      </c>
      <c r="K5390" s="92" t="s">
        <v>6368</v>
      </c>
    </row>
    <row r="5391" spans="1:11" ht="15" x14ac:dyDescent="0.25">
      <c r="A5391" s="91">
        <v>475303</v>
      </c>
      <c r="B5391" s="92" t="s">
        <v>10892</v>
      </c>
      <c r="C5391" s="92" t="s">
        <v>10893</v>
      </c>
      <c r="D5391" s="93" t="s">
        <v>275</v>
      </c>
      <c r="E5391" s="94">
        <v>2634</v>
      </c>
      <c r="F5391" s="94">
        <v>6494</v>
      </c>
      <c r="G5391" s="91">
        <v>2303</v>
      </c>
      <c r="H5391" s="91">
        <v>2019</v>
      </c>
      <c r="I5391" s="91">
        <v>2010</v>
      </c>
      <c r="J5391" s="94">
        <v>434</v>
      </c>
      <c r="K5391" s="92" t="s">
        <v>6368</v>
      </c>
    </row>
    <row r="5392" spans="1:11" ht="15" x14ac:dyDescent="0.25">
      <c r="A5392" s="91">
        <v>467482</v>
      </c>
      <c r="B5392" s="92" t="s">
        <v>10894</v>
      </c>
      <c r="C5392" s="92" t="s">
        <v>10895</v>
      </c>
      <c r="D5392" s="93" t="s">
        <v>275</v>
      </c>
      <c r="E5392" s="94">
        <v>1574</v>
      </c>
      <c r="F5392" s="94">
        <v>6494</v>
      </c>
      <c r="G5392" s="91">
        <v>313</v>
      </c>
      <c r="H5392" s="91">
        <v>2018</v>
      </c>
      <c r="I5392" s="91">
        <v>2010</v>
      </c>
      <c r="J5392" s="94">
        <v>2617</v>
      </c>
      <c r="K5392" s="92" t="s">
        <v>6368</v>
      </c>
    </row>
    <row r="5393" spans="1:11" ht="15" x14ac:dyDescent="0.25">
      <c r="A5393" s="91">
        <v>448095</v>
      </c>
      <c r="B5393" s="92" t="s">
        <v>10896</v>
      </c>
      <c r="C5393" s="92" t="s">
        <v>10897</v>
      </c>
      <c r="D5393" s="93" t="s">
        <v>275</v>
      </c>
      <c r="E5393" s="94">
        <v>21799</v>
      </c>
      <c r="F5393" s="94">
        <v>6494</v>
      </c>
      <c r="G5393" s="91">
        <v>629</v>
      </c>
      <c r="H5393" s="91">
        <v>2018</v>
      </c>
      <c r="I5393" s="91">
        <v>2010</v>
      </c>
      <c r="J5393" s="94">
        <v>3627</v>
      </c>
      <c r="K5393" s="92" t="s">
        <v>6368</v>
      </c>
    </row>
    <row r="5394" spans="1:11" ht="15" x14ac:dyDescent="0.25">
      <c r="A5394" s="91">
        <v>309302</v>
      </c>
      <c r="B5394" s="92" t="s">
        <v>10898</v>
      </c>
      <c r="C5394" s="92" t="s">
        <v>10899</v>
      </c>
      <c r="D5394" s="93" t="s">
        <v>275</v>
      </c>
      <c r="E5394" s="94">
        <v>12915</v>
      </c>
      <c r="F5394" s="94">
        <v>6494</v>
      </c>
      <c r="G5394" s="91">
        <v>390</v>
      </c>
      <c r="H5394" s="91">
        <v>2015</v>
      </c>
      <c r="I5394" s="91">
        <v>2010</v>
      </c>
      <c r="J5394" s="94">
        <v>2147</v>
      </c>
      <c r="K5394" s="92" t="s">
        <v>6368</v>
      </c>
    </row>
    <row r="5395" spans="1:11" ht="15" x14ac:dyDescent="0.25">
      <c r="A5395" s="91">
        <v>45243</v>
      </c>
      <c r="B5395" s="92" t="s">
        <v>10900</v>
      </c>
      <c r="C5395" s="92" t="s">
        <v>10901</v>
      </c>
      <c r="D5395" s="93" t="s">
        <v>275</v>
      </c>
      <c r="E5395" s="94">
        <v>157263</v>
      </c>
      <c r="F5395" s="94">
        <v>6494</v>
      </c>
      <c r="G5395" s="91">
        <v>10844</v>
      </c>
      <c r="H5395" s="91">
        <v>2011</v>
      </c>
      <c r="I5395" s="91">
        <v>2010</v>
      </c>
      <c r="J5395" s="94">
        <v>26195</v>
      </c>
      <c r="K5395" s="92" t="s">
        <v>6368</v>
      </c>
    </row>
    <row r="5396" spans="1:11" ht="15" x14ac:dyDescent="0.25">
      <c r="A5396" s="91">
        <v>9522</v>
      </c>
      <c r="B5396" s="92" t="s">
        <v>10902</v>
      </c>
      <c r="C5396" s="92" t="s">
        <v>10903</v>
      </c>
      <c r="D5396" s="93" t="s">
        <v>275</v>
      </c>
      <c r="E5396" s="94">
        <v>63031</v>
      </c>
      <c r="F5396" s="94">
        <v>6494</v>
      </c>
      <c r="G5396" s="91">
        <v>4503</v>
      </c>
      <c r="H5396" s="91">
        <v>2005</v>
      </c>
      <c r="I5396" s="91">
        <v>2000</v>
      </c>
      <c r="J5396" s="94">
        <v>10496</v>
      </c>
      <c r="K5396" s="92" t="s">
        <v>6368</v>
      </c>
    </row>
    <row r="5397" spans="1:11" ht="15" x14ac:dyDescent="0.25">
      <c r="A5397" s="91">
        <v>17710</v>
      </c>
      <c r="B5397" s="92" t="s">
        <v>10904</v>
      </c>
      <c r="C5397" s="92" t="s">
        <v>10905</v>
      </c>
      <c r="D5397" s="93" t="s">
        <v>275</v>
      </c>
      <c r="E5397" s="94">
        <v>16181</v>
      </c>
      <c r="F5397" s="91" t="s">
        <v>10366</v>
      </c>
      <c r="G5397" s="91">
        <v>362</v>
      </c>
      <c r="H5397" s="91">
        <v>2002</v>
      </c>
      <c r="I5397" s="91">
        <v>2000</v>
      </c>
      <c r="J5397" s="94">
        <v>2691</v>
      </c>
      <c r="K5397" s="92" t="s">
        <v>6368</v>
      </c>
    </row>
    <row r="5398" spans="1:11" ht="15" x14ac:dyDescent="0.25">
      <c r="A5398" s="91">
        <v>595586</v>
      </c>
      <c r="B5398" s="92" t="s">
        <v>10906</v>
      </c>
      <c r="C5398" s="92" t="s">
        <v>10907</v>
      </c>
      <c r="D5398" s="93" t="s">
        <v>275</v>
      </c>
      <c r="E5398" s="94">
        <v>27882</v>
      </c>
      <c r="F5398" s="91" t="s">
        <v>10366</v>
      </c>
      <c r="G5398" s="91">
        <v>494</v>
      </c>
      <c r="H5398" s="91">
        <v>2022</v>
      </c>
      <c r="I5398" s="91">
        <v>2020</v>
      </c>
      <c r="J5398" s="94">
        <v>464</v>
      </c>
      <c r="K5398" s="92" t="s">
        <v>6368</v>
      </c>
    </row>
    <row r="5399" spans="1:11" ht="15" x14ac:dyDescent="0.25">
      <c r="A5399" s="91">
        <v>469274</v>
      </c>
      <c r="B5399" s="92" t="s">
        <v>10008</v>
      </c>
      <c r="C5399" s="92" t="s">
        <v>10908</v>
      </c>
      <c r="D5399" s="93" t="s">
        <v>275</v>
      </c>
      <c r="E5399" s="94">
        <v>13032</v>
      </c>
      <c r="F5399" s="94">
        <v>6492</v>
      </c>
      <c r="G5399" s="91">
        <v>807</v>
      </c>
      <c r="H5399" s="91">
        <v>2019</v>
      </c>
      <c r="I5399" s="91">
        <v>2010</v>
      </c>
      <c r="J5399" s="94">
        <v>2166</v>
      </c>
      <c r="K5399" s="92" t="s">
        <v>6368</v>
      </c>
    </row>
    <row r="5400" spans="1:11" ht="15" x14ac:dyDescent="0.25">
      <c r="A5400" s="91">
        <v>38842</v>
      </c>
      <c r="B5400" s="92" t="s">
        <v>10909</v>
      </c>
      <c r="C5400" s="92" t="s">
        <v>10910</v>
      </c>
      <c r="D5400" s="93" t="s">
        <v>275</v>
      </c>
      <c r="E5400" s="94">
        <v>25053</v>
      </c>
      <c r="F5400" s="94">
        <v>6492</v>
      </c>
      <c r="G5400" s="91">
        <v>331</v>
      </c>
      <c r="H5400" s="91">
        <v>2009</v>
      </c>
      <c r="I5400" s="91">
        <v>2000</v>
      </c>
      <c r="J5400" s="94">
        <v>4169</v>
      </c>
      <c r="K5400" s="92" t="s">
        <v>6368</v>
      </c>
    </row>
    <row r="5401" spans="1:11" ht="15" x14ac:dyDescent="0.25">
      <c r="A5401" s="91">
        <v>12117</v>
      </c>
      <c r="B5401" s="92" t="s">
        <v>10911</v>
      </c>
      <c r="C5401" s="92" t="s">
        <v>10912</v>
      </c>
      <c r="D5401" s="93" t="s">
        <v>275</v>
      </c>
      <c r="E5401" s="94">
        <v>19918</v>
      </c>
      <c r="F5401" s="94">
        <v>6492</v>
      </c>
      <c r="G5401" s="91">
        <v>630</v>
      </c>
      <c r="H5401" s="91">
        <v>1999</v>
      </c>
      <c r="I5401" s="91">
        <v>1990</v>
      </c>
      <c r="J5401" s="94">
        <v>3313</v>
      </c>
      <c r="K5401" s="92" t="s">
        <v>6368</v>
      </c>
    </row>
    <row r="5402" spans="1:11" ht="15" x14ac:dyDescent="0.25">
      <c r="A5402" s="91">
        <v>845783</v>
      </c>
      <c r="B5402" s="92" t="s">
        <v>10850</v>
      </c>
      <c r="C5402" s="92" t="s">
        <v>10851</v>
      </c>
      <c r="D5402" s="93" t="s">
        <v>275</v>
      </c>
      <c r="E5402" s="94">
        <v>81354</v>
      </c>
      <c r="F5402" s="94">
        <v>6499</v>
      </c>
      <c r="G5402" s="91">
        <v>435</v>
      </c>
      <c r="H5402" s="91">
        <v>2023</v>
      </c>
      <c r="I5402" s="91">
        <v>2020</v>
      </c>
      <c r="J5402" s="94">
        <v>13549</v>
      </c>
      <c r="K5402" s="92" t="s">
        <v>6368</v>
      </c>
    </row>
    <row r="5403" spans="1:11" ht="15" x14ac:dyDescent="0.25">
      <c r="A5403" s="91">
        <v>553604</v>
      </c>
      <c r="B5403" s="92" t="s">
        <v>10913</v>
      </c>
      <c r="C5403" s="92" t="s">
        <v>10914</v>
      </c>
      <c r="D5403" s="93" t="s">
        <v>275</v>
      </c>
      <c r="E5403" s="94">
        <v>67748</v>
      </c>
      <c r="F5403" s="94">
        <v>6491</v>
      </c>
      <c r="G5403" s="91">
        <v>1795</v>
      </c>
      <c r="H5403" s="91">
        <v>2020</v>
      </c>
      <c r="I5403" s="91">
        <v>2020</v>
      </c>
      <c r="J5403" s="94">
        <v>11282</v>
      </c>
      <c r="K5403" s="92" t="s">
        <v>6368</v>
      </c>
    </row>
    <row r="5404" spans="1:11" ht="15" x14ac:dyDescent="0.25">
      <c r="A5404" s="91">
        <v>375012</v>
      </c>
      <c r="B5404" s="92" t="s">
        <v>10915</v>
      </c>
      <c r="C5404" s="92" t="s">
        <v>10916</v>
      </c>
      <c r="D5404" s="93" t="s">
        <v>275</v>
      </c>
      <c r="E5404" s="94">
        <v>1705</v>
      </c>
      <c r="F5404" s="94">
        <v>6487</v>
      </c>
      <c r="G5404" s="91">
        <v>689</v>
      </c>
      <c r="H5404" s="91">
        <v>2016</v>
      </c>
      <c r="I5404" s="91">
        <v>2010</v>
      </c>
      <c r="J5404" s="94">
        <v>2835</v>
      </c>
      <c r="K5404" s="92" t="s">
        <v>6368</v>
      </c>
    </row>
    <row r="5405" spans="1:11" ht="15" x14ac:dyDescent="0.25">
      <c r="A5405" s="91">
        <v>11285</v>
      </c>
      <c r="B5405" s="92" t="s">
        <v>10917</v>
      </c>
      <c r="C5405" s="92" t="s">
        <v>10918</v>
      </c>
      <c r="D5405" s="93" t="s">
        <v>275</v>
      </c>
      <c r="E5405" s="94">
        <v>33258</v>
      </c>
      <c r="F5405" s="91" t="s">
        <v>10366</v>
      </c>
      <c r="G5405" s="91">
        <v>1005</v>
      </c>
      <c r="H5405" s="91">
        <v>1988</v>
      </c>
      <c r="I5405" s="91">
        <v>1980</v>
      </c>
      <c r="J5405" s="94">
        <v>5536</v>
      </c>
      <c r="K5405" s="92" t="s">
        <v>6368</v>
      </c>
    </row>
    <row r="5406" spans="1:11" ht="15" x14ac:dyDescent="0.25">
      <c r="A5406" s="91">
        <v>10859</v>
      </c>
      <c r="B5406" s="92" t="s">
        <v>10919</v>
      </c>
      <c r="C5406" s="92" t="s">
        <v>10920</v>
      </c>
      <c r="D5406" s="93" t="s">
        <v>275</v>
      </c>
      <c r="E5406" s="94">
        <v>25753</v>
      </c>
      <c r="F5406" s="91" t="s">
        <v>10366</v>
      </c>
      <c r="G5406" s="91">
        <v>423</v>
      </c>
      <c r="H5406" s="91">
        <v>1987</v>
      </c>
      <c r="I5406" s="91">
        <v>1980</v>
      </c>
      <c r="J5406" s="94">
        <v>4285</v>
      </c>
      <c r="K5406" s="92" t="s">
        <v>6368</v>
      </c>
    </row>
    <row r="5407" spans="1:11" ht="15" x14ac:dyDescent="0.25">
      <c r="A5407" s="91">
        <v>7442</v>
      </c>
      <c r="B5407" s="92" t="s">
        <v>10921</v>
      </c>
      <c r="C5407" s="92" t="s">
        <v>10922</v>
      </c>
      <c r="D5407" s="93" t="s">
        <v>275</v>
      </c>
      <c r="E5407" s="94">
        <v>51614</v>
      </c>
      <c r="F5407" s="94">
        <v>6491</v>
      </c>
      <c r="G5407" s="91">
        <v>1144</v>
      </c>
      <c r="H5407" s="91">
        <v>1991</v>
      </c>
      <c r="I5407" s="91">
        <v>1990</v>
      </c>
      <c r="J5407" s="94">
        <v>8594</v>
      </c>
      <c r="K5407" s="92" t="s">
        <v>6368</v>
      </c>
    </row>
    <row r="5408" spans="1:11" ht="15" x14ac:dyDescent="0.25">
      <c r="A5408" s="91">
        <v>1249213</v>
      </c>
      <c r="B5408" s="92" t="s">
        <v>10923</v>
      </c>
      <c r="C5408" s="92" t="s">
        <v>10924</v>
      </c>
      <c r="D5408" s="93" t="s">
        <v>275</v>
      </c>
      <c r="E5408" s="94">
        <v>95738</v>
      </c>
      <c r="F5408" s="91" t="s">
        <v>10925</v>
      </c>
      <c r="G5408" s="91">
        <v>547</v>
      </c>
      <c r="H5408" s="91">
        <v>2025</v>
      </c>
      <c r="I5408" s="91">
        <v>2020</v>
      </c>
      <c r="J5408" s="94">
        <v>15945</v>
      </c>
      <c r="K5408" s="92" t="s">
        <v>6368</v>
      </c>
    </row>
    <row r="5409" spans="1:11" ht="15" x14ac:dyDescent="0.25">
      <c r="A5409" s="91">
        <v>852096</v>
      </c>
      <c r="B5409" s="92" t="s">
        <v>10926</v>
      </c>
      <c r="C5409" s="92" t="s">
        <v>10927</v>
      </c>
      <c r="D5409" s="93" t="s">
        <v>275</v>
      </c>
      <c r="E5409" s="94">
        <v>14614</v>
      </c>
      <c r="F5409" s="91" t="s">
        <v>10925</v>
      </c>
      <c r="G5409" s="91">
        <v>638</v>
      </c>
      <c r="H5409" s="91">
        <v>2023</v>
      </c>
      <c r="I5409" s="91">
        <v>2020</v>
      </c>
      <c r="J5409" s="94">
        <v>243</v>
      </c>
      <c r="K5409" s="92" t="s">
        <v>6368</v>
      </c>
    </row>
    <row r="5410" spans="1:11" ht="15" x14ac:dyDescent="0.25">
      <c r="A5410" s="91">
        <v>324670</v>
      </c>
      <c r="B5410" s="92" t="s">
        <v>10928</v>
      </c>
      <c r="C5410" s="92" t="s">
        <v>10929</v>
      </c>
      <c r="D5410" s="93" t="s">
        <v>275</v>
      </c>
      <c r="E5410" s="94">
        <v>87474</v>
      </c>
      <c r="F5410" s="91" t="s">
        <v>10925</v>
      </c>
      <c r="G5410" s="91">
        <v>1809</v>
      </c>
      <c r="H5410" s="91">
        <v>2016</v>
      </c>
      <c r="I5410" s="91">
        <v>2010</v>
      </c>
      <c r="J5410" s="94">
        <v>14568</v>
      </c>
      <c r="K5410" s="92" t="s">
        <v>6368</v>
      </c>
    </row>
    <row r="5411" spans="1:11" ht="15" x14ac:dyDescent="0.25">
      <c r="A5411" s="91">
        <v>36593</v>
      </c>
      <c r="B5411" s="92" t="s">
        <v>10930</v>
      </c>
      <c r="C5411" s="92" t="s">
        <v>10931</v>
      </c>
      <c r="D5411" s="93" t="s">
        <v>275</v>
      </c>
      <c r="E5411" s="94">
        <v>7864</v>
      </c>
      <c r="F5411" s="91" t="s">
        <v>10366</v>
      </c>
      <c r="G5411" s="91">
        <v>2278</v>
      </c>
      <c r="H5411" s="91">
        <v>1994</v>
      </c>
      <c r="I5411" s="91">
        <v>1990</v>
      </c>
      <c r="J5411" s="94">
        <v>13097</v>
      </c>
      <c r="K5411" s="92" t="s">
        <v>6368</v>
      </c>
    </row>
    <row r="5412" spans="1:11" ht="15" x14ac:dyDescent="0.25">
      <c r="A5412" s="91">
        <v>726208</v>
      </c>
      <c r="B5412" s="92" t="s">
        <v>10932</v>
      </c>
      <c r="C5412" s="92" t="s">
        <v>10933</v>
      </c>
      <c r="D5412" s="93" t="s">
        <v>275</v>
      </c>
      <c r="E5412" s="94">
        <v>21307</v>
      </c>
      <c r="F5412" s="94">
        <v>6489</v>
      </c>
      <c r="G5412" s="91">
        <v>771</v>
      </c>
      <c r="H5412" s="91">
        <v>2020</v>
      </c>
      <c r="I5412" s="91">
        <v>2020</v>
      </c>
      <c r="J5412" s="94">
        <v>3545</v>
      </c>
      <c r="K5412" s="92" t="s">
        <v>6368</v>
      </c>
    </row>
    <row r="5413" spans="1:11" ht="15" x14ac:dyDescent="0.25">
      <c r="A5413" s="91">
        <v>401469</v>
      </c>
      <c r="B5413" s="92" t="s">
        <v>10934</v>
      </c>
      <c r="C5413" s="92" t="s">
        <v>10935</v>
      </c>
      <c r="D5413" s="93" t="s">
        <v>275</v>
      </c>
      <c r="E5413" s="94">
        <v>53412</v>
      </c>
      <c r="F5413" s="94">
        <v>6489</v>
      </c>
      <c r="G5413" s="91">
        <v>2364</v>
      </c>
      <c r="H5413" s="91">
        <v>2018</v>
      </c>
      <c r="I5413" s="91">
        <v>2010</v>
      </c>
      <c r="J5413" s="94">
        <v>8893</v>
      </c>
      <c r="K5413" s="92" t="s">
        <v>6368</v>
      </c>
    </row>
    <row r="5414" spans="1:11" ht="15" x14ac:dyDescent="0.25">
      <c r="A5414" s="91">
        <v>287689</v>
      </c>
      <c r="B5414" s="92" t="s">
        <v>10936</v>
      </c>
      <c r="C5414" s="92" t="s">
        <v>10937</v>
      </c>
      <c r="D5414" s="93" t="s">
        <v>275</v>
      </c>
      <c r="E5414" s="94">
        <v>9784</v>
      </c>
      <c r="F5414" s="94">
        <v>6489</v>
      </c>
      <c r="G5414" s="91">
        <v>411</v>
      </c>
      <c r="H5414" s="91">
        <v>2015</v>
      </c>
      <c r="I5414" s="91">
        <v>2010</v>
      </c>
      <c r="J5414" s="94">
        <v>1625</v>
      </c>
      <c r="K5414" s="92" t="s">
        <v>6368</v>
      </c>
    </row>
    <row r="5415" spans="1:11" ht="15" x14ac:dyDescent="0.25">
      <c r="A5415" s="91">
        <v>18405</v>
      </c>
      <c r="B5415" s="92" t="s">
        <v>10938</v>
      </c>
      <c r="C5415" s="92" t="s">
        <v>10939</v>
      </c>
      <c r="D5415" s="93" t="s">
        <v>275</v>
      </c>
      <c r="E5415" s="94">
        <v>61767</v>
      </c>
      <c r="F5415" s="91" t="s">
        <v>10366</v>
      </c>
      <c r="G5415" s="91">
        <v>1844</v>
      </c>
      <c r="H5415" s="91">
        <v>2009</v>
      </c>
      <c r="I5415" s="91">
        <v>2000</v>
      </c>
      <c r="J5415" s="94">
        <v>10285</v>
      </c>
      <c r="K5415" s="92" t="s">
        <v>6368</v>
      </c>
    </row>
    <row r="5416" spans="1:11" ht="15" x14ac:dyDescent="0.25">
      <c r="A5416" s="91">
        <v>11001</v>
      </c>
      <c r="B5416" s="92" t="s">
        <v>10940</v>
      </c>
      <c r="C5416" s="92" t="s">
        <v>10941</v>
      </c>
      <c r="D5416" s="93" t="s">
        <v>275</v>
      </c>
      <c r="E5416" s="94">
        <v>84345</v>
      </c>
      <c r="F5416" s="94">
        <v>6489</v>
      </c>
      <c r="G5416" s="91">
        <v>1545</v>
      </c>
      <c r="H5416" s="91">
        <v>1999</v>
      </c>
      <c r="I5416" s="91">
        <v>1990</v>
      </c>
      <c r="J5416" s="94">
        <v>14047</v>
      </c>
      <c r="K5416" s="92" t="s">
        <v>6368</v>
      </c>
    </row>
    <row r="5417" spans="1:11" ht="15" x14ac:dyDescent="0.25">
      <c r="A5417" s="91">
        <v>10126</v>
      </c>
      <c r="B5417" s="92" t="s">
        <v>10942</v>
      </c>
      <c r="C5417" s="92" t="s">
        <v>10943</v>
      </c>
      <c r="D5417" s="93" t="s">
        <v>275</v>
      </c>
      <c r="E5417" s="94">
        <v>36732</v>
      </c>
      <c r="F5417" s="94">
        <v>6489</v>
      </c>
      <c r="G5417" s="91">
        <v>498</v>
      </c>
      <c r="H5417" s="91">
        <v>1988</v>
      </c>
      <c r="I5417" s="91">
        <v>1980</v>
      </c>
      <c r="J5417" s="94">
        <v>6115</v>
      </c>
      <c r="K5417" s="92" t="s">
        <v>6368</v>
      </c>
    </row>
    <row r="5418" spans="1:11" ht="15" x14ac:dyDescent="0.25">
      <c r="A5418" s="91">
        <v>9032</v>
      </c>
      <c r="B5418" s="92" t="s">
        <v>10944</v>
      </c>
      <c r="C5418" s="92" t="s">
        <v>10945</v>
      </c>
      <c r="D5418" s="93" t="s">
        <v>275</v>
      </c>
      <c r="E5418" s="94">
        <v>39106</v>
      </c>
      <c r="F5418" s="94">
        <v>6489</v>
      </c>
      <c r="G5418" s="91">
        <v>3378</v>
      </c>
      <c r="H5418" s="91">
        <v>1999</v>
      </c>
      <c r="I5418" s="91">
        <v>1990</v>
      </c>
      <c r="J5418" s="94">
        <v>651</v>
      </c>
      <c r="K5418" s="92" t="s">
        <v>6368</v>
      </c>
    </row>
    <row r="5419" spans="1:11" ht="15" x14ac:dyDescent="0.25">
      <c r="A5419" s="91">
        <v>8208</v>
      </c>
      <c r="B5419" s="92" t="s">
        <v>2963</v>
      </c>
      <c r="C5419" s="92" t="s">
        <v>10946</v>
      </c>
      <c r="D5419" s="93" t="s">
        <v>275</v>
      </c>
      <c r="E5419" s="94">
        <v>20863</v>
      </c>
      <c r="F5419" s="94">
        <v>6488</v>
      </c>
      <c r="G5419" s="91">
        <v>419</v>
      </c>
      <c r="H5419" s="91">
        <v>1934</v>
      </c>
      <c r="I5419" s="91">
        <v>1930</v>
      </c>
      <c r="J5419" s="94">
        <v>3471</v>
      </c>
      <c r="K5419" s="92" t="s">
        <v>6368</v>
      </c>
    </row>
    <row r="5420" spans="1:11" ht="15" x14ac:dyDescent="0.25">
      <c r="A5420" s="91">
        <v>1907</v>
      </c>
      <c r="B5420" s="92" t="s">
        <v>10947</v>
      </c>
      <c r="C5420" s="92" t="s">
        <v>10948</v>
      </c>
      <c r="D5420" s="93" t="s">
        <v>275</v>
      </c>
      <c r="E5420" s="94">
        <v>36024</v>
      </c>
      <c r="F5420" s="94">
        <v>6489</v>
      </c>
      <c r="G5420" s="91">
        <v>4503</v>
      </c>
      <c r="H5420" s="91">
        <v>2000</v>
      </c>
      <c r="I5420" s="91">
        <v>2000</v>
      </c>
      <c r="J5420" s="94">
        <v>5997</v>
      </c>
      <c r="K5420" s="92" t="s">
        <v>6368</v>
      </c>
    </row>
    <row r="5421" spans="1:11" ht="15" x14ac:dyDescent="0.25">
      <c r="A5421" s="91">
        <v>229297</v>
      </c>
      <c r="B5421" s="92" t="s">
        <v>10949</v>
      </c>
      <c r="C5421" s="92" t="s">
        <v>10950</v>
      </c>
      <c r="D5421" s="93" t="s">
        <v>275</v>
      </c>
      <c r="E5421" s="94">
        <v>1754</v>
      </c>
      <c r="F5421" s="94">
        <v>6489</v>
      </c>
      <c r="G5421" s="91">
        <v>2109</v>
      </c>
      <c r="H5421" s="91">
        <v>2014</v>
      </c>
      <c r="I5421" s="91">
        <v>2010</v>
      </c>
      <c r="J5421" s="94">
        <v>2917</v>
      </c>
      <c r="K5421" s="92" t="s">
        <v>6368</v>
      </c>
    </row>
    <row r="5422" spans="1:11" ht="15" x14ac:dyDescent="0.25">
      <c r="A5422" s="91">
        <v>10576</v>
      </c>
      <c r="B5422" s="92" t="s">
        <v>10951</v>
      </c>
      <c r="C5422" s="92" t="s">
        <v>10952</v>
      </c>
      <c r="D5422" s="93" t="s">
        <v>275</v>
      </c>
      <c r="E5422" s="94">
        <v>11818</v>
      </c>
      <c r="F5422" s="94">
        <v>6484</v>
      </c>
      <c r="G5422" s="91">
        <v>674</v>
      </c>
      <c r="H5422" s="91">
        <v>1983</v>
      </c>
      <c r="I5422" s="91">
        <v>1980</v>
      </c>
      <c r="J5422" s="94">
        <v>1964</v>
      </c>
      <c r="K5422" s="92" t="s">
        <v>6368</v>
      </c>
    </row>
    <row r="5423" spans="1:11" ht="15" x14ac:dyDescent="0.25">
      <c r="A5423" s="91">
        <v>6947</v>
      </c>
      <c r="B5423" s="92" t="s">
        <v>10953</v>
      </c>
      <c r="C5423" s="92" t="s">
        <v>10954</v>
      </c>
      <c r="D5423" s="93" t="s">
        <v>275</v>
      </c>
      <c r="E5423" s="94">
        <v>69485</v>
      </c>
      <c r="F5423" s="94">
        <v>6484</v>
      </c>
      <c r="G5423" s="91">
        <v>4372</v>
      </c>
      <c r="H5423" s="91">
        <v>2004</v>
      </c>
      <c r="I5423" s="91">
        <v>2000</v>
      </c>
      <c r="J5423" s="94">
        <v>11571</v>
      </c>
      <c r="K5423" s="92" t="s">
        <v>6368</v>
      </c>
    </row>
    <row r="5424" spans="1:11" ht="15" x14ac:dyDescent="0.25">
      <c r="A5424" s="91">
        <v>1027073</v>
      </c>
      <c r="B5424" s="92" t="s">
        <v>10955</v>
      </c>
      <c r="C5424" s="92" t="s">
        <v>10956</v>
      </c>
      <c r="D5424" s="93" t="s">
        <v>275</v>
      </c>
      <c r="E5424" s="94">
        <v>33915</v>
      </c>
      <c r="F5424" s="94">
        <v>6483</v>
      </c>
      <c r="G5424" s="91">
        <v>518</v>
      </c>
      <c r="H5424" s="91">
        <v>2023</v>
      </c>
      <c r="I5424" s="91">
        <v>2020</v>
      </c>
      <c r="J5424" s="94">
        <v>5645</v>
      </c>
      <c r="K5424" s="92" t="s">
        <v>6368</v>
      </c>
    </row>
    <row r="5425" spans="1:11" ht="15" x14ac:dyDescent="0.25">
      <c r="A5425" s="91">
        <v>723072</v>
      </c>
      <c r="B5425" s="92" t="s">
        <v>10957</v>
      </c>
      <c r="C5425" s="92" t="s">
        <v>10958</v>
      </c>
      <c r="D5425" s="93" t="s">
        <v>275</v>
      </c>
      <c r="E5425" s="94">
        <v>6158</v>
      </c>
      <c r="F5425" s="94">
        <v>6483</v>
      </c>
      <c r="G5425" s="91">
        <v>1011</v>
      </c>
      <c r="H5425" s="91">
        <v>2020</v>
      </c>
      <c r="I5425" s="91">
        <v>2020</v>
      </c>
      <c r="J5425" s="94">
        <v>10254</v>
      </c>
      <c r="K5425" s="92" t="s">
        <v>6368</v>
      </c>
    </row>
    <row r="5426" spans="1:11" ht="15" x14ac:dyDescent="0.25">
      <c r="A5426" s="91">
        <v>601470</v>
      </c>
      <c r="B5426" s="92" t="s">
        <v>10959</v>
      </c>
      <c r="C5426" s="92" t="s">
        <v>10960</v>
      </c>
      <c r="D5426" s="93" t="s">
        <v>275</v>
      </c>
      <c r="E5426" s="94">
        <v>2462</v>
      </c>
      <c r="F5426" s="94">
        <v>6483</v>
      </c>
      <c r="G5426" s="91">
        <v>633</v>
      </c>
      <c r="H5426" s="91">
        <v>2021</v>
      </c>
      <c r="I5426" s="91">
        <v>2020</v>
      </c>
      <c r="J5426" s="94">
        <v>4097</v>
      </c>
      <c r="K5426" s="92" t="s">
        <v>6368</v>
      </c>
    </row>
    <row r="5427" spans="1:11" ht="15" x14ac:dyDescent="0.25">
      <c r="A5427" s="91">
        <v>474051</v>
      </c>
      <c r="B5427" s="92" t="s">
        <v>10961</v>
      </c>
      <c r="C5427" s="92" t="s">
        <v>10962</v>
      </c>
      <c r="D5427" s="93" t="s">
        <v>275</v>
      </c>
      <c r="E5427" s="94">
        <v>29999</v>
      </c>
      <c r="F5427" s="94">
        <v>6483</v>
      </c>
      <c r="G5427" s="91">
        <v>715</v>
      </c>
      <c r="H5427" s="91">
        <v>2018</v>
      </c>
      <c r="I5427" s="91">
        <v>2010</v>
      </c>
      <c r="J5427" s="94">
        <v>4993</v>
      </c>
      <c r="K5427" s="92" t="s">
        <v>6368</v>
      </c>
    </row>
    <row r="5428" spans="1:11" ht="15" x14ac:dyDescent="0.25">
      <c r="A5428" s="91">
        <v>238751</v>
      </c>
      <c r="B5428" s="92" t="s">
        <v>10963</v>
      </c>
      <c r="C5428" s="92" t="s">
        <v>10964</v>
      </c>
      <c r="D5428" s="93" t="s">
        <v>275</v>
      </c>
      <c r="E5428" s="94">
        <v>12982</v>
      </c>
      <c r="F5428" s="91" t="s">
        <v>10366</v>
      </c>
      <c r="G5428" s="91">
        <v>315</v>
      </c>
      <c r="H5428" s="91">
        <v>1989</v>
      </c>
      <c r="I5428" s="91">
        <v>1980</v>
      </c>
      <c r="J5428" s="94">
        <v>2158</v>
      </c>
      <c r="K5428" s="92" t="s">
        <v>6368</v>
      </c>
    </row>
    <row r="5429" spans="1:11" ht="15" x14ac:dyDescent="0.25">
      <c r="A5429" s="91">
        <v>34016</v>
      </c>
      <c r="B5429" s="92" t="s">
        <v>10965</v>
      </c>
      <c r="C5429" s="92" t="s">
        <v>10966</v>
      </c>
      <c r="D5429" s="93" t="s">
        <v>275</v>
      </c>
      <c r="E5429" s="94">
        <v>48398</v>
      </c>
      <c r="F5429" s="94">
        <v>6483</v>
      </c>
      <c r="G5429" s="91">
        <v>2225</v>
      </c>
      <c r="H5429" s="91">
        <v>2010</v>
      </c>
      <c r="I5429" s="91">
        <v>2010</v>
      </c>
      <c r="J5429" s="94">
        <v>8058</v>
      </c>
      <c r="K5429" s="92" t="s">
        <v>6368</v>
      </c>
    </row>
    <row r="5430" spans="1:11" ht="15" x14ac:dyDescent="0.25">
      <c r="A5430" s="91">
        <v>15373</v>
      </c>
      <c r="B5430" s="92" t="s">
        <v>10967</v>
      </c>
      <c r="C5430" s="92" t="s">
        <v>10968</v>
      </c>
      <c r="D5430" s="93" t="s">
        <v>275</v>
      </c>
      <c r="E5430" s="94">
        <v>37957</v>
      </c>
      <c r="F5430" s="94">
        <v>6483</v>
      </c>
      <c r="G5430" s="91">
        <v>1989</v>
      </c>
      <c r="H5430" s="91">
        <v>2008</v>
      </c>
      <c r="I5430" s="91">
        <v>2000</v>
      </c>
      <c r="J5430" s="94">
        <v>6319</v>
      </c>
      <c r="K5430" s="92" t="s">
        <v>6368</v>
      </c>
    </row>
    <row r="5431" spans="1:11" ht="15" x14ac:dyDescent="0.25">
      <c r="A5431" s="91">
        <v>9772</v>
      </c>
      <c r="B5431" s="92" t="s">
        <v>10969</v>
      </c>
      <c r="C5431" s="92" t="s">
        <v>10970</v>
      </c>
      <c r="D5431" s="93" t="s">
        <v>275</v>
      </c>
      <c r="E5431" s="94">
        <v>47008</v>
      </c>
      <c r="F5431" s="94">
        <v>6483</v>
      </c>
      <c r="G5431" s="91">
        <v>3121</v>
      </c>
      <c r="H5431" s="91">
        <v>1997</v>
      </c>
      <c r="I5431" s="91">
        <v>1990</v>
      </c>
      <c r="J5431" s="94">
        <v>7827</v>
      </c>
      <c r="K5431" s="92" t="s">
        <v>6368</v>
      </c>
    </row>
    <row r="5432" spans="1:11" ht="15" x14ac:dyDescent="0.25">
      <c r="A5432" s="91">
        <v>8954</v>
      </c>
      <c r="B5432" s="92" t="s">
        <v>10971</v>
      </c>
      <c r="C5432" s="92" t="s">
        <v>10972</v>
      </c>
      <c r="D5432" s="93" t="s">
        <v>275</v>
      </c>
      <c r="E5432" s="94">
        <v>13803</v>
      </c>
      <c r="F5432" s="94">
        <v>6483</v>
      </c>
      <c r="G5432" s="91">
        <v>394</v>
      </c>
      <c r="H5432" s="91">
        <v>2007</v>
      </c>
      <c r="I5432" s="91">
        <v>2000</v>
      </c>
      <c r="J5432" s="94">
        <v>2294</v>
      </c>
      <c r="K5432" s="92" t="s">
        <v>6368</v>
      </c>
    </row>
    <row r="5433" spans="1:11" ht="15" x14ac:dyDescent="0.25">
      <c r="A5433" s="91">
        <v>302</v>
      </c>
      <c r="B5433" s="92" t="s">
        <v>10973</v>
      </c>
      <c r="C5433" s="92" t="s">
        <v>10974</v>
      </c>
      <c r="D5433" s="93" t="s">
        <v>275</v>
      </c>
      <c r="E5433" s="94">
        <v>22845</v>
      </c>
      <c r="F5433" s="94">
        <v>6483</v>
      </c>
      <c r="G5433" s="91">
        <v>741</v>
      </c>
      <c r="H5433" s="91">
        <v>2003</v>
      </c>
      <c r="I5433" s="91">
        <v>2000</v>
      </c>
      <c r="J5433" s="94">
        <v>3801</v>
      </c>
      <c r="K5433" s="92" t="s">
        <v>6368</v>
      </c>
    </row>
    <row r="5434" spans="1:11" ht="15" x14ac:dyDescent="0.25">
      <c r="A5434" s="91">
        <v>554230</v>
      </c>
      <c r="B5434" s="92" t="s">
        <v>10975</v>
      </c>
      <c r="C5434" s="92" t="s">
        <v>10976</v>
      </c>
      <c r="D5434" s="93" t="s">
        <v>275</v>
      </c>
      <c r="E5434" s="94">
        <v>1924</v>
      </c>
      <c r="F5434" s="94">
        <v>6482</v>
      </c>
      <c r="G5434" s="91">
        <v>1033</v>
      </c>
      <c r="H5434" s="91">
        <v>2021</v>
      </c>
      <c r="I5434" s="91">
        <v>2020</v>
      </c>
      <c r="J5434" s="94">
        <v>32</v>
      </c>
      <c r="K5434" s="92" t="s">
        <v>6368</v>
      </c>
    </row>
    <row r="5435" spans="1:11" ht="15" x14ac:dyDescent="0.25">
      <c r="A5435" s="91">
        <v>199575</v>
      </c>
      <c r="B5435" s="92" t="s">
        <v>10977</v>
      </c>
      <c r="C5435" s="92" t="s">
        <v>10978</v>
      </c>
      <c r="D5435" s="93" t="s">
        <v>275</v>
      </c>
      <c r="E5435" s="94">
        <v>8221</v>
      </c>
      <c r="F5435" s="94">
        <v>6482</v>
      </c>
      <c r="G5435" s="91">
        <v>580</v>
      </c>
      <c r="H5435" s="91">
        <v>2014</v>
      </c>
      <c r="I5435" s="91">
        <v>2010</v>
      </c>
      <c r="J5435" s="94">
        <v>1364</v>
      </c>
      <c r="K5435" s="92" t="s">
        <v>6368</v>
      </c>
    </row>
    <row r="5436" spans="1:11" ht="15" x14ac:dyDescent="0.25">
      <c r="A5436" s="91">
        <v>59961</v>
      </c>
      <c r="B5436" s="92" t="s">
        <v>10979</v>
      </c>
      <c r="C5436" s="92" t="s">
        <v>10980</v>
      </c>
      <c r="D5436" s="93" t="s">
        <v>275</v>
      </c>
      <c r="E5436" s="94">
        <v>58621</v>
      </c>
      <c r="F5436" s="94">
        <v>6482</v>
      </c>
      <c r="G5436" s="91">
        <v>3743</v>
      </c>
      <c r="H5436" s="91">
        <v>2012</v>
      </c>
      <c r="I5436" s="91">
        <v>2010</v>
      </c>
      <c r="J5436" s="94">
        <v>9761</v>
      </c>
      <c r="K5436" s="92" t="s">
        <v>6368</v>
      </c>
    </row>
    <row r="5437" spans="1:11" ht="15" x14ac:dyDescent="0.25">
      <c r="A5437" s="91">
        <v>22972</v>
      </c>
      <c r="B5437" s="92" t="s">
        <v>10981</v>
      </c>
      <c r="C5437" s="92" t="s">
        <v>10982</v>
      </c>
      <c r="D5437" s="93" t="s">
        <v>275</v>
      </c>
      <c r="E5437" s="94">
        <v>63789</v>
      </c>
      <c r="F5437" s="94">
        <v>6482</v>
      </c>
      <c r="G5437" s="91">
        <v>2255</v>
      </c>
      <c r="H5437" s="91">
        <v>2010</v>
      </c>
      <c r="I5437" s="91">
        <v>2010</v>
      </c>
      <c r="J5437" s="94">
        <v>10622</v>
      </c>
      <c r="K5437" s="92" t="s">
        <v>6368</v>
      </c>
    </row>
    <row r="5438" spans="1:11" ht="15" x14ac:dyDescent="0.25">
      <c r="A5438" s="91">
        <v>10021</v>
      </c>
      <c r="B5438" s="92" t="s">
        <v>10983</v>
      </c>
      <c r="C5438" s="92" t="s">
        <v>10984</v>
      </c>
      <c r="D5438" s="93" t="s">
        <v>275</v>
      </c>
      <c r="E5438" s="94">
        <v>18958</v>
      </c>
      <c r="F5438" s="94">
        <v>6482</v>
      </c>
      <c r="G5438" s="91">
        <v>647</v>
      </c>
      <c r="H5438" s="91">
        <v>1987</v>
      </c>
      <c r="I5438" s="91">
        <v>1980</v>
      </c>
      <c r="J5438" s="94">
        <v>3153</v>
      </c>
      <c r="K5438" s="92" t="s">
        <v>6368</v>
      </c>
    </row>
    <row r="5439" spans="1:11" ht="15" x14ac:dyDescent="0.25">
      <c r="A5439" s="91">
        <v>1968</v>
      </c>
      <c r="B5439" s="92" t="s">
        <v>10985</v>
      </c>
      <c r="C5439" s="92" t="s">
        <v>10986</v>
      </c>
      <c r="D5439" s="93" t="s">
        <v>275</v>
      </c>
      <c r="E5439" s="94">
        <v>36659</v>
      </c>
      <c r="F5439" s="94">
        <v>6482</v>
      </c>
      <c r="G5439" s="91">
        <v>570</v>
      </c>
      <c r="H5439" s="91">
        <v>1997</v>
      </c>
      <c r="I5439" s="91">
        <v>1990</v>
      </c>
      <c r="J5439" s="94">
        <v>6102</v>
      </c>
      <c r="K5439" s="92" t="s">
        <v>6368</v>
      </c>
    </row>
    <row r="5440" spans="1:11" ht="15" x14ac:dyDescent="0.25">
      <c r="A5440" s="91">
        <v>622</v>
      </c>
      <c r="B5440" s="92" t="s">
        <v>10987</v>
      </c>
      <c r="C5440" s="92" t="s">
        <v>10988</v>
      </c>
      <c r="D5440" s="93" t="s">
        <v>275</v>
      </c>
      <c r="E5440" s="94">
        <v>85593</v>
      </c>
      <c r="F5440" s="94">
        <v>6482</v>
      </c>
      <c r="G5440" s="91">
        <v>3150</v>
      </c>
      <c r="H5440" s="91">
        <v>1999</v>
      </c>
      <c r="I5440" s="91">
        <v>1990</v>
      </c>
      <c r="J5440" s="94">
        <v>14255</v>
      </c>
      <c r="K5440" s="92" t="s">
        <v>6368</v>
      </c>
    </row>
    <row r="5441" spans="1:11" ht="15" x14ac:dyDescent="0.25">
      <c r="A5441" s="91">
        <v>452</v>
      </c>
      <c r="B5441" s="92" t="s">
        <v>10989</v>
      </c>
      <c r="C5441" s="92" t="s">
        <v>10990</v>
      </c>
      <c r="D5441" s="93" t="s">
        <v>275</v>
      </c>
      <c r="E5441" s="94">
        <v>22953</v>
      </c>
      <c r="F5441" s="94">
        <v>6482</v>
      </c>
      <c r="G5441" s="91">
        <v>616</v>
      </c>
      <c r="H5441" s="91">
        <v>1998</v>
      </c>
      <c r="I5441" s="91">
        <v>1990</v>
      </c>
      <c r="J5441" s="94">
        <v>3819</v>
      </c>
      <c r="K5441" s="92" t="s">
        <v>6368</v>
      </c>
    </row>
    <row r="5442" spans="1:11" ht="15" x14ac:dyDescent="0.25">
      <c r="A5442" s="91">
        <v>566454</v>
      </c>
      <c r="B5442" s="92" t="s">
        <v>10991</v>
      </c>
      <c r="C5442" s="92" t="s">
        <v>10992</v>
      </c>
      <c r="D5442" s="93" t="s">
        <v>275</v>
      </c>
      <c r="E5442" s="94">
        <v>17244</v>
      </c>
      <c r="F5442" s="94">
        <v>6481</v>
      </c>
      <c r="G5442" s="91">
        <v>459</v>
      </c>
      <c r="H5442" s="91">
        <v>2019</v>
      </c>
      <c r="I5442" s="91">
        <v>2010</v>
      </c>
      <c r="J5442" s="94">
        <v>2868</v>
      </c>
      <c r="K5442" s="92" t="s">
        <v>6368</v>
      </c>
    </row>
    <row r="5443" spans="1:11" ht="15" x14ac:dyDescent="0.25">
      <c r="A5443" s="91">
        <v>341174</v>
      </c>
      <c r="B5443" s="92" t="s">
        <v>10993</v>
      </c>
      <c r="C5443" s="92" t="s">
        <v>10994</v>
      </c>
      <c r="D5443" s="93" t="s">
        <v>275</v>
      </c>
      <c r="E5443" s="94">
        <v>104281</v>
      </c>
      <c r="F5443" s="94">
        <v>6481</v>
      </c>
      <c r="G5443" s="91">
        <v>7781</v>
      </c>
      <c r="H5443" s="91">
        <v>2017</v>
      </c>
      <c r="I5443" s="91">
        <v>2010</v>
      </c>
      <c r="J5443" s="94">
        <v>17368</v>
      </c>
      <c r="K5443" s="92" t="s">
        <v>6368</v>
      </c>
    </row>
    <row r="5444" spans="1:11" ht="15" x14ac:dyDescent="0.25">
      <c r="A5444" s="91">
        <v>18111</v>
      </c>
      <c r="B5444" s="92" t="s">
        <v>10995</v>
      </c>
      <c r="C5444" s="92" t="s">
        <v>10996</v>
      </c>
      <c r="D5444" s="93" t="s">
        <v>275</v>
      </c>
      <c r="E5444" s="94">
        <v>17262</v>
      </c>
      <c r="F5444" s="91" t="s">
        <v>10366</v>
      </c>
      <c r="G5444" s="91">
        <v>469</v>
      </c>
      <c r="H5444" s="91">
        <v>1990</v>
      </c>
      <c r="I5444" s="91">
        <v>1990</v>
      </c>
      <c r="J5444" s="94">
        <v>2871</v>
      </c>
      <c r="K5444" s="92" t="s">
        <v>6368</v>
      </c>
    </row>
    <row r="5445" spans="1:11" ht="15" x14ac:dyDescent="0.25">
      <c r="A5445" s="91">
        <v>8194</v>
      </c>
      <c r="B5445" s="92" t="s">
        <v>10997</v>
      </c>
      <c r="C5445" s="92" t="s">
        <v>10998</v>
      </c>
      <c r="D5445" s="93" t="s">
        <v>275</v>
      </c>
      <c r="E5445" s="94">
        <v>15514</v>
      </c>
      <c r="F5445" s="94">
        <v>6481</v>
      </c>
      <c r="G5445" s="91">
        <v>316</v>
      </c>
      <c r="H5445" s="91">
        <v>2006</v>
      </c>
      <c r="I5445" s="91">
        <v>2000</v>
      </c>
      <c r="J5445" s="94">
        <v>258</v>
      </c>
      <c r="K5445" s="92" t="s">
        <v>6368</v>
      </c>
    </row>
    <row r="5446" spans="1:11" ht="15" x14ac:dyDescent="0.25">
      <c r="A5446" s="91">
        <v>807356</v>
      </c>
      <c r="B5446" s="92" t="s">
        <v>10999</v>
      </c>
      <c r="C5446" s="92" t="s">
        <v>11000</v>
      </c>
      <c r="D5446" s="93" t="s">
        <v>275</v>
      </c>
      <c r="E5446" s="94">
        <v>56236</v>
      </c>
      <c r="F5446" s="91" t="s">
        <v>11001</v>
      </c>
      <c r="G5446" s="91">
        <v>1050</v>
      </c>
      <c r="H5446" s="91">
        <v>2022</v>
      </c>
      <c r="I5446" s="91">
        <v>2020</v>
      </c>
      <c r="J5446" s="94">
        <v>9364</v>
      </c>
      <c r="K5446" s="92" t="s">
        <v>6368</v>
      </c>
    </row>
    <row r="5447" spans="1:11" ht="15" x14ac:dyDescent="0.25">
      <c r="A5447" s="91">
        <v>409421</v>
      </c>
      <c r="B5447" s="92" t="s">
        <v>11002</v>
      </c>
      <c r="C5447" s="92" t="s">
        <v>11003</v>
      </c>
      <c r="D5447" s="93" t="s">
        <v>275</v>
      </c>
      <c r="E5447" s="94">
        <v>18215</v>
      </c>
      <c r="F5447" s="91" t="s">
        <v>11001</v>
      </c>
      <c r="G5447" s="91">
        <v>326</v>
      </c>
      <c r="H5447" s="91">
        <v>2017</v>
      </c>
      <c r="I5447" s="91">
        <v>2010</v>
      </c>
      <c r="J5447" s="94">
        <v>303</v>
      </c>
      <c r="K5447" s="92" t="s">
        <v>6368</v>
      </c>
    </row>
    <row r="5448" spans="1:11" ht="15" x14ac:dyDescent="0.25">
      <c r="A5448" s="91">
        <v>335051</v>
      </c>
      <c r="B5448" s="92" t="s">
        <v>11004</v>
      </c>
      <c r="C5448" s="92" t="s">
        <v>11005</v>
      </c>
      <c r="D5448" s="93" t="s">
        <v>275</v>
      </c>
      <c r="E5448" s="94">
        <v>21218</v>
      </c>
      <c r="F5448" s="91" t="s">
        <v>11001</v>
      </c>
      <c r="G5448" s="91">
        <v>609</v>
      </c>
      <c r="H5448" s="91">
        <v>2015</v>
      </c>
      <c r="I5448" s="91">
        <v>2010</v>
      </c>
      <c r="J5448" s="94">
        <v>353</v>
      </c>
      <c r="K5448" s="92" t="s">
        <v>6368</v>
      </c>
    </row>
    <row r="5449" spans="1:11" ht="15" x14ac:dyDescent="0.25">
      <c r="A5449" s="91">
        <v>227700</v>
      </c>
      <c r="B5449" s="92" t="s">
        <v>9024</v>
      </c>
      <c r="C5449" s="92" t="s">
        <v>11006</v>
      </c>
      <c r="D5449" s="93" t="s">
        <v>275</v>
      </c>
      <c r="E5449" s="94">
        <v>32069</v>
      </c>
      <c r="F5449" s="91" t="s">
        <v>11001</v>
      </c>
      <c r="G5449" s="91">
        <v>682</v>
      </c>
      <c r="H5449" s="91">
        <v>2013</v>
      </c>
      <c r="I5449" s="91">
        <v>2010</v>
      </c>
      <c r="J5449" s="94">
        <v>5338</v>
      </c>
      <c r="K5449" s="92" t="s">
        <v>6368</v>
      </c>
    </row>
    <row r="5450" spans="1:11" ht="15" x14ac:dyDescent="0.25">
      <c r="A5450" s="91">
        <v>10278</v>
      </c>
      <c r="B5450" s="92" t="s">
        <v>11007</v>
      </c>
      <c r="C5450" s="92" t="s">
        <v>11008</v>
      </c>
      <c r="D5450" s="93" t="s">
        <v>275</v>
      </c>
      <c r="E5450" s="94">
        <v>23497</v>
      </c>
      <c r="F5450" s="91" t="s">
        <v>11001</v>
      </c>
      <c r="G5450" s="91">
        <v>302</v>
      </c>
      <c r="H5450" s="91">
        <v>1998</v>
      </c>
      <c r="I5450" s="91">
        <v>1990</v>
      </c>
      <c r="J5450" s="94">
        <v>391</v>
      </c>
      <c r="K5450" s="92" t="s">
        <v>6368</v>
      </c>
    </row>
    <row r="5451" spans="1:11" ht="15" x14ac:dyDescent="0.25">
      <c r="A5451" s="91">
        <v>574982</v>
      </c>
      <c r="B5451" s="92" t="s">
        <v>11009</v>
      </c>
      <c r="C5451" s="92" t="s">
        <v>11010</v>
      </c>
      <c r="D5451" s="93" t="s">
        <v>275</v>
      </c>
      <c r="E5451" s="94">
        <v>42161</v>
      </c>
      <c r="F5451" s="94">
        <v>6479</v>
      </c>
      <c r="G5451" s="91">
        <v>534</v>
      </c>
      <c r="H5451" s="91">
        <v>2019</v>
      </c>
      <c r="I5451" s="91">
        <v>2010</v>
      </c>
      <c r="J5451" s="94">
        <v>7019</v>
      </c>
      <c r="K5451" s="92" t="s">
        <v>6368</v>
      </c>
    </row>
    <row r="5452" spans="1:11" ht="15" x14ac:dyDescent="0.25">
      <c r="A5452" s="91">
        <v>14462</v>
      </c>
      <c r="B5452" s="92" t="s">
        <v>2578</v>
      </c>
      <c r="C5452" s="92" t="s">
        <v>11011</v>
      </c>
      <c r="D5452" s="93" t="s">
        <v>275</v>
      </c>
      <c r="E5452" s="94">
        <v>43232</v>
      </c>
      <c r="F5452" s="94">
        <v>6479</v>
      </c>
      <c r="G5452" s="91">
        <v>1633</v>
      </c>
      <c r="H5452" s="91">
        <v>2004</v>
      </c>
      <c r="I5452" s="91">
        <v>2000</v>
      </c>
      <c r="J5452" s="94">
        <v>7197</v>
      </c>
      <c r="K5452" s="92" t="s">
        <v>6368</v>
      </c>
    </row>
    <row r="5453" spans="1:11" ht="15" x14ac:dyDescent="0.25">
      <c r="A5453" s="91">
        <v>10347</v>
      </c>
      <c r="B5453" s="92" t="s">
        <v>11012</v>
      </c>
      <c r="C5453" s="92" t="s">
        <v>11013</v>
      </c>
      <c r="D5453" s="93" t="s">
        <v>275</v>
      </c>
      <c r="E5453" s="94">
        <v>29653</v>
      </c>
      <c r="F5453" s="94">
        <v>6479</v>
      </c>
      <c r="G5453" s="91">
        <v>531</v>
      </c>
      <c r="H5453" s="91">
        <v>1997</v>
      </c>
      <c r="I5453" s="91">
        <v>1990</v>
      </c>
      <c r="J5453" s="94">
        <v>4935</v>
      </c>
      <c r="K5453" s="92" t="s">
        <v>6368</v>
      </c>
    </row>
    <row r="5454" spans="1:11" ht="15" x14ac:dyDescent="0.25">
      <c r="A5454" s="91">
        <v>654028</v>
      </c>
      <c r="B5454" s="92" t="s">
        <v>11014</v>
      </c>
      <c r="C5454" s="92" t="s">
        <v>11015</v>
      </c>
      <c r="D5454" s="93" t="s">
        <v>275</v>
      </c>
      <c r="E5454" s="94">
        <v>40828</v>
      </c>
      <c r="F5454" s="94">
        <v>6478</v>
      </c>
      <c r="G5454" s="91">
        <v>1094</v>
      </c>
      <c r="H5454" s="91">
        <v>2020</v>
      </c>
      <c r="I5454" s="91">
        <v>2020</v>
      </c>
      <c r="J5454" s="94">
        <v>6797</v>
      </c>
      <c r="K5454" s="92" t="s">
        <v>6368</v>
      </c>
    </row>
    <row r="5455" spans="1:11" ht="15" x14ac:dyDescent="0.25">
      <c r="A5455" s="91">
        <v>446791</v>
      </c>
      <c r="B5455" s="92" t="s">
        <v>11016</v>
      </c>
      <c r="C5455" s="92" t="s">
        <v>11017</v>
      </c>
      <c r="D5455" s="93" t="s">
        <v>275</v>
      </c>
      <c r="E5455" s="94">
        <v>31516</v>
      </c>
      <c r="F5455" s="91" t="s">
        <v>10366</v>
      </c>
      <c r="G5455" s="91">
        <v>2320</v>
      </c>
      <c r="H5455" s="91">
        <v>2017</v>
      </c>
      <c r="I5455" s="91">
        <v>2010</v>
      </c>
      <c r="J5455" s="94">
        <v>5245</v>
      </c>
      <c r="K5455" s="92" t="s">
        <v>6368</v>
      </c>
    </row>
    <row r="5456" spans="1:11" ht="15" x14ac:dyDescent="0.25">
      <c r="A5456" s="91">
        <v>280996</v>
      </c>
      <c r="B5456" s="92" t="s">
        <v>11018</v>
      </c>
      <c r="C5456" s="92" t="s">
        <v>11019</v>
      </c>
      <c r="D5456" s="93" t="s">
        <v>275</v>
      </c>
      <c r="E5456" s="94">
        <v>32916</v>
      </c>
      <c r="F5456" s="91" t="s">
        <v>10366</v>
      </c>
      <c r="G5456" s="91">
        <v>1897</v>
      </c>
      <c r="H5456" s="91">
        <v>2015</v>
      </c>
      <c r="I5456" s="91">
        <v>2010</v>
      </c>
      <c r="J5456" s="94">
        <v>5479</v>
      </c>
      <c r="K5456" s="92" t="s">
        <v>6368</v>
      </c>
    </row>
    <row r="5457" spans="1:11" ht="15" x14ac:dyDescent="0.25">
      <c r="A5457" s="91">
        <v>752623</v>
      </c>
      <c r="B5457" s="92" t="s">
        <v>11020</v>
      </c>
      <c r="C5457" s="92" t="s">
        <v>11021</v>
      </c>
      <c r="D5457" s="93" t="s">
        <v>275</v>
      </c>
      <c r="E5457" s="94">
        <v>90337</v>
      </c>
      <c r="F5457" s="94">
        <v>6477</v>
      </c>
      <c r="G5457" s="91">
        <v>3768</v>
      </c>
      <c r="H5457" s="91">
        <v>2022</v>
      </c>
      <c r="I5457" s="91">
        <v>2020</v>
      </c>
      <c r="J5457" s="94">
        <v>15045</v>
      </c>
      <c r="K5457" s="92" t="s">
        <v>6368</v>
      </c>
    </row>
    <row r="5458" spans="1:11" ht="15" x14ac:dyDescent="0.25">
      <c r="A5458" s="91">
        <v>492282</v>
      </c>
      <c r="B5458" s="92" t="s">
        <v>11022</v>
      </c>
      <c r="C5458" s="92" t="s">
        <v>11023</v>
      </c>
      <c r="D5458" s="93" t="s">
        <v>275</v>
      </c>
      <c r="E5458" s="94">
        <v>21612</v>
      </c>
      <c r="F5458" s="94">
        <v>6477</v>
      </c>
      <c r="G5458" s="91">
        <v>921</v>
      </c>
      <c r="H5458" s="91">
        <v>2017</v>
      </c>
      <c r="I5458" s="91">
        <v>2010</v>
      </c>
      <c r="J5458" s="94">
        <v>3595</v>
      </c>
      <c r="K5458" s="92" t="s">
        <v>6368</v>
      </c>
    </row>
    <row r="5459" spans="1:11" ht="15" x14ac:dyDescent="0.25">
      <c r="A5459" s="91">
        <v>205022</v>
      </c>
      <c r="B5459" s="92" t="s">
        <v>11024</v>
      </c>
      <c r="C5459" s="92" t="s">
        <v>11025</v>
      </c>
      <c r="D5459" s="93" t="s">
        <v>275</v>
      </c>
      <c r="E5459" s="94">
        <v>17098</v>
      </c>
      <c r="F5459" s="91" t="s">
        <v>10366</v>
      </c>
      <c r="G5459" s="91">
        <v>346</v>
      </c>
      <c r="H5459" s="91">
        <v>2013</v>
      </c>
      <c r="I5459" s="91">
        <v>2010</v>
      </c>
      <c r="J5459" s="94">
        <v>2843</v>
      </c>
      <c r="K5459" s="92" t="s">
        <v>6368</v>
      </c>
    </row>
    <row r="5460" spans="1:11" ht="15" x14ac:dyDescent="0.25">
      <c r="A5460" s="91">
        <v>20726</v>
      </c>
      <c r="B5460" s="92" t="s">
        <v>11026</v>
      </c>
      <c r="C5460" s="92" t="s">
        <v>11027</v>
      </c>
      <c r="D5460" s="93" t="s">
        <v>275</v>
      </c>
      <c r="E5460" s="94">
        <v>13199</v>
      </c>
      <c r="F5460" s="91" t="s">
        <v>10366</v>
      </c>
      <c r="G5460" s="91">
        <v>443</v>
      </c>
      <c r="H5460" s="91">
        <v>1994</v>
      </c>
      <c r="I5460" s="91">
        <v>1990</v>
      </c>
      <c r="J5460" s="94">
        <v>2194</v>
      </c>
      <c r="K5460" s="92" t="s">
        <v>6368</v>
      </c>
    </row>
    <row r="5461" spans="1:11" ht="15" x14ac:dyDescent="0.25">
      <c r="A5461" s="91">
        <v>11980</v>
      </c>
      <c r="B5461" s="92" t="s">
        <v>11028</v>
      </c>
      <c r="C5461" s="92" t="s">
        <v>11029</v>
      </c>
      <c r="D5461" s="93" t="s">
        <v>275</v>
      </c>
      <c r="E5461" s="94">
        <v>23994</v>
      </c>
      <c r="F5461" s="94">
        <v>6477</v>
      </c>
      <c r="G5461" s="91">
        <v>523</v>
      </c>
      <c r="H5461" s="91">
        <v>1995</v>
      </c>
      <c r="I5461" s="91">
        <v>1990</v>
      </c>
      <c r="J5461" s="94">
        <v>3992</v>
      </c>
      <c r="K5461" s="92" t="s">
        <v>6368</v>
      </c>
    </row>
    <row r="5462" spans="1:11" ht="15" x14ac:dyDescent="0.25">
      <c r="A5462" s="91">
        <v>57825</v>
      </c>
      <c r="B5462" s="92" t="s">
        <v>11030</v>
      </c>
      <c r="C5462" s="92" t="s">
        <v>11031</v>
      </c>
      <c r="D5462" s="93" t="s">
        <v>275</v>
      </c>
      <c r="E5462" s="94">
        <v>20352</v>
      </c>
      <c r="F5462" s="94">
        <v>6471</v>
      </c>
      <c r="G5462" s="91">
        <v>390</v>
      </c>
      <c r="H5462" s="91">
        <v>2004</v>
      </c>
      <c r="I5462" s="91">
        <v>2000</v>
      </c>
      <c r="J5462" s="94">
        <v>3386</v>
      </c>
      <c r="K5462" s="92" t="s">
        <v>6368</v>
      </c>
    </row>
    <row r="5463" spans="1:11" ht="15" x14ac:dyDescent="0.25">
      <c r="A5463" s="91">
        <v>20726</v>
      </c>
      <c r="B5463" s="92" t="s">
        <v>11026</v>
      </c>
      <c r="C5463" s="92" t="s">
        <v>11027</v>
      </c>
      <c r="D5463" s="93" t="s">
        <v>275</v>
      </c>
      <c r="E5463" s="94">
        <v>13199</v>
      </c>
      <c r="F5463" s="91" t="s">
        <v>10366</v>
      </c>
      <c r="G5463" s="91">
        <v>443</v>
      </c>
      <c r="H5463" s="91">
        <v>1994</v>
      </c>
      <c r="I5463" s="91">
        <v>1990</v>
      </c>
      <c r="J5463" s="94">
        <v>2194</v>
      </c>
      <c r="K5463" s="92" t="s">
        <v>6368</v>
      </c>
    </row>
    <row r="5464" spans="1:11" ht="15" x14ac:dyDescent="0.25">
      <c r="A5464" s="91">
        <v>11980</v>
      </c>
      <c r="B5464" s="92" t="s">
        <v>11028</v>
      </c>
      <c r="C5464" s="92" t="s">
        <v>11029</v>
      </c>
      <c r="D5464" s="93" t="s">
        <v>275</v>
      </c>
      <c r="E5464" s="94">
        <v>23994</v>
      </c>
      <c r="F5464" s="94">
        <v>6477</v>
      </c>
      <c r="G5464" s="91">
        <v>523</v>
      </c>
      <c r="H5464" s="91">
        <v>1995</v>
      </c>
      <c r="I5464" s="91">
        <v>1990</v>
      </c>
      <c r="J5464" s="94">
        <v>3992</v>
      </c>
      <c r="K5464" s="92" t="s">
        <v>6368</v>
      </c>
    </row>
    <row r="5465" spans="1:11" ht="15" x14ac:dyDescent="0.25">
      <c r="A5465" s="91">
        <v>9618</v>
      </c>
      <c r="B5465" s="92" t="s">
        <v>11032</v>
      </c>
      <c r="C5465" s="92" t="s">
        <v>11033</v>
      </c>
      <c r="D5465" s="93" t="s">
        <v>275</v>
      </c>
      <c r="E5465" s="94">
        <v>31962</v>
      </c>
      <c r="F5465" s="94">
        <v>6477</v>
      </c>
      <c r="G5465" s="91">
        <v>2012</v>
      </c>
      <c r="H5465" s="91">
        <v>1989</v>
      </c>
      <c r="I5465" s="91">
        <v>1980</v>
      </c>
      <c r="J5465" s="94">
        <v>532</v>
      </c>
      <c r="K5465" s="92" t="s">
        <v>6368</v>
      </c>
    </row>
    <row r="5466" spans="1:11" ht="15" x14ac:dyDescent="0.25">
      <c r="A5466" s="91">
        <v>13573</v>
      </c>
      <c r="B5466" s="92" t="s">
        <v>11034</v>
      </c>
      <c r="C5466" s="92" t="s">
        <v>11035</v>
      </c>
      <c r="D5466" s="93" t="s">
        <v>275</v>
      </c>
      <c r="E5466" s="94">
        <v>10407</v>
      </c>
      <c r="F5466" s="91" t="s">
        <v>10366</v>
      </c>
      <c r="G5466" s="91">
        <v>326</v>
      </c>
      <c r="H5466" s="91">
        <v>2003</v>
      </c>
      <c r="I5466" s="91">
        <v>2000</v>
      </c>
      <c r="J5466" s="94">
        <v>1729</v>
      </c>
      <c r="K5466" s="92" t="s">
        <v>6368</v>
      </c>
    </row>
    <row r="5467" spans="1:11" ht="15" x14ac:dyDescent="0.25">
      <c r="A5467" s="91">
        <v>1035048</v>
      </c>
      <c r="B5467" s="92" t="s">
        <v>11036</v>
      </c>
      <c r="C5467" s="92" t="s">
        <v>11037</v>
      </c>
      <c r="D5467" s="93" t="s">
        <v>275</v>
      </c>
      <c r="E5467" s="94">
        <v>15348</v>
      </c>
      <c r="F5467" s="94">
        <v>6469</v>
      </c>
      <c r="G5467" s="91">
        <v>799</v>
      </c>
      <c r="H5467" s="91">
        <v>2024</v>
      </c>
      <c r="I5467" s="91">
        <v>2020</v>
      </c>
      <c r="J5467" s="94">
        <v>25565</v>
      </c>
      <c r="K5467" s="92" t="s">
        <v>6368</v>
      </c>
    </row>
    <row r="5468" spans="1:11" ht="15" x14ac:dyDescent="0.25">
      <c r="A5468" s="91">
        <v>739405</v>
      </c>
      <c r="B5468" s="92" t="s">
        <v>11038</v>
      </c>
      <c r="C5468" s="92" t="s">
        <v>11039</v>
      </c>
      <c r="D5468" s="93" t="s">
        <v>275</v>
      </c>
      <c r="E5468" s="94">
        <v>97888</v>
      </c>
      <c r="F5468" s="94">
        <v>6475</v>
      </c>
      <c r="G5468" s="91">
        <v>1728</v>
      </c>
      <c r="H5468" s="91">
        <v>2023</v>
      </c>
      <c r="I5468" s="91">
        <v>2020</v>
      </c>
      <c r="J5468" s="94">
        <v>16303</v>
      </c>
      <c r="K5468" s="92" t="s">
        <v>6368</v>
      </c>
    </row>
    <row r="5469" spans="1:11" ht="15" x14ac:dyDescent="0.25">
      <c r="A5469" s="91">
        <v>18585</v>
      </c>
      <c r="B5469" s="92" t="s">
        <v>11040</v>
      </c>
      <c r="C5469" s="92" t="s">
        <v>11041</v>
      </c>
      <c r="D5469" s="93" t="s">
        <v>275</v>
      </c>
      <c r="E5469" s="94">
        <v>9235</v>
      </c>
      <c r="F5469" s="91" t="s">
        <v>10366</v>
      </c>
      <c r="G5469" s="91">
        <v>343</v>
      </c>
      <c r="H5469" s="91">
        <v>2008</v>
      </c>
      <c r="I5469" s="91">
        <v>2000</v>
      </c>
      <c r="J5469" s="94">
        <v>1533</v>
      </c>
      <c r="K5469" s="92" t="s">
        <v>6368</v>
      </c>
    </row>
    <row r="5470" spans="1:11" ht="15" x14ac:dyDescent="0.25">
      <c r="A5470" s="91">
        <v>16690</v>
      </c>
      <c r="B5470" s="92" t="s">
        <v>11042</v>
      </c>
      <c r="C5470" s="92" t="s">
        <v>11043</v>
      </c>
      <c r="D5470" s="93" t="s">
        <v>275</v>
      </c>
      <c r="E5470" s="94">
        <v>6295</v>
      </c>
      <c r="F5470" s="91" t="s">
        <v>10366</v>
      </c>
      <c r="G5470" s="91">
        <v>2354</v>
      </c>
      <c r="H5470" s="91">
        <v>2002</v>
      </c>
      <c r="I5470" s="91">
        <v>2000</v>
      </c>
      <c r="J5470" s="94">
        <v>10483</v>
      </c>
      <c r="K5470" s="92" t="s">
        <v>6368</v>
      </c>
    </row>
    <row r="5471" spans="1:11" ht="15" x14ac:dyDescent="0.25">
      <c r="A5471" s="91">
        <v>13027</v>
      </c>
      <c r="B5471" s="92" t="s">
        <v>11044</v>
      </c>
      <c r="C5471" s="92" t="s">
        <v>11045</v>
      </c>
      <c r="D5471" s="93" t="s">
        <v>275</v>
      </c>
      <c r="E5471" s="94">
        <v>74042</v>
      </c>
      <c r="F5471" s="94">
        <v>6475</v>
      </c>
      <c r="G5471" s="91">
        <v>2957</v>
      </c>
      <c r="H5471" s="91">
        <v>2008</v>
      </c>
      <c r="I5471" s="91">
        <v>2000</v>
      </c>
      <c r="J5471" s="94">
        <v>1233</v>
      </c>
      <c r="K5471" s="92" t="s">
        <v>6368</v>
      </c>
    </row>
    <row r="5472" spans="1:11" ht="15" x14ac:dyDescent="0.25">
      <c r="A5472" s="91">
        <v>9404</v>
      </c>
      <c r="B5472" s="92" t="s">
        <v>11046</v>
      </c>
      <c r="C5472" s="92" t="s">
        <v>11047</v>
      </c>
      <c r="D5472" s="93" t="s">
        <v>275</v>
      </c>
      <c r="E5472" s="94">
        <v>71083</v>
      </c>
      <c r="F5472" s="91" t="s">
        <v>10366</v>
      </c>
      <c r="G5472" s="91">
        <v>507</v>
      </c>
      <c r="H5472" s="91">
        <v>1996</v>
      </c>
      <c r="I5472" s="91">
        <v>1990</v>
      </c>
      <c r="J5472" s="94">
        <v>11837</v>
      </c>
      <c r="K5472" s="92" t="s">
        <v>6368</v>
      </c>
    </row>
    <row r="5473" spans="1:11" ht="15" x14ac:dyDescent="0.25">
      <c r="A5473" s="91">
        <v>649609</v>
      </c>
      <c r="B5473" s="92" t="s">
        <v>11048</v>
      </c>
      <c r="C5473" s="92" t="s">
        <v>11049</v>
      </c>
      <c r="D5473" s="93" t="s">
        <v>275</v>
      </c>
      <c r="E5473" s="94">
        <v>51966</v>
      </c>
      <c r="F5473" s="94">
        <v>6474</v>
      </c>
      <c r="G5473" s="91">
        <v>1947</v>
      </c>
      <c r="H5473" s="91">
        <v>2023</v>
      </c>
      <c r="I5473" s="91">
        <v>2020</v>
      </c>
      <c r="J5473" s="94">
        <v>8653</v>
      </c>
      <c r="K5473" s="92" t="s">
        <v>6368</v>
      </c>
    </row>
    <row r="5474" spans="1:11" ht="15" x14ac:dyDescent="0.25">
      <c r="A5474" s="91">
        <v>266285</v>
      </c>
      <c r="B5474" s="92" t="s">
        <v>11050</v>
      </c>
      <c r="C5474" s="92" t="s">
        <v>11051</v>
      </c>
      <c r="D5474" s="93" t="s">
        <v>275</v>
      </c>
      <c r="E5474" s="91">
        <v>3</v>
      </c>
      <c r="F5474" s="94">
        <v>6474</v>
      </c>
      <c r="G5474" s="91">
        <v>892</v>
      </c>
      <c r="H5474" s="91">
        <v>2014</v>
      </c>
      <c r="I5474" s="91">
        <v>2010</v>
      </c>
      <c r="J5474" s="94">
        <v>4993</v>
      </c>
      <c r="K5474" s="92" t="s">
        <v>6368</v>
      </c>
    </row>
    <row r="5475" spans="1:11" ht="15" x14ac:dyDescent="0.25">
      <c r="A5475" s="91">
        <v>9294</v>
      </c>
      <c r="B5475" s="92" t="s">
        <v>11052</v>
      </c>
      <c r="C5475" s="92" t="s">
        <v>11053</v>
      </c>
      <c r="D5475" s="93" t="s">
        <v>275</v>
      </c>
      <c r="E5475" s="94">
        <v>50755</v>
      </c>
      <c r="F5475" s="94">
        <v>6477</v>
      </c>
      <c r="G5475" s="91">
        <v>1232</v>
      </c>
      <c r="H5475" s="91">
        <v>1996</v>
      </c>
      <c r="I5475" s="91">
        <v>1990</v>
      </c>
      <c r="J5475" s="94">
        <v>8451</v>
      </c>
      <c r="K5475" s="92" t="s">
        <v>6368</v>
      </c>
    </row>
    <row r="5476" spans="1:11" ht="15" x14ac:dyDescent="0.25">
      <c r="A5476" s="91">
        <v>8922</v>
      </c>
      <c r="B5476" s="92" t="s">
        <v>11054</v>
      </c>
      <c r="C5476" s="92" t="s">
        <v>11055</v>
      </c>
      <c r="D5476" s="93" t="s">
        <v>275</v>
      </c>
      <c r="E5476" s="94">
        <v>59172</v>
      </c>
      <c r="F5476" s="94">
        <v>6474</v>
      </c>
      <c r="G5476" s="91">
        <v>3117</v>
      </c>
      <c r="H5476" s="91">
        <v>2001</v>
      </c>
      <c r="I5476" s="91">
        <v>2000</v>
      </c>
      <c r="J5476" s="94">
        <v>9853</v>
      </c>
      <c r="K5476" s="92" t="s">
        <v>6368</v>
      </c>
    </row>
    <row r="5477" spans="1:11" ht="15" x14ac:dyDescent="0.25">
      <c r="A5477" s="91">
        <v>2046</v>
      </c>
      <c r="B5477" s="92" t="s">
        <v>9143</v>
      </c>
      <c r="C5477" s="92" t="s">
        <v>11056</v>
      </c>
      <c r="D5477" s="93" t="s">
        <v>275</v>
      </c>
      <c r="E5477" s="94">
        <v>60212</v>
      </c>
      <c r="F5477" s="94">
        <v>6476</v>
      </c>
      <c r="G5477" s="91">
        <v>1288</v>
      </c>
      <c r="H5477" s="91">
        <v>2000</v>
      </c>
      <c r="I5477" s="91">
        <v>2000</v>
      </c>
      <c r="J5477" s="94">
        <v>10026</v>
      </c>
      <c r="K5477" s="92" t="s">
        <v>6368</v>
      </c>
    </row>
    <row r="5478" spans="1:11" ht="15" x14ac:dyDescent="0.25">
      <c r="A5478" s="91">
        <v>38363</v>
      </c>
      <c r="B5478" s="92" t="s">
        <v>11057</v>
      </c>
      <c r="C5478" s="92" t="s">
        <v>11058</v>
      </c>
      <c r="D5478" s="93" t="s">
        <v>275</v>
      </c>
      <c r="E5478" s="94">
        <v>25452</v>
      </c>
      <c r="F5478" s="91" t="s">
        <v>11059</v>
      </c>
      <c r="G5478" s="91">
        <v>812</v>
      </c>
      <c r="H5478" s="91">
        <v>2010</v>
      </c>
      <c r="I5478" s="91">
        <v>2010</v>
      </c>
      <c r="J5478" s="94">
        <v>4235</v>
      </c>
      <c r="K5478" s="92" t="s">
        <v>6368</v>
      </c>
    </row>
    <row r="5479" spans="1:11" ht="15" x14ac:dyDescent="0.25">
      <c r="A5479" s="91">
        <v>10806</v>
      </c>
      <c r="B5479" s="92" t="s">
        <v>11060</v>
      </c>
      <c r="C5479" s="92" t="s">
        <v>11061</v>
      </c>
      <c r="D5479" s="93" t="s">
        <v>275</v>
      </c>
      <c r="E5479" s="94">
        <v>19526</v>
      </c>
      <c r="F5479" s="94">
        <v>6473</v>
      </c>
      <c r="G5479" s="91">
        <v>708</v>
      </c>
      <c r="H5479" s="91">
        <v>1997</v>
      </c>
      <c r="I5479" s="91">
        <v>1990</v>
      </c>
      <c r="J5479" s="94">
        <v>3248</v>
      </c>
      <c r="K5479" s="92" t="s">
        <v>6368</v>
      </c>
    </row>
    <row r="5480" spans="1:11" ht="15" x14ac:dyDescent="0.25">
      <c r="A5480" s="91">
        <v>1125899</v>
      </c>
      <c r="B5480" s="92" t="s">
        <v>11062</v>
      </c>
      <c r="C5480" s="92" t="s">
        <v>11063</v>
      </c>
      <c r="D5480" s="93" t="s">
        <v>275</v>
      </c>
      <c r="E5480" s="94">
        <v>132048</v>
      </c>
      <c r="F5480" s="91" t="s">
        <v>10366</v>
      </c>
      <c r="G5480" s="91">
        <v>321</v>
      </c>
      <c r="H5480" s="91">
        <v>2025</v>
      </c>
      <c r="I5480" s="91">
        <v>2020</v>
      </c>
      <c r="J5480" s="94">
        <v>21994</v>
      </c>
      <c r="K5480" s="92" t="s">
        <v>6368</v>
      </c>
    </row>
    <row r="5481" spans="1:11" ht="15" x14ac:dyDescent="0.25">
      <c r="A5481" s="91">
        <v>540901</v>
      </c>
      <c r="B5481" s="92" t="s">
        <v>11064</v>
      </c>
      <c r="C5481" s="92" t="s">
        <v>11065</v>
      </c>
      <c r="D5481" s="93" t="s">
        <v>275</v>
      </c>
      <c r="E5481" s="94">
        <v>47221</v>
      </c>
      <c r="F5481" s="94">
        <v>6472</v>
      </c>
      <c r="G5481" s="91">
        <v>3007</v>
      </c>
      <c r="H5481" s="91">
        <v>2019</v>
      </c>
      <c r="I5481" s="91">
        <v>2010</v>
      </c>
      <c r="J5481" s="94">
        <v>7862</v>
      </c>
      <c r="K5481" s="92" t="s">
        <v>6368</v>
      </c>
    </row>
    <row r="5482" spans="1:11" ht="15" x14ac:dyDescent="0.25">
      <c r="A5482" s="91">
        <v>8512</v>
      </c>
      <c r="B5482" s="92" t="s">
        <v>11066</v>
      </c>
      <c r="C5482" s="92" t="s">
        <v>11067</v>
      </c>
      <c r="D5482" s="93" t="s">
        <v>275</v>
      </c>
      <c r="E5482" s="94">
        <v>12746</v>
      </c>
      <c r="F5482" s="94">
        <v>6472</v>
      </c>
      <c r="G5482" s="91">
        <v>430</v>
      </c>
      <c r="H5482" s="91">
        <v>1995</v>
      </c>
      <c r="I5482" s="91">
        <v>1990</v>
      </c>
      <c r="J5482" s="94">
        <v>2118</v>
      </c>
      <c r="K5482" s="92" t="s">
        <v>6368</v>
      </c>
    </row>
    <row r="5483" spans="1:11" ht="15" x14ac:dyDescent="0.25">
      <c r="A5483" s="91">
        <v>8279</v>
      </c>
      <c r="B5483" s="92" t="s">
        <v>11068</v>
      </c>
      <c r="C5483" s="92" t="s">
        <v>11069</v>
      </c>
      <c r="D5483" s="93" t="s">
        <v>275</v>
      </c>
      <c r="E5483" s="94">
        <v>1444</v>
      </c>
      <c r="F5483" s="94">
        <v>6472</v>
      </c>
      <c r="G5483" s="91">
        <v>342</v>
      </c>
      <c r="H5483" s="91">
        <v>2008</v>
      </c>
      <c r="I5483" s="91">
        <v>2000</v>
      </c>
      <c r="J5483" s="94">
        <v>2401</v>
      </c>
      <c r="K5483" s="92" t="s">
        <v>6368</v>
      </c>
    </row>
    <row r="5484" spans="1:11" ht="15" x14ac:dyDescent="0.25">
      <c r="A5484" s="91">
        <v>4421</v>
      </c>
      <c r="B5484" s="92" t="s">
        <v>11070</v>
      </c>
      <c r="C5484" s="92" t="s">
        <v>11071</v>
      </c>
      <c r="D5484" s="93" t="s">
        <v>275</v>
      </c>
      <c r="E5484" s="94">
        <v>23061</v>
      </c>
      <c r="F5484" s="94">
        <v>6472</v>
      </c>
      <c r="G5484" s="91">
        <v>1748</v>
      </c>
      <c r="H5484" s="91">
        <v>1997</v>
      </c>
      <c r="I5484" s="91">
        <v>1990</v>
      </c>
      <c r="J5484" s="94">
        <v>3837</v>
      </c>
      <c r="K5484" s="92" t="s">
        <v>6368</v>
      </c>
    </row>
    <row r="5485" spans="1:11" ht="15" x14ac:dyDescent="0.25">
      <c r="A5485" s="91">
        <v>1281</v>
      </c>
      <c r="B5485" s="92" t="s">
        <v>11072</v>
      </c>
      <c r="C5485" s="92" t="s">
        <v>11073</v>
      </c>
      <c r="D5485" s="93" t="s">
        <v>275</v>
      </c>
      <c r="E5485" s="94">
        <v>60588</v>
      </c>
      <c r="F5485" s="91" t="s">
        <v>10366</v>
      </c>
      <c r="G5485" s="91">
        <v>2484</v>
      </c>
      <c r="H5485" s="91">
        <v>1997</v>
      </c>
      <c r="I5485" s="91">
        <v>1990</v>
      </c>
      <c r="J5485" s="94">
        <v>10089</v>
      </c>
      <c r="K5485" s="92" t="s">
        <v>6368</v>
      </c>
    </row>
    <row r="5486" spans="1:11" ht="15" x14ac:dyDescent="0.25">
      <c r="A5486" s="91">
        <v>967847</v>
      </c>
      <c r="B5486" s="92" t="s">
        <v>11074</v>
      </c>
      <c r="C5486" s="92" t="s">
        <v>11075</v>
      </c>
      <c r="D5486" s="93" t="s">
        <v>275</v>
      </c>
      <c r="E5486" s="94">
        <v>115528</v>
      </c>
      <c r="F5486" s="94">
        <v>6471</v>
      </c>
      <c r="G5486" s="91">
        <v>1902</v>
      </c>
      <c r="H5486" s="91">
        <v>2024</v>
      </c>
      <c r="I5486" s="91">
        <v>2020</v>
      </c>
      <c r="J5486" s="94">
        <v>19242</v>
      </c>
      <c r="K5486" s="92" t="s">
        <v>6368</v>
      </c>
    </row>
    <row r="5487" spans="1:11" ht="15" x14ac:dyDescent="0.25">
      <c r="A5487" s="91">
        <v>906221</v>
      </c>
      <c r="B5487" s="92" t="s">
        <v>11076</v>
      </c>
      <c r="C5487" s="92" t="s">
        <v>11077</v>
      </c>
      <c r="D5487" s="93" t="s">
        <v>275</v>
      </c>
      <c r="E5487" s="94">
        <v>19189</v>
      </c>
      <c r="F5487" s="91" t="s">
        <v>10366</v>
      </c>
      <c r="G5487" s="91">
        <v>546</v>
      </c>
      <c r="H5487" s="91">
        <v>2023</v>
      </c>
      <c r="I5487" s="91">
        <v>2020</v>
      </c>
      <c r="J5487" s="94">
        <v>3192</v>
      </c>
      <c r="K5487" s="92" t="s">
        <v>6368</v>
      </c>
    </row>
    <row r="5488" spans="1:11" ht="15" x14ac:dyDescent="0.25">
      <c r="A5488" s="91">
        <v>407436</v>
      </c>
      <c r="B5488" s="92" t="s">
        <v>11078</v>
      </c>
      <c r="C5488" s="92" t="s">
        <v>11079</v>
      </c>
      <c r="D5488" s="93" t="s">
        <v>275</v>
      </c>
      <c r="E5488" s="94">
        <v>45192</v>
      </c>
      <c r="F5488" s="91" t="s">
        <v>10366</v>
      </c>
      <c r="G5488" s="91">
        <v>2533</v>
      </c>
      <c r="H5488" s="91">
        <v>2018</v>
      </c>
      <c r="I5488" s="91">
        <v>2010</v>
      </c>
      <c r="J5488" s="94">
        <v>7524</v>
      </c>
      <c r="K5488" s="92" t="s">
        <v>6368</v>
      </c>
    </row>
    <row r="5489" spans="1:11" ht="15" x14ac:dyDescent="0.25">
      <c r="A5489" s="91">
        <v>57825</v>
      </c>
      <c r="B5489" s="92" t="s">
        <v>11030</v>
      </c>
      <c r="C5489" s="92" t="s">
        <v>11031</v>
      </c>
      <c r="D5489" s="93" t="s">
        <v>275</v>
      </c>
      <c r="E5489" s="94">
        <v>20352</v>
      </c>
      <c r="F5489" s="94">
        <v>6471</v>
      </c>
      <c r="G5489" s="91">
        <v>390</v>
      </c>
      <c r="H5489" s="91">
        <v>2004</v>
      </c>
      <c r="I5489" s="91">
        <v>2000</v>
      </c>
      <c r="J5489" s="94">
        <v>3386</v>
      </c>
      <c r="K5489" s="92" t="s">
        <v>6368</v>
      </c>
    </row>
    <row r="5490" spans="1:11" ht="15" x14ac:dyDescent="0.25">
      <c r="A5490" s="91">
        <v>10760</v>
      </c>
      <c r="B5490" s="92" t="s">
        <v>11080</v>
      </c>
      <c r="C5490" s="92" t="s">
        <v>11081</v>
      </c>
      <c r="D5490" s="93" t="s">
        <v>275</v>
      </c>
      <c r="E5490" s="94">
        <v>20437</v>
      </c>
      <c r="F5490" s="94">
        <v>6471</v>
      </c>
      <c r="G5490" s="91">
        <v>1064</v>
      </c>
      <c r="H5490" s="91">
        <v>2007</v>
      </c>
      <c r="I5490" s="91">
        <v>2000</v>
      </c>
      <c r="J5490" s="94">
        <v>34</v>
      </c>
      <c r="K5490" s="92" t="s">
        <v>6368</v>
      </c>
    </row>
    <row r="5491" spans="1:11" ht="15" x14ac:dyDescent="0.25">
      <c r="A5491" s="91">
        <v>152</v>
      </c>
      <c r="B5491" s="92" t="s">
        <v>11082</v>
      </c>
      <c r="C5491" s="92" t="s">
        <v>11083</v>
      </c>
      <c r="D5491" s="93" t="s">
        <v>275</v>
      </c>
      <c r="E5491" s="94">
        <v>52287</v>
      </c>
      <c r="F5491" s="94">
        <v>6471</v>
      </c>
      <c r="G5491" s="91">
        <v>1813</v>
      </c>
      <c r="H5491" s="91">
        <v>1979</v>
      </c>
      <c r="I5491" s="91">
        <v>1970</v>
      </c>
      <c r="J5491" s="94">
        <v>8706</v>
      </c>
      <c r="K5491" s="92" t="s">
        <v>6368</v>
      </c>
    </row>
    <row r="5492" spans="1:11" ht="15" x14ac:dyDescent="0.25">
      <c r="A5492" s="91">
        <v>374617</v>
      </c>
      <c r="B5492" s="92" t="s">
        <v>11084</v>
      </c>
      <c r="C5492" s="92" t="s">
        <v>11085</v>
      </c>
      <c r="D5492" s="93" t="s">
        <v>275</v>
      </c>
      <c r="E5492" s="94">
        <v>28821</v>
      </c>
      <c r="F5492" s="91" t="s">
        <v>11059</v>
      </c>
      <c r="G5492" s="91">
        <v>1422</v>
      </c>
      <c r="H5492" s="91">
        <v>2016</v>
      </c>
      <c r="I5492" s="91">
        <v>2010</v>
      </c>
      <c r="J5492" s="94">
        <v>4797</v>
      </c>
      <c r="K5492" s="92" t="s">
        <v>6368</v>
      </c>
    </row>
    <row r="5493" spans="1:11" ht="15" x14ac:dyDescent="0.25">
      <c r="A5493" s="91">
        <v>300155</v>
      </c>
      <c r="B5493" s="92" t="s">
        <v>11086</v>
      </c>
      <c r="C5493" s="92" t="s">
        <v>11087</v>
      </c>
      <c r="D5493" s="93" t="s">
        <v>275</v>
      </c>
      <c r="E5493" s="94">
        <v>26942</v>
      </c>
      <c r="F5493" s="91" t="s">
        <v>11059</v>
      </c>
      <c r="G5493" s="91">
        <v>317</v>
      </c>
      <c r="H5493" s="91">
        <v>2015</v>
      </c>
      <c r="I5493" s="91">
        <v>2010</v>
      </c>
      <c r="J5493" s="94">
        <v>4483</v>
      </c>
      <c r="K5493" s="92" t="s">
        <v>6368</v>
      </c>
    </row>
    <row r="5494" spans="1:11" ht="15" x14ac:dyDescent="0.25">
      <c r="A5494" s="91">
        <v>38363</v>
      </c>
      <c r="B5494" s="92" t="s">
        <v>11057</v>
      </c>
      <c r="C5494" s="92" t="s">
        <v>11058</v>
      </c>
      <c r="D5494" s="93" t="s">
        <v>275</v>
      </c>
      <c r="E5494" s="94">
        <v>25452</v>
      </c>
      <c r="F5494" s="91" t="s">
        <v>11059</v>
      </c>
      <c r="G5494" s="91">
        <v>813</v>
      </c>
      <c r="H5494" s="91">
        <v>2010</v>
      </c>
      <c r="I5494" s="91">
        <v>2010</v>
      </c>
      <c r="J5494" s="94">
        <v>4235</v>
      </c>
      <c r="K5494" s="92" t="s">
        <v>6368</v>
      </c>
    </row>
    <row r="5495" spans="1:11" ht="15" x14ac:dyDescent="0.25">
      <c r="A5495" s="91">
        <v>1710</v>
      </c>
      <c r="B5495" s="92" t="s">
        <v>11088</v>
      </c>
      <c r="C5495" s="92" t="s">
        <v>11089</v>
      </c>
      <c r="D5495" s="93" t="s">
        <v>275</v>
      </c>
      <c r="E5495" s="94">
        <v>87906</v>
      </c>
      <c r="F5495" s="94">
        <v>6469</v>
      </c>
      <c r="G5495" s="91">
        <v>1131</v>
      </c>
      <c r="H5495" s="91">
        <v>1995</v>
      </c>
      <c r="I5495" s="91">
        <v>1990</v>
      </c>
      <c r="J5495" s="94">
        <v>1464</v>
      </c>
      <c r="K5495" s="92" t="s">
        <v>6368</v>
      </c>
    </row>
    <row r="5496" spans="1:11" ht="15" x14ac:dyDescent="0.25">
      <c r="A5496" s="91">
        <v>1035048</v>
      </c>
      <c r="B5496" s="92" t="s">
        <v>11036</v>
      </c>
      <c r="C5496" s="92" t="s">
        <v>11037</v>
      </c>
      <c r="D5496" s="93" t="s">
        <v>275</v>
      </c>
      <c r="E5496" s="94">
        <v>15348</v>
      </c>
      <c r="F5496" s="94">
        <v>6469</v>
      </c>
      <c r="G5496" s="91">
        <v>799</v>
      </c>
      <c r="H5496" s="91">
        <v>2024</v>
      </c>
      <c r="I5496" s="91">
        <v>2020</v>
      </c>
      <c r="J5496" s="94">
        <v>25565</v>
      </c>
      <c r="K5496" s="92" t="s">
        <v>6368</v>
      </c>
    </row>
    <row r="5497" spans="1:11" ht="15" x14ac:dyDescent="0.25">
      <c r="A5497" s="91">
        <v>709631</v>
      </c>
      <c r="B5497" s="92" t="s">
        <v>11090</v>
      </c>
      <c r="C5497" s="92" t="s">
        <v>11091</v>
      </c>
      <c r="D5497" s="93" t="s">
        <v>275</v>
      </c>
      <c r="E5497" s="94">
        <v>55411</v>
      </c>
      <c r="F5497" s="94">
        <v>6469</v>
      </c>
      <c r="G5497" s="91">
        <v>973</v>
      </c>
      <c r="H5497" s="91">
        <v>2023</v>
      </c>
      <c r="I5497" s="91">
        <v>2020</v>
      </c>
      <c r="J5497" s="94">
        <v>9226</v>
      </c>
      <c r="K5497" s="92" t="s">
        <v>6368</v>
      </c>
    </row>
    <row r="5498" spans="1:11" ht="15" x14ac:dyDescent="0.25">
      <c r="A5498" s="91">
        <v>369230</v>
      </c>
      <c r="B5498" s="92" t="s">
        <v>11092</v>
      </c>
      <c r="C5498" s="92" t="s">
        <v>11093</v>
      </c>
      <c r="D5498" s="93" t="s">
        <v>275</v>
      </c>
      <c r="E5498" s="94">
        <v>16059</v>
      </c>
      <c r="F5498" s="94">
        <v>6469</v>
      </c>
      <c r="G5498" s="91">
        <v>426</v>
      </c>
      <c r="H5498" s="91">
        <v>2015</v>
      </c>
      <c r="I5498" s="91">
        <v>2010</v>
      </c>
      <c r="J5498" s="94">
        <v>267</v>
      </c>
      <c r="K5498" s="92" t="s">
        <v>6368</v>
      </c>
    </row>
    <row r="5499" spans="1:11" ht="15" x14ac:dyDescent="0.25">
      <c r="A5499" s="91">
        <v>157849</v>
      </c>
      <c r="B5499" s="92" t="s">
        <v>11094</v>
      </c>
      <c r="C5499" s="92" t="s">
        <v>11095</v>
      </c>
      <c r="D5499" s="93" t="s">
        <v>275</v>
      </c>
      <c r="E5499" s="94">
        <v>2294</v>
      </c>
      <c r="F5499" s="94">
        <v>6469</v>
      </c>
      <c r="G5499" s="91">
        <v>1409</v>
      </c>
      <c r="H5499" s="91">
        <v>2014</v>
      </c>
      <c r="I5499" s="91">
        <v>2010</v>
      </c>
      <c r="J5499" s="94">
        <v>3817</v>
      </c>
      <c r="K5499" s="92" t="s">
        <v>6368</v>
      </c>
    </row>
    <row r="5500" spans="1:11" ht="15" x14ac:dyDescent="0.25">
      <c r="A5500" s="91">
        <v>12085</v>
      </c>
      <c r="B5500" s="92" t="s">
        <v>11096</v>
      </c>
      <c r="C5500" s="92" t="s">
        <v>11097</v>
      </c>
      <c r="D5500" s="93" t="s">
        <v>275</v>
      </c>
      <c r="E5500" s="94">
        <v>39394</v>
      </c>
      <c r="F5500" s="94">
        <v>6469</v>
      </c>
      <c r="G5500" s="91">
        <v>684</v>
      </c>
      <c r="H5500" s="91">
        <v>2008</v>
      </c>
      <c r="I5500" s="91">
        <v>2000</v>
      </c>
      <c r="J5500" s="94">
        <v>6558</v>
      </c>
      <c r="K5500" s="92" t="s">
        <v>6368</v>
      </c>
    </row>
    <row r="5501" spans="1:11" ht="15" x14ac:dyDescent="0.25">
      <c r="A5501" s="91">
        <v>9928</v>
      </c>
      <c r="B5501" s="92" t="s">
        <v>11098</v>
      </c>
      <c r="C5501" s="92" t="s">
        <v>11099</v>
      </c>
      <c r="D5501" s="93" t="s">
        <v>275</v>
      </c>
      <c r="E5501" s="94">
        <v>14397</v>
      </c>
      <c r="F5501" s="94">
        <v>6469</v>
      </c>
      <c r="G5501" s="91">
        <v>4735</v>
      </c>
      <c r="H5501" s="91">
        <v>2005</v>
      </c>
      <c r="I5501" s="91">
        <v>2000</v>
      </c>
      <c r="J5501" s="94">
        <v>23981</v>
      </c>
      <c r="K5501" s="92" t="s">
        <v>6368</v>
      </c>
    </row>
    <row r="5502" spans="1:11" ht="15" x14ac:dyDescent="0.25">
      <c r="A5502" s="91">
        <v>398929</v>
      </c>
      <c r="B5502" s="99" t="s">
        <v>11100</v>
      </c>
      <c r="C5502" s="92" t="s">
        <v>11101</v>
      </c>
      <c r="D5502" s="93" t="s">
        <v>275</v>
      </c>
      <c r="E5502" s="94">
        <v>17487</v>
      </c>
      <c r="F5502" s="94">
        <v>6464</v>
      </c>
      <c r="G5502" s="91">
        <v>1714</v>
      </c>
      <c r="H5502" s="91">
        <v>2016</v>
      </c>
      <c r="I5502" s="91">
        <v>2010</v>
      </c>
      <c r="J5502" s="94">
        <v>2908</v>
      </c>
      <c r="K5502" s="92" t="s">
        <v>6368</v>
      </c>
    </row>
    <row r="5503" spans="1:11" ht="15" x14ac:dyDescent="0.25">
      <c r="A5503" s="91">
        <v>117251</v>
      </c>
      <c r="B5503" s="92" t="s">
        <v>11102</v>
      </c>
      <c r="C5503" s="92" t="s">
        <v>11103</v>
      </c>
      <c r="D5503" s="93" t="s">
        <v>275</v>
      </c>
      <c r="E5503" s="94">
        <v>99456</v>
      </c>
      <c r="F5503" s="94">
        <v>6464</v>
      </c>
      <c r="G5503" s="91">
        <v>4906</v>
      </c>
      <c r="H5503" s="91">
        <v>2013</v>
      </c>
      <c r="I5503" s="91">
        <v>2010</v>
      </c>
      <c r="J5503" s="94">
        <v>16565</v>
      </c>
      <c r="K5503" s="92" t="s">
        <v>6368</v>
      </c>
    </row>
    <row r="5504" spans="1:11" ht="15" x14ac:dyDescent="0.25">
      <c r="A5504" s="91">
        <v>104859</v>
      </c>
      <c r="B5504" s="92" t="s">
        <v>11104</v>
      </c>
      <c r="C5504" s="92" t="s">
        <v>11105</v>
      </c>
      <c r="D5504" s="93" t="s">
        <v>275</v>
      </c>
      <c r="E5504" s="94">
        <v>23898</v>
      </c>
      <c r="F5504" s="94">
        <v>6464</v>
      </c>
      <c r="G5504" s="91">
        <v>435</v>
      </c>
      <c r="H5504" s="91">
        <v>2012</v>
      </c>
      <c r="I5504" s="91">
        <v>2010</v>
      </c>
      <c r="J5504" s="94">
        <v>3976</v>
      </c>
      <c r="K5504" s="92" t="s">
        <v>6368</v>
      </c>
    </row>
    <row r="5505" spans="1:11" ht="15" x14ac:dyDescent="0.25">
      <c r="A5505" s="91">
        <v>79218</v>
      </c>
      <c r="B5505" s="92" t="s">
        <v>11106</v>
      </c>
      <c r="C5505" s="92" t="s">
        <v>11107</v>
      </c>
      <c r="D5505" s="93" t="s">
        <v>275</v>
      </c>
      <c r="E5505" s="94">
        <v>60096</v>
      </c>
      <c r="F5505" s="91" t="s">
        <v>10366</v>
      </c>
      <c r="G5505" s="91">
        <v>668</v>
      </c>
      <c r="H5505" s="91">
        <v>2011</v>
      </c>
      <c r="I5505" s="91">
        <v>2010</v>
      </c>
      <c r="J5505" s="94">
        <v>10007</v>
      </c>
      <c r="K5505" s="92" t="s">
        <v>6368</v>
      </c>
    </row>
    <row r="5506" spans="1:11" ht="15" x14ac:dyDescent="0.25">
      <c r="A5506" s="91">
        <v>50620</v>
      </c>
      <c r="B5506" s="92" t="s">
        <v>11108</v>
      </c>
      <c r="C5506" s="92" t="s">
        <v>11109</v>
      </c>
      <c r="D5506" s="93" t="s">
        <v>275</v>
      </c>
      <c r="E5506" s="94">
        <v>173785</v>
      </c>
      <c r="F5506" s="91" t="s">
        <v>10366</v>
      </c>
      <c r="G5506" s="91">
        <v>9109</v>
      </c>
      <c r="H5506" s="91">
        <v>2012</v>
      </c>
      <c r="I5506" s="91">
        <v>2010</v>
      </c>
      <c r="J5506" s="94">
        <v>28948</v>
      </c>
      <c r="K5506" s="92" t="s">
        <v>6368</v>
      </c>
    </row>
    <row r="5507" spans="1:11" ht="15" x14ac:dyDescent="0.25">
      <c r="A5507" s="91">
        <v>15301</v>
      </c>
      <c r="B5507" s="92" t="s">
        <v>11110</v>
      </c>
      <c r="C5507" s="92" t="s">
        <v>11111</v>
      </c>
      <c r="D5507" s="93" t="s">
        <v>275</v>
      </c>
      <c r="E5507" s="94">
        <v>38353</v>
      </c>
      <c r="F5507" s="94">
        <v>6464</v>
      </c>
      <c r="G5507" s="91">
        <v>756</v>
      </c>
      <c r="H5507" s="91">
        <v>1983</v>
      </c>
      <c r="I5507" s="91">
        <v>1980</v>
      </c>
      <c r="J5507" s="94">
        <v>6385</v>
      </c>
      <c r="K5507" s="92" t="s">
        <v>6368</v>
      </c>
    </row>
    <row r="5508" spans="1:11" ht="15" x14ac:dyDescent="0.25">
      <c r="A5508" s="91">
        <v>14442</v>
      </c>
      <c r="B5508" s="92" t="s">
        <v>11112</v>
      </c>
      <c r="C5508" s="92" t="s">
        <v>11113</v>
      </c>
      <c r="D5508" s="93" t="s">
        <v>275</v>
      </c>
      <c r="E5508" s="94">
        <v>76584</v>
      </c>
      <c r="F5508" s="94">
        <v>6464</v>
      </c>
      <c r="G5508" s="91">
        <v>1898</v>
      </c>
      <c r="H5508" s="91">
        <v>2004</v>
      </c>
      <c r="I5508" s="91">
        <v>2000</v>
      </c>
      <c r="J5508" s="94">
        <v>12754</v>
      </c>
      <c r="K5508" s="92" t="s">
        <v>6368</v>
      </c>
    </row>
    <row r="5509" spans="1:11" ht="15" x14ac:dyDescent="0.25">
      <c r="A5509" s="91">
        <v>14052</v>
      </c>
      <c r="B5509" s="92" t="s">
        <v>11114</v>
      </c>
      <c r="C5509" s="92" t="s">
        <v>11115</v>
      </c>
      <c r="D5509" s="93" t="s">
        <v>275</v>
      </c>
      <c r="E5509" s="94">
        <v>2001</v>
      </c>
      <c r="F5509" s="94">
        <v>6464</v>
      </c>
      <c r="G5509" s="91">
        <v>764</v>
      </c>
      <c r="H5509" s="91">
        <v>1984</v>
      </c>
      <c r="I5509" s="91">
        <v>1980</v>
      </c>
      <c r="J5509" s="94">
        <v>3329</v>
      </c>
      <c r="K5509" s="92" t="s">
        <v>6368</v>
      </c>
    </row>
    <row r="5510" spans="1:11" ht="15" x14ac:dyDescent="0.25">
      <c r="A5510" s="91">
        <v>11359</v>
      </c>
      <c r="B5510" s="92" t="s">
        <v>11116</v>
      </c>
      <c r="C5510" s="92" t="s">
        <v>11117</v>
      </c>
      <c r="D5510" s="93" t="s">
        <v>275</v>
      </c>
      <c r="E5510" s="94">
        <v>17725</v>
      </c>
      <c r="F5510" s="94">
        <v>6464</v>
      </c>
      <c r="G5510" s="91">
        <v>650</v>
      </c>
      <c r="H5510" s="91">
        <v>1995</v>
      </c>
      <c r="I5510" s="91">
        <v>1990</v>
      </c>
      <c r="J5510" s="94">
        <v>2948</v>
      </c>
      <c r="K5510" s="92" t="s">
        <v>6368</v>
      </c>
    </row>
    <row r="5511" spans="1:11" ht="15" x14ac:dyDescent="0.25">
      <c r="A5511" s="91">
        <v>5683</v>
      </c>
      <c r="B5511" s="92" t="s">
        <v>11118</v>
      </c>
      <c r="C5511" s="92" t="s">
        <v>11119</v>
      </c>
      <c r="D5511" s="93" t="s">
        <v>275</v>
      </c>
      <c r="E5511" s="94">
        <v>24864</v>
      </c>
      <c r="F5511" s="94">
        <v>6464</v>
      </c>
      <c r="G5511" s="91">
        <v>813</v>
      </c>
      <c r="H5511" s="91">
        <v>1985</v>
      </c>
      <c r="I5511" s="91">
        <v>1980</v>
      </c>
      <c r="J5511" s="94">
        <v>4137</v>
      </c>
      <c r="K5511" s="92" t="s">
        <v>6368</v>
      </c>
    </row>
    <row r="5512" spans="1:11" ht="15" x14ac:dyDescent="0.25">
      <c r="A5512" s="91">
        <v>460793</v>
      </c>
      <c r="B5512" s="92" t="s">
        <v>11120</v>
      </c>
      <c r="C5512" s="92" t="s">
        <v>11121</v>
      </c>
      <c r="D5512" s="93" t="s">
        <v>275</v>
      </c>
      <c r="E5512" s="94">
        <v>68882</v>
      </c>
      <c r="F5512" s="91" t="s">
        <v>10366</v>
      </c>
      <c r="G5512" s="91">
        <v>1462</v>
      </c>
      <c r="H5512" s="91">
        <v>2017</v>
      </c>
      <c r="I5512" s="91">
        <v>2010</v>
      </c>
      <c r="J5512" s="94">
        <v>11471</v>
      </c>
      <c r="K5512" s="92" t="s">
        <v>6368</v>
      </c>
    </row>
    <row r="5513" spans="1:11" ht="15" x14ac:dyDescent="0.25">
      <c r="A5513" s="91">
        <v>333385</v>
      </c>
      <c r="B5513" s="92" t="s">
        <v>11122</v>
      </c>
      <c r="C5513" s="92" t="s">
        <v>11123</v>
      </c>
      <c r="D5513" s="93" t="s">
        <v>275</v>
      </c>
      <c r="E5513" s="94">
        <v>23462</v>
      </c>
      <c r="F5513" s="94">
        <v>6463</v>
      </c>
      <c r="G5513" s="91">
        <v>1385</v>
      </c>
      <c r="H5513" s="91">
        <v>2016</v>
      </c>
      <c r="I5513" s="91">
        <v>2010</v>
      </c>
      <c r="J5513" s="94">
        <v>3904</v>
      </c>
      <c r="K5513" s="92" t="s">
        <v>6368</v>
      </c>
    </row>
    <row r="5514" spans="1:11" ht="15" x14ac:dyDescent="0.25">
      <c r="A5514" s="91">
        <v>309304</v>
      </c>
      <c r="B5514" s="92" t="s">
        <v>11124</v>
      </c>
      <c r="C5514" s="92" t="s">
        <v>11125</v>
      </c>
      <c r="D5514" s="93" t="s">
        <v>275</v>
      </c>
      <c r="E5514" s="94">
        <v>15847</v>
      </c>
      <c r="F5514" s="94">
        <v>6463</v>
      </c>
      <c r="G5514" s="91">
        <v>369</v>
      </c>
      <c r="H5514" s="91">
        <v>2015</v>
      </c>
      <c r="I5514" s="91">
        <v>2010</v>
      </c>
      <c r="J5514" s="94">
        <v>2635</v>
      </c>
      <c r="K5514" s="92" t="s">
        <v>6368</v>
      </c>
    </row>
    <row r="5515" spans="1:11" ht="15" x14ac:dyDescent="0.25">
      <c r="A5515" s="91">
        <v>296271</v>
      </c>
      <c r="B5515" s="92" t="s">
        <v>11126</v>
      </c>
      <c r="C5515" s="92" t="s">
        <v>11127</v>
      </c>
      <c r="D5515" s="93" t="s">
        <v>275</v>
      </c>
      <c r="E5515" s="94">
        <v>51039</v>
      </c>
      <c r="F5515" s="94">
        <v>6463</v>
      </c>
      <c r="G5515" s="91">
        <v>434</v>
      </c>
      <c r="H5515" s="91">
        <v>2023</v>
      </c>
      <c r="I5515" s="91">
        <v>2020</v>
      </c>
      <c r="J5515" s="94">
        <v>8498</v>
      </c>
      <c r="K5515" s="92" t="s">
        <v>6368</v>
      </c>
    </row>
    <row r="5516" spans="1:11" ht="15" x14ac:dyDescent="0.25">
      <c r="A5516" s="91">
        <v>11846</v>
      </c>
      <c r="B5516" s="92" t="s">
        <v>11128</v>
      </c>
      <c r="C5516" s="92" t="s">
        <v>11129</v>
      </c>
      <c r="D5516" s="93" t="s">
        <v>275</v>
      </c>
      <c r="E5516" s="94">
        <v>18947</v>
      </c>
      <c r="F5516" s="94">
        <v>6463</v>
      </c>
      <c r="G5516" s="91">
        <v>1408</v>
      </c>
      <c r="H5516" s="91">
        <v>1991</v>
      </c>
      <c r="I5516" s="91">
        <v>1990</v>
      </c>
      <c r="J5516" s="94">
        <v>3151</v>
      </c>
      <c r="K5516" s="92" t="s">
        <v>6368</v>
      </c>
    </row>
    <row r="5517" spans="1:11" ht="15" x14ac:dyDescent="0.25">
      <c r="A5517" s="91">
        <v>11333</v>
      </c>
      <c r="B5517" s="92" t="s">
        <v>11130</v>
      </c>
      <c r="C5517" s="92" t="s">
        <v>11131</v>
      </c>
      <c r="D5517" s="93" t="s">
        <v>275</v>
      </c>
      <c r="E5517" s="94">
        <v>24637</v>
      </c>
      <c r="F5517" s="94">
        <v>6463</v>
      </c>
      <c r="G5517" s="91">
        <v>339</v>
      </c>
      <c r="H5517" s="91">
        <v>1980</v>
      </c>
      <c r="I5517" s="91">
        <v>1980</v>
      </c>
      <c r="J5517" s="94">
        <v>4099</v>
      </c>
      <c r="K5517" s="92" t="s">
        <v>6368</v>
      </c>
    </row>
    <row r="5518" spans="1:11" ht="15" x14ac:dyDescent="0.25">
      <c r="A5518" s="91">
        <v>10390</v>
      </c>
      <c r="B5518" s="92" t="s">
        <v>11132</v>
      </c>
      <c r="C5518" s="92" t="s">
        <v>11133</v>
      </c>
      <c r="D5518" s="93" t="s">
        <v>275</v>
      </c>
      <c r="E5518" s="94">
        <v>17881</v>
      </c>
      <c r="F5518" s="94">
        <v>6463</v>
      </c>
      <c r="G5518" s="91">
        <v>437</v>
      </c>
      <c r="H5518" s="91">
        <v>1999</v>
      </c>
      <c r="I5518" s="91">
        <v>1990</v>
      </c>
      <c r="J5518" s="94">
        <v>2974</v>
      </c>
      <c r="K5518" s="92" t="s">
        <v>6368</v>
      </c>
    </row>
    <row r="5519" spans="1:11" ht="15" x14ac:dyDescent="0.25">
      <c r="A5519" s="91">
        <v>9403</v>
      </c>
      <c r="B5519" s="92" t="s">
        <v>11134</v>
      </c>
      <c r="C5519" s="92" t="s">
        <v>11135</v>
      </c>
      <c r="D5519" s="93" t="s">
        <v>275</v>
      </c>
      <c r="E5519" s="94">
        <v>9653</v>
      </c>
      <c r="F5519" s="94">
        <v>6463</v>
      </c>
      <c r="G5519" s="91">
        <v>354</v>
      </c>
      <c r="H5519" s="91">
        <v>1997</v>
      </c>
      <c r="I5519" s="91">
        <v>1990</v>
      </c>
      <c r="J5519" s="94">
        <v>1603</v>
      </c>
      <c r="K5519" s="92" t="s">
        <v>6368</v>
      </c>
    </row>
    <row r="5520" spans="1:11" ht="15" x14ac:dyDescent="0.25">
      <c r="A5520" s="91">
        <v>2069</v>
      </c>
      <c r="B5520" s="92" t="s">
        <v>11136</v>
      </c>
      <c r="C5520" s="92" t="s">
        <v>11137</v>
      </c>
      <c r="D5520" s="93" t="s">
        <v>275</v>
      </c>
      <c r="E5520" s="94">
        <v>34686</v>
      </c>
      <c r="F5520" s="94">
        <v>6463</v>
      </c>
      <c r="G5520" s="91">
        <v>1963</v>
      </c>
      <c r="H5520" s="91">
        <v>2000</v>
      </c>
      <c r="I5520" s="91">
        <v>2000</v>
      </c>
      <c r="J5520" s="94">
        <v>5774</v>
      </c>
      <c r="K5520" s="92" t="s">
        <v>6368</v>
      </c>
    </row>
    <row r="5521" spans="1:11" ht="15" x14ac:dyDescent="0.25">
      <c r="A5521" s="91">
        <v>768520</v>
      </c>
      <c r="B5521" s="92" t="s">
        <v>11138</v>
      </c>
      <c r="C5521" s="92" t="s">
        <v>11139</v>
      </c>
      <c r="D5521" s="93" t="s">
        <v>275</v>
      </c>
      <c r="E5521" s="94">
        <v>18921</v>
      </c>
      <c r="F5521" s="94">
        <v>6462</v>
      </c>
      <c r="G5521" s="91">
        <v>340</v>
      </c>
      <c r="H5521" s="91">
        <v>2020</v>
      </c>
      <c r="I5521" s="91">
        <v>2020</v>
      </c>
      <c r="J5521" s="94">
        <v>3147</v>
      </c>
      <c r="K5521" s="92" t="s">
        <v>6368</v>
      </c>
    </row>
    <row r="5522" spans="1:11" ht="15" x14ac:dyDescent="0.25">
      <c r="A5522" s="91">
        <v>252838</v>
      </c>
      <c r="B5522" s="92" t="s">
        <v>11140</v>
      </c>
      <c r="C5522" s="92" t="s">
        <v>11141</v>
      </c>
      <c r="D5522" s="93" t="s">
        <v>275</v>
      </c>
      <c r="E5522" s="94">
        <v>77834</v>
      </c>
      <c r="F5522" s="94">
        <v>6462</v>
      </c>
      <c r="G5522" s="91">
        <v>1622</v>
      </c>
      <c r="H5522" s="91">
        <v>2015</v>
      </c>
      <c r="I5522" s="91">
        <v>2010</v>
      </c>
      <c r="J5522" s="94">
        <v>12962</v>
      </c>
      <c r="K5522" s="92" t="s">
        <v>6368</v>
      </c>
    </row>
    <row r="5523" spans="1:11" ht="15" x14ac:dyDescent="0.25">
      <c r="A5523" s="91">
        <v>2617</v>
      </c>
      <c r="B5523" s="92" t="s">
        <v>11142</v>
      </c>
      <c r="C5523" s="92" t="s">
        <v>11143</v>
      </c>
      <c r="D5523" s="93" t="s">
        <v>275</v>
      </c>
      <c r="E5523" s="94">
        <v>21968</v>
      </c>
      <c r="F5523" s="94">
        <v>6462</v>
      </c>
      <c r="G5523" s="91">
        <v>559</v>
      </c>
      <c r="H5523" s="91">
        <v>1988</v>
      </c>
      <c r="I5523" s="91">
        <v>1980</v>
      </c>
      <c r="J5523" s="94">
        <v>3655</v>
      </c>
      <c r="K5523" s="92" t="s">
        <v>6368</v>
      </c>
    </row>
    <row r="5524" spans="1:11" ht="15" x14ac:dyDescent="0.25">
      <c r="A5524" s="91">
        <v>540</v>
      </c>
      <c r="B5524" s="92" t="s">
        <v>11144</v>
      </c>
      <c r="C5524" s="92" t="s">
        <v>11145</v>
      </c>
      <c r="D5524" s="93" t="s">
        <v>275</v>
      </c>
      <c r="E5524" s="94">
        <v>23018</v>
      </c>
      <c r="F5524" s="94">
        <v>6462</v>
      </c>
      <c r="G5524" s="91">
        <v>585</v>
      </c>
      <c r="H5524" s="91">
        <v>2004</v>
      </c>
      <c r="I5524" s="91">
        <v>2000</v>
      </c>
      <c r="J5524" s="94">
        <v>383</v>
      </c>
      <c r="K5524" s="92" t="s">
        <v>6368</v>
      </c>
    </row>
    <row r="5525" spans="1:11" ht="15" x14ac:dyDescent="0.25">
      <c r="A5525" s="91">
        <v>797840</v>
      </c>
      <c r="B5525" s="92" t="s">
        <v>11146</v>
      </c>
      <c r="C5525" s="92" t="s">
        <v>11147</v>
      </c>
      <c r="D5525" s="93" t="s">
        <v>275</v>
      </c>
      <c r="E5525" s="94">
        <v>22861</v>
      </c>
      <c r="F5525" s="94">
        <v>6461</v>
      </c>
      <c r="G5525" s="91">
        <v>323</v>
      </c>
      <c r="H5525" s="91">
        <v>2022</v>
      </c>
      <c r="I5525" s="91">
        <v>2020</v>
      </c>
      <c r="J5525" s="94">
        <v>3804</v>
      </c>
      <c r="K5525" s="92" t="s">
        <v>6368</v>
      </c>
    </row>
    <row r="5526" spans="1:11" ht="15" x14ac:dyDescent="0.25">
      <c r="A5526" s="91">
        <v>708336</v>
      </c>
      <c r="B5526" s="92" t="s">
        <v>11148</v>
      </c>
      <c r="C5526" s="92" t="s">
        <v>11149</v>
      </c>
      <c r="D5526" s="93" t="s">
        <v>275</v>
      </c>
      <c r="E5526" s="94">
        <v>29911</v>
      </c>
      <c r="F5526" s="94">
        <v>6461</v>
      </c>
      <c r="G5526" s="91">
        <v>854</v>
      </c>
      <c r="H5526" s="91">
        <v>2020</v>
      </c>
      <c r="I5526" s="91">
        <v>2020</v>
      </c>
      <c r="J5526" s="94">
        <v>4978</v>
      </c>
      <c r="K5526" s="92" t="s">
        <v>6368</v>
      </c>
    </row>
    <row r="5527" spans="1:11" ht="15" x14ac:dyDescent="0.25">
      <c r="A5527" s="91">
        <v>84355</v>
      </c>
      <c r="B5527" s="92" t="s">
        <v>11150</v>
      </c>
      <c r="C5527" s="92" t="s">
        <v>11151</v>
      </c>
      <c r="D5527" s="93" t="s">
        <v>275</v>
      </c>
      <c r="E5527" s="94">
        <v>14199</v>
      </c>
      <c r="F5527" s="94">
        <v>6461</v>
      </c>
      <c r="G5527" s="91">
        <v>348</v>
      </c>
      <c r="H5527" s="91">
        <v>2011</v>
      </c>
      <c r="I5527" s="91">
        <v>2010</v>
      </c>
      <c r="J5527" s="94">
        <v>236</v>
      </c>
      <c r="K5527" s="92" t="s">
        <v>6368</v>
      </c>
    </row>
    <row r="5528" spans="1:11" ht="15" x14ac:dyDescent="0.25">
      <c r="A5528" s="91">
        <v>24548</v>
      </c>
      <c r="B5528" s="92" t="s">
        <v>11152</v>
      </c>
      <c r="C5528" s="92" t="s">
        <v>11153</v>
      </c>
      <c r="D5528" s="93" t="s">
        <v>275</v>
      </c>
      <c r="E5528" s="94">
        <v>13839</v>
      </c>
      <c r="F5528" s="91" t="s">
        <v>10366</v>
      </c>
      <c r="G5528" s="91">
        <v>318</v>
      </c>
      <c r="H5528" s="91">
        <v>1985</v>
      </c>
      <c r="I5528" s="91">
        <v>1980</v>
      </c>
      <c r="J5528" s="94">
        <v>23</v>
      </c>
      <c r="K5528" s="92" t="s">
        <v>6368</v>
      </c>
    </row>
    <row r="5529" spans="1:11" ht="15" x14ac:dyDescent="0.25">
      <c r="A5529" s="91">
        <v>11596</v>
      </c>
      <c r="B5529" s="92" t="s">
        <v>11154</v>
      </c>
      <c r="C5529" s="92" t="s">
        <v>11155</v>
      </c>
      <c r="D5529" s="93" t="s">
        <v>275</v>
      </c>
      <c r="E5529" s="94">
        <v>51317</v>
      </c>
      <c r="F5529" s="91" t="s">
        <v>10366</v>
      </c>
      <c r="G5529" s="91">
        <v>1485</v>
      </c>
      <c r="H5529" s="91">
        <v>1994</v>
      </c>
      <c r="I5529" s="91">
        <v>1990</v>
      </c>
      <c r="J5529" s="94">
        <v>8544</v>
      </c>
      <c r="K5529" s="92" t="s">
        <v>6368</v>
      </c>
    </row>
    <row r="5530" spans="1:11" ht="15" x14ac:dyDescent="0.25">
      <c r="A5530" s="91">
        <v>9843</v>
      </c>
      <c r="B5530" s="92" t="s">
        <v>11156</v>
      </c>
      <c r="C5530" s="92" t="s">
        <v>11157</v>
      </c>
      <c r="D5530" s="93" t="s">
        <v>275</v>
      </c>
      <c r="E5530" s="94">
        <v>2283</v>
      </c>
      <c r="F5530" s="91" t="s">
        <v>10366</v>
      </c>
      <c r="G5530" s="91">
        <v>448</v>
      </c>
      <c r="H5530" s="91">
        <v>2006</v>
      </c>
      <c r="I5530" s="91">
        <v>2000</v>
      </c>
      <c r="J5530" s="94">
        <v>3798</v>
      </c>
      <c r="K5530" s="92" t="s">
        <v>6368</v>
      </c>
    </row>
    <row r="5531" spans="1:11" ht="15" x14ac:dyDescent="0.25">
      <c r="A5531" s="91">
        <v>225728</v>
      </c>
      <c r="B5531" s="92" t="s">
        <v>11158</v>
      </c>
      <c r="C5531" s="92" t="s">
        <v>11159</v>
      </c>
      <c r="D5531" s="93" t="s">
        <v>275</v>
      </c>
      <c r="E5531" s="94">
        <v>35533</v>
      </c>
      <c r="F5531" s="91" t="s">
        <v>11160</v>
      </c>
      <c r="G5531" s="91">
        <v>1477</v>
      </c>
      <c r="H5531" s="91">
        <v>2015</v>
      </c>
      <c r="I5531" s="91">
        <v>2010</v>
      </c>
      <c r="J5531" s="94">
        <v>5915</v>
      </c>
      <c r="K5531" s="92" t="s">
        <v>6368</v>
      </c>
    </row>
    <row r="5532" spans="1:11" ht="15" x14ac:dyDescent="0.25">
      <c r="A5532" s="91">
        <v>159121</v>
      </c>
      <c r="B5532" s="92" t="s">
        <v>11161</v>
      </c>
      <c r="C5532" s="92" t="s">
        <v>11162</v>
      </c>
      <c r="D5532" s="93" t="s">
        <v>275</v>
      </c>
      <c r="E5532" s="94">
        <v>13494</v>
      </c>
      <c r="F5532" s="91" t="s">
        <v>11160</v>
      </c>
      <c r="G5532" s="91">
        <v>401</v>
      </c>
      <c r="H5532" s="91">
        <v>2012</v>
      </c>
      <c r="I5532" s="91">
        <v>2010</v>
      </c>
      <c r="J5532" s="94">
        <v>2243</v>
      </c>
      <c r="K5532" s="92" t="s">
        <v>6368</v>
      </c>
    </row>
    <row r="5533" spans="1:11" ht="15" x14ac:dyDescent="0.25">
      <c r="A5533" s="91">
        <v>12600</v>
      </c>
      <c r="B5533" s="92" t="s">
        <v>11163</v>
      </c>
      <c r="C5533" s="92" t="s">
        <v>11164</v>
      </c>
      <c r="D5533" s="93" t="s">
        <v>275</v>
      </c>
      <c r="E5533" s="94">
        <v>53653</v>
      </c>
      <c r="F5533" s="91" t="s">
        <v>11160</v>
      </c>
      <c r="G5533" s="91">
        <v>433</v>
      </c>
      <c r="H5533" s="91">
        <v>2001</v>
      </c>
      <c r="I5533" s="91">
        <v>2000</v>
      </c>
      <c r="J5533" s="94">
        <v>8934</v>
      </c>
      <c r="K5533" s="92" t="s">
        <v>6368</v>
      </c>
    </row>
    <row r="5534" spans="1:11" ht="15" x14ac:dyDescent="0.25">
      <c r="A5534" s="91">
        <v>11047</v>
      </c>
      <c r="B5534" s="92" t="s">
        <v>11165</v>
      </c>
      <c r="C5534" s="92" t="s">
        <v>11166</v>
      </c>
      <c r="D5534" s="93" t="s">
        <v>275</v>
      </c>
      <c r="E5534" s="94">
        <v>11616</v>
      </c>
      <c r="F5534" s="91" t="s">
        <v>11160</v>
      </c>
      <c r="G5534" s="91">
        <v>771</v>
      </c>
      <c r="H5534" s="91">
        <v>1967</v>
      </c>
      <c r="I5534" s="91">
        <v>1960</v>
      </c>
      <c r="J5534" s="94">
        <v>193</v>
      </c>
      <c r="K5534" s="92" t="s">
        <v>6368</v>
      </c>
    </row>
    <row r="5535" spans="1:11" ht="15" x14ac:dyDescent="0.25">
      <c r="A5535" s="91">
        <v>993710</v>
      </c>
      <c r="B5535" s="92" t="s">
        <v>11167</v>
      </c>
      <c r="C5535" s="92" t="s">
        <v>11168</v>
      </c>
      <c r="D5535" s="93" t="s">
        <v>275</v>
      </c>
      <c r="E5535" s="94">
        <v>119275</v>
      </c>
      <c r="F5535" s="94">
        <v>6459</v>
      </c>
      <c r="G5535" s="91">
        <v>1329</v>
      </c>
      <c r="H5535" s="91">
        <v>2025</v>
      </c>
      <c r="I5535" s="91">
        <v>2020</v>
      </c>
      <c r="J5535" s="94">
        <v>19866</v>
      </c>
      <c r="K5535" s="92" t="s">
        <v>6368</v>
      </c>
    </row>
    <row r="5536" spans="1:11" ht="15" x14ac:dyDescent="0.25">
      <c r="A5536" s="91">
        <v>810873</v>
      </c>
      <c r="B5536" s="92" t="s">
        <v>11169</v>
      </c>
      <c r="C5536" s="92" t="s">
        <v>11170</v>
      </c>
      <c r="D5536" s="93" t="s">
        <v>275</v>
      </c>
      <c r="E5536" s="94">
        <v>1479</v>
      </c>
      <c r="F5536" s="94">
        <v>6459</v>
      </c>
      <c r="G5536" s="91">
        <v>405</v>
      </c>
      <c r="H5536" s="91">
        <v>2021</v>
      </c>
      <c r="I5536" s="91">
        <v>2020</v>
      </c>
      <c r="J5536" s="94">
        <v>2459</v>
      </c>
      <c r="K5536" s="92" t="s">
        <v>6368</v>
      </c>
    </row>
    <row r="5537" spans="1:11" ht="15" x14ac:dyDescent="0.25">
      <c r="A5537" s="91">
        <v>763148</v>
      </c>
      <c r="B5537" s="92" t="s">
        <v>11171</v>
      </c>
      <c r="C5537" s="92" t="s">
        <v>11172</v>
      </c>
      <c r="D5537" s="93" t="s">
        <v>275</v>
      </c>
      <c r="E5537" s="94">
        <v>13783</v>
      </c>
      <c r="F5537" s="94">
        <v>6464</v>
      </c>
      <c r="G5537" s="91">
        <v>694</v>
      </c>
      <c r="H5537" s="91">
        <v>2021</v>
      </c>
      <c r="I5537" s="91">
        <v>2020</v>
      </c>
      <c r="J5537" s="94">
        <v>2291</v>
      </c>
      <c r="K5537" s="92" t="s">
        <v>6368</v>
      </c>
    </row>
    <row r="5538" spans="1:11" ht="15" x14ac:dyDescent="0.25">
      <c r="A5538" s="91">
        <v>429733</v>
      </c>
      <c r="B5538" s="92" t="s">
        <v>11173</v>
      </c>
      <c r="C5538" s="92" t="s">
        <v>11174</v>
      </c>
      <c r="D5538" s="93" t="s">
        <v>275</v>
      </c>
      <c r="E5538" s="94">
        <v>21011</v>
      </c>
      <c r="F5538" s="94">
        <v>6459</v>
      </c>
      <c r="G5538" s="91">
        <v>733</v>
      </c>
      <c r="H5538" s="91">
        <v>2017</v>
      </c>
      <c r="I5538" s="91">
        <v>2010</v>
      </c>
      <c r="J5538" s="94">
        <v>3495</v>
      </c>
      <c r="K5538" s="92" t="s">
        <v>6368</v>
      </c>
    </row>
    <row r="5539" spans="1:11" ht="15" x14ac:dyDescent="0.25">
      <c r="A5539" s="91">
        <v>6</v>
      </c>
      <c r="B5539" s="92" t="s">
        <v>11175</v>
      </c>
      <c r="C5539" s="92" t="s">
        <v>11176</v>
      </c>
      <c r="D5539" s="93" t="s">
        <v>275</v>
      </c>
      <c r="E5539" s="94">
        <v>15154</v>
      </c>
      <c r="F5539" s="91" t="s">
        <v>10366</v>
      </c>
      <c r="G5539" s="91">
        <v>357</v>
      </c>
      <c r="H5539" s="91">
        <v>1993</v>
      </c>
      <c r="I5539" s="91">
        <v>1990</v>
      </c>
      <c r="J5539" s="94">
        <v>252</v>
      </c>
      <c r="K5539" s="92" t="s">
        <v>6368</v>
      </c>
    </row>
    <row r="5540" spans="1:11" ht="15" x14ac:dyDescent="0.25">
      <c r="A5540" s="91">
        <v>747188</v>
      </c>
      <c r="B5540" s="92" t="s">
        <v>11177</v>
      </c>
      <c r="C5540" s="92" t="s">
        <v>11178</v>
      </c>
      <c r="D5540" s="93" t="s">
        <v>275</v>
      </c>
      <c r="E5540" s="94">
        <v>80084</v>
      </c>
      <c r="F5540" s="94">
        <v>6457</v>
      </c>
      <c r="G5540" s="91">
        <v>2209</v>
      </c>
      <c r="H5540" s="91">
        <v>2023</v>
      </c>
      <c r="I5540" s="91">
        <v>2020</v>
      </c>
      <c r="J5540" s="94">
        <v>13337</v>
      </c>
      <c r="K5540" s="92" t="s">
        <v>6368</v>
      </c>
    </row>
    <row r="5541" spans="1:11" ht="15" x14ac:dyDescent="0.25">
      <c r="A5541" s="91">
        <v>427641</v>
      </c>
      <c r="B5541" s="92" t="s">
        <v>11179</v>
      </c>
      <c r="C5541" s="92" t="s">
        <v>11180</v>
      </c>
      <c r="D5541" s="93" t="s">
        <v>275</v>
      </c>
      <c r="E5541" s="94">
        <v>132018</v>
      </c>
      <c r="F5541" s="94">
        <v>6457</v>
      </c>
      <c r="G5541" s="91">
        <v>7256</v>
      </c>
      <c r="H5541" s="91">
        <v>2018</v>
      </c>
      <c r="I5541" s="91">
        <v>2010</v>
      </c>
      <c r="J5541" s="94">
        <v>21989</v>
      </c>
      <c r="K5541" s="92" t="s">
        <v>6368</v>
      </c>
    </row>
    <row r="5542" spans="1:11" ht="15" x14ac:dyDescent="0.25">
      <c r="A5542" s="91">
        <v>339397</v>
      </c>
      <c r="B5542" s="92" t="s">
        <v>11181</v>
      </c>
      <c r="C5542" s="92" t="s">
        <v>11182</v>
      </c>
      <c r="D5542" s="93" t="s">
        <v>275</v>
      </c>
      <c r="E5542" s="94">
        <v>38463</v>
      </c>
      <c r="F5542" s="91" t="s">
        <v>10366</v>
      </c>
      <c r="G5542" s="91">
        <v>2737</v>
      </c>
      <c r="H5542" s="91">
        <v>2016</v>
      </c>
      <c r="I5542" s="91">
        <v>2010</v>
      </c>
      <c r="J5542" s="94">
        <v>6403</v>
      </c>
      <c r="K5542" s="92" t="s">
        <v>6368</v>
      </c>
    </row>
    <row r="5543" spans="1:11" ht="15" x14ac:dyDescent="0.25">
      <c r="A5543" s="91">
        <v>59678</v>
      </c>
      <c r="B5543" s="92" t="s">
        <v>11183</v>
      </c>
      <c r="C5543" s="92" t="s">
        <v>11184</v>
      </c>
      <c r="D5543" s="93" t="s">
        <v>275</v>
      </c>
      <c r="E5543" s="94">
        <v>19703</v>
      </c>
      <c r="F5543" s="94">
        <v>6457</v>
      </c>
      <c r="G5543" s="91">
        <v>2141</v>
      </c>
      <c r="H5543" s="91">
        <v>2011</v>
      </c>
      <c r="I5543" s="91">
        <v>2010</v>
      </c>
      <c r="J5543" s="94">
        <v>3277</v>
      </c>
      <c r="K5543" s="92" t="s">
        <v>6368</v>
      </c>
    </row>
    <row r="5544" spans="1:11" ht="15" x14ac:dyDescent="0.25">
      <c r="A5544" s="91">
        <v>15261</v>
      </c>
      <c r="B5544" s="92" t="s">
        <v>11185</v>
      </c>
      <c r="C5544" s="92" t="s">
        <v>11186</v>
      </c>
      <c r="D5544" s="93" t="s">
        <v>275</v>
      </c>
      <c r="E5544" s="94">
        <v>1091</v>
      </c>
      <c r="F5544" s="94">
        <v>6457</v>
      </c>
      <c r="G5544" s="91">
        <v>522</v>
      </c>
      <c r="H5544" s="91">
        <v>2007</v>
      </c>
      <c r="I5544" s="91">
        <v>2000</v>
      </c>
      <c r="J5544" s="94">
        <v>177</v>
      </c>
      <c r="K5544" s="92" t="s">
        <v>6368</v>
      </c>
    </row>
    <row r="5545" spans="1:11" ht="15" x14ac:dyDescent="0.25">
      <c r="A5545" s="91">
        <v>977506</v>
      </c>
      <c r="B5545" s="92" t="s">
        <v>11187</v>
      </c>
      <c r="C5545" s="92" t="s">
        <v>11188</v>
      </c>
      <c r="D5545" s="93" t="s">
        <v>275</v>
      </c>
      <c r="E5545" s="94">
        <v>18031</v>
      </c>
      <c r="F5545" s="94">
        <v>6456</v>
      </c>
      <c r="G5545" s="91">
        <v>419</v>
      </c>
      <c r="H5545" s="91">
        <v>2023</v>
      </c>
      <c r="I5545" s="91">
        <v>2020</v>
      </c>
      <c r="J5545" s="94">
        <v>2999</v>
      </c>
      <c r="K5545" s="92" t="s">
        <v>6368</v>
      </c>
    </row>
    <row r="5546" spans="1:11" ht="15" x14ac:dyDescent="0.25">
      <c r="A5546" s="91">
        <v>639798</v>
      </c>
      <c r="B5546" s="92" t="s">
        <v>11189</v>
      </c>
      <c r="C5546" s="92" t="s">
        <v>11190</v>
      </c>
      <c r="D5546" s="93" t="s">
        <v>275</v>
      </c>
      <c r="E5546" s="94">
        <v>14482</v>
      </c>
      <c r="F5546" s="91" t="s">
        <v>10366</v>
      </c>
      <c r="G5546" s="91">
        <v>669</v>
      </c>
      <c r="H5546" s="91">
        <v>2020</v>
      </c>
      <c r="I5546" s="91">
        <v>2020</v>
      </c>
      <c r="J5546" s="94">
        <v>2408</v>
      </c>
      <c r="K5546" s="92" t="s">
        <v>6368</v>
      </c>
    </row>
    <row r="5547" spans="1:11" ht="15" x14ac:dyDescent="0.25">
      <c r="A5547" s="91">
        <v>553608</v>
      </c>
      <c r="B5547" s="92" t="s">
        <v>11191</v>
      </c>
      <c r="C5547" s="92" t="s">
        <v>11192</v>
      </c>
      <c r="D5547" s="93" t="s">
        <v>275</v>
      </c>
      <c r="E5547" s="94">
        <v>1842</v>
      </c>
      <c r="F5547" s="94">
        <v>6456</v>
      </c>
      <c r="G5547" s="91">
        <v>342</v>
      </c>
      <c r="H5547" s="91">
        <v>2019</v>
      </c>
      <c r="I5547" s="91">
        <v>2010</v>
      </c>
      <c r="J5547" s="94">
        <v>3064</v>
      </c>
      <c r="K5547" s="92" t="s">
        <v>6368</v>
      </c>
    </row>
    <row r="5548" spans="1:11" ht="15" x14ac:dyDescent="0.25">
      <c r="A5548" s="91">
        <v>489245</v>
      </c>
      <c r="B5548" s="92" t="s">
        <v>11193</v>
      </c>
      <c r="C5548" s="92" t="s">
        <v>11194</v>
      </c>
      <c r="D5548" s="93" t="s">
        <v>275</v>
      </c>
      <c r="E5548" s="94">
        <v>17294</v>
      </c>
      <c r="F5548" s="94">
        <v>6456</v>
      </c>
      <c r="G5548" s="91">
        <v>408</v>
      </c>
      <c r="H5548" s="91">
        <v>2019</v>
      </c>
      <c r="I5548" s="91">
        <v>2010</v>
      </c>
      <c r="J5548" s="94">
        <v>2876</v>
      </c>
      <c r="K5548" s="92" t="s">
        <v>6368</v>
      </c>
    </row>
    <row r="5549" spans="1:11" ht="15" x14ac:dyDescent="0.25">
      <c r="A5549" s="91">
        <v>193893</v>
      </c>
      <c r="B5549" s="92" t="s">
        <v>11195</v>
      </c>
      <c r="C5549" s="92" t="s">
        <v>11196</v>
      </c>
      <c r="D5549" s="93" t="s">
        <v>275</v>
      </c>
      <c r="E5549" s="94">
        <v>69691</v>
      </c>
      <c r="F5549" s="94">
        <v>6456</v>
      </c>
      <c r="G5549" s="91">
        <v>2856</v>
      </c>
      <c r="H5549" s="91">
        <v>2014</v>
      </c>
      <c r="I5549" s="91">
        <v>2010</v>
      </c>
      <c r="J5549" s="94">
        <v>11606</v>
      </c>
      <c r="K5549" s="92" t="s">
        <v>6368</v>
      </c>
    </row>
    <row r="5550" spans="1:11" ht="15" x14ac:dyDescent="0.25">
      <c r="A5550" s="91">
        <v>173185</v>
      </c>
      <c r="B5550" s="92" t="s">
        <v>11197</v>
      </c>
      <c r="C5550" s="92" t="s">
        <v>11198</v>
      </c>
      <c r="D5550" s="93" t="s">
        <v>275</v>
      </c>
      <c r="E5550" s="94">
        <v>73832</v>
      </c>
      <c r="F5550" s="94">
        <v>6456</v>
      </c>
      <c r="G5550" s="91">
        <v>1511</v>
      </c>
      <c r="H5550" s="91">
        <v>2013</v>
      </c>
      <c r="I5550" s="91">
        <v>2010</v>
      </c>
      <c r="J5550" s="94">
        <v>12295</v>
      </c>
      <c r="K5550" s="92" t="s">
        <v>6368</v>
      </c>
    </row>
    <row r="5551" spans="1:11" ht="15" x14ac:dyDescent="0.25">
      <c r="A5551" s="91">
        <v>38594</v>
      </c>
      <c r="B5551" s="92" t="s">
        <v>11199</v>
      </c>
      <c r="C5551" s="92" t="s">
        <v>11200</v>
      </c>
      <c r="D5551" s="93" t="s">
        <v>275</v>
      </c>
      <c r="E5551" s="94">
        <v>39268</v>
      </c>
      <c r="F5551" s="94">
        <v>6456</v>
      </c>
      <c r="G5551" s="91">
        <v>575</v>
      </c>
      <c r="H5551" s="91">
        <v>2008</v>
      </c>
      <c r="I5551" s="91">
        <v>2000</v>
      </c>
      <c r="J5551" s="94">
        <v>6537</v>
      </c>
      <c r="K5551" s="92" t="s">
        <v>6368</v>
      </c>
    </row>
    <row r="5552" spans="1:11" ht="15" x14ac:dyDescent="0.25">
      <c r="A5552" s="91">
        <v>23963</v>
      </c>
      <c r="B5552" s="92" t="s">
        <v>11201</v>
      </c>
      <c r="C5552" s="92" t="s">
        <v>11202</v>
      </c>
      <c r="D5552" s="93" t="s">
        <v>275</v>
      </c>
      <c r="E5552" s="94">
        <v>8901</v>
      </c>
      <c r="F5552" s="91" t="s">
        <v>10366</v>
      </c>
      <c r="G5552" s="91">
        <v>661</v>
      </c>
      <c r="H5552" s="91">
        <v>2009</v>
      </c>
      <c r="I5552" s="91">
        <v>2000</v>
      </c>
      <c r="J5552" s="94">
        <v>1478</v>
      </c>
      <c r="K5552" s="92" t="s">
        <v>6368</v>
      </c>
    </row>
    <row r="5553" spans="1:11" ht="15" x14ac:dyDescent="0.25">
      <c r="A5553" s="91">
        <v>14191</v>
      </c>
      <c r="B5553" s="92" t="s">
        <v>11203</v>
      </c>
      <c r="C5553" s="92" t="s">
        <v>11204</v>
      </c>
      <c r="D5553" s="93" t="s">
        <v>275</v>
      </c>
      <c r="E5553" s="94">
        <v>40438</v>
      </c>
      <c r="F5553" s="94">
        <v>6456</v>
      </c>
      <c r="G5553" s="91">
        <v>1529</v>
      </c>
      <c r="H5553" s="91">
        <v>2006</v>
      </c>
      <c r="I5553" s="91">
        <v>2000</v>
      </c>
      <c r="J5553" s="94">
        <v>6732</v>
      </c>
      <c r="K5553" s="92" t="s">
        <v>6368</v>
      </c>
    </row>
    <row r="5554" spans="1:11" ht="15" x14ac:dyDescent="0.25">
      <c r="A5554" s="91">
        <v>11229</v>
      </c>
      <c r="B5554" s="92" t="s">
        <v>11205</v>
      </c>
      <c r="C5554" s="92" t="s">
        <v>11206</v>
      </c>
      <c r="D5554" s="93" t="s">
        <v>275</v>
      </c>
      <c r="E5554" s="94">
        <v>38642</v>
      </c>
      <c r="F5554" s="94">
        <v>6456</v>
      </c>
      <c r="G5554" s="91">
        <v>399</v>
      </c>
      <c r="H5554" s="91">
        <v>1996</v>
      </c>
      <c r="I5554" s="91">
        <v>1990</v>
      </c>
      <c r="J5554" s="94">
        <v>6433</v>
      </c>
      <c r="K5554" s="92" t="s">
        <v>6368</v>
      </c>
    </row>
    <row r="5555" spans="1:11" ht="15" x14ac:dyDescent="0.25">
      <c r="A5555" s="91">
        <v>8224</v>
      </c>
      <c r="B5555" s="92" t="s">
        <v>11207</v>
      </c>
      <c r="C5555" s="92" t="s">
        <v>11208</v>
      </c>
      <c r="D5555" s="93" t="s">
        <v>275</v>
      </c>
      <c r="E5555" s="94">
        <v>63198</v>
      </c>
      <c r="F5555" s="94">
        <v>6456</v>
      </c>
      <c r="G5555" s="91">
        <v>2119</v>
      </c>
      <c r="H5555" s="91">
        <v>1999</v>
      </c>
      <c r="I5555" s="91">
        <v>1990</v>
      </c>
      <c r="J5555" s="94">
        <v>10524</v>
      </c>
      <c r="K5555" s="92" t="s">
        <v>6368</v>
      </c>
    </row>
    <row r="5556" spans="1:11" ht="15" x14ac:dyDescent="0.25">
      <c r="A5556" s="91">
        <v>376866</v>
      </c>
      <c r="B5556" s="92" t="s">
        <v>11209</v>
      </c>
      <c r="C5556" s="92" t="s">
        <v>11210</v>
      </c>
      <c r="D5556" s="93" t="s">
        <v>275</v>
      </c>
      <c r="E5556" s="94">
        <v>26461</v>
      </c>
      <c r="F5556" s="94">
        <v>6455</v>
      </c>
      <c r="G5556" s="91">
        <v>2349</v>
      </c>
      <c r="H5556" s="91">
        <v>2016</v>
      </c>
      <c r="I5556" s="91">
        <v>2010</v>
      </c>
      <c r="J5556" s="94">
        <v>4403</v>
      </c>
      <c r="K5556" s="92" t="s">
        <v>6368</v>
      </c>
    </row>
    <row r="5557" spans="1:11" ht="15" x14ac:dyDescent="0.25">
      <c r="A5557" s="91">
        <v>295693</v>
      </c>
      <c r="B5557" s="92" t="s">
        <v>11211</v>
      </c>
      <c r="C5557" s="92" t="s">
        <v>11212</v>
      </c>
      <c r="D5557" s="93" t="s">
        <v>275</v>
      </c>
      <c r="E5557" s="94">
        <v>37192</v>
      </c>
      <c r="F5557" s="94">
        <v>6455</v>
      </c>
      <c r="G5557" s="91">
        <v>7265</v>
      </c>
      <c r="H5557" s="91">
        <v>2017</v>
      </c>
      <c r="I5557" s="91">
        <v>2010</v>
      </c>
      <c r="J5557" s="94">
        <v>6191</v>
      </c>
      <c r="K5557" s="92" t="s">
        <v>6368</v>
      </c>
    </row>
    <row r="5558" spans="1:11" ht="15" x14ac:dyDescent="0.25">
      <c r="A5558" s="91">
        <v>27586</v>
      </c>
      <c r="B5558" s="92" t="s">
        <v>11213</v>
      </c>
      <c r="C5558" s="92" t="s">
        <v>11214</v>
      </c>
      <c r="D5558" s="93" t="s">
        <v>275</v>
      </c>
      <c r="E5558" s="94">
        <v>29801</v>
      </c>
      <c r="F5558" s="94">
        <v>6455</v>
      </c>
      <c r="G5558" s="91">
        <v>808</v>
      </c>
      <c r="H5558" s="91">
        <v>2010</v>
      </c>
      <c r="I5558" s="91">
        <v>2010</v>
      </c>
      <c r="J5558" s="94">
        <v>496</v>
      </c>
      <c r="K5558" s="92" t="s">
        <v>6368</v>
      </c>
    </row>
    <row r="5559" spans="1:11" ht="15" x14ac:dyDescent="0.25">
      <c r="A5559" s="91">
        <v>9315</v>
      </c>
      <c r="B5559" s="92" t="s">
        <v>11215</v>
      </c>
      <c r="C5559" s="92" t="s">
        <v>11216</v>
      </c>
      <c r="D5559" s="93" t="s">
        <v>275</v>
      </c>
      <c r="E5559" s="94">
        <v>86851</v>
      </c>
      <c r="F5559" s="94">
        <v>6456</v>
      </c>
      <c r="G5559" s="91">
        <v>2770</v>
      </c>
      <c r="H5559" s="91">
        <v>2005</v>
      </c>
      <c r="I5559" s="91">
        <v>2000</v>
      </c>
      <c r="J5559" s="94">
        <v>14464</v>
      </c>
      <c r="K5559" s="92" t="s">
        <v>6368</v>
      </c>
    </row>
    <row r="5560" spans="1:11" ht="15" x14ac:dyDescent="0.25">
      <c r="A5560" s="91">
        <v>594767</v>
      </c>
      <c r="B5560" s="92" t="s">
        <v>11217</v>
      </c>
      <c r="C5560" s="92" t="s">
        <v>11218</v>
      </c>
      <c r="D5560" s="93" t="s">
        <v>275</v>
      </c>
      <c r="E5560" s="94">
        <v>158557</v>
      </c>
      <c r="F5560" s="94">
        <v>6454</v>
      </c>
      <c r="G5560" s="91">
        <v>3405</v>
      </c>
      <c r="H5560" s="91">
        <v>2023</v>
      </c>
      <c r="I5560" s="91">
        <v>2020</v>
      </c>
      <c r="J5560" s="94">
        <v>26411</v>
      </c>
      <c r="K5560" s="92" t="s">
        <v>6368</v>
      </c>
    </row>
    <row r="5561" spans="1:11" ht="15" x14ac:dyDescent="0.25">
      <c r="A5561" s="91">
        <v>25472</v>
      </c>
      <c r="B5561" s="92" t="s">
        <v>11219</v>
      </c>
      <c r="C5561" s="92" t="s">
        <v>11220</v>
      </c>
      <c r="D5561" s="93" t="s">
        <v>275</v>
      </c>
      <c r="E5561" s="94">
        <v>20644</v>
      </c>
      <c r="F5561" s="94">
        <v>6454</v>
      </c>
      <c r="G5561" s="91">
        <v>302</v>
      </c>
      <c r="H5561" s="91">
        <v>2009</v>
      </c>
      <c r="I5561" s="91">
        <v>2000</v>
      </c>
      <c r="J5561" s="94">
        <v>3434</v>
      </c>
      <c r="K5561" s="92" t="s">
        <v>6368</v>
      </c>
    </row>
    <row r="5562" spans="1:11" ht="15" x14ac:dyDescent="0.25">
      <c r="A5562" s="91">
        <v>581859</v>
      </c>
      <c r="B5562" s="92" t="s">
        <v>11221</v>
      </c>
      <c r="C5562" s="92" t="s">
        <v>11222</v>
      </c>
      <c r="D5562" s="93" t="s">
        <v>275</v>
      </c>
      <c r="E5562" s="94">
        <v>26593</v>
      </c>
      <c r="F5562" s="94">
        <v>6453</v>
      </c>
      <c r="G5562" s="91">
        <v>1115</v>
      </c>
      <c r="H5562" s="91">
        <v>2020</v>
      </c>
      <c r="I5562" s="91">
        <v>2020</v>
      </c>
      <c r="J5562" s="94">
        <v>4425</v>
      </c>
      <c r="K5562" s="92" t="s">
        <v>6368</v>
      </c>
    </row>
    <row r="5563" spans="1:11" ht="15" x14ac:dyDescent="0.25">
      <c r="A5563" s="91">
        <v>374052</v>
      </c>
      <c r="B5563" s="92" t="s">
        <v>11223</v>
      </c>
      <c r="C5563" s="92" t="s">
        <v>11224</v>
      </c>
      <c r="D5563" s="93" t="s">
        <v>275</v>
      </c>
      <c r="E5563" s="94">
        <v>26174</v>
      </c>
      <c r="F5563" s="94">
        <v>6453</v>
      </c>
      <c r="G5563" s="91">
        <v>579</v>
      </c>
      <c r="H5563" s="91">
        <v>2016</v>
      </c>
      <c r="I5563" s="91">
        <v>2010</v>
      </c>
      <c r="J5563" s="94">
        <v>4356</v>
      </c>
      <c r="K5563" s="92" t="s">
        <v>6368</v>
      </c>
    </row>
    <row r="5564" spans="1:11" ht="15" x14ac:dyDescent="0.25">
      <c r="A5564" s="91">
        <v>325173</v>
      </c>
      <c r="B5564" s="92" t="s">
        <v>11225</v>
      </c>
      <c r="C5564" s="92" t="s">
        <v>11226</v>
      </c>
      <c r="D5564" s="93" t="s">
        <v>275</v>
      </c>
      <c r="E5564" s="94">
        <v>13011</v>
      </c>
      <c r="F5564" s="94">
        <v>6453</v>
      </c>
      <c r="G5564" s="91">
        <v>310</v>
      </c>
      <c r="H5564" s="91">
        <v>2015</v>
      </c>
      <c r="I5564" s="91">
        <v>2010</v>
      </c>
      <c r="J5564" s="94">
        <v>2163</v>
      </c>
      <c r="K5564" s="92" t="s">
        <v>6368</v>
      </c>
    </row>
    <row r="5565" spans="1:11" ht="15" x14ac:dyDescent="0.25">
      <c r="A5565" s="91">
        <v>14254</v>
      </c>
      <c r="B5565" s="92" t="s">
        <v>11227</v>
      </c>
      <c r="C5565" s="92" t="s">
        <v>11228</v>
      </c>
      <c r="D5565" s="93" t="s">
        <v>275</v>
      </c>
      <c r="E5565" s="94">
        <v>26272</v>
      </c>
      <c r="F5565" s="94">
        <v>6453</v>
      </c>
      <c r="G5565" s="91">
        <v>1547</v>
      </c>
      <c r="H5565" s="91">
        <v>2009</v>
      </c>
      <c r="I5565" s="91">
        <v>2000</v>
      </c>
      <c r="J5565" s="94">
        <v>4372</v>
      </c>
      <c r="K5565" s="92" t="s">
        <v>6368</v>
      </c>
    </row>
    <row r="5566" spans="1:11" ht="15" x14ac:dyDescent="0.25">
      <c r="A5566" s="91">
        <v>9681</v>
      </c>
      <c r="B5566" s="92" t="s">
        <v>11229</v>
      </c>
      <c r="C5566" s="92" t="s">
        <v>11230</v>
      </c>
      <c r="D5566" s="93" t="s">
        <v>275</v>
      </c>
      <c r="E5566" s="94">
        <v>13689</v>
      </c>
      <c r="F5566" s="94">
        <v>6453</v>
      </c>
      <c r="G5566" s="91">
        <v>902</v>
      </c>
      <c r="H5566" s="91">
        <v>2005</v>
      </c>
      <c r="I5566" s="91">
        <v>2000</v>
      </c>
      <c r="J5566" s="94">
        <v>2275</v>
      </c>
      <c r="K5566" s="92" t="s">
        <v>6368</v>
      </c>
    </row>
    <row r="5567" spans="1:11" ht="15" x14ac:dyDescent="0.25">
      <c r="A5567" s="91">
        <v>991</v>
      </c>
      <c r="B5567" s="92" t="s">
        <v>11231</v>
      </c>
      <c r="C5567" s="92" t="s">
        <v>11232</v>
      </c>
      <c r="D5567" s="93" t="s">
        <v>275</v>
      </c>
      <c r="E5567" s="94">
        <v>16849</v>
      </c>
      <c r="F5567" s="94">
        <v>6453</v>
      </c>
      <c r="G5567" s="91">
        <v>558</v>
      </c>
      <c r="H5567" s="91">
        <v>1976</v>
      </c>
      <c r="I5567" s="91">
        <v>1970</v>
      </c>
      <c r="J5567" s="94">
        <v>2802</v>
      </c>
      <c r="K5567" s="92" t="s">
        <v>6368</v>
      </c>
    </row>
    <row r="5568" spans="1:11" ht="15" x14ac:dyDescent="0.25">
      <c r="A5568" s="91">
        <v>16871</v>
      </c>
      <c r="B5568" s="92" t="s">
        <v>11233</v>
      </c>
      <c r="C5568" s="92" t="s">
        <v>11234</v>
      </c>
      <c r="D5568" s="93" t="s">
        <v>275</v>
      </c>
      <c r="E5568" s="94">
        <v>7121</v>
      </c>
      <c r="F5568" s="94">
        <v>6452</v>
      </c>
      <c r="G5568" s="91">
        <v>3852</v>
      </c>
      <c r="H5568" s="91">
        <v>2009</v>
      </c>
      <c r="I5568" s="91">
        <v>2000</v>
      </c>
      <c r="J5568" s="94">
        <v>11859</v>
      </c>
      <c r="K5568" s="92" t="s">
        <v>6368</v>
      </c>
    </row>
    <row r="5569" spans="1:11" ht="15" x14ac:dyDescent="0.25">
      <c r="A5569" s="91">
        <v>10761</v>
      </c>
      <c r="B5569" s="92" t="s">
        <v>11235</v>
      </c>
      <c r="C5569" s="92" t="s">
        <v>11236</v>
      </c>
      <c r="D5569" s="93" t="s">
        <v>275</v>
      </c>
      <c r="E5569" s="91" t="s">
        <v>11237</v>
      </c>
      <c r="F5569" s="91" t="s">
        <v>10366</v>
      </c>
      <c r="G5569" s="91">
        <v>1713</v>
      </c>
      <c r="H5569" s="91">
        <v>2008</v>
      </c>
      <c r="I5569" s="91">
        <v>2000</v>
      </c>
      <c r="J5569" s="94">
        <v>4693</v>
      </c>
      <c r="K5569" s="92" t="s">
        <v>6368</v>
      </c>
    </row>
    <row r="5570" spans="1:11" ht="15" x14ac:dyDescent="0.25">
      <c r="A5570" s="91">
        <v>682</v>
      </c>
      <c r="B5570" s="92" t="s">
        <v>11238</v>
      </c>
      <c r="C5570" s="92" t="s">
        <v>11239</v>
      </c>
      <c r="D5570" s="93" t="s">
        <v>275</v>
      </c>
      <c r="E5570" s="94">
        <v>5717</v>
      </c>
      <c r="F5570" s="94">
        <v>6452</v>
      </c>
      <c r="G5570" s="91">
        <v>2143</v>
      </c>
      <c r="H5570" s="91">
        <v>1974</v>
      </c>
      <c r="I5570" s="91">
        <v>1970</v>
      </c>
      <c r="J5570" s="94">
        <v>952</v>
      </c>
      <c r="K5570" s="92" t="s">
        <v>6368</v>
      </c>
    </row>
    <row r="5571" spans="1:11" ht="15" x14ac:dyDescent="0.25">
      <c r="A5571" s="91">
        <v>329263</v>
      </c>
      <c r="B5571" s="92" t="s">
        <v>11240</v>
      </c>
      <c r="C5571" s="92" t="s">
        <v>11241</v>
      </c>
      <c r="D5571" s="93" t="s">
        <v>275</v>
      </c>
      <c r="E5571" s="94">
        <v>9506</v>
      </c>
      <c r="F5571" s="94">
        <v>6451</v>
      </c>
      <c r="G5571" s="91">
        <v>981</v>
      </c>
      <c r="H5571" s="91">
        <v>2015</v>
      </c>
      <c r="I5571" s="91">
        <v>2010</v>
      </c>
      <c r="J5571" s="94">
        <v>1579</v>
      </c>
      <c r="K5571" s="92" t="s">
        <v>6368</v>
      </c>
    </row>
    <row r="5572" spans="1:11" ht="15" x14ac:dyDescent="0.25">
      <c r="A5572" s="91">
        <v>38542</v>
      </c>
      <c r="B5572" s="92" t="s">
        <v>11242</v>
      </c>
      <c r="C5572" s="92" t="s">
        <v>11243</v>
      </c>
      <c r="D5572" s="93" t="s">
        <v>275</v>
      </c>
      <c r="E5572" s="94">
        <v>23501</v>
      </c>
      <c r="F5572" s="94">
        <v>6451</v>
      </c>
      <c r="G5572" s="91">
        <v>560</v>
      </c>
      <c r="H5572" s="91">
        <v>2009</v>
      </c>
      <c r="I5572" s="91">
        <v>2000</v>
      </c>
      <c r="J5572" s="94">
        <v>391</v>
      </c>
      <c r="K5572" s="92" t="s">
        <v>6368</v>
      </c>
    </row>
    <row r="5573" spans="1:11" ht="15" x14ac:dyDescent="0.25">
      <c r="A5573" s="91">
        <v>791155</v>
      </c>
      <c r="B5573" s="92" t="s">
        <v>11244</v>
      </c>
      <c r="C5573" s="92" t="s">
        <v>11245</v>
      </c>
      <c r="D5573" s="93" t="s">
        <v>275</v>
      </c>
      <c r="E5573" s="94">
        <v>37007</v>
      </c>
      <c r="F5573" s="91" t="s">
        <v>11246</v>
      </c>
      <c r="G5573" s="91">
        <v>381</v>
      </c>
      <c r="H5573" s="91">
        <v>2022</v>
      </c>
      <c r="I5573" s="91">
        <v>2020</v>
      </c>
      <c r="J5573" s="94">
        <v>616</v>
      </c>
      <c r="K5573" s="92" t="s">
        <v>6368</v>
      </c>
    </row>
    <row r="5574" spans="1:11" ht="15" x14ac:dyDescent="0.25">
      <c r="A5574" s="91">
        <v>616747</v>
      </c>
      <c r="B5574" s="92" t="s">
        <v>11247</v>
      </c>
      <c r="C5574" s="92" t="s">
        <v>11248</v>
      </c>
      <c r="D5574" s="93" t="s">
        <v>275</v>
      </c>
      <c r="E5574" s="94">
        <v>4084</v>
      </c>
      <c r="F5574" s="91" t="s">
        <v>11246</v>
      </c>
      <c r="G5574" s="91">
        <v>1143</v>
      </c>
      <c r="H5574" s="91">
        <v>2023</v>
      </c>
      <c r="I5574" s="91">
        <v>2020</v>
      </c>
      <c r="J5574" s="94">
        <v>6799</v>
      </c>
      <c r="K5574" s="92" t="s">
        <v>6368</v>
      </c>
    </row>
    <row r="5575" spans="1:11" ht="15" x14ac:dyDescent="0.25">
      <c r="A5575" s="91">
        <v>606117</v>
      </c>
      <c r="B5575" s="92" t="s">
        <v>11249</v>
      </c>
      <c r="C5575" s="92" t="s">
        <v>11250</v>
      </c>
      <c r="D5575" s="93" t="s">
        <v>275</v>
      </c>
      <c r="E5575" s="94">
        <v>25432</v>
      </c>
      <c r="F5575" s="91" t="s">
        <v>11246</v>
      </c>
      <c r="G5575" s="91">
        <v>713</v>
      </c>
      <c r="H5575" s="91">
        <v>2019</v>
      </c>
      <c r="I5575" s="91">
        <v>2010</v>
      </c>
      <c r="J5575" s="94">
        <v>4232</v>
      </c>
      <c r="K5575" s="92" t="s">
        <v>6368</v>
      </c>
    </row>
    <row r="5576" spans="1:11" ht="15" x14ac:dyDescent="0.25">
      <c r="A5576" s="91">
        <v>11008</v>
      </c>
      <c r="B5576" s="92" t="s">
        <v>11251</v>
      </c>
      <c r="C5576" s="92" t="s">
        <v>11252</v>
      </c>
      <c r="D5576" s="93" t="s">
        <v>275</v>
      </c>
      <c r="E5576" s="94">
        <v>32887</v>
      </c>
      <c r="F5576" s="91" t="s">
        <v>11246</v>
      </c>
      <c r="G5576" s="91">
        <v>838</v>
      </c>
      <c r="H5576" s="91">
        <v>1995</v>
      </c>
      <c r="I5576" s="91">
        <v>1990</v>
      </c>
      <c r="J5576" s="94">
        <v>5474</v>
      </c>
      <c r="K5576" s="92" t="s">
        <v>6368</v>
      </c>
    </row>
    <row r="5577" spans="1:11" ht="15" x14ac:dyDescent="0.25">
      <c r="A5577" s="91">
        <v>9422</v>
      </c>
      <c r="B5577" s="92" t="s">
        <v>11253</v>
      </c>
      <c r="C5577" s="92" t="s">
        <v>11254</v>
      </c>
      <c r="D5577" s="93" t="s">
        <v>275</v>
      </c>
      <c r="E5577" s="94">
        <v>20015</v>
      </c>
      <c r="F5577" s="91" t="s">
        <v>11246</v>
      </c>
      <c r="G5577" s="91">
        <v>460</v>
      </c>
      <c r="H5577" s="91">
        <v>1998</v>
      </c>
      <c r="I5577" s="91">
        <v>1990</v>
      </c>
      <c r="J5577" s="94">
        <v>3329</v>
      </c>
      <c r="K5577" s="92" t="s">
        <v>6368</v>
      </c>
    </row>
    <row r="5578" spans="1:11" ht="15" x14ac:dyDescent="0.25">
      <c r="A5578" s="91">
        <v>433502</v>
      </c>
      <c r="B5578" s="92" t="s">
        <v>11255</v>
      </c>
      <c r="C5578" s="92" t="s">
        <v>11256</v>
      </c>
      <c r="D5578" s="93" t="s">
        <v>275</v>
      </c>
      <c r="E5578" s="94">
        <v>35544</v>
      </c>
      <c r="F5578" s="91" t="s">
        <v>11257</v>
      </c>
      <c r="G5578" s="91">
        <v>692</v>
      </c>
      <c r="H5578" s="91">
        <v>2019</v>
      </c>
      <c r="I5578" s="91">
        <v>2010</v>
      </c>
      <c r="J5578" s="94">
        <v>5917</v>
      </c>
      <c r="K5578" s="92" t="s">
        <v>6368</v>
      </c>
    </row>
    <row r="5579" spans="1:11" ht="15" x14ac:dyDescent="0.25">
      <c r="A5579" s="91">
        <v>292431</v>
      </c>
      <c r="B5579" s="92" t="s">
        <v>11258</v>
      </c>
      <c r="C5579" s="92" t="s">
        <v>11259</v>
      </c>
      <c r="D5579" s="93" t="s">
        <v>275</v>
      </c>
      <c r="E5579" s="94">
        <v>43264</v>
      </c>
      <c r="F5579" s="94">
        <v>6449</v>
      </c>
      <c r="G5579" s="91">
        <v>2563</v>
      </c>
      <c r="H5579" s="91">
        <v>2015</v>
      </c>
      <c r="I5579" s="91">
        <v>2010</v>
      </c>
      <c r="J5579" s="94">
        <v>7203</v>
      </c>
      <c r="K5579" s="92" t="s">
        <v>6368</v>
      </c>
    </row>
    <row r="5580" spans="1:11" ht="15" x14ac:dyDescent="0.25">
      <c r="A5580" s="91">
        <v>157827</v>
      </c>
      <c r="B5580" s="92" t="s">
        <v>11260</v>
      </c>
      <c r="C5580" s="92" t="s">
        <v>11261</v>
      </c>
      <c r="D5580" s="93" t="s">
        <v>275</v>
      </c>
      <c r="E5580" s="94">
        <v>31158</v>
      </c>
      <c r="F5580" s="94">
        <v>6449</v>
      </c>
      <c r="G5580" s="91">
        <v>342</v>
      </c>
      <c r="H5580" s="91">
        <v>2015</v>
      </c>
      <c r="I5580" s="91">
        <v>2010</v>
      </c>
      <c r="J5580" s="94">
        <v>5186</v>
      </c>
      <c r="K5580" s="92" t="s">
        <v>6368</v>
      </c>
    </row>
    <row r="5581" spans="1:11" ht="15" x14ac:dyDescent="0.25">
      <c r="A5581" s="91">
        <v>14001</v>
      </c>
      <c r="B5581" s="92" t="s">
        <v>11262</v>
      </c>
      <c r="C5581" s="92" t="s">
        <v>11263</v>
      </c>
      <c r="D5581" s="93" t="s">
        <v>275</v>
      </c>
      <c r="E5581" s="94">
        <v>58671</v>
      </c>
      <c r="F5581" s="94">
        <v>6449</v>
      </c>
      <c r="G5581" s="91">
        <v>2338</v>
      </c>
      <c r="H5581" s="91">
        <v>2007</v>
      </c>
      <c r="I5581" s="91">
        <v>2000</v>
      </c>
      <c r="J5581" s="94">
        <v>977</v>
      </c>
      <c r="K5581" s="92" t="s">
        <v>6368</v>
      </c>
    </row>
    <row r="5582" spans="1:11" ht="15" x14ac:dyDescent="0.25">
      <c r="A5582" s="91">
        <v>543540</v>
      </c>
      <c r="B5582" s="92" t="s">
        <v>11264</v>
      </c>
      <c r="C5582" s="92" t="s">
        <v>11265</v>
      </c>
      <c r="D5582" s="93" t="s">
        <v>275</v>
      </c>
      <c r="E5582" s="94">
        <v>21534</v>
      </c>
      <c r="F5582" s="94">
        <v>6448</v>
      </c>
      <c r="G5582" s="91">
        <v>3274</v>
      </c>
      <c r="H5582" s="91">
        <v>2019</v>
      </c>
      <c r="I5582" s="91">
        <v>2010</v>
      </c>
      <c r="J5582" s="94">
        <v>3582</v>
      </c>
      <c r="K5582" s="92" t="s">
        <v>6368</v>
      </c>
    </row>
    <row r="5583" spans="1:11" ht="15" x14ac:dyDescent="0.25">
      <c r="A5583" s="91">
        <v>33365</v>
      </c>
      <c r="B5583" s="92" t="s">
        <v>11266</v>
      </c>
      <c r="C5583" s="92" t="s">
        <v>11267</v>
      </c>
      <c r="D5583" s="93" t="s">
        <v>275</v>
      </c>
      <c r="E5583" s="94">
        <v>18288</v>
      </c>
      <c r="F5583" s="94">
        <v>6448</v>
      </c>
      <c r="G5583" s="91">
        <v>1058</v>
      </c>
      <c r="H5583" s="91">
        <v>2006</v>
      </c>
      <c r="I5583" s="91">
        <v>2000</v>
      </c>
      <c r="J5583" s="94">
        <v>3042</v>
      </c>
      <c r="K5583" s="92" t="s">
        <v>6368</v>
      </c>
    </row>
    <row r="5584" spans="1:11" ht="15" x14ac:dyDescent="0.25">
      <c r="A5584" s="91">
        <v>6557</v>
      </c>
      <c r="B5584" s="92" t="s">
        <v>11268</v>
      </c>
      <c r="C5584" s="92" t="s">
        <v>11269</v>
      </c>
      <c r="D5584" s="93" t="s">
        <v>275</v>
      </c>
      <c r="E5584" s="94">
        <v>48316</v>
      </c>
      <c r="F5584" s="94">
        <v>6448</v>
      </c>
      <c r="G5584" s="91">
        <v>3239</v>
      </c>
      <c r="H5584" s="91">
        <v>2008</v>
      </c>
      <c r="I5584" s="91">
        <v>2000</v>
      </c>
      <c r="J5584" s="94">
        <v>8044</v>
      </c>
      <c r="K5584" s="92" t="s">
        <v>6368</v>
      </c>
    </row>
    <row r="5585" spans="1:11" ht="15" x14ac:dyDescent="0.25">
      <c r="A5585" s="91">
        <v>3981</v>
      </c>
      <c r="B5585" s="92" t="s">
        <v>11270</v>
      </c>
      <c r="C5585" s="92" t="s">
        <v>11271</v>
      </c>
      <c r="D5585" s="93" t="s">
        <v>275</v>
      </c>
      <c r="E5585" s="94">
        <v>69027</v>
      </c>
      <c r="F5585" s="94">
        <v>6448</v>
      </c>
      <c r="G5585" s="91">
        <v>4103</v>
      </c>
      <c r="H5585" s="91">
        <v>2000</v>
      </c>
      <c r="I5585" s="91">
        <v>2000</v>
      </c>
      <c r="J5585" s="94">
        <v>11495</v>
      </c>
      <c r="K5585" s="92" t="s">
        <v>6368</v>
      </c>
    </row>
    <row r="5586" spans="1:11" ht="15" x14ac:dyDescent="0.25">
      <c r="A5586" s="91">
        <v>529962</v>
      </c>
      <c r="B5586" s="92" t="s">
        <v>11272</v>
      </c>
      <c r="C5586" s="92" t="s">
        <v>11273</v>
      </c>
      <c r="D5586" s="93" t="s">
        <v>275</v>
      </c>
      <c r="E5586" s="94">
        <v>31371</v>
      </c>
      <c r="F5586" s="94">
        <v>6447</v>
      </c>
      <c r="G5586" s="91">
        <v>1392</v>
      </c>
      <c r="H5586" s="91">
        <v>2018</v>
      </c>
      <c r="I5586" s="91">
        <v>2010</v>
      </c>
      <c r="J5586" s="94">
        <v>5221</v>
      </c>
      <c r="K5586" s="92" t="s">
        <v>6368</v>
      </c>
    </row>
    <row r="5587" spans="1:11" ht="15" x14ac:dyDescent="0.25">
      <c r="A5587" s="91">
        <v>324544</v>
      </c>
      <c r="B5587" s="92" t="s">
        <v>11274</v>
      </c>
      <c r="C5587" s="92" t="s">
        <v>11275</v>
      </c>
      <c r="D5587" s="93" t="s">
        <v>275</v>
      </c>
      <c r="E5587" s="94">
        <v>20192</v>
      </c>
      <c r="F5587" s="94">
        <v>6447</v>
      </c>
      <c r="G5587" s="91">
        <v>599</v>
      </c>
      <c r="H5587" s="91">
        <v>2025</v>
      </c>
      <c r="I5587" s="91">
        <v>2020</v>
      </c>
      <c r="J5587" s="94">
        <v>33635</v>
      </c>
      <c r="K5587" s="92" t="s">
        <v>6368</v>
      </c>
    </row>
    <row r="5588" spans="1:11" ht="15" x14ac:dyDescent="0.25">
      <c r="A5588" s="91">
        <v>39103</v>
      </c>
      <c r="B5588" s="92" t="s">
        <v>11276</v>
      </c>
      <c r="C5588" s="92" t="s">
        <v>11277</v>
      </c>
      <c r="D5588" s="93" t="s">
        <v>275</v>
      </c>
      <c r="E5588" s="94">
        <v>40199</v>
      </c>
      <c r="F5588" s="91" t="s">
        <v>11257</v>
      </c>
      <c r="G5588" s="91">
        <v>1069</v>
      </c>
      <c r="H5588" s="91">
        <v>1992</v>
      </c>
      <c r="I5588" s="91">
        <v>1990</v>
      </c>
      <c r="J5588" s="94">
        <v>6692</v>
      </c>
      <c r="K5588" s="92" t="s">
        <v>6368</v>
      </c>
    </row>
    <row r="5589" spans="1:11" ht="15" x14ac:dyDescent="0.25">
      <c r="A5589" s="91">
        <v>12182</v>
      </c>
      <c r="B5589" s="92" t="s">
        <v>11278</v>
      </c>
      <c r="C5589" s="92" t="s">
        <v>11279</v>
      </c>
      <c r="D5589" s="93" t="s">
        <v>275</v>
      </c>
      <c r="E5589" s="94">
        <v>18903</v>
      </c>
      <c r="F5589" s="94">
        <v>6447</v>
      </c>
      <c r="G5589" s="91">
        <v>1221</v>
      </c>
      <c r="H5589" s="91">
        <v>2008</v>
      </c>
      <c r="I5589" s="91">
        <v>2000</v>
      </c>
      <c r="J5589" s="94">
        <v>3144</v>
      </c>
      <c r="K5589" s="92" t="s">
        <v>6368</v>
      </c>
    </row>
    <row r="5590" spans="1:11" ht="15" x14ac:dyDescent="0.25">
      <c r="A5590" s="91">
        <v>11128</v>
      </c>
      <c r="B5590" s="92" t="s">
        <v>11280</v>
      </c>
      <c r="C5590" s="92" t="s">
        <v>11281</v>
      </c>
      <c r="D5590" s="93" t="s">
        <v>275</v>
      </c>
      <c r="E5590" s="94">
        <v>23188</v>
      </c>
      <c r="F5590" s="94">
        <v>6447</v>
      </c>
      <c r="G5590" s="91">
        <v>809</v>
      </c>
      <c r="H5590" s="91">
        <v>2004</v>
      </c>
      <c r="I5590" s="91">
        <v>2000</v>
      </c>
      <c r="J5590" s="94">
        <v>3858</v>
      </c>
      <c r="K5590" s="92" t="s">
        <v>6368</v>
      </c>
    </row>
    <row r="5591" spans="1:11" ht="15" x14ac:dyDescent="0.25">
      <c r="A5591" s="91">
        <v>9792</v>
      </c>
      <c r="B5591" s="92" t="s">
        <v>11282</v>
      </c>
      <c r="C5591" s="92" t="s">
        <v>11283</v>
      </c>
      <c r="D5591" s="93" t="s">
        <v>275</v>
      </c>
      <c r="E5591" s="94">
        <v>88841</v>
      </c>
      <c r="F5591" s="94">
        <v>6447</v>
      </c>
      <c r="G5591" s="91">
        <v>3161</v>
      </c>
      <c r="H5591" s="91">
        <v>2006</v>
      </c>
      <c r="I5591" s="91">
        <v>2000</v>
      </c>
      <c r="J5591" s="94">
        <v>14796</v>
      </c>
      <c r="K5591" s="92" t="s">
        <v>6368</v>
      </c>
    </row>
    <row r="5592" spans="1:11" ht="15" x14ac:dyDescent="0.25">
      <c r="A5592" s="91">
        <v>719221</v>
      </c>
      <c r="B5592" s="92" t="s">
        <v>11284</v>
      </c>
      <c r="C5592" s="92" t="s">
        <v>11285</v>
      </c>
      <c r="D5592" s="93" t="s">
        <v>275</v>
      </c>
      <c r="E5592" s="94">
        <v>94219</v>
      </c>
      <c r="F5592" s="94">
        <v>6446</v>
      </c>
      <c r="G5592" s="91">
        <v>1250</v>
      </c>
      <c r="H5592" s="91">
        <v>2024</v>
      </c>
      <c r="I5592" s="91">
        <v>2020</v>
      </c>
      <c r="J5592" s="94">
        <v>15692</v>
      </c>
      <c r="K5592" s="92" t="s">
        <v>6368</v>
      </c>
    </row>
    <row r="5593" spans="1:11" ht="15" x14ac:dyDescent="0.25">
      <c r="A5593" s="91">
        <v>7300</v>
      </c>
      <c r="B5593" s="92" t="s">
        <v>11286</v>
      </c>
      <c r="C5593" s="92" t="s">
        <v>11287</v>
      </c>
      <c r="D5593" s="93" t="s">
        <v>275</v>
      </c>
      <c r="E5593" s="94">
        <v>28092</v>
      </c>
      <c r="F5593" s="94">
        <v>6446</v>
      </c>
      <c r="G5593" s="91">
        <v>687</v>
      </c>
      <c r="H5593" s="91">
        <v>1996</v>
      </c>
      <c r="I5593" s="91">
        <v>1990</v>
      </c>
      <c r="J5593" s="94">
        <v>4675</v>
      </c>
      <c r="K5593" s="92" t="s">
        <v>6368</v>
      </c>
    </row>
    <row r="5594" spans="1:11" ht="15" x14ac:dyDescent="0.25">
      <c r="A5594" s="91">
        <v>2207</v>
      </c>
      <c r="B5594" s="92" t="s">
        <v>11288</v>
      </c>
      <c r="C5594" s="92" t="s">
        <v>11289</v>
      </c>
      <c r="D5594" s="93" t="s">
        <v>275</v>
      </c>
      <c r="E5594" s="94">
        <v>28324</v>
      </c>
      <c r="F5594" s="94">
        <v>6446</v>
      </c>
      <c r="G5594" s="91">
        <v>1997</v>
      </c>
      <c r="H5594" s="91">
        <v>2006</v>
      </c>
      <c r="I5594" s="91">
        <v>2000</v>
      </c>
      <c r="J5594" s="94">
        <v>4714</v>
      </c>
      <c r="K5594" s="92" t="s">
        <v>6368</v>
      </c>
    </row>
    <row r="5595" spans="1:11" ht="15" x14ac:dyDescent="0.25">
      <c r="A5595" s="91">
        <v>1302916</v>
      </c>
      <c r="B5595" s="92" t="s">
        <v>11290</v>
      </c>
      <c r="C5595" s="92" t="s">
        <v>11291</v>
      </c>
      <c r="D5595" s="93" t="s">
        <v>275</v>
      </c>
      <c r="E5595" s="94">
        <v>77016</v>
      </c>
      <c r="F5595" s="94">
        <v>6445</v>
      </c>
      <c r="G5595" s="91">
        <v>310</v>
      </c>
      <c r="H5595" s="91">
        <v>2025</v>
      </c>
      <c r="I5595" s="91">
        <v>2020</v>
      </c>
      <c r="J5595" s="94">
        <v>12826</v>
      </c>
      <c r="K5595" s="92" t="s">
        <v>6368</v>
      </c>
    </row>
    <row r="5596" spans="1:11" ht="15" x14ac:dyDescent="0.25">
      <c r="A5596" s="91">
        <v>395992</v>
      </c>
      <c r="B5596" s="92" t="s">
        <v>9530</v>
      </c>
      <c r="C5596" s="92" t="s">
        <v>11292</v>
      </c>
      <c r="D5596" s="93" t="s">
        <v>275</v>
      </c>
      <c r="E5596" s="94">
        <v>102063</v>
      </c>
      <c r="F5596" s="94">
        <v>6445</v>
      </c>
      <c r="G5596" s="91">
        <v>7602</v>
      </c>
      <c r="H5596" s="91">
        <v>2017</v>
      </c>
      <c r="I5596" s="91">
        <v>2010</v>
      </c>
      <c r="J5596" s="94">
        <v>16999</v>
      </c>
      <c r="K5596" s="92" t="s">
        <v>6368</v>
      </c>
    </row>
    <row r="5597" spans="1:11" ht="15" x14ac:dyDescent="0.25">
      <c r="A5597" s="91">
        <v>72105</v>
      </c>
      <c r="B5597" s="92" t="s">
        <v>11293</v>
      </c>
      <c r="C5597" s="92" t="s">
        <v>11294</v>
      </c>
      <c r="D5597" s="93" t="s">
        <v>275</v>
      </c>
      <c r="E5597" s="94">
        <v>114915</v>
      </c>
      <c r="F5597" s="94">
        <v>6445</v>
      </c>
      <c r="G5597" s="91">
        <v>12726</v>
      </c>
      <c r="H5597" s="91">
        <v>2012</v>
      </c>
      <c r="I5597" s="91">
        <v>2010</v>
      </c>
      <c r="J5597" s="94">
        <v>1914</v>
      </c>
      <c r="K5597" s="92" t="s">
        <v>6368</v>
      </c>
    </row>
    <row r="5598" spans="1:11" ht="15" x14ac:dyDescent="0.25">
      <c r="A5598" s="91">
        <v>10529</v>
      </c>
      <c r="B5598" s="92" t="s">
        <v>11295</v>
      </c>
      <c r="C5598" s="92" t="s">
        <v>11296</v>
      </c>
      <c r="D5598" s="93" t="s">
        <v>275</v>
      </c>
      <c r="E5598" s="94">
        <v>46411</v>
      </c>
      <c r="F5598" s="91" t="s">
        <v>11257</v>
      </c>
      <c r="G5598" s="91">
        <v>1320</v>
      </c>
      <c r="H5598" s="91">
        <v>2008</v>
      </c>
      <c r="I5598" s="91">
        <v>2000</v>
      </c>
      <c r="J5598" s="94">
        <v>7727</v>
      </c>
      <c r="K5598" s="92" t="s">
        <v>6368</v>
      </c>
    </row>
    <row r="5599" spans="1:11" ht="15" x14ac:dyDescent="0.25">
      <c r="A5599" s="91">
        <v>10471</v>
      </c>
      <c r="B5599" s="92" t="s">
        <v>11297</v>
      </c>
      <c r="C5599" s="92" t="s">
        <v>11298</v>
      </c>
      <c r="D5599" s="93" t="s">
        <v>275</v>
      </c>
      <c r="E5599" s="94">
        <v>26988</v>
      </c>
      <c r="F5599" s="94">
        <v>6445</v>
      </c>
      <c r="G5599" s="91">
        <v>606</v>
      </c>
      <c r="H5599" s="91">
        <v>2000</v>
      </c>
      <c r="I5599" s="91">
        <v>2000</v>
      </c>
      <c r="J5599" s="94">
        <v>4491</v>
      </c>
      <c r="K5599" s="92" t="s">
        <v>6368</v>
      </c>
    </row>
    <row r="5600" spans="1:11" ht="15" x14ac:dyDescent="0.25">
      <c r="A5600" s="91">
        <v>10159</v>
      </c>
      <c r="B5600" s="92" t="s">
        <v>11299</v>
      </c>
      <c r="C5600" s="92" t="s">
        <v>11300</v>
      </c>
      <c r="D5600" s="93" t="s">
        <v>275</v>
      </c>
      <c r="E5600" s="94">
        <v>92726</v>
      </c>
      <c r="F5600" s="91" t="s">
        <v>11257</v>
      </c>
      <c r="G5600" s="91">
        <v>2062</v>
      </c>
      <c r="H5600" s="91">
        <v>2003</v>
      </c>
      <c r="I5600" s="91">
        <v>2000</v>
      </c>
      <c r="J5600" s="94">
        <v>15443</v>
      </c>
      <c r="K5600" s="92" t="s">
        <v>6368</v>
      </c>
    </row>
    <row r="5601" spans="1:11" ht="15" x14ac:dyDescent="0.25">
      <c r="A5601" s="91">
        <v>5718</v>
      </c>
      <c r="B5601" s="92" t="s">
        <v>11301</v>
      </c>
      <c r="C5601" s="92" t="s">
        <v>11302</v>
      </c>
      <c r="D5601" s="93" t="s">
        <v>275</v>
      </c>
      <c r="E5601" s="94">
        <v>23336</v>
      </c>
      <c r="F5601" s="94">
        <v>6445</v>
      </c>
      <c r="G5601" s="91">
        <v>366</v>
      </c>
      <c r="H5601" s="91">
        <v>2007</v>
      </c>
      <c r="I5601" s="91">
        <v>2000</v>
      </c>
      <c r="J5601" s="94">
        <v>3883</v>
      </c>
      <c r="K5601" s="92" t="s">
        <v>6368</v>
      </c>
    </row>
    <row r="5602" spans="1:11" ht="15" x14ac:dyDescent="0.25">
      <c r="A5602" s="91">
        <v>5718</v>
      </c>
      <c r="B5602" s="92" t="s">
        <v>11301</v>
      </c>
      <c r="C5602" s="92" t="s">
        <v>11302</v>
      </c>
      <c r="D5602" s="93" t="s">
        <v>275</v>
      </c>
      <c r="E5602" s="94">
        <v>23336</v>
      </c>
      <c r="F5602" s="94">
        <v>6445</v>
      </c>
      <c r="G5602" s="91">
        <v>366</v>
      </c>
      <c r="H5602" s="91">
        <v>2007</v>
      </c>
      <c r="I5602" s="91">
        <v>2000</v>
      </c>
      <c r="J5602" s="94">
        <v>3883</v>
      </c>
      <c r="K5602" s="92" t="s">
        <v>6368</v>
      </c>
    </row>
    <row r="5603" spans="1:11" ht="15" x14ac:dyDescent="0.25">
      <c r="A5603" s="91">
        <v>429417</v>
      </c>
      <c r="B5603" s="92" t="s">
        <v>11303</v>
      </c>
      <c r="C5603" s="92" t="s">
        <v>11304</v>
      </c>
      <c r="D5603" s="93" t="s">
        <v>275</v>
      </c>
      <c r="E5603" s="94">
        <v>27161</v>
      </c>
      <c r="F5603" s="94">
        <v>6444</v>
      </c>
      <c r="G5603" s="91">
        <v>1221</v>
      </c>
      <c r="H5603" s="91">
        <v>2018</v>
      </c>
      <c r="I5603" s="91">
        <v>2010</v>
      </c>
      <c r="J5603" s="94">
        <v>452</v>
      </c>
      <c r="K5603" s="92" t="s">
        <v>6368</v>
      </c>
    </row>
    <row r="5604" spans="1:11" ht="15" x14ac:dyDescent="0.25">
      <c r="A5604" s="91">
        <v>346685</v>
      </c>
      <c r="B5604" s="92" t="s">
        <v>11305</v>
      </c>
      <c r="C5604" s="92" t="s">
        <v>11306</v>
      </c>
      <c r="D5604" s="93" t="s">
        <v>275</v>
      </c>
      <c r="E5604" s="94">
        <v>40612</v>
      </c>
      <c r="F5604" s="94">
        <v>6444</v>
      </c>
      <c r="G5604" s="91">
        <v>5833</v>
      </c>
      <c r="H5604" s="91">
        <v>2016</v>
      </c>
      <c r="I5604" s="91">
        <v>2010</v>
      </c>
      <c r="J5604" s="94">
        <v>6761</v>
      </c>
      <c r="K5604" s="92" t="s">
        <v>6368</v>
      </c>
    </row>
    <row r="5605" spans="1:11" ht="15" x14ac:dyDescent="0.25">
      <c r="A5605" s="91">
        <v>203793</v>
      </c>
      <c r="B5605" s="92" t="s">
        <v>4053</v>
      </c>
      <c r="C5605" s="92" t="s">
        <v>11307</v>
      </c>
      <c r="D5605" s="93" t="s">
        <v>275</v>
      </c>
      <c r="E5605" s="94">
        <v>1195</v>
      </c>
      <c r="F5605" s="94">
        <v>6444</v>
      </c>
      <c r="G5605" s="91">
        <v>366</v>
      </c>
      <c r="H5605" s="91">
        <v>2013</v>
      </c>
      <c r="I5605" s="91">
        <v>2010</v>
      </c>
      <c r="J5605" s="94">
        <v>194</v>
      </c>
      <c r="K5605" s="92" t="s">
        <v>6368</v>
      </c>
    </row>
    <row r="5606" spans="1:11" ht="15" x14ac:dyDescent="0.25">
      <c r="A5606" s="91">
        <v>115290</v>
      </c>
      <c r="B5606" s="92" t="s">
        <v>11308</v>
      </c>
      <c r="C5606" s="92" t="s">
        <v>11309</v>
      </c>
      <c r="D5606" s="93" t="s">
        <v>275</v>
      </c>
      <c r="E5606" s="94">
        <v>105665</v>
      </c>
      <c r="F5606" s="94">
        <v>6444</v>
      </c>
      <c r="G5606" s="91">
        <v>1455</v>
      </c>
      <c r="H5606" s="91">
        <v>2012</v>
      </c>
      <c r="I5606" s="91">
        <v>2010</v>
      </c>
      <c r="J5606" s="94">
        <v>17599</v>
      </c>
      <c r="K5606" s="92" t="s">
        <v>6368</v>
      </c>
    </row>
    <row r="5607" spans="1:11" ht="15" x14ac:dyDescent="0.25">
      <c r="A5607" s="91">
        <v>49017</v>
      </c>
      <c r="B5607" s="92" t="s">
        <v>11310</v>
      </c>
      <c r="C5607" s="92" t="s">
        <v>11311</v>
      </c>
      <c r="D5607" s="93" t="s">
        <v>275</v>
      </c>
      <c r="E5607" s="94">
        <v>71475</v>
      </c>
      <c r="F5607" s="94">
        <v>6444</v>
      </c>
      <c r="G5607" s="91">
        <v>6275</v>
      </c>
      <c r="H5607" s="91">
        <v>2014</v>
      </c>
      <c r="I5607" s="91">
        <v>2010</v>
      </c>
      <c r="J5607" s="94">
        <v>11903</v>
      </c>
      <c r="K5607" s="92" t="s">
        <v>6368</v>
      </c>
    </row>
    <row r="5608" spans="1:11" ht="15" x14ac:dyDescent="0.25">
      <c r="A5608" s="91">
        <v>14881</v>
      </c>
      <c r="B5608" s="92" t="s">
        <v>11312</v>
      </c>
      <c r="C5608" s="92" t="s">
        <v>11313</v>
      </c>
      <c r="D5608" s="93" t="s">
        <v>275</v>
      </c>
      <c r="E5608" s="94">
        <v>23842</v>
      </c>
      <c r="F5608" s="94">
        <v>6444</v>
      </c>
      <c r="G5608" s="91">
        <v>382</v>
      </c>
      <c r="H5608" s="91">
        <v>1972</v>
      </c>
      <c r="I5608" s="91">
        <v>1970</v>
      </c>
      <c r="J5608" s="94">
        <v>3967</v>
      </c>
      <c r="K5608" s="92" t="s">
        <v>6368</v>
      </c>
    </row>
    <row r="5609" spans="1:11" ht="15" x14ac:dyDescent="0.25">
      <c r="A5609" s="91">
        <v>10288</v>
      </c>
      <c r="B5609" s="92" t="s">
        <v>11314</v>
      </c>
      <c r="C5609" s="92" t="s">
        <v>11315</v>
      </c>
      <c r="D5609" s="93" t="s">
        <v>275</v>
      </c>
      <c r="E5609" s="94">
        <v>17635</v>
      </c>
      <c r="F5609" s="94">
        <v>6444</v>
      </c>
      <c r="G5609" s="91">
        <v>467</v>
      </c>
      <c r="H5609" s="91">
        <v>2006</v>
      </c>
      <c r="I5609" s="91">
        <v>2000</v>
      </c>
      <c r="J5609" s="94">
        <v>2933</v>
      </c>
      <c r="K5609" s="92" t="s">
        <v>6368</v>
      </c>
    </row>
    <row r="5610" spans="1:11" ht="15" x14ac:dyDescent="0.25">
      <c r="A5610" s="91">
        <v>9716</v>
      </c>
      <c r="B5610" s="92" t="s">
        <v>11316</v>
      </c>
      <c r="C5610" s="92" t="s">
        <v>11317</v>
      </c>
      <c r="D5610" s="93" t="s">
        <v>275</v>
      </c>
      <c r="E5610" s="94">
        <v>18193</v>
      </c>
      <c r="F5610" s="91" t="s">
        <v>11257</v>
      </c>
      <c r="G5610" s="91">
        <v>683</v>
      </c>
      <c r="H5610" s="91">
        <v>1996</v>
      </c>
      <c r="I5610" s="91">
        <v>1990</v>
      </c>
      <c r="J5610" s="94">
        <v>3026</v>
      </c>
      <c r="K5610" s="92" t="s">
        <v>6368</v>
      </c>
    </row>
    <row r="5611" spans="1:11" ht="15" x14ac:dyDescent="0.25">
      <c r="A5611" s="91">
        <v>2294</v>
      </c>
      <c r="B5611" s="92" t="s">
        <v>11318</v>
      </c>
      <c r="C5611" s="92" t="s">
        <v>11319</v>
      </c>
      <c r="D5611" s="93" t="s">
        <v>275</v>
      </c>
      <c r="E5611" s="94">
        <v>26673</v>
      </c>
      <c r="F5611" s="94">
        <v>6444</v>
      </c>
      <c r="G5611" s="91">
        <v>1629</v>
      </c>
      <c r="H5611" s="91">
        <v>2001</v>
      </c>
      <c r="I5611" s="91">
        <v>2000</v>
      </c>
      <c r="J5611" s="94">
        <v>4439</v>
      </c>
      <c r="K5611" s="92" t="s">
        <v>6368</v>
      </c>
    </row>
    <row r="5612" spans="1:11" ht="15" x14ac:dyDescent="0.25">
      <c r="A5612" s="91">
        <v>1825</v>
      </c>
      <c r="B5612" s="92" t="s">
        <v>11320</v>
      </c>
      <c r="C5612" s="92" t="s">
        <v>11321</v>
      </c>
      <c r="D5612" s="93" t="s">
        <v>275</v>
      </c>
      <c r="E5612" s="94">
        <v>74707</v>
      </c>
      <c r="F5612" s="91" t="s">
        <v>11257</v>
      </c>
      <c r="G5612" s="91">
        <v>1749</v>
      </c>
      <c r="H5612" s="91">
        <v>1987</v>
      </c>
      <c r="I5612" s="91">
        <v>1980</v>
      </c>
      <c r="J5612" s="94">
        <v>12441</v>
      </c>
      <c r="K5612" s="92" t="s">
        <v>6368</v>
      </c>
    </row>
    <row r="5613" spans="1:11" ht="15" x14ac:dyDescent="0.25">
      <c r="A5613" s="91">
        <v>1406</v>
      </c>
      <c r="B5613" s="92" t="s">
        <v>11322</v>
      </c>
      <c r="C5613" s="92" t="s">
        <v>11323</v>
      </c>
      <c r="D5613" s="93" t="s">
        <v>275</v>
      </c>
      <c r="E5613" s="94">
        <v>35305</v>
      </c>
      <c r="F5613" s="94">
        <v>6444</v>
      </c>
      <c r="G5613" s="91">
        <v>819</v>
      </c>
      <c r="H5613" s="91">
        <v>1991</v>
      </c>
      <c r="I5613" s="91">
        <v>1990</v>
      </c>
      <c r="J5613" s="94">
        <v>5877</v>
      </c>
      <c r="K5613" s="92" t="s">
        <v>6368</v>
      </c>
    </row>
    <row r="5614" spans="1:11" ht="15" x14ac:dyDescent="0.25">
      <c r="A5614" s="91">
        <v>457335</v>
      </c>
      <c r="B5614" s="92" t="s">
        <v>11324</v>
      </c>
      <c r="C5614" s="92" t="s">
        <v>11325</v>
      </c>
      <c r="D5614" s="93" t="s">
        <v>275</v>
      </c>
      <c r="E5614" s="94">
        <v>2684</v>
      </c>
      <c r="F5614" s="94">
        <v>6443</v>
      </c>
      <c r="G5614" s="91">
        <v>2420</v>
      </c>
      <c r="H5614" s="91">
        <v>2020</v>
      </c>
      <c r="I5614" s="91">
        <v>2020</v>
      </c>
      <c r="J5614" s="94">
        <v>4466</v>
      </c>
      <c r="K5614" s="92" t="s">
        <v>6368</v>
      </c>
    </row>
    <row r="5615" spans="1:11" ht="15" x14ac:dyDescent="0.25">
      <c r="A5615" s="91">
        <v>16899</v>
      </c>
      <c r="B5615" s="92" t="s">
        <v>11326</v>
      </c>
      <c r="C5615" s="92" t="s">
        <v>11327</v>
      </c>
      <c r="D5615" s="93" t="s">
        <v>275</v>
      </c>
      <c r="E5615" s="94">
        <v>17548</v>
      </c>
      <c r="F5615" s="91" t="s">
        <v>11257</v>
      </c>
      <c r="G5615" s="91">
        <v>426</v>
      </c>
      <c r="H5615" s="91">
        <v>2008</v>
      </c>
      <c r="I5615" s="91">
        <v>2000</v>
      </c>
      <c r="J5615" s="94">
        <v>2918</v>
      </c>
      <c r="K5615" s="92" t="s">
        <v>6368</v>
      </c>
    </row>
    <row r="5616" spans="1:11" ht="15" x14ac:dyDescent="0.25">
      <c r="A5616" s="91">
        <v>10569</v>
      </c>
      <c r="B5616" s="92" t="s">
        <v>11328</v>
      </c>
      <c r="C5616" s="92" t="s">
        <v>11329</v>
      </c>
      <c r="D5616" s="93" t="s">
        <v>275</v>
      </c>
      <c r="E5616" s="94">
        <v>16973</v>
      </c>
      <c r="F5616" s="94">
        <v>6443</v>
      </c>
      <c r="G5616" s="91">
        <v>713</v>
      </c>
      <c r="H5616" s="91">
        <v>2000</v>
      </c>
      <c r="I5616" s="91">
        <v>2000</v>
      </c>
      <c r="J5616" s="94">
        <v>2823</v>
      </c>
      <c r="K5616" s="92" t="s">
        <v>6368</v>
      </c>
    </row>
    <row r="5617" spans="1:11" ht="15" x14ac:dyDescent="0.25">
      <c r="A5617" s="91">
        <v>559</v>
      </c>
      <c r="B5617" s="92" t="s">
        <v>11330</v>
      </c>
      <c r="C5617" s="92" t="s">
        <v>11331</v>
      </c>
      <c r="D5617" s="93" t="s">
        <v>275</v>
      </c>
      <c r="E5617" s="94">
        <v>197414</v>
      </c>
      <c r="F5617" s="94">
        <v>6443</v>
      </c>
      <c r="G5617" s="91">
        <v>14641</v>
      </c>
      <c r="H5617" s="91">
        <v>2007</v>
      </c>
      <c r="I5617" s="91">
        <v>2000</v>
      </c>
      <c r="J5617" s="94">
        <v>32885</v>
      </c>
      <c r="K5617" s="92" t="s">
        <v>6368</v>
      </c>
    </row>
    <row r="5618" spans="1:11" ht="15" x14ac:dyDescent="0.25">
      <c r="A5618" s="91">
        <v>788929</v>
      </c>
      <c r="B5618" s="92" t="s">
        <v>11332</v>
      </c>
      <c r="C5618" s="92" t="s">
        <v>11333</v>
      </c>
      <c r="D5618" s="93" t="s">
        <v>275</v>
      </c>
      <c r="E5618" s="94">
        <v>24613</v>
      </c>
      <c r="F5618" s="94">
        <v>6442</v>
      </c>
      <c r="G5618" s="91">
        <v>950</v>
      </c>
      <c r="H5618" s="91">
        <v>2021</v>
      </c>
      <c r="I5618" s="91">
        <v>2020</v>
      </c>
      <c r="J5618" s="94">
        <v>4095</v>
      </c>
      <c r="K5618" s="92" t="s">
        <v>6368</v>
      </c>
    </row>
    <row r="5619" spans="1:11" ht="15" x14ac:dyDescent="0.25">
      <c r="A5619" s="91">
        <v>738646</v>
      </c>
      <c r="B5619" s="92" t="s">
        <v>11334</v>
      </c>
      <c r="C5619" s="92" t="s">
        <v>11335</v>
      </c>
      <c r="D5619" s="93" t="s">
        <v>275</v>
      </c>
      <c r="E5619" s="94">
        <v>25151</v>
      </c>
      <c r="F5619" s="91" t="s">
        <v>11257</v>
      </c>
      <c r="G5619" s="91">
        <v>565</v>
      </c>
      <c r="H5619" s="91">
        <v>2020</v>
      </c>
      <c r="I5619" s="91">
        <v>2020</v>
      </c>
      <c r="J5619" s="94">
        <v>4185</v>
      </c>
      <c r="K5619" s="92" t="s">
        <v>6368</v>
      </c>
    </row>
    <row r="5620" spans="1:11" ht="15" x14ac:dyDescent="0.25">
      <c r="A5620" s="91">
        <v>730769</v>
      </c>
      <c r="B5620" s="92" t="s">
        <v>11336</v>
      </c>
      <c r="C5620" s="92" t="s">
        <v>11337</v>
      </c>
      <c r="D5620" s="93" t="s">
        <v>275</v>
      </c>
      <c r="E5620" s="94">
        <v>15855</v>
      </c>
      <c r="F5620" s="91" t="s">
        <v>11338</v>
      </c>
      <c r="G5620" s="91">
        <v>472</v>
      </c>
      <c r="H5620" s="91">
        <v>2021</v>
      </c>
      <c r="I5620" s="91">
        <v>2020</v>
      </c>
      <c r="J5620" s="94">
        <v>2636</v>
      </c>
      <c r="K5620" s="92" t="s">
        <v>6368</v>
      </c>
    </row>
    <row r="5621" spans="1:11" ht="15" x14ac:dyDescent="0.25">
      <c r="A5621" s="91">
        <v>625568</v>
      </c>
      <c r="B5621" s="92" t="s">
        <v>11339</v>
      </c>
      <c r="C5621" s="92" t="s">
        <v>11340</v>
      </c>
      <c r="D5621" s="93" t="s">
        <v>275</v>
      </c>
      <c r="E5621" s="94">
        <v>31894</v>
      </c>
      <c r="F5621" s="91" t="s">
        <v>11257</v>
      </c>
      <c r="G5621" s="91">
        <v>2375</v>
      </c>
      <c r="H5621" s="91">
        <v>2020</v>
      </c>
      <c r="I5621" s="91">
        <v>2020</v>
      </c>
      <c r="J5621" s="94">
        <v>5308</v>
      </c>
      <c r="K5621" s="92" t="s">
        <v>6368</v>
      </c>
    </row>
    <row r="5622" spans="1:11" ht="15" x14ac:dyDescent="0.25">
      <c r="A5622" s="91">
        <v>403605</v>
      </c>
      <c r="B5622" s="92" t="s">
        <v>11341</v>
      </c>
      <c r="C5622" s="92" t="s">
        <v>11342</v>
      </c>
      <c r="D5622" s="93" t="s">
        <v>275</v>
      </c>
      <c r="E5622" s="94">
        <v>18418</v>
      </c>
      <c r="F5622" s="94">
        <v>6441</v>
      </c>
      <c r="G5622" s="91">
        <v>460</v>
      </c>
      <c r="H5622" s="91">
        <v>2016</v>
      </c>
      <c r="I5622" s="91">
        <v>2010</v>
      </c>
      <c r="J5622" s="94">
        <v>3063</v>
      </c>
      <c r="K5622" s="92" t="s">
        <v>6368</v>
      </c>
    </row>
    <row r="5623" spans="1:11" ht="15" x14ac:dyDescent="0.25">
      <c r="A5623" s="91">
        <v>243684</v>
      </c>
      <c r="B5623" s="92" t="s">
        <v>11343</v>
      </c>
      <c r="C5623" s="92" t="s">
        <v>11344</v>
      </c>
      <c r="D5623" s="93" t="s">
        <v>275</v>
      </c>
      <c r="E5623" s="94">
        <v>45115</v>
      </c>
      <c r="F5623" s="94">
        <v>6441</v>
      </c>
      <c r="G5623" s="91">
        <v>925</v>
      </c>
      <c r="H5623" s="91">
        <v>2014</v>
      </c>
      <c r="I5623" s="91">
        <v>2010</v>
      </c>
      <c r="J5623" s="94">
        <v>7511</v>
      </c>
      <c r="K5623" s="92" t="s">
        <v>6368</v>
      </c>
    </row>
    <row r="5624" spans="1:11" ht="15" x14ac:dyDescent="0.25">
      <c r="A5624" s="91">
        <v>123553</v>
      </c>
      <c r="B5624" s="92" t="s">
        <v>11345</v>
      </c>
      <c r="C5624" s="92" t="s">
        <v>11346</v>
      </c>
      <c r="D5624" s="93" t="s">
        <v>275</v>
      </c>
      <c r="E5624" s="94">
        <v>6786</v>
      </c>
      <c r="F5624" s="94">
        <v>6441</v>
      </c>
      <c r="G5624" s="91">
        <v>4529</v>
      </c>
      <c r="H5624" s="91">
        <v>2013</v>
      </c>
      <c r="I5624" s="91">
        <v>2010</v>
      </c>
      <c r="J5624" s="94">
        <v>11301</v>
      </c>
      <c r="K5624" s="92" t="s">
        <v>6368</v>
      </c>
    </row>
    <row r="5625" spans="1:11" ht="15" x14ac:dyDescent="0.25">
      <c r="A5625" s="91">
        <v>109451</v>
      </c>
      <c r="B5625" s="92" t="s">
        <v>11347</v>
      </c>
      <c r="C5625" s="92" t="s">
        <v>11348</v>
      </c>
      <c r="D5625" s="93" t="s">
        <v>275</v>
      </c>
      <c r="E5625" s="94">
        <v>80312</v>
      </c>
      <c r="F5625" s="94">
        <v>6441</v>
      </c>
      <c r="G5625" s="91">
        <v>3333</v>
      </c>
      <c r="H5625" s="91">
        <v>2013</v>
      </c>
      <c r="I5625" s="91">
        <v>2010</v>
      </c>
      <c r="J5625" s="94">
        <v>13375</v>
      </c>
      <c r="K5625" s="92" t="s">
        <v>6368</v>
      </c>
    </row>
    <row r="5626" spans="1:11" ht="15" x14ac:dyDescent="0.25">
      <c r="A5626" s="91">
        <v>36968</v>
      </c>
      <c r="B5626" s="92" t="s">
        <v>11349</v>
      </c>
      <c r="C5626" s="92" t="s">
        <v>11350</v>
      </c>
      <c r="D5626" s="93" t="s">
        <v>275</v>
      </c>
      <c r="E5626" s="94">
        <v>1492</v>
      </c>
      <c r="F5626" s="94">
        <v>6441</v>
      </c>
      <c r="G5626" s="91">
        <v>437</v>
      </c>
      <c r="H5626" s="91">
        <v>2000</v>
      </c>
      <c r="I5626" s="91">
        <v>2000</v>
      </c>
      <c r="J5626" s="94">
        <v>2481</v>
      </c>
      <c r="K5626" s="92" t="s">
        <v>6368</v>
      </c>
    </row>
    <row r="5627" spans="1:11" ht="15" x14ac:dyDescent="0.25">
      <c r="A5627" s="91">
        <v>12535</v>
      </c>
      <c r="B5627" s="92" t="s">
        <v>11351</v>
      </c>
      <c r="C5627" s="92" t="s">
        <v>11352</v>
      </c>
      <c r="D5627" s="93" t="s">
        <v>275</v>
      </c>
      <c r="E5627" s="94">
        <v>23846</v>
      </c>
      <c r="F5627" s="94">
        <v>6441</v>
      </c>
      <c r="G5627" s="91">
        <v>366</v>
      </c>
      <c r="H5627" s="91">
        <v>1977</v>
      </c>
      <c r="I5627" s="91">
        <v>1970</v>
      </c>
      <c r="J5627" s="94">
        <v>3968</v>
      </c>
      <c r="K5627" s="92" t="s">
        <v>6368</v>
      </c>
    </row>
    <row r="5628" spans="1:11" ht="15" x14ac:dyDescent="0.25">
      <c r="A5628" s="91">
        <v>10671</v>
      </c>
      <c r="B5628" s="92" t="s">
        <v>11353</v>
      </c>
      <c r="C5628" s="92" t="s">
        <v>11354</v>
      </c>
      <c r="D5628" s="93" t="s">
        <v>275</v>
      </c>
      <c r="E5628" s="91" t="s">
        <v>11355</v>
      </c>
      <c r="F5628" s="91" t="s">
        <v>11257</v>
      </c>
      <c r="G5628" s="91">
        <v>412</v>
      </c>
      <c r="H5628" s="91">
        <v>1970</v>
      </c>
      <c r="I5628" s="91">
        <v>1970</v>
      </c>
      <c r="J5628" s="94">
        <v>4893</v>
      </c>
      <c r="K5628" s="92" t="s">
        <v>6368</v>
      </c>
    </row>
    <row r="5629" spans="1:11" ht="15" x14ac:dyDescent="0.25">
      <c r="A5629" s="91">
        <v>9679</v>
      </c>
      <c r="B5629" s="92" t="s">
        <v>11356</v>
      </c>
      <c r="C5629" s="92" t="s">
        <v>11357</v>
      </c>
      <c r="D5629" s="93" t="s">
        <v>275</v>
      </c>
      <c r="E5629" s="94">
        <v>98868</v>
      </c>
      <c r="F5629" s="91" t="s">
        <v>11257</v>
      </c>
      <c r="G5629" s="91">
        <v>4631</v>
      </c>
      <c r="H5629" s="91">
        <v>2000</v>
      </c>
      <c r="I5629" s="91">
        <v>2000</v>
      </c>
      <c r="J5629" s="94">
        <v>16467</v>
      </c>
      <c r="K5629" s="92" t="s">
        <v>6368</v>
      </c>
    </row>
    <row r="5630" spans="1:11" ht="15" x14ac:dyDescent="0.25">
      <c r="A5630" s="91">
        <v>2655</v>
      </c>
      <c r="B5630" s="92" t="s">
        <v>11358</v>
      </c>
      <c r="C5630" s="92" t="s">
        <v>11359</v>
      </c>
      <c r="D5630" s="93" t="s">
        <v>275</v>
      </c>
      <c r="E5630" s="94">
        <v>82686</v>
      </c>
      <c r="F5630" s="94">
        <v>6441</v>
      </c>
      <c r="G5630" s="91">
        <v>1910</v>
      </c>
      <c r="H5630" s="91">
        <v>2000</v>
      </c>
      <c r="I5630" s="91">
        <v>2000</v>
      </c>
      <c r="J5630" s="94">
        <v>13771</v>
      </c>
      <c r="K5630" s="92" t="s">
        <v>6368</v>
      </c>
    </row>
    <row r="5631" spans="1:11" ht="15" x14ac:dyDescent="0.25">
      <c r="A5631" s="91">
        <v>960875</v>
      </c>
      <c r="B5631" s="92" t="s">
        <v>11360</v>
      </c>
      <c r="C5631" s="92" t="s">
        <v>11361</v>
      </c>
      <c r="D5631" s="93" t="s">
        <v>275</v>
      </c>
      <c r="E5631" s="94">
        <v>1195</v>
      </c>
      <c r="F5631" s="91" t="s">
        <v>11257</v>
      </c>
      <c r="G5631" s="91">
        <v>349</v>
      </c>
      <c r="H5631" s="91">
        <v>2022</v>
      </c>
      <c r="I5631" s="91">
        <v>2020</v>
      </c>
      <c r="J5631" s="94">
        <v>1986</v>
      </c>
      <c r="K5631" s="92" t="s">
        <v>6368</v>
      </c>
    </row>
    <row r="5632" spans="1:11" ht="15" x14ac:dyDescent="0.25">
      <c r="A5632" s="91">
        <v>730769</v>
      </c>
      <c r="B5632" s="92" t="s">
        <v>11336</v>
      </c>
      <c r="C5632" s="92" t="s">
        <v>11337</v>
      </c>
      <c r="D5632" s="93" t="s">
        <v>275</v>
      </c>
      <c r="E5632" s="94">
        <v>15855</v>
      </c>
      <c r="F5632" s="91" t="s">
        <v>11338</v>
      </c>
      <c r="G5632" s="91">
        <v>472</v>
      </c>
      <c r="H5632" s="91">
        <v>2021</v>
      </c>
      <c r="I5632" s="91">
        <v>2020</v>
      </c>
      <c r="J5632" s="94">
        <v>2636</v>
      </c>
      <c r="K5632" s="92" t="s">
        <v>6368</v>
      </c>
    </row>
    <row r="5633" spans="1:11" ht="15" x14ac:dyDescent="0.25">
      <c r="A5633" s="91">
        <v>575446</v>
      </c>
      <c r="B5633" s="92" t="s">
        <v>11362</v>
      </c>
      <c r="C5633" s="92" t="s">
        <v>11363</v>
      </c>
      <c r="D5633" s="93" t="s">
        <v>275</v>
      </c>
      <c r="E5633" s="94">
        <v>28392</v>
      </c>
      <c r="F5633" s="91" t="s">
        <v>11338</v>
      </c>
      <c r="G5633" s="91">
        <v>351</v>
      </c>
      <c r="H5633" s="91">
        <v>2020</v>
      </c>
      <c r="I5633" s="91">
        <v>2020</v>
      </c>
      <c r="J5633" s="94">
        <v>4725</v>
      </c>
      <c r="K5633" s="92" t="s">
        <v>6368</v>
      </c>
    </row>
    <row r="5634" spans="1:11" ht="15" x14ac:dyDescent="0.25">
      <c r="A5634" s="91">
        <v>334298</v>
      </c>
      <c r="B5634" s="92" t="s">
        <v>11364</v>
      </c>
      <c r="C5634" s="92" t="s">
        <v>11365</v>
      </c>
      <c r="D5634" s="93" t="s">
        <v>275</v>
      </c>
      <c r="E5634" s="94">
        <v>23795</v>
      </c>
      <c r="F5634" s="91" t="s">
        <v>11257</v>
      </c>
      <c r="G5634" s="91">
        <v>342</v>
      </c>
      <c r="H5634" s="91">
        <v>2015</v>
      </c>
      <c r="I5634" s="91">
        <v>2010</v>
      </c>
      <c r="J5634" s="94">
        <v>3959</v>
      </c>
      <c r="K5634" s="92" t="s">
        <v>6368</v>
      </c>
    </row>
    <row r="5635" spans="1:11" ht="15" x14ac:dyDescent="0.25">
      <c r="A5635" s="91">
        <v>60175</v>
      </c>
      <c r="B5635" s="92" t="s">
        <v>11366</v>
      </c>
      <c r="C5635" s="92" t="s">
        <v>11367</v>
      </c>
      <c r="D5635" s="93" t="s">
        <v>275</v>
      </c>
      <c r="E5635" s="94">
        <v>16226</v>
      </c>
      <c r="F5635" s="91" t="s">
        <v>11338</v>
      </c>
      <c r="G5635" s="91">
        <v>466</v>
      </c>
      <c r="H5635" s="91">
        <v>1980</v>
      </c>
      <c r="I5635" s="91">
        <v>1980</v>
      </c>
      <c r="J5635" s="94">
        <v>2698</v>
      </c>
      <c r="K5635" s="92" t="s">
        <v>6368</v>
      </c>
    </row>
    <row r="5636" spans="1:11" ht="15" x14ac:dyDescent="0.25">
      <c r="A5636" s="91">
        <v>21705</v>
      </c>
      <c r="B5636" s="92" t="s">
        <v>11368</v>
      </c>
      <c r="C5636" s="92" t="s">
        <v>11369</v>
      </c>
      <c r="D5636" s="93" t="s">
        <v>275</v>
      </c>
      <c r="E5636" s="94">
        <v>23766</v>
      </c>
      <c r="F5636" s="91" t="s">
        <v>11257</v>
      </c>
      <c r="G5636" s="91">
        <v>383</v>
      </c>
      <c r="H5636" s="91">
        <v>2006</v>
      </c>
      <c r="I5636" s="91">
        <v>2000</v>
      </c>
      <c r="J5636" s="94">
        <v>3954</v>
      </c>
      <c r="K5636" s="92" t="s">
        <v>6368</v>
      </c>
    </row>
    <row r="5637" spans="1:11" ht="15" x14ac:dyDescent="0.25">
      <c r="A5637" s="91">
        <v>11172</v>
      </c>
      <c r="B5637" s="92" t="s">
        <v>11370</v>
      </c>
      <c r="C5637" s="92" t="s">
        <v>11371</v>
      </c>
      <c r="D5637" s="93" t="s">
        <v>275</v>
      </c>
      <c r="E5637" s="94">
        <v>39669</v>
      </c>
      <c r="F5637" s="91" t="s">
        <v>11338</v>
      </c>
      <c r="G5637" s="91">
        <v>1722</v>
      </c>
      <c r="H5637" s="91">
        <v>2007</v>
      </c>
      <c r="I5637" s="91">
        <v>2000</v>
      </c>
      <c r="J5637" s="94">
        <v>6604</v>
      </c>
      <c r="K5637" s="92" t="s">
        <v>6368</v>
      </c>
    </row>
    <row r="5638" spans="1:11" ht="15" x14ac:dyDescent="0.25">
      <c r="A5638" s="91">
        <v>884</v>
      </c>
      <c r="B5638" s="92" t="s">
        <v>4707</v>
      </c>
      <c r="C5638" s="92" t="s">
        <v>11372</v>
      </c>
      <c r="D5638" s="93" t="s">
        <v>275</v>
      </c>
      <c r="E5638" s="94">
        <v>48412</v>
      </c>
      <c r="F5638" s="91" t="s">
        <v>11338</v>
      </c>
      <c r="G5638" s="91">
        <v>1236</v>
      </c>
      <c r="H5638" s="91">
        <v>1996</v>
      </c>
      <c r="I5638" s="91">
        <v>1990</v>
      </c>
      <c r="J5638" s="94">
        <v>806</v>
      </c>
      <c r="K5638" s="92" t="s">
        <v>6368</v>
      </c>
    </row>
    <row r="5639" spans="1:11" ht="15" x14ac:dyDescent="0.25">
      <c r="A5639" s="91">
        <v>653598</v>
      </c>
      <c r="B5639" s="92" t="s">
        <v>11373</v>
      </c>
      <c r="C5639" s="92" t="s">
        <v>11374</v>
      </c>
      <c r="D5639" s="93" t="s">
        <v>275</v>
      </c>
      <c r="E5639" s="94">
        <v>22293</v>
      </c>
      <c r="F5639" s="91" t="s">
        <v>11257</v>
      </c>
      <c r="G5639" s="91">
        <v>482</v>
      </c>
      <c r="H5639" s="91">
        <v>2020</v>
      </c>
      <c r="I5639" s="91">
        <v>2020</v>
      </c>
      <c r="J5639" s="94">
        <v>3709</v>
      </c>
      <c r="K5639" s="92" t="s">
        <v>6368</v>
      </c>
    </row>
    <row r="5640" spans="1:11" ht="15" x14ac:dyDescent="0.25">
      <c r="A5640" s="91">
        <v>520900</v>
      </c>
      <c r="B5640" s="92" t="s">
        <v>11375</v>
      </c>
      <c r="C5640" s="92" t="s">
        <v>11376</v>
      </c>
      <c r="D5640" s="93" t="s">
        <v>275</v>
      </c>
      <c r="E5640" s="94">
        <v>22697</v>
      </c>
      <c r="F5640" s="94">
        <v>6439</v>
      </c>
      <c r="G5640" s="91">
        <v>499</v>
      </c>
      <c r="H5640" s="91">
        <v>2019</v>
      </c>
      <c r="I5640" s="91">
        <v>2010</v>
      </c>
      <c r="J5640" s="94">
        <v>3776</v>
      </c>
      <c r="K5640" s="92" t="s">
        <v>6368</v>
      </c>
    </row>
    <row r="5641" spans="1:11" ht="15" x14ac:dyDescent="0.25">
      <c r="A5641" s="91">
        <v>82520</v>
      </c>
      <c r="B5641" s="92" t="s">
        <v>6670</v>
      </c>
      <c r="C5641" s="92" t="s">
        <v>11377</v>
      </c>
      <c r="D5641" s="93" t="s">
        <v>275</v>
      </c>
      <c r="E5641" s="94">
        <v>6623</v>
      </c>
      <c r="F5641" s="91" t="s">
        <v>11257</v>
      </c>
      <c r="G5641" s="91">
        <v>3908</v>
      </c>
      <c r="H5641" s="91">
        <v>2011</v>
      </c>
      <c r="I5641" s="91">
        <v>2010</v>
      </c>
      <c r="J5641" s="94">
        <v>1098</v>
      </c>
      <c r="K5641" s="92" t="s">
        <v>6368</v>
      </c>
    </row>
    <row r="5642" spans="1:11" ht="15" x14ac:dyDescent="0.25">
      <c r="A5642" s="91">
        <v>425001</v>
      </c>
      <c r="B5642" s="92" t="s">
        <v>11378</v>
      </c>
      <c r="C5642" s="92" t="s">
        <v>11379</v>
      </c>
      <c r="D5642" s="93" t="s">
        <v>275</v>
      </c>
      <c r="E5642" s="94">
        <v>38206</v>
      </c>
      <c r="F5642" s="91" t="s">
        <v>11257</v>
      </c>
      <c r="G5642" s="91">
        <v>1006</v>
      </c>
      <c r="H5642" s="91">
        <v>2020</v>
      </c>
      <c r="I5642" s="91">
        <v>2020</v>
      </c>
      <c r="J5642" s="94">
        <v>636</v>
      </c>
      <c r="K5642" s="92" t="s">
        <v>6368</v>
      </c>
    </row>
    <row r="5643" spans="1:11" ht="15" x14ac:dyDescent="0.25">
      <c r="A5643" s="91">
        <v>200713</v>
      </c>
      <c r="B5643" s="92" t="s">
        <v>11380</v>
      </c>
      <c r="C5643" s="92" t="s">
        <v>11381</v>
      </c>
      <c r="D5643" s="93" t="s">
        <v>275</v>
      </c>
      <c r="E5643" s="94">
        <v>722</v>
      </c>
      <c r="F5643" s="94">
        <v>6438</v>
      </c>
      <c r="G5643" s="91">
        <v>570</v>
      </c>
      <c r="H5643" s="91">
        <v>2013</v>
      </c>
      <c r="I5643" s="91">
        <v>2010</v>
      </c>
      <c r="J5643" s="94">
        <v>1198</v>
      </c>
      <c r="K5643" s="92" t="s">
        <v>6368</v>
      </c>
    </row>
    <row r="5644" spans="1:11" ht="15" x14ac:dyDescent="0.25">
      <c r="A5644" s="91">
        <v>84306</v>
      </c>
      <c r="B5644" s="92" t="s">
        <v>11382</v>
      </c>
      <c r="C5644" s="92" t="s">
        <v>11383</v>
      </c>
      <c r="D5644" s="93" t="s">
        <v>275</v>
      </c>
      <c r="E5644" s="94">
        <v>16781</v>
      </c>
      <c r="F5644" s="94">
        <v>6438</v>
      </c>
      <c r="G5644" s="91">
        <v>553</v>
      </c>
      <c r="H5644" s="91">
        <v>2012</v>
      </c>
      <c r="I5644" s="91">
        <v>2010</v>
      </c>
      <c r="J5644" s="94">
        <v>2791</v>
      </c>
      <c r="K5644" s="92" t="s">
        <v>6368</v>
      </c>
    </row>
    <row r="5645" spans="1:11" ht="15" x14ac:dyDescent="0.25">
      <c r="A5645" s="91">
        <v>36834</v>
      </c>
      <c r="B5645" s="92" t="s">
        <v>11384</v>
      </c>
      <c r="C5645" s="92" t="s">
        <v>11385</v>
      </c>
      <c r="D5645" s="93" t="s">
        <v>275</v>
      </c>
      <c r="E5645" s="94">
        <v>12257</v>
      </c>
      <c r="F5645" s="94">
        <v>6438</v>
      </c>
      <c r="G5645" s="91">
        <v>537</v>
      </c>
      <c r="H5645" s="91">
        <v>1995</v>
      </c>
      <c r="I5645" s="91">
        <v>1990</v>
      </c>
      <c r="J5645" s="94">
        <v>2037</v>
      </c>
      <c r="K5645" s="92" t="s">
        <v>6368</v>
      </c>
    </row>
    <row r="5646" spans="1:11" ht="15" x14ac:dyDescent="0.25">
      <c r="A5646" s="91">
        <v>13193</v>
      </c>
      <c r="B5646" s="92" t="s">
        <v>11386</v>
      </c>
      <c r="C5646" s="92" t="s">
        <v>11387</v>
      </c>
      <c r="D5646" s="93" t="s">
        <v>275</v>
      </c>
      <c r="E5646" s="94">
        <v>21139</v>
      </c>
      <c r="F5646" s="94">
        <v>6438</v>
      </c>
      <c r="G5646" s="91">
        <v>486</v>
      </c>
      <c r="H5646" s="91">
        <v>2004</v>
      </c>
      <c r="I5646" s="91">
        <v>2000</v>
      </c>
      <c r="J5646" s="94">
        <v>3517</v>
      </c>
      <c r="K5646" s="92" t="s">
        <v>6368</v>
      </c>
    </row>
    <row r="5647" spans="1:11" ht="15" x14ac:dyDescent="0.25">
      <c r="A5647" s="91">
        <v>10140</v>
      </c>
      <c r="B5647" s="92" t="s">
        <v>11388</v>
      </c>
      <c r="C5647" s="92" t="s">
        <v>11389</v>
      </c>
      <c r="D5647" s="93" t="s">
        <v>275</v>
      </c>
      <c r="E5647" s="94">
        <v>102351</v>
      </c>
      <c r="F5647" s="94">
        <v>6438</v>
      </c>
      <c r="G5647" s="91">
        <v>5710</v>
      </c>
      <c r="H5647" s="91">
        <v>2010</v>
      </c>
      <c r="I5647" s="91">
        <v>2010</v>
      </c>
      <c r="J5647" s="94">
        <v>17047</v>
      </c>
      <c r="K5647" s="92" t="s">
        <v>6368</v>
      </c>
    </row>
    <row r="5648" spans="1:11" ht="15" x14ac:dyDescent="0.25">
      <c r="A5648" s="91">
        <v>3036</v>
      </c>
      <c r="B5648" s="92" t="s">
        <v>11390</v>
      </c>
      <c r="C5648" s="92" t="s">
        <v>11391</v>
      </c>
      <c r="D5648" s="93" t="s">
        <v>275</v>
      </c>
      <c r="E5648" s="94">
        <v>73173</v>
      </c>
      <c r="F5648" s="94">
        <v>6438</v>
      </c>
      <c r="G5648" s="91">
        <v>1274</v>
      </c>
      <c r="H5648" s="91">
        <v>1994</v>
      </c>
      <c r="I5648" s="91">
        <v>1990</v>
      </c>
      <c r="J5648" s="94">
        <v>12186</v>
      </c>
      <c r="K5648" s="92" t="s">
        <v>6368</v>
      </c>
    </row>
    <row r="5649" spans="1:11" ht="15" x14ac:dyDescent="0.25">
      <c r="A5649" s="91">
        <v>605116</v>
      </c>
      <c r="B5649" s="92" t="s">
        <v>11392</v>
      </c>
      <c r="C5649" s="92" t="s">
        <v>11393</v>
      </c>
      <c r="D5649" s="93" t="s">
        <v>275</v>
      </c>
      <c r="E5649" s="94">
        <v>31562</v>
      </c>
      <c r="F5649" s="91" t="s">
        <v>11257</v>
      </c>
      <c r="G5649" s="91">
        <v>2935</v>
      </c>
      <c r="H5649" s="91">
        <v>2020</v>
      </c>
      <c r="I5649" s="91">
        <v>2020</v>
      </c>
      <c r="J5649" s="94">
        <v>5253</v>
      </c>
      <c r="K5649" s="92" t="s">
        <v>6368</v>
      </c>
    </row>
    <row r="5650" spans="1:11" ht="15" x14ac:dyDescent="0.25">
      <c r="A5650" s="91">
        <v>429203</v>
      </c>
      <c r="B5650" s="92" t="s">
        <v>11394</v>
      </c>
      <c r="C5650" s="92" t="s">
        <v>11395</v>
      </c>
      <c r="D5650" s="93" t="s">
        <v>275</v>
      </c>
      <c r="E5650" s="94">
        <v>15509</v>
      </c>
      <c r="F5650" s="94">
        <v>6437</v>
      </c>
      <c r="G5650" s="91">
        <v>1431</v>
      </c>
      <c r="H5650" s="91">
        <v>2018</v>
      </c>
      <c r="I5650" s="91">
        <v>2010</v>
      </c>
      <c r="J5650" s="94">
        <v>2579</v>
      </c>
      <c r="K5650" s="92" t="s">
        <v>6368</v>
      </c>
    </row>
    <row r="5651" spans="1:11" ht="15" x14ac:dyDescent="0.25">
      <c r="A5651" s="91">
        <v>243684</v>
      </c>
      <c r="B5651" s="92" t="s">
        <v>11343</v>
      </c>
      <c r="C5651" s="92" t="s">
        <v>11344</v>
      </c>
      <c r="D5651" s="93" t="s">
        <v>275</v>
      </c>
      <c r="E5651" s="94">
        <v>45115</v>
      </c>
      <c r="F5651" s="94">
        <v>6441</v>
      </c>
      <c r="G5651" s="91">
        <v>925</v>
      </c>
      <c r="H5651" s="91">
        <v>2014</v>
      </c>
      <c r="I5651" s="91">
        <v>2010</v>
      </c>
      <c r="J5651" s="94">
        <v>7511</v>
      </c>
      <c r="K5651" s="92" t="s">
        <v>6368</v>
      </c>
    </row>
    <row r="5652" spans="1:11" ht="15" x14ac:dyDescent="0.25">
      <c r="A5652" s="91">
        <v>199534</v>
      </c>
      <c r="B5652" s="92" t="s">
        <v>11396</v>
      </c>
      <c r="C5652" s="92" t="s">
        <v>11397</v>
      </c>
      <c r="D5652" s="93" t="s">
        <v>275</v>
      </c>
      <c r="E5652" s="94">
        <v>23842</v>
      </c>
      <c r="F5652" s="91" t="s">
        <v>11257</v>
      </c>
      <c r="G5652" s="91">
        <v>679</v>
      </c>
      <c r="H5652" s="91">
        <v>2013</v>
      </c>
      <c r="I5652" s="91">
        <v>2010</v>
      </c>
      <c r="J5652" s="94">
        <v>3967</v>
      </c>
      <c r="K5652" s="92" t="s">
        <v>6368</v>
      </c>
    </row>
    <row r="5653" spans="1:11" ht="15" x14ac:dyDescent="0.25">
      <c r="A5653" s="91">
        <v>39874</v>
      </c>
      <c r="B5653" s="92" t="s">
        <v>11398</v>
      </c>
      <c r="C5653" s="92" t="s">
        <v>11399</v>
      </c>
      <c r="D5653" s="93" t="s">
        <v>275</v>
      </c>
      <c r="E5653" s="94">
        <v>27622</v>
      </c>
      <c r="F5653" s="91" t="s">
        <v>11257</v>
      </c>
      <c r="G5653" s="91">
        <v>520</v>
      </c>
      <c r="H5653" s="91">
        <v>1981</v>
      </c>
      <c r="I5653" s="91">
        <v>1980</v>
      </c>
      <c r="J5653" s="94">
        <v>4597</v>
      </c>
      <c r="K5653" s="92" t="s">
        <v>6368</v>
      </c>
    </row>
    <row r="5654" spans="1:11" ht="15" x14ac:dyDescent="0.25">
      <c r="A5654" s="91">
        <v>23210</v>
      </c>
      <c r="B5654" s="92" t="s">
        <v>11400</v>
      </c>
      <c r="C5654" s="92" t="s">
        <v>11401</v>
      </c>
      <c r="D5654" s="93" t="s">
        <v>275</v>
      </c>
      <c r="E5654" s="94">
        <v>19908</v>
      </c>
      <c r="F5654" s="91" t="s">
        <v>11257</v>
      </c>
      <c r="G5654" s="91">
        <v>345</v>
      </c>
      <c r="H5654" s="91">
        <v>1993</v>
      </c>
      <c r="I5654" s="91">
        <v>1990</v>
      </c>
      <c r="J5654" s="94">
        <v>3312</v>
      </c>
      <c r="K5654" s="92" t="s">
        <v>6368</v>
      </c>
    </row>
    <row r="5655" spans="1:11" ht="15" x14ac:dyDescent="0.25">
      <c r="A5655" s="91">
        <v>10540</v>
      </c>
      <c r="B5655" s="92" t="s">
        <v>11402</v>
      </c>
      <c r="C5655" s="92" t="s">
        <v>11403</v>
      </c>
      <c r="D5655" s="93" t="s">
        <v>275</v>
      </c>
      <c r="E5655" s="94">
        <v>23945</v>
      </c>
      <c r="F5655" s="91" t="s">
        <v>11257</v>
      </c>
      <c r="G5655" s="91">
        <v>638</v>
      </c>
      <c r="H5655" s="91">
        <v>1981</v>
      </c>
      <c r="I5655" s="91">
        <v>1980</v>
      </c>
      <c r="J5655" s="94">
        <v>3984</v>
      </c>
      <c r="K5655" s="92" t="s">
        <v>6368</v>
      </c>
    </row>
    <row r="5656" spans="1:11" ht="15" x14ac:dyDescent="0.25">
      <c r="A5656" s="91">
        <v>800939</v>
      </c>
      <c r="B5656" s="92" t="s">
        <v>11404</v>
      </c>
      <c r="C5656" s="92" t="s">
        <v>11405</v>
      </c>
      <c r="D5656" s="93" t="s">
        <v>275</v>
      </c>
      <c r="E5656" s="94">
        <v>36541</v>
      </c>
      <c r="F5656" s="94">
        <v>6436</v>
      </c>
      <c r="G5656" s="91">
        <v>1324</v>
      </c>
      <c r="H5656" s="91">
        <v>2022</v>
      </c>
      <c r="I5656" s="91">
        <v>2020</v>
      </c>
      <c r="J5656" s="94">
        <v>6083</v>
      </c>
      <c r="K5656" s="92" t="s">
        <v>6368</v>
      </c>
    </row>
    <row r="5657" spans="1:11" ht="15" x14ac:dyDescent="0.25">
      <c r="A5657" s="91">
        <v>740985</v>
      </c>
      <c r="B5657" s="92" t="s">
        <v>11406</v>
      </c>
      <c r="C5657" s="92" t="s">
        <v>11407</v>
      </c>
      <c r="D5657" s="93" t="s">
        <v>275</v>
      </c>
      <c r="E5657" s="94">
        <v>7667</v>
      </c>
      <c r="F5657" s="94">
        <v>6436</v>
      </c>
      <c r="G5657" s="91">
        <v>2675</v>
      </c>
      <c r="H5657" s="91">
        <v>2020</v>
      </c>
      <c r="I5657" s="91">
        <v>2020</v>
      </c>
      <c r="J5657" s="94">
        <v>12768</v>
      </c>
      <c r="K5657" s="92" t="s">
        <v>6368</v>
      </c>
    </row>
    <row r="5658" spans="1:11" ht="15" x14ac:dyDescent="0.25">
      <c r="A5658" s="91">
        <v>464889</v>
      </c>
      <c r="B5658" s="92" t="s">
        <v>11408</v>
      </c>
      <c r="C5658" s="92" t="s">
        <v>11409</v>
      </c>
      <c r="D5658" s="93" t="s">
        <v>275</v>
      </c>
      <c r="E5658" s="94">
        <v>42182</v>
      </c>
      <c r="F5658" s="94">
        <v>6436</v>
      </c>
      <c r="G5658" s="91">
        <v>358</v>
      </c>
      <c r="H5658" s="91">
        <v>2017</v>
      </c>
      <c r="I5658" s="91">
        <v>2010</v>
      </c>
      <c r="J5658" s="94">
        <v>7022</v>
      </c>
      <c r="K5658" s="92" t="s">
        <v>6368</v>
      </c>
    </row>
    <row r="5659" spans="1:11" ht="15" x14ac:dyDescent="0.25">
      <c r="A5659" s="91">
        <v>8987</v>
      </c>
      <c r="B5659" s="92" t="s">
        <v>11410</v>
      </c>
      <c r="C5659" s="92" t="s">
        <v>11411</v>
      </c>
      <c r="D5659" s="93" t="s">
        <v>275</v>
      </c>
      <c r="E5659" s="94">
        <v>77075</v>
      </c>
      <c r="F5659" s="94">
        <v>6436</v>
      </c>
      <c r="G5659" s="91">
        <v>912</v>
      </c>
      <c r="H5659" s="91">
        <v>1994</v>
      </c>
      <c r="I5659" s="91">
        <v>1990</v>
      </c>
      <c r="J5659" s="94">
        <v>12836</v>
      </c>
      <c r="K5659" s="92" t="s">
        <v>6368</v>
      </c>
    </row>
    <row r="5660" spans="1:11" ht="15" x14ac:dyDescent="0.25">
      <c r="A5660" s="91">
        <v>6488</v>
      </c>
      <c r="B5660" s="92" t="s">
        <v>11412</v>
      </c>
      <c r="C5660" s="92" t="s">
        <v>11413</v>
      </c>
      <c r="D5660" s="93" t="s">
        <v>275</v>
      </c>
      <c r="E5660" s="94">
        <v>17186</v>
      </c>
      <c r="F5660" s="94">
        <v>6436</v>
      </c>
      <c r="G5660" s="91">
        <v>1439</v>
      </c>
      <c r="H5660" s="91">
        <v>1990</v>
      </c>
      <c r="I5660" s="91">
        <v>1990</v>
      </c>
      <c r="J5660" s="94">
        <v>2858</v>
      </c>
      <c r="K5660" s="92" t="s">
        <v>6368</v>
      </c>
    </row>
    <row r="5661" spans="1:11" ht="15" x14ac:dyDescent="0.25">
      <c r="A5661" s="91">
        <v>5653</v>
      </c>
      <c r="B5661" s="92" t="s">
        <v>11414</v>
      </c>
      <c r="C5661" s="92" t="s">
        <v>11415</v>
      </c>
      <c r="D5661" s="93" t="s">
        <v>275</v>
      </c>
      <c r="E5661" s="94">
        <v>2991</v>
      </c>
      <c r="F5661" s="91" t="s">
        <v>11257</v>
      </c>
      <c r="G5661" s="91">
        <v>318</v>
      </c>
      <c r="H5661" s="91">
        <v>2003</v>
      </c>
      <c r="I5661" s="91">
        <v>2000</v>
      </c>
      <c r="J5661" s="94">
        <v>4978</v>
      </c>
      <c r="K5661" s="92" t="s">
        <v>6368</v>
      </c>
    </row>
    <row r="5662" spans="1:11" ht="15" x14ac:dyDescent="0.25">
      <c r="A5662" s="91">
        <v>400</v>
      </c>
      <c r="B5662" s="92" t="s">
        <v>11416</v>
      </c>
      <c r="C5662" s="92" t="s">
        <v>11417</v>
      </c>
      <c r="D5662" s="93" t="s">
        <v>275</v>
      </c>
      <c r="E5662" s="94">
        <v>13413</v>
      </c>
      <c r="F5662" s="94">
        <v>6436</v>
      </c>
      <c r="G5662" s="91">
        <v>401</v>
      </c>
      <c r="H5662" s="91">
        <v>1995</v>
      </c>
      <c r="I5662" s="91">
        <v>1990</v>
      </c>
      <c r="J5662" s="94">
        <v>2229</v>
      </c>
      <c r="K5662" s="92" t="s">
        <v>6368</v>
      </c>
    </row>
    <row r="5663" spans="1:11" ht="15" x14ac:dyDescent="0.25">
      <c r="A5663" s="91">
        <v>303858</v>
      </c>
      <c r="B5663" s="92" t="s">
        <v>11418</v>
      </c>
      <c r="C5663" s="92" t="s">
        <v>11419</v>
      </c>
      <c r="D5663" s="93" t="s">
        <v>275</v>
      </c>
      <c r="E5663" s="94">
        <v>45258</v>
      </c>
      <c r="F5663" s="94">
        <v>6435</v>
      </c>
      <c r="G5663" s="91">
        <v>3047</v>
      </c>
      <c r="H5663" s="91">
        <v>2016</v>
      </c>
      <c r="I5663" s="91">
        <v>2010</v>
      </c>
      <c r="J5663" s="94">
        <v>7535</v>
      </c>
      <c r="K5663" s="92" t="s">
        <v>6368</v>
      </c>
    </row>
    <row r="5664" spans="1:11" ht="15" x14ac:dyDescent="0.25">
      <c r="A5664" s="91">
        <v>7873</v>
      </c>
      <c r="B5664" s="92" t="s">
        <v>11420</v>
      </c>
      <c r="C5664" s="92" t="s">
        <v>11421</v>
      </c>
      <c r="D5664" s="93" t="s">
        <v>275</v>
      </c>
      <c r="E5664" s="94">
        <v>16833</v>
      </c>
      <c r="F5664" s="94">
        <v>6435</v>
      </c>
      <c r="G5664" s="91">
        <v>722</v>
      </c>
      <c r="H5664" s="91">
        <v>2005</v>
      </c>
      <c r="I5664" s="91">
        <v>2000</v>
      </c>
      <c r="J5664" s="94">
        <v>2799</v>
      </c>
      <c r="K5664" s="92" t="s">
        <v>6368</v>
      </c>
    </row>
    <row r="5665" spans="1:11" ht="15" x14ac:dyDescent="0.25">
      <c r="A5665" s="91">
        <v>4513</v>
      </c>
      <c r="B5665" s="92" t="s">
        <v>11422</v>
      </c>
      <c r="C5665" s="92" t="s">
        <v>11423</v>
      </c>
      <c r="D5665" s="93" t="s">
        <v>275</v>
      </c>
      <c r="E5665" s="94">
        <v>46628</v>
      </c>
      <c r="F5665" s="94">
        <v>6435</v>
      </c>
      <c r="G5665" s="91">
        <v>2905</v>
      </c>
      <c r="H5665" s="91">
        <v>2007</v>
      </c>
      <c r="I5665" s="91">
        <v>2000</v>
      </c>
      <c r="J5665" s="94">
        <v>7763</v>
      </c>
      <c r="K5665" s="92" t="s">
        <v>6368</v>
      </c>
    </row>
    <row r="5666" spans="1:11" ht="15" x14ac:dyDescent="0.25">
      <c r="A5666" s="91">
        <v>171</v>
      </c>
      <c r="B5666" s="92" t="s">
        <v>11424</v>
      </c>
      <c r="C5666" s="92" t="s">
        <v>11425</v>
      </c>
      <c r="D5666" s="93" t="s">
        <v>275</v>
      </c>
      <c r="E5666" s="94">
        <v>12569</v>
      </c>
      <c r="F5666" s="94">
        <v>6435</v>
      </c>
      <c r="G5666" s="91">
        <v>636</v>
      </c>
      <c r="H5666" s="91">
        <v>1982</v>
      </c>
      <c r="I5666" s="91">
        <v>1980</v>
      </c>
      <c r="J5666" s="94">
        <v>2089</v>
      </c>
      <c r="K5666" s="92" t="s">
        <v>6368</v>
      </c>
    </row>
    <row r="5667" spans="1:11" ht="15" x14ac:dyDescent="0.25">
      <c r="A5667" s="91">
        <v>266082</v>
      </c>
      <c r="B5667" s="92" t="s">
        <v>11426</v>
      </c>
      <c r="C5667" s="92" t="s">
        <v>11427</v>
      </c>
      <c r="D5667" s="93" t="s">
        <v>275</v>
      </c>
      <c r="E5667" s="94">
        <v>17464</v>
      </c>
      <c r="F5667" s="94">
        <v>6434</v>
      </c>
      <c r="G5667" s="91">
        <v>386</v>
      </c>
      <c r="H5667" s="91">
        <v>2014</v>
      </c>
      <c r="I5667" s="91">
        <v>2010</v>
      </c>
      <c r="J5667" s="94">
        <v>2904</v>
      </c>
      <c r="K5667" s="92" t="s">
        <v>6368</v>
      </c>
    </row>
    <row r="5668" spans="1:11" ht="15" x14ac:dyDescent="0.25">
      <c r="A5668" s="91">
        <v>9666</v>
      </c>
      <c r="B5668" s="92" t="s">
        <v>11428</v>
      </c>
      <c r="C5668" s="92" t="s">
        <v>11429</v>
      </c>
      <c r="D5668" s="93" t="s">
        <v>275</v>
      </c>
      <c r="E5668" s="94">
        <v>1518</v>
      </c>
      <c r="F5668" s="94">
        <v>6434</v>
      </c>
      <c r="G5668" s="91">
        <v>354</v>
      </c>
      <c r="H5668" s="91">
        <v>2003</v>
      </c>
      <c r="I5668" s="91">
        <v>2000</v>
      </c>
      <c r="J5668" s="94">
        <v>2524</v>
      </c>
      <c r="K5668" s="92" t="s">
        <v>6368</v>
      </c>
    </row>
    <row r="5669" spans="1:11" ht="15" x14ac:dyDescent="0.25">
      <c r="A5669" s="91">
        <v>636</v>
      </c>
      <c r="B5669" s="92" t="s">
        <v>11430</v>
      </c>
      <c r="C5669" s="92" t="s">
        <v>11431</v>
      </c>
      <c r="D5669" s="93" t="s">
        <v>275</v>
      </c>
      <c r="E5669" s="94">
        <v>29083</v>
      </c>
      <c r="F5669" s="91" t="s">
        <v>11257</v>
      </c>
      <c r="G5669" s="91">
        <v>994</v>
      </c>
      <c r="H5669" s="91">
        <v>1971</v>
      </c>
      <c r="I5669" s="91">
        <v>1970</v>
      </c>
      <c r="J5669" s="94">
        <v>484</v>
      </c>
      <c r="K5669" s="92" t="s">
        <v>6368</v>
      </c>
    </row>
    <row r="5670" spans="1:11" ht="15" x14ac:dyDescent="0.25">
      <c r="A5670" s="91">
        <v>441183</v>
      </c>
      <c r="B5670" s="92" t="s">
        <v>11432</v>
      </c>
      <c r="C5670" s="92" t="s">
        <v>11433</v>
      </c>
      <c r="D5670" s="93" t="s">
        <v>275</v>
      </c>
      <c r="E5670" s="94">
        <v>23644</v>
      </c>
      <c r="F5670" s="94">
        <v>6433</v>
      </c>
      <c r="G5670" s="91">
        <v>551</v>
      </c>
      <c r="H5670" s="91">
        <v>2019</v>
      </c>
      <c r="I5670" s="91">
        <v>2010</v>
      </c>
      <c r="J5670" s="94">
        <v>3934</v>
      </c>
      <c r="K5670" s="92" t="s">
        <v>6368</v>
      </c>
    </row>
    <row r="5671" spans="1:11" ht="15" x14ac:dyDescent="0.25">
      <c r="A5671" s="91">
        <v>49527</v>
      </c>
      <c r="B5671" s="92" t="s">
        <v>11434</v>
      </c>
      <c r="C5671" s="92" t="s">
        <v>11435</v>
      </c>
      <c r="D5671" s="93" t="s">
        <v>275</v>
      </c>
      <c r="E5671" s="94">
        <v>50613</v>
      </c>
      <c r="F5671" s="94">
        <v>6433</v>
      </c>
      <c r="G5671" s="91">
        <v>2684</v>
      </c>
      <c r="H5671" s="91">
        <v>2012</v>
      </c>
      <c r="I5671" s="91">
        <v>2010</v>
      </c>
      <c r="J5671" s="94">
        <v>8427</v>
      </c>
      <c r="K5671" s="92" t="s">
        <v>6368</v>
      </c>
    </row>
    <row r="5672" spans="1:11" ht="15" x14ac:dyDescent="0.25">
      <c r="A5672" s="91">
        <v>48650</v>
      </c>
      <c r="B5672" s="92" t="s">
        <v>11436</v>
      </c>
      <c r="C5672" s="92" t="s">
        <v>11437</v>
      </c>
      <c r="D5672" s="93" t="s">
        <v>275</v>
      </c>
      <c r="E5672" s="94">
        <v>98687</v>
      </c>
      <c r="F5672" s="94">
        <v>6433</v>
      </c>
      <c r="G5672" s="91">
        <v>783</v>
      </c>
      <c r="H5672" s="91">
        <v>2010</v>
      </c>
      <c r="I5672" s="91">
        <v>2010</v>
      </c>
      <c r="J5672" s="94">
        <v>16436</v>
      </c>
      <c r="K5672" s="92" t="s">
        <v>6368</v>
      </c>
    </row>
    <row r="5673" spans="1:11" ht="15" x14ac:dyDescent="0.25">
      <c r="A5673" s="91">
        <v>3537</v>
      </c>
      <c r="B5673" s="92" t="s">
        <v>11438</v>
      </c>
      <c r="C5673" s="92" t="s">
        <v>11439</v>
      </c>
      <c r="D5673" s="93" t="s">
        <v>275</v>
      </c>
      <c r="E5673" s="94">
        <v>35977</v>
      </c>
      <c r="F5673" s="91" t="s">
        <v>11257</v>
      </c>
      <c r="G5673" s="91">
        <v>476</v>
      </c>
      <c r="H5673" s="91">
        <v>1980</v>
      </c>
      <c r="I5673" s="91">
        <v>1980</v>
      </c>
      <c r="J5673" s="94">
        <v>5989</v>
      </c>
      <c r="K5673" s="92" t="s">
        <v>6368</v>
      </c>
    </row>
    <row r="5674" spans="1:11" ht="15" x14ac:dyDescent="0.25">
      <c r="A5674" s="91">
        <v>582913</v>
      </c>
      <c r="B5674" s="92" t="s">
        <v>11440</v>
      </c>
      <c r="C5674" s="92" t="s">
        <v>11441</v>
      </c>
      <c r="D5674" s="93" t="s">
        <v>275</v>
      </c>
      <c r="E5674" s="94">
        <v>48018</v>
      </c>
      <c r="F5674" s="94">
        <v>6432</v>
      </c>
      <c r="G5674" s="91">
        <v>976</v>
      </c>
      <c r="H5674" s="91">
        <v>2019</v>
      </c>
      <c r="I5674" s="91">
        <v>2010</v>
      </c>
      <c r="J5674" s="94">
        <v>7995</v>
      </c>
      <c r="K5674" s="92" t="s">
        <v>6368</v>
      </c>
    </row>
    <row r="5675" spans="1:11" ht="15" x14ac:dyDescent="0.25">
      <c r="A5675" s="91">
        <v>44147</v>
      </c>
      <c r="B5675" s="92" t="s">
        <v>11442</v>
      </c>
      <c r="C5675" s="92" t="s">
        <v>11443</v>
      </c>
      <c r="D5675" s="93" t="s">
        <v>275</v>
      </c>
      <c r="E5675" s="94">
        <v>16382</v>
      </c>
      <c r="F5675" s="91" t="s">
        <v>11257</v>
      </c>
      <c r="G5675" s="91">
        <v>745</v>
      </c>
      <c r="H5675" s="91">
        <v>2010</v>
      </c>
      <c r="I5675" s="91">
        <v>2010</v>
      </c>
      <c r="J5675" s="94">
        <v>2724</v>
      </c>
      <c r="K5675" s="92" t="s">
        <v>6368</v>
      </c>
    </row>
    <row r="5676" spans="1:11" ht="15" x14ac:dyDescent="0.25">
      <c r="A5676" s="91">
        <v>27346</v>
      </c>
      <c r="B5676" s="92" t="s">
        <v>11444</v>
      </c>
      <c r="C5676" s="92" t="s">
        <v>11445</v>
      </c>
      <c r="D5676" s="93" t="s">
        <v>275</v>
      </c>
      <c r="E5676" s="94">
        <v>3351</v>
      </c>
      <c r="F5676" s="94">
        <v>6432</v>
      </c>
      <c r="G5676" s="91">
        <v>459</v>
      </c>
      <c r="H5676" s="91">
        <v>1980</v>
      </c>
      <c r="I5676" s="91">
        <v>1980</v>
      </c>
      <c r="J5676" s="94">
        <v>5578</v>
      </c>
      <c r="K5676" s="92" t="s">
        <v>6368</v>
      </c>
    </row>
    <row r="5677" spans="1:11" ht="15" x14ac:dyDescent="0.25">
      <c r="A5677" s="91">
        <v>10490</v>
      </c>
      <c r="B5677" s="92" t="s">
        <v>11446</v>
      </c>
      <c r="C5677" s="92" t="s">
        <v>11447</v>
      </c>
      <c r="D5677" s="93" t="s">
        <v>275</v>
      </c>
      <c r="E5677" s="94">
        <v>29628</v>
      </c>
      <c r="F5677" s="91" t="s">
        <v>11257</v>
      </c>
      <c r="G5677" s="91">
        <v>399</v>
      </c>
      <c r="H5677" s="91">
        <v>1999</v>
      </c>
      <c r="I5677" s="91">
        <v>1990</v>
      </c>
      <c r="J5677" s="94">
        <v>4931</v>
      </c>
      <c r="K5677" s="92" t="s">
        <v>6368</v>
      </c>
    </row>
    <row r="5678" spans="1:11" ht="15" x14ac:dyDescent="0.25">
      <c r="A5678" s="91">
        <v>9556</v>
      </c>
      <c r="B5678" s="92" t="s">
        <v>11448</v>
      </c>
      <c r="C5678" s="92" t="s">
        <v>11449</v>
      </c>
      <c r="D5678" s="93" t="s">
        <v>275</v>
      </c>
      <c r="E5678" s="94">
        <v>30598</v>
      </c>
      <c r="F5678" s="94">
        <v>6432</v>
      </c>
      <c r="G5678" s="91">
        <v>1429</v>
      </c>
      <c r="H5678" s="91">
        <v>1990</v>
      </c>
      <c r="I5678" s="91">
        <v>1990</v>
      </c>
      <c r="J5678" s="94">
        <v>5093</v>
      </c>
      <c r="K5678" s="92" t="s">
        <v>6368</v>
      </c>
    </row>
    <row r="5679" spans="1:11" ht="15" x14ac:dyDescent="0.25">
      <c r="A5679" s="91">
        <v>6795</v>
      </c>
      <c r="B5679" s="92" t="s">
        <v>11450</v>
      </c>
      <c r="C5679" s="92" t="s">
        <v>11451</v>
      </c>
      <c r="D5679" s="93" t="s">
        <v>275</v>
      </c>
      <c r="E5679" s="94">
        <v>93564</v>
      </c>
      <c r="F5679" s="94">
        <v>6431</v>
      </c>
      <c r="G5679" s="91">
        <v>3409</v>
      </c>
      <c r="H5679" s="91">
        <v>2005</v>
      </c>
      <c r="I5679" s="91">
        <v>2000</v>
      </c>
      <c r="J5679" s="94">
        <v>15583</v>
      </c>
      <c r="K5679" s="92" t="s">
        <v>6368</v>
      </c>
    </row>
    <row r="5680" spans="1:11" ht="15" x14ac:dyDescent="0.25">
      <c r="A5680" s="91">
        <v>193610</v>
      </c>
      <c r="B5680" s="92" t="s">
        <v>11452</v>
      </c>
      <c r="C5680" s="92" t="s">
        <v>11453</v>
      </c>
      <c r="D5680" s="93" t="s">
        <v>275</v>
      </c>
      <c r="E5680" s="94">
        <v>56207</v>
      </c>
      <c r="F5680" s="94">
        <v>6431</v>
      </c>
      <c r="G5680" s="91">
        <v>3622</v>
      </c>
      <c r="H5680" s="91">
        <v>2014</v>
      </c>
      <c r="I5680" s="91">
        <v>2010</v>
      </c>
      <c r="J5680" s="94">
        <v>9359</v>
      </c>
      <c r="K5680" s="92" t="s">
        <v>6368</v>
      </c>
    </row>
    <row r="5681" spans="1:11" ht="15" x14ac:dyDescent="0.25">
      <c r="A5681" s="91">
        <v>154441</v>
      </c>
      <c r="B5681" s="92" t="s">
        <v>11454</v>
      </c>
      <c r="C5681" s="92" t="s">
        <v>11455</v>
      </c>
      <c r="D5681" s="93" t="s">
        <v>275</v>
      </c>
      <c r="E5681" s="94">
        <v>3212</v>
      </c>
      <c r="F5681" s="91" t="s">
        <v>11257</v>
      </c>
      <c r="G5681" s="91">
        <v>312</v>
      </c>
      <c r="H5681" s="91">
        <v>2012</v>
      </c>
      <c r="I5681" s="91">
        <v>2010</v>
      </c>
      <c r="J5681" s="94">
        <v>53</v>
      </c>
      <c r="K5681" s="92" t="s">
        <v>6368</v>
      </c>
    </row>
    <row r="5682" spans="1:11" ht="15" x14ac:dyDescent="0.25">
      <c r="A5682" s="91">
        <v>8952</v>
      </c>
      <c r="B5682" s="92" t="s">
        <v>11456</v>
      </c>
      <c r="C5682" s="92" t="s">
        <v>11457</v>
      </c>
      <c r="D5682" s="93" t="s">
        <v>275</v>
      </c>
      <c r="E5682" s="94">
        <v>26217</v>
      </c>
      <c r="F5682" s="94">
        <v>6431</v>
      </c>
      <c r="G5682" s="91">
        <v>1712</v>
      </c>
      <c r="H5682" s="91">
        <v>2010</v>
      </c>
      <c r="I5682" s="91">
        <v>2010</v>
      </c>
      <c r="J5682" s="94">
        <v>4363</v>
      </c>
      <c r="K5682" s="92" t="s">
        <v>6368</v>
      </c>
    </row>
    <row r="5683" spans="1:11" ht="15" x14ac:dyDescent="0.25">
      <c r="A5683" s="91">
        <v>961484</v>
      </c>
      <c r="B5683" s="92" t="s">
        <v>11458</v>
      </c>
      <c r="C5683" s="92" t="s">
        <v>11459</v>
      </c>
      <c r="D5683" s="93" t="s">
        <v>275</v>
      </c>
      <c r="E5683" s="94">
        <v>28703</v>
      </c>
      <c r="F5683" s="91" t="s">
        <v>11460</v>
      </c>
      <c r="G5683" s="91">
        <v>1017</v>
      </c>
      <c r="H5683" s="91">
        <v>2022</v>
      </c>
      <c r="I5683" s="91">
        <v>2020</v>
      </c>
      <c r="J5683" s="94">
        <v>4777</v>
      </c>
      <c r="K5683" s="92" t="s">
        <v>6368</v>
      </c>
    </row>
    <row r="5684" spans="1:11" ht="15" x14ac:dyDescent="0.25">
      <c r="A5684" s="91">
        <v>449985</v>
      </c>
      <c r="B5684" s="92" t="s">
        <v>11461</v>
      </c>
      <c r="C5684" s="92" t="s">
        <v>11462</v>
      </c>
      <c r="D5684" s="93" t="s">
        <v>275</v>
      </c>
      <c r="E5684" s="94">
        <v>4511</v>
      </c>
      <c r="F5684" s="91" t="s">
        <v>11257</v>
      </c>
      <c r="G5684" s="91">
        <v>610</v>
      </c>
      <c r="H5684" s="91">
        <v>2019</v>
      </c>
      <c r="I5684" s="91">
        <v>2010</v>
      </c>
      <c r="J5684" s="94">
        <v>751</v>
      </c>
      <c r="K5684" s="92" t="s">
        <v>6368</v>
      </c>
    </row>
    <row r="5685" spans="1:11" ht="15" x14ac:dyDescent="0.25">
      <c r="A5685" s="91">
        <v>397722</v>
      </c>
      <c r="B5685" s="92" t="s">
        <v>11463</v>
      </c>
      <c r="C5685" s="92" t="s">
        <v>11464</v>
      </c>
      <c r="D5685" s="93" t="s">
        <v>275</v>
      </c>
      <c r="E5685" s="94">
        <v>13824</v>
      </c>
      <c r="F5685" s="91" t="s">
        <v>11460</v>
      </c>
      <c r="G5685" s="91">
        <v>1191</v>
      </c>
      <c r="H5685" s="91">
        <v>2018</v>
      </c>
      <c r="I5685" s="91">
        <v>2010</v>
      </c>
      <c r="J5685" s="94">
        <v>2298</v>
      </c>
      <c r="K5685" s="92" t="s">
        <v>6368</v>
      </c>
    </row>
    <row r="5686" spans="1:11" ht="15" x14ac:dyDescent="0.25">
      <c r="A5686" s="91">
        <v>300668</v>
      </c>
      <c r="B5686" s="92" t="s">
        <v>11465</v>
      </c>
      <c r="C5686" s="92" t="s">
        <v>11466</v>
      </c>
      <c r="D5686" s="93" t="s">
        <v>275</v>
      </c>
      <c r="E5686" s="94">
        <v>75658</v>
      </c>
      <c r="F5686" s="91" t="s">
        <v>11460</v>
      </c>
      <c r="G5686" s="91">
        <v>8973</v>
      </c>
      <c r="H5686" s="91">
        <v>2018</v>
      </c>
      <c r="I5686" s="91">
        <v>2010</v>
      </c>
      <c r="J5686" s="94">
        <v>126</v>
      </c>
      <c r="K5686" s="92" t="s">
        <v>6368</v>
      </c>
    </row>
    <row r="5687" spans="1:11" ht="15" x14ac:dyDescent="0.25">
      <c r="A5687" s="91">
        <v>258099</v>
      </c>
      <c r="B5687" s="92" t="s">
        <v>11467</v>
      </c>
      <c r="C5687" s="92" t="s">
        <v>11468</v>
      </c>
      <c r="D5687" s="93" t="s">
        <v>275</v>
      </c>
      <c r="E5687" s="94">
        <v>5868</v>
      </c>
      <c r="F5687" s="91" t="s">
        <v>11460</v>
      </c>
      <c r="G5687" s="91">
        <v>343</v>
      </c>
      <c r="H5687" s="91">
        <v>2015</v>
      </c>
      <c r="I5687" s="91">
        <v>2010</v>
      </c>
      <c r="J5687" s="94">
        <v>972</v>
      </c>
      <c r="K5687" s="92" t="s">
        <v>6368</v>
      </c>
    </row>
    <row r="5688" spans="1:11" ht="15" x14ac:dyDescent="0.25">
      <c r="A5688" s="91">
        <v>19955</v>
      </c>
      <c r="B5688" s="92" t="s">
        <v>11469</v>
      </c>
      <c r="C5688" s="92" t="s">
        <v>11470</v>
      </c>
      <c r="D5688" s="93" t="s">
        <v>275</v>
      </c>
      <c r="E5688" s="94">
        <v>14389</v>
      </c>
      <c r="F5688" s="91" t="s">
        <v>11460</v>
      </c>
      <c r="G5688" s="91">
        <v>338</v>
      </c>
      <c r="H5688" s="91">
        <v>2006</v>
      </c>
      <c r="I5688" s="91">
        <v>2000</v>
      </c>
      <c r="J5688" s="94">
        <v>2392</v>
      </c>
      <c r="K5688" s="92" t="s">
        <v>6368</v>
      </c>
    </row>
    <row r="5689" spans="1:11" ht="15" x14ac:dyDescent="0.25">
      <c r="A5689" s="91">
        <v>306947</v>
      </c>
      <c r="B5689" s="92" t="s">
        <v>11471</v>
      </c>
      <c r="C5689" s="92" t="s">
        <v>11472</v>
      </c>
      <c r="D5689" s="93" t="s">
        <v>275</v>
      </c>
      <c r="E5689" s="94">
        <v>41767</v>
      </c>
      <c r="F5689" s="94">
        <v>6429</v>
      </c>
      <c r="G5689" s="91">
        <v>2708</v>
      </c>
      <c r="H5689" s="91">
        <v>2016</v>
      </c>
      <c r="I5689" s="91">
        <v>2010</v>
      </c>
      <c r="J5689" s="94">
        <v>6953</v>
      </c>
      <c r="K5689" s="92" t="s">
        <v>6368</v>
      </c>
    </row>
    <row r="5690" spans="1:11" ht="15" x14ac:dyDescent="0.25">
      <c r="A5690" s="91">
        <v>1052280</v>
      </c>
      <c r="B5690" s="92" t="s">
        <v>11473</v>
      </c>
      <c r="C5690" s="92" t="s">
        <v>11474</v>
      </c>
      <c r="D5690" s="93" t="s">
        <v>275</v>
      </c>
      <c r="E5690" s="94">
        <v>44509</v>
      </c>
      <c r="F5690" s="94">
        <v>6428</v>
      </c>
      <c r="G5690" s="91">
        <v>653</v>
      </c>
      <c r="H5690" s="91">
        <v>2024</v>
      </c>
      <c r="I5690" s="91">
        <v>2020</v>
      </c>
      <c r="J5690" s="94">
        <v>741</v>
      </c>
      <c r="K5690" s="92" t="s">
        <v>6368</v>
      </c>
    </row>
    <row r="5691" spans="1:11" ht="15" x14ac:dyDescent="0.25">
      <c r="A5691" s="91">
        <v>668489</v>
      </c>
      <c r="B5691" s="92" t="s">
        <v>11475</v>
      </c>
      <c r="C5691" s="92" t="s">
        <v>11476</v>
      </c>
      <c r="D5691" s="93" t="s">
        <v>275</v>
      </c>
      <c r="E5691" s="94">
        <v>156958</v>
      </c>
      <c r="F5691" s="94">
        <v>6428</v>
      </c>
      <c r="G5691" s="91">
        <v>982</v>
      </c>
      <c r="H5691" s="91">
        <v>2025</v>
      </c>
      <c r="I5691" s="91">
        <v>2020</v>
      </c>
      <c r="J5691" s="94">
        <v>26145</v>
      </c>
      <c r="K5691" s="92" t="s">
        <v>6368</v>
      </c>
    </row>
    <row r="5692" spans="1:11" ht="15" x14ac:dyDescent="0.25">
      <c r="A5692" s="91">
        <v>341013</v>
      </c>
      <c r="B5692" s="92" t="s">
        <v>11477</v>
      </c>
      <c r="C5692" s="92" t="s">
        <v>11478</v>
      </c>
      <c r="D5692" s="93" t="s">
        <v>275</v>
      </c>
      <c r="E5692" s="94">
        <v>63028</v>
      </c>
      <c r="F5692" s="94">
        <v>6428</v>
      </c>
      <c r="G5692" s="91">
        <v>6392</v>
      </c>
      <c r="H5692" s="91">
        <v>2017</v>
      </c>
      <c r="I5692" s="91">
        <v>2010</v>
      </c>
      <c r="J5692" s="94">
        <v>10495</v>
      </c>
      <c r="K5692" s="92" t="s">
        <v>6368</v>
      </c>
    </row>
    <row r="5693" spans="1:11" ht="15" x14ac:dyDescent="0.25">
      <c r="A5693" s="91">
        <v>210947</v>
      </c>
      <c r="B5693" s="92" t="s">
        <v>11479</v>
      </c>
      <c r="C5693" s="92" t="s">
        <v>11480</v>
      </c>
      <c r="D5693" s="93" t="s">
        <v>275</v>
      </c>
      <c r="E5693" s="94">
        <v>15747</v>
      </c>
      <c r="F5693" s="94">
        <v>6428</v>
      </c>
      <c r="G5693" s="91">
        <v>581</v>
      </c>
      <c r="H5693" s="91">
        <v>2014</v>
      </c>
      <c r="I5693" s="91">
        <v>2010</v>
      </c>
      <c r="J5693" s="94">
        <v>2618</v>
      </c>
      <c r="K5693" s="92" t="s">
        <v>6368</v>
      </c>
    </row>
    <row r="5694" spans="1:11" ht="15" x14ac:dyDescent="0.25">
      <c r="A5694" s="91">
        <v>119569</v>
      </c>
      <c r="B5694" s="92" t="s">
        <v>11481</v>
      </c>
      <c r="C5694" s="92" t="s">
        <v>11482</v>
      </c>
      <c r="D5694" s="93" t="s">
        <v>275</v>
      </c>
      <c r="E5694" s="94">
        <v>1062</v>
      </c>
      <c r="F5694" s="94">
        <v>6428</v>
      </c>
      <c r="G5694" s="91">
        <v>573</v>
      </c>
      <c r="H5694" s="91">
        <v>2012</v>
      </c>
      <c r="I5694" s="91">
        <v>2010</v>
      </c>
      <c r="J5694" s="94">
        <v>1764</v>
      </c>
      <c r="K5694" s="92" t="s">
        <v>6368</v>
      </c>
    </row>
    <row r="5695" spans="1:11" ht="15" x14ac:dyDescent="0.25">
      <c r="A5695" s="91">
        <v>72784</v>
      </c>
      <c r="B5695" s="92" t="s">
        <v>11483</v>
      </c>
      <c r="C5695" s="92" t="s">
        <v>11484</v>
      </c>
      <c r="D5695" s="93" t="s">
        <v>275</v>
      </c>
      <c r="E5695" s="94">
        <v>49725</v>
      </c>
      <c r="F5695" s="94">
        <v>6428</v>
      </c>
      <c r="G5695" s="91">
        <v>1509</v>
      </c>
      <c r="H5695" s="91">
        <v>2014</v>
      </c>
      <c r="I5695" s="91">
        <v>2010</v>
      </c>
      <c r="J5695" s="94">
        <v>8279</v>
      </c>
      <c r="K5695" s="92" t="s">
        <v>6368</v>
      </c>
    </row>
    <row r="5696" spans="1:11" ht="15" x14ac:dyDescent="0.25">
      <c r="A5696" s="91">
        <v>42892</v>
      </c>
      <c r="B5696" s="92" t="s">
        <v>11485</v>
      </c>
      <c r="C5696" s="92" t="s">
        <v>11486</v>
      </c>
      <c r="D5696" s="93" t="s">
        <v>275</v>
      </c>
      <c r="E5696" s="94">
        <v>4954</v>
      </c>
      <c r="F5696" s="94">
        <v>6428</v>
      </c>
      <c r="G5696" s="91">
        <v>307</v>
      </c>
      <c r="H5696" s="91">
        <v>2010</v>
      </c>
      <c r="I5696" s="91">
        <v>2010</v>
      </c>
      <c r="J5696" s="94">
        <v>82</v>
      </c>
      <c r="K5696" s="92" t="s">
        <v>6368</v>
      </c>
    </row>
    <row r="5697" spans="1:11" ht="15" x14ac:dyDescent="0.25">
      <c r="A5697" s="91">
        <v>17707</v>
      </c>
      <c r="B5697" s="92" t="s">
        <v>11487</v>
      </c>
      <c r="C5697" s="92" t="s">
        <v>11488</v>
      </c>
      <c r="D5697" s="93" t="s">
        <v>275</v>
      </c>
      <c r="E5697" s="94">
        <v>22106</v>
      </c>
      <c r="F5697" s="94">
        <v>6428</v>
      </c>
      <c r="G5697" s="91">
        <v>395</v>
      </c>
      <c r="H5697" s="91">
        <v>1999</v>
      </c>
      <c r="I5697" s="91">
        <v>1990</v>
      </c>
      <c r="J5697" s="94">
        <v>3678</v>
      </c>
      <c r="K5697" s="92" t="s">
        <v>6368</v>
      </c>
    </row>
    <row r="5698" spans="1:11" ht="15" x14ac:dyDescent="0.25">
      <c r="A5698" s="91">
        <v>184098</v>
      </c>
      <c r="B5698" s="92" t="s">
        <v>11489</v>
      </c>
      <c r="C5698" s="92" t="s">
        <v>11490</v>
      </c>
      <c r="D5698" s="93" t="s">
        <v>275</v>
      </c>
      <c r="E5698" s="94">
        <v>24116</v>
      </c>
      <c r="F5698" s="91" t="s">
        <v>11257</v>
      </c>
      <c r="G5698" s="91">
        <v>568</v>
      </c>
      <c r="H5698" s="91">
        <v>2014</v>
      </c>
      <c r="I5698" s="91">
        <v>2010</v>
      </c>
      <c r="J5698" s="94">
        <v>4013</v>
      </c>
      <c r="K5698" s="92" t="s">
        <v>6368</v>
      </c>
    </row>
    <row r="5699" spans="1:11" ht="15" x14ac:dyDescent="0.25">
      <c r="A5699" s="91">
        <v>28032</v>
      </c>
      <c r="B5699" s="92" t="s">
        <v>11491</v>
      </c>
      <c r="C5699" s="92" t="s">
        <v>11492</v>
      </c>
      <c r="D5699" s="93" t="s">
        <v>275</v>
      </c>
      <c r="E5699" s="94">
        <v>22062</v>
      </c>
      <c r="F5699" s="94">
        <v>6427</v>
      </c>
      <c r="G5699" s="91">
        <v>514</v>
      </c>
      <c r="H5699" s="91">
        <v>1994</v>
      </c>
      <c r="I5699" s="91">
        <v>1990</v>
      </c>
      <c r="J5699" s="94">
        <v>367</v>
      </c>
      <c r="K5699" s="92" t="s">
        <v>6368</v>
      </c>
    </row>
    <row r="5700" spans="1:11" ht="15" x14ac:dyDescent="0.25">
      <c r="A5700" s="91">
        <v>24341</v>
      </c>
      <c r="B5700" s="92" t="s">
        <v>2314</v>
      </c>
      <c r="C5700" s="92" t="s">
        <v>11493</v>
      </c>
      <c r="D5700" s="93" t="s">
        <v>275</v>
      </c>
      <c r="E5700" s="94">
        <v>10815</v>
      </c>
      <c r="F5700" s="94">
        <v>6427</v>
      </c>
      <c r="G5700" s="91">
        <v>344</v>
      </c>
      <c r="H5700" s="91">
        <v>1986</v>
      </c>
      <c r="I5700" s="91">
        <v>1980</v>
      </c>
      <c r="J5700" s="94">
        <v>1797</v>
      </c>
      <c r="K5700" s="92" t="s">
        <v>6368</v>
      </c>
    </row>
    <row r="5701" spans="1:11" ht="15" x14ac:dyDescent="0.25">
      <c r="A5701" s="91">
        <v>9839</v>
      </c>
      <c r="B5701" s="92" t="s">
        <v>11494</v>
      </c>
      <c r="C5701" s="92" t="s">
        <v>11495</v>
      </c>
      <c r="D5701" s="93" t="s">
        <v>275</v>
      </c>
      <c r="E5701" s="94">
        <v>12894</v>
      </c>
      <c r="F5701" s="94">
        <v>6427</v>
      </c>
      <c r="G5701" s="91">
        <v>415</v>
      </c>
      <c r="H5701" s="91">
        <v>2003</v>
      </c>
      <c r="I5701" s="91">
        <v>2000</v>
      </c>
      <c r="J5701" s="94">
        <v>2143</v>
      </c>
      <c r="K5701" s="92" t="s">
        <v>6368</v>
      </c>
    </row>
    <row r="5702" spans="1:11" ht="15" x14ac:dyDescent="0.25">
      <c r="A5702" s="91">
        <v>200</v>
      </c>
      <c r="B5702" s="92" t="s">
        <v>11496</v>
      </c>
      <c r="C5702" s="92" t="s">
        <v>11497</v>
      </c>
      <c r="D5702" s="93" t="s">
        <v>275</v>
      </c>
      <c r="E5702" s="94">
        <v>62186</v>
      </c>
      <c r="F5702" s="94">
        <v>6427</v>
      </c>
      <c r="G5702" s="91">
        <v>1280</v>
      </c>
      <c r="H5702" s="91">
        <v>1998</v>
      </c>
      <c r="I5702" s="91">
        <v>1990</v>
      </c>
      <c r="J5702" s="94">
        <v>10355</v>
      </c>
      <c r="K5702" s="92" t="s">
        <v>6368</v>
      </c>
    </row>
    <row r="5703" spans="1:11" ht="15" x14ac:dyDescent="0.25">
      <c r="A5703" s="91">
        <v>24920</v>
      </c>
      <c r="B5703" s="92" t="s">
        <v>11498</v>
      </c>
      <c r="C5703" s="92" t="s">
        <v>11499</v>
      </c>
      <c r="D5703" s="93" t="s">
        <v>275</v>
      </c>
      <c r="E5703" s="94">
        <v>10922</v>
      </c>
      <c r="F5703" s="94">
        <v>6426</v>
      </c>
      <c r="G5703" s="91">
        <v>412</v>
      </c>
      <c r="H5703" s="91">
        <v>1980</v>
      </c>
      <c r="I5703" s="91">
        <v>1980</v>
      </c>
      <c r="J5703" s="94">
        <v>1814</v>
      </c>
      <c r="K5703" s="92" t="s">
        <v>6368</v>
      </c>
    </row>
    <row r="5704" spans="1:11" ht="15" x14ac:dyDescent="0.25">
      <c r="A5704" s="91">
        <v>10677</v>
      </c>
      <c r="B5704" s="92" t="s">
        <v>11500</v>
      </c>
      <c r="C5704" s="92" t="s">
        <v>11501</v>
      </c>
      <c r="D5704" s="93" t="s">
        <v>275</v>
      </c>
      <c r="E5704" s="94">
        <v>19495</v>
      </c>
      <c r="F5704" s="94">
        <v>6426</v>
      </c>
      <c r="G5704" s="91">
        <v>681</v>
      </c>
      <c r="H5704" s="91">
        <v>2004</v>
      </c>
      <c r="I5704" s="91">
        <v>2000</v>
      </c>
      <c r="J5704" s="94">
        <v>3243</v>
      </c>
      <c r="K5704" s="92" t="s">
        <v>6368</v>
      </c>
    </row>
    <row r="5705" spans="1:11" ht="15" x14ac:dyDescent="0.25">
      <c r="A5705" s="91">
        <v>10348</v>
      </c>
      <c r="B5705" s="92" t="s">
        <v>11502</v>
      </c>
      <c r="C5705" s="92" t="s">
        <v>11503</v>
      </c>
      <c r="D5705" s="93" t="s">
        <v>275</v>
      </c>
      <c r="E5705" s="94">
        <v>43273</v>
      </c>
      <c r="F5705" s="91" t="s">
        <v>11257</v>
      </c>
      <c r="G5705" s="91">
        <v>306</v>
      </c>
      <c r="H5705" s="91">
        <v>1995</v>
      </c>
      <c r="I5705" s="91">
        <v>1990</v>
      </c>
      <c r="J5705" s="94">
        <v>7204</v>
      </c>
      <c r="K5705" s="92" t="s">
        <v>6368</v>
      </c>
    </row>
    <row r="5706" spans="1:11" ht="15" x14ac:dyDescent="0.25">
      <c r="A5706" s="91">
        <v>531454</v>
      </c>
      <c r="B5706" s="92" t="s">
        <v>11504</v>
      </c>
      <c r="C5706" s="92" t="s">
        <v>11505</v>
      </c>
      <c r="D5706" s="93" t="s">
        <v>275</v>
      </c>
      <c r="E5706" s="94">
        <v>33247</v>
      </c>
      <c r="F5706" s="94">
        <v>6425</v>
      </c>
      <c r="G5706" s="91">
        <v>1486</v>
      </c>
      <c r="H5706" s="91">
        <v>2020</v>
      </c>
      <c r="I5706" s="91">
        <v>2020</v>
      </c>
      <c r="J5706" s="94">
        <v>5534</v>
      </c>
      <c r="K5706" s="92" t="s">
        <v>6368</v>
      </c>
    </row>
    <row r="5707" spans="1:11" ht="15" x14ac:dyDescent="0.25">
      <c r="A5707" s="91">
        <v>241554</v>
      </c>
      <c r="B5707" s="92" t="s">
        <v>11506</v>
      </c>
      <c r="C5707" s="92" t="s">
        <v>11507</v>
      </c>
      <c r="D5707" s="93" t="s">
        <v>275</v>
      </c>
      <c r="E5707" s="94">
        <v>44049</v>
      </c>
      <c r="F5707" s="94">
        <v>6425</v>
      </c>
      <c r="G5707" s="91">
        <v>2863</v>
      </c>
      <c r="H5707" s="91">
        <v>2015</v>
      </c>
      <c r="I5707" s="91">
        <v>2010</v>
      </c>
      <c r="J5707" s="94">
        <v>7334</v>
      </c>
      <c r="K5707" s="92" t="s">
        <v>6368</v>
      </c>
    </row>
    <row r="5708" spans="1:11" ht="15" x14ac:dyDescent="0.25">
      <c r="A5708" s="91">
        <v>136797</v>
      </c>
      <c r="B5708" s="92" t="s">
        <v>11508</v>
      </c>
      <c r="C5708" s="92" t="s">
        <v>11509</v>
      </c>
      <c r="D5708" s="93" t="s">
        <v>275</v>
      </c>
      <c r="E5708" s="94">
        <v>98199</v>
      </c>
      <c r="F5708" s="94">
        <v>6425</v>
      </c>
      <c r="G5708" s="91">
        <v>4508</v>
      </c>
      <c r="H5708" s="91">
        <v>2014</v>
      </c>
      <c r="I5708" s="91">
        <v>2010</v>
      </c>
      <c r="J5708" s="94">
        <v>16355</v>
      </c>
      <c r="K5708" s="92" t="s">
        <v>6368</v>
      </c>
    </row>
    <row r="5709" spans="1:11" ht="15" x14ac:dyDescent="0.25">
      <c r="A5709" s="91">
        <v>81025</v>
      </c>
      <c r="B5709" s="92" t="s">
        <v>11510</v>
      </c>
      <c r="C5709" s="92" t="s">
        <v>11511</v>
      </c>
      <c r="D5709" s="93" t="s">
        <v>275</v>
      </c>
      <c r="E5709" s="94">
        <v>23625</v>
      </c>
      <c r="F5709" s="94">
        <v>6425</v>
      </c>
      <c r="G5709" s="91">
        <v>903</v>
      </c>
      <c r="H5709" s="91">
        <v>2012</v>
      </c>
      <c r="I5709" s="91">
        <v>2010</v>
      </c>
      <c r="J5709" s="94">
        <v>3931</v>
      </c>
      <c r="K5709" s="92" t="s">
        <v>6368</v>
      </c>
    </row>
    <row r="5710" spans="1:11" ht="15" x14ac:dyDescent="0.25">
      <c r="A5710" s="91">
        <v>76170</v>
      </c>
      <c r="B5710" s="92" t="s">
        <v>11512</v>
      </c>
      <c r="C5710" s="92" t="s">
        <v>11513</v>
      </c>
      <c r="D5710" s="93" t="s">
        <v>275</v>
      </c>
      <c r="E5710" s="94">
        <v>15616</v>
      </c>
      <c r="F5710" s="94">
        <v>6425</v>
      </c>
      <c r="G5710" s="91">
        <v>9901</v>
      </c>
      <c r="H5710" s="91">
        <v>2013</v>
      </c>
      <c r="I5710" s="91">
        <v>2010</v>
      </c>
      <c r="J5710" s="94">
        <v>2597</v>
      </c>
      <c r="K5710" s="92" t="s">
        <v>6368</v>
      </c>
    </row>
    <row r="5711" spans="1:11" ht="15" x14ac:dyDescent="0.25">
      <c r="A5711" s="91">
        <v>16353</v>
      </c>
      <c r="B5711" s="92" t="s">
        <v>11514</v>
      </c>
      <c r="C5711" s="92" t="s">
        <v>11515</v>
      </c>
      <c r="D5711" s="93" t="s">
        <v>275</v>
      </c>
      <c r="E5711" s="94">
        <v>51111</v>
      </c>
      <c r="F5711" s="94">
        <v>6425</v>
      </c>
      <c r="G5711" s="91">
        <v>662</v>
      </c>
      <c r="H5711" s="91">
        <v>2008</v>
      </c>
      <c r="I5711" s="91">
        <v>2000</v>
      </c>
      <c r="J5711" s="94">
        <v>851</v>
      </c>
      <c r="K5711" s="92" t="s">
        <v>6368</v>
      </c>
    </row>
    <row r="5712" spans="1:11" ht="15" x14ac:dyDescent="0.25">
      <c r="A5712" s="91">
        <v>15567</v>
      </c>
      <c r="B5712" s="92" t="s">
        <v>11516</v>
      </c>
      <c r="C5712" s="92" t="s">
        <v>11517</v>
      </c>
      <c r="D5712" s="93" t="s">
        <v>275</v>
      </c>
      <c r="E5712" s="94">
        <v>60338</v>
      </c>
      <c r="F5712" s="91" t="s">
        <v>11257</v>
      </c>
      <c r="G5712" s="91">
        <v>742</v>
      </c>
      <c r="H5712" s="91">
        <v>2003</v>
      </c>
      <c r="I5712" s="91">
        <v>2000</v>
      </c>
      <c r="J5712" s="94">
        <v>10047</v>
      </c>
      <c r="K5712" s="92" t="s">
        <v>6368</v>
      </c>
    </row>
    <row r="5713" spans="1:11" ht="15" x14ac:dyDescent="0.25">
      <c r="A5713" s="91">
        <v>10951</v>
      </c>
      <c r="B5713" s="92" t="s">
        <v>11518</v>
      </c>
      <c r="C5713" s="92" t="s">
        <v>11519</v>
      </c>
      <c r="D5713" s="93" t="s">
        <v>275</v>
      </c>
      <c r="E5713" s="94">
        <v>40013</v>
      </c>
      <c r="F5713" s="94">
        <v>6425</v>
      </c>
      <c r="G5713" s="91">
        <v>389</v>
      </c>
      <c r="H5713" s="91">
        <v>1999</v>
      </c>
      <c r="I5713" s="91">
        <v>1990</v>
      </c>
      <c r="J5713" s="94">
        <v>6661</v>
      </c>
      <c r="K5713" s="92" t="s">
        <v>6368</v>
      </c>
    </row>
    <row r="5714" spans="1:11" ht="15" x14ac:dyDescent="0.25">
      <c r="A5714" s="91">
        <v>6081</v>
      </c>
      <c r="B5714" s="92" t="s">
        <v>11520</v>
      </c>
      <c r="C5714" s="92" t="s">
        <v>11521</v>
      </c>
      <c r="D5714" s="93" t="s">
        <v>275</v>
      </c>
      <c r="E5714" s="94">
        <v>16139</v>
      </c>
      <c r="F5714" s="94">
        <v>6425</v>
      </c>
      <c r="G5714" s="91">
        <v>442</v>
      </c>
      <c r="H5714" s="91">
        <v>1978</v>
      </c>
      <c r="I5714" s="91">
        <v>1970</v>
      </c>
      <c r="J5714" s="94">
        <v>2684</v>
      </c>
      <c r="K5714" s="92" t="s">
        <v>6368</v>
      </c>
    </row>
    <row r="5715" spans="1:11" ht="15" x14ac:dyDescent="0.25">
      <c r="A5715" s="91">
        <v>1038263</v>
      </c>
      <c r="B5715" s="92" t="s">
        <v>11522</v>
      </c>
      <c r="C5715" s="92" t="s">
        <v>11523</v>
      </c>
      <c r="D5715" s="93" t="s">
        <v>275</v>
      </c>
      <c r="E5715" s="94">
        <v>52741</v>
      </c>
      <c r="F5715" s="94">
        <v>6424</v>
      </c>
      <c r="G5715" s="91">
        <v>370</v>
      </c>
      <c r="H5715" s="91">
        <v>2024</v>
      </c>
      <c r="I5715" s="91">
        <v>2020</v>
      </c>
      <c r="J5715" s="94">
        <v>8782</v>
      </c>
      <c r="K5715" s="92" t="s">
        <v>6368</v>
      </c>
    </row>
    <row r="5716" spans="1:11" ht="15" x14ac:dyDescent="0.25">
      <c r="A5716" s="91">
        <v>505026</v>
      </c>
      <c r="B5716" s="92" t="s">
        <v>11524</v>
      </c>
      <c r="C5716" s="92" t="s">
        <v>11525</v>
      </c>
      <c r="D5716" s="93" t="s">
        <v>275</v>
      </c>
      <c r="E5716" s="94">
        <v>90351</v>
      </c>
      <c r="F5716" s="94">
        <v>6424</v>
      </c>
      <c r="G5716" s="91">
        <v>3906</v>
      </c>
      <c r="H5716" s="91">
        <v>2022</v>
      </c>
      <c r="I5716" s="91">
        <v>2020</v>
      </c>
      <c r="J5716" s="94">
        <v>15048</v>
      </c>
      <c r="K5716" s="92" t="s">
        <v>6368</v>
      </c>
    </row>
    <row r="5717" spans="1:11" ht="15" x14ac:dyDescent="0.25">
      <c r="A5717" s="91">
        <v>334878</v>
      </c>
      <c r="B5717" s="92" t="s">
        <v>11526</v>
      </c>
      <c r="C5717" s="92" t="s">
        <v>11527</v>
      </c>
      <c r="D5717" s="93" t="s">
        <v>275</v>
      </c>
      <c r="E5717" s="94">
        <v>22903</v>
      </c>
      <c r="F5717" s="94">
        <v>6424</v>
      </c>
      <c r="G5717" s="91">
        <v>555</v>
      </c>
      <c r="H5717" s="91">
        <v>2015</v>
      </c>
      <c r="I5717" s="91">
        <v>2010</v>
      </c>
      <c r="J5717" s="94">
        <v>3811</v>
      </c>
      <c r="K5717" s="92" t="s">
        <v>6368</v>
      </c>
    </row>
    <row r="5718" spans="1:11" ht="15" x14ac:dyDescent="0.25">
      <c r="A5718" s="91">
        <v>626393</v>
      </c>
      <c r="B5718" s="92" t="s">
        <v>11528</v>
      </c>
      <c r="C5718" s="92" t="s">
        <v>11529</v>
      </c>
      <c r="D5718" s="93" t="s">
        <v>275</v>
      </c>
      <c r="E5718" s="94">
        <v>39949</v>
      </c>
      <c r="F5718" s="94">
        <v>6423</v>
      </c>
      <c r="G5718" s="91">
        <v>417</v>
      </c>
      <c r="H5718" s="91">
        <v>2020</v>
      </c>
      <c r="I5718" s="91">
        <v>2020</v>
      </c>
      <c r="J5718" s="94">
        <v>665</v>
      </c>
      <c r="K5718" s="92" t="s">
        <v>6368</v>
      </c>
    </row>
    <row r="5719" spans="1:11" ht="15" x14ac:dyDescent="0.25">
      <c r="A5719" s="91">
        <v>567748</v>
      </c>
      <c r="B5719" s="92" t="s">
        <v>4045</v>
      </c>
      <c r="C5719" s="92" t="s">
        <v>11530</v>
      </c>
      <c r="D5719" s="93" t="s">
        <v>275</v>
      </c>
      <c r="E5719" s="94">
        <v>55559</v>
      </c>
      <c r="F5719" s="94">
        <v>6423</v>
      </c>
      <c r="G5719" s="91">
        <v>2866</v>
      </c>
      <c r="H5719" s="91">
        <v>2021</v>
      </c>
      <c r="I5719" s="91">
        <v>2020</v>
      </c>
      <c r="J5719" s="94">
        <v>9251</v>
      </c>
      <c r="K5719" s="92" t="s">
        <v>6368</v>
      </c>
    </row>
    <row r="5720" spans="1:11" ht="15" x14ac:dyDescent="0.25">
      <c r="A5720" s="91">
        <v>430155</v>
      </c>
      <c r="B5720" s="92" t="s">
        <v>8619</v>
      </c>
      <c r="C5720" s="92" t="s">
        <v>11531</v>
      </c>
      <c r="D5720" s="93" t="s">
        <v>275</v>
      </c>
      <c r="E5720" s="94">
        <v>22637</v>
      </c>
      <c r="F5720" s="91" t="s">
        <v>11257</v>
      </c>
      <c r="G5720" s="91">
        <v>580</v>
      </c>
      <c r="H5720" s="91">
        <v>2020</v>
      </c>
      <c r="I5720" s="91">
        <v>2020</v>
      </c>
      <c r="J5720" s="94">
        <v>3766</v>
      </c>
      <c r="K5720" s="92" t="s">
        <v>6368</v>
      </c>
    </row>
    <row r="5721" spans="1:11" ht="15" x14ac:dyDescent="0.25">
      <c r="A5721" s="91">
        <v>379862</v>
      </c>
      <c r="B5721" s="92" t="s">
        <v>6670</v>
      </c>
      <c r="C5721" s="92" t="s">
        <v>11532</v>
      </c>
      <c r="D5721" s="93" t="s">
        <v>275</v>
      </c>
      <c r="E5721" s="94">
        <v>3305</v>
      </c>
      <c r="F5721" s="94">
        <v>6423</v>
      </c>
      <c r="G5721" s="91">
        <v>973</v>
      </c>
      <c r="H5721" s="91">
        <v>2015</v>
      </c>
      <c r="I5721" s="91">
        <v>2010</v>
      </c>
      <c r="J5721" s="94">
        <v>545</v>
      </c>
      <c r="K5721" s="92" t="s">
        <v>6368</v>
      </c>
    </row>
    <row r="5722" spans="1:11" ht="15" x14ac:dyDescent="0.25">
      <c r="A5722" s="91">
        <v>268238</v>
      </c>
      <c r="B5722" s="92" t="s">
        <v>11533</v>
      </c>
      <c r="C5722" s="92" t="s">
        <v>11534</v>
      </c>
      <c r="D5722" s="93" t="s">
        <v>275</v>
      </c>
      <c r="E5722" s="94">
        <v>21148</v>
      </c>
      <c r="F5722" s="94">
        <v>6423</v>
      </c>
      <c r="G5722" s="91">
        <v>740</v>
      </c>
      <c r="H5722" s="91">
        <v>2015</v>
      </c>
      <c r="I5722" s="91">
        <v>2010</v>
      </c>
      <c r="J5722" s="94">
        <v>3518</v>
      </c>
      <c r="K5722" s="92" t="s">
        <v>6368</v>
      </c>
    </row>
    <row r="5723" spans="1:11" ht="15" x14ac:dyDescent="0.25">
      <c r="A5723" s="91">
        <v>10766</v>
      </c>
      <c r="B5723" s="92" t="s">
        <v>11535</v>
      </c>
      <c r="C5723" s="92" t="s">
        <v>11536</v>
      </c>
      <c r="D5723" s="93" t="s">
        <v>275</v>
      </c>
      <c r="E5723" s="94">
        <v>42741</v>
      </c>
      <c r="F5723" s="94">
        <v>6423</v>
      </c>
      <c r="G5723" s="91">
        <v>771</v>
      </c>
      <c r="H5723" s="91">
        <v>1978</v>
      </c>
      <c r="I5723" s="91">
        <v>1970</v>
      </c>
      <c r="J5723" s="94">
        <v>7116</v>
      </c>
      <c r="K5723" s="92" t="s">
        <v>6368</v>
      </c>
    </row>
    <row r="5724" spans="1:11" ht="15" x14ac:dyDescent="0.25">
      <c r="A5724" s="91">
        <v>314405</v>
      </c>
      <c r="B5724" s="92" t="s">
        <v>11537</v>
      </c>
      <c r="C5724" s="92" t="s">
        <v>11538</v>
      </c>
      <c r="D5724" s="93" t="s">
        <v>275</v>
      </c>
      <c r="E5724" s="94">
        <v>29568</v>
      </c>
      <c r="F5724" s="94">
        <v>6422</v>
      </c>
      <c r="G5724" s="91">
        <v>1672</v>
      </c>
      <c r="H5724" s="91">
        <v>2015</v>
      </c>
      <c r="I5724" s="91">
        <v>2010</v>
      </c>
      <c r="J5724" s="94">
        <v>4921</v>
      </c>
      <c r="K5724" s="92" t="s">
        <v>6368</v>
      </c>
    </row>
    <row r="5725" spans="1:11" ht="15" x14ac:dyDescent="0.25">
      <c r="A5725" s="91">
        <v>308504</v>
      </c>
      <c r="B5725" s="92" t="s">
        <v>11539</v>
      </c>
      <c r="C5725" s="92" t="s">
        <v>11540</v>
      </c>
      <c r="D5725" s="93" t="s">
        <v>275</v>
      </c>
      <c r="E5725" s="94">
        <v>22084</v>
      </c>
      <c r="F5725" s="91" t="s">
        <v>11257</v>
      </c>
      <c r="G5725" s="91">
        <v>1105</v>
      </c>
      <c r="H5725" s="91">
        <v>2015</v>
      </c>
      <c r="I5725" s="91">
        <v>2010</v>
      </c>
      <c r="J5725" s="94">
        <v>3674</v>
      </c>
      <c r="K5725" s="92" t="s">
        <v>6368</v>
      </c>
    </row>
    <row r="5726" spans="1:11" ht="15" x14ac:dyDescent="0.25">
      <c r="A5726" s="91">
        <v>983507</v>
      </c>
      <c r="B5726" s="92" t="s">
        <v>11541</v>
      </c>
      <c r="C5726" s="92" t="s">
        <v>11542</v>
      </c>
      <c r="D5726" s="93" t="s">
        <v>275</v>
      </c>
      <c r="E5726" s="94">
        <v>43928</v>
      </c>
      <c r="F5726" s="94">
        <v>6421</v>
      </c>
      <c r="G5726" s="91">
        <v>312</v>
      </c>
      <c r="H5726" s="91">
        <v>2022</v>
      </c>
      <c r="I5726" s="91">
        <v>2020</v>
      </c>
      <c r="J5726" s="94">
        <v>7313</v>
      </c>
      <c r="K5726" s="92" t="s">
        <v>6368</v>
      </c>
    </row>
    <row r="5727" spans="1:11" ht="15" x14ac:dyDescent="0.25">
      <c r="A5727" s="91">
        <v>669664</v>
      </c>
      <c r="B5727" s="92" t="s">
        <v>11543</v>
      </c>
      <c r="C5727" s="92" t="s">
        <v>11544</v>
      </c>
      <c r="D5727" s="93" t="s">
        <v>275</v>
      </c>
      <c r="E5727" s="94">
        <v>6753</v>
      </c>
      <c r="F5727" s="94">
        <v>6421</v>
      </c>
      <c r="G5727" s="91">
        <v>372</v>
      </c>
      <c r="H5727" s="91">
        <v>2020</v>
      </c>
      <c r="I5727" s="91">
        <v>2020</v>
      </c>
      <c r="J5727" s="94">
        <v>112</v>
      </c>
      <c r="K5727" s="92" t="s">
        <v>6368</v>
      </c>
    </row>
    <row r="5728" spans="1:11" ht="15" x14ac:dyDescent="0.25">
      <c r="A5728" s="91">
        <v>8584</v>
      </c>
      <c r="B5728" s="92" t="s">
        <v>11545</v>
      </c>
      <c r="C5728" s="92" t="s">
        <v>11546</v>
      </c>
      <c r="D5728" s="93" t="s">
        <v>275</v>
      </c>
      <c r="E5728" s="94">
        <v>45571</v>
      </c>
      <c r="F5728" s="94">
        <v>6421</v>
      </c>
      <c r="G5728" s="91">
        <v>2633</v>
      </c>
      <c r="H5728" s="91">
        <v>2000</v>
      </c>
      <c r="I5728" s="91">
        <v>2000</v>
      </c>
      <c r="J5728" s="94">
        <v>7587</v>
      </c>
      <c r="K5728" s="92" t="s">
        <v>6368</v>
      </c>
    </row>
    <row r="5729" spans="1:11" ht="15" x14ac:dyDescent="0.25">
      <c r="A5729" s="91">
        <v>231</v>
      </c>
      <c r="B5729" s="92" t="s">
        <v>11547</v>
      </c>
      <c r="C5729" s="92" t="s">
        <v>11548</v>
      </c>
      <c r="D5729" s="93" t="s">
        <v>275</v>
      </c>
      <c r="E5729" s="94">
        <v>34425</v>
      </c>
      <c r="F5729" s="94">
        <v>6421</v>
      </c>
      <c r="G5729" s="91">
        <v>1413</v>
      </c>
      <c r="H5729" s="91">
        <v>2005</v>
      </c>
      <c r="I5729" s="91">
        <v>2000</v>
      </c>
      <c r="J5729" s="94">
        <v>573</v>
      </c>
      <c r="K5729" s="92" t="s">
        <v>6368</v>
      </c>
    </row>
    <row r="5730" spans="1:11" ht="15" x14ac:dyDescent="0.25">
      <c r="A5730" s="91">
        <v>835113</v>
      </c>
      <c r="B5730" s="92" t="s">
        <v>11549</v>
      </c>
      <c r="C5730" s="92" t="s">
        <v>11550</v>
      </c>
      <c r="D5730" s="93" t="s">
        <v>275</v>
      </c>
      <c r="E5730" s="94">
        <v>41785</v>
      </c>
      <c r="F5730" s="91" t="s">
        <v>11551</v>
      </c>
      <c r="G5730" s="91">
        <v>855</v>
      </c>
      <c r="H5730" s="91">
        <v>2024</v>
      </c>
      <c r="I5730" s="91">
        <v>2020</v>
      </c>
      <c r="J5730" s="94">
        <v>6956</v>
      </c>
      <c r="K5730" s="92" t="s">
        <v>6368</v>
      </c>
    </row>
    <row r="5731" spans="1:11" ht="15" x14ac:dyDescent="0.25">
      <c r="A5731" s="91">
        <v>16187</v>
      </c>
      <c r="B5731" s="92" t="s">
        <v>11552</v>
      </c>
      <c r="C5731" s="92" t="s">
        <v>11553</v>
      </c>
      <c r="D5731" s="93" t="s">
        <v>275</v>
      </c>
      <c r="E5731" s="94">
        <v>47813</v>
      </c>
      <c r="F5731" s="91" t="s">
        <v>11257</v>
      </c>
      <c r="G5731" s="91">
        <v>325</v>
      </c>
      <c r="H5731" s="91">
        <v>2000</v>
      </c>
      <c r="I5731" s="91">
        <v>2000</v>
      </c>
      <c r="J5731" s="94">
        <v>7961</v>
      </c>
      <c r="K5731" s="92" t="s">
        <v>6368</v>
      </c>
    </row>
    <row r="5732" spans="1:11" ht="15" x14ac:dyDescent="0.25">
      <c r="A5732" s="91">
        <v>13249</v>
      </c>
      <c r="B5732" s="92" t="s">
        <v>11554</v>
      </c>
      <c r="C5732" s="92" t="s">
        <v>11555</v>
      </c>
      <c r="D5732" s="93" t="s">
        <v>275</v>
      </c>
      <c r="E5732" s="94">
        <v>25926</v>
      </c>
      <c r="F5732" s="91" t="s">
        <v>11257</v>
      </c>
      <c r="G5732" s="91">
        <v>591</v>
      </c>
      <c r="H5732" s="91">
        <v>2007</v>
      </c>
      <c r="I5732" s="91">
        <v>2000</v>
      </c>
      <c r="J5732" s="94">
        <v>4314</v>
      </c>
      <c r="K5732" s="92" t="s">
        <v>6368</v>
      </c>
    </row>
    <row r="5733" spans="1:11" ht="15" x14ac:dyDescent="0.25">
      <c r="A5733" s="91">
        <v>10246</v>
      </c>
      <c r="B5733" s="92" t="s">
        <v>11556</v>
      </c>
      <c r="C5733" s="92" t="s">
        <v>11557</v>
      </c>
      <c r="D5733" s="93" t="s">
        <v>275</v>
      </c>
      <c r="E5733" s="94">
        <v>30165</v>
      </c>
      <c r="F5733" s="91" t="s">
        <v>11257</v>
      </c>
      <c r="G5733" s="91">
        <v>912</v>
      </c>
      <c r="H5733" s="91">
        <v>1981</v>
      </c>
      <c r="I5733" s="91">
        <v>1980</v>
      </c>
      <c r="J5733" s="94">
        <v>502</v>
      </c>
      <c r="K5733" s="92" t="s">
        <v>6368</v>
      </c>
    </row>
    <row r="5734" spans="1:11" ht="15" x14ac:dyDescent="0.25">
      <c r="A5734" s="91">
        <v>9671</v>
      </c>
      <c r="B5734" s="92" t="s">
        <v>11558</v>
      </c>
      <c r="C5734" s="92" t="s">
        <v>11559</v>
      </c>
      <c r="D5734" s="93" t="s">
        <v>275</v>
      </c>
      <c r="E5734" s="94">
        <v>29437</v>
      </c>
      <c r="F5734" s="94">
        <v>6418</v>
      </c>
      <c r="G5734" s="91">
        <v>1986</v>
      </c>
      <c r="H5734" s="91">
        <v>1986</v>
      </c>
      <c r="I5734" s="91">
        <v>1980</v>
      </c>
      <c r="J5734" s="94">
        <v>4899</v>
      </c>
      <c r="K5734" s="92" t="s">
        <v>6368</v>
      </c>
    </row>
    <row r="5735" spans="1:11" ht="15" x14ac:dyDescent="0.25">
      <c r="A5735" s="91">
        <v>762968</v>
      </c>
      <c r="B5735" s="92" t="s">
        <v>11560</v>
      </c>
      <c r="C5735" s="92" t="s">
        <v>11561</v>
      </c>
      <c r="D5735" s="93" t="s">
        <v>275</v>
      </c>
      <c r="E5735" s="94">
        <v>35777</v>
      </c>
      <c r="F5735" s="94">
        <v>6419</v>
      </c>
      <c r="G5735" s="91">
        <v>922</v>
      </c>
      <c r="H5735" s="91">
        <v>2022</v>
      </c>
      <c r="I5735" s="91">
        <v>2020</v>
      </c>
      <c r="J5735" s="94">
        <v>5955</v>
      </c>
      <c r="K5735" s="92" t="s">
        <v>6368</v>
      </c>
    </row>
    <row r="5736" spans="1:11" ht="15" x14ac:dyDescent="0.25">
      <c r="A5736" s="91">
        <v>415842</v>
      </c>
      <c r="B5736" s="92" t="s">
        <v>11562</v>
      </c>
      <c r="C5736" s="92" t="s">
        <v>11563</v>
      </c>
      <c r="D5736" s="93" t="s">
        <v>275</v>
      </c>
      <c r="E5736" s="94">
        <v>66272</v>
      </c>
      <c r="F5736" s="94">
        <v>6419</v>
      </c>
      <c r="G5736" s="91">
        <v>3124</v>
      </c>
      <c r="H5736" s="91">
        <v>2017</v>
      </c>
      <c r="I5736" s="91">
        <v>2010</v>
      </c>
      <c r="J5736" s="94">
        <v>11036</v>
      </c>
      <c r="K5736" s="92" t="s">
        <v>6368</v>
      </c>
    </row>
    <row r="5737" spans="1:11" ht="15" x14ac:dyDescent="0.25">
      <c r="A5737" s="91">
        <v>14517</v>
      </c>
      <c r="B5737" s="92" t="s">
        <v>11564</v>
      </c>
      <c r="C5737" s="92" t="s">
        <v>11565</v>
      </c>
      <c r="D5737" s="93" t="s">
        <v>275</v>
      </c>
      <c r="E5737" s="94">
        <v>12724</v>
      </c>
      <c r="F5737" s="94">
        <v>6419</v>
      </c>
      <c r="G5737" s="91">
        <v>344</v>
      </c>
      <c r="H5737" s="91">
        <v>2005</v>
      </c>
      <c r="I5737" s="91">
        <v>2000</v>
      </c>
      <c r="J5737" s="94">
        <v>2115</v>
      </c>
      <c r="K5737" s="92" t="s">
        <v>6368</v>
      </c>
    </row>
    <row r="5738" spans="1:11" ht="15" x14ac:dyDescent="0.25">
      <c r="A5738" s="91">
        <v>8007</v>
      </c>
      <c r="B5738" s="92" t="s">
        <v>11566</v>
      </c>
      <c r="C5738" s="92" t="s">
        <v>11567</v>
      </c>
      <c r="D5738" s="93" t="s">
        <v>275</v>
      </c>
      <c r="E5738" s="94">
        <v>7732</v>
      </c>
      <c r="F5738" s="94">
        <v>6419</v>
      </c>
      <c r="G5738" s="91">
        <v>1561</v>
      </c>
      <c r="H5738" s="91">
        <v>2001</v>
      </c>
      <c r="I5738" s="91">
        <v>2000</v>
      </c>
      <c r="J5738" s="94">
        <v>12877</v>
      </c>
      <c r="K5738" s="92" t="s">
        <v>6368</v>
      </c>
    </row>
    <row r="5739" spans="1:11" ht="15" x14ac:dyDescent="0.25">
      <c r="A5739" s="91">
        <v>339527</v>
      </c>
      <c r="B5739" s="92" t="s">
        <v>11568</v>
      </c>
      <c r="C5739" s="92" t="s">
        <v>11569</v>
      </c>
      <c r="D5739" s="93" t="s">
        <v>275</v>
      </c>
      <c r="E5739" s="94">
        <v>59571</v>
      </c>
      <c r="F5739" s="91" t="s">
        <v>11257</v>
      </c>
      <c r="G5739" s="91">
        <v>2289</v>
      </c>
      <c r="H5739" s="91">
        <v>2015</v>
      </c>
      <c r="I5739" s="91">
        <v>2010</v>
      </c>
      <c r="J5739" s="94">
        <v>992</v>
      </c>
      <c r="K5739" s="92" t="s">
        <v>6368</v>
      </c>
    </row>
    <row r="5740" spans="1:11" ht="15" x14ac:dyDescent="0.25">
      <c r="A5740" s="91">
        <v>328589</v>
      </c>
      <c r="B5740" s="92" t="s">
        <v>11570</v>
      </c>
      <c r="C5740" s="92" t="s">
        <v>11571</v>
      </c>
      <c r="D5740" s="93" t="s">
        <v>275</v>
      </c>
      <c r="E5740" s="94">
        <v>23288</v>
      </c>
      <c r="F5740" s="94">
        <v>6418</v>
      </c>
      <c r="G5740" s="91">
        <v>771</v>
      </c>
      <c r="H5740" s="91">
        <v>2015</v>
      </c>
      <c r="I5740" s="91">
        <v>2010</v>
      </c>
      <c r="J5740" s="94">
        <v>3875</v>
      </c>
      <c r="K5740" s="92" t="s">
        <v>6368</v>
      </c>
    </row>
    <row r="5741" spans="1:11" ht="15" x14ac:dyDescent="0.25">
      <c r="A5741" s="91">
        <v>302699</v>
      </c>
      <c r="B5741" s="92" t="s">
        <v>11572</v>
      </c>
      <c r="C5741" s="92" t="s">
        <v>11573</v>
      </c>
      <c r="D5741" s="93" t="s">
        <v>275</v>
      </c>
      <c r="E5741" s="94">
        <v>73324</v>
      </c>
      <c r="F5741" s="94">
        <v>6418</v>
      </c>
      <c r="G5741" s="91">
        <v>6121</v>
      </c>
      <c r="H5741" s="91">
        <v>2016</v>
      </c>
      <c r="I5741" s="91">
        <v>2010</v>
      </c>
      <c r="J5741" s="94">
        <v>12211</v>
      </c>
      <c r="K5741" s="92" t="s">
        <v>6368</v>
      </c>
    </row>
    <row r="5742" spans="1:11" ht="15" x14ac:dyDescent="0.25">
      <c r="A5742" s="91">
        <v>4488</v>
      </c>
      <c r="B5742" s="92" t="s">
        <v>11574</v>
      </c>
      <c r="C5742" s="92" t="s">
        <v>11575</v>
      </c>
      <c r="D5742" s="93" t="s">
        <v>275</v>
      </c>
      <c r="E5742" s="94">
        <v>65679</v>
      </c>
      <c r="F5742" s="91" t="s">
        <v>11257</v>
      </c>
      <c r="G5742" s="91">
        <v>3120</v>
      </c>
      <c r="H5742" s="91">
        <v>1980</v>
      </c>
      <c r="I5742" s="91">
        <v>1980</v>
      </c>
      <c r="J5742" s="94">
        <v>10937</v>
      </c>
      <c r="K5742" s="92" t="s">
        <v>6368</v>
      </c>
    </row>
    <row r="5743" spans="1:11" ht="15" x14ac:dyDescent="0.25">
      <c r="A5743" s="91">
        <v>802217</v>
      </c>
      <c r="B5743" s="92" t="s">
        <v>11576</v>
      </c>
      <c r="C5743" s="92" t="s">
        <v>11577</v>
      </c>
      <c r="D5743" s="93" t="s">
        <v>275</v>
      </c>
      <c r="E5743" s="94">
        <v>14106</v>
      </c>
      <c r="F5743" s="94">
        <v>6417</v>
      </c>
      <c r="G5743" s="91">
        <v>447</v>
      </c>
      <c r="H5743" s="91">
        <v>2021</v>
      </c>
      <c r="I5743" s="91">
        <v>2020</v>
      </c>
      <c r="J5743" s="94">
        <v>2345</v>
      </c>
      <c r="K5743" s="92" t="s">
        <v>6368</v>
      </c>
    </row>
    <row r="5744" spans="1:11" ht="15" x14ac:dyDescent="0.25">
      <c r="A5744" s="91">
        <v>621587</v>
      </c>
      <c r="B5744" s="92" t="s">
        <v>11578</v>
      </c>
      <c r="C5744" s="92" t="s">
        <v>11579</v>
      </c>
      <c r="D5744" s="93" t="s">
        <v>275</v>
      </c>
      <c r="E5744" s="94">
        <v>21675</v>
      </c>
      <c r="F5744" s="94">
        <v>6417</v>
      </c>
      <c r="G5744" s="91">
        <v>523</v>
      </c>
      <c r="H5744" s="91">
        <v>2023</v>
      </c>
      <c r="I5744" s="91">
        <v>2020</v>
      </c>
      <c r="J5744" s="94">
        <v>3606</v>
      </c>
      <c r="K5744" s="92" t="s">
        <v>6368</v>
      </c>
    </row>
    <row r="5745" spans="1:11" ht="15" x14ac:dyDescent="0.25">
      <c r="A5745" s="91">
        <v>477018</v>
      </c>
      <c r="B5745" s="92" t="s">
        <v>11580</v>
      </c>
      <c r="C5745" s="92" t="s">
        <v>11581</v>
      </c>
      <c r="D5745" s="93" t="s">
        <v>275</v>
      </c>
      <c r="E5745" s="94">
        <v>11181</v>
      </c>
      <c r="F5745" s="94">
        <v>6417</v>
      </c>
      <c r="G5745" s="91">
        <v>521</v>
      </c>
      <c r="H5745" s="91">
        <v>2019</v>
      </c>
      <c r="I5745" s="91">
        <v>2010</v>
      </c>
      <c r="J5745" s="94">
        <v>1858</v>
      </c>
      <c r="K5745" s="92" t="s">
        <v>6368</v>
      </c>
    </row>
    <row r="5746" spans="1:11" ht="15" x14ac:dyDescent="0.25">
      <c r="A5746" s="91">
        <v>11444</v>
      </c>
      <c r="B5746" s="92" t="s">
        <v>11582</v>
      </c>
      <c r="C5746" s="92" t="s">
        <v>11583</v>
      </c>
      <c r="D5746" s="93" t="s">
        <v>275</v>
      </c>
      <c r="E5746" s="94">
        <v>10094</v>
      </c>
      <c r="F5746" s="94">
        <v>6417</v>
      </c>
      <c r="G5746" s="91">
        <v>501</v>
      </c>
      <c r="H5746" s="91">
        <v>2001</v>
      </c>
      <c r="I5746" s="91">
        <v>2000</v>
      </c>
      <c r="J5746" s="94">
        <v>1677</v>
      </c>
      <c r="K5746" s="92" t="s">
        <v>6368</v>
      </c>
    </row>
    <row r="5747" spans="1:11" ht="15" x14ac:dyDescent="0.25">
      <c r="A5747" s="91">
        <v>10957</v>
      </c>
      <c r="B5747" s="92" t="s">
        <v>11584</v>
      </c>
      <c r="C5747" s="92" t="s">
        <v>11585</v>
      </c>
      <c r="D5747" s="93" t="s">
        <v>275</v>
      </c>
      <c r="E5747" s="94">
        <v>84311</v>
      </c>
      <c r="F5747" s="94">
        <v>6417</v>
      </c>
      <c r="G5747" s="91">
        <v>1375</v>
      </c>
      <c r="H5747" s="91">
        <v>1985</v>
      </c>
      <c r="I5747" s="91">
        <v>1980</v>
      </c>
      <c r="J5747" s="94">
        <v>14041</v>
      </c>
      <c r="K5747" s="92" t="s">
        <v>6368</v>
      </c>
    </row>
    <row r="5748" spans="1:11" ht="15" x14ac:dyDescent="0.25">
      <c r="A5748" s="91">
        <v>3594</v>
      </c>
      <c r="B5748" s="92" t="s">
        <v>11586</v>
      </c>
      <c r="C5748" s="92" t="s">
        <v>11587</v>
      </c>
      <c r="D5748" s="93" t="s">
        <v>275</v>
      </c>
      <c r="E5748" s="94">
        <v>39827</v>
      </c>
      <c r="F5748" s="94">
        <v>6417</v>
      </c>
      <c r="G5748" s="91">
        <v>3331</v>
      </c>
      <c r="H5748" s="91">
        <v>2007</v>
      </c>
      <c r="I5748" s="91">
        <v>2000</v>
      </c>
      <c r="J5748" s="94">
        <v>663</v>
      </c>
      <c r="K5748" s="92" t="s">
        <v>6368</v>
      </c>
    </row>
    <row r="5749" spans="1:11" ht="15" x14ac:dyDescent="0.25">
      <c r="A5749" s="91">
        <v>214</v>
      </c>
      <c r="B5749" s="92" t="s">
        <v>11588</v>
      </c>
      <c r="C5749" s="92" t="s">
        <v>11589</v>
      </c>
      <c r="D5749" s="93" t="s">
        <v>275</v>
      </c>
      <c r="E5749" s="94">
        <v>65889</v>
      </c>
      <c r="F5749" s="94">
        <v>6417</v>
      </c>
      <c r="G5749" s="91">
        <v>4712</v>
      </c>
      <c r="H5749" s="91">
        <v>2006</v>
      </c>
      <c r="I5749" s="91">
        <v>2000</v>
      </c>
      <c r="J5749" s="94">
        <v>10972</v>
      </c>
      <c r="K5749" s="92" t="s">
        <v>6368</v>
      </c>
    </row>
    <row r="5750" spans="1:11" ht="15" x14ac:dyDescent="0.25">
      <c r="A5750" s="91">
        <v>897087</v>
      </c>
      <c r="B5750" s="92" t="s">
        <v>11590</v>
      </c>
      <c r="C5750" s="92" t="s">
        <v>11591</v>
      </c>
      <c r="D5750" s="93" t="s">
        <v>275</v>
      </c>
      <c r="E5750" s="94">
        <v>79821</v>
      </c>
      <c r="F5750" s="94">
        <v>6416</v>
      </c>
      <c r="G5750" s="91">
        <v>1072</v>
      </c>
      <c r="H5750" s="91">
        <v>2023</v>
      </c>
      <c r="I5750" s="91">
        <v>2020</v>
      </c>
      <c r="J5750" s="94">
        <v>13293</v>
      </c>
      <c r="K5750" s="92" t="s">
        <v>6368</v>
      </c>
    </row>
    <row r="5751" spans="1:11" ht="15" x14ac:dyDescent="0.25">
      <c r="A5751" s="91">
        <v>290859</v>
      </c>
      <c r="B5751" s="92" t="s">
        <v>11592</v>
      </c>
      <c r="C5751" s="92" t="s">
        <v>11593</v>
      </c>
      <c r="D5751" s="93" t="s">
        <v>275</v>
      </c>
      <c r="E5751" s="94">
        <v>140247</v>
      </c>
      <c r="F5751" s="91" t="s">
        <v>11257</v>
      </c>
      <c r="G5751" s="91">
        <v>5376</v>
      </c>
      <c r="H5751" s="91">
        <v>2019</v>
      </c>
      <c r="I5751" s="91">
        <v>2010</v>
      </c>
      <c r="J5751" s="94">
        <v>2336</v>
      </c>
      <c r="K5751" s="92" t="s">
        <v>6368</v>
      </c>
    </row>
    <row r="5752" spans="1:11" ht="15" x14ac:dyDescent="0.25">
      <c r="A5752" s="91">
        <v>137093</v>
      </c>
      <c r="B5752" s="92" t="s">
        <v>11594</v>
      </c>
      <c r="C5752" s="92" t="s">
        <v>11595</v>
      </c>
      <c r="D5752" s="93" t="s">
        <v>275</v>
      </c>
      <c r="E5752" s="94">
        <v>26639</v>
      </c>
      <c r="F5752" s="94">
        <v>6416</v>
      </c>
      <c r="G5752" s="91">
        <v>2181</v>
      </c>
      <c r="H5752" s="91">
        <v>2013</v>
      </c>
      <c r="I5752" s="91">
        <v>2010</v>
      </c>
      <c r="J5752" s="94">
        <v>4433</v>
      </c>
      <c r="K5752" s="92" t="s">
        <v>6368</v>
      </c>
    </row>
    <row r="5753" spans="1:11" ht="15" x14ac:dyDescent="0.25">
      <c r="A5753" s="91">
        <v>77561</v>
      </c>
      <c r="B5753" s="92" t="s">
        <v>11596</v>
      </c>
      <c r="C5753" s="92" t="s">
        <v>11597</v>
      </c>
      <c r="D5753" s="93" t="s">
        <v>275</v>
      </c>
      <c r="E5753" s="94">
        <v>22282</v>
      </c>
      <c r="F5753" s="94">
        <v>6416</v>
      </c>
      <c r="G5753" s="91">
        <v>400</v>
      </c>
      <c r="H5753" s="91">
        <v>2011</v>
      </c>
      <c r="I5753" s="91">
        <v>2010</v>
      </c>
      <c r="J5753" s="94">
        <v>3707</v>
      </c>
      <c r="K5753" s="92" t="s">
        <v>6368</v>
      </c>
    </row>
    <row r="5754" spans="1:11" ht="15" x14ac:dyDescent="0.25">
      <c r="A5754" s="91">
        <v>73454</v>
      </c>
      <c r="B5754" s="92" t="s">
        <v>8671</v>
      </c>
      <c r="C5754" s="92" t="s">
        <v>11598</v>
      </c>
      <c r="D5754" s="93" t="s">
        <v>275</v>
      </c>
      <c r="E5754" s="94">
        <v>40192</v>
      </c>
      <c r="F5754" s="94">
        <v>6416</v>
      </c>
      <c r="G5754" s="91">
        <v>308</v>
      </c>
      <c r="H5754" s="91">
        <v>2011</v>
      </c>
      <c r="I5754" s="91">
        <v>2010</v>
      </c>
      <c r="J5754" s="94">
        <v>6691</v>
      </c>
      <c r="K5754" s="92" t="s">
        <v>6368</v>
      </c>
    </row>
    <row r="5755" spans="1:11" ht="15" x14ac:dyDescent="0.25">
      <c r="A5755" s="91">
        <v>13333</v>
      </c>
      <c r="B5755" s="92" t="s">
        <v>11599</v>
      </c>
      <c r="C5755" s="92" t="s">
        <v>11600</v>
      </c>
      <c r="D5755" s="93" t="s">
        <v>275</v>
      </c>
      <c r="E5755" s="94">
        <v>35867</v>
      </c>
      <c r="F5755" s="94">
        <v>6416</v>
      </c>
      <c r="G5755" s="91">
        <v>702</v>
      </c>
      <c r="H5755" s="91">
        <v>1978</v>
      </c>
      <c r="I5755" s="91">
        <v>1970</v>
      </c>
      <c r="J5755" s="94">
        <v>597</v>
      </c>
      <c r="K5755" s="92" t="s">
        <v>6368</v>
      </c>
    </row>
    <row r="5756" spans="1:11" ht="15" x14ac:dyDescent="0.25">
      <c r="A5756" s="91">
        <v>10057</v>
      </c>
      <c r="B5756" s="92" t="s">
        <v>8371</v>
      </c>
      <c r="C5756" s="92" t="s">
        <v>11601</v>
      </c>
      <c r="D5756" s="93" t="s">
        <v>275</v>
      </c>
      <c r="E5756" s="94">
        <v>50895</v>
      </c>
      <c r="F5756" s="94">
        <v>6416</v>
      </c>
      <c r="G5756" s="91">
        <v>996</v>
      </c>
      <c r="H5756" s="91">
        <v>1993</v>
      </c>
      <c r="I5756" s="91">
        <v>1990</v>
      </c>
      <c r="J5756" s="94">
        <v>8474</v>
      </c>
      <c r="K5756" s="92" t="s">
        <v>6368</v>
      </c>
    </row>
    <row r="5757" spans="1:11" ht="15" x14ac:dyDescent="0.25">
      <c r="A5757" s="91">
        <v>9064</v>
      </c>
      <c r="B5757" s="92" t="s">
        <v>11602</v>
      </c>
      <c r="C5757" s="92" t="s">
        <v>11603</v>
      </c>
      <c r="D5757" s="93" t="s">
        <v>275</v>
      </c>
      <c r="E5757" s="94">
        <v>65622</v>
      </c>
      <c r="F5757" s="94">
        <v>6416</v>
      </c>
      <c r="G5757" s="91">
        <v>1167</v>
      </c>
      <c r="H5757" s="91">
        <v>1988</v>
      </c>
      <c r="I5757" s="91">
        <v>1980</v>
      </c>
      <c r="J5757" s="94">
        <v>10928</v>
      </c>
      <c r="K5757" s="92" t="s">
        <v>6368</v>
      </c>
    </row>
    <row r="5758" spans="1:11" ht="15" x14ac:dyDescent="0.25">
      <c r="A5758" s="91">
        <v>482</v>
      </c>
      <c r="B5758" s="92" t="s">
        <v>10463</v>
      </c>
      <c r="C5758" s="92" t="s">
        <v>11604</v>
      </c>
      <c r="D5758" s="93" t="s">
        <v>275</v>
      </c>
      <c r="E5758" s="94">
        <v>23731</v>
      </c>
      <c r="F5758" s="91" t="s">
        <v>11257</v>
      </c>
      <c r="G5758" s="91">
        <v>389</v>
      </c>
      <c r="H5758" s="91">
        <v>1971</v>
      </c>
      <c r="I5758" s="91">
        <v>1970</v>
      </c>
      <c r="J5758" s="94">
        <v>3948</v>
      </c>
      <c r="K5758" s="92" t="s">
        <v>6368</v>
      </c>
    </row>
    <row r="5759" spans="1:11" ht="15" x14ac:dyDescent="0.25">
      <c r="A5759" s="91">
        <v>615656</v>
      </c>
      <c r="B5759" s="92" t="s">
        <v>11605</v>
      </c>
      <c r="C5759" s="92" t="s">
        <v>11606</v>
      </c>
      <c r="D5759" s="93" t="s">
        <v>275</v>
      </c>
      <c r="E5759" s="94">
        <v>210508</v>
      </c>
      <c r="F5759" s="94">
        <v>6415</v>
      </c>
      <c r="G5759" s="91">
        <v>3699</v>
      </c>
      <c r="H5759" s="91">
        <v>2023</v>
      </c>
      <c r="I5759" s="91">
        <v>2020</v>
      </c>
      <c r="J5759" s="94">
        <v>35066</v>
      </c>
      <c r="K5759" s="92" t="s">
        <v>6368</v>
      </c>
    </row>
    <row r="5760" spans="1:11" ht="15" x14ac:dyDescent="0.25">
      <c r="A5760" s="91">
        <v>544431</v>
      </c>
      <c r="B5760" s="92" t="s">
        <v>11607</v>
      </c>
      <c r="C5760" s="92" t="s">
        <v>11608</v>
      </c>
      <c r="D5760" s="93" t="s">
        <v>275</v>
      </c>
      <c r="E5760" s="94">
        <v>1423</v>
      </c>
      <c r="F5760" s="91" t="s">
        <v>11257</v>
      </c>
      <c r="G5760" s="91">
        <v>759</v>
      </c>
      <c r="H5760" s="91">
        <v>2018</v>
      </c>
      <c r="I5760" s="91">
        <v>2010</v>
      </c>
      <c r="J5760" s="94">
        <v>2366</v>
      </c>
      <c r="K5760" s="92" t="s">
        <v>6368</v>
      </c>
    </row>
    <row r="5761" spans="1:11" ht="15" x14ac:dyDescent="0.25">
      <c r="A5761" s="91">
        <v>286554</v>
      </c>
      <c r="B5761" s="92" t="s">
        <v>11609</v>
      </c>
      <c r="C5761" s="92" t="s">
        <v>11610</v>
      </c>
      <c r="D5761" s="93" t="s">
        <v>275</v>
      </c>
      <c r="E5761" s="91" t="s">
        <v>11611</v>
      </c>
      <c r="F5761" s="94">
        <v>6415</v>
      </c>
      <c r="G5761" s="91">
        <v>1872</v>
      </c>
      <c r="H5761" s="91">
        <v>2014</v>
      </c>
      <c r="I5761" s="91">
        <v>2010</v>
      </c>
      <c r="J5761" s="94">
        <v>3927</v>
      </c>
      <c r="K5761" s="92" t="s">
        <v>6368</v>
      </c>
    </row>
    <row r="5762" spans="1:11" ht="15" x14ac:dyDescent="0.25">
      <c r="A5762" s="91">
        <v>211672</v>
      </c>
      <c r="B5762" s="92" t="s">
        <v>11612</v>
      </c>
      <c r="C5762" s="92" t="s">
        <v>11613</v>
      </c>
      <c r="D5762" s="93" t="s">
        <v>275</v>
      </c>
      <c r="E5762" s="94">
        <v>69499</v>
      </c>
      <c r="F5762" s="94">
        <v>6415</v>
      </c>
      <c r="G5762" s="91">
        <v>10807</v>
      </c>
      <c r="H5762" s="91">
        <v>2015</v>
      </c>
      <c r="I5762" s="91">
        <v>2010</v>
      </c>
      <c r="J5762" s="94">
        <v>11574</v>
      </c>
      <c r="K5762" s="92" t="s">
        <v>6368</v>
      </c>
    </row>
    <row r="5763" spans="1:11" ht="15" x14ac:dyDescent="0.25">
      <c r="A5763" s="91">
        <v>27576</v>
      </c>
      <c r="B5763" s="92" t="s">
        <v>11614</v>
      </c>
      <c r="C5763" s="92" t="s">
        <v>11615</v>
      </c>
      <c r="D5763" s="93" t="s">
        <v>275</v>
      </c>
      <c r="E5763" s="94">
        <v>95946</v>
      </c>
      <c r="F5763" s="91" t="s">
        <v>11257</v>
      </c>
      <c r="G5763" s="91">
        <v>5675</v>
      </c>
      <c r="H5763" s="91">
        <v>2010</v>
      </c>
      <c r="I5763" s="91">
        <v>2010</v>
      </c>
      <c r="J5763" s="94">
        <v>1598</v>
      </c>
      <c r="K5763" s="92" t="s">
        <v>6368</v>
      </c>
    </row>
    <row r="5764" spans="1:11" ht="15" x14ac:dyDescent="0.25">
      <c r="A5764" s="91">
        <v>13417</v>
      </c>
      <c r="B5764" s="92" t="s">
        <v>11616</v>
      </c>
      <c r="C5764" s="92" t="s">
        <v>11617</v>
      </c>
      <c r="D5764" s="93" t="s">
        <v>275</v>
      </c>
      <c r="E5764" s="94">
        <v>54996</v>
      </c>
      <c r="F5764" s="94">
        <v>6415</v>
      </c>
      <c r="G5764" s="91">
        <v>1301</v>
      </c>
      <c r="H5764" s="91">
        <v>2005</v>
      </c>
      <c r="I5764" s="91">
        <v>2000</v>
      </c>
      <c r="J5764" s="94">
        <v>9157</v>
      </c>
      <c r="K5764" s="92" t="s">
        <v>6368</v>
      </c>
    </row>
    <row r="5765" spans="1:11" ht="15" x14ac:dyDescent="0.25">
      <c r="A5765" s="91">
        <v>5125</v>
      </c>
      <c r="B5765" s="92" t="s">
        <v>11618</v>
      </c>
      <c r="C5765" s="92" t="s">
        <v>11619</v>
      </c>
      <c r="D5765" s="93" t="s">
        <v>275</v>
      </c>
      <c r="E5765" s="94">
        <v>2124</v>
      </c>
      <c r="F5765" s="94">
        <v>6415</v>
      </c>
      <c r="G5765" s="91">
        <v>693</v>
      </c>
      <c r="H5765" s="91">
        <v>2007</v>
      </c>
      <c r="I5765" s="91">
        <v>2000</v>
      </c>
      <c r="J5765" s="94">
        <v>3533</v>
      </c>
      <c r="K5765" s="92" t="s">
        <v>6368</v>
      </c>
    </row>
    <row r="5766" spans="1:11" ht="15" x14ac:dyDescent="0.25">
      <c r="A5766" s="91">
        <v>4380</v>
      </c>
      <c r="B5766" s="92" t="s">
        <v>11620</v>
      </c>
      <c r="C5766" s="92" t="s">
        <v>11621</v>
      </c>
      <c r="D5766" s="93" t="s">
        <v>275</v>
      </c>
      <c r="E5766" s="94">
        <v>28614</v>
      </c>
      <c r="F5766" s="94">
        <v>6415</v>
      </c>
      <c r="G5766" s="91">
        <v>1234</v>
      </c>
      <c r="H5766" s="91">
        <v>2004</v>
      </c>
      <c r="I5766" s="91">
        <v>2000</v>
      </c>
      <c r="J5766" s="94">
        <v>4762</v>
      </c>
      <c r="K5766" s="92" t="s">
        <v>6368</v>
      </c>
    </row>
    <row r="5767" spans="1:11" ht="15" x14ac:dyDescent="0.25">
      <c r="A5767" s="91">
        <v>2275</v>
      </c>
      <c r="B5767" s="92" t="s">
        <v>11622</v>
      </c>
      <c r="C5767" s="92" t="s">
        <v>11623</v>
      </c>
      <c r="D5767" s="93" t="s">
        <v>275</v>
      </c>
      <c r="E5767" s="94">
        <v>22924</v>
      </c>
      <c r="F5767" s="94">
        <v>6415</v>
      </c>
      <c r="G5767" s="91">
        <v>968</v>
      </c>
      <c r="H5767" s="91">
        <v>1999</v>
      </c>
      <c r="I5767" s="91">
        <v>1990</v>
      </c>
      <c r="J5767" s="94">
        <v>3814</v>
      </c>
      <c r="K5767" s="92" t="s">
        <v>6368</v>
      </c>
    </row>
    <row r="5768" spans="1:11" ht="15" x14ac:dyDescent="0.25">
      <c r="A5768" s="91">
        <v>709</v>
      </c>
      <c r="B5768" s="92" t="s">
        <v>11624</v>
      </c>
      <c r="C5768" s="92" t="s">
        <v>11625</v>
      </c>
      <c r="D5768" s="93" t="s">
        <v>275</v>
      </c>
      <c r="E5768" s="94">
        <v>85633</v>
      </c>
      <c r="F5768" s="94">
        <v>6415</v>
      </c>
      <c r="G5768" s="91">
        <v>2022</v>
      </c>
      <c r="H5768" s="91">
        <v>1989</v>
      </c>
      <c r="I5768" s="91">
        <v>1980</v>
      </c>
      <c r="J5768" s="94">
        <v>14262</v>
      </c>
      <c r="K5768" s="92" t="s">
        <v>6368</v>
      </c>
    </row>
    <row r="5769" spans="1:11" ht="15" x14ac:dyDescent="0.25">
      <c r="A5769" s="91">
        <v>75</v>
      </c>
      <c r="B5769" s="92" t="s">
        <v>11626</v>
      </c>
      <c r="C5769" s="92" t="s">
        <v>11627</v>
      </c>
      <c r="D5769" s="93" t="s">
        <v>275</v>
      </c>
      <c r="E5769" s="94">
        <v>85051</v>
      </c>
      <c r="F5769" s="94">
        <v>6415</v>
      </c>
      <c r="G5769" s="91">
        <v>5636</v>
      </c>
      <c r="H5769" s="91">
        <v>1996</v>
      </c>
      <c r="I5769" s="91">
        <v>1990</v>
      </c>
      <c r="J5769" s="94">
        <v>14165</v>
      </c>
      <c r="K5769" s="92" t="s">
        <v>6368</v>
      </c>
    </row>
    <row r="5770" spans="1:11" ht="15" x14ac:dyDescent="0.25">
      <c r="A5770" s="91">
        <v>1094138</v>
      </c>
      <c r="B5770" s="92" t="s">
        <v>11628</v>
      </c>
      <c r="C5770" s="92" t="s">
        <v>11629</v>
      </c>
      <c r="D5770" s="93" t="s">
        <v>275</v>
      </c>
      <c r="E5770" s="94">
        <v>104813</v>
      </c>
      <c r="F5770" s="94">
        <v>6414</v>
      </c>
      <c r="G5770" s="91">
        <v>711</v>
      </c>
      <c r="H5770" s="91">
        <v>2024</v>
      </c>
      <c r="I5770" s="91">
        <v>2020</v>
      </c>
      <c r="J5770" s="94">
        <v>17457</v>
      </c>
      <c r="K5770" s="92" t="s">
        <v>6368</v>
      </c>
    </row>
    <row r="5771" spans="1:11" ht="15" x14ac:dyDescent="0.25">
      <c r="A5771" s="91">
        <v>845111</v>
      </c>
      <c r="B5771" s="92" t="s">
        <v>11630</v>
      </c>
      <c r="C5771" s="92" t="s">
        <v>11631</v>
      </c>
      <c r="D5771" s="93" t="s">
        <v>275</v>
      </c>
      <c r="E5771" s="94">
        <v>56322</v>
      </c>
      <c r="F5771" s="94">
        <v>6414</v>
      </c>
      <c r="G5771" s="91">
        <v>752</v>
      </c>
      <c r="H5771" s="91">
        <v>2023</v>
      </c>
      <c r="I5771" s="91">
        <v>2020</v>
      </c>
      <c r="J5771" s="94">
        <v>9378</v>
      </c>
      <c r="K5771" s="92" t="s">
        <v>6368</v>
      </c>
    </row>
    <row r="5772" spans="1:11" ht="15" x14ac:dyDescent="0.25">
      <c r="A5772" s="91">
        <v>16248</v>
      </c>
      <c r="B5772" s="92" t="s">
        <v>11632</v>
      </c>
      <c r="C5772" s="92" t="s">
        <v>11633</v>
      </c>
      <c r="D5772" s="93" t="s">
        <v>275</v>
      </c>
      <c r="E5772" s="94">
        <v>13844</v>
      </c>
      <c r="F5772" s="94">
        <v>6414</v>
      </c>
      <c r="G5772" s="91">
        <v>342</v>
      </c>
      <c r="H5772" s="91">
        <v>1985</v>
      </c>
      <c r="I5772" s="91">
        <v>1980</v>
      </c>
      <c r="J5772" s="94">
        <v>2301</v>
      </c>
      <c r="K5772" s="92" t="s">
        <v>6368</v>
      </c>
    </row>
    <row r="5773" spans="1:11" ht="15" x14ac:dyDescent="0.25">
      <c r="A5773" s="91">
        <v>999644</v>
      </c>
      <c r="B5773" s="92" t="s">
        <v>11634</v>
      </c>
      <c r="C5773" s="92" t="s">
        <v>11635</v>
      </c>
      <c r="D5773" s="93" t="s">
        <v>275</v>
      </c>
      <c r="E5773" s="94">
        <v>33859</v>
      </c>
      <c r="F5773" s="94">
        <v>6413</v>
      </c>
      <c r="G5773" s="91">
        <v>467</v>
      </c>
      <c r="H5773" s="91">
        <v>2023</v>
      </c>
      <c r="I5773" s="91">
        <v>2020</v>
      </c>
      <c r="J5773" s="94">
        <v>5636</v>
      </c>
      <c r="K5773" s="92" t="s">
        <v>6368</v>
      </c>
    </row>
    <row r="5774" spans="1:11" ht="15" x14ac:dyDescent="0.25">
      <c r="A5774" s="91">
        <v>583268</v>
      </c>
      <c r="B5774" s="92" t="s">
        <v>11636</v>
      </c>
      <c r="C5774" s="92" t="s">
        <v>11637</v>
      </c>
      <c r="D5774" s="93" t="s">
        <v>275</v>
      </c>
      <c r="E5774" s="94">
        <v>22114</v>
      </c>
      <c r="F5774" s="91" t="s">
        <v>11257</v>
      </c>
      <c r="G5774" s="91">
        <v>684</v>
      </c>
      <c r="H5774" s="91">
        <v>2019</v>
      </c>
      <c r="I5774" s="91">
        <v>2010</v>
      </c>
      <c r="J5774" s="94">
        <v>3679</v>
      </c>
      <c r="K5774" s="92" t="s">
        <v>6368</v>
      </c>
    </row>
    <row r="5775" spans="1:11" ht="15" x14ac:dyDescent="0.25">
      <c r="A5775" s="91">
        <v>238615</v>
      </c>
      <c r="B5775" s="92" t="s">
        <v>11638</v>
      </c>
      <c r="C5775" s="92" t="s">
        <v>11639</v>
      </c>
      <c r="D5775" s="93" t="s">
        <v>275</v>
      </c>
      <c r="E5775" s="94">
        <v>64528</v>
      </c>
      <c r="F5775" s="94">
        <v>6413</v>
      </c>
      <c r="G5775" s="91">
        <v>3175</v>
      </c>
      <c r="H5775" s="91">
        <v>2015</v>
      </c>
      <c r="I5775" s="91">
        <v>2010</v>
      </c>
      <c r="J5775" s="94">
        <v>10745</v>
      </c>
      <c r="K5775" s="92" t="s">
        <v>6368</v>
      </c>
    </row>
    <row r="5776" spans="1:11" ht="15" x14ac:dyDescent="0.25">
      <c r="A5776" s="91">
        <v>22620</v>
      </c>
      <c r="B5776" s="92" t="s">
        <v>11640</v>
      </c>
      <c r="C5776" s="92" t="s">
        <v>11641</v>
      </c>
      <c r="D5776" s="93" t="s">
        <v>275</v>
      </c>
      <c r="E5776" s="94">
        <v>41278</v>
      </c>
      <c r="F5776" s="94">
        <v>6413</v>
      </c>
      <c r="G5776" s="91">
        <v>704</v>
      </c>
      <c r="H5776" s="91">
        <v>2009</v>
      </c>
      <c r="I5776" s="91">
        <v>2000</v>
      </c>
      <c r="J5776" s="94">
        <v>6872</v>
      </c>
      <c r="K5776" s="92" t="s">
        <v>6368</v>
      </c>
    </row>
    <row r="5777" spans="1:11" ht="15" x14ac:dyDescent="0.25">
      <c r="A5777" s="91">
        <v>1989</v>
      </c>
      <c r="B5777" s="92" t="s">
        <v>11642</v>
      </c>
      <c r="C5777" s="92" t="s">
        <v>11643</v>
      </c>
      <c r="D5777" s="93" t="s">
        <v>275</v>
      </c>
      <c r="E5777" s="94">
        <v>22864</v>
      </c>
      <c r="F5777" s="91" t="s">
        <v>11257</v>
      </c>
      <c r="G5777" s="91">
        <v>803</v>
      </c>
      <c r="H5777" s="91">
        <v>2007</v>
      </c>
      <c r="I5777" s="91">
        <v>2000</v>
      </c>
      <c r="J5777" s="94">
        <v>3804</v>
      </c>
      <c r="K5777" s="92" t="s">
        <v>6368</v>
      </c>
    </row>
    <row r="5778" spans="1:11" ht="15" x14ac:dyDescent="0.25">
      <c r="A5778" s="91">
        <v>435707</v>
      </c>
      <c r="B5778" s="92" t="s">
        <v>11644</v>
      </c>
      <c r="C5778" s="92" t="s">
        <v>11645</v>
      </c>
      <c r="D5778" s="93" t="s">
        <v>275</v>
      </c>
      <c r="E5778" s="94">
        <v>18758</v>
      </c>
      <c r="F5778" s="94">
        <v>6413</v>
      </c>
      <c r="G5778" s="91">
        <v>549</v>
      </c>
      <c r="H5778" s="91">
        <v>2017</v>
      </c>
      <c r="I5778" s="91">
        <v>2010</v>
      </c>
      <c r="J5778" s="94">
        <v>312</v>
      </c>
      <c r="K5778" s="92" t="s">
        <v>6368</v>
      </c>
    </row>
    <row r="5779" spans="1:11" ht="15" x14ac:dyDescent="0.25">
      <c r="A5779" s="91">
        <v>95610</v>
      </c>
      <c r="B5779" s="92" t="s">
        <v>11646</v>
      </c>
      <c r="C5779" s="92" t="s">
        <v>11647</v>
      </c>
      <c r="D5779" s="93" t="s">
        <v>275</v>
      </c>
      <c r="E5779" s="94">
        <v>45957</v>
      </c>
      <c r="F5779" s="94">
        <v>6412</v>
      </c>
      <c r="G5779" s="91">
        <v>3009</v>
      </c>
      <c r="H5779" s="91">
        <v>2016</v>
      </c>
      <c r="I5779" s="91">
        <v>2010</v>
      </c>
      <c r="J5779" s="94">
        <v>7651</v>
      </c>
      <c r="K5779" s="92" t="s">
        <v>6368</v>
      </c>
    </row>
    <row r="5780" spans="1:11" ht="15" x14ac:dyDescent="0.25">
      <c r="A5780" s="91">
        <v>21057</v>
      </c>
      <c r="B5780" s="92" t="s">
        <v>11648</v>
      </c>
      <c r="C5780" s="92" t="s">
        <v>11649</v>
      </c>
      <c r="D5780" s="93" t="s">
        <v>275</v>
      </c>
      <c r="E5780" s="94">
        <v>48297</v>
      </c>
      <c r="F5780" s="91" t="s">
        <v>11257</v>
      </c>
      <c r="G5780" s="91">
        <v>921</v>
      </c>
      <c r="H5780" s="91">
        <v>1993</v>
      </c>
      <c r="I5780" s="91">
        <v>1990</v>
      </c>
      <c r="J5780" s="94">
        <v>8041</v>
      </c>
      <c r="K5780" s="92" t="s">
        <v>6368</v>
      </c>
    </row>
    <row r="5781" spans="1:11" ht="15" x14ac:dyDescent="0.25">
      <c r="A5781" s="91">
        <v>15653</v>
      </c>
      <c r="B5781" s="92" t="s">
        <v>11650</v>
      </c>
      <c r="C5781" s="92" t="s">
        <v>11651</v>
      </c>
      <c r="D5781" s="93" t="s">
        <v>275</v>
      </c>
      <c r="E5781" s="94">
        <v>3917</v>
      </c>
      <c r="F5781" s="91" t="s">
        <v>11257</v>
      </c>
      <c r="G5781" s="91">
        <v>664</v>
      </c>
      <c r="H5781" s="91">
        <v>2000</v>
      </c>
      <c r="I5781" s="91">
        <v>2000</v>
      </c>
      <c r="J5781" s="94">
        <v>6521</v>
      </c>
      <c r="K5781" s="92" t="s">
        <v>6368</v>
      </c>
    </row>
    <row r="5782" spans="1:11" ht="15" x14ac:dyDescent="0.25">
      <c r="A5782" s="91">
        <v>9788</v>
      </c>
      <c r="B5782" s="92" t="s">
        <v>11652</v>
      </c>
      <c r="C5782" s="92" t="s">
        <v>11653</v>
      </c>
      <c r="D5782" s="93" t="s">
        <v>275</v>
      </c>
      <c r="E5782" s="91" t="s">
        <v>4298</v>
      </c>
      <c r="F5782" s="94">
        <v>6412</v>
      </c>
      <c r="G5782" s="91">
        <v>1624</v>
      </c>
      <c r="H5782" s="91">
        <v>2006</v>
      </c>
      <c r="I5782" s="91">
        <v>2000</v>
      </c>
      <c r="J5782" s="94">
        <v>12107</v>
      </c>
      <c r="K5782" s="92" t="s">
        <v>6368</v>
      </c>
    </row>
    <row r="5783" spans="1:11" ht="15" x14ac:dyDescent="0.25">
      <c r="A5783" s="91">
        <v>1085218</v>
      </c>
      <c r="B5783" s="92" t="s">
        <v>11654</v>
      </c>
      <c r="C5783" s="92" t="s">
        <v>11655</v>
      </c>
      <c r="D5783" s="93" t="s">
        <v>275</v>
      </c>
      <c r="E5783" s="94">
        <v>16986</v>
      </c>
      <c r="F5783" s="94">
        <v>6411</v>
      </c>
      <c r="G5783" s="91">
        <v>561</v>
      </c>
      <c r="H5783" s="91">
        <v>2023</v>
      </c>
      <c r="I5783" s="91">
        <v>2020</v>
      </c>
      <c r="J5783" s="94">
        <v>2825</v>
      </c>
      <c r="K5783" s="92" t="s">
        <v>6368</v>
      </c>
    </row>
    <row r="5784" spans="1:11" ht="15" x14ac:dyDescent="0.25">
      <c r="A5784" s="91">
        <v>729720</v>
      </c>
      <c r="B5784" s="92" t="s">
        <v>11656</v>
      </c>
      <c r="C5784" s="92" t="s">
        <v>11657</v>
      </c>
      <c r="D5784" s="93" t="s">
        <v>275</v>
      </c>
      <c r="E5784" s="94">
        <v>23452</v>
      </c>
      <c r="F5784" s="94">
        <v>6411</v>
      </c>
      <c r="G5784" s="91">
        <v>636</v>
      </c>
      <c r="H5784" s="91">
        <v>2021</v>
      </c>
      <c r="I5784" s="91">
        <v>2020</v>
      </c>
      <c r="J5784" s="94">
        <v>3902</v>
      </c>
      <c r="K5784" s="92" t="s">
        <v>6368</v>
      </c>
    </row>
    <row r="5785" spans="1:11" ht="15" x14ac:dyDescent="0.25">
      <c r="A5785" s="91">
        <v>669671</v>
      </c>
      <c r="B5785" s="92" t="s">
        <v>11658</v>
      </c>
      <c r="C5785" s="92" t="s">
        <v>11659</v>
      </c>
      <c r="D5785" s="93" t="s">
        <v>275</v>
      </c>
      <c r="E5785" s="94">
        <v>33393</v>
      </c>
      <c r="F5785" s="91" t="s">
        <v>11257</v>
      </c>
      <c r="G5785" s="91">
        <v>816</v>
      </c>
      <c r="H5785" s="91">
        <v>2021</v>
      </c>
      <c r="I5785" s="91">
        <v>2020</v>
      </c>
      <c r="J5785" s="94">
        <v>5558</v>
      </c>
      <c r="K5785" s="92" t="s">
        <v>6368</v>
      </c>
    </row>
    <row r="5786" spans="1:11" ht="15" x14ac:dyDescent="0.25">
      <c r="A5786" s="91">
        <v>638974</v>
      </c>
      <c r="B5786" s="92" t="s">
        <v>11660</v>
      </c>
      <c r="C5786" s="92" t="s">
        <v>11661</v>
      </c>
      <c r="D5786" s="93" t="s">
        <v>275</v>
      </c>
      <c r="E5786" s="94">
        <v>62158</v>
      </c>
      <c r="F5786" s="91" t="s">
        <v>11257</v>
      </c>
      <c r="G5786" s="91">
        <v>1826</v>
      </c>
      <c r="H5786" s="91">
        <v>2023</v>
      </c>
      <c r="I5786" s="91">
        <v>2020</v>
      </c>
      <c r="J5786" s="94">
        <v>10351</v>
      </c>
      <c r="K5786" s="92" t="s">
        <v>6368</v>
      </c>
    </row>
    <row r="5787" spans="1:11" ht="15" x14ac:dyDescent="0.25">
      <c r="A5787" s="91">
        <v>11564</v>
      </c>
      <c r="B5787" s="92" t="s">
        <v>11662</v>
      </c>
      <c r="C5787" s="92" t="s">
        <v>11663</v>
      </c>
      <c r="D5787" s="93" t="s">
        <v>275</v>
      </c>
      <c r="E5787" s="94">
        <v>18688</v>
      </c>
      <c r="F5787" s="94">
        <v>6411</v>
      </c>
      <c r="G5787" s="91">
        <v>378</v>
      </c>
      <c r="H5787" s="91">
        <v>1982</v>
      </c>
      <c r="I5787" s="91">
        <v>1980</v>
      </c>
      <c r="J5787" s="94">
        <v>3108</v>
      </c>
      <c r="K5787" s="92" t="s">
        <v>6368</v>
      </c>
    </row>
    <row r="5788" spans="1:11" ht="15" x14ac:dyDescent="0.25">
      <c r="A5788" s="91">
        <v>9715</v>
      </c>
      <c r="B5788" s="92" t="s">
        <v>11664</v>
      </c>
      <c r="C5788" s="92" t="s">
        <v>11665</v>
      </c>
      <c r="D5788" s="93" t="s">
        <v>275</v>
      </c>
      <c r="E5788" s="94">
        <v>18116</v>
      </c>
      <c r="F5788" s="91" t="s">
        <v>11257</v>
      </c>
      <c r="G5788" s="91">
        <v>482</v>
      </c>
      <c r="H5788" s="91">
        <v>1998</v>
      </c>
      <c r="I5788" s="91">
        <v>1990</v>
      </c>
      <c r="J5788" s="94">
        <v>3013</v>
      </c>
      <c r="K5788" s="92" t="s">
        <v>6368</v>
      </c>
    </row>
    <row r="5789" spans="1:11" ht="15" x14ac:dyDescent="0.25">
      <c r="A5789" s="91">
        <v>6957</v>
      </c>
      <c r="B5789" s="92" t="s">
        <v>11666</v>
      </c>
      <c r="C5789" s="92" t="s">
        <v>11667</v>
      </c>
      <c r="D5789" s="93" t="s">
        <v>275</v>
      </c>
      <c r="E5789" s="94">
        <v>92783</v>
      </c>
      <c r="F5789" s="91" t="s">
        <v>11257</v>
      </c>
      <c r="G5789" s="91">
        <v>6920</v>
      </c>
      <c r="H5789" s="91">
        <v>2005</v>
      </c>
      <c r="I5789" s="91">
        <v>2000</v>
      </c>
      <c r="J5789" s="94">
        <v>15453</v>
      </c>
      <c r="K5789" s="92" t="s">
        <v>6368</v>
      </c>
    </row>
    <row r="5790" spans="1:11" ht="15" x14ac:dyDescent="0.25">
      <c r="A5790" s="91">
        <v>36668</v>
      </c>
      <c r="B5790" s="92" t="s">
        <v>11668</v>
      </c>
      <c r="C5790" s="92" t="s">
        <v>11669</v>
      </c>
      <c r="D5790" s="93" t="s">
        <v>275</v>
      </c>
      <c r="E5790" s="94">
        <v>5439</v>
      </c>
      <c r="F5790" s="91" t="s">
        <v>11670</v>
      </c>
      <c r="G5790" s="91">
        <v>9985</v>
      </c>
      <c r="H5790" s="91">
        <v>2006</v>
      </c>
      <c r="I5790" s="91">
        <v>2000</v>
      </c>
      <c r="J5790" s="94">
        <v>901</v>
      </c>
      <c r="K5790" s="92" t="s">
        <v>6368</v>
      </c>
    </row>
    <row r="5791" spans="1:11" ht="15" x14ac:dyDescent="0.25">
      <c r="A5791" s="91">
        <v>1988</v>
      </c>
      <c r="B5791" s="92" t="s">
        <v>11671</v>
      </c>
      <c r="C5791" s="92" t="s">
        <v>11672</v>
      </c>
      <c r="D5791" s="93" t="s">
        <v>275</v>
      </c>
      <c r="E5791" s="94">
        <v>19623</v>
      </c>
      <c r="F5791" s="91" t="s">
        <v>11670</v>
      </c>
      <c r="G5791" s="91">
        <v>344</v>
      </c>
      <c r="H5791" s="91">
        <v>2007</v>
      </c>
      <c r="I5791" s="91">
        <v>2000</v>
      </c>
      <c r="J5791" s="94">
        <v>3264</v>
      </c>
      <c r="K5791" s="92" t="s">
        <v>6368</v>
      </c>
    </row>
    <row r="5792" spans="1:11" ht="15" x14ac:dyDescent="0.25">
      <c r="A5792" s="91">
        <v>34544</v>
      </c>
      <c r="B5792" s="92" t="s">
        <v>11673</v>
      </c>
      <c r="C5792" s="92" t="s">
        <v>11674</v>
      </c>
      <c r="D5792" s="93" t="s">
        <v>275</v>
      </c>
      <c r="E5792" s="94">
        <v>78007</v>
      </c>
      <c r="F5792" s="94">
        <v>6409</v>
      </c>
      <c r="G5792" s="91">
        <v>4792</v>
      </c>
      <c r="H5792" s="91">
        <v>2010</v>
      </c>
      <c r="I5792" s="91">
        <v>2010</v>
      </c>
      <c r="J5792" s="94">
        <v>12991</v>
      </c>
      <c r="K5792" s="92" t="s">
        <v>6368</v>
      </c>
    </row>
    <row r="5793" spans="1:11" ht="15" x14ac:dyDescent="0.25">
      <c r="A5793" s="91">
        <v>10741</v>
      </c>
      <c r="B5793" s="92" t="s">
        <v>11675</v>
      </c>
      <c r="C5793" s="92" t="s">
        <v>11676</v>
      </c>
      <c r="D5793" s="93" t="s">
        <v>275</v>
      </c>
      <c r="E5793" s="94">
        <v>29291</v>
      </c>
      <c r="F5793" s="94">
        <v>6409</v>
      </c>
      <c r="G5793" s="91">
        <v>407</v>
      </c>
      <c r="H5793" s="91">
        <v>2006</v>
      </c>
      <c r="I5793" s="91">
        <v>2000</v>
      </c>
      <c r="J5793" s="94">
        <v>4875</v>
      </c>
      <c r="K5793" s="92" t="s">
        <v>6368</v>
      </c>
    </row>
    <row r="5794" spans="1:11" ht="15" x14ac:dyDescent="0.25">
      <c r="A5794" s="91">
        <v>74387</v>
      </c>
      <c r="B5794" s="92" t="s">
        <v>11677</v>
      </c>
      <c r="C5794" s="92" t="s">
        <v>11678</v>
      </c>
      <c r="D5794" s="93" t="s">
        <v>275</v>
      </c>
      <c r="E5794" s="94">
        <v>4264</v>
      </c>
      <c r="F5794" s="91" t="s">
        <v>11257</v>
      </c>
      <c r="G5794" s="91">
        <v>963</v>
      </c>
      <c r="H5794" s="91">
        <v>2012</v>
      </c>
      <c r="I5794" s="91">
        <v>2010</v>
      </c>
      <c r="J5794" s="94">
        <v>7099</v>
      </c>
      <c r="K5794" s="92" t="s">
        <v>6368</v>
      </c>
    </row>
    <row r="5795" spans="1:11" ht="15" x14ac:dyDescent="0.25">
      <c r="A5795" s="91">
        <v>13373</v>
      </c>
      <c r="B5795" s="92" t="s">
        <v>11679</v>
      </c>
      <c r="C5795" s="92" t="s">
        <v>11680</v>
      </c>
      <c r="D5795" s="93" t="s">
        <v>275</v>
      </c>
      <c r="E5795" s="94">
        <v>22908</v>
      </c>
      <c r="F5795" s="94">
        <v>6408</v>
      </c>
      <c r="G5795" s="91">
        <v>395</v>
      </c>
      <c r="H5795" s="91">
        <v>2004</v>
      </c>
      <c r="I5795" s="91">
        <v>2000</v>
      </c>
      <c r="J5795" s="94">
        <v>3811</v>
      </c>
      <c r="K5795" s="92" t="s">
        <v>6368</v>
      </c>
    </row>
    <row r="5796" spans="1:11" ht="15" x14ac:dyDescent="0.25">
      <c r="A5796" s="91">
        <v>11584</v>
      </c>
      <c r="B5796" s="92" t="s">
        <v>11681</v>
      </c>
      <c r="C5796" s="92" t="s">
        <v>11682</v>
      </c>
      <c r="D5796" s="93" t="s">
        <v>275</v>
      </c>
      <c r="E5796" s="94">
        <v>27332</v>
      </c>
      <c r="F5796" s="94">
        <v>6408</v>
      </c>
      <c r="G5796" s="91">
        <v>644</v>
      </c>
      <c r="H5796" s="91">
        <v>1987</v>
      </c>
      <c r="I5796" s="91">
        <v>1980</v>
      </c>
      <c r="J5796" s="94">
        <v>4548</v>
      </c>
      <c r="K5796" s="92" t="s">
        <v>6368</v>
      </c>
    </row>
    <row r="5797" spans="1:11" ht="15" x14ac:dyDescent="0.25">
      <c r="A5797" s="91">
        <v>10247</v>
      </c>
      <c r="B5797" s="92" t="s">
        <v>11683</v>
      </c>
      <c r="C5797" s="92" t="s">
        <v>11684</v>
      </c>
      <c r="D5797" s="93" t="s">
        <v>275</v>
      </c>
      <c r="E5797" s="94">
        <v>15472</v>
      </c>
      <c r="F5797" s="94">
        <v>6408</v>
      </c>
      <c r="G5797" s="91">
        <v>337</v>
      </c>
      <c r="H5797" s="91">
        <v>2007</v>
      </c>
      <c r="I5797" s="91">
        <v>2000</v>
      </c>
      <c r="J5797" s="94">
        <v>2573</v>
      </c>
      <c r="K5797" s="92" t="s">
        <v>6368</v>
      </c>
    </row>
    <row r="5798" spans="1:11" ht="15" x14ac:dyDescent="0.25">
      <c r="A5798" s="91">
        <v>5551</v>
      </c>
      <c r="B5798" s="92" t="s">
        <v>11685</v>
      </c>
      <c r="C5798" s="92" t="s">
        <v>11686</v>
      </c>
      <c r="D5798" s="93" t="s">
        <v>275</v>
      </c>
      <c r="E5798" s="94">
        <v>39901</v>
      </c>
      <c r="F5798" s="94">
        <v>6408</v>
      </c>
      <c r="G5798" s="91">
        <v>1433</v>
      </c>
      <c r="H5798" s="91">
        <v>2000</v>
      </c>
      <c r="I5798" s="91">
        <v>2000</v>
      </c>
      <c r="J5798" s="94">
        <v>6642</v>
      </c>
      <c r="K5798" s="92" t="s">
        <v>6368</v>
      </c>
    </row>
    <row r="5799" spans="1:11" ht="15" x14ac:dyDescent="0.25">
      <c r="A5799" s="91">
        <v>670203</v>
      </c>
      <c r="B5799" s="92" t="s">
        <v>11687</v>
      </c>
      <c r="C5799" s="92" t="s">
        <v>11688</v>
      </c>
      <c r="D5799" s="93" t="s">
        <v>275</v>
      </c>
      <c r="E5799" s="94">
        <v>2863</v>
      </c>
      <c r="F5799" s="94">
        <v>6407</v>
      </c>
      <c r="G5799" s="91">
        <v>435</v>
      </c>
      <c r="H5799" s="91">
        <v>2020</v>
      </c>
      <c r="I5799" s="91">
        <v>2020</v>
      </c>
      <c r="J5799" s="94">
        <v>472</v>
      </c>
      <c r="K5799" s="92" t="s">
        <v>6368</v>
      </c>
    </row>
    <row r="5800" spans="1:11" ht="15" x14ac:dyDescent="0.25">
      <c r="A5800" s="91">
        <v>117263</v>
      </c>
      <c r="B5800" s="92" t="s">
        <v>11689</v>
      </c>
      <c r="C5800" s="92" t="s">
        <v>11690</v>
      </c>
      <c r="D5800" s="93" t="s">
        <v>275</v>
      </c>
      <c r="E5800" s="94">
        <v>81492</v>
      </c>
      <c r="F5800" s="94">
        <v>6407</v>
      </c>
      <c r="G5800" s="91">
        <v>6781</v>
      </c>
      <c r="H5800" s="91">
        <v>2013</v>
      </c>
      <c r="I5800" s="91">
        <v>2010</v>
      </c>
      <c r="J5800" s="94">
        <v>13572</v>
      </c>
      <c r="K5800" s="92" t="s">
        <v>6368</v>
      </c>
    </row>
    <row r="5801" spans="1:11" ht="15" x14ac:dyDescent="0.25">
      <c r="A5801" s="91">
        <v>10295</v>
      </c>
      <c r="B5801" s="92" t="s">
        <v>11691</v>
      </c>
      <c r="C5801" s="92" t="s">
        <v>11692</v>
      </c>
      <c r="D5801" s="93" t="s">
        <v>275</v>
      </c>
      <c r="E5801" s="94">
        <v>29616</v>
      </c>
      <c r="F5801" s="91" t="s">
        <v>11257</v>
      </c>
      <c r="G5801" s="91">
        <v>437</v>
      </c>
      <c r="H5801" s="91">
        <v>1985</v>
      </c>
      <c r="I5801" s="91">
        <v>1980</v>
      </c>
      <c r="J5801" s="94">
        <v>4929</v>
      </c>
      <c r="K5801" s="92" t="s">
        <v>6368</v>
      </c>
    </row>
    <row r="5802" spans="1:11" ht="15" x14ac:dyDescent="0.25">
      <c r="A5802" s="91">
        <v>34769</v>
      </c>
      <c r="B5802" s="92" t="s">
        <v>11693</v>
      </c>
      <c r="C5802" s="92" t="s">
        <v>11694</v>
      </c>
      <c r="D5802" s="93" t="s">
        <v>275</v>
      </c>
      <c r="E5802" s="94">
        <v>8507</v>
      </c>
      <c r="F5802" s="94">
        <v>6406</v>
      </c>
      <c r="G5802" s="91">
        <v>570</v>
      </c>
      <c r="H5802" s="91">
        <v>2009</v>
      </c>
      <c r="I5802" s="91">
        <v>2000</v>
      </c>
      <c r="J5802" s="94">
        <v>1412</v>
      </c>
      <c r="K5802" s="92" t="s">
        <v>6368</v>
      </c>
    </row>
    <row r="5803" spans="1:11" ht="15" x14ac:dyDescent="0.25">
      <c r="A5803" s="91">
        <v>13374</v>
      </c>
      <c r="B5803" s="92" t="s">
        <v>11695</v>
      </c>
      <c r="C5803" s="92" t="s">
        <v>11696</v>
      </c>
      <c r="D5803" s="93" t="s">
        <v>275</v>
      </c>
      <c r="E5803" s="94">
        <v>23205</v>
      </c>
      <c r="F5803" s="94">
        <v>6406</v>
      </c>
      <c r="G5803" s="91">
        <v>914</v>
      </c>
      <c r="H5803" s="91">
        <v>2005</v>
      </c>
      <c r="I5803" s="91">
        <v>2000</v>
      </c>
      <c r="J5803" s="94">
        <v>3861</v>
      </c>
      <c r="K5803" s="92" t="s">
        <v>6368</v>
      </c>
    </row>
    <row r="5804" spans="1:11" ht="15" x14ac:dyDescent="0.25">
      <c r="A5804" s="91">
        <v>13373</v>
      </c>
      <c r="B5804" s="92" t="s">
        <v>11679</v>
      </c>
      <c r="C5804" s="92" t="s">
        <v>11680</v>
      </c>
      <c r="D5804" s="93" t="s">
        <v>275</v>
      </c>
      <c r="E5804" s="94">
        <v>22908</v>
      </c>
      <c r="F5804" s="94">
        <v>6408</v>
      </c>
      <c r="G5804" s="91">
        <v>395</v>
      </c>
      <c r="H5804" s="91">
        <v>2004</v>
      </c>
      <c r="I5804" s="91">
        <v>2000</v>
      </c>
      <c r="J5804" s="94">
        <v>3811</v>
      </c>
      <c r="K5804" s="92" t="s">
        <v>6368</v>
      </c>
    </row>
    <row r="5805" spans="1:11" ht="15" x14ac:dyDescent="0.25">
      <c r="A5805" s="91">
        <v>985617</v>
      </c>
      <c r="B5805" s="92" t="s">
        <v>5422</v>
      </c>
      <c r="C5805" s="92" t="s">
        <v>11697</v>
      </c>
      <c r="D5805" s="93" t="s">
        <v>275</v>
      </c>
      <c r="E5805" s="94">
        <v>19247</v>
      </c>
      <c r="F5805" s="94">
        <v>6405</v>
      </c>
      <c r="G5805" s="91">
        <v>506</v>
      </c>
      <c r="H5805" s="91">
        <v>2023</v>
      </c>
      <c r="I5805" s="91">
        <v>2020</v>
      </c>
      <c r="J5805" s="94">
        <v>3201</v>
      </c>
      <c r="K5805" s="92" t="s">
        <v>6368</v>
      </c>
    </row>
    <row r="5806" spans="1:11" ht="15" x14ac:dyDescent="0.25">
      <c r="A5806" s="91">
        <v>13250</v>
      </c>
      <c r="B5806" s="92" t="s">
        <v>11698</v>
      </c>
      <c r="C5806" s="92" t="s">
        <v>11699</v>
      </c>
      <c r="D5806" s="93" t="s">
        <v>275</v>
      </c>
      <c r="E5806" s="94">
        <v>30765</v>
      </c>
      <c r="F5806" s="94">
        <v>6405</v>
      </c>
      <c r="G5806" s="91">
        <v>538</v>
      </c>
      <c r="H5806" s="91">
        <v>2007</v>
      </c>
      <c r="I5806" s="91">
        <v>2000</v>
      </c>
      <c r="J5806" s="94">
        <v>512</v>
      </c>
      <c r="K5806" s="92" t="s">
        <v>6368</v>
      </c>
    </row>
    <row r="5807" spans="1:11" ht="15" x14ac:dyDescent="0.25">
      <c r="A5807" s="91">
        <v>11529</v>
      </c>
      <c r="B5807" s="92" t="s">
        <v>11700</v>
      </c>
      <c r="C5807" s="92" t="s">
        <v>11701</v>
      </c>
      <c r="D5807" s="93" t="s">
        <v>275</v>
      </c>
      <c r="E5807" s="94">
        <v>43556</v>
      </c>
      <c r="F5807" s="94">
        <v>6406</v>
      </c>
      <c r="G5807" s="91">
        <v>1591</v>
      </c>
      <c r="H5807" s="91">
        <v>2002</v>
      </c>
      <c r="I5807" s="91">
        <v>2000</v>
      </c>
      <c r="J5807" s="94">
        <v>7251</v>
      </c>
      <c r="K5807" s="92" t="s">
        <v>6368</v>
      </c>
    </row>
    <row r="5808" spans="1:11" ht="15" x14ac:dyDescent="0.25">
      <c r="A5808" s="91">
        <v>681</v>
      </c>
      <c r="B5808" s="92" t="s">
        <v>11702</v>
      </c>
      <c r="C5808" s="92" t="s">
        <v>11703</v>
      </c>
      <c r="D5808" s="93" t="s">
        <v>275</v>
      </c>
      <c r="E5808" s="94">
        <v>62735</v>
      </c>
      <c r="F5808" s="94">
        <v>6405</v>
      </c>
      <c r="G5808" s="91">
        <v>2210</v>
      </c>
      <c r="H5808" s="91">
        <v>1971</v>
      </c>
      <c r="I5808" s="91">
        <v>1970</v>
      </c>
      <c r="J5808" s="94">
        <v>10447</v>
      </c>
      <c r="K5808" s="92" t="s">
        <v>6368</v>
      </c>
    </row>
    <row r="5809" spans="1:11" ht="15" x14ac:dyDescent="0.25">
      <c r="A5809" s="91">
        <v>798362</v>
      </c>
      <c r="B5809" s="92" t="s">
        <v>11704</v>
      </c>
      <c r="C5809" s="92" t="s">
        <v>11705</v>
      </c>
      <c r="D5809" s="93" t="s">
        <v>275</v>
      </c>
      <c r="E5809" s="94">
        <v>16227</v>
      </c>
      <c r="F5809" s="94">
        <v>6404</v>
      </c>
      <c r="G5809" s="91">
        <v>342</v>
      </c>
      <c r="H5809" s="91">
        <v>2023</v>
      </c>
      <c r="I5809" s="91">
        <v>2020</v>
      </c>
      <c r="J5809" s="94">
        <v>2698</v>
      </c>
      <c r="K5809" s="92" t="s">
        <v>6368</v>
      </c>
    </row>
    <row r="5810" spans="1:11" ht="15" x14ac:dyDescent="0.25">
      <c r="A5810" s="91">
        <v>575774</v>
      </c>
      <c r="B5810" s="92" t="s">
        <v>11706</v>
      </c>
      <c r="C5810" s="92" t="s">
        <v>11707</v>
      </c>
      <c r="D5810" s="93" t="s">
        <v>275</v>
      </c>
      <c r="E5810" s="94">
        <v>32565</v>
      </c>
      <c r="F5810" s="94">
        <v>6404</v>
      </c>
      <c r="G5810" s="91">
        <v>1152</v>
      </c>
      <c r="H5810" s="91">
        <v>2020</v>
      </c>
      <c r="I5810" s="91">
        <v>2020</v>
      </c>
      <c r="J5810" s="94">
        <v>542</v>
      </c>
      <c r="K5810" s="92" t="s">
        <v>6368</v>
      </c>
    </row>
    <row r="5811" spans="1:11" ht="15" x14ac:dyDescent="0.25">
      <c r="A5811" s="91">
        <v>425972</v>
      </c>
      <c r="B5811" s="92" t="s">
        <v>11708</v>
      </c>
      <c r="C5811" s="92" t="s">
        <v>11709</v>
      </c>
      <c r="D5811" s="93" t="s">
        <v>275</v>
      </c>
      <c r="E5811" s="94">
        <v>2854</v>
      </c>
      <c r="F5811" s="94">
        <v>6404</v>
      </c>
      <c r="G5811" s="91">
        <v>1784</v>
      </c>
      <c r="H5811" s="91">
        <v>2017</v>
      </c>
      <c r="I5811" s="91">
        <v>2010</v>
      </c>
      <c r="J5811" s="94">
        <v>475</v>
      </c>
      <c r="K5811" s="92" t="s">
        <v>6368</v>
      </c>
    </row>
    <row r="5812" spans="1:11" ht="15" x14ac:dyDescent="0.25">
      <c r="A5812" s="91">
        <v>62046</v>
      </c>
      <c r="B5812" s="92" t="s">
        <v>11710</v>
      </c>
      <c r="C5812" s="92" t="s">
        <v>11711</v>
      </c>
      <c r="D5812" s="93" t="s">
        <v>275</v>
      </c>
      <c r="E5812" s="94">
        <v>19893</v>
      </c>
      <c r="F5812" s="94">
        <v>6404</v>
      </c>
      <c r="G5812" s="91">
        <v>766</v>
      </c>
      <c r="H5812" s="91">
        <v>2011</v>
      </c>
      <c r="I5812" s="91">
        <v>2010</v>
      </c>
      <c r="J5812" s="94">
        <v>3309</v>
      </c>
      <c r="K5812" s="92" t="s">
        <v>6368</v>
      </c>
    </row>
    <row r="5813" spans="1:11" ht="15" x14ac:dyDescent="0.25">
      <c r="A5813" s="91">
        <v>11498</v>
      </c>
      <c r="B5813" s="92" t="s">
        <v>11712</v>
      </c>
      <c r="C5813" s="92" t="s">
        <v>11713</v>
      </c>
      <c r="D5813" s="93" t="s">
        <v>275</v>
      </c>
      <c r="E5813" s="94">
        <v>16265</v>
      </c>
      <c r="F5813" s="94">
        <v>6404</v>
      </c>
      <c r="G5813" s="91">
        <v>390</v>
      </c>
      <c r="H5813" s="91">
        <v>1991</v>
      </c>
      <c r="I5813" s="91">
        <v>1990</v>
      </c>
      <c r="J5813" s="94">
        <v>2705</v>
      </c>
      <c r="K5813" s="92" t="s">
        <v>6368</v>
      </c>
    </row>
    <row r="5814" spans="1:11" ht="15" x14ac:dyDescent="0.25">
      <c r="A5814" s="91">
        <v>2661</v>
      </c>
      <c r="B5814" s="92" t="s">
        <v>4553</v>
      </c>
      <c r="C5814" s="92" t="s">
        <v>11714</v>
      </c>
      <c r="D5814" s="93" t="s">
        <v>275</v>
      </c>
      <c r="E5814" s="94">
        <v>33376</v>
      </c>
      <c r="F5814" s="94">
        <v>6404</v>
      </c>
      <c r="G5814" s="91">
        <v>994</v>
      </c>
      <c r="H5814" s="91">
        <v>1966</v>
      </c>
      <c r="I5814" s="91">
        <v>1960</v>
      </c>
      <c r="J5814" s="94">
        <v>5555</v>
      </c>
      <c r="K5814" s="92" t="s">
        <v>6368</v>
      </c>
    </row>
    <row r="5815" spans="1:11" ht="15" x14ac:dyDescent="0.25">
      <c r="A5815" s="91">
        <v>644090</v>
      </c>
      <c r="B5815" s="92" t="s">
        <v>11715</v>
      </c>
      <c r="C5815" s="92" t="s">
        <v>11716</v>
      </c>
      <c r="D5815" s="93" t="s">
        <v>275</v>
      </c>
      <c r="E5815" s="94">
        <v>32706</v>
      </c>
      <c r="F5815" s="91" t="s">
        <v>11257</v>
      </c>
      <c r="G5815" s="91">
        <v>647</v>
      </c>
      <c r="H5815" s="91">
        <v>2020</v>
      </c>
      <c r="I5815" s="91">
        <v>2020</v>
      </c>
      <c r="J5815" s="94">
        <v>5444</v>
      </c>
      <c r="K5815" s="92" t="s">
        <v>6368</v>
      </c>
    </row>
    <row r="5816" spans="1:11" ht="15" x14ac:dyDescent="0.25">
      <c r="A5816" s="91">
        <v>521029</v>
      </c>
      <c r="B5816" s="92" t="s">
        <v>11717</v>
      </c>
      <c r="C5816" s="92" t="s">
        <v>11718</v>
      </c>
      <c r="D5816" s="93" t="s">
        <v>275</v>
      </c>
      <c r="E5816" s="94">
        <v>171713</v>
      </c>
      <c r="F5816" s="91" t="s">
        <v>11257</v>
      </c>
      <c r="G5816" s="91">
        <v>3655</v>
      </c>
      <c r="H5816" s="91">
        <v>2019</v>
      </c>
      <c r="I5816" s="91">
        <v>2010</v>
      </c>
      <c r="J5816" s="94">
        <v>28603</v>
      </c>
      <c r="K5816" s="92" t="s">
        <v>6368</v>
      </c>
    </row>
    <row r="5817" spans="1:11" ht="15" x14ac:dyDescent="0.25">
      <c r="A5817" s="91">
        <v>61891</v>
      </c>
      <c r="B5817" s="92" t="s">
        <v>11719</v>
      </c>
      <c r="C5817" s="92" t="s">
        <v>11720</v>
      </c>
      <c r="D5817" s="93" t="s">
        <v>275</v>
      </c>
      <c r="E5817" s="94">
        <v>17077</v>
      </c>
      <c r="F5817" s="94">
        <v>6403</v>
      </c>
      <c r="G5817" s="91">
        <v>740</v>
      </c>
      <c r="H5817" s="91">
        <v>2011</v>
      </c>
      <c r="I5817" s="91">
        <v>2010</v>
      </c>
      <c r="J5817" s="94">
        <v>284</v>
      </c>
      <c r="K5817" s="92" t="s">
        <v>6368</v>
      </c>
    </row>
    <row r="5818" spans="1:11" ht="15" x14ac:dyDescent="0.25">
      <c r="A5818" s="91">
        <v>670355</v>
      </c>
      <c r="B5818" s="92" t="s">
        <v>6670</v>
      </c>
      <c r="C5818" s="92" t="s">
        <v>11721</v>
      </c>
      <c r="D5818" s="93" t="s">
        <v>275</v>
      </c>
      <c r="E5818" s="94">
        <v>889</v>
      </c>
      <c r="F5818" s="94">
        <v>6402</v>
      </c>
      <c r="G5818" s="91">
        <v>644</v>
      </c>
      <c r="H5818" s="91">
        <v>2020</v>
      </c>
      <c r="I5818" s="91">
        <v>2020</v>
      </c>
      <c r="J5818" s="94">
        <v>143</v>
      </c>
      <c r="K5818" s="92" t="s">
        <v>6368</v>
      </c>
    </row>
    <row r="5819" spans="1:11" ht="15" x14ac:dyDescent="0.25">
      <c r="A5819" s="91">
        <v>300168</v>
      </c>
      <c r="B5819" s="92" t="s">
        <v>11722</v>
      </c>
      <c r="C5819" s="92" t="s">
        <v>11723</v>
      </c>
      <c r="D5819" s="93" t="s">
        <v>275</v>
      </c>
      <c r="E5819" s="94">
        <v>41047</v>
      </c>
      <c r="F5819" s="91" t="s">
        <v>11257</v>
      </c>
      <c r="G5819" s="91">
        <v>596</v>
      </c>
      <c r="H5819" s="91">
        <v>2015</v>
      </c>
      <c r="I5819" s="91">
        <v>2010</v>
      </c>
      <c r="J5819" s="94">
        <v>6833</v>
      </c>
      <c r="K5819" s="92" t="s">
        <v>6368</v>
      </c>
    </row>
    <row r="5820" spans="1:11" ht="15" x14ac:dyDescent="0.25">
      <c r="A5820" s="91">
        <v>152795</v>
      </c>
      <c r="B5820" s="92" t="s">
        <v>11724</v>
      </c>
      <c r="C5820" s="92" t="s">
        <v>11725</v>
      </c>
      <c r="D5820" s="93" t="s">
        <v>275</v>
      </c>
      <c r="E5820" s="94">
        <v>19254</v>
      </c>
      <c r="F5820" s="94">
        <v>6403</v>
      </c>
      <c r="G5820" s="91">
        <v>550</v>
      </c>
      <c r="H5820" s="91">
        <v>2013</v>
      </c>
      <c r="I5820" s="91">
        <v>2010</v>
      </c>
      <c r="J5820" s="94">
        <v>3203</v>
      </c>
      <c r="K5820" s="92" t="s">
        <v>6368</v>
      </c>
    </row>
    <row r="5821" spans="1:11" ht="15" x14ac:dyDescent="0.25">
      <c r="A5821" s="91">
        <v>13655</v>
      </c>
      <c r="B5821" s="92" t="s">
        <v>11726</v>
      </c>
      <c r="C5821" s="92" t="s">
        <v>11727</v>
      </c>
      <c r="D5821" s="93" t="s">
        <v>275</v>
      </c>
      <c r="E5821" s="94">
        <v>35131</v>
      </c>
      <c r="F5821" s="91" t="s">
        <v>11257</v>
      </c>
      <c r="G5821" s="91">
        <v>2122</v>
      </c>
      <c r="H5821" s="91">
        <v>2008</v>
      </c>
      <c r="I5821" s="91">
        <v>2000</v>
      </c>
      <c r="J5821" s="94">
        <v>5848</v>
      </c>
      <c r="K5821" s="92" t="s">
        <v>6368</v>
      </c>
    </row>
    <row r="5822" spans="1:11" ht="15" x14ac:dyDescent="0.25">
      <c r="A5822" s="91">
        <v>9425</v>
      </c>
      <c r="B5822" s="92" t="s">
        <v>11728</v>
      </c>
      <c r="C5822" s="92" t="s">
        <v>11729</v>
      </c>
      <c r="D5822" s="93" t="s">
        <v>275</v>
      </c>
      <c r="E5822" s="94">
        <v>5098</v>
      </c>
      <c r="F5822" s="94">
        <v>6402</v>
      </c>
      <c r="G5822" s="91">
        <v>882</v>
      </c>
      <c r="H5822" s="91">
        <v>1998</v>
      </c>
      <c r="I5822" s="91">
        <v>1990</v>
      </c>
      <c r="J5822" s="94">
        <v>8488</v>
      </c>
      <c r="K5822" s="92" t="s">
        <v>6368</v>
      </c>
    </row>
    <row r="5823" spans="1:11" ht="15" x14ac:dyDescent="0.25">
      <c r="A5823" s="91">
        <v>6687</v>
      </c>
      <c r="B5823" s="92" t="s">
        <v>11730</v>
      </c>
      <c r="C5823" s="92" t="s">
        <v>11731</v>
      </c>
      <c r="D5823" s="93" t="s">
        <v>275</v>
      </c>
      <c r="E5823" s="94">
        <v>22394</v>
      </c>
      <c r="F5823" s="94">
        <v>6404</v>
      </c>
      <c r="G5823" s="91">
        <v>755</v>
      </c>
      <c r="H5823" s="91">
        <v>2008</v>
      </c>
      <c r="I5823" s="91">
        <v>2000</v>
      </c>
      <c r="J5823" s="94">
        <v>3726</v>
      </c>
      <c r="K5823" s="92" t="s">
        <v>6368</v>
      </c>
    </row>
    <row r="5824" spans="1:11" ht="15" x14ac:dyDescent="0.25">
      <c r="A5824" s="91">
        <v>798021</v>
      </c>
      <c r="B5824" s="92" t="s">
        <v>11732</v>
      </c>
      <c r="C5824" s="92" t="s">
        <v>11733</v>
      </c>
      <c r="D5824" s="93" t="s">
        <v>275</v>
      </c>
      <c r="E5824" s="94">
        <v>4739</v>
      </c>
      <c r="F5824" s="94">
        <v>6401</v>
      </c>
      <c r="G5824" s="91">
        <v>709</v>
      </c>
      <c r="H5824" s="91">
        <v>2023</v>
      </c>
      <c r="I5824" s="91">
        <v>2020</v>
      </c>
      <c r="J5824" s="94">
        <v>789</v>
      </c>
      <c r="K5824" s="92" t="s">
        <v>6368</v>
      </c>
    </row>
    <row r="5825" spans="1:11" ht="15" x14ac:dyDescent="0.25">
      <c r="A5825" s="91">
        <v>759902</v>
      </c>
      <c r="B5825" s="92" t="s">
        <v>11734</v>
      </c>
      <c r="C5825" s="92" t="s">
        <v>11735</v>
      </c>
      <c r="D5825" s="93" t="s">
        <v>275</v>
      </c>
      <c r="E5825" s="94">
        <v>13077</v>
      </c>
      <c r="F5825" s="94">
        <v>6401</v>
      </c>
      <c r="G5825" s="91">
        <v>327</v>
      </c>
      <c r="H5825" s="91">
        <v>2020</v>
      </c>
      <c r="I5825" s="91">
        <v>2020</v>
      </c>
      <c r="J5825" s="94">
        <v>2174</v>
      </c>
      <c r="K5825" s="92" t="s">
        <v>6368</v>
      </c>
    </row>
    <row r="5826" spans="1:11" ht="15" x14ac:dyDescent="0.25">
      <c r="A5826" s="91">
        <v>723419</v>
      </c>
      <c r="B5826" s="92" t="s">
        <v>11736</v>
      </c>
      <c r="C5826" s="92" t="s">
        <v>11737</v>
      </c>
      <c r="D5826" s="93" t="s">
        <v>275</v>
      </c>
      <c r="E5826" s="94">
        <v>16254</v>
      </c>
      <c r="F5826" s="94">
        <v>6401</v>
      </c>
      <c r="G5826" s="91">
        <v>885</v>
      </c>
      <c r="H5826" s="91">
        <v>2022</v>
      </c>
      <c r="I5826" s="91">
        <v>2020</v>
      </c>
      <c r="J5826" s="94">
        <v>2703</v>
      </c>
      <c r="K5826" s="92" t="s">
        <v>6368</v>
      </c>
    </row>
    <row r="5827" spans="1:11" ht="15" x14ac:dyDescent="0.25">
      <c r="A5827" s="91">
        <v>537739</v>
      </c>
      <c r="B5827" s="92" t="s">
        <v>11738</v>
      </c>
      <c r="C5827" s="92" t="s">
        <v>11739</v>
      </c>
      <c r="D5827" s="93" t="s">
        <v>275</v>
      </c>
      <c r="E5827" s="94">
        <v>19715</v>
      </c>
      <c r="F5827" s="91" t="s">
        <v>11257</v>
      </c>
      <c r="G5827" s="91">
        <v>933</v>
      </c>
      <c r="H5827" s="91">
        <v>2019</v>
      </c>
      <c r="I5827" s="91">
        <v>2010</v>
      </c>
      <c r="J5827" s="94">
        <v>3279</v>
      </c>
      <c r="K5827" s="92" t="s">
        <v>6368</v>
      </c>
    </row>
    <row r="5828" spans="1:11" ht="15" x14ac:dyDescent="0.25">
      <c r="A5828" s="91">
        <v>343674</v>
      </c>
      <c r="B5828" s="92" t="s">
        <v>11740</v>
      </c>
      <c r="C5828" s="92" t="s">
        <v>11741</v>
      </c>
      <c r="D5828" s="93" t="s">
        <v>275</v>
      </c>
      <c r="E5828" s="94">
        <v>27447</v>
      </c>
      <c r="F5828" s="91" t="s">
        <v>11257</v>
      </c>
      <c r="G5828" s="91">
        <v>3769</v>
      </c>
      <c r="H5828" s="91">
        <v>2017</v>
      </c>
      <c r="I5828" s="91">
        <v>2010</v>
      </c>
      <c r="J5828" s="94">
        <v>4568</v>
      </c>
      <c r="K5828" s="92" t="s">
        <v>6368</v>
      </c>
    </row>
    <row r="5829" spans="1:11" ht="15" x14ac:dyDescent="0.25">
      <c r="A5829" s="91">
        <v>356298</v>
      </c>
      <c r="B5829" s="92" t="s">
        <v>11742</v>
      </c>
      <c r="C5829" s="92" t="s">
        <v>11743</v>
      </c>
      <c r="D5829" s="93" t="s">
        <v>275</v>
      </c>
      <c r="E5829" s="94">
        <v>7973</v>
      </c>
      <c r="F5829" s="91" t="s">
        <v>11257</v>
      </c>
      <c r="G5829" s="91">
        <v>396</v>
      </c>
      <c r="H5829" s="91">
        <v>2016</v>
      </c>
      <c r="I5829" s="91">
        <v>2010</v>
      </c>
      <c r="J5829" s="94">
        <v>1323</v>
      </c>
      <c r="K5829" s="92" t="s">
        <v>6368</v>
      </c>
    </row>
    <row r="5830" spans="1:11" ht="15" x14ac:dyDescent="0.25">
      <c r="A5830" s="91">
        <v>84184</v>
      </c>
      <c r="B5830" s="92" t="s">
        <v>11744</v>
      </c>
      <c r="C5830" s="92" t="s">
        <v>11745</v>
      </c>
      <c r="D5830" s="93" t="s">
        <v>275</v>
      </c>
      <c r="E5830" s="94">
        <v>21256</v>
      </c>
      <c r="F5830" s="94">
        <v>6395</v>
      </c>
      <c r="G5830" s="91">
        <v>483</v>
      </c>
      <c r="H5830" s="91">
        <v>2012</v>
      </c>
      <c r="I5830" s="91">
        <v>2010</v>
      </c>
      <c r="J5830" s="94">
        <v>3536</v>
      </c>
      <c r="K5830" s="92" t="s">
        <v>6368</v>
      </c>
    </row>
    <row r="5831" spans="1:11" ht="15" x14ac:dyDescent="0.25">
      <c r="A5831" s="91">
        <v>74018</v>
      </c>
      <c r="B5831" s="92" t="s">
        <v>11746</v>
      </c>
      <c r="C5831" s="92" t="s">
        <v>11747</v>
      </c>
      <c r="D5831" s="93" t="s">
        <v>275</v>
      </c>
      <c r="E5831" s="94">
        <v>35378</v>
      </c>
      <c r="F5831" s="91" t="s">
        <v>11257</v>
      </c>
      <c r="G5831" s="91">
        <v>1026</v>
      </c>
      <c r="H5831" s="91">
        <v>2011</v>
      </c>
      <c r="I5831" s="91">
        <v>2010</v>
      </c>
      <c r="J5831" s="94">
        <v>5889</v>
      </c>
      <c r="K5831" s="92" t="s">
        <v>6368</v>
      </c>
    </row>
    <row r="5832" spans="1:11" ht="15" x14ac:dyDescent="0.25">
      <c r="A5832" s="91">
        <v>59859</v>
      </c>
      <c r="B5832" s="92" t="s">
        <v>11748</v>
      </c>
      <c r="C5832" s="92" t="s">
        <v>11749</v>
      </c>
      <c r="D5832" s="93" t="s">
        <v>275</v>
      </c>
      <c r="E5832" s="94">
        <v>44536</v>
      </c>
      <c r="F5832" s="91" t="s">
        <v>11257</v>
      </c>
      <c r="G5832" s="91">
        <v>6335</v>
      </c>
      <c r="H5832" s="91">
        <v>2013</v>
      </c>
      <c r="I5832" s="91">
        <v>2010</v>
      </c>
      <c r="J5832" s="94">
        <v>7415</v>
      </c>
      <c r="K5832" s="92" t="s">
        <v>6368</v>
      </c>
    </row>
    <row r="5833" spans="1:11" ht="15" x14ac:dyDescent="0.25">
      <c r="A5833" s="91">
        <v>15139</v>
      </c>
      <c r="B5833" s="92" t="s">
        <v>11750</v>
      </c>
      <c r="C5833" s="92" t="s">
        <v>11751</v>
      </c>
      <c r="D5833" s="93" t="s">
        <v>275</v>
      </c>
      <c r="E5833" s="94">
        <v>4638</v>
      </c>
      <c r="F5833" s="91" t="s">
        <v>11257</v>
      </c>
      <c r="G5833" s="91">
        <v>757</v>
      </c>
      <c r="H5833" s="91">
        <v>1994</v>
      </c>
      <c r="I5833" s="91">
        <v>1990</v>
      </c>
      <c r="J5833" s="94">
        <v>7722</v>
      </c>
      <c r="K5833" s="92" t="s">
        <v>6368</v>
      </c>
    </row>
    <row r="5834" spans="1:11" ht="15" x14ac:dyDescent="0.25">
      <c r="A5834" s="91">
        <v>14055</v>
      </c>
      <c r="B5834" s="92" t="s">
        <v>11752</v>
      </c>
      <c r="C5834" s="92" t="s">
        <v>11753</v>
      </c>
      <c r="D5834" s="93" t="s">
        <v>275</v>
      </c>
      <c r="E5834" s="94">
        <v>34033</v>
      </c>
      <c r="F5834" s="94">
        <v>6401</v>
      </c>
      <c r="G5834" s="91">
        <v>429</v>
      </c>
      <c r="H5834" s="91">
        <v>2006</v>
      </c>
      <c r="I5834" s="91">
        <v>2000</v>
      </c>
      <c r="J5834" s="94">
        <v>5665</v>
      </c>
      <c r="K5834" s="92" t="s">
        <v>6368</v>
      </c>
    </row>
    <row r="5835" spans="1:11" ht="15" x14ac:dyDescent="0.25">
      <c r="A5835" s="91">
        <v>694254</v>
      </c>
      <c r="B5835" s="92" t="s">
        <v>11754</v>
      </c>
      <c r="C5835" s="92" t="s">
        <v>11755</v>
      </c>
      <c r="D5835" s="93" t="s">
        <v>275</v>
      </c>
      <c r="E5835" s="94">
        <v>11329</v>
      </c>
      <c r="F5835" s="94">
        <v>6399</v>
      </c>
      <c r="G5835" s="91">
        <v>422</v>
      </c>
      <c r="H5835" s="91">
        <v>2021</v>
      </c>
      <c r="I5835" s="91">
        <v>2020</v>
      </c>
      <c r="J5835" s="94">
        <v>1882</v>
      </c>
      <c r="K5835" s="92" t="s">
        <v>6368</v>
      </c>
    </row>
    <row r="5836" spans="1:11" ht="15" x14ac:dyDescent="0.25">
      <c r="A5836" s="91">
        <v>464052</v>
      </c>
      <c r="B5836" s="92" t="s">
        <v>11756</v>
      </c>
      <c r="C5836" s="92" t="s">
        <v>11757</v>
      </c>
      <c r="D5836" s="93" t="s">
        <v>275</v>
      </c>
      <c r="E5836" s="94">
        <v>139522</v>
      </c>
      <c r="F5836" s="91" t="s">
        <v>11257</v>
      </c>
      <c r="G5836" s="91">
        <v>8736</v>
      </c>
      <c r="H5836" s="91">
        <v>2020</v>
      </c>
      <c r="I5836" s="91">
        <v>2020</v>
      </c>
      <c r="J5836" s="94">
        <v>2324</v>
      </c>
      <c r="K5836" s="92" t="s">
        <v>6368</v>
      </c>
    </row>
    <row r="5837" spans="1:11" ht="15" x14ac:dyDescent="0.25">
      <c r="A5837" s="91">
        <v>294795</v>
      </c>
      <c r="B5837" s="92" t="s">
        <v>11758</v>
      </c>
      <c r="C5837" s="92" t="s">
        <v>11759</v>
      </c>
      <c r="D5837" s="93" t="s">
        <v>275</v>
      </c>
      <c r="E5837" s="94">
        <v>8341</v>
      </c>
      <c r="F5837" s="94">
        <v>6399</v>
      </c>
      <c r="G5837" s="91">
        <v>455</v>
      </c>
      <c r="H5837" s="91">
        <v>2016</v>
      </c>
      <c r="I5837" s="91">
        <v>2010</v>
      </c>
      <c r="J5837" s="94">
        <v>1384</v>
      </c>
      <c r="K5837" s="92" t="s">
        <v>6368</v>
      </c>
    </row>
    <row r="5838" spans="1:11" ht="15" x14ac:dyDescent="0.25">
      <c r="A5838" s="91">
        <v>38365</v>
      </c>
      <c r="B5838" s="92" t="s">
        <v>11760</v>
      </c>
      <c r="C5838" s="92" t="s">
        <v>11761</v>
      </c>
      <c r="D5838" s="93" t="s">
        <v>275</v>
      </c>
      <c r="E5838" s="94">
        <v>139374</v>
      </c>
      <c r="F5838" s="91" t="s">
        <v>11257</v>
      </c>
      <c r="G5838" s="91">
        <v>6394</v>
      </c>
      <c r="H5838" s="91">
        <v>2010</v>
      </c>
      <c r="I5838" s="91">
        <v>2010</v>
      </c>
      <c r="J5838" s="94">
        <v>23215</v>
      </c>
      <c r="K5838" s="92" t="s">
        <v>6368</v>
      </c>
    </row>
    <row r="5839" spans="1:11" ht="15" x14ac:dyDescent="0.25">
      <c r="A5839" s="91">
        <v>16614</v>
      </c>
      <c r="B5839" s="92" t="s">
        <v>11762</v>
      </c>
      <c r="C5839" s="92" t="s">
        <v>11763</v>
      </c>
      <c r="D5839" s="93" t="s">
        <v>275</v>
      </c>
      <c r="E5839" s="94">
        <v>41091</v>
      </c>
      <c r="F5839" s="91" t="s">
        <v>11257</v>
      </c>
      <c r="G5839" s="91">
        <v>2239</v>
      </c>
      <c r="H5839" s="91">
        <v>2009</v>
      </c>
      <c r="I5839" s="91">
        <v>2000</v>
      </c>
      <c r="J5839" s="94">
        <v>6841</v>
      </c>
      <c r="K5839" s="92" t="s">
        <v>6368</v>
      </c>
    </row>
    <row r="5840" spans="1:11" ht="15" x14ac:dyDescent="0.25">
      <c r="A5840" s="91">
        <v>10361</v>
      </c>
      <c r="B5840" s="92" t="s">
        <v>11764</v>
      </c>
      <c r="C5840" s="92" t="s">
        <v>11765</v>
      </c>
      <c r="D5840" s="93" t="s">
        <v>275</v>
      </c>
      <c r="E5840" s="94">
        <v>19169</v>
      </c>
      <c r="F5840" s="94">
        <v>6399</v>
      </c>
      <c r="G5840" s="91">
        <v>332</v>
      </c>
      <c r="H5840" s="91">
        <v>2004</v>
      </c>
      <c r="I5840" s="91">
        <v>2000</v>
      </c>
      <c r="J5840" s="94">
        <v>3188</v>
      </c>
      <c r="K5840" s="92" t="s">
        <v>6368</v>
      </c>
    </row>
    <row r="5841" spans="1:11" ht="15" x14ac:dyDescent="0.25">
      <c r="A5841" s="91">
        <v>10074</v>
      </c>
      <c r="B5841" s="92" t="s">
        <v>11766</v>
      </c>
      <c r="C5841" s="92" t="s">
        <v>11767</v>
      </c>
      <c r="D5841" s="93" t="s">
        <v>275</v>
      </c>
      <c r="E5841" s="94">
        <v>21159</v>
      </c>
      <c r="F5841" s="94">
        <v>6399</v>
      </c>
      <c r="G5841" s="91">
        <v>1026</v>
      </c>
      <c r="H5841" s="91">
        <v>2007</v>
      </c>
      <c r="I5841" s="91">
        <v>2000</v>
      </c>
      <c r="J5841" s="94">
        <v>352</v>
      </c>
      <c r="K5841" s="92" t="s">
        <v>6368</v>
      </c>
    </row>
    <row r="5842" spans="1:11" ht="15" x14ac:dyDescent="0.25">
      <c r="A5842" s="91">
        <v>811</v>
      </c>
      <c r="B5842" s="92" t="s">
        <v>11768</v>
      </c>
      <c r="C5842" s="92" t="s">
        <v>11769</v>
      </c>
      <c r="D5842" s="93" t="s">
        <v>275</v>
      </c>
      <c r="E5842" s="94">
        <v>14549</v>
      </c>
      <c r="F5842" s="91" t="s">
        <v>11257</v>
      </c>
      <c r="G5842" s="91">
        <v>599</v>
      </c>
      <c r="H5842" s="91">
        <v>1972</v>
      </c>
      <c r="I5842" s="91">
        <v>1970</v>
      </c>
      <c r="J5842" s="94">
        <v>2419</v>
      </c>
      <c r="K5842" s="92" t="s">
        <v>6368</v>
      </c>
    </row>
    <row r="5843" spans="1:11" ht="15" x14ac:dyDescent="0.25">
      <c r="A5843" s="91">
        <v>616037</v>
      </c>
      <c r="B5843" s="92" t="s">
        <v>11770</v>
      </c>
      <c r="C5843" s="92" t="s">
        <v>11771</v>
      </c>
      <c r="D5843" s="93" t="s">
        <v>275</v>
      </c>
      <c r="E5843" s="94">
        <v>152451</v>
      </c>
      <c r="F5843" s="94">
        <v>6398</v>
      </c>
      <c r="G5843" s="91">
        <v>8090</v>
      </c>
      <c r="H5843" s="91">
        <v>2022</v>
      </c>
      <c r="I5843" s="91">
        <v>2020</v>
      </c>
      <c r="J5843" s="94">
        <v>25394</v>
      </c>
      <c r="K5843" s="92" t="s">
        <v>6368</v>
      </c>
    </row>
    <row r="5844" spans="1:11" ht="15" x14ac:dyDescent="0.25">
      <c r="A5844" s="91">
        <v>411741</v>
      </c>
      <c r="B5844" s="92" t="s">
        <v>11772</v>
      </c>
      <c r="C5844" s="92" t="s">
        <v>11773</v>
      </c>
      <c r="D5844" s="93" t="s">
        <v>275</v>
      </c>
      <c r="E5844" s="94">
        <v>17098</v>
      </c>
      <c r="F5844" s="94">
        <v>6398</v>
      </c>
      <c r="G5844" s="91">
        <v>1009</v>
      </c>
      <c r="H5844" s="91">
        <v>2017</v>
      </c>
      <c r="I5844" s="91">
        <v>2010</v>
      </c>
      <c r="J5844" s="94">
        <v>2843</v>
      </c>
      <c r="K5844" s="92" t="s">
        <v>6368</v>
      </c>
    </row>
    <row r="5845" spans="1:11" ht="15" x14ac:dyDescent="0.25">
      <c r="A5845" s="91">
        <v>10431</v>
      </c>
      <c r="B5845" s="92" t="s">
        <v>8492</v>
      </c>
      <c r="C5845" s="92" t="s">
        <v>11774</v>
      </c>
      <c r="D5845" s="93" t="s">
        <v>275</v>
      </c>
      <c r="E5845" s="94">
        <v>77493</v>
      </c>
      <c r="F5845" s="94">
        <v>6398</v>
      </c>
      <c r="G5845" s="91">
        <v>1938</v>
      </c>
      <c r="H5845" s="91">
        <v>2007</v>
      </c>
      <c r="I5845" s="91">
        <v>2000</v>
      </c>
      <c r="J5845" s="94">
        <v>12905</v>
      </c>
      <c r="K5845" s="92" t="s">
        <v>6368</v>
      </c>
    </row>
    <row r="5846" spans="1:11" ht="15" x14ac:dyDescent="0.25">
      <c r="A5846" s="91">
        <v>325348</v>
      </c>
      <c r="B5846" s="92" t="s">
        <v>11775</v>
      </c>
      <c r="C5846" s="92" t="s">
        <v>11776</v>
      </c>
      <c r="D5846" s="93" t="s">
        <v>275</v>
      </c>
      <c r="E5846" s="94">
        <v>34826</v>
      </c>
      <c r="F5846" s="91" t="s">
        <v>11257</v>
      </c>
      <c r="G5846" s="91">
        <v>2510</v>
      </c>
      <c r="H5846" s="91">
        <v>2015</v>
      </c>
      <c r="I5846" s="91">
        <v>2010</v>
      </c>
      <c r="J5846" s="94">
        <v>5797</v>
      </c>
      <c r="K5846" s="92" t="s">
        <v>6368</v>
      </c>
    </row>
    <row r="5847" spans="1:11" ht="15" x14ac:dyDescent="0.25">
      <c r="A5847" s="91">
        <v>293646</v>
      </c>
      <c r="B5847" s="92" t="s">
        <v>11777</v>
      </c>
      <c r="C5847" s="92" t="s">
        <v>11778</v>
      </c>
      <c r="D5847" s="93" t="s">
        <v>275</v>
      </c>
      <c r="E5847" s="94">
        <v>29168</v>
      </c>
      <c r="F5847" s="94">
        <v>6397</v>
      </c>
      <c r="G5847" s="91">
        <v>952</v>
      </c>
      <c r="H5847" s="91">
        <v>2015</v>
      </c>
      <c r="I5847" s="91">
        <v>2010</v>
      </c>
      <c r="J5847" s="94">
        <v>4854</v>
      </c>
      <c r="K5847" s="92" t="s">
        <v>6368</v>
      </c>
    </row>
    <row r="5848" spans="1:11" ht="15" x14ac:dyDescent="0.25">
      <c r="A5848" s="91">
        <v>13523</v>
      </c>
      <c r="B5848" s="92" t="s">
        <v>11779</v>
      </c>
      <c r="C5848" s="92" t="s">
        <v>11780</v>
      </c>
      <c r="D5848" s="93" t="s">
        <v>275</v>
      </c>
      <c r="E5848" s="94">
        <v>31983</v>
      </c>
      <c r="F5848" s="94">
        <v>6397</v>
      </c>
      <c r="G5848" s="91">
        <v>1408</v>
      </c>
      <c r="H5848" s="91">
        <v>2008</v>
      </c>
      <c r="I5848" s="91">
        <v>2000</v>
      </c>
      <c r="J5848" s="94">
        <v>5323</v>
      </c>
      <c r="K5848" s="92" t="s">
        <v>6368</v>
      </c>
    </row>
    <row r="5849" spans="1:11" ht="15" x14ac:dyDescent="0.25">
      <c r="A5849" s="91">
        <v>11068</v>
      </c>
      <c r="B5849" s="92" t="s">
        <v>11781</v>
      </c>
      <c r="C5849" s="92" t="s">
        <v>11782</v>
      </c>
      <c r="D5849" s="93" t="s">
        <v>275</v>
      </c>
      <c r="E5849" s="94">
        <v>15406</v>
      </c>
      <c r="F5849" s="94">
        <v>6397</v>
      </c>
      <c r="G5849" s="91">
        <v>403</v>
      </c>
      <c r="H5849" s="91">
        <v>1992</v>
      </c>
      <c r="I5849" s="91">
        <v>1990</v>
      </c>
      <c r="J5849" s="94">
        <v>2562</v>
      </c>
      <c r="K5849" s="92" t="s">
        <v>6368</v>
      </c>
    </row>
    <row r="5850" spans="1:11" ht="15" x14ac:dyDescent="0.25">
      <c r="A5850" s="91">
        <v>10898</v>
      </c>
      <c r="B5850" s="92" t="s">
        <v>11783</v>
      </c>
      <c r="C5850" s="92" t="s">
        <v>11784</v>
      </c>
      <c r="D5850" s="93" t="s">
        <v>275</v>
      </c>
      <c r="E5850" s="94">
        <v>14964</v>
      </c>
      <c r="F5850" s="91" t="s">
        <v>11257</v>
      </c>
      <c r="G5850" s="91">
        <v>1741</v>
      </c>
      <c r="H5850" s="91">
        <v>2000</v>
      </c>
      <c r="I5850" s="91">
        <v>2000</v>
      </c>
      <c r="J5850" s="94">
        <v>2488</v>
      </c>
      <c r="K5850" s="92" t="s">
        <v>6368</v>
      </c>
    </row>
    <row r="5851" spans="1:11" ht="15" x14ac:dyDescent="0.25">
      <c r="A5851" s="91">
        <v>189</v>
      </c>
      <c r="B5851" s="92" t="s">
        <v>11785</v>
      </c>
      <c r="C5851" s="92" t="s">
        <v>11786</v>
      </c>
      <c r="D5851" s="93" t="s">
        <v>275</v>
      </c>
      <c r="E5851" s="94">
        <v>97811</v>
      </c>
      <c r="F5851" s="94">
        <v>6397</v>
      </c>
      <c r="G5851" s="91">
        <v>3976</v>
      </c>
      <c r="H5851" s="91">
        <v>2014</v>
      </c>
      <c r="I5851" s="91">
        <v>2010</v>
      </c>
      <c r="J5851" s="94">
        <v>1629</v>
      </c>
      <c r="K5851" s="92" t="s">
        <v>6368</v>
      </c>
    </row>
    <row r="5852" spans="1:11" ht="15" x14ac:dyDescent="0.25">
      <c r="A5852" s="91">
        <v>314095</v>
      </c>
      <c r="B5852" s="92" t="s">
        <v>11787</v>
      </c>
      <c r="C5852" s="92" t="s">
        <v>11788</v>
      </c>
      <c r="D5852" s="93" t="s">
        <v>275</v>
      </c>
      <c r="E5852" s="94">
        <v>47879</v>
      </c>
      <c r="F5852" s="94">
        <v>6396</v>
      </c>
      <c r="G5852" s="91">
        <v>2969</v>
      </c>
      <c r="H5852" s="91">
        <v>2017</v>
      </c>
      <c r="I5852" s="91">
        <v>2010</v>
      </c>
      <c r="J5852" s="94">
        <v>7972</v>
      </c>
      <c r="K5852" s="92" t="s">
        <v>6368</v>
      </c>
    </row>
    <row r="5853" spans="1:11" ht="15" x14ac:dyDescent="0.25">
      <c r="A5853" s="91">
        <v>45156</v>
      </c>
      <c r="B5853" s="92" t="s">
        <v>11789</v>
      </c>
      <c r="C5853" s="92" t="s">
        <v>11790</v>
      </c>
      <c r="D5853" s="93" t="s">
        <v>275</v>
      </c>
      <c r="E5853" s="94">
        <v>16777</v>
      </c>
      <c r="F5853" s="94">
        <v>6396</v>
      </c>
      <c r="G5853" s="91">
        <v>566</v>
      </c>
      <c r="H5853" s="91">
        <v>2011</v>
      </c>
      <c r="I5853" s="91">
        <v>2010</v>
      </c>
      <c r="J5853" s="94">
        <v>279</v>
      </c>
      <c r="K5853" s="92" t="s">
        <v>6368</v>
      </c>
    </row>
    <row r="5854" spans="1:11" ht="15" x14ac:dyDescent="0.25">
      <c r="A5854" s="91">
        <v>8217</v>
      </c>
      <c r="B5854" s="92" t="s">
        <v>3115</v>
      </c>
      <c r="C5854" s="92" t="s">
        <v>11791</v>
      </c>
      <c r="D5854" s="93" t="s">
        <v>275</v>
      </c>
      <c r="E5854" s="94">
        <v>19555</v>
      </c>
      <c r="F5854" s="94">
        <v>6396</v>
      </c>
      <c r="G5854" s="91">
        <v>321</v>
      </c>
      <c r="H5854" s="91">
        <v>1990</v>
      </c>
      <c r="I5854" s="91">
        <v>1990</v>
      </c>
      <c r="J5854" s="94">
        <v>3253</v>
      </c>
      <c r="K5854" s="92" t="s">
        <v>6368</v>
      </c>
    </row>
    <row r="5855" spans="1:11" ht="15" x14ac:dyDescent="0.25">
      <c r="A5855" s="91">
        <v>7461</v>
      </c>
      <c r="B5855" s="92" t="s">
        <v>11792</v>
      </c>
      <c r="C5855" s="92" t="s">
        <v>11793</v>
      </c>
      <c r="D5855" s="93" t="s">
        <v>275</v>
      </c>
      <c r="E5855" s="94">
        <v>26382</v>
      </c>
      <c r="F5855" s="91" t="s">
        <v>11257</v>
      </c>
      <c r="G5855" s="91">
        <v>2067</v>
      </c>
      <c r="H5855" s="91">
        <v>2008</v>
      </c>
      <c r="I5855" s="91">
        <v>2000</v>
      </c>
      <c r="J5855" s="94">
        <v>439</v>
      </c>
      <c r="K5855" s="92" t="s">
        <v>6368</v>
      </c>
    </row>
    <row r="5856" spans="1:11" ht="15" x14ac:dyDescent="0.25">
      <c r="A5856" s="91">
        <v>4478</v>
      </c>
      <c r="B5856" s="92" t="s">
        <v>11794</v>
      </c>
      <c r="C5856" s="92" t="s">
        <v>11795</v>
      </c>
      <c r="D5856" s="93" t="s">
        <v>275</v>
      </c>
      <c r="E5856" s="94">
        <v>53542</v>
      </c>
      <c r="F5856" s="94">
        <v>6396</v>
      </c>
      <c r="G5856" s="91">
        <v>1502</v>
      </c>
      <c r="H5856" s="91">
        <v>1993</v>
      </c>
      <c r="I5856" s="91">
        <v>1990</v>
      </c>
      <c r="J5856" s="94">
        <v>8915</v>
      </c>
      <c r="K5856" s="92" t="s">
        <v>6368</v>
      </c>
    </row>
    <row r="5857" spans="1:11" ht="15" x14ac:dyDescent="0.25">
      <c r="A5857" s="91">
        <v>532408</v>
      </c>
      <c r="B5857" s="92" t="s">
        <v>11796</v>
      </c>
      <c r="C5857" s="92" t="s">
        <v>11797</v>
      </c>
      <c r="D5857" s="93" t="s">
        <v>275</v>
      </c>
      <c r="E5857" s="94">
        <v>22507</v>
      </c>
      <c r="F5857" s="94">
        <v>6395</v>
      </c>
      <c r="G5857" s="91">
        <v>968</v>
      </c>
      <c r="H5857" s="91">
        <v>2023</v>
      </c>
      <c r="I5857" s="91">
        <v>2020</v>
      </c>
      <c r="J5857" s="94">
        <v>3745</v>
      </c>
      <c r="K5857" s="92" t="s">
        <v>6368</v>
      </c>
    </row>
    <row r="5858" spans="1:11" ht="15" x14ac:dyDescent="0.25">
      <c r="A5858" s="91">
        <v>525041</v>
      </c>
      <c r="B5858" s="92" t="s">
        <v>11798</v>
      </c>
      <c r="C5858" s="92" t="s">
        <v>11799</v>
      </c>
      <c r="D5858" s="93" t="s">
        <v>275</v>
      </c>
      <c r="E5858" s="94">
        <v>1594</v>
      </c>
      <c r="F5858" s="94">
        <v>6395</v>
      </c>
      <c r="G5858" s="91">
        <v>939</v>
      </c>
      <c r="H5858" s="91">
        <v>2018</v>
      </c>
      <c r="I5858" s="91">
        <v>2010</v>
      </c>
      <c r="J5858" s="94">
        <v>265</v>
      </c>
      <c r="K5858" s="92" t="s">
        <v>6368</v>
      </c>
    </row>
    <row r="5859" spans="1:11" ht="15" x14ac:dyDescent="0.25">
      <c r="A5859" s="91">
        <v>458897</v>
      </c>
      <c r="B5859" s="92" t="s">
        <v>11800</v>
      </c>
      <c r="C5859" s="92" t="s">
        <v>11801</v>
      </c>
      <c r="D5859" s="93" t="s">
        <v>275</v>
      </c>
      <c r="E5859" s="94">
        <v>71405</v>
      </c>
      <c r="F5859" s="91" t="s">
        <v>11257</v>
      </c>
      <c r="G5859" s="91">
        <v>3051</v>
      </c>
      <c r="H5859" s="91">
        <v>2019</v>
      </c>
      <c r="I5859" s="91">
        <v>2010</v>
      </c>
      <c r="J5859" s="94">
        <v>11891</v>
      </c>
      <c r="K5859" s="92" t="s">
        <v>6368</v>
      </c>
    </row>
    <row r="5860" spans="1:11" ht="15" x14ac:dyDescent="0.25">
      <c r="A5860" s="91">
        <v>84184</v>
      </c>
      <c r="B5860" s="92" t="s">
        <v>11744</v>
      </c>
      <c r="C5860" s="92" t="s">
        <v>11745</v>
      </c>
      <c r="D5860" s="93" t="s">
        <v>275</v>
      </c>
      <c r="E5860" s="94">
        <v>21256</v>
      </c>
      <c r="F5860" s="94">
        <v>6395</v>
      </c>
      <c r="G5860" s="91">
        <v>483</v>
      </c>
      <c r="H5860" s="91">
        <v>2012</v>
      </c>
      <c r="I5860" s="91">
        <v>2010</v>
      </c>
      <c r="J5860" s="94">
        <v>3536</v>
      </c>
      <c r="K5860" s="92" t="s">
        <v>6368</v>
      </c>
    </row>
    <row r="5861" spans="1:11" ht="15" x14ac:dyDescent="0.25">
      <c r="A5861" s="91">
        <v>41602</v>
      </c>
      <c r="B5861" s="92" t="s">
        <v>11802</v>
      </c>
      <c r="C5861" s="92" t="s">
        <v>11803</v>
      </c>
      <c r="D5861" s="93" t="s">
        <v>275</v>
      </c>
      <c r="E5861" s="94">
        <v>26541</v>
      </c>
      <c r="F5861" s="94">
        <v>6395</v>
      </c>
      <c r="G5861" s="91">
        <v>625</v>
      </c>
      <c r="H5861" s="91">
        <v>2013</v>
      </c>
      <c r="I5861" s="91">
        <v>2010</v>
      </c>
      <c r="J5861" s="94">
        <v>4417</v>
      </c>
      <c r="K5861" s="92" t="s">
        <v>6368</v>
      </c>
    </row>
    <row r="5862" spans="1:11" ht="15" x14ac:dyDescent="0.25">
      <c r="A5862" s="91">
        <v>20662</v>
      </c>
      <c r="B5862" s="92" t="s">
        <v>11804</v>
      </c>
      <c r="C5862" s="92" t="s">
        <v>11805</v>
      </c>
      <c r="D5862" s="93" t="s">
        <v>275</v>
      </c>
      <c r="E5862" s="94">
        <v>89897</v>
      </c>
      <c r="F5862" s="94">
        <v>6395</v>
      </c>
      <c r="G5862" s="91">
        <v>4793</v>
      </c>
      <c r="H5862" s="91">
        <v>2010</v>
      </c>
      <c r="I5862" s="91">
        <v>2010</v>
      </c>
      <c r="J5862" s="94">
        <v>14972</v>
      </c>
      <c r="K5862" s="92" t="s">
        <v>6368</v>
      </c>
    </row>
    <row r="5863" spans="1:11" ht="15" x14ac:dyDescent="0.25">
      <c r="A5863" s="91">
        <v>617708</v>
      </c>
      <c r="B5863" s="92" t="s">
        <v>11806</v>
      </c>
      <c r="C5863" s="92" t="s">
        <v>11807</v>
      </c>
      <c r="D5863" s="93" t="s">
        <v>275</v>
      </c>
      <c r="E5863" s="94">
        <v>25228</v>
      </c>
      <c r="F5863" s="94">
        <v>6394</v>
      </c>
      <c r="G5863" s="91">
        <v>343</v>
      </c>
      <c r="H5863" s="91">
        <v>2019</v>
      </c>
      <c r="I5863" s="91">
        <v>2010</v>
      </c>
      <c r="J5863" s="94">
        <v>4198</v>
      </c>
      <c r="K5863" s="92" t="s">
        <v>6368</v>
      </c>
    </row>
    <row r="5864" spans="1:11" ht="15" x14ac:dyDescent="0.25">
      <c r="A5864" s="91">
        <v>571384</v>
      </c>
      <c r="B5864" s="92" t="s">
        <v>11808</v>
      </c>
      <c r="C5864" s="92" t="s">
        <v>11809</v>
      </c>
      <c r="D5864" s="93" t="s">
        <v>275</v>
      </c>
      <c r="E5864" s="94">
        <v>25998</v>
      </c>
      <c r="F5864" s="94">
        <v>6394</v>
      </c>
      <c r="G5864" s="91">
        <v>703</v>
      </c>
      <c r="H5864" s="91">
        <v>2020</v>
      </c>
      <c r="I5864" s="91">
        <v>2020</v>
      </c>
      <c r="J5864" s="94">
        <v>4326</v>
      </c>
      <c r="K5864" s="92" t="s">
        <v>6368</v>
      </c>
    </row>
    <row r="5865" spans="1:11" ht="15" x14ac:dyDescent="0.25">
      <c r="A5865" s="91">
        <v>523172</v>
      </c>
      <c r="B5865" s="92" t="s">
        <v>11810</v>
      </c>
      <c r="C5865" s="92" t="s">
        <v>11811</v>
      </c>
      <c r="D5865" s="93" t="s">
        <v>275</v>
      </c>
      <c r="E5865" s="94">
        <v>10098</v>
      </c>
      <c r="F5865" s="94">
        <v>6394</v>
      </c>
      <c r="G5865" s="91">
        <v>832</v>
      </c>
      <c r="H5865" s="91">
        <v>2019</v>
      </c>
      <c r="I5865" s="91">
        <v>2010</v>
      </c>
      <c r="J5865" s="94">
        <v>1677</v>
      </c>
      <c r="K5865" s="92" t="s">
        <v>6368</v>
      </c>
    </row>
    <row r="5866" spans="1:11" ht="15" x14ac:dyDescent="0.25">
      <c r="A5866" s="91">
        <v>507241</v>
      </c>
      <c r="B5866" s="92" t="s">
        <v>11812</v>
      </c>
      <c r="C5866" s="92" t="s">
        <v>11813</v>
      </c>
      <c r="D5866" s="93" t="s">
        <v>275</v>
      </c>
      <c r="E5866" s="94">
        <v>99436</v>
      </c>
      <c r="F5866" s="94">
        <v>6394</v>
      </c>
      <c r="G5866" s="91">
        <v>459</v>
      </c>
      <c r="H5866" s="91">
        <v>2024</v>
      </c>
      <c r="I5866" s="91">
        <v>2020</v>
      </c>
      <c r="J5866" s="94">
        <v>16561</v>
      </c>
      <c r="K5866" s="92" t="s">
        <v>6368</v>
      </c>
    </row>
    <row r="5867" spans="1:11" ht="15" x14ac:dyDescent="0.25">
      <c r="A5867" s="91">
        <v>20481</v>
      </c>
      <c r="B5867" s="92" t="s">
        <v>11814</v>
      </c>
      <c r="C5867" s="92" t="s">
        <v>11815</v>
      </c>
      <c r="D5867" s="93" t="s">
        <v>275</v>
      </c>
      <c r="E5867" s="91" t="s">
        <v>11816</v>
      </c>
      <c r="F5867" s="91" t="s">
        <v>11257</v>
      </c>
      <c r="G5867" s="91">
        <v>494</v>
      </c>
      <c r="H5867" s="91">
        <v>1990</v>
      </c>
      <c r="I5867" s="91">
        <v>1990</v>
      </c>
      <c r="J5867" s="94">
        <v>2561</v>
      </c>
      <c r="K5867" s="92" t="s">
        <v>6368</v>
      </c>
    </row>
    <row r="5868" spans="1:11" ht="15" x14ac:dyDescent="0.25">
      <c r="A5868" s="91">
        <v>11460</v>
      </c>
      <c r="B5868" s="92" t="s">
        <v>11817</v>
      </c>
      <c r="C5868" s="92" t="s">
        <v>11818</v>
      </c>
      <c r="D5868" s="93" t="s">
        <v>275</v>
      </c>
      <c r="E5868" s="94">
        <v>52123</v>
      </c>
      <c r="F5868" s="94">
        <v>6394</v>
      </c>
      <c r="G5868" s="91">
        <v>2398</v>
      </c>
      <c r="H5868" s="91">
        <v>2005</v>
      </c>
      <c r="I5868" s="91">
        <v>2000</v>
      </c>
      <c r="J5868" s="94">
        <v>8679</v>
      </c>
      <c r="K5868" s="92" t="s">
        <v>6368</v>
      </c>
    </row>
    <row r="5869" spans="1:11" ht="15" x14ac:dyDescent="0.25">
      <c r="A5869" s="91">
        <v>611207</v>
      </c>
      <c r="B5869" s="92" t="s">
        <v>11819</v>
      </c>
      <c r="C5869" s="92" t="s">
        <v>11820</v>
      </c>
      <c r="D5869" s="93" t="s">
        <v>275</v>
      </c>
      <c r="E5869" s="94">
        <v>21024</v>
      </c>
      <c r="F5869" s="94">
        <v>6393</v>
      </c>
      <c r="G5869" s="91">
        <v>1134</v>
      </c>
      <c r="H5869" s="91">
        <v>2019</v>
      </c>
      <c r="I5869" s="91">
        <v>2010</v>
      </c>
      <c r="J5869" s="94">
        <v>3497</v>
      </c>
      <c r="K5869" s="92" t="s">
        <v>6368</v>
      </c>
    </row>
    <row r="5870" spans="1:11" ht="15" x14ac:dyDescent="0.25">
      <c r="A5870" s="91">
        <v>454992</v>
      </c>
      <c r="B5870" s="92" t="s">
        <v>11821</v>
      </c>
      <c r="C5870" s="92" t="s">
        <v>11822</v>
      </c>
      <c r="D5870" s="93" t="s">
        <v>275</v>
      </c>
      <c r="E5870" s="94">
        <v>25619</v>
      </c>
      <c r="F5870" s="94">
        <v>6393</v>
      </c>
      <c r="G5870" s="91">
        <v>2284</v>
      </c>
      <c r="H5870" s="91">
        <v>2018</v>
      </c>
      <c r="I5870" s="91">
        <v>2010</v>
      </c>
      <c r="J5870" s="94">
        <v>4263</v>
      </c>
      <c r="K5870" s="92" t="s">
        <v>6368</v>
      </c>
    </row>
    <row r="5871" spans="1:11" ht="15" x14ac:dyDescent="0.25">
      <c r="A5871" s="91">
        <v>411999</v>
      </c>
      <c r="B5871" s="92" t="s">
        <v>11823</v>
      </c>
      <c r="C5871" s="92" t="s">
        <v>11824</v>
      </c>
      <c r="D5871" s="93" t="s">
        <v>275</v>
      </c>
      <c r="E5871" s="94">
        <v>36596</v>
      </c>
      <c r="F5871" s="94">
        <v>6393</v>
      </c>
      <c r="G5871" s="91">
        <v>443</v>
      </c>
      <c r="H5871" s="91">
        <v>2017</v>
      </c>
      <c r="I5871" s="91">
        <v>2010</v>
      </c>
      <c r="J5871" s="94">
        <v>6092</v>
      </c>
      <c r="K5871" s="92" t="s">
        <v>6368</v>
      </c>
    </row>
    <row r="5872" spans="1:11" ht="15" x14ac:dyDescent="0.25">
      <c r="A5872" s="91">
        <v>326215</v>
      </c>
      <c r="B5872" s="92" t="s">
        <v>11825</v>
      </c>
      <c r="C5872" s="92" t="s">
        <v>11826</v>
      </c>
      <c r="D5872" s="93" t="s">
        <v>275</v>
      </c>
      <c r="E5872" s="94">
        <v>14682</v>
      </c>
      <c r="F5872" s="94">
        <v>6393</v>
      </c>
      <c r="G5872" s="91">
        <v>326</v>
      </c>
      <c r="H5872" s="91">
        <v>2015</v>
      </c>
      <c r="I5872" s="91">
        <v>2010</v>
      </c>
      <c r="J5872" s="94">
        <v>2441</v>
      </c>
      <c r="K5872" s="92" t="s">
        <v>6368</v>
      </c>
    </row>
    <row r="5873" spans="1:11" ht="15" x14ac:dyDescent="0.25">
      <c r="A5873" s="91">
        <v>293970</v>
      </c>
      <c r="B5873" s="92" t="s">
        <v>11827</v>
      </c>
      <c r="C5873" s="92" t="s">
        <v>11828</v>
      </c>
      <c r="D5873" s="93" t="s">
        <v>275</v>
      </c>
      <c r="E5873" s="91" t="s">
        <v>11829</v>
      </c>
      <c r="F5873" s="94">
        <v>6393</v>
      </c>
      <c r="G5873" s="91">
        <v>1320</v>
      </c>
      <c r="H5873" s="91">
        <v>2015</v>
      </c>
      <c r="I5873" s="91">
        <v>2010</v>
      </c>
      <c r="J5873" s="94">
        <v>2927</v>
      </c>
      <c r="K5873" s="92" t="s">
        <v>6368</v>
      </c>
    </row>
    <row r="5874" spans="1:11" ht="15" x14ac:dyDescent="0.25">
      <c r="A5874" s="91">
        <v>10047</v>
      </c>
      <c r="B5874" s="92" t="s">
        <v>11830</v>
      </c>
      <c r="C5874" s="92" t="s">
        <v>11831</v>
      </c>
      <c r="D5874" s="93" t="s">
        <v>275</v>
      </c>
      <c r="E5874" s="94">
        <v>59999</v>
      </c>
      <c r="F5874" s="94">
        <v>6393</v>
      </c>
      <c r="G5874" s="91">
        <v>1515</v>
      </c>
      <c r="H5874" s="91">
        <v>1999</v>
      </c>
      <c r="I5874" s="91">
        <v>1990</v>
      </c>
      <c r="J5874" s="94">
        <v>9991</v>
      </c>
      <c r="K5874" s="92" t="s">
        <v>6368</v>
      </c>
    </row>
    <row r="5875" spans="1:11" ht="15" x14ac:dyDescent="0.25">
      <c r="A5875" s="91">
        <v>8491</v>
      </c>
      <c r="B5875" s="92" t="s">
        <v>11832</v>
      </c>
      <c r="C5875" s="92" t="s">
        <v>11833</v>
      </c>
      <c r="D5875" s="93" t="s">
        <v>275</v>
      </c>
      <c r="E5875" s="94">
        <v>23423</v>
      </c>
      <c r="F5875" s="94">
        <v>6393</v>
      </c>
      <c r="G5875" s="91">
        <v>1071</v>
      </c>
      <c r="H5875" s="91">
        <v>1989</v>
      </c>
      <c r="I5875" s="91">
        <v>1980</v>
      </c>
      <c r="J5875" s="94">
        <v>3897</v>
      </c>
      <c r="K5875" s="92" t="s">
        <v>6368</v>
      </c>
    </row>
    <row r="5876" spans="1:11" ht="15" x14ac:dyDescent="0.25">
      <c r="A5876" s="91">
        <v>4241</v>
      </c>
      <c r="B5876" s="92" t="s">
        <v>11834</v>
      </c>
      <c r="C5876" s="92" t="s">
        <v>11835</v>
      </c>
      <c r="D5876" s="93" t="s">
        <v>275</v>
      </c>
      <c r="E5876" s="94">
        <v>27494</v>
      </c>
      <c r="F5876" s="94">
        <v>6393</v>
      </c>
      <c r="G5876" s="91">
        <v>518</v>
      </c>
      <c r="H5876" s="91">
        <v>2001</v>
      </c>
      <c r="I5876" s="91">
        <v>2000</v>
      </c>
      <c r="J5876" s="94">
        <v>4575</v>
      </c>
      <c r="K5876" s="92" t="s">
        <v>6368</v>
      </c>
    </row>
    <row r="5877" spans="1:11" ht="15" x14ac:dyDescent="0.25">
      <c r="A5877" s="91">
        <v>1045781</v>
      </c>
      <c r="B5877" s="92" t="s">
        <v>11836</v>
      </c>
      <c r="C5877" s="92"/>
      <c r="D5877" s="93" t="s">
        <v>275</v>
      </c>
      <c r="E5877" s="94">
        <v>3153</v>
      </c>
      <c r="F5877" s="94">
        <v>6392</v>
      </c>
      <c r="G5877" s="91">
        <v>325</v>
      </c>
      <c r="H5877" s="91">
        <v>2015</v>
      </c>
      <c r="I5877" s="91">
        <v>2010</v>
      </c>
      <c r="J5877" s="94">
        <v>52</v>
      </c>
      <c r="K5877" s="92" t="s">
        <v>6368</v>
      </c>
    </row>
    <row r="5878" spans="1:11" ht="15" x14ac:dyDescent="0.25">
      <c r="A5878" s="91">
        <v>405775</v>
      </c>
      <c r="B5878" s="92" t="s">
        <v>11837</v>
      </c>
      <c r="C5878" s="92" t="s">
        <v>11838</v>
      </c>
      <c r="D5878" s="93" t="s">
        <v>275</v>
      </c>
      <c r="E5878" s="94">
        <v>52977</v>
      </c>
      <c r="F5878" s="91" t="s">
        <v>11257</v>
      </c>
      <c r="G5878" s="91">
        <v>992</v>
      </c>
      <c r="H5878" s="91">
        <v>2017</v>
      </c>
      <c r="I5878" s="91">
        <v>2010</v>
      </c>
      <c r="J5878" s="94">
        <v>8821</v>
      </c>
      <c r="K5878" s="92" t="s">
        <v>6368</v>
      </c>
    </row>
    <row r="5879" spans="1:11" ht="15" x14ac:dyDescent="0.25">
      <c r="A5879" s="91">
        <v>9759</v>
      </c>
      <c r="B5879" s="92" t="s">
        <v>11839</v>
      </c>
      <c r="C5879" s="92" t="s">
        <v>11840</v>
      </c>
      <c r="D5879" s="93" t="s">
        <v>275</v>
      </c>
      <c r="E5879" s="94">
        <v>31877</v>
      </c>
      <c r="F5879" s="94">
        <v>6392</v>
      </c>
      <c r="G5879" s="91">
        <v>1985</v>
      </c>
      <c r="H5879" s="91">
        <v>2004</v>
      </c>
      <c r="I5879" s="91">
        <v>2000</v>
      </c>
      <c r="J5879" s="94">
        <v>5306</v>
      </c>
      <c r="K5879" s="92" t="s">
        <v>6368</v>
      </c>
    </row>
    <row r="5880" spans="1:11" ht="15" x14ac:dyDescent="0.25">
      <c r="A5880" s="91">
        <v>320588</v>
      </c>
      <c r="B5880" s="92" t="s">
        <v>11841</v>
      </c>
      <c r="C5880" s="92" t="s">
        <v>11842</v>
      </c>
      <c r="D5880" s="93" t="s">
        <v>275</v>
      </c>
      <c r="E5880" s="94">
        <v>13757</v>
      </c>
      <c r="F5880" s="94">
        <v>6391</v>
      </c>
      <c r="G5880" s="91">
        <v>495</v>
      </c>
      <c r="H5880" s="91">
        <v>2015</v>
      </c>
      <c r="I5880" s="91">
        <v>2010</v>
      </c>
      <c r="J5880" s="94">
        <v>2287</v>
      </c>
      <c r="K5880" s="92" t="s">
        <v>6368</v>
      </c>
    </row>
    <row r="5881" spans="1:11" ht="15" x14ac:dyDescent="0.25">
      <c r="A5881" s="91">
        <v>716258</v>
      </c>
      <c r="B5881" s="92" t="s">
        <v>3866</v>
      </c>
      <c r="C5881" s="92" t="s">
        <v>11843</v>
      </c>
      <c r="D5881" s="93" t="s">
        <v>275</v>
      </c>
      <c r="E5881" s="94">
        <v>32087</v>
      </c>
      <c r="F5881" s="91" t="s">
        <v>11844</v>
      </c>
      <c r="G5881" s="91">
        <v>558</v>
      </c>
      <c r="H5881" s="91">
        <v>2020</v>
      </c>
      <c r="I5881" s="91">
        <v>2020</v>
      </c>
      <c r="J5881" s="94">
        <v>5341</v>
      </c>
      <c r="K5881" s="92" t="s">
        <v>6368</v>
      </c>
    </row>
    <row r="5882" spans="1:11" ht="15" x14ac:dyDescent="0.25">
      <c r="A5882" s="91">
        <v>457232</v>
      </c>
      <c r="B5882" s="92" t="s">
        <v>11845</v>
      </c>
      <c r="C5882" s="92" t="s">
        <v>11846</v>
      </c>
      <c r="D5882" s="93" t="s">
        <v>275</v>
      </c>
      <c r="E5882" s="94">
        <v>64112</v>
      </c>
      <c r="F5882" s="91" t="s">
        <v>11844</v>
      </c>
      <c r="G5882" s="91">
        <v>659</v>
      </c>
      <c r="H5882" s="91">
        <v>2022</v>
      </c>
      <c r="I5882" s="91">
        <v>2020</v>
      </c>
      <c r="J5882" s="94">
        <v>10676</v>
      </c>
      <c r="K5882" s="92" t="s">
        <v>6368</v>
      </c>
    </row>
    <row r="5883" spans="1:11" ht="15" x14ac:dyDescent="0.25">
      <c r="A5883" s="91">
        <v>10592</v>
      </c>
      <c r="B5883" s="92" t="s">
        <v>11847</v>
      </c>
      <c r="C5883" s="92" t="s">
        <v>11848</v>
      </c>
      <c r="D5883" s="93" t="s">
        <v>275</v>
      </c>
      <c r="E5883" s="94">
        <v>32734</v>
      </c>
      <c r="F5883" s="91" t="s">
        <v>11844</v>
      </c>
      <c r="G5883" s="91">
        <v>987</v>
      </c>
      <c r="H5883" s="91">
        <v>2002</v>
      </c>
      <c r="I5883" s="91">
        <v>2000</v>
      </c>
      <c r="J5883" s="94">
        <v>5448</v>
      </c>
      <c r="K5883" s="92" t="s">
        <v>6368</v>
      </c>
    </row>
    <row r="5884" spans="1:11" ht="15" x14ac:dyDescent="0.25">
      <c r="A5884" s="91">
        <v>509635</v>
      </c>
      <c r="B5884" s="92" t="s">
        <v>11849</v>
      </c>
      <c r="C5884" s="92" t="s">
        <v>11850</v>
      </c>
      <c r="D5884" s="93" t="s">
        <v>275</v>
      </c>
      <c r="E5884" s="94">
        <v>3132</v>
      </c>
      <c r="F5884" s="94">
        <v>6389</v>
      </c>
      <c r="G5884" s="91">
        <v>788</v>
      </c>
      <c r="H5884" s="91">
        <v>2020</v>
      </c>
      <c r="I5884" s="91">
        <v>2020</v>
      </c>
      <c r="J5884" s="94">
        <v>5213</v>
      </c>
      <c r="K5884" s="92" t="s">
        <v>6368</v>
      </c>
    </row>
    <row r="5885" spans="1:11" ht="15" x14ac:dyDescent="0.25">
      <c r="A5885" s="91">
        <v>15357</v>
      </c>
      <c r="B5885" s="92" t="s">
        <v>11851</v>
      </c>
      <c r="C5885" s="92" t="s">
        <v>11852</v>
      </c>
      <c r="D5885" s="93" t="s">
        <v>275</v>
      </c>
      <c r="E5885" s="94">
        <v>52211</v>
      </c>
      <c r="F5885" s="94">
        <v>6388</v>
      </c>
      <c r="G5885" s="91">
        <v>1209</v>
      </c>
      <c r="H5885" s="91">
        <v>2009</v>
      </c>
      <c r="I5885" s="91">
        <v>2000</v>
      </c>
      <c r="J5885" s="94">
        <v>8693</v>
      </c>
      <c r="K5885" s="92" t="s">
        <v>6368</v>
      </c>
    </row>
    <row r="5886" spans="1:11" ht="15" x14ac:dyDescent="0.25">
      <c r="A5886" s="91">
        <v>10611</v>
      </c>
      <c r="B5886" s="92" t="s">
        <v>11853</v>
      </c>
      <c r="C5886" s="92" t="s">
        <v>11854</v>
      </c>
      <c r="D5886" s="93" t="s">
        <v>275</v>
      </c>
      <c r="E5886" s="94">
        <v>35611</v>
      </c>
      <c r="F5886" s="94">
        <v>6389</v>
      </c>
      <c r="G5886" s="91">
        <v>502</v>
      </c>
      <c r="H5886" s="91">
        <v>2002</v>
      </c>
      <c r="I5886" s="91">
        <v>2000</v>
      </c>
      <c r="J5886" s="94">
        <v>5928</v>
      </c>
      <c r="K5886" s="92" t="s">
        <v>6368</v>
      </c>
    </row>
    <row r="5887" spans="1:11" ht="15" x14ac:dyDescent="0.25">
      <c r="A5887" s="91">
        <v>1086747</v>
      </c>
      <c r="B5887" s="92" t="s">
        <v>11855</v>
      </c>
      <c r="C5887" s="92" t="s">
        <v>11856</v>
      </c>
      <c r="D5887" s="93" t="s">
        <v>275</v>
      </c>
      <c r="E5887" s="94">
        <v>107415</v>
      </c>
      <c r="F5887" s="94">
        <v>6388</v>
      </c>
      <c r="G5887" s="91">
        <v>1365</v>
      </c>
      <c r="H5887" s="91">
        <v>2024</v>
      </c>
      <c r="I5887" s="91">
        <v>2020</v>
      </c>
      <c r="J5887" s="94">
        <v>17891</v>
      </c>
      <c r="K5887" s="92" t="s">
        <v>6368</v>
      </c>
    </row>
    <row r="5888" spans="1:11" ht="15" x14ac:dyDescent="0.25">
      <c r="A5888" s="91">
        <v>250574</v>
      </c>
      <c r="B5888" s="92" t="s">
        <v>11857</v>
      </c>
      <c r="C5888" s="92" t="s">
        <v>11858</v>
      </c>
      <c r="D5888" s="93" t="s">
        <v>275</v>
      </c>
      <c r="E5888" s="94">
        <v>42431</v>
      </c>
      <c r="F5888" s="94">
        <v>6388</v>
      </c>
      <c r="G5888" s="91">
        <v>1516</v>
      </c>
      <c r="H5888" s="91">
        <v>2014</v>
      </c>
      <c r="I5888" s="91">
        <v>2010</v>
      </c>
      <c r="J5888" s="94">
        <v>7064</v>
      </c>
      <c r="K5888" s="92" t="s">
        <v>6368</v>
      </c>
    </row>
    <row r="5889" spans="1:11" ht="15" x14ac:dyDescent="0.25">
      <c r="A5889" s="91">
        <v>68735</v>
      </c>
      <c r="B5889" s="92" t="s">
        <v>11859</v>
      </c>
      <c r="C5889" s="92" t="s">
        <v>11860</v>
      </c>
      <c r="D5889" s="93" t="s">
        <v>275</v>
      </c>
      <c r="E5889" s="94">
        <v>108957</v>
      </c>
      <c r="F5889" s="94">
        <v>6388</v>
      </c>
      <c r="G5889" s="91">
        <v>7002</v>
      </c>
      <c r="H5889" s="91">
        <v>2016</v>
      </c>
      <c r="I5889" s="91">
        <v>2010</v>
      </c>
      <c r="J5889" s="94">
        <v>18147</v>
      </c>
      <c r="K5889" s="92" t="s">
        <v>6368</v>
      </c>
    </row>
    <row r="5890" spans="1:11" ht="15" x14ac:dyDescent="0.25">
      <c r="A5890" s="91">
        <v>11503</v>
      </c>
      <c r="B5890" s="92" t="s">
        <v>11861</v>
      </c>
      <c r="C5890" s="92" t="s">
        <v>11862</v>
      </c>
      <c r="D5890" s="93" t="s">
        <v>275</v>
      </c>
      <c r="E5890" s="94">
        <v>44294</v>
      </c>
      <c r="F5890" s="91" t="s">
        <v>11257</v>
      </c>
      <c r="G5890" s="91">
        <v>525</v>
      </c>
      <c r="H5890" s="91">
        <v>1988</v>
      </c>
      <c r="I5890" s="91">
        <v>1980</v>
      </c>
      <c r="J5890" s="94">
        <v>7374</v>
      </c>
      <c r="K5890" s="92" t="s">
        <v>6368</v>
      </c>
    </row>
    <row r="5891" spans="1:11" ht="15" x14ac:dyDescent="0.25">
      <c r="A5891" s="91">
        <v>11212</v>
      </c>
      <c r="B5891" s="92" t="s">
        <v>11863</v>
      </c>
      <c r="C5891" s="92" t="s">
        <v>11864</v>
      </c>
      <c r="D5891" s="93" t="s">
        <v>275</v>
      </c>
      <c r="E5891" s="94">
        <v>59133</v>
      </c>
      <c r="F5891" s="94">
        <v>6388</v>
      </c>
      <c r="G5891" s="91">
        <v>1372</v>
      </c>
      <c r="H5891" s="91">
        <v>1994</v>
      </c>
      <c r="I5891" s="91">
        <v>1990</v>
      </c>
      <c r="J5891" s="94">
        <v>9847</v>
      </c>
      <c r="K5891" s="92" t="s">
        <v>6368</v>
      </c>
    </row>
    <row r="5892" spans="1:11" ht="15" x14ac:dyDescent="0.25">
      <c r="A5892" s="91">
        <v>429189</v>
      </c>
      <c r="B5892" s="92" t="s">
        <v>11865</v>
      </c>
      <c r="C5892" s="92" t="s">
        <v>11866</v>
      </c>
      <c r="D5892" s="93" t="s">
        <v>275</v>
      </c>
      <c r="E5892" s="94">
        <v>34355</v>
      </c>
      <c r="F5892" s="91" t="s">
        <v>11257</v>
      </c>
      <c r="G5892" s="91">
        <v>1330</v>
      </c>
      <c r="H5892" s="91">
        <v>2017</v>
      </c>
      <c r="I5892" s="91">
        <v>2010</v>
      </c>
      <c r="J5892" s="94">
        <v>5718</v>
      </c>
      <c r="K5892" s="92" t="s">
        <v>6368</v>
      </c>
    </row>
    <row r="5893" spans="1:11" ht="15" x14ac:dyDescent="0.25">
      <c r="A5893" s="91">
        <v>57800</v>
      </c>
      <c r="B5893" s="92" t="s">
        <v>11867</v>
      </c>
      <c r="C5893" s="92" t="s">
        <v>11868</v>
      </c>
      <c r="D5893" s="93" t="s">
        <v>275</v>
      </c>
      <c r="E5893" s="94">
        <v>174429</v>
      </c>
      <c r="F5893" s="91" t="s">
        <v>11257</v>
      </c>
      <c r="G5893" s="91">
        <v>7842</v>
      </c>
      <c r="H5893" s="91">
        <v>2012</v>
      </c>
      <c r="I5893" s="91">
        <v>2010</v>
      </c>
      <c r="J5893" s="94">
        <v>29055</v>
      </c>
      <c r="K5893" s="92" t="s">
        <v>6368</v>
      </c>
    </row>
    <row r="5894" spans="1:11" ht="15" x14ac:dyDescent="0.25">
      <c r="A5894" s="91">
        <v>11215</v>
      </c>
      <c r="B5894" s="92" t="s">
        <v>11869</v>
      </c>
      <c r="C5894" s="92" t="s">
        <v>11870</v>
      </c>
      <c r="D5894" s="93" t="s">
        <v>275</v>
      </c>
      <c r="E5894" s="94">
        <v>22985</v>
      </c>
      <c r="F5894" s="94">
        <v>6387</v>
      </c>
      <c r="G5894" s="91">
        <v>377</v>
      </c>
      <c r="H5894" s="91">
        <v>1987</v>
      </c>
      <c r="I5894" s="91">
        <v>1980</v>
      </c>
      <c r="J5894" s="94">
        <v>3824</v>
      </c>
      <c r="K5894" s="92" t="s">
        <v>6368</v>
      </c>
    </row>
    <row r="5895" spans="1:11" ht="15" x14ac:dyDescent="0.25">
      <c r="A5895" s="91">
        <v>9992</v>
      </c>
      <c r="B5895" s="92" t="s">
        <v>11871</v>
      </c>
      <c r="C5895" s="92" t="s">
        <v>11872</v>
      </c>
      <c r="D5895" s="93" t="s">
        <v>275</v>
      </c>
      <c r="E5895" s="94">
        <v>75839</v>
      </c>
      <c r="F5895" s="91" t="s">
        <v>11257</v>
      </c>
      <c r="G5895" s="91">
        <v>2939</v>
      </c>
      <c r="H5895" s="91">
        <v>2006</v>
      </c>
      <c r="I5895" s="91">
        <v>2000</v>
      </c>
      <c r="J5895" s="94">
        <v>1263</v>
      </c>
      <c r="K5895" s="92" t="s">
        <v>6368</v>
      </c>
    </row>
    <row r="5896" spans="1:11" ht="15" x14ac:dyDescent="0.25">
      <c r="A5896" s="91">
        <v>1713</v>
      </c>
      <c r="B5896" s="92" t="s">
        <v>11873</v>
      </c>
      <c r="C5896" s="92" t="s">
        <v>11874</v>
      </c>
      <c r="D5896" s="93" t="s">
        <v>275</v>
      </c>
      <c r="E5896" s="94">
        <v>25258</v>
      </c>
      <c r="F5896" s="94">
        <v>6392</v>
      </c>
      <c r="G5896" s="91">
        <v>301</v>
      </c>
      <c r="H5896" s="91">
        <v>1991</v>
      </c>
      <c r="I5896" s="91">
        <v>1990</v>
      </c>
      <c r="J5896" s="94">
        <v>4203</v>
      </c>
      <c r="K5896" s="92" t="s">
        <v>6368</v>
      </c>
    </row>
    <row r="5897" spans="1:11" ht="15" x14ac:dyDescent="0.25">
      <c r="A5897" s="91">
        <v>449574</v>
      </c>
      <c r="B5897" s="92" t="s">
        <v>11875</v>
      </c>
      <c r="C5897" s="92" t="s">
        <v>11876</v>
      </c>
      <c r="D5897" s="93" t="s">
        <v>275</v>
      </c>
      <c r="E5897" s="94">
        <v>14198</v>
      </c>
      <c r="F5897" s="94">
        <v>6386</v>
      </c>
      <c r="G5897" s="91">
        <v>524</v>
      </c>
      <c r="H5897" s="91">
        <v>2017</v>
      </c>
      <c r="I5897" s="91">
        <v>2010</v>
      </c>
      <c r="J5897" s="94">
        <v>236</v>
      </c>
      <c r="K5897" s="92" t="s">
        <v>6368</v>
      </c>
    </row>
    <row r="5898" spans="1:11" ht="15" x14ac:dyDescent="0.25">
      <c r="A5898" s="91">
        <v>66195</v>
      </c>
      <c r="B5898" s="92" t="s">
        <v>11877</v>
      </c>
      <c r="C5898" s="92" t="s">
        <v>11878</v>
      </c>
      <c r="D5898" s="93" t="s">
        <v>275</v>
      </c>
      <c r="E5898" s="94">
        <v>15739</v>
      </c>
      <c r="F5898" s="91" t="s">
        <v>11257</v>
      </c>
      <c r="G5898" s="91">
        <v>437</v>
      </c>
      <c r="H5898" s="91">
        <v>2010</v>
      </c>
      <c r="I5898" s="91">
        <v>2010</v>
      </c>
      <c r="J5898" s="94">
        <v>2617</v>
      </c>
      <c r="K5898" s="92" t="s">
        <v>6368</v>
      </c>
    </row>
    <row r="5899" spans="1:11" ht="15" x14ac:dyDescent="0.25">
      <c r="A5899" s="91">
        <v>43549</v>
      </c>
      <c r="B5899" s="92" t="s">
        <v>3299</v>
      </c>
      <c r="C5899" s="92" t="s">
        <v>11879</v>
      </c>
      <c r="D5899" s="93" t="s">
        <v>275</v>
      </c>
      <c r="E5899" s="94">
        <v>33645</v>
      </c>
      <c r="F5899" s="94">
        <v>6386</v>
      </c>
      <c r="G5899" s="91">
        <v>1242</v>
      </c>
      <c r="H5899" s="91">
        <v>2010</v>
      </c>
      <c r="I5899" s="91">
        <v>2010</v>
      </c>
      <c r="J5899" s="94">
        <v>56</v>
      </c>
      <c r="K5899" s="92" t="s">
        <v>6368</v>
      </c>
    </row>
    <row r="5900" spans="1:11" ht="15" x14ac:dyDescent="0.25">
      <c r="A5900" s="91">
        <v>21610</v>
      </c>
      <c r="B5900" s="92" t="s">
        <v>11880</v>
      </c>
      <c r="C5900" s="92" t="s">
        <v>11881</v>
      </c>
      <c r="D5900" s="93" t="s">
        <v>275</v>
      </c>
      <c r="E5900" s="94">
        <v>14313</v>
      </c>
      <c r="F5900" s="94">
        <v>6386</v>
      </c>
      <c r="G5900" s="91">
        <v>455</v>
      </c>
      <c r="H5900" s="91">
        <v>1981</v>
      </c>
      <c r="I5900" s="91">
        <v>1980</v>
      </c>
      <c r="J5900" s="94">
        <v>2379</v>
      </c>
      <c r="K5900" s="92" t="s">
        <v>6368</v>
      </c>
    </row>
    <row r="5901" spans="1:11" ht="15" x14ac:dyDescent="0.25">
      <c r="A5901" s="91">
        <v>10192</v>
      </c>
      <c r="B5901" s="92" t="s">
        <v>11882</v>
      </c>
      <c r="C5901" s="92" t="s">
        <v>11883</v>
      </c>
      <c r="D5901" s="93" t="s">
        <v>275</v>
      </c>
      <c r="E5901" s="94">
        <v>169009</v>
      </c>
      <c r="F5901" s="94">
        <v>6386</v>
      </c>
      <c r="G5901" s="91">
        <v>7637</v>
      </c>
      <c r="H5901" s="91">
        <v>2010</v>
      </c>
      <c r="I5901" s="91">
        <v>2010</v>
      </c>
      <c r="J5901" s="94">
        <v>28152</v>
      </c>
      <c r="K5901" s="92" t="s">
        <v>6368</v>
      </c>
    </row>
    <row r="5902" spans="1:11" ht="15" x14ac:dyDescent="0.25">
      <c r="A5902" s="91">
        <v>356305</v>
      </c>
      <c r="B5902" s="92" t="s">
        <v>11884</v>
      </c>
      <c r="C5902" s="92" t="s">
        <v>11885</v>
      </c>
      <c r="D5902" s="93" t="s">
        <v>275</v>
      </c>
      <c r="E5902" s="94">
        <v>58951</v>
      </c>
      <c r="F5902" s="94">
        <v>6385</v>
      </c>
      <c r="G5902" s="91">
        <v>4261</v>
      </c>
      <c r="H5902" s="91">
        <v>2016</v>
      </c>
      <c r="I5902" s="91">
        <v>2010</v>
      </c>
      <c r="J5902" s="94">
        <v>9816</v>
      </c>
      <c r="K5902" s="92" t="s">
        <v>6368</v>
      </c>
    </row>
    <row r="5903" spans="1:11" ht="15" x14ac:dyDescent="0.25">
      <c r="A5903" s="91">
        <v>41733</v>
      </c>
      <c r="B5903" s="92" t="s">
        <v>11886</v>
      </c>
      <c r="C5903" s="92" t="s">
        <v>11887</v>
      </c>
      <c r="D5903" s="93" t="s">
        <v>275</v>
      </c>
      <c r="E5903" s="94">
        <v>60166</v>
      </c>
      <c r="F5903" s="94">
        <v>6385</v>
      </c>
      <c r="G5903" s="91">
        <v>5560</v>
      </c>
      <c r="H5903" s="91">
        <v>2010</v>
      </c>
      <c r="I5903" s="91">
        <v>2010</v>
      </c>
      <c r="J5903" s="94">
        <v>10019</v>
      </c>
      <c r="K5903" s="92" t="s">
        <v>6368</v>
      </c>
    </row>
    <row r="5904" spans="1:11" ht="15" x14ac:dyDescent="0.25">
      <c r="A5904" s="91">
        <v>34588</v>
      </c>
      <c r="B5904" s="92" t="s">
        <v>11888</v>
      </c>
      <c r="C5904" s="92" t="s">
        <v>11889</v>
      </c>
      <c r="D5904" s="93" t="s">
        <v>275</v>
      </c>
      <c r="E5904" s="94">
        <v>5985</v>
      </c>
      <c r="F5904" s="94">
        <v>6385</v>
      </c>
      <c r="G5904" s="91">
        <v>381</v>
      </c>
      <c r="H5904" s="91">
        <v>2006</v>
      </c>
      <c r="I5904" s="91">
        <v>2000</v>
      </c>
      <c r="J5904" s="94">
        <v>992</v>
      </c>
      <c r="K5904" s="92" t="s">
        <v>6368</v>
      </c>
    </row>
    <row r="5905" spans="1:11" ht="15" x14ac:dyDescent="0.25">
      <c r="A5905" s="91">
        <v>13968</v>
      </c>
      <c r="B5905" s="92" t="s">
        <v>11890</v>
      </c>
      <c r="C5905" s="92" t="s">
        <v>11891</v>
      </c>
      <c r="D5905" s="93" t="s">
        <v>275</v>
      </c>
      <c r="E5905" s="94">
        <v>8929</v>
      </c>
      <c r="F5905" s="91" t="s">
        <v>11257</v>
      </c>
      <c r="G5905" s="91">
        <v>410</v>
      </c>
      <c r="H5905" s="91">
        <v>2007</v>
      </c>
      <c r="I5905" s="91">
        <v>2000</v>
      </c>
      <c r="J5905" s="94">
        <v>1482</v>
      </c>
      <c r="K5905" s="92" t="s">
        <v>6368</v>
      </c>
    </row>
    <row r="5906" spans="1:11" ht="15" x14ac:dyDescent="0.25">
      <c r="A5906" s="91">
        <v>1026436</v>
      </c>
      <c r="B5906" s="92" t="s">
        <v>11892</v>
      </c>
      <c r="C5906" s="92" t="s">
        <v>11893</v>
      </c>
      <c r="D5906" s="93" t="s">
        <v>275</v>
      </c>
      <c r="E5906" s="94">
        <v>90094</v>
      </c>
      <c r="F5906" s="94">
        <v>6384</v>
      </c>
      <c r="G5906" s="91">
        <v>856</v>
      </c>
      <c r="H5906" s="91">
        <v>2024</v>
      </c>
      <c r="I5906" s="91">
        <v>2020</v>
      </c>
      <c r="J5906" s="94">
        <v>15005</v>
      </c>
      <c r="K5906" s="92" t="s">
        <v>6368</v>
      </c>
    </row>
    <row r="5907" spans="1:11" ht="15" x14ac:dyDescent="0.25">
      <c r="A5907" s="91">
        <v>674944</v>
      </c>
      <c r="B5907" s="92" t="s">
        <v>11894</v>
      </c>
      <c r="C5907" s="92" t="s">
        <v>11895</v>
      </c>
      <c r="D5907" s="93" t="s">
        <v>275</v>
      </c>
      <c r="E5907" s="94">
        <v>15655</v>
      </c>
      <c r="F5907" s="94">
        <v>6384</v>
      </c>
      <c r="G5907" s="91">
        <v>765</v>
      </c>
      <c r="H5907" s="91">
        <v>2020</v>
      </c>
      <c r="I5907" s="91">
        <v>2020</v>
      </c>
      <c r="J5907" s="94">
        <v>2603</v>
      </c>
      <c r="K5907" s="92" t="s">
        <v>6368</v>
      </c>
    </row>
    <row r="5908" spans="1:11" ht="15" x14ac:dyDescent="0.25">
      <c r="A5908" s="91">
        <v>438348</v>
      </c>
      <c r="B5908" s="92" t="s">
        <v>11896</v>
      </c>
      <c r="C5908" s="92" t="s">
        <v>11897</v>
      </c>
      <c r="D5908" s="93" t="s">
        <v>275</v>
      </c>
      <c r="E5908" s="94">
        <v>19869</v>
      </c>
      <c r="F5908" s="94">
        <v>6384</v>
      </c>
      <c r="G5908" s="91">
        <v>465</v>
      </c>
      <c r="H5908" s="91">
        <v>2017</v>
      </c>
      <c r="I5908" s="91">
        <v>2010</v>
      </c>
      <c r="J5908" s="94">
        <v>3305</v>
      </c>
      <c r="K5908" s="92" t="s">
        <v>6368</v>
      </c>
    </row>
    <row r="5909" spans="1:11" ht="15" x14ac:dyDescent="0.25">
      <c r="A5909" s="91">
        <v>121674</v>
      </c>
      <c r="B5909" s="92" t="s">
        <v>4278</v>
      </c>
      <c r="C5909" s="92" t="s">
        <v>11898</v>
      </c>
      <c r="D5909" s="93" t="s">
        <v>275</v>
      </c>
      <c r="E5909" s="94">
        <v>16488</v>
      </c>
      <c r="F5909" s="94">
        <v>6384</v>
      </c>
      <c r="G5909" s="91">
        <v>349</v>
      </c>
      <c r="H5909" s="91">
        <v>2012</v>
      </c>
      <c r="I5909" s="91">
        <v>2010</v>
      </c>
      <c r="J5909" s="94">
        <v>2742</v>
      </c>
      <c r="K5909" s="92" t="s">
        <v>6368</v>
      </c>
    </row>
    <row r="5910" spans="1:11" ht="15" x14ac:dyDescent="0.25">
      <c r="A5910" s="91">
        <v>27429</v>
      </c>
      <c r="B5910" s="92" t="s">
        <v>11899</v>
      </c>
      <c r="C5910" s="92" t="s">
        <v>11900</v>
      </c>
      <c r="D5910" s="93" t="s">
        <v>275</v>
      </c>
      <c r="E5910" s="94">
        <v>2227</v>
      </c>
      <c r="F5910" s="94">
        <v>6384</v>
      </c>
      <c r="G5910" s="91">
        <v>675</v>
      </c>
      <c r="H5910" s="91">
        <v>1975</v>
      </c>
      <c r="I5910" s="91">
        <v>1970</v>
      </c>
      <c r="J5910" s="94">
        <v>3705</v>
      </c>
      <c r="K5910" s="92" t="s">
        <v>6368</v>
      </c>
    </row>
    <row r="5911" spans="1:11" ht="15" x14ac:dyDescent="0.25">
      <c r="A5911" s="91">
        <v>11081</v>
      </c>
      <c r="B5911" s="92" t="s">
        <v>11901</v>
      </c>
      <c r="C5911" s="92" t="s">
        <v>11902</v>
      </c>
      <c r="D5911" s="93" t="s">
        <v>275</v>
      </c>
      <c r="E5911" s="94">
        <v>38421</v>
      </c>
      <c r="F5911" s="94">
        <v>6384</v>
      </c>
      <c r="G5911" s="91">
        <v>1666</v>
      </c>
      <c r="H5911" s="91">
        <v>2004</v>
      </c>
      <c r="I5911" s="91">
        <v>2000</v>
      </c>
      <c r="J5911" s="94">
        <v>6396</v>
      </c>
      <c r="K5911" s="92" t="s">
        <v>6368</v>
      </c>
    </row>
    <row r="5912" spans="1:11" ht="15" x14ac:dyDescent="0.25">
      <c r="A5912" s="91">
        <v>6440</v>
      </c>
      <c r="B5912" s="92" t="s">
        <v>11903</v>
      </c>
      <c r="C5912" s="92" t="s">
        <v>11904</v>
      </c>
      <c r="D5912" s="93" t="s">
        <v>275</v>
      </c>
      <c r="E5912" s="94">
        <v>14525</v>
      </c>
      <c r="F5912" s="91" t="s">
        <v>11257</v>
      </c>
      <c r="G5912" s="91">
        <v>396</v>
      </c>
      <c r="H5912" s="91">
        <v>2001</v>
      </c>
      <c r="I5912" s="91">
        <v>2000</v>
      </c>
      <c r="J5912" s="94">
        <v>2415</v>
      </c>
      <c r="K5912" s="92" t="s">
        <v>6368</v>
      </c>
    </row>
    <row r="5913" spans="1:11" ht="15" x14ac:dyDescent="0.25">
      <c r="A5913" s="91">
        <v>4824</v>
      </c>
      <c r="B5913" s="92" t="s">
        <v>11905</v>
      </c>
      <c r="C5913" s="92" t="s">
        <v>11906</v>
      </c>
      <c r="D5913" s="93" t="s">
        <v>275</v>
      </c>
      <c r="E5913" s="94">
        <v>79355</v>
      </c>
      <c r="F5913" s="94">
        <v>6384</v>
      </c>
      <c r="G5913" s="91">
        <v>1986</v>
      </c>
      <c r="H5913" s="91">
        <v>1997</v>
      </c>
      <c r="I5913" s="91">
        <v>1990</v>
      </c>
      <c r="J5913" s="94">
        <v>13216</v>
      </c>
      <c r="K5913" s="92" t="s">
        <v>6368</v>
      </c>
    </row>
    <row r="5914" spans="1:11" ht="15" x14ac:dyDescent="0.25">
      <c r="A5914" s="91">
        <v>726209</v>
      </c>
      <c r="B5914" s="92" t="s">
        <v>11907</v>
      </c>
      <c r="C5914" s="92" t="s">
        <v>11908</v>
      </c>
      <c r="D5914" s="93" t="s">
        <v>275</v>
      </c>
      <c r="E5914" s="94">
        <v>66811</v>
      </c>
      <c r="F5914" s="91" t="s">
        <v>11257</v>
      </c>
      <c r="G5914" s="91">
        <v>2900</v>
      </c>
      <c r="H5914" s="91">
        <v>2023</v>
      </c>
      <c r="I5914" s="91">
        <v>2020</v>
      </c>
      <c r="J5914" s="94">
        <v>11126</v>
      </c>
      <c r="K5914" s="92" t="s">
        <v>6368</v>
      </c>
    </row>
    <row r="5915" spans="1:11" ht="15" x14ac:dyDescent="0.25">
      <c r="A5915" s="91">
        <v>649409</v>
      </c>
      <c r="B5915" s="92" t="s">
        <v>11909</v>
      </c>
      <c r="C5915" s="92" t="s">
        <v>11910</v>
      </c>
      <c r="D5915" s="93" t="s">
        <v>275</v>
      </c>
      <c r="E5915" s="94">
        <v>23431</v>
      </c>
      <c r="F5915" s="94">
        <v>6383</v>
      </c>
      <c r="G5915" s="91">
        <v>746</v>
      </c>
      <c r="H5915" s="91">
        <v>2021</v>
      </c>
      <c r="I5915" s="91">
        <v>2020</v>
      </c>
      <c r="J5915" s="94">
        <v>3899</v>
      </c>
      <c r="K5915" s="92" t="s">
        <v>6368</v>
      </c>
    </row>
    <row r="5916" spans="1:11" ht="15" x14ac:dyDescent="0.25">
      <c r="A5916" s="91">
        <v>585378</v>
      </c>
      <c r="B5916" s="92" t="s">
        <v>11911</v>
      </c>
      <c r="C5916" s="92" t="s">
        <v>11912</v>
      </c>
      <c r="D5916" s="93" t="s">
        <v>275</v>
      </c>
      <c r="E5916" s="94">
        <v>1051</v>
      </c>
      <c r="F5916" s="91" t="s">
        <v>11257</v>
      </c>
      <c r="G5916" s="91">
        <v>454</v>
      </c>
      <c r="H5916" s="91">
        <v>2022</v>
      </c>
      <c r="I5916" s="91">
        <v>2020</v>
      </c>
      <c r="J5916" s="94">
        <v>1746</v>
      </c>
      <c r="K5916" s="92" t="s">
        <v>6368</v>
      </c>
    </row>
    <row r="5917" spans="1:11" ht="15" x14ac:dyDescent="0.25">
      <c r="A5917" s="91">
        <v>316727</v>
      </c>
      <c r="B5917" s="92" t="s">
        <v>11913</v>
      </c>
      <c r="C5917" s="92" t="s">
        <v>11914</v>
      </c>
      <c r="D5917" s="93" t="s">
        <v>275</v>
      </c>
      <c r="E5917" s="94">
        <v>98129</v>
      </c>
      <c r="F5917" s="94">
        <v>6383</v>
      </c>
      <c r="G5917" s="91">
        <v>5341</v>
      </c>
      <c r="H5917" s="91">
        <v>2016</v>
      </c>
      <c r="I5917" s="91">
        <v>2010</v>
      </c>
      <c r="J5917" s="94">
        <v>16343</v>
      </c>
      <c r="K5917" s="92" t="s">
        <v>6368</v>
      </c>
    </row>
    <row r="5918" spans="1:11" ht="15" x14ac:dyDescent="0.25">
      <c r="A5918" s="91">
        <v>209403</v>
      </c>
      <c r="B5918" s="92" t="s">
        <v>11915</v>
      </c>
      <c r="C5918" s="92" t="s">
        <v>11916</v>
      </c>
      <c r="D5918" s="93" t="s">
        <v>275</v>
      </c>
      <c r="E5918" s="94">
        <v>24161</v>
      </c>
      <c r="F5918" s="94">
        <v>6383</v>
      </c>
      <c r="G5918" s="91">
        <v>856</v>
      </c>
      <c r="H5918" s="91">
        <v>2013</v>
      </c>
      <c r="I5918" s="91">
        <v>2010</v>
      </c>
      <c r="J5918" s="94">
        <v>402</v>
      </c>
      <c r="K5918" s="92" t="s">
        <v>6368</v>
      </c>
    </row>
    <row r="5919" spans="1:11" ht="15" x14ac:dyDescent="0.25">
      <c r="A5919" s="91">
        <v>7131</v>
      </c>
      <c r="B5919" s="92" t="s">
        <v>11917</v>
      </c>
      <c r="C5919" s="92" t="s">
        <v>11918</v>
      </c>
      <c r="D5919" s="93" t="s">
        <v>275</v>
      </c>
      <c r="E5919" s="94">
        <v>117556</v>
      </c>
      <c r="F5919" s="94">
        <v>6383</v>
      </c>
      <c r="G5919" s="91">
        <v>6257</v>
      </c>
      <c r="H5919" s="91">
        <v>2004</v>
      </c>
      <c r="I5919" s="91">
        <v>2000</v>
      </c>
      <c r="J5919" s="94">
        <v>1958</v>
      </c>
      <c r="K5919" s="92" t="s">
        <v>6368</v>
      </c>
    </row>
    <row r="5920" spans="1:11" ht="15" x14ac:dyDescent="0.25">
      <c r="A5920" s="91">
        <v>829560</v>
      </c>
      <c r="B5920" s="92" t="s">
        <v>11919</v>
      </c>
      <c r="C5920" s="92" t="s">
        <v>11920</v>
      </c>
      <c r="D5920" s="93" t="s">
        <v>275</v>
      </c>
      <c r="E5920" s="94">
        <v>169747</v>
      </c>
      <c r="F5920" s="94">
        <v>6382</v>
      </c>
      <c r="G5920" s="91">
        <v>1244</v>
      </c>
      <c r="H5920" s="91">
        <v>2022</v>
      </c>
      <c r="I5920" s="91">
        <v>2020</v>
      </c>
      <c r="J5920" s="94">
        <v>28275</v>
      </c>
      <c r="K5920" s="92" t="s">
        <v>6368</v>
      </c>
    </row>
    <row r="5921" spans="1:11" ht="15" x14ac:dyDescent="0.25">
      <c r="A5921" s="91">
        <v>575088</v>
      </c>
      <c r="B5921" s="92" t="s">
        <v>11921</v>
      </c>
      <c r="C5921" s="92" t="s">
        <v>11922</v>
      </c>
      <c r="D5921" s="93" t="s">
        <v>275</v>
      </c>
      <c r="E5921" s="94">
        <v>25687</v>
      </c>
      <c r="F5921" s="94">
        <v>6382</v>
      </c>
      <c r="G5921" s="91">
        <v>359</v>
      </c>
      <c r="H5921" s="91">
        <v>2020</v>
      </c>
      <c r="I5921" s="91">
        <v>2020</v>
      </c>
      <c r="J5921" s="94">
        <v>4274</v>
      </c>
      <c r="K5921" s="92" t="s">
        <v>6368</v>
      </c>
    </row>
    <row r="5922" spans="1:11" ht="15" x14ac:dyDescent="0.25">
      <c r="A5922" s="91">
        <v>521127</v>
      </c>
      <c r="B5922" s="92" t="s">
        <v>11923</v>
      </c>
      <c r="C5922" s="92" t="s">
        <v>11924</v>
      </c>
      <c r="D5922" s="93" t="s">
        <v>275</v>
      </c>
      <c r="E5922" s="94">
        <v>26863</v>
      </c>
      <c r="F5922" s="94">
        <v>6382</v>
      </c>
      <c r="G5922" s="91">
        <v>306</v>
      </c>
      <c r="H5922" s="91">
        <v>2018</v>
      </c>
      <c r="I5922" s="91">
        <v>2010</v>
      </c>
      <c r="J5922" s="94">
        <v>447</v>
      </c>
      <c r="K5922" s="92" t="s">
        <v>6368</v>
      </c>
    </row>
    <row r="5923" spans="1:11" ht="15" x14ac:dyDescent="0.25">
      <c r="A5923" s="91">
        <v>449756</v>
      </c>
      <c r="B5923" s="92" t="s">
        <v>11925</v>
      </c>
      <c r="C5923" s="92" t="s">
        <v>11926</v>
      </c>
      <c r="D5923" s="93" t="s">
        <v>275</v>
      </c>
      <c r="E5923" s="94">
        <v>43937</v>
      </c>
      <c r="F5923" s="94">
        <v>6382</v>
      </c>
      <c r="G5923" s="91">
        <v>610</v>
      </c>
      <c r="H5923" s="91">
        <v>2020</v>
      </c>
      <c r="I5923" s="91">
        <v>2020</v>
      </c>
      <c r="J5923" s="94">
        <v>7315</v>
      </c>
      <c r="K5923" s="92" t="s">
        <v>6368</v>
      </c>
    </row>
    <row r="5924" spans="1:11" ht="15" x14ac:dyDescent="0.25">
      <c r="A5924" s="91">
        <v>271736</v>
      </c>
      <c r="B5924" s="92" t="s">
        <v>11927</v>
      </c>
      <c r="C5924" s="92" t="s">
        <v>11928</v>
      </c>
      <c r="D5924" s="93" t="s">
        <v>275</v>
      </c>
      <c r="E5924" s="94">
        <v>17656</v>
      </c>
      <c r="F5924" s="94">
        <v>6382</v>
      </c>
      <c r="G5924" s="91">
        <v>523</v>
      </c>
      <c r="H5924" s="91">
        <v>2015</v>
      </c>
      <c r="I5924" s="91">
        <v>2010</v>
      </c>
      <c r="J5924" s="94">
        <v>2936</v>
      </c>
      <c r="K5924" s="92" t="s">
        <v>6368</v>
      </c>
    </row>
    <row r="5925" spans="1:11" ht="15" x14ac:dyDescent="0.25">
      <c r="A5925" s="91">
        <v>13154</v>
      </c>
      <c r="B5925" s="92" t="s">
        <v>11929</v>
      </c>
      <c r="C5925" s="92" t="s">
        <v>11930</v>
      </c>
      <c r="D5925" s="93" t="s">
        <v>275</v>
      </c>
      <c r="E5925" s="94">
        <v>21744</v>
      </c>
      <c r="F5925" s="91" t="s">
        <v>11257</v>
      </c>
      <c r="G5925" s="91">
        <v>497</v>
      </c>
      <c r="H5925" s="91">
        <v>1991</v>
      </c>
      <c r="I5925" s="91">
        <v>1990</v>
      </c>
      <c r="J5925" s="94">
        <v>3617</v>
      </c>
      <c r="K5925" s="92" t="s">
        <v>6368</v>
      </c>
    </row>
    <row r="5926" spans="1:11" ht="15" x14ac:dyDescent="0.25">
      <c r="A5926" s="91">
        <v>11891</v>
      </c>
      <c r="B5926" s="92" t="s">
        <v>11931</v>
      </c>
      <c r="C5926" s="92" t="s">
        <v>11932</v>
      </c>
      <c r="D5926" s="93" t="s">
        <v>275</v>
      </c>
      <c r="E5926" s="94">
        <v>36239</v>
      </c>
      <c r="F5926" s="94">
        <v>6382</v>
      </c>
      <c r="G5926" s="91">
        <v>697</v>
      </c>
      <c r="H5926" s="91">
        <v>2002</v>
      </c>
      <c r="I5926" s="91">
        <v>2000</v>
      </c>
      <c r="J5926" s="94">
        <v>6032</v>
      </c>
      <c r="K5926" s="92" t="s">
        <v>6368</v>
      </c>
    </row>
    <row r="5927" spans="1:11" ht="15" x14ac:dyDescent="0.25">
      <c r="A5927" s="91">
        <v>950387</v>
      </c>
      <c r="B5927" s="92" t="s">
        <v>11933</v>
      </c>
      <c r="C5927" s="92" t="s">
        <v>11934</v>
      </c>
      <c r="D5927" s="93" t="s">
        <v>275</v>
      </c>
      <c r="E5927" s="94">
        <v>576168</v>
      </c>
      <c r="F5927" s="94">
        <v>6381</v>
      </c>
      <c r="G5927" s="91">
        <v>2285</v>
      </c>
      <c r="H5927" s="91">
        <v>2025</v>
      </c>
      <c r="I5927" s="91">
        <v>2020</v>
      </c>
      <c r="J5927" s="94">
        <v>95986</v>
      </c>
      <c r="K5927" s="92" t="s">
        <v>6368</v>
      </c>
    </row>
    <row r="5928" spans="1:11" ht="15" x14ac:dyDescent="0.25">
      <c r="A5928" s="91">
        <v>460668</v>
      </c>
      <c r="B5928" s="92" t="s">
        <v>11935</v>
      </c>
      <c r="C5928" s="92" t="s">
        <v>11936</v>
      </c>
      <c r="D5928" s="93" t="s">
        <v>275</v>
      </c>
      <c r="E5928" s="94">
        <v>23464</v>
      </c>
      <c r="F5928" s="94">
        <v>6381</v>
      </c>
      <c r="G5928" s="91">
        <v>2076</v>
      </c>
      <c r="H5928" s="91">
        <v>2018</v>
      </c>
      <c r="I5928" s="91">
        <v>2010</v>
      </c>
      <c r="J5928" s="94">
        <v>3904</v>
      </c>
      <c r="K5928" s="92" t="s">
        <v>6368</v>
      </c>
    </row>
    <row r="5929" spans="1:11" ht="15" x14ac:dyDescent="0.25">
      <c r="A5929" s="91">
        <v>419835</v>
      </c>
      <c r="B5929" s="92" t="s">
        <v>11937</v>
      </c>
      <c r="C5929" s="92" t="s">
        <v>11938</v>
      </c>
      <c r="D5929" s="93" t="s">
        <v>275</v>
      </c>
      <c r="E5929" s="94">
        <v>26849</v>
      </c>
      <c r="F5929" s="94">
        <v>6381</v>
      </c>
      <c r="G5929" s="91">
        <v>946</v>
      </c>
      <c r="H5929" s="91">
        <v>2017</v>
      </c>
      <c r="I5929" s="91">
        <v>2010</v>
      </c>
      <c r="J5929" s="94">
        <v>4468</v>
      </c>
      <c r="K5929" s="92" t="s">
        <v>6368</v>
      </c>
    </row>
    <row r="5930" spans="1:11" ht="15" x14ac:dyDescent="0.25">
      <c r="A5930" s="91">
        <v>26515</v>
      </c>
      <c r="B5930" s="92" t="s">
        <v>11939</v>
      </c>
      <c r="C5930" s="92" t="s">
        <v>11940</v>
      </c>
      <c r="D5930" s="93" t="s">
        <v>275</v>
      </c>
      <c r="E5930" s="94">
        <v>24978</v>
      </c>
      <c r="F5930" s="94">
        <v>6381</v>
      </c>
      <c r="G5930" s="91">
        <v>495</v>
      </c>
      <c r="H5930" s="91">
        <v>1988</v>
      </c>
      <c r="I5930" s="91">
        <v>1980</v>
      </c>
      <c r="J5930" s="94">
        <v>4156</v>
      </c>
      <c r="K5930" s="92" t="s">
        <v>6368</v>
      </c>
    </row>
    <row r="5931" spans="1:11" ht="15" x14ac:dyDescent="0.25">
      <c r="A5931" s="91">
        <v>11530</v>
      </c>
      <c r="B5931" s="92" t="s">
        <v>11941</v>
      </c>
      <c r="C5931" s="92" t="s">
        <v>11942</v>
      </c>
      <c r="D5931" s="93" t="s">
        <v>275</v>
      </c>
      <c r="E5931" s="94">
        <v>10051</v>
      </c>
      <c r="F5931" s="91" t="s">
        <v>11257</v>
      </c>
      <c r="G5931" s="91">
        <v>327</v>
      </c>
      <c r="H5931" s="91">
        <v>1978</v>
      </c>
      <c r="I5931" s="91">
        <v>1970</v>
      </c>
      <c r="J5931" s="94">
        <v>1669</v>
      </c>
      <c r="K5931" s="92" t="s">
        <v>6368</v>
      </c>
    </row>
    <row r="5932" spans="1:11" ht="15" x14ac:dyDescent="0.25">
      <c r="A5932" s="91">
        <v>10428</v>
      </c>
      <c r="B5932" s="92" t="s">
        <v>11943</v>
      </c>
      <c r="C5932" s="92" t="s">
        <v>11944</v>
      </c>
      <c r="D5932" s="93" t="s">
        <v>275</v>
      </c>
      <c r="E5932" s="94">
        <v>73755</v>
      </c>
      <c r="F5932" s="94">
        <v>6381</v>
      </c>
      <c r="G5932" s="91">
        <v>1367</v>
      </c>
      <c r="H5932" s="91">
        <v>1995</v>
      </c>
      <c r="I5932" s="91">
        <v>1990</v>
      </c>
      <c r="J5932" s="94">
        <v>12283</v>
      </c>
      <c r="K5932" s="92" t="s">
        <v>6368</v>
      </c>
    </row>
    <row r="5933" spans="1:11" ht="15" x14ac:dyDescent="0.25">
      <c r="A5933" s="91">
        <v>10413</v>
      </c>
      <c r="B5933" s="92" t="s">
        <v>11945</v>
      </c>
      <c r="C5933" s="92" t="s">
        <v>11946</v>
      </c>
      <c r="D5933" s="93" t="s">
        <v>275</v>
      </c>
      <c r="E5933" s="94">
        <v>65095</v>
      </c>
      <c r="F5933" s="91" t="s">
        <v>11257</v>
      </c>
      <c r="G5933" s="91">
        <v>751</v>
      </c>
      <c r="H5933" s="91">
        <v>1993</v>
      </c>
      <c r="I5933" s="91">
        <v>1990</v>
      </c>
      <c r="J5933" s="94">
        <v>1084</v>
      </c>
      <c r="K5933" s="92" t="s">
        <v>6368</v>
      </c>
    </row>
    <row r="5934" spans="1:11" ht="15" x14ac:dyDescent="0.25">
      <c r="A5934" s="91">
        <v>1734</v>
      </c>
      <c r="B5934" s="92" t="s">
        <v>11947</v>
      </c>
      <c r="C5934" s="92" t="s">
        <v>11948</v>
      </c>
      <c r="D5934" s="93" t="s">
        <v>275</v>
      </c>
      <c r="E5934" s="94">
        <v>128107</v>
      </c>
      <c r="F5934" s="94">
        <v>6381</v>
      </c>
      <c r="G5934" s="91">
        <v>7309</v>
      </c>
      <c r="H5934" s="91">
        <v>2001</v>
      </c>
      <c r="I5934" s="91">
        <v>2000</v>
      </c>
      <c r="J5934" s="94">
        <v>21338</v>
      </c>
      <c r="K5934" s="92" t="s">
        <v>6368</v>
      </c>
    </row>
    <row r="5935" spans="1:11" ht="15" x14ac:dyDescent="0.25">
      <c r="A5935" s="91">
        <v>50780</v>
      </c>
      <c r="B5935" s="92" t="s">
        <v>11949</v>
      </c>
      <c r="C5935" s="92" t="s">
        <v>11950</v>
      </c>
      <c r="D5935" s="93" t="s">
        <v>275</v>
      </c>
      <c r="E5935" s="94">
        <v>21207</v>
      </c>
      <c r="F5935" s="91" t="s">
        <v>11951</v>
      </c>
      <c r="G5935" s="91">
        <v>885</v>
      </c>
      <c r="H5935" s="91">
        <v>2011</v>
      </c>
      <c r="I5935" s="91">
        <v>2010</v>
      </c>
      <c r="J5935" s="94">
        <v>3528</v>
      </c>
      <c r="K5935" s="92" t="s">
        <v>6368</v>
      </c>
    </row>
    <row r="5936" spans="1:11" ht="15" x14ac:dyDescent="0.25">
      <c r="A5936" s="91">
        <v>10017</v>
      </c>
      <c r="B5936" s="92" t="s">
        <v>11952</v>
      </c>
      <c r="C5936" s="92" t="s">
        <v>11953</v>
      </c>
      <c r="D5936" s="93" t="s">
        <v>275</v>
      </c>
      <c r="E5936" s="94">
        <v>19736</v>
      </c>
      <c r="F5936" s="91" t="s">
        <v>11951</v>
      </c>
      <c r="G5936" s="91">
        <v>479</v>
      </c>
      <c r="H5936" s="91">
        <v>1986</v>
      </c>
      <c r="I5936" s="91">
        <v>1980</v>
      </c>
      <c r="J5936" s="94">
        <v>3283</v>
      </c>
      <c r="K5936" s="92" t="s">
        <v>6368</v>
      </c>
    </row>
    <row r="5937" spans="1:11" ht="15" x14ac:dyDescent="0.25">
      <c r="A5937" s="91">
        <v>6691</v>
      </c>
      <c r="B5937" s="92" t="s">
        <v>11954</v>
      </c>
      <c r="C5937" s="92" t="s">
        <v>11955</v>
      </c>
      <c r="D5937" s="93" t="s">
        <v>275</v>
      </c>
      <c r="E5937" s="94">
        <v>22319</v>
      </c>
      <c r="F5937" s="91" t="s">
        <v>11951</v>
      </c>
      <c r="G5937" s="91">
        <v>751</v>
      </c>
      <c r="H5937" s="91">
        <v>2006</v>
      </c>
      <c r="I5937" s="91">
        <v>2000</v>
      </c>
      <c r="J5937" s="94">
        <v>3713</v>
      </c>
      <c r="K5937" s="92" t="s">
        <v>6368</v>
      </c>
    </row>
    <row r="5938" spans="1:11" ht="15" x14ac:dyDescent="0.25">
      <c r="A5938" s="91">
        <v>608</v>
      </c>
      <c r="B5938" s="92" t="s">
        <v>11956</v>
      </c>
      <c r="C5938" s="92" t="s">
        <v>11957</v>
      </c>
      <c r="D5938" s="93" t="s">
        <v>275</v>
      </c>
      <c r="E5938" s="94">
        <v>92017</v>
      </c>
      <c r="F5938" s="91" t="s">
        <v>11951</v>
      </c>
      <c r="G5938" s="91">
        <v>10234</v>
      </c>
      <c r="H5938" s="91">
        <v>2002</v>
      </c>
      <c r="I5938" s="91">
        <v>2000</v>
      </c>
      <c r="J5938" s="94">
        <v>15325</v>
      </c>
      <c r="K5938" s="92" t="s">
        <v>6368</v>
      </c>
    </row>
    <row r="5939" spans="1:11" ht="15" x14ac:dyDescent="0.25">
      <c r="A5939" s="91">
        <v>515333</v>
      </c>
      <c r="B5939" s="92" t="s">
        <v>11958</v>
      </c>
      <c r="C5939" s="92" t="s">
        <v>11959</v>
      </c>
      <c r="D5939" s="93" t="s">
        <v>275</v>
      </c>
      <c r="E5939" s="94">
        <v>8278</v>
      </c>
      <c r="F5939" s="94">
        <v>6379</v>
      </c>
      <c r="G5939" s="91">
        <v>302</v>
      </c>
      <c r="H5939" s="91">
        <v>2018</v>
      </c>
      <c r="I5939" s="91">
        <v>2010</v>
      </c>
      <c r="J5939" s="94">
        <v>1374</v>
      </c>
      <c r="K5939" s="92" t="s">
        <v>6368</v>
      </c>
    </row>
    <row r="5940" spans="1:11" ht="15" x14ac:dyDescent="0.25">
      <c r="A5940" s="91">
        <v>365620</v>
      </c>
      <c r="B5940" s="92" t="s">
        <v>11960</v>
      </c>
      <c r="C5940" s="92" t="s">
        <v>11961</v>
      </c>
      <c r="D5940" s="93" t="s">
        <v>275</v>
      </c>
      <c r="E5940" s="94">
        <v>56162</v>
      </c>
      <c r="F5940" s="94">
        <v>6379</v>
      </c>
      <c r="G5940" s="91">
        <v>1124</v>
      </c>
      <c r="H5940" s="91">
        <v>2023</v>
      </c>
      <c r="I5940" s="91">
        <v>2020</v>
      </c>
      <c r="J5940" s="94">
        <v>9352</v>
      </c>
      <c r="K5940" s="92" t="s">
        <v>6368</v>
      </c>
    </row>
    <row r="5941" spans="1:11" ht="15" x14ac:dyDescent="0.25">
      <c r="A5941" s="91">
        <v>300667</v>
      </c>
      <c r="B5941" s="92" t="s">
        <v>11962</v>
      </c>
      <c r="C5941" s="92" t="s">
        <v>11963</v>
      </c>
      <c r="D5941" s="93" t="s">
        <v>275</v>
      </c>
      <c r="E5941" s="94">
        <v>15284</v>
      </c>
      <c r="F5941" s="91" t="s">
        <v>11257</v>
      </c>
      <c r="G5941" s="91">
        <v>433</v>
      </c>
      <c r="H5941" s="91">
        <v>2016</v>
      </c>
      <c r="I5941" s="91">
        <v>2010</v>
      </c>
      <c r="J5941" s="94">
        <v>2541</v>
      </c>
      <c r="K5941" s="92" t="s">
        <v>6368</v>
      </c>
    </row>
    <row r="5942" spans="1:11" ht="15" x14ac:dyDescent="0.25">
      <c r="A5942" s="91">
        <v>12435</v>
      </c>
      <c r="B5942" s="92" t="s">
        <v>11964</v>
      </c>
      <c r="C5942" s="92" t="s">
        <v>11965</v>
      </c>
      <c r="D5942" s="93" t="s">
        <v>275</v>
      </c>
      <c r="E5942" s="94">
        <v>44345</v>
      </c>
      <c r="F5942" s="94">
        <v>6378</v>
      </c>
      <c r="G5942" s="91">
        <v>1182</v>
      </c>
      <c r="H5942" s="91">
        <v>2007</v>
      </c>
      <c r="I5942" s="91">
        <v>2000</v>
      </c>
      <c r="J5942" s="94">
        <v>7383</v>
      </c>
      <c r="K5942" s="92" t="s">
        <v>6368</v>
      </c>
    </row>
    <row r="5943" spans="1:11" ht="15" x14ac:dyDescent="0.25">
      <c r="A5943" s="91">
        <v>11894</v>
      </c>
      <c r="B5943" s="92" t="s">
        <v>11966</v>
      </c>
      <c r="C5943" s="92" t="s">
        <v>11967</v>
      </c>
      <c r="D5943" s="93" t="s">
        <v>275</v>
      </c>
      <c r="E5943" s="94">
        <v>31026</v>
      </c>
      <c r="F5943" s="91" t="s">
        <v>11257</v>
      </c>
      <c r="G5943" s="91">
        <v>544</v>
      </c>
      <c r="H5943" s="91">
        <v>1991</v>
      </c>
      <c r="I5943" s="91">
        <v>1990</v>
      </c>
      <c r="J5943" s="94">
        <v>5164</v>
      </c>
      <c r="K5943" s="92" t="s">
        <v>6368</v>
      </c>
    </row>
    <row r="5944" spans="1:11" ht="15" x14ac:dyDescent="0.25">
      <c r="A5944" s="91">
        <v>294652</v>
      </c>
      <c r="B5944" s="92" t="s">
        <v>11968</v>
      </c>
      <c r="C5944" s="92" t="s">
        <v>11969</v>
      </c>
      <c r="D5944" s="93" t="s">
        <v>275</v>
      </c>
      <c r="E5944" s="94">
        <v>40822</v>
      </c>
      <c r="F5944" s="94">
        <v>6377</v>
      </c>
      <c r="G5944" s="91">
        <v>783</v>
      </c>
      <c r="H5944" s="91">
        <v>2014</v>
      </c>
      <c r="I5944" s="91">
        <v>2010</v>
      </c>
      <c r="J5944" s="94">
        <v>6796</v>
      </c>
      <c r="K5944" s="92" t="s">
        <v>6368</v>
      </c>
    </row>
    <row r="5945" spans="1:11" ht="15" x14ac:dyDescent="0.25">
      <c r="A5945" s="91">
        <v>156711</v>
      </c>
      <c r="B5945" s="92" t="s">
        <v>11970</v>
      </c>
      <c r="C5945" s="92" t="s">
        <v>11971</v>
      </c>
      <c r="D5945" s="93" t="s">
        <v>275</v>
      </c>
      <c r="E5945" s="94">
        <v>16672</v>
      </c>
      <c r="F5945" s="94">
        <v>6377</v>
      </c>
      <c r="G5945" s="91">
        <v>469</v>
      </c>
      <c r="H5945" s="91">
        <v>2013</v>
      </c>
      <c r="I5945" s="91">
        <v>2010</v>
      </c>
      <c r="J5945" s="94">
        <v>2772</v>
      </c>
      <c r="K5945" s="92" t="s">
        <v>6368</v>
      </c>
    </row>
    <row r="5946" spans="1:11" ht="15" x14ac:dyDescent="0.25">
      <c r="A5946" s="91">
        <v>10770</v>
      </c>
      <c r="B5946" s="92" t="s">
        <v>11972</v>
      </c>
      <c r="C5946" s="92" t="s">
        <v>11973</v>
      </c>
      <c r="D5946" s="93" t="s">
        <v>275</v>
      </c>
      <c r="E5946" s="94">
        <v>5869</v>
      </c>
      <c r="F5946" s="91" t="s">
        <v>11257</v>
      </c>
      <c r="G5946" s="91">
        <v>308</v>
      </c>
      <c r="H5946" s="91">
        <v>1979</v>
      </c>
      <c r="I5946" s="91">
        <v>1970</v>
      </c>
      <c r="J5946" s="94">
        <v>973</v>
      </c>
      <c r="K5946" s="92" t="s">
        <v>6368</v>
      </c>
    </row>
    <row r="5947" spans="1:11" ht="15" x14ac:dyDescent="0.25">
      <c r="A5947" s="91">
        <v>9414</v>
      </c>
      <c r="B5947" s="92" t="s">
        <v>11974</v>
      </c>
      <c r="C5947" s="92" t="s">
        <v>11975</v>
      </c>
      <c r="D5947" s="93" t="s">
        <v>275</v>
      </c>
      <c r="E5947" s="94">
        <v>21987</v>
      </c>
      <c r="F5947" s="94">
        <v>6377</v>
      </c>
      <c r="G5947" s="91">
        <v>532</v>
      </c>
      <c r="H5947" s="91">
        <v>1997</v>
      </c>
      <c r="I5947" s="91">
        <v>1990</v>
      </c>
      <c r="J5947" s="94">
        <v>3658</v>
      </c>
      <c r="K5947" s="92" t="s">
        <v>6368</v>
      </c>
    </row>
    <row r="5948" spans="1:11" ht="15" x14ac:dyDescent="0.25">
      <c r="A5948" s="91">
        <v>175291</v>
      </c>
      <c r="B5948" s="92" t="s">
        <v>11976</v>
      </c>
      <c r="C5948" s="92" t="s">
        <v>11977</v>
      </c>
      <c r="D5948" s="93" t="s">
        <v>275</v>
      </c>
      <c r="E5948" s="94">
        <v>8158</v>
      </c>
      <c r="F5948" s="94">
        <v>6376</v>
      </c>
      <c r="G5948" s="91">
        <v>429</v>
      </c>
      <c r="H5948" s="91">
        <v>2013</v>
      </c>
      <c r="I5948" s="91">
        <v>2010</v>
      </c>
      <c r="J5948" s="94">
        <v>1354</v>
      </c>
      <c r="K5948" s="92" t="s">
        <v>6368</v>
      </c>
    </row>
    <row r="5949" spans="1:11" ht="15" x14ac:dyDescent="0.25">
      <c r="A5949" s="91">
        <v>77949</v>
      </c>
      <c r="B5949" s="92" t="s">
        <v>11978</v>
      </c>
      <c r="C5949" s="92" t="s">
        <v>11979</v>
      </c>
      <c r="D5949" s="93" t="s">
        <v>275</v>
      </c>
      <c r="E5949" s="94">
        <v>44895</v>
      </c>
      <c r="F5949" s="94">
        <v>6376</v>
      </c>
      <c r="G5949" s="91">
        <v>1431</v>
      </c>
      <c r="H5949" s="91">
        <v>2011</v>
      </c>
      <c r="I5949" s="91">
        <v>2010</v>
      </c>
      <c r="J5949" s="94">
        <v>7474</v>
      </c>
      <c r="K5949" s="92" t="s">
        <v>6368</v>
      </c>
    </row>
    <row r="5950" spans="1:11" ht="15" x14ac:dyDescent="0.25">
      <c r="A5950" s="91">
        <v>8054</v>
      </c>
      <c r="B5950" s="92" t="s">
        <v>11980</v>
      </c>
      <c r="C5950" s="92" t="s">
        <v>11981</v>
      </c>
      <c r="D5950" s="93" t="s">
        <v>275</v>
      </c>
      <c r="E5950" s="94">
        <v>58736</v>
      </c>
      <c r="F5950" s="94">
        <v>6376</v>
      </c>
      <c r="G5950" s="91">
        <v>2765</v>
      </c>
      <c r="H5950" s="91">
        <v>2009</v>
      </c>
      <c r="I5950" s="91">
        <v>2000</v>
      </c>
      <c r="J5950" s="94">
        <v>978</v>
      </c>
      <c r="K5950" s="92" t="s">
        <v>6368</v>
      </c>
    </row>
    <row r="5951" spans="1:11" ht="15" x14ac:dyDescent="0.25">
      <c r="A5951" s="91">
        <v>1647</v>
      </c>
      <c r="B5951" s="92" t="s">
        <v>11982</v>
      </c>
      <c r="C5951" s="92" t="s">
        <v>11983</v>
      </c>
      <c r="D5951" s="93" t="s">
        <v>275</v>
      </c>
      <c r="E5951" s="94">
        <v>2003</v>
      </c>
      <c r="F5951" s="91" t="s">
        <v>11257</v>
      </c>
      <c r="G5951" s="91">
        <v>1804</v>
      </c>
      <c r="H5951" s="91">
        <v>2003</v>
      </c>
      <c r="I5951" s="91">
        <v>2000</v>
      </c>
      <c r="J5951" s="94">
        <v>3332</v>
      </c>
      <c r="K5951" s="92" t="s">
        <v>6368</v>
      </c>
    </row>
    <row r="5952" spans="1:11" ht="15" x14ac:dyDescent="0.25">
      <c r="A5952" s="91">
        <v>1234821</v>
      </c>
      <c r="B5952" s="92" t="s">
        <v>11984</v>
      </c>
      <c r="C5952" s="92" t="s">
        <v>11985</v>
      </c>
      <c r="D5952" s="93" t="s">
        <v>275</v>
      </c>
      <c r="E5952" s="94">
        <v>4149611</v>
      </c>
      <c r="F5952" s="94">
        <v>6376</v>
      </c>
      <c r="G5952" s="91">
        <v>1923</v>
      </c>
      <c r="H5952" s="91">
        <v>2025</v>
      </c>
      <c r="I5952" s="91">
        <v>2020</v>
      </c>
      <c r="J5952" s="94">
        <v>691333</v>
      </c>
      <c r="K5952" s="92" t="s">
        <v>6368</v>
      </c>
    </row>
    <row r="5953" spans="1:11" ht="15" x14ac:dyDescent="0.25">
      <c r="A5953" s="91">
        <v>492616</v>
      </c>
      <c r="B5953" s="92" t="s">
        <v>11986</v>
      </c>
      <c r="C5953" s="92" t="s">
        <v>11987</v>
      </c>
      <c r="D5953" s="93" t="s">
        <v>275</v>
      </c>
      <c r="E5953" s="94">
        <v>12006</v>
      </c>
      <c r="F5953" s="94">
        <v>6375</v>
      </c>
      <c r="G5953" s="91">
        <v>303</v>
      </c>
      <c r="H5953" s="91">
        <v>2019</v>
      </c>
      <c r="I5953" s="91">
        <v>2010</v>
      </c>
      <c r="J5953" s="94">
        <v>1995</v>
      </c>
      <c r="K5953" s="92" t="s">
        <v>6368</v>
      </c>
    </row>
    <row r="5954" spans="1:11" ht="15" x14ac:dyDescent="0.25">
      <c r="A5954" s="91">
        <v>134597</v>
      </c>
      <c r="B5954" s="92" t="s">
        <v>11988</v>
      </c>
      <c r="C5954" s="92" t="s">
        <v>11989</v>
      </c>
      <c r="D5954" s="93" t="s">
        <v>275</v>
      </c>
      <c r="E5954" s="94">
        <v>32726</v>
      </c>
      <c r="F5954" s="94">
        <v>6375</v>
      </c>
      <c r="G5954" s="91">
        <v>1072</v>
      </c>
      <c r="H5954" s="91">
        <v>2012</v>
      </c>
      <c r="I5954" s="91">
        <v>2010</v>
      </c>
      <c r="J5954" s="94">
        <v>5447</v>
      </c>
      <c r="K5954" s="92" t="s">
        <v>6368</v>
      </c>
    </row>
    <row r="5955" spans="1:11" ht="15" x14ac:dyDescent="0.25">
      <c r="A5955" s="91">
        <v>10210</v>
      </c>
      <c r="B5955" s="92" t="s">
        <v>11990</v>
      </c>
      <c r="C5955" s="92" t="s">
        <v>11991</v>
      </c>
      <c r="D5955" s="93" t="s">
        <v>275</v>
      </c>
      <c r="E5955" s="94">
        <v>28257</v>
      </c>
      <c r="F5955" s="94">
        <v>6375</v>
      </c>
      <c r="G5955" s="91">
        <v>384</v>
      </c>
      <c r="H5955" s="91">
        <v>1999</v>
      </c>
      <c r="I5955" s="91">
        <v>1990</v>
      </c>
      <c r="J5955" s="94">
        <v>4703</v>
      </c>
      <c r="K5955" s="92" t="s">
        <v>6368</v>
      </c>
    </row>
    <row r="5956" spans="1:11" ht="15" x14ac:dyDescent="0.25">
      <c r="A5956" s="91">
        <v>484718</v>
      </c>
      <c r="B5956" s="92" t="s">
        <v>11992</v>
      </c>
      <c r="C5956" s="92" t="s">
        <v>11993</v>
      </c>
      <c r="D5956" s="93" t="s">
        <v>275</v>
      </c>
      <c r="E5956" s="94">
        <v>6118</v>
      </c>
      <c r="F5956" s="94">
        <v>6374</v>
      </c>
      <c r="G5956" s="91">
        <v>2295</v>
      </c>
      <c r="H5956" s="91">
        <v>2021</v>
      </c>
      <c r="I5956" s="91">
        <v>2020</v>
      </c>
      <c r="J5956" s="94">
        <v>10188</v>
      </c>
      <c r="K5956" s="92" t="s">
        <v>6368</v>
      </c>
    </row>
    <row r="5957" spans="1:11" ht="15" x14ac:dyDescent="0.25">
      <c r="A5957" s="91">
        <v>295699</v>
      </c>
      <c r="B5957" s="92" t="s">
        <v>11994</v>
      </c>
      <c r="C5957" s="92" t="s">
        <v>11995</v>
      </c>
      <c r="D5957" s="93" t="s">
        <v>275</v>
      </c>
      <c r="E5957" s="94">
        <v>19667</v>
      </c>
      <c r="F5957" s="94">
        <v>6374</v>
      </c>
      <c r="G5957" s="91">
        <v>1153</v>
      </c>
      <c r="H5957" s="91">
        <v>2016</v>
      </c>
      <c r="I5957" s="91">
        <v>2010</v>
      </c>
      <c r="J5957" s="94">
        <v>3271</v>
      </c>
      <c r="K5957" s="92" t="s">
        <v>6368</v>
      </c>
    </row>
    <row r="5958" spans="1:11" ht="15" x14ac:dyDescent="0.25">
      <c r="A5958" s="91">
        <v>9902</v>
      </c>
      <c r="B5958" s="92" t="s">
        <v>11996</v>
      </c>
      <c r="C5958" s="92" t="s">
        <v>11997</v>
      </c>
      <c r="D5958" s="93" t="s">
        <v>275</v>
      </c>
      <c r="E5958" s="94">
        <v>80782</v>
      </c>
      <c r="F5958" s="94">
        <v>6375</v>
      </c>
      <c r="G5958" s="91">
        <v>2832</v>
      </c>
      <c r="H5958" s="91">
        <v>2003</v>
      </c>
      <c r="I5958" s="91">
        <v>2000</v>
      </c>
      <c r="J5958" s="94">
        <v>13453</v>
      </c>
      <c r="K5958" s="92" t="s">
        <v>6368</v>
      </c>
    </row>
    <row r="5959" spans="1:11" ht="15" x14ac:dyDescent="0.25">
      <c r="A5959" s="91">
        <v>8077</v>
      </c>
      <c r="B5959" s="92" t="s">
        <v>11998</v>
      </c>
      <c r="C5959" s="92" t="s">
        <v>11999</v>
      </c>
      <c r="D5959" s="93" t="s">
        <v>275</v>
      </c>
      <c r="E5959" s="94">
        <v>99807</v>
      </c>
      <c r="F5959" s="94">
        <v>6374</v>
      </c>
      <c r="G5959" s="91">
        <v>6010</v>
      </c>
      <c r="H5959" s="91">
        <v>1992</v>
      </c>
      <c r="I5959" s="91">
        <v>1990</v>
      </c>
      <c r="J5959" s="94">
        <v>16623</v>
      </c>
      <c r="K5959" s="92" t="s">
        <v>6368</v>
      </c>
    </row>
    <row r="5960" spans="1:11" ht="15" x14ac:dyDescent="0.25">
      <c r="A5960" s="91">
        <v>4247</v>
      </c>
      <c r="B5960" s="92" t="s">
        <v>12000</v>
      </c>
      <c r="C5960" s="92" t="s">
        <v>12001</v>
      </c>
      <c r="D5960" s="93" t="s">
        <v>275</v>
      </c>
      <c r="E5960" s="94">
        <v>114548</v>
      </c>
      <c r="F5960" s="94">
        <v>6374</v>
      </c>
      <c r="G5960" s="91">
        <v>7279</v>
      </c>
      <c r="H5960" s="91">
        <v>2000</v>
      </c>
      <c r="I5960" s="91">
        <v>2000</v>
      </c>
      <c r="J5960" s="94">
        <v>19079</v>
      </c>
      <c r="K5960" s="92" t="s">
        <v>6368</v>
      </c>
    </row>
    <row r="5961" spans="1:11" ht="15" x14ac:dyDescent="0.25">
      <c r="A5961" s="91">
        <v>299</v>
      </c>
      <c r="B5961" s="92" t="s">
        <v>3015</v>
      </c>
      <c r="C5961" s="92" t="s">
        <v>12002</v>
      </c>
      <c r="D5961" s="93" t="s">
        <v>275</v>
      </c>
      <c r="E5961" s="94">
        <v>29652</v>
      </c>
      <c r="F5961" s="94">
        <v>6374</v>
      </c>
      <c r="G5961" s="91">
        <v>372</v>
      </c>
      <c r="H5961" s="91">
        <v>1960</v>
      </c>
      <c r="I5961" s="91">
        <v>1960</v>
      </c>
      <c r="J5961" s="94">
        <v>4935</v>
      </c>
      <c r="K5961" s="92" t="s">
        <v>6368</v>
      </c>
    </row>
    <row r="5962" spans="1:11" ht="15" x14ac:dyDescent="0.25">
      <c r="A5962" s="91">
        <v>435615</v>
      </c>
      <c r="B5962" s="92" t="s">
        <v>12003</v>
      </c>
      <c r="C5962" s="92" t="s">
        <v>12004</v>
      </c>
      <c r="D5962" s="93" t="s">
        <v>275</v>
      </c>
      <c r="E5962" s="94">
        <v>21636</v>
      </c>
      <c r="F5962" s="94">
        <v>6373</v>
      </c>
      <c r="G5962" s="91">
        <v>948</v>
      </c>
      <c r="H5962" s="91">
        <v>2020</v>
      </c>
      <c r="I5962" s="91">
        <v>2020</v>
      </c>
      <c r="J5962" s="94">
        <v>3599</v>
      </c>
      <c r="K5962" s="92" t="s">
        <v>6368</v>
      </c>
    </row>
    <row r="5963" spans="1:11" ht="15" x14ac:dyDescent="0.25">
      <c r="A5963" s="91">
        <v>82682</v>
      </c>
      <c r="B5963" s="92" t="s">
        <v>12005</v>
      </c>
      <c r="C5963" s="92" t="s">
        <v>12006</v>
      </c>
      <c r="D5963" s="93" t="s">
        <v>275</v>
      </c>
      <c r="E5963" s="94">
        <v>40093</v>
      </c>
      <c r="F5963" s="94">
        <v>6373</v>
      </c>
      <c r="G5963" s="91">
        <v>4117</v>
      </c>
      <c r="H5963" s="91">
        <v>2013</v>
      </c>
      <c r="I5963" s="91">
        <v>2010</v>
      </c>
      <c r="J5963" s="94">
        <v>6674</v>
      </c>
      <c r="K5963" s="92" t="s">
        <v>6368</v>
      </c>
    </row>
    <row r="5964" spans="1:11" ht="15" x14ac:dyDescent="0.25">
      <c r="A5964" s="91">
        <v>2119</v>
      </c>
      <c r="B5964" s="92" t="s">
        <v>12007</v>
      </c>
      <c r="C5964" s="92" t="s">
        <v>12008</v>
      </c>
      <c r="D5964" s="93" t="s">
        <v>275</v>
      </c>
      <c r="E5964" s="94">
        <v>64232</v>
      </c>
      <c r="F5964" s="94">
        <v>6373</v>
      </c>
      <c r="G5964" s="91">
        <v>1579</v>
      </c>
      <c r="H5964" s="91">
        <v>1990</v>
      </c>
      <c r="I5964" s="91">
        <v>1990</v>
      </c>
      <c r="J5964" s="94">
        <v>10696</v>
      </c>
      <c r="K5964" s="92" t="s">
        <v>6368</v>
      </c>
    </row>
    <row r="5965" spans="1:11" ht="15" x14ac:dyDescent="0.25">
      <c r="A5965" s="91">
        <v>431072</v>
      </c>
      <c r="B5965" s="92" t="s">
        <v>12009</v>
      </c>
      <c r="C5965" s="92" t="s">
        <v>12010</v>
      </c>
      <c r="D5965" s="93" t="s">
        <v>275</v>
      </c>
      <c r="E5965" s="94">
        <v>8969</v>
      </c>
      <c r="F5965" s="91" t="s">
        <v>11257</v>
      </c>
      <c r="G5965" s="91">
        <v>456</v>
      </c>
      <c r="H5965" s="91">
        <v>2018</v>
      </c>
      <c r="I5965" s="91">
        <v>2010</v>
      </c>
      <c r="J5965" s="94">
        <v>1489</v>
      </c>
      <c r="K5965" s="92" t="s">
        <v>6368</v>
      </c>
    </row>
    <row r="5966" spans="1:11" ht="15" x14ac:dyDescent="0.25">
      <c r="A5966" s="91">
        <v>8999</v>
      </c>
      <c r="B5966" s="92" t="s">
        <v>12011</v>
      </c>
      <c r="C5966" s="92" t="s">
        <v>12012</v>
      </c>
      <c r="D5966" s="93" t="s">
        <v>275</v>
      </c>
      <c r="E5966" s="94">
        <v>1949</v>
      </c>
      <c r="F5966" s="91" t="s">
        <v>11257</v>
      </c>
      <c r="G5966" s="91">
        <v>1059</v>
      </c>
      <c r="H5966" s="91">
        <v>2005</v>
      </c>
      <c r="I5966" s="91">
        <v>2000</v>
      </c>
      <c r="J5966" s="94">
        <v>3242</v>
      </c>
      <c r="K5966" s="92" t="s">
        <v>6368</v>
      </c>
    </row>
    <row r="5967" spans="1:11" ht="15" x14ac:dyDescent="0.25">
      <c r="A5967" s="91">
        <v>667739</v>
      </c>
      <c r="B5967" s="92" t="s">
        <v>12013</v>
      </c>
      <c r="C5967" s="92" t="s">
        <v>12014</v>
      </c>
      <c r="D5967" s="93" t="s">
        <v>275</v>
      </c>
      <c r="E5967" s="94">
        <v>31618</v>
      </c>
      <c r="F5967" s="91" t="s">
        <v>11257</v>
      </c>
      <c r="G5967" s="91">
        <v>447</v>
      </c>
      <c r="H5967" s="91">
        <v>2022</v>
      </c>
      <c r="I5967" s="91">
        <v>2020</v>
      </c>
      <c r="J5967" s="94">
        <v>5262</v>
      </c>
      <c r="K5967" s="92" t="s">
        <v>6368</v>
      </c>
    </row>
    <row r="5968" spans="1:11" ht="15" x14ac:dyDescent="0.25">
      <c r="A5968" s="91">
        <v>396461</v>
      </c>
      <c r="B5968" s="92" t="s">
        <v>12015</v>
      </c>
      <c r="C5968" s="92" t="s">
        <v>12016</v>
      </c>
      <c r="D5968" s="93" t="s">
        <v>275</v>
      </c>
      <c r="E5968" s="94">
        <v>30166</v>
      </c>
      <c r="F5968" s="94">
        <v>6371</v>
      </c>
      <c r="G5968" s="91">
        <v>1485</v>
      </c>
      <c r="H5968" s="91">
        <v>2018</v>
      </c>
      <c r="I5968" s="91">
        <v>2010</v>
      </c>
      <c r="J5968" s="94">
        <v>5021</v>
      </c>
      <c r="K5968" s="92" t="s">
        <v>6368</v>
      </c>
    </row>
    <row r="5969" spans="1:11" ht="15" x14ac:dyDescent="0.25">
      <c r="A5969" s="91">
        <v>253450</v>
      </c>
      <c r="B5969" s="92" t="s">
        <v>12017</v>
      </c>
      <c r="C5969" s="92" t="s">
        <v>12018</v>
      </c>
      <c r="D5969" s="93" t="s">
        <v>275</v>
      </c>
      <c r="E5969" s="94">
        <v>3645</v>
      </c>
      <c r="F5969" s="94">
        <v>6371</v>
      </c>
      <c r="G5969" s="91">
        <v>527</v>
      </c>
      <c r="H5969" s="91">
        <v>2015</v>
      </c>
      <c r="I5969" s="91">
        <v>2010</v>
      </c>
      <c r="J5969" s="94">
        <v>6068</v>
      </c>
      <c r="K5969" s="92" t="s">
        <v>6368</v>
      </c>
    </row>
    <row r="5970" spans="1:11" ht="15" x14ac:dyDescent="0.25">
      <c r="A5970" s="91">
        <v>18892</v>
      </c>
      <c r="B5970" s="92" t="s">
        <v>12019</v>
      </c>
      <c r="C5970" s="92" t="s">
        <v>12020</v>
      </c>
      <c r="D5970" s="93" t="s">
        <v>275</v>
      </c>
      <c r="E5970" s="94">
        <v>20529</v>
      </c>
      <c r="F5970" s="91" t="s">
        <v>11257</v>
      </c>
      <c r="G5970" s="91">
        <v>551</v>
      </c>
      <c r="H5970" s="91">
        <v>1999</v>
      </c>
      <c r="I5970" s="91">
        <v>1990</v>
      </c>
      <c r="J5970" s="94">
        <v>3415</v>
      </c>
      <c r="K5970" s="92" t="s">
        <v>6368</v>
      </c>
    </row>
    <row r="5971" spans="1:11" ht="15" x14ac:dyDescent="0.25">
      <c r="A5971" s="91">
        <v>315880</v>
      </c>
      <c r="B5971" s="92" t="s">
        <v>12021</v>
      </c>
      <c r="C5971" s="92" t="s">
        <v>12022</v>
      </c>
      <c r="D5971" s="93" t="s">
        <v>275</v>
      </c>
      <c r="E5971" s="94">
        <v>12763</v>
      </c>
      <c r="F5971" s="91" t="s">
        <v>12023</v>
      </c>
      <c r="G5971" s="91">
        <v>405</v>
      </c>
      <c r="H5971" s="91">
        <v>2016</v>
      </c>
      <c r="I5971" s="91">
        <v>2010</v>
      </c>
      <c r="J5971" s="94">
        <v>2121</v>
      </c>
      <c r="K5971" s="92" t="s">
        <v>6368</v>
      </c>
    </row>
    <row r="5972" spans="1:11" ht="15" x14ac:dyDescent="0.25">
      <c r="A5972" s="91">
        <v>1687</v>
      </c>
      <c r="B5972" s="92" t="s">
        <v>12024</v>
      </c>
      <c r="C5972" s="92" t="s">
        <v>12025</v>
      </c>
      <c r="D5972" s="93" t="s">
        <v>275</v>
      </c>
      <c r="E5972" s="94">
        <v>38554</v>
      </c>
      <c r="F5972" s="91" t="s">
        <v>12023</v>
      </c>
      <c r="G5972" s="91">
        <v>1150</v>
      </c>
      <c r="H5972" s="91">
        <v>1971</v>
      </c>
      <c r="I5972" s="91">
        <v>1970</v>
      </c>
      <c r="J5972" s="94">
        <v>6418</v>
      </c>
      <c r="K5972" s="92" t="s">
        <v>6368</v>
      </c>
    </row>
    <row r="5973" spans="1:11" ht="15" x14ac:dyDescent="0.25">
      <c r="A5973" s="91">
        <v>714</v>
      </c>
      <c r="B5973" s="92" t="s">
        <v>12026</v>
      </c>
      <c r="C5973" s="92" t="s">
        <v>12027</v>
      </c>
      <c r="D5973" s="93" t="s">
        <v>275</v>
      </c>
      <c r="E5973" s="94">
        <v>107148</v>
      </c>
      <c r="F5973" s="91" t="s">
        <v>12023</v>
      </c>
      <c r="G5973" s="91">
        <v>3231</v>
      </c>
      <c r="H5973" s="91">
        <v>1997</v>
      </c>
      <c r="I5973" s="91">
        <v>1990</v>
      </c>
      <c r="J5973" s="94">
        <v>17846</v>
      </c>
      <c r="K5973" s="92" t="s">
        <v>6368</v>
      </c>
    </row>
    <row r="5974" spans="1:11" ht="15" x14ac:dyDescent="0.25">
      <c r="A5974" s="91">
        <v>799379</v>
      </c>
      <c r="B5974" s="92" t="s">
        <v>12028</v>
      </c>
      <c r="C5974" s="92" t="s">
        <v>12029</v>
      </c>
      <c r="D5974" s="93" t="s">
        <v>275</v>
      </c>
      <c r="E5974" s="91" t="s">
        <v>12030</v>
      </c>
      <c r="F5974" s="91" t="s">
        <v>11257</v>
      </c>
      <c r="G5974" s="91">
        <v>398</v>
      </c>
      <c r="H5974" s="91">
        <v>2022</v>
      </c>
      <c r="I5974" s="91">
        <v>2020</v>
      </c>
      <c r="J5974" s="94">
        <v>13123</v>
      </c>
      <c r="K5974" s="92" t="s">
        <v>6368</v>
      </c>
    </row>
    <row r="5975" spans="1:11" ht="15" x14ac:dyDescent="0.25">
      <c r="A5975" s="91">
        <v>515248</v>
      </c>
      <c r="B5975" s="92" t="s">
        <v>12031</v>
      </c>
      <c r="C5975" s="92" t="s">
        <v>12032</v>
      </c>
      <c r="D5975" s="93" t="s">
        <v>275</v>
      </c>
      <c r="E5975" s="94">
        <v>19622</v>
      </c>
      <c r="F5975" s="94">
        <v>6369</v>
      </c>
      <c r="G5975" s="91">
        <v>1176</v>
      </c>
      <c r="H5975" s="91">
        <v>2019</v>
      </c>
      <c r="I5975" s="91">
        <v>2010</v>
      </c>
      <c r="J5975" s="94">
        <v>3264</v>
      </c>
      <c r="K5975" s="92" t="s">
        <v>6368</v>
      </c>
    </row>
    <row r="5976" spans="1:11" ht="15" x14ac:dyDescent="0.25">
      <c r="A5976" s="91">
        <v>387893</v>
      </c>
      <c r="B5976" s="92" t="s">
        <v>12033</v>
      </c>
      <c r="C5976" s="92" t="s">
        <v>12034</v>
      </c>
      <c r="D5976" s="93" t="s">
        <v>275</v>
      </c>
      <c r="E5976" s="94">
        <v>17538</v>
      </c>
      <c r="F5976" s="91" t="s">
        <v>11257</v>
      </c>
      <c r="G5976" s="91">
        <v>488</v>
      </c>
      <c r="H5976" s="91">
        <v>2016</v>
      </c>
      <c r="I5976" s="91">
        <v>2010</v>
      </c>
      <c r="J5976" s="94">
        <v>2917</v>
      </c>
      <c r="K5976" s="92" t="s">
        <v>6368</v>
      </c>
    </row>
    <row r="5977" spans="1:11" ht="15" x14ac:dyDescent="0.25">
      <c r="A5977" s="91">
        <v>11852</v>
      </c>
      <c r="B5977" s="92" t="s">
        <v>12035</v>
      </c>
      <c r="C5977" s="92" t="s">
        <v>12036</v>
      </c>
      <c r="D5977" s="93" t="s">
        <v>275</v>
      </c>
      <c r="E5977" s="94">
        <v>56613</v>
      </c>
      <c r="F5977" s="94">
        <v>6369</v>
      </c>
      <c r="G5977" s="91">
        <v>2065</v>
      </c>
      <c r="H5977" s="91">
        <v>2002</v>
      </c>
      <c r="I5977" s="91">
        <v>2000</v>
      </c>
      <c r="J5977" s="94">
        <v>9427</v>
      </c>
      <c r="K5977" s="92" t="s">
        <v>6368</v>
      </c>
    </row>
    <row r="5978" spans="1:11" ht="15" x14ac:dyDescent="0.25">
      <c r="A5978" s="91">
        <v>11120</v>
      </c>
      <c r="B5978" s="92" t="s">
        <v>12037</v>
      </c>
      <c r="C5978" s="92" t="s">
        <v>12038</v>
      </c>
      <c r="D5978" s="93" t="s">
        <v>275</v>
      </c>
      <c r="E5978" s="94">
        <v>11109</v>
      </c>
      <c r="F5978" s="91" t="s">
        <v>11257</v>
      </c>
      <c r="G5978" s="91">
        <v>485</v>
      </c>
      <c r="H5978" s="91">
        <v>1986</v>
      </c>
      <c r="I5978" s="91">
        <v>1980</v>
      </c>
      <c r="J5978" s="94">
        <v>1846</v>
      </c>
      <c r="K5978" s="92" t="s">
        <v>6368</v>
      </c>
    </row>
    <row r="5979" spans="1:11" ht="15" x14ac:dyDescent="0.25">
      <c r="A5979" s="91">
        <v>9101</v>
      </c>
      <c r="B5979" s="92" t="s">
        <v>12039</v>
      </c>
      <c r="C5979" s="92" t="s">
        <v>12040</v>
      </c>
      <c r="D5979" s="93" t="s">
        <v>275</v>
      </c>
      <c r="E5979" s="94">
        <v>25648</v>
      </c>
      <c r="F5979" s="94">
        <v>6369</v>
      </c>
      <c r="G5979" s="91">
        <v>488</v>
      </c>
      <c r="H5979" s="91">
        <v>1996</v>
      </c>
      <c r="I5979" s="91">
        <v>1990</v>
      </c>
      <c r="J5979" s="94">
        <v>4268</v>
      </c>
      <c r="K5979" s="92" t="s">
        <v>6368</v>
      </c>
    </row>
    <row r="5980" spans="1:11" ht="15" x14ac:dyDescent="0.25">
      <c r="A5980" s="91">
        <v>5336</v>
      </c>
      <c r="B5980" s="92" t="s">
        <v>12041</v>
      </c>
      <c r="C5980" s="92" t="s">
        <v>12042</v>
      </c>
      <c r="D5980" s="93" t="s">
        <v>275</v>
      </c>
      <c r="E5980" s="94">
        <v>37623</v>
      </c>
      <c r="F5980" s="94">
        <v>6369</v>
      </c>
      <c r="G5980" s="91">
        <v>2179</v>
      </c>
      <c r="H5980" s="91">
        <v>1976</v>
      </c>
      <c r="I5980" s="91">
        <v>1970</v>
      </c>
      <c r="J5980" s="94">
        <v>6263</v>
      </c>
      <c r="K5980" s="92" t="s">
        <v>6368</v>
      </c>
    </row>
    <row r="5981" spans="1:11" ht="15" x14ac:dyDescent="0.25">
      <c r="A5981" s="91">
        <v>624860</v>
      </c>
      <c r="B5981" s="92" t="s">
        <v>12043</v>
      </c>
      <c r="C5981" s="92" t="s">
        <v>12044</v>
      </c>
      <c r="D5981" s="93" t="s">
        <v>275</v>
      </c>
      <c r="E5981" s="94">
        <v>116749</v>
      </c>
      <c r="F5981" s="91" t="s">
        <v>11257</v>
      </c>
      <c r="G5981" s="91">
        <v>6096</v>
      </c>
      <c r="H5981" s="91">
        <v>2021</v>
      </c>
      <c r="I5981" s="91">
        <v>2020</v>
      </c>
      <c r="J5981" s="94">
        <v>19446</v>
      </c>
      <c r="K5981" s="92" t="s">
        <v>6368</v>
      </c>
    </row>
    <row r="5982" spans="1:11" ht="15" x14ac:dyDescent="0.25">
      <c r="A5982" s="91">
        <v>4614</v>
      </c>
      <c r="B5982" s="92" t="s">
        <v>12045</v>
      </c>
      <c r="C5982" s="92" t="s">
        <v>12046</v>
      </c>
      <c r="D5982" s="93" t="s">
        <v>275</v>
      </c>
      <c r="E5982" s="94">
        <v>42061</v>
      </c>
      <c r="F5982" s="91" t="s">
        <v>11257</v>
      </c>
      <c r="G5982" s="91">
        <v>1824</v>
      </c>
      <c r="H5982" s="91">
        <v>2002</v>
      </c>
      <c r="I5982" s="91">
        <v>2000</v>
      </c>
      <c r="J5982" s="94">
        <v>7002</v>
      </c>
      <c r="K5982" s="92" t="s">
        <v>6368</v>
      </c>
    </row>
    <row r="5983" spans="1:11" ht="15" x14ac:dyDescent="0.25">
      <c r="A5983" s="91">
        <v>1577</v>
      </c>
      <c r="B5983" s="92" t="s">
        <v>12047</v>
      </c>
      <c r="C5983" s="92" t="s">
        <v>12048</v>
      </c>
      <c r="D5983" s="93" t="s">
        <v>275</v>
      </c>
      <c r="E5983" s="94">
        <v>57656</v>
      </c>
      <c r="F5983" s="91" t="s">
        <v>12049</v>
      </c>
      <c r="G5983" s="91">
        <v>4517</v>
      </c>
      <c r="H5983" s="91">
        <v>2004</v>
      </c>
      <c r="I5983" s="91">
        <v>2000</v>
      </c>
      <c r="J5983" s="94">
        <v>9601</v>
      </c>
      <c r="K5983" s="92" t="s">
        <v>6368</v>
      </c>
    </row>
    <row r="5984" spans="1:11" ht="15" x14ac:dyDescent="0.25">
      <c r="A5984" s="91">
        <v>700</v>
      </c>
      <c r="B5984" s="92" t="s">
        <v>12050</v>
      </c>
      <c r="C5984" s="92" t="s">
        <v>12051</v>
      </c>
      <c r="D5984" s="93" t="s">
        <v>275</v>
      </c>
      <c r="E5984" s="94">
        <v>68011</v>
      </c>
      <c r="F5984" s="91" t="s">
        <v>12049</v>
      </c>
      <c r="G5984" s="91">
        <v>2063</v>
      </c>
      <c r="H5984" s="91">
        <v>1983</v>
      </c>
      <c r="I5984" s="91">
        <v>1980</v>
      </c>
      <c r="J5984" s="94">
        <v>11326</v>
      </c>
      <c r="K5984" s="92" t="s">
        <v>6368</v>
      </c>
    </row>
    <row r="5985" spans="1:11" ht="15" x14ac:dyDescent="0.25">
      <c r="A5985" s="91">
        <v>617</v>
      </c>
      <c r="B5985" s="92" t="s">
        <v>12052</v>
      </c>
      <c r="C5985" s="92" t="s">
        <v>12053</v>
      </c>
      <c r="D5985" s="93" t="s">
        <v>275</v>
      </c>
      <c r="E5985" s="94">
        <v>59128</v>
      </c>
      <c r="F5985" s="91" t="s">
        <v>12049</v>
      </c>
      <c r="G5985" s="91">
        <v>1841</v>
      </c>
      <c r="H5985" s="91">
        <v>1998</v>
      </c>
      <c r="I5985" s="91">
        <v>1990</v>
      </c>
      <c r="J5985" s="94">
        <v>9846</v>
      </c>
      <c r="K5985" s="92" t="s">
        <v>6368</v>
      </c>
    </row>
    <row r="5986" spans="1:11" ht="15" x14ac:dyDescent="0.25">
      <c r="A5986" s="91">
        <v>746333</v>
      </c>
      <c r="B5986" s="92" t="s">
        <v>12054</v>
      </c>
      <c r="C5986" s="92" t="s">
        <v>12055</v>
      </c>
      <c r="D5986" s="93" t="s">
        <v>275</v>
      </c>
      <c r="E5986" s="94">
        <v>4499</v>
      </c>
      <c r="F5986" s="94">
        <v>6359</v>
      </c>
      <c r="G5986" s="91">
        <v>513</v>
      </c>
      <c r="H5986" s="91">
        <v>2022</v>
      </c>
      <c r="I5986" s="91">
        <v>2020</v>
      </c>
      <c r="J5986" s="94">
        <v>749</v>
      </c>
      <c r="K5986" s="92" t="s">
        <v>6368</v>
      </c>
    </row>
    <row r="5987" spans="1:11" ht="15" x14ac:dyDescent="0.25">
      <c r="A5987" s="91">
        <v>531219</v>
      </c>
      <c r="B5987" s="92" t="s">
        <v>12056</v>
      </c>
      <c r="C5987" s="92" t="s">
        <v>12057</v>
      </c>
      <c r="D5987" s="93" t="s">
        <v>275</v>
      </c>
      <c r="E5987" s="94">
        <v>8689</v>
      </c>
      <c r="F5987" s="94">
        <v>6359</v>
      </c>
      <c r="G5987" s="91">
        <v>2871</v>
      </c>
      <c r="H5987" s="91">
        <v>2020</v>
      </c>
      <c r="I5987" s="91">
        <v>2020</v>
      </c>
      <c r="J5987" s="94">
        <v>14471</v>
      </c>
      <c r="K5987" s="92" t="s">
        <v>6368</v>
      </c>
    </row>
    <row r="5988" spans="1:11" ht="15" x14ac:dyDescent="0.25">
      <c r="A5988" s="91">
        <v>84188</v>
      </c>
      <c r="B5988" s="92" t="s">
        <v>12058</v>
      </c>
      <c r="C5988" s="92" t="s">
        <v>12059</v>
      </c>
      <c r="D5988" s="93" t="s">
        <v>275</v>
      </c>
      <c r="E5988" s="94">
        <v>24234</v>
      </c>
      <c r="F5988" s="94">
        <v>6359</v>
      </c>
      <c r="G5988" s="91">
        <v>728</v>
      </c>
      <c r="H5988" s="91">
        <v>2012</v>
      </c>
      <c r="I5988" s="91">
        <v>2010</v>
      </c>
      <c r="J5988" s="94">
        <v>4032</v>
      </c>
      <c r="K5988" s="92" t="s">
        <v>6368</v>
      </c>
    </row>
    <row r="5989" spans="1:11" ht="15" x14ac:dyDescent="0.25">
      <c r="A5989" s="91">
        <v>298729</v>
      </c>
      <c r="B5989" s="92" t="s">
        <v>12060</v>
      </c>
      <c r="C5989" s="92" t="s">
        <v>12061</v>
      </c>
      <c r="D5989" s="93" t="s">
        <v>275</v>
      </c>
      <c r="E5989" s="94">
        <v>20209</v>
      </c>
      <c r="F5989" s="94">
        <v>6358</v>
      </c>
      <c r="G5989" s="91">
        <v>578</v>
      </c>
      <c r="H5989" s="91">
        <v>2014</v>
      </c>
      <c r="I5989" s="91">
        <v>2010</v>
      </c>
      <c r="J5989" s="94">
        <v>3362</v>
      </c>
      <c r="K5989" s="92" t="s">
        <v>6368</v>
      </c>
    </row>
    <row r="5990" spans="1:11" ht="15" x14ac:dyDescent="0.25">
      <c r="A5990" s="91">
        <v>86555</v>
      </c>
      <c r="B5990" s="92" t="s">
        <v>12062</v>
      </c>
      <c r="C5990" s="92" t="s">
        <v>12063</v>
      </c>
      <c r="D5990" s="93" t="s">
        <v>275</v>
      </c>
      <c r="E5990" s="94">
        <v>26974</v>
      </c>
      <c r="F5990" s="94">
        <v>6358</v>
      </c>
      <c r="G5990" s="91">
        <v>374</v>
      </c>
      <c r="H5990" s="91">
        <v>2011</v>
      </c>
      <c r="I5990" s="91">
        <v>2010</v>
      </c>
      <c r="J5990" s="94">
        <v>4489</v>
      </c>
      <c r="K5990" s="92" t="s">
        <v>6368</v>
      </c>
    </row>
    <row r="5991" spans="1:11" ht="15" x14ac:dyDescent="0.25">
      <c r="A5991" s="91">
        <v>38357</v>
      </c>
      <c r="B5991" s="92" t="s">
        <v>12064</v>
      </c>
      <c r="C5991" s="92" t="s">
        <v>12065</v>
      </c>
      <c r="D5991" s="93" t="s">
        <v>275</v>
      </c>
      <c r="E5991" s="94">
        <v>3585</v>
      </c>
      <c r="F5991" s="94">
        <v>6358</v>
      </c>
      <c r="G5991" s="91">
        <v>1547</v>
      </c>
      <c r="H5991" s="91">
        <v>2010</v>
      </c>
      <c r="I5991" s="91">
        <v>2010</v>
      </c>
      <c r="J5991" s="94">
        <v>5968</v>
      </c>
      <c r="K5991" s="92" t="s">
        <v>6368</v>
      </c>
    </row>
    <row r="5992" spans="1:11" ht="15" x14ac:dyDescent="0.25">
      <c r="A5992" s="91">
        <v>24929</v>
      </c>
      <c r="B5992" s="92" t="s">
        <v>12066</v>
      </c>
      <c r="C5992" s="92" t="s">
        <v>12067</v>
      </c>
      <c r="D5992" s="93" t="s">
        <v>275</v>
      </c>
      <c r="E5992" s="94">
        <v>13986</v>
      </c>
      <c r="F5992" s="94">
        <v>6358</v>
      </c>
      <c r="G5992" s="91">
        <v>657</v>
      </c>
      <c r="H5992" s="91">
        <v>1988</v>
      </c>
      <c r="I5992" s="91">
        <v>1980</v>
      </c>
      <c r="J5992" s="94">
        <v>2325</v>
      </c>
      <c r="K5992" s="92" t="s">
        <v>6368</v>
      </c>
    </row>
    <row r="5993" spans="1:11" ht="15" x14ac:dyDescent="0.25">
      <c r="A5993" s="91">
        <v>14114</v>
      </c>
      <c r="B5993" s="92" t="s">
        <v>12068</v>
      </c>
      <c r="C5993" s="92" t="s">
        <v>12069</v>
      </c>
      <c r="D5993" s="93" t="s">
        <v>275</v>
      </c>
      <c r="E5993" s="94">
        <v>16207</v>
      </c>
      <c r="F5993" s="94">
        <v>6358</v>
      </c>
      <c r="G5993" s="91">
        <v>443</v>
      </c>
      <c r="H5993" s="91">
        <v>2004</v>
      </c>
      <c r="I5993" s="91">
        <v>2000</v>
      </c>
      <c r="J5993" s="94">
        <v>2695</v>
      </c>
      <c r="K5993" s="92" t="s">
        <v>6368</v>
      </c>
    </row>
    <row r="5994" spans="1:11" ht="15" x14ac:dyDescent="0.25">
      <c r="A5994" s="91">
        <v>13679</v>
      </c>
      <c r="B5994" s="92" t="s">
        <v>12070</v>
      </c>
      <c r="C5994" s="92" t="s">
        <v>12071</v>
      </c>
      <c r="D5994" s="93" t="s">
        <v>275</v>
      </c>
      <c r="E5994" s="94">
        <v>8069</v>
      </c>
      <c r="F5994" s="94">
        <v>6358</v>
      </c>
      <c r="G5994" s="91">
        <v>310</v>
      </c>
      <c r="H5994" s="91">
        <v>2005</v>
      </c>
      <c r="I5994" s="91">
        <v>2000</v>
      </c>
      <c r="J5994" s="94">
        <v>1339</v>
      </c>
      <c r="K5994" s="92" t="s">
        <v>6368</v>
      </c>
    </row>
    <row r="5995" spans="1:11" ht="15" x14ac:dyDescent="0.25">
      <c r="A5995" s="91">
        <v>11427</v>
      </c>
      <c r="B5995" s="92" t="s">
        <v>12072</v>
      </c>
      <c r="C5995" s="92" t="s">
        <v>12073</v>
      </c>
      <c r="D5995" s="93" t="s">
        <v>275</v>
      </c>
      <c r="E5995" s="94">
        <v>36861</v>
      </c>
      <c r="F5995" s="94">
        <v>6358</v>
      </c>
      <c r="G5995" s="91">
        <v>560</v>
      </c>
      <c r="H5995" s="91">
        <v>2003</v>
      </c>
      <c r="I5995" s="91">
        <v>2000</v>
      </c>
      <c r="J5995" s="94">
        <v>6136</v>
      </c>
      <c r="K5995" s="92" t="s">
        <v>6368</v>
      </c>
    </row>
    <row r="5996" spans="1:11" ht="15" x14ac:dyDescent="0.25">
      <c r="A5996" s="91">
        <v>766475</v>
      </c>
      <c r="B5996" s="92" t="s">
        <v>12074</v>
      </c>
      <c r="C5996" s="92" t="s">
        <v>12075</v>
      </c>
      <c r="D5996" s="93" t="s">
        <v>275</v>
      </c>
      <c r="E5996" s="94">
        <v>35601</v>
      </c>
      <c r="F5996" s="91" t="s">
        <v>11257</v>
      </c>
      <c r="G5996" s="91">
        <v>1203</v>
      </c>
      <c r="H5996" s="91">
        <v>2022</v>
      </c>
      <c r="I5996" s="91">
        <v>2020</v>
      </c>
      <c r="J5996" s="94">
        <v>5926</v>
      </c>
      <c r="K5996" s="92" t="s">
        <v>6368</v>
      </c>
    </row>
    <row r="5997" spans="1:11" ht="15" x14ac:dyDescent="0.25">
      <c r="A5997" s="91">
        <v>736790</v>
      </c>
      <c r="B5997" s="92" t="s">
        <v>12076</v>
      </c>
      <c r="C5997" s="92" t="s">
        <v>12077</v>
      </c>
      <c r="D5997" s="93" t="s">
        <v>275</v>
      </c>
      <c r="E5997" s="94">
        <v>24574</v>
      </c>
      <c r="F5997" s="94">
        <v>6357</v>
      </c>
      <c r="G5997" s="91">
        <v>357</v>
      </c>
      <c r="H5997" s="91">
        <v>2023</v>
      </c>
      <c r="I5997" s="91">
        <v>2020</v>
      </c>
      <c r="J5997" s="94">
        <v>4089</v>
      </c>
      <c r="K5997" s="92" t="s">
        <v>6368</v>
      </c>
    </row>
    <row r="5998" spans="1:11" ht="15" x14ac:dyDescent="0.25">
      <c r="A5998" s="91">
        <v>26170</v>
      </c>
      <c r="B5998" s="92" t="s">
        <v>12078</v>
      </c>
      <c r="C5998" s="92" t="s">
        <v>12079</v>
      </c>
      <c r="D5998" s="93" t="s">
        <v>275</v>
      </c>
      <c r="E5998" s="94">
        <v>16599</v>
      </c>
      <c r="F5998" s="94">
        <v>6357</v>
      </c>
      <c r="G5998" s="91">
        <v>339</v>
      </c>
      <c r="H5998" s="91">
        <v>1968</v>
      </c>
      <c r="I5998" s="91">
        <v>1960</v>
      </c>
      <c r="J5998" s="94">
        <v>276</v>
      </c>
      <c r="K5998" s="92" t="s">
        <v>6368</v>
      </c>
    </row>
    <row r="5999" spans="1:11" ht="15" x14ac:dyDescent="0.25">
      <c r="A5999" s="91">
        <v>13394</v>
      </c>
      <c r="B5999" s="92" t="s">
        <v>12080</v>
      </c>
      <c r="C5999" s="92" t="s">
        <v>12081</v>
      </c>
      <c r="D5999" s="93" t="s">
        <v>275</v>
      </c>
      <c r="E5999" s="94">
        <v>66616</v>
      </c>
      <c r="F5999" s="94">
        <v>6357</v>
      </c>
      <c r="G5999" s="91">
        <v>878</v>
      </c>
      <c r="H5999" s="91">
        <v>2007</v>
      </c>
      <c r="I5999" s="91">
        <v>2000</v>
      </c>
      <c r="J5999" s="94">
        <v>11093</v>
      </c>
      <c r="K5999" s="92" t="s">
        <v>6368</v>
      </c>
    </row>
    <row r="6000" spans="1:11" ht="15" x14ac:dyDescent="0.25">
      <c r="A6000" s="91">
        <v>11913</v>
      </c>
      <c r="B6000" s="92" t="s">
        <v>12082</v>
      </c>
      <c r="C6000" s="92" t="s">
        <v>12083</v>
      </c>
      <c r="D6000" s="93" t="s">
        <v>275</v>
      </c>
      <c r="E6000" s="94">
        <v>12106</v>
      </c>
      <c r="F6000" s="94">
        <v>6357</v>
      </c>
      <c r="G6000" s="91">
        <v>524</v>
      </c>
      <c r="H6000" s="91">
        <v>1970</v>
      </c>
      <c r="I6000" s="91">
        <v>1970</v>
      </c>
      <c r="J6000" s="94">
        <v>2012</v>
      </c>
      <c r="K6000" s="92" t="s">
        <v>6368</v>
      </c>
    </row>
    <row r="6001" spans="1:11" ht="15" x14ac:dyDescent="0.25">
      <c r="A6001" s="91">
        <v>11560</v>
      </c>
      <c r="B6001" s="92" t="s">
        <v>12084</v>
      </c>
      <c r="C6001" s="92" t="s">
        <v>12085</v>
      </c>
      <c r="D6001" s="93" t="s">
        <v>275</v>
      </c>
      <c r="E6001" s="94">
        <v>42744</v>
      </c>
      <c r="F6001" s="91" t="s">
        <v>11257</v>
      </c>
      <c r="G6001" s="91">
        <v>825</v>
      </c>
      <c r="H6001" s="91">
        <v>2002</v>
      </c>
      <c r="I6001" s="91">
        <v>2000</v>
      </c>
      <c r="J6001" s="94">
        <v>7116</v>
      </c>
      <c r="K6001" s="92" t="s">
        <v>6368</v>
      </c>
    </row>
    <row r="6002" spans="1:11" ht="15" x14ac:dyDescent="0.25">
      <c r="A6002" s="91">
        <v>587996</v>
      </c>
      <c r="B6002" s="92" t="s">
        <v>12086</v>
      </c>
      <c r="C6002" s="92" t="s">
        <v>12087</v>
      </c>
      <c r="D6002" s="93" t="s">
        <v>275</v>
      </c>
      <c r="E6002" s="94">
        <v>18351</v>
      </c>
      <c r="F6002" s="94">
        <v>6355</v>
      </c>
      <c r="G6002" s="91">
        <v>930</v>
      </c>
      <c r="H6002" s="91">
        <v>2021</v>
      </c>
      <c r="I6002" s="91">
        <v>2020</v>
      </c>
      <c r="J6002" s="94">
        <v>3052</v>
      </c>
      <c r="K6002" s="92" t="s">
        <v>6368</v>
      </c>
    </row>
    <row r="6003" spans="1:11" ht="15" x14ac:dyDescent="0.25">
      <c r="A6003" s="91">
        <v>48231</v>
      </c>
      <c r="B6003" s="92" t="s">
        <v>12088</v>
      </c>
      <c r="C6003" s="92" t="s">
        <v>12089</v>
      </c>
      <c r="D6003" s="93" t="s">
        <v>275</v>
      </c>
      <c r="E6003" s="94">
        <v>33884</v>
      </c>
      <c r="F6003" s="94">
        <v>6355</v>
      </c>
      <c r="G6003" s="91">
        <v>2128</v>
      </c>
      <c r="H6003" s="91">
        <v>2011</v>
      </c>
      <c r="I6003" s="91">
        <v>2010</v>
      </c>
      <c r="J6003" s="94">
        <v>564</v>
      </c>
      <c r="K6003" s="92" t="s">
        <v>6368</v>
      </c>
    </row>
    <row r="6004" spans="1:11" ht="15" x14ac:dyDescent="0.25">
      <c r="A6004" s="91">
        <v>44269</v>
      </c>
      <c r="B6004" s="92" t="s">
        <v>12090</v>
      </c>
      <c r="C6004" s="92" t="s">
        <v>12091</v>
      </c>
      <c r="D6004" s="93" t="s">
        <v>275</v>
      </c>
      <c r="E6004" s="94">
        <v>3873</v>
      </c>
      <c r="F6004" s="94">
        <v>6355</v>
      </c>
      <c r="G6004" s="91">
        <v>753</v>
      </c>
      <c r="H6004" s="91">
        <v>2010</v>
      </c>
      <c r="I6004" s="91">
        <v>2010</v>
      </c>
      <c r="J6004" s="94">
        <v>64</v>
      </c>
      <c r="K6004" s="92" t="s">
        <v>6368</v>
      </c>
    </row>
    <row r="6005" spans="1:11" ht="15" x14ac:dyDescent="0.25">
      <c r="A6005" s="91">
        <v>12308</v>
      </c>
      <c r="B6005" s="92" t="s">
        <v>12092</v>
      </c>
      <c r="C6005" s="92" t="s">
        <v>12093</v>
      </c>
      <c r="D6005" s="93" t="s">
        <v>275</v>
      </c>
      <c r="E6005" s="94">
        <v>23266</v>
      </c>
      <c r="F6005" s="94">
        <v>6355</v>
      </c>
      <c r="G6005" s="91">
        <v>519</v>
      </c>
      <c r="H6005" s="91">
        <v>2001</v>
      </c>
      <c r="I6005" s="91">
        <v>2000</v>
      </c>
      <c r="J6005" s="94">
        <v>3871</v>
      </c>
      <c r="K6005" s="92" t="s">
        <v>6368</v>
      </c>
    </row>
    <row r="6006" spans="1:11" ht="15" x14ac:dyDescent="0.25">
      <c r="A6006" s="91">
        <v>438259</v>
      </c>
      <c r="B6006" s="92" t="s">
        <v>12094</v>
      </c>
      <c r="C6006" s="92" t="s">
        <v>12095</v>
      </c>
      <c r="D6006" s="93" t="s">
        <v>275</v>
      </c>
      <c r="E6006" s="94">
        <v>26745</v>
      </c>
      <c r="F6006" s="94">
        <v>6354</v>
      </c>
      <c r="G6006" s="91">
        <v>308</v>
      </c>
      <c r="H6006" s="91">
        <v>2017</v>
      </c>
      <c r="I6006" s="91">
        <v>2010</v>
      </c>
      <c r="J6006" s="94">
        <v>4451</v>
      </c>
      <c r="K6006" s="92" t="s">
        <v>6368</v>
      </c>
    </row>
    <row r="6007" spans="1:11" ht="15" x14ac:dyDescent="0.25">
      <c r="A6007" s="91">
        <v>12403</v>
      </c>
      <c r="B6007" s="92" t="s">
        <v>12096</v>
      </c>
      <c r="C6007" s="92" t="s">
        <v>12097</v>
      </c>
      <c r="D6007" s="93" t="s">
        <v>275</v>
      </c>
      <c r="E6007" s="94">
        <v>37418</v>
      </c>
      <c r="F6007" s="94">
        <v>6354</v>
      </c>
      <c r="G6007" s="91">
        <v>1319</v>
      </c>
      <c r="H6007" s="91">
        <v>2009</v>
      </c>
      <c r="I6007" s="91">
        <v>2000</v>
      </c>
      <c r="J6007" s="94">
        <v>6229</v>
      </c>
      <c r="K6007" s="92" t="s">
        <v>6368</v>
      </c>
    </row>
    <row r="6008" spans="1:11" ht="15" x14ac:dyDescent="0.25">
      <c r="A6008" s="91">
        <v>11821</v>
      </c>
      <c r="B6008" s="92" t="s">
        <v>12098</v>
      </c>
      <c r="C6008" s="92" t="s">
        <v>12099</v>
      </c>
      <c r="D6008" s="93" t="s">
        <v>275</v>
      </c>
      <c r="E6008" s="94">
        <v>21939</v>
      </c>
      <c r="F6008" s="94">
        <v>6354</v>
      </c>
      <c r="G6008" s="91">
        <v>643</v>
      </c>
      <c r="H6008" s="91">
        <v>1991</v>
      </c>
      <c r="I6008" s="91">
        <v>1990</v>
      </c>
      <c r="J6008" s="94">
        <v>365</v>
      </c>
      <c r="K6008" s="92" t="s">
        <v>6368</v>
      </c>
    </row>
    <row r="6009" spans="1:11" ht="15" x14ac:dyDescent="0.25">
      <c r="A6009" s="91">
        <v>10056</v>
      </c>
      <c r="B6009" s="92" t="s">
        <v>12100</v>
      </c>
      <c r="C6009" s="92" t="s">
        <v>12101</v>
      </c>
      <c r="D6009" s="93" t="s">
        <v>275</v>
      </c>
      <c r="E6009" s="94">
        <v>15075</v>
      </c>
      <c r="F6009" s="94">
        <v>6354</v>
      </c>
      <c r="G6009" s="91">
        <v>567</v>
      </c>
      <c r="H6009" s="91">
        <v>1955</v>
      </c>
      <c r="I6009" s="91">
        <v>1950</v>
      </c>
      <c r="J6009" s="94">
        <v>2506</v>
      </c>
      <c r="K6009" s="92" t="s">
        <v>6368</v>
      </c>
    </row>
    <row r="6010" spans="1:11" ht="15" x14ac:dyDescent="0.25">
      <c r="A6010" s="91">
        <v>10028</v>
      </c>
      <c r="B6010" s="92" t="s">
        <v>12102</v>
      </c>
      <c r="C6010" s="92" t="s">
        <v>12103</v>
      </c>
      <c r="D6010" s="93" t="s">
        <v>275</v>
      </c>
      <c r="E6010" s="94">
        <v>31022</v>
      </c>
      <c r="F6010" s="91" t="s">
        <v>11257</v>
      </c>
      <c r="G6010" s="91">
        <v>1198</v>
      </c>
      <c r="H6010" s="91">
        <v>2003</v>
      </c>
      <c r="I6010" s="91">
        <v>2000</v>
      </c>
      <c r="J6010" s="94">
        <v>5163</v>
      </c>
      <c r="K6010" s="92" t="s">
        <v>6368</v>
      </c>
    </row>
    <row r="6011" spans="1:11" ht="15" x14ac:dyDescent="0.25">
      <c r="A6011" s="91">
        <v>7220</v>
      </c>
      <c r="B6011" s="92" t="s">
        <v>12104</v>
      </c>
      <c r="C6011" s="92" t="s">
        <v>12105</v>
      </c>
      <c r="D6011" s="93" t="s">
        <v>275</v>
      </c>
      <c r="E6011" s="94">
        <v>92565</v>
      </c>
      <c r="F6011" s="94">
        <v>6354</v>
      </c>
      <c r="G6011" s="91">
        <v>2967</v>
      </c>
      <c r="H6011" s="91">
        <v>2004</v>
      </c>
      <c r="I6011" s="91">
        <v>2000</v>
      </c>
      <c r="J6011" s="94">
        <v>15416</v>
      </c>
      <c r="K6011" s="92" t="s">
        <v>6368</v>
      </c>
    </row>
    <row r="6012" spans="1:11" ht="15" x14ac:dyDescent="0.25">
      <c r="A6012" s="91">
        <v>775996</v>
      </c>
      <c r="B6012" s="92" t="s">
        <v>12106</v>
      </c>
      <c r="C6012" s="92" t="s">
        <v>12107</v>
      </c>
      <c r="D6012" s="93" t="s">
        <v>275</v>
      </c>
      <c r="E6012" s="94">
        <v>34148</v>
      </c>
      <c r="F6012" s="91" t="s">
        <v>11257</v>
      </c>
      <c r="G6012" s="91">
        <v>1849</v>
      </c>
      <c r="H6012" s="91">
        <v>2021</v>
      </c>
      <c r="I6012" s="91">
        <v>2020</v>
      </c>
      <c r="J6012" s="94">
        <v>5684</v>
      </c>
      <c r="K6012" s="92" t="s">
        <v>6368</v>
      </c>
    </row>
    <row r="6013" spans="1:11" ht="15" x14ac:dyDescent="0.25">
      <c r="A6013" s="91">
        <v>95608</v>
      </c>
      <c r="B6013" s="92" t="s">
        <v>12108</v>
      </c>
      <c r="C6013" s="92" t="s">
        <v>12109</v>
      </c>
      <c r="D6013" s="93" t="s">
        <v>275</v>
      </c>
      <c r="E6013" s="94">
        <v>1186</v>
      </c>
      <c r="F6013" s="94">
        <v>6353</v>
      </c>
      <c r="G6013" s="91">
        <v>348</v>
      </c>
      <c r="H6013" s="91">
        <v>2017</v>
      </c>
      <c r="I6013" s="91">
        <v>2010</v>
      </c>
      <c r="J6013" s="94">
        <v>1971</v>
      </c>
      <c r="K6013" s="92" t="s">
        <v>6368</v>
      </c>
    </row>
    <row r="6014" spans="1:11" ht="15" x14ac:dyDescent="0.25">
      <c r="A6014" s="91">
        <v>730047</v>
      </c>
      <c r="B6014" s="92" t="s">
        <v>12110</v>
      </c>
      <c r="C6014" s="92" t="s">
        <v>12111</v>
      </c>
      <c r="D6014" s="93" t="s">
        <v>275</v>
      </c>
      <c r="E6014" s="94">
        <v>23707</v>
      </c>
      <c r="F6014" s="94">
        <v>6352</v>
      </c>
      <c r="G6014" s="91">
        <v>308</v>
      </c>
      <c r="H6014" s="91">
        <v>2021</v>
      </c>
      <c r="I6014" s="91">
        <v>2020</v>
      </c>
      <c r="J6014" s="94">
        <v>3944</v>
      </c>
      <c r="K6014" s="92" t="s">
        <v>6368</v>
      </c>
    </row>
    <row r="6015" spans="1:11" ht="15" x14ac:dyDescent="0.25">
      <c r="A6015" s="91">
        <v>408033</v>
      </c>
      <c r="B6015" s="92" t="s">
        <v>12112</v>
      </c>
      <c r="C6015" s="92" t="s">
        <v>12113</v>
      </c>
      <c r="D6015" s="93" t="s">
        <v>275</v>
      </c>
      <c r="E6015" s="94">
        <v>10017</v>
      </c>
      <c r="F6015" s="91" t="s">
        <v>11257</v>
      </c>
      <c r="G6015" s="91">
        <v>640</v>
      </c>
      <c r="H6015" s="91">
        <v>2016</v>
      </c>
      <c r="I6015" s="91">
        <v>2010</v>
      </c>
      <c r="J6015" s="94">
        <v>1664</v>
      </c>
      <c r="K6015" s="92" t="s">
        <v>6368</v>
      </c>
    </row>
    <row r="6016" spans="1:11" ht="15" x14ac:dyDescent="0.25">
      <c r="A6016" s="91">
        <v>290751</v>
      </c>
      <c r="B6016" s="92" t="s">
        <v>12114</v>
      </c>
      <c r="C6016" s="92" t="s">
        <v>12115</v>
      </c>
      <c r="D6016" s="93" t="s">
        <v>275</v>
      </c>
      <c r="E6016" s="94">
        <v>38532</v>
      </c>
      <c r="F6016" s="94">
        <v>6352</v>
      </c>
      <c r="G6016" s="91">
        <v>1386</v>
      </c>
      <c r="H6016" s="91">
        <v>2015</v>
      </c>
      <c r="I6016" s="91">
        <v>2010</v>
      </c>
      <c r="J6016" s="94">
        <v>6414</v>
      </c>
      <c r="K6016" s="92" t="s">
        <v>6368</v>
      </c>
    </row>
    <row r="6017" spans="1:11" ht="15" x14ac:dyDescent="0.25">
      <c r="A6017" s="91">
        <v>179538</v>
      </c>
      <c r="B6017" s="92" t="s">
        <v>12116</v>
      </c>
      <c r="C6017" s="92" t="s">
        <v>12117</v>
      </c>
      <c r="D6017" s="93" t="s">
        <v>275</v>
      </c>
      <c r="E6017" s="94">
        <v>1059</v>
      </c>
      <c r="F6017" s="94">
        <v>6352</v>
      </c>
      <c r="G6017" s="91">
        <v>661</v>
      </c>
      <c r="H6017" s="91">
        <v>2013</v>
      </c>
      <c r="I6017" s="91">
        <v>2010</v>
      </c>
      <c r="J6017" s="94">
        <v>1759</v>
      </c>
      <c r="K6017" s="92" t="s">
        <v>6368</v>
      </c>
    </row>
    <row r="6018" spans="1:11" ht="15" x14ac:dyDescent="0.25">
      <c r="A6018" s="91">
        <v>118293</v>
      </c>
      <c r="B6018" s="92" t="s">
        <v>12118</v>
      </c>
      <c r="C6018" s="92" t="s">
        <v>12119</v>
      </c>
      <c r="D6018" s="93" t="s">
        <v>275</v>
      </c>
      <c r="E6018" s="94">
        <v>10422</v>
      </c>
      <c r="F6018" s="91" t="s">
        <v>11257</v>
      </c>
      <c r="G6018" s="91">
        <v>610</v>
      </c>
      <c r="H6018" s="91">
        <v>2012</v>
      </c>
      <c r="I6018" s="91">
        <v>2010</v>
      </c>
      <c r="J6018" s="94">
        <v>1731</v>
      </c>
      <c r="K6018" s="92" t="s">
        <v>6368</v>
      </c>
    </row>
    <row r="6019" spans="1:11" ht="15" x14ac:dyDescent="0.25">
      <c r="A6019" s="91">
        <v>18487</v>
      </c>
      <c r="B6019" s="92" t="s">
        <v>12120</v>
      </c>
      <c r="C6019" s="92" t="s">
        <v>12121</v>
      </c>
      <c r="D6019" s="93" t="s">
        <v>275</v>
      </c>
      <c r="E6019" s="94">
        <v>43935</v>
      </c>
      <c r="F6019" s="94">
        <v>6352</v>
      </c>
      <c r="G6019" s="91">
        <v>3230</v>
      </c>
      <c r="H6019" s="91">
        <v>2009</v>
      </c>
      <c r="I6019" s="91">
        <v>2000</v>
      </c>
      <c r="J6019" s="94">
        <v>7315</v>
      </c>
      <c r="K6019" s="92" t="s">
        <v>6368</v>
      </c>
    </row>
    <row r="6020" spans="1:11" ht="15" x14ac:dyDescent="0.25">
      <c r="A6020" s="91">
        <v>13600</v>
      </c>
      <c r="B6020" s="92" t="s">
        <v>12122</v>
      </c>
      <c r="C6020" s="92" t="s">
        <v>12123</v>
      </c>
      <c r="D6020" s="93" t="s">
        <v>275</v>
      </c>
      <c r="E6020" s="94">
        <v>87075</v>
      </c>
      <c r="F6020" s="94">
        <v>6352</v>
      </c>
      <c r="G6020" s="91">
        <v>1795</v>
      </c>
      <c r="H6020" s="91">
        <v>2008</v>
      </c>
      <c r="I6020" s="91">
        <v>2000</v>
      </c>
      <c r="J6020" s="94">
        <v>14502</v>
      </c>
      <c r="K6020" s="92" t="s">
        <v>6368</v>
      </c>
    </row>
    <row r="6021" spans="1:11" ht="15" x14ac:dyDescent="0.25">
      <c r="A6021" s="91">
        <v>11060</v>
      </c>
      <c r="B6021" s="92" t="s">
        <v>12124</v>
      </c>
      <c r="C6021" s="92" t="s">
        <v>12125</v>
      </c>
      <c r="D6021" s="93" t="s">
        <v>275</v>
      </c>
      <c r="E6021" s="94">
        <v>40553</v>
      </c>
      <c r="F6021" s="94">
        <v>6352</v>
      </c>
      <c r="G6021" s="91">
        <v>413</v>
      </c>
      <c r="H6021" s="91">
        <v>1990</v>
      </c>
      <c r="I6021" s="91">
        <v>1990</v>
      </c>
      <c r="J6021" s="94">
        <v>6751</v>
      </c>
      <c r="K6021" s="92" t="s">
        <v>6368</v>
      </c>
    </row>
    <row r="6022" spans="1:11" ht="15" x14ac:dyDescent="0.25">
      <c r="A6022" s="91">
        <v>81342</v>
      </c>
      <c r="B6022" s="92" t="s">
        <v>12126</v>
      </c>
      <c r="C6022" s="92" t="s">
        <v>12127</v>
      </c>
      <c r="D6022" s="93" t="s">
        <v>275</v>
      </c>
      <c r="E6022" s="94">
        <v>16588</v>
      </c>
      <c r="F6022" s="94">
        <v>6351</v>
      </c>
      <c r="G6022" s="91">
        <v>462</v>
      </c>
      <c r="H6022" s="91">
        <v>2011</v>
      </c>
      <c r="I6022" s="91">
        <v>2010</v>
      </c>
      <c r="J6022" s="94">
        <v>2758</v>
      </c>
      <c r="K6022" s="92" t="s">
        <v>6368</v>
      </c>
    </row>
    <row r="6023" spans="1:11" ht="15" x14ac:dyDescent="0.25">
      <c r="A6023" s="91">
        <v>49529</v>
      </c>
      <c r="B6023" s="92" t="s">
        <v>12128</v>
      </c>
      <c r="C6023" s="92" t="s">
        <v>12129</v>
      </c>
      <c r="D6023" s="93" t="s">
        <v>275</v>
      </c>
      <c r="E6023" s="94">
        <v>118673</v>
      </c>
      <c r="F6023" s="94">
        <v>6351</v>
      </c>
      <c r="G6023" s="91">
        <v>5843</v>
      </c>
      <c r="H6023" s="91">
        <v>2012</v>
      </c>
      <c r="I6023" s="91">
        <v>2010</v>
      </c>
      <c r="J6023" s="94">
        <v>19766</v>
      </c>
      <c r="K6023" s="92" t="s">
        <v>6368</v>
      </c>
    </row>
    <row r="6024" spans="1:11" ht="15" x14ac:dyDescent="0.25">
      <c r="A6024" s="91">
        <v>15449</v>
      </c>
      <c r="B6024" s="92" t="s">
        <v>12130</v>
      </c>
      <c r="C6024" s="92" t="s">
        <v>12131</v>
      </c>
      <c r="D6024" s="93" t="s">
        <v>275</v>
      </c>
      <c r="E6024" s="94">
        <v>4694</v>
      </c>
      <c r="F6024" s="91" t="s">
        <v>11257</v>
      </c>
      <c r="G6024" s="91">
        <v>883</v>
      </c>
      <c r="H6024" s="91">
        <v>2001</v>
      </c>
      <c r="I6024" s="91">
        <v>2000</v>
      </c>
      <c r="J6024" s="94">
        <v>777</v>
      </c>
      <c r="K6024" s="92" t="s">
        <v>6368</v>
      </c>
    </row>
    <row r="6025" spans="1:11" ht="15" x14ac:dyDescent="0.25">
      <c r="A6025" s="91">
        <v>932420</v>
      </c>
      <c r="B6025" s="92" t="s">
        <v>12132</v>
      </c>
      <c r="C6025" s="92" t="s">
        <v>12133</v>
      </c>
      <c r="D6025" s="93" t="s">
        <v>275</v>
      </c>
      <c r="E6025" s="94">
        <v>56501</v>
      </c>
      <c r="F6025" s="91" t="s">
        <v>12134</v>
      </c>
      <c r="G6025" s="91">
        <v>639</v>
      </c>
      <c r="H6025" s="91">
        <v>2024</v>
      </c>
      <c r="I6025" s="91">
        <v>2020</v>
      </c>
      <c r="J6025" s="94">
        <v>9408</v>
      </c>
      <c r="K6025" s="92" t="s">
        <v>6368</v>
      </c>
    </row>
    <row r="6026" spans="1:11" ht="15" x14ac:dyDescent="0.25">
      <c r="A6026" s="91">
        <v>1247</v>
      </c>
      <c r="B6026" s="92" t="s">
        <v>12135</v>
      </c>
      <c r="C6026" s="92" t="s">
        <v>12136</v>
      </c>
      <c r="D6026" s="93" t="s">
        <v>275</v>
      </c>
      <c r="E6026" s="94">
        <v>54846</v>
      </c>
      <c r="F6026" s="91" t="s">
        <v>12134</v>
      </c>
      <c r="G6026" s="91">
        <v>1207</v>
      </c>
      <c r="H6026" s="91">
        <v>2006</v>
      </c>
      <c r="I6026" s="91">
        <v>2000</v>
      </c>
      <c r="J6026" s="94">
        <v>9132</v>
      </c>
      <c r="K6026" s="92" t="s">
        <v>6368</v>
      </c>
    </row>
    <row r="6027" spans="1:11" ht="15" x14ac:dyDescent="0.25">
      <c r="A6027" s="91">
        <v>415401</v>
      </c>
      <c r="B6027" s="92" t="s">
        <v>4146</v>
      </c>
      <c r="C6027" s="92" t="s">
        <v>12137</v>
      </c>
      <c r="D6027" s="93" t="s">
        <v>275</v>
      </c>
      <c r="E6027" s="94">
        <v>13218</v>
      </c>
      <c r="F6027" s="94">
        <v>6349</v>
      </c>
      <c r="G6027" s="91">
        <v>566</v>
      </c>
      <c r="H6027" s="91">
        <v>2017</v>
      </c>
      <c r="I6027" s="91">
        <v>2010</v>
      </c>
      <c r="J6027" s="94">
        <v>2197</v>
      </c>
      <c r="K6027" s="92" t="s">
        <v>6368</v>
      </c>
    </row>
    <row r="6028" spans="1:11" ht="15" x14ac:dyDescent="0.25">
      <c r="A6028" s="91">
        <v>124905</v>
      </c>
      <c r="B6028" s="92" t="s">
        <v>1953</v>
      </c>
      <c r="C6028" s="92" t="s">
        <v>12138</v>
      </c>
      <c r="D6028" s="93" t="s">
        <v>275</v>
      </c>
      <c r="E6028" s="94">
        <v>113954</v>
      </c>
      <c r="F6028" s="94">
        <v>6349</v>
      </c>
      <c r="G6028" s="91">
        <v>9408</v>
      </c>
      <c r="H6028" s="91">
        <v>2014</v>
      </c>
      <c r="I6028" s="91">
        <v>2010</v>
      </c>
      <c r="J6028" s="94">
        <v>1898</v>
      </c>
      <c r="K6028" s="92" t="s">
        <v>6368</v>
      </c>
    </row>
    <row r="6029" spans="1:11" ht="15" x14ac:dyDescent="0.25">
      <c r="A6029" s="91">
        <v>22824</v>
      </c>
      <c r="B6029" s="92" t="s">
        <v>12139</v>
      </c>
      <c r="C6029" s="92" t="s">
        <v>12140</v>
      </c>
      <c r="D6029" s="93" t="s">
        <v>275</v>
      </c>
      <c r="E6029" s="94">
        <v>5528</v>
      </c>
      <c r="F6029" s="91" t="s">
        <v>12141</v>
      </c>
      <c r="G6029" s="91">
        <v>1798</v>
      </c>
      <c r="H6029" s="91">
        <v>2009</v>
      </c>
      <c r="I6029" s="91">
        <v>2000</v>
      </c>
      <c r="J6029" s="94">
        <v>9205</v>
      </c>
      <c r="K6029" s="92" t="s">
        <v>6368</v>
      </c>
    </row>
    <row r="6030" spans="1:11" ht="15" x14ac:dyDescent="0.25">
      <c r="A6030" s="91">
        <v>8960</v>
      </c>
      <c r="B6030" s="92" t="s">
        <v>12142</v>
      </c>
      <c r="C6030" s="92" t="s">
        <v>12143</v>
      </c>
      <c r="D6030" s="93" t="s">
        <v>275</v>
      </c>
      <c r="E6030" s="94">
        <v>8066</v>
      </c>
      <c r="F6030" s="94">
        <v>6349</v>
      </c>
      <c r="G6030" s="91">
        <v>9885</v>
      </c>
      <c r="H6030" s="91">
        <v>2008</v>
      </c>
      <c r="I6030" s="91">
        <v>2000</v>
      </c>
      <c r="J6030" s="94">
        <v>13433</v>
      </c>
      <c r="K6030" s="92" t="s">
        <v>6368</v>
      </c>
    </row>
    <row r="6031" spans="1:11" ht="15" x14ac:dyDescent="0.25">
      <c r="A6031" s="91">
        <v>7512</v>
      </c>
      <c r="B6031" s="92" t="s">
        <v>12144</v>
      </c>
      <c r="C6031" s="92" t="s">
        <v>12145</v>
      </c>
      <c r="D6031" s="93" t="s">
        <v>275</v>
      </c>
      <c r="E6031" s="94">
        <v>75255</v>
      </c>
      <c r="F6031" s="94">
        <v>6349</v>
      </c>
      <c r="G6031" s="91">
        <v>3229</v>
      </c>
      <c r="H6031" s="91">
        <v>2006</v>
      </c>
      <c r="I6031" s="91">
        <v>2000</v>
      </c>
      <c r="J6031" s="94">
        <v>12533</v>
      </c>
      <c r="K6031" s="92" t="s">
        <v>6368</v>
      </c>
    </row>
    <row r="6032" spans="1:11" ht="15" x14ac:dyDescent="0.25">
      <c r="A6032" s="91">
        <v>332567</v>
      </c>
      <c r="B6032" s="92" t="s">
        <v>12146</v>
      </c>
      <c r="C6032" s="92" t="s">
        <v>12147</v>
      </c>
      <c r="D6032" s="93" t="s">
        <v>275</v>
      </c>
      <c r="E6032" s="94">
        <v>72452</v>
      </c>
      <c r="F6032" s="91" t="s">
        <v>12141</v>
      </c>
      <c r="G6032" s="91">
        <v>5177</v>
      </c>
      <c r="H6032" s="91">
        <v>2016</v>
      </c>
      <c r="I6032" s="91">
        <v>2010</v>
      </c>
      <c r="J6032" s="94">
        <v>12066</v>
      </c>
      <c r="K6032" s="92" t="s">
        <v>6368</v>
      </c>
    </row>
    <row r="6033" spans="1:11" ht="15" x14ac:dyDescent="0.25">
      <c r="A6033" s="91">
        <v>137116</v>
      </c>
      <c r="B6033" s="92" t="s">
        <v>12148</v>
      </c>
      <c r="C6033" s="92" t="s">
        <v>12149</v>
      </c>
      <c r="D6033" s="93" t="s">
        <v>275</v>
      </c>
      <c r="E6033" s="94">
        <v>104969</v>
      </c>
      <c r="F6033" s="94">
        <v>6348</v>
      </c>
      <c r="G6033" s="91">
        <v>1501</v>
      </c>
      <c r="H6033" s="91">
        <v>2017</v>
      </c>
      <c r="I6033" s="91">
        <v>2010</v>
      </c>
      <c r="J6033" s="94">
        <v>17483</v>
      </c>
      <c r="K6033" s="92" t="s">
        <v>6368</v>
      </c>
    </row>
    <row r="6034" spans="1:11" ht="15" x14ac:dyDescent="0.25">
      <c r="A6034" s="91">
        <v>82525</v>
      </c>
      <c r="B6034" s="92" t="s">
        <v>12150</v>
      </c>
      <c r="C6034" s="92" t="s">
        <v>12151</v>
      </c>
      <c r="D6034" s="93" t="s">
        <v>275</v>
      </c>
      <c r="E6034" s="94">
        <v>38635</v>
      </c>
      <c r="F6034" s="94">
        <v>6348</v>
      </c>
      <c r="G6034" s="91">
        <v>2202</v>
      </c>
      <c r="H6034" s="91">
        <v>2012</v>
      </c>
      <c r="I6034" s="91">
        <v>2010</v>
      </c>
      <c r="J6034" s="94">
        <v>6432</v>
      </c>
      <c r="K6034" s="92" t="s">
        <v>6368</v>
      </c>
    </row>
    <row r="6035" spans="1:11" ht="15" x14ac:dyDescent="0.25">
      <c r="A6035" s="91">
        <v>15596</v>
      </c>
      <c r="B6035" s="92" t="s">
        <v>12152</v>
      </c>
      <c r="C6035" s="92" t="s">
        <v>12153</v>
      </c>
      <c r="D6035" s="93" t="s">
        <v>275</v>
      </c>
      <c r="E6035" s="94">
        <v>25151</v>
      </c>
      <c r="F6035" s="94">
        <v>6348</v>
      </c>
      <c r="G6035" s="91">
        <v>460</v>
      </c>
      <c r="H6035" s="91">
        <v>1986</v>
      </c>
      <c r="I6035" s="91">
        <v>1980</v>
      </c>
      <c r="J6035" s="94">
        <v>4185</v>
      </c>
      <c r="K6035" s="92" t="s">
        <v>6368</v>
      </c>
    </row>
    <row r="6036" spans="1:11" ht="15" x14ac:dyDescent="0.25">
      <c r="A6036" s="91">
        <v>8386</v>
      </c>
      <c r="B6036" s="92" t="s">
        <v>12154</v>
      </c>
      <c r="C6036" s="92" t="s">
        <v>12155</v>
      </c>
      <c r="D6036" s="93" t="s">
        <v>275</v>
      </c>
      <c r="E6036" s="94">
        <v>44786</v>
      </c>
      <c r="F6036" s="94">
        <v>6348</v>
      </c>
      <c r="G6036" s="91">
        <v>983</v>
      </c>
      <c r="H6036" s="91">
        <v>2001</v>
      </c>
      <c r="I6036" s="91">
        <v>2000</v>
      </c>
      <c r="J6036" s="94">
        <v>7456</v>
      </c>
      <c r="K6036" s="92" t="s">
        <v>6368</v>
      </c>
    </row>
    <row r="6037" spans="1:11" ht="15" x14ac:dyDescent="0.25">
      <c r="A6037" s="91">
        <v>628900</v>
      </c>
      <c r="B6037" s="92" t="s">
        <v>12156</v>
      </c>
      <c r="C6037" s="92" t="s">
        <v>12157</v>
      </c>
      <c r="D6037" s="93" t="s">
        <v>275</v>
      </c>
      <c r="E6037" s="94">
        <v>30622</v>
      </c>
      <c r="F6037" s="94">
        <v>6347</v>
      </c>
      <c r="G6037" s="91">
        <v>976</v>
      </c>
      <c r="H6037" s="91">
        <v>2022</v>
      </c>
      <c r="I6037" s="91">
        <v>2020</v>
      </c>
      <c r="J6037" s="94">
        <v>5097</v>
      </c>
      <c r="K6037" s="92" t="s">
        <v>6368</v>
      </c>
    </row>
    <row r="6038" spans="1:11" ht="15" x14ac:dyDescent="0.25">
      <c r="A6038" s="91">
        <v>429351</v>
      </c>
      <c r="B6038" s="92" t="s">
        <v>12158</v>
      </c>
      <c r="C6038" s="92" t="s">
        <v>12159</v>
      </c>
      <c r="D6038" s="93" t="s">
        <v>275</v>
      </c>
      <c r="E6038" s="94">
        <v>90448</v>
      </c>
      <c r="F6038" s="94">
        <v>6347</v>
      </c>
      <c r="G6038" s="91">
        <v>3071</v>
      </c>
      <c r="H6038" s="91">
        <v>2018</v>
      </c>
      <c r="I6038" s="91">
        <v>2010</v>
      </c>
      <c r="J6038" s="94">
        <v>15064</v>
      </c>
      <c r="K6038" s="92" t="s">
        <v>6368</v>
      </c>
    </row>
    <row r="6039" spans="1:11" ht="15" x14ac:dyDescent="0.25">
      <c r="A6039" s="91">
        <v>157360</v>
      </c>
      <c r="B6039" s="92" t="s">
        <v>12160</v>
      </c>
      <c r="C6039" s="92" t="s">
        <v>12161</v>
      </c>
      <c r="D6039" s="93" t="s">
        <v>275</v>
      </c>
      <c r="E6039" s="94">
        <v>1817</v>
      </c>
      <c r="F6039" s="94">
        <v>6347</v>
      </c>
      <c r="G6039" s="91">
        <v>540</v>
      </c>
      <c r="H6039" s="91">
        <v>2013</v>
      </c>
      <c r="I6039" s="91">
        <v>2010</v>
      </c>
      <c r="J6039" s="94">
        <v>3022</v>
      </c>
      <c r="K6039" s="92" t="s">
        <v>6368</v>
      </c>
    </row>
    <row r="6040" spans="1:11" ht="15" x14ac:dyDescent="0.25">
      <c r="A6040" s="91">
        <v>593910</v>
      </c>
      <c r="B6040" s="92" t="s">
        <v>7942</v>
      </c>
      <c r="C6040" s="92" t="s">
        <v>12162</v>
      </c>
      <c r="D6040" s="93" t="s">
        <v>275</v>
      </c>
      <c r="E6040" s="94">
        <v>68404</v>
      </c>
      <c r="F6040" s="94">
        <v>6346</v>
      </c>
      <c r="G6040" s="91">
        <v>1428</v>
      </c>
      <c r="H6040" s="91">
        <v>2021</v>
      </c>
      <c r="I6040" s="91">
        <v>2020</v>
      </c>
      <c r="J6040" s="94">
        <v>11391</v>
      </c>
      <c r="K6040" s="92" t="s">
        <v>6368</v>
      </c>
    </row>
    <row r="6041" spans="1:11" ht="15" x14ac:dyDescent="0.25">
      <c r="A6041" s="91">
        <v>420634</v>
      </c>
      <c r="B6041" s="92" t="s">
        <v>12163</v>
      </c>
      <c r="C6041" s="92" t="s">
        <v>12164</v>
      </c>
      <c r="D6041" s="93" t="s">
        <v>275</v>
      </c>
      <c r="E6041" s="94">
        <v>119905</v>
      </c>
      <c r="F6041" s="94">
        <v>6346</v>
      </c>
      <c r="G6041" s="91">
        <v>2758</v>
      </c>
      <c r="H6041" s="91">
        <v>2018</v>
      </c>
      <c r="I6041" s="91">
        <v>2010</v>
      </c>
      <c r="J6041" s="94">
        <v>19971</v>
      </c>
      <c r="K6041" s="92" t="s">
        <v>6368</v>
      </c>
    </row>
    <row r="6042" spans="1:11" ht="15" x14ac:dyDescent="0.25">
      <c r="A6042" s="91">
        <v>26389</v>
      </c>
      <c r="B6042" s="92" t="s">
        <v>12165</v>
      </c>
      <c r="C6042" s="92" t="s">
        <v>12166</v>
      </c>
      <c r="D6042" s="93" t="s">
        <v>275</v>
      </c>
      <c r="E6042" s="94">
        <v>78314</v>
      </c>
      <c r="F6042" s="94">
        <v>6346</v>
      </c>
      <c r="G6042" s="91">
        <v>2157</v>
      </c>
      <c r="H6042" s="91">
        <v>2010</v>
      </c>
      <c r="I6042" s="91">
        <v>2010</v>
      </c>
      <c r="J6042" s="94">
        <v>13042</v>
      </c>
      <c r="K6042" s="92" t="s">
        <v>6368</v>
      </c>
    </row>
    <row r="6043" spans="1:11" ht="15" x14ac:dyDescent="0.25">
      <c r="A6043" s="91">
        <v>10491</v>
      </c>
      <c r="B6043" s="92" t="s">
        <v>12167</v>
      </c>
      <c r="C6043" s="92" t="s">
        <v>12168</v>
      </c>
      <c r="D6043" s="93" t="s">
        <v>275</v>
      </c>
      <c r="E6043" s="94">
        <v>3777</v>
      </c>
      <c r="F6043" s="94">
        <v>6346</v>
      </c>
      <c r="G6043" s="91">
        <v>311</v>
      </c>
      <c r="H6043" s="91">
        <v>2001</v>
      </c>
      <c r="I6043" s="91">
        <v>2000</v>
      </c>
      <c r="J6043" s="94">
        <v>6287</v>
      </c>
      <c r="K6043" s="92" t="s">
        <v>6368</v>
      </c>
    </row>
    <row r="6044" spans="1:11" ht="15" x14ac:dyDescent="0.25">
      <c r="A6044" s="91">
        <v>2267</v>
      </c>
      <c r="B6044" s="92" t="s">
        <v>12169</v>
      </c>
      <c r="C6044" s="92" t="s">
        <v>12170</v>
      </c>
      <c r="D6044" s="93" t="s">
        <v>275</v>
      </c>
      <c r="E6044" s="94">
        <v>23237</v>
      </c>
      <c r="F6044" s="94">
        <v>6346</v>
      </c>
      <c r="G6044" s="91">
        <v>465</v>
      </c>
      <c r="H6044" s="91">
        <v>2007</v>
      </c>
      <c r="I6044" s="91">
        <v>2000</v>
      </c>
      <c r="J6044" s="94">
        <v>3866</v>
      </c>
      <c r="K6044" s="92" t="s">
        <v>6368</v>
      </c>
    </row>
    <row r="6045" spans="1:11" ht="15" x14ac:dyDescent="0.25">
      <c r="A6045" s="91">
        <v>1619</v>
      </c>
      <c r="B6045" s="92" t="s">
        <v>12171</v>
      </c>
      <c r="C6045" s="92" t="s">
        <v>12172</v>
      </c>
      <c r="D6045" s="93" t="s">
        <v>275</v>
      </c>
      <c r="E6045" s="94">
        <v>1654</v>
      </c>
      <c r="F6045" s="94">
        <v>6346</v>
      </c>
      <c r="G6045" s="91">
        <v>463</v>
      </c>
      <c r="H6045" s="91">
        <v>2000</v>
      </c>
      <c r="I6045" s="91">
        <v>2000</v>
      </c>
      <c r="J6045" s="94">
        <v>275</v>
      </c>
      <c r="K6045" s="92" t="s">
        <v>6368</v>
      </c>
    </row>
    <row r="6046" spans="1:11" ht="15" x14ac:dyDescent="0.25">
      <c r="A6046" s="91">
        <v>602147</v>
      </c>
      <c r="B6046" s="92" t="s">
        <v>12173</v>
      </c>
      <c r="C6046" s="92" t="s">
        <v>12174</v>
      </c>
      <c r="D6046" s="93" t="s">
        <v>275</v>
      </c>
      <c r="E6046" s="94">
        <v>6572</v>
      </c>
      <c r="F6046" s="94">
        <v>6345</v>
      </c>
      <c r="G6046" s="91">
        <v>688</v>
      </c>
      <c r="H6046" s="91">
        <v>2020</v>
      </c>
      <c r="I6046" s="91">
        <v>2020</v>
      </c>
      <c r="J6046" s="94">
        <v>10944</v>
      </c>
      <c r="K6046" s="92" t="s">
        <v>6368</v>
      </c>
    </row>
    <row r="6047" spans="1:11" ht="15" x14ac:dyDescent="0.25">
      <c r="A6047" s="91">
        <v>557950</v>
      </c>
      <c r="B6047" s="92" t="s">
        <v>12175</v>
      </c>
      <c r="C6047" s="92" t="s">
        <v>12176</v>
      </c>
      <c r="D6047" s="93" t="s">
        <v>275</v>
      </c>
      <c r="E6047" s="94">
        <v>54624</v>
      </c>
      <c r="F6047" s="94">
        <v>6345</v>
      </c>
      <c r="G6047" s="91">
        <v>349</v>
      </c>
      <c r="H6047" s="91">
        <v>2021</v>
      </c>
      <c r="I6047" s="91">
        <v>2020</v>
      </c>
      <c r="J6047" s="94">
        <v>9095</v>
      </c>
      <c r="K6047" s="92" t="s">
        <v>6368</v>
      </c>
    </row>
    <row r="6048" spans="1:11" ht="15" x14ac:dyDescent="0.25">
      <c r="A6048" s="91">
        <v>413362</v>
      </c>
      <c r="B6048" s="92" t="s">
        <v>12177</v>
      </c>
      <c r="C6048" s="92" t="s">
        <v>12178</v>
      </c>
      <c r="D6048" s="93" t="s">
        <v>275</v>
      </c>
      <c r="E6048" s="94">
        <v>53269</v>
      </c>
      <c r="F6048" s="94">
        <v>6345</v>
      </c>
      <c r="G6048" s="91">
        <v>1325</v>
      </c>
      <c r="H6048" s="91">
        <v>2017</v>
      </c>
      <c r="I6048" s="91">
        <v>2010</v>
      </c>
      <c r="J6048" s="94">
        <v>887</v>
      </c>
      <c r="K6048" s="92" t="s">
        <v>6368</v>
      </c>
    </row>
    <row r="6049" spans="1:11" ht="15" x14ac:dyDescent="0.25">
      <c r="A6049" s="91">
        <v>137116</v>
      </c>
      <c r="B6049" s="92" t="s">
        <v>12148</v>
      </c>
      <c r="C6049" s="92" t="s">
        <v>12149</v>
      </c>
      <c r="D6049" s="93" t="s">
        <v>275</v>
      </c>
      <c r="E6049" s="94">
        <v>104969</v>
      </c>
      <c r="F6049" s="94">
        <v>6348</v>
      </c>
      <c r="G6049" s="91">
        <v>1501</v>
      </c>
      <c r="H6049" s="91">
        <v>2017</v>
      </c>
      <c r="I6049" s="91">
        <v>2010</v>
      </c>
      <c r="J6049" s="94">
        <v>17483</v>
      </c>
      <c r="K6049" s="92" t="s">
        <v>6368</v>
      </c>
    </row>
    <row r="6050" spans="1:11" ht="15" x14ac:dyDescent="0.25">
      <c r="A6050" s="91">
        <v>73873</v>
      </c>
      <c r="B6050" s="92" t="s">
        <v>12179</v>
      </c>
      <c r="C6050" s="92" t="s">
        <v>12180</v>
      </c>
      <c r="D6050" s="93" t="s">
        <v>275</v>
      </c>
      <c r="E6050" s="94">
        <v>22694</v>
      </c>
      <c r="F6050" s="94">
        <v>6345</v>
      </c>
      <c r="G6050" s="91">
        <v>484</v>
      </c>
      <c r="H6050" s="91">
        <v>2011</v>
      </c>
      <c r="I6050" s="91">
        <v>2010</v>
      </c>
      <c r="J6050" s="94">
        <v>3776</v>
      </c>
      <c r="K6050" s="92" t="s">
        <v>6368</v>
      </c>
    </row>
    <row r="6051" spans="1:11" ht="15" x14ac:dyDescent="0.25">
      <c r="A6051" s="91">
        <v>13022</v>
      </c>
      <c r="B6051" s="92" t="s">
        <v>12181</v>
      </c>
      <c r="C6051" s="92" t="s">
        <v>12182</v>
      </c>
      <c r="D6051" s="93" t="s">
        <v>275</v>
      </c>
      <c r="E6051" s="94">
        <v>29493</v>
      </c>
      <c r="F6051" s="94">
        <v>6345</v>
      </c>
      <c r="G6051" s="91">
        <v>718</v>
      </c>
      <c r="H6051" s="91">
        <v>2007</v>
      </c>
      <c r="I6051" s="91">
        <v>2000</v>
      </c>
      <c r="J6051" s="94">
        <v>4908</v>
      </c>
      <c r="K6051" s="92" t="s">
        <v>6368</v>
      </c>
    </row>
    <row r="6052" spans="1:11" ht="15" x14ac:dyDescent="0.25">
      <c r="A6052" s="91">
        <v>993784</v>
      </c>
      <c r="B6052" s="92" t="s">
        <v>12183</v>
      </c>
      <c r="C6052" s="92" t="s">
        <v>12184</v>
      </c>
      <c r="D6052" s="93" t="s">
        <v>275</v>
      </c>
      <c r="E6052" s="94">
        <v>32205</v>
      </c>
      <c r="F6052" s="94">
        <v>6344</v>
      </c>
      <c r="G6052" s="91">
        <v>470</v>
      </c>
      <c r="H6052" s="91">
        <v>2024</v>
      </c>
      <c r="I6052" s="91">
        <v>2020</v>
      </c>
      <c r="J6052" s="94">
        <v>536</v>
      </c>
      <c r="K6052" s="92" t="s">
        <v>6368</v>
      </c>
    </row>
    <row r="6053" spans="1:11" ht="15" x14ac:dyDescent="0.25">
      <c r="A6053" s="91">
        <v>833326</v>
      </c>
      <c r="B6053" s="92" t="s">
        <v>12185</v>
      </c>
      <c r="C6053" s="92" t="s">
        <v>12186</v>
      </c>
      <c r="D6053" s="93" t="s">
        <v>275</v>
      </c>
      <c r="E6053" s="94">
        <v>18497</v>
      </c>
      <c r="F6053" s="94">
        <v>6344</v>
      </c>
      <c r="G6053" s="91">
        <v>425</v>
      </c>
      <c r="H6053" s="91">
        <v>2022</v>
      </c>
      <c r="I6053" s="91">
        <v>2020</v>
      </c>
      <c r="J6053" s="94">
        <v>3076</v>
      </c>
      <c r="K6053" s="92" t="s">
        <v>6368</v>
      </c>
    </row>
    <row r="6054" spans="1:11" ht="15" x14ac:dyDescent="0.25">
      <c r="A6054" s="91">
        <v>29437</v>
      </c>
      <c r="B6054" s="92" t="s">
        <v>12187</v>
      </c>
      <c r="C6054" s="92" t="s">
        <v>12188</v>
      </c>
      <c r="D6054" s="93" t="s">
        <v>275</v>
      </c>
      <c r="E6054" s="94">
        <v>897</v>
      </c>
      <c r="F6054" s="94">
        <v>6344</v>
      </c>
      <c r="G6054" s="91">
        <v>519</v>
      </c>
      <c r="H6054" s="91">
        <v>1977</v>
      </c>
      <c r="I6054" s="91">
        <v>1970</v>
      </c>
      <c r="J6054" s="94">
        <v>1489</v>
      </c>
      <c r="K6054" s="92" t="s">
        <v>6368</v>
      </c>
    </row>
    <row r="6055" spans="1:11" ht="15" x14ac:dyDescent="0.25">
      <c r="A6055" s="91">
        <v>11232</v>
      </c>
      <c r="B6055" s="92" t="s">
        <v>12189</v>
      </c>
      <c r="C6055" s="92" t="s">
        <v>12190</v>
      </c>
      <c r="D6055" s="93" t="s">
        <v>275</v>
      </c>
      <c r="E6055" s="94">
        <v>4456</v>
      </c>
      <c r="F6055" s="94">
        <v>6344</v>
      </c>
      <c r="G6055" s="91">
        <v>1413</v>
      </c>
      <c r="H6055" s="91">
        <v>2001</v>
      </c>
      <c r="I6055" s="91">
        <v>2000</v>
      </c>
      <c r="J6055" s="94">
        <v>7419</v>
      </c>
      <c r="K6055" s="92" t="s">
        <v>6368</v>
      </c>
    </row>
    <row r="6056" spans="1:11" ht="15" x14ac:dyDescent="0.25">
      <c r="A6056" s="91">
        <v>10851</v>
      </c>
      <c r="B6056" s="92" t="s">
        <v>12191</v>
      </c>
      <c r="C6056" s="92" t="s">
        <v>12192</v>
      </c>
      <c r="D6056" s="93" t="s">
        <v>275</v>
      </c>
      <c r="E6056" s="94">
        <v>42399</v>
      </c>
      <c r="F6056" s="94">
        <v>6344</v>
      </c>
      <c r="G6056" s="91">
        <v>1444</v>
      </c>
      <c r="H6056" s="91">
        <v>2005</v>
      </c>
      <c r="I6056" s="91">
        <v>2000</v>
      </c>
      <c r="J6056" s="94">
        <v>7059</v>
      </c>
      <c r="K6056" s="92" t="s">
        <v>6368</v>
      </c>
    </row>
    <row r="6057" spans="1:11" ht="15" x14ac:dyDescent="0.25">
      <c r="A6057" s="91">
        <v>1233575</v>
      </c>
      <c r="B6057" s="92" t="s">
        <v>12193</v>
      </c>
      <c r="C6057" s="92" t="s">
        <v>12194</v>
      </c>
      <c r="D6057" s="93" t="s">
        <v>275</v>
      </c>
      <c r="E6057" s="94">
        <v>95577</v>
      </c>
      <c r="F6057" s="94">
        <v>6343</v>
      </c>
      <c r="G6057" s="91">
        <v>766</v>
      </c>
      <c r="H6057" s="91">
        <v>2025</v>
      </c>
      <c r="I6057" s="91">
        <v>2020</v>
      </c>
      <c r="J6057" s="94">
        <v>15918</v>
      </c>
      <c r="K6057" s="92" t="s">
        <v>6368</v>
      </c>
    </row>
    <row r="6058" spans="1:11" ht="15" x14ac:dyDescent="0.25">
      <c r="A6058" s="91">
        <v>608980</v>
      </c>
      <c r="B6058" s="92" t="s">
        <v>12195</v>
      </c>
      <c r="C6058" s="92" t="s">
        <v>12196</v>
      </c>
      <c r="D6058" s="93" t="s">
        <v>275</v>
      </c>
      <c r="E6058" s="94">
        <v>20981</v>
      </c>
      <c r="F6058" s="94">
        <v>6343</v>
      </c>
      <c r="G6058" s="91">
        <v>305</v>
      </c>
      <c r="H6058" s="91">
        <v>2021</v>
      </c>
      <c r="I6058" s="91">
        <v>2020</v>
      </c>
      <c r="J6058" s="94">
        <v>349</v>
      </c>
      <c r="K6058" s="92" t="s">
        <v>6368</v>
      </c>
    </row>
    <row r="6059" spans="1:11" ht="15" x14ac:dyDescent="0.25">
      <c r="A6059" s="91">
        <v>509967</v>
      </c>
      <c r="B6059" s="92" t="s">
        <v>12197</v>
      </c>
      <c r="C6059" s="92" t="s">
        <v>12198</v>
      </c>
      <c r="D6059" s="93" t="s">
        <v>275</v>
      </c>
      <c r="E6059" s="94">
        <v>69349</v>
      </c>
      <c r="F6059" s="91" t="s">
        <v>12141</v>
      </c>
      <c r="G6059" s="91">
        <v>4938</v>
      </c>
      <c r="H6059" s="91">
        <v>2019</v>
      </c>
      <c r="I6059" s="91">
        <v>2010</v>
      </c>
      <c r="J6059" s="94">
        <v>11549</v>
      </c>
      <c r="K6059" s="92" t="s">
        <v>6368</v>
      </c>
    </row>
    <row r="6060" spans="1:11" ht="15" x14ac:dyDescent="0.25">
      <c r="A6060" s="91">
        <v>460846</v>
      </c>
      <c r="B6060" s="92" t="s">
        <v>12199</v>
      </c>
      <c r="C6060" s="92" t="s">
        <v>12200</v>
      </c>
      <c r="D6060" s="93" t="s">
        <v>275</v>
      </c>
      <c r="E6060" s="94">
        <v>67719</v>
      </c>
      <c r="F6060" s="91" t="s">
        <v>12141</v>
      </c>
      <c r="G6060" s="91">
        <v>920</v>
      </c>
      <c r="H6060" s="91">
        <v>2017</v>
      </c>
      <c r="I6060" s="91">
        <v>2010</v>
      </c>
      <c r="J6060" s="94">
        <v>11277</v>
      </c>
      <c r="K6060" s="92" t="s">
        <v>6368</v>
      </c>
    </row>
    <row r="6061" spans="1:11" ht="15" x14ac:dyDescent="0.25">
      <c r="A6061" s="91">
        <v>202575</v>
      </c>
      <c r="B6061" s="92" t="s">
        <v>12201</v>
      </c>
      <c r="C6061" s="92" t="s">
        <v>12202</v>
      </c>
      <c r="D6061" s="93" t="s">
        <v>275</v>
      </c>
      <c r="E6061" s="94">
        <v>21619</v>
      </c>
      <c r="F6061" s="91" t="s">
        <v>12141</v>
      </c>
      <c r="G6061" s="91">
        <v>357</v>
      </c>
      <c r="H6061" s="91">
        <v>2013</v>
      </c>
      <c r="I6061" s="91">
        <v>2010</v>
      </c>
      <c r="J6061" s="94">
        <v>3597</v>
      </c>
      <c r="K6061" s="92" t="s">
        <v>6368</v>
      </c>
    </row>
    <row r="6062" spans="1:11" ht="15" x14ac:dyDescent="0.25">
      <c r="A6062" s="91">
        <v>41283</v>
      </c>
      <c r="B6062" s="92" t="s">
        <v>12203</v>
      </c>
      <c r="C6062" s="92" t="s">
        <v>12204</v>
      </c>
      <c r="D6062" s="93" t="s">
        <v>275</v>
      </c>
      <c r="E6062" s="94">
        <v>71601</v>
      </c>
      <c r="F6062" s="94">
        <v>6343</v>
      </c>
      <c r="G6062" s="91">
        <v>1988</v>
      </c>
      <c r="H6062" s="91">
        <v>2010</v>
      </c>
      <c r="I6062" s="91">
        <v>2010</v>
      </c>
      <c r="J6062" s="94">
        <v>11924</v>
      </c>
      <c r="K6062" s="92" t="s">
        <v>6368</v>
      </c>
    </row>
    <row r="6063" spans="1:11" ht="15" x14ac:dyDescent="0.25">
      <c r="A6063" s="91">
        <v>270938</v>
      </c>
      <c r="B6063" s="92" t="s">
        <v>12205</v>
      </c>
      <c r="C6063" s="92" t="s">
        <v>12206</v>
      </c>
      <c r="D6063" s="93" t="s">
        <v>275</v>
      </c>
      <c r="E6063" s="91" t="s">
        <v>12207</v>
      </c>
      <c r="F6063" s="94">
        <v>6342</v>
      </c>
      <c r="G6063" s="91">
        <v>367</v>
      </c>
      <c r="H6063" s="91">
        <v>2014</v>
      </c>
      <c r="I6063" s="91">
        <v>2010</v>
      </c>
      <c r="J6063" s="94">
        <v>9641</v>
      </c>
      <c r="K6063" s="92" t="s">
        <v>6368</v>
      </c>
    </row>
    <row r="6064" spans="1:11" ht="15" x14ac:dyDescent="0.25">
      <c r="A6064" s="91">
        <v>269148</v>
      </c>
      <c r="B6064" s="92" t="s">
        <v>12208</v>
      </c>
      <c r="C6064" s="92" t="s">
        <v>12209</v>
      </c>
      <c r="D6064" s="93" t="s">
        <v>275</v>
      </c>
      <c r="E6064" s="94">
        <v>20718</v>
      </c>
      <c r="F6064" s="94">
        <v>6342</v>
      </c>
      <c r="G6064" s="91">
        <v>959</v>
      </c>
      <c r="H6064" s="91">
        <v>2014</v>
      </c>
      <c r="I6064" s="91">
        <v>2010</v>
      </c>
      <c r="J6064" s="94">
        <v>3447</v>
      </c>
      <c r="K6064" s="92" t="s">
        <v>6368</v>
      </c>
    </row>
    <row r="6065" spans="1:11" ht="15" x14ac:dyDescent="0.25">
      <c r="A6065" s="91">
        <v>18269</v>
      </c>
      <c r="B6065" s="92" t="s">
        <v>12210</v>
      </c>
      <c r="C6065" s="92" t="s">
        <v>12211</v>
      </c>
      <c r="D6065" s="93" t="s">
        <v>275</v>
      </c>
      <c r="E6065" s="94">
        <v>39907</v>
      </c>
      <c r="F6065" s="91" t="s">
        <v>12141</v>
      </c>
      <c r="G6065" s="91">
        <v>1285</v>
      </c>
      <c r="H6065" s="91">
        <v>2001</v>
      </c>
      <c r="I6065" s="91">
        <v>2000</v>
      </c>
      <c r="J6065" s="94">
        <v>6643</v>
      </c>
      <c r="K6065" s="92" t="s">
        <v>6368</v>
      </c>
    </row>
    <row r="6066" spans="1:11" ht="15" x14ac:dyDescent="0.25">
      <c r="A6066" s="91">
        <v>11680</v>
      </c>
      <c r="B6066" s="92" t="s">
        <v>12212</v>
      </c>
      <c r="C6066" s="92" t="s">
        <v>12213</v>
      </c>
      <c r="D6066" s="93" t="s">
        <v>275</v>
      </c>
      <c r="E6066" s="94">
        <v>9082</v>
      </c>
      <c r="F6066" s="91" t="s">
        <v>12141</v>
      </c>
      <c r="G6066" s="91">
        <v>447</v>
      </c>
      <c r="H6066" s="91">
        <v>1980</v>
      </c>
      <c r="I6066" s="91">
        <v>1980</v>
      </c>
      <c r="J6066" s="94">
        <v>1508</v>
      </c>
      <c r="K6066" s="92" t="s">
        <v>6368</v>
      </c>
    </row>
    <row r="6067" spans="1:11" ht="15" x14ac:dyDescent="0.25">
      <c r="A6067" s="91">
        <v>10715</v>
      </c>
      <c r="B6067" s="92" t="s">
        <v>12214</v>
      </c>
      <c r="C6067" s="92" t="s">
        <v>12215</v>
      </c>
      <c r="D6067" s="93" t="s">
        <v>275</v>
      </c>
      <c r="E6067" s="94">
        <v>42573</v>
      </c>
      <c r="F6067" s="91" t="s">
        <v>12141</v>
      </c>
      <c r="G6067" s="91">
        <v>1551</v>
      </c>
      <c r="H6067" s="91">
        <v>2003</v>
      </c>
      <c r="I6067" s="91">
        <v>2000</v>
      </c>
      <c r="J6067" s="94">
        <v>7088</v>
      </c>
      <c r="K6067" s="92" t="s">
        <v>6368</v>
      </c>
    </row>
    <row r="6068" spans="1:11" ht="15" x14ac:dyDescent="0.25">
      <c r="A6068" s="91">
        <v>633604</v>
      </c>
      <c r="B6068" s="92" t="s">
        <v>12216</v>
      </c>
      <c r="C6068" s="92" t="s">
        <v>12217</v>
      </c>
      <c r="D6068" s="93" t="s">
        <v>275</v>
      </c>
      <c r="E6068" s="94">
        <v>28596</v>
      </c>
      <c r="F6068" s="94">
        <v>6341</v>
      </c>
      <c r="G6068" s="91">
        <v>324</v>
      </c>
      <c r="H6068" s="91">
        <v>2019</v>
      </c>
      <c r="I6068" s="91">
        <v>2010</v>
      </c>
      <c r="J6068" s="94">
        <v>4759</v>
      </c>
      <c r="K6068" s="92" t="s">
        <v>6368</v>
      </c>
    </row>
    <row r="6069" spans="1:11" ht="15" x14ac:dyDescent="0.25">
      <c r="A6069" s="91">
        <v>623491</v>
      </c>
      <c r="B6069" s="92" t="s">
        <v>12218</v>
      </c>
      <c r="C6069" s="92" t="s">
        <v>12219</v>
      </c>
      <c r="D6069" s="93" t="s">
        <v>275</v>
      </c>
      <c r="E6069" s="94">
        <v>33163</v>
      </c>
      <c r="F6069" s="91" t="s">
        <v>12141</v>
      </c>
      <c r="G6069" s="91">
        <v>1734</v>
      </c>
      <c r="H6069" s="91">
        <v>2020</v>
      </c>
      <c r="I6069" s="91">
        <v>2020</v>
      </c>
      <c r="J6069" s="94">
        <v>552</v>
      </c>
      <c r="K6069" s="92" t="s">
        <v>6368</v>
      </c>
    </row>
    <row r="6070" spans="1:11" ht="15" x14ac:dyDescent="0.25">
      <c r="A6070" s="91">
        <v>521034</v>
      </c>
      <c r="B6070" s="92" t="s">
        <v>3208</v>
      </c>
      <c r="C6070" s="92" t="s">
        <v>12220</v>
      </c>
      <c r="D6070" s="93" t="s">
        <v>275</v>
      </c>
      <c r="E6070" s="94">
        <v>21467</v>
      </c>
      <c r="F6070" s="94">
        <v>6341</v>
      </c>
      <c r="G6070" s="91">
        <v>593</v>
      </c>
      <c r="H6070" s="91">
        <v>2020</v>
      </c>
      <c r="I6070" s="91">
        <v>2020</v>
      </c>
      <c r="J6070" s="94">
        <v>3571</v>
      </c>
      <c r="K6070" s="92" t="s">
        <v>6368</v>
      </c>
    </row>
    <row r="6071" spans="1:11" ht="15" x14ac:dyDescent="0.25">
      <c r="A6071" s="91">
        <v>13150</v>
      </c>
      <c r="B6071" s="92" t="s">
        <v>12221</v>
      </c>
      <c r="C6071" s="92" t="s">
        <v>12222</v>
      </c>
      <c r="D6071" s="93" t="s">
        <v>275</v>
      </c>
      <c r="E6071" s="94">
        <v>36946</v>
      </c>
      <c r="F6071" s="94">
        <v>6341</v>
      </c>
      <c r="G6071" s="91">
        <v>897</v>
      </c>
      <c r="H6071" s="91">
        <v>2008</v>
      </c>
      <c r="I6071" s="91">
        <v>2000</v>
      </c>
      <c r="J6071" s="94">
        <v>615</v>
      </c>
      <c r="K6071" s="92" t="s">
        <v>6368</v>
      </c>
    </row>
    <row r="6072" spans="1:11" ht="15" x14ac:dyDescent="0.25">
      <c r="A6072" s="91">
        <v>2116</v>
      </c>
      <c r="B6072" s="92" t="s">
        <v>12223</v>
      </c>
      <c r="C6072" s="92" t="s">
        <v>12224</v>
      </c>
      <c r="D6072" s="93" t="s">
        <v>275</v>
      </c>
      <c r="E6072" s="94">
        <v>5004</v>
      </c>
      <c r="F6072" s="94">
        <v>6341</v>
      </c>
      <c r="G6072" s="91">
        <v>1233</v>
      </c>
      <c r="H6072" s="91">
        <v>2003</v>
      </c>
      <c r="I6072" s="91">
        <v>2000</v>
      </c>
      <c r="J6072" s="94">
        <v>8332</v>
      </c>
      <c r="K6072" s="92" t="s">
        <v>6368</v>
      </c>
    </row>
    <row r="6073" spans="1:11" ht="15" x14ac:dyDescent="0.25">
      <c r="A6073" s="91">
        <v>920081</v>
      </c>
      <c r="B6073" s="92" t="s">
        <v>12225</v>
      </c>
      <c r="C6073" s="92" t="s">
        <v>12226</v>
      </c>
      <c r="D6073" s="93" t="s">
        <v>275</v>
      </c>
      <c r="E6073" s="94">
        <v>2123</v>
      </c>
      <c r="F6073" s="91" t="s">
        <v>12227</v>
      </c>
      <c r="G6073" s="91">
        <v>467</v>
      </c>
      <c r="H6073" s="91">
        <v>2021</v>
      </c>
      <c r="I6073" s="91">
        <v>2020</v>
      </c>
      <c r="J6073" s="94">
        <v>3532</v>
      </c>
      <c r="K6073" s="92" t="s">
        <v>6368</v>
      </c>
    </row>
    <row r="6074" spans="1:11" ht="15" x14ac:dyDescent="0.25">
      <c r="A6074" s="91">
        <v>340837</v>
      </c>
      <c r="B6074" s="92" t="s">
        <v>12228</v>
      </c>
      <c r="C6074" s="92" t="s">
        <v>12229</v>
      </c>
      <c r="D6074" s="93" t="s">
        <v>275</v>
      </c>
      <c r="E6074" s="94">
        <v>72162</v>
      </c>
      <c r="F6074" s="91" t="s">
        <v>12227</v>
      </c>
      <c r="G6074" s="91">
        <v>3987</v>
      </c>
      <c r="H6074" s="91">
        <v>2017</v>
      </c>
      <c r="I6074" s="91">
        <v>2010</v>
      </c>
      <c r="J6074" s="94">
        <v>12017</v>
      </c>
      <c r="K6074" s="92" t="s">
        <v>6368</v>
      </c>
    </row>
    <row r="6075" spans="1:11" ht="15" x14ac:dyDescent="0.25">
      <c r="A6075" s="91">
        <v>6951</v>
      </c>
      <c r="B6075" s="92" t="s">
        <v>12230</v>
      </c>
      <c r="C6075" s="92" t="s">
        <v>12231</v>
      </c>
      <c r="D6075" s="93" t="s">
        <v>275</v>
      </c>
      <c r="E6075" s="94">
        <v>74237</v>
      </c>
      <c r="F6075" s="91" t="s">
        <v>12141</v>
      </c>
      <c r="G6075" s="91">
        <v>1360</v>
      </c>
      <c r="H6075" s="91">
        <v>1989</v>
      </c>
      <c r="I6075" s="91">
        <v>1980</v>
      </c>
      <c r="J6075" s="94">
        <v>12363</v>
      </c>
      <c r="K6075" s="92" t="s">
        <v>6368</v>
      </c>
    </row>
    <row r="6076" spans="1:11" ht="15" x14ac:dyDescent="0.25">
      <c r="A6076" s="91">
        <v>2026</v>
      </c>
      <c r="B6076" s="92" t="s">
        <v>12232</v>
      </c>
      <c r="C6076" s="92" t="s">
        <v>12233</v>
      </c>
      <c r="D6076" s="93" t="s">
        <v>275</v>
      </c>
      <c r="E6076" s="94">
        <v>74729</v>
      </c>
      <c r="F6076" s="91" t="s">
        <v>12227</v>
      </c>
      <c r="G6076" s="91">
        <v>1669</v>
      </c>
      <c r="H6076" s="91">
        <v>2005</v>
      </c>
      <c r="I6076" s="91">
        <v>2000</v>
      </c>
      <c r="J6076" s="94">
        <v>12445</v>
      </c>
      <c r="K6076" s="92" t="s">
        <v>6368</v>
      </c>
    </row>
    <row r="6077" spans="1:11" ht="15" x14ac:dyDescent="0.25">
      <c r="A6077" s="91">
        <v>1098006</v>
      </c>
      <c r="B6077" s="92" t="s">
        <v>12234</v>
      </c>
      <c r="C6077" s="92" t="s">
        <v>12235</v>
      </c>
      <c r="D6077" s="93" t="s">
        <v>275</v>
      </c>
      <c r="E6077" s="94">
        <v>190986</v>
      </c>
      <c r="F6077" s="94">
        <v>6339</v>
      </c>
      <c r="G6077" s="91">
        <v>683</v>
      </c>
      <c r="H6077" s="91">
        <v>2025</v>
      </c>
      <c r="I6077" s="91">
        <v>2020</v>
      </c>
      <c r="J6077" s="94">
        <v>31814</v>
      </c>
      <c r="K6077" s="92" t="s">
        <v>6368</v>
      </c>
    </row>
    <row r="6078" spans="1:11" ht="15" x14ac:dyDescent="0.25">
      <c r="A6078" s="91">
        <v>733317</v>
      </c>
      <c r="B6078" s="92" t="s">
        <v>12236</v>
      </c>
      <c r="C6078" s="92" t="s">
        <v>12237</v>
      </c>
      <c r="D6078" s="93" t="s">
        <v>275</v>
      </c>
      <c r="E6078" s="94">
        <v>28964</v>
      </c>
      <c r="F6078" s="94">
        <v>6339</v>
      </c>
      <c r="G6078" s="91">
        <v>364</v>
      </c>
      <c r="H6078" s="91">
        <v>2020</v>
      </c>
      <c r="I6078" s="91">
        <v>2020</v>
      </c>
      <c r="J6078" s="94">
        <v>482</v>
      </c>
      <c r="K6078" s="92" t="s">
        <v>6368</v>
      </c>
    </row>
    <row r="6079" spans="1:11" ht="15" x14ac:dyDescent="0.25">
      <c r="A6079" s="91">
        <v>253279</v>
      </c>
      <c r="B6079" s="92" t="s">
        <v>12238</v>
      </c>
      <c r="C6079" s="92" t="s">
        <v>12239</v>
      </c>
      <c r="D6079" s="93" t="s">
        <v>275</v>
      </c>
      <c r="E6079" s="94">
        <v>18564</v>
      </c>
      <c r="F6079" s="94">
        <v>6337</v>
      </c>
      <c r="G6079" s="91">
        <v>300</v>
      </c>
      <c r="H6079" s="91">
        <v>2013</v>
      </c>
      <c r="I6079" s="91">
        <v>2010</v>
      </c>
      <c r="J6079" s="94">
        <v>3088</v>
      </c>
      <c r="K6079" s="92" t="s">
        <v>6368</v>
      </c>
    </row>
    <row r="6080" spans="1:11" ht="15" x14ac:dyDescent="0.25">
      <c r="A6080" s="91">
        <v>23631</v>
      </c>
      <c r="B6080" s="92" t="s">
        <v>12240</v>
      </c>
      <c r="C6080" s="92" t="s">
        <v>12241</v>
      </c>
      <c r="D6080" s="93" t="s">
        <v>275</v>
      </c>
      <c r="E6080" s="94">
        <v>33543</v>
      </c>
      <c r="F6080" s="94">
        <v>6337</v>
      </c>
      <c r="G6080" s="91">
        <v>3399</v>
      </c>
      <c r="H6080" s="91">
        <v>2010</v>
      </c>
      <c r="I6080" s="91">
        <v>2010</v>
      </c>
      <c r="J6080" s="94">
        <v>5583</v>
      </c>
      <c r="K6080" s="92" t="s">
        <v>6368</v>
      </c>
    </row>
    <row r="6081" spans="1:11" ht="15" x14ac:dyDescent="0.25">
      <c r="A6081" s="91">
        <v>9785</v>
      </c>
      <c r="B6081" s="92" t="s">
        <v>12242</v>
      </c>
      <c r="C6081" s="92" t="s">
        <v>12243</v>
      </c>
      <c r="D6081" s="93" t="s">
        <v>275</v>
      </c>
      <c r="E6081" s="94">
        <v>21549</v>
      </c>
      <c r="F6081" s="94">
        <v>6337</v>
      </c>
      <c r="G6081" s="91">
        <v>553</v>
      </c>
      <c r="H6081" s="91">
        <v>2007</v>
      </c>
      <c r="I6081" s="91">
        <v>2000</v>
      </c>
      <c r="J6081" s="94">
        <v>3585</v>
      </c>
      <c r="K6081" s="92" t="s">
        <v>6368</v>
      </c>
    </row>
    <row r="6082" spans="1:11" ht="15" x14ac:dyDescent="0.25">
      <c r="A6082" s="91">
        <v>23631</v>
      </c>
      <c r="B6082" s="92" t="s">
        <v>12240</v>
      </c>
      <c r="C6082" s="92" t="s">
        <v>12241</v>
      </c>
      <c r="D6082" s="93" t="s">
        <v>275</v>
      </c>
      <c r="E6082" s="94">
        <v>33543</v>
      </c>
      <c r="F6082" s="94">
        <v>6337</v>
      </c>
      <c r="G6082" s="91">
        <v>3399</v>
      </c>
      <c r="H6082" s="91">
        <v>2010</v>
      </c>
      <c r="I6082" s="91">
        <v>2010</v>
      </c>
      <c r="J6082" s="94">
        <v>5583</v>
      </c>
      <c r="K6082" s="92" t="s">
        <v>6368</v>
      </c>
    </row>
    <row r="6083" spans="1:11" ht="15" x14ac:dyDescent="0.25">
      <c r="A6083" s="91">
        <v>9785</v>
      </c>
      <c r="B6083" s="92" t="s">
        <v>12242</v>
      </c>
      <c r="C6083" s="92" t="s">
        <v>12243</v>
      </c>
      <c r="D6083" s="93" t="s">
        <v>275</v>
      </c>
      <c r="E6083" s="94">
        <v>21549</v>
      </c>
      <c r="F6083" s="94">
        <v>6337</v>
      </c>
      <c r="G6083" s="91">
        <v>553</v>
      </c>
      <c r="H6083" s="91">
        <v>2007</v>
      </c>
      <c r="I6083" s="91">
        <v>2000</v>
      </c>
      <c r="J6083" s="94">
        <v>3585</v>
      </c>
      <c r="K6083" s="92" t="s">
        <v>6368</v>
      </c>
    </row>
    <row r="6084" spans="1:11" ht="15" x14ac:dyDescent="0.25">
      <c r="A6084" s="91">
        <v>9777</v>
      </c>
      <c r="B6084" s="92" t="s">
        <v>12244</v>
      </c>
      <c r="C6084" s="92" t="s">
        <v>12245</v>
      </c>
      <c r="D6084" s="93" t="s">
        <v>275</v>
      </c>
      <c r="E6084" s="94">
        <v>2298</v>
      </c>
      <c r="F6084" s="94">
        <v>6337</v>
      </c>
      <c r="G6084" s="91">
        <v>701</v>
      </c>
      <c r="H6084" s="91">
        <v>2005</v>
      </c>
      <c r="I6084" s="91">
        <v>2000</v>
      </c>
      <c r="J6084" s="94">
        <v>3823</v>
      </c>
      <c r="K6084" s="92" t="s">
        <v>6368</v>
      </c>
    </row>
    <row r="6085" spans="1:11" ht="15" x14ac:dyDescent="0.25">
      <c r="A6085" s="91">
        <v>8965</v>
      </c>
      <c r="B6085" s="92" t="s">
        <v>12246</v>
      </c>
      <c r="C6085" s="92" t="s">
        <v>12247</v>
      </c>
      <c r="D6085" s="93" t="s">
        <v>275</v>
      </c>
      <c r="E6085" s="94">
        <v>25968</v>
      </c>
      <c r="F6085" s="94">
        <v>6337</v>
      </c>
      <c r="G6085" s="91">
        <v>3864</v>
      </c>
      <c r="H6085" s="91">
        <v>2003</v>
      </c>
      <c r="I6085" s="91">
        <v>2000</v>
      </c>
      <c r="J6085" s="94">
        <v>4321</v>
      </c>
      <c r="K6085" s="92" t="s">
        <v>6368</v>
      </c>
    </row>
    <row r="6086" spans="1:11" ht="15" x14ac:dyDescent="0.25">
      <c r="A6086" s="91">
        <v>315</v>
      </c>
      <c r="B6086" s="92" t="s">
        <v>12248</v>
      </c>
      <c r="C6086" s="92" t="s">
        <v>12249</v>
      </c>
      <c r="D6086" s="93" t="s">
        <v>275</v>
      </c>
      <c r="E6086" s="94">
        <v>12335</v>
      </c>
      <c r="F6086" s="94">
        <v>6337</v>
      </c>
      <c r="G6086" s="91">
        <v>340</v>
      </c>
      <c r="H6086" s="91">
        <v>1965</v>
      </c>
      <c r="I6086" s="91">
        <v>1960</v>
      </c>
      <c r="J6086" s="94">
        <v>205</v>
      </c>
      <c r="K6086" s="92" t="s">
        <v>6368</v>
      </c>
    </row>
    <row r="6087" spans="1:11" ht="15" x14ac:dyDescent="0.25">
      <c r="A6087" s="91">
        <v>630240</v>
      </c>
      <c r="B6087" s="92" t="s">
        <v>12250</v>
      </c>
      <c r="C6087" s="92" t="s">
        <v>12251</v>
      </c>
      <c r="D6087" s="93" t="s">
        <v>275</v>
      </c>
      <c r="E6087" s="94">
        <v>19793</v>
      </c>
      <c r="F6087" s="94">
        <v>6336</v>
      </c>
      <c r="G6087" s="91">
        <v>1550</v>
      </c>
      <c r="H6087" s="91">
        <v>2021</v>
      </c>
      <c r="I6087" s="91">
        <v>2020</v>
      </c>
      <c r="J6087" s="94">
        <v>3292</v>
      </c>
      <c r="K6087" s="92" t="s">
        <v>6368</v>
      </c>
    </row>
    <row r="6088" spans="1:11" ht="15" x14ac:dyDescent="0.25">
      <c r="A6088" s="91">
        <v>619278</v>
      </c>
      <c r="B6088" s="92" t="s">
        <v>12252</v>
      </c>
      <c r="C6088" s="92" t="s">
        <v>12253</v>
      </c>
      <c r="D6088" s="93" t="s">
        <v>275</v>
      </c>
      <c r="E6088" s="94">
        <v>21029</v>
      </c>
      <c r="F6088" s="94">
        <v>6336</v>
      </c>
      <c r="G6088" s="91">
        <v>357</v>
      </c>
      <c r="H6088" s="91">
        <v>2019</v>
      </c>
      <c r="I6088" s="91">
        <v>2010</v>
      </c>
      <c r="J6088" s="94">
        <v>3498</v>
      </c>
      <c r="K6088" s="92" t="s">
        <v>6368</v>
      </c>
    </row>
    <row r="6089" spans="1:11" ht="15" x14ac:dyDescent="0.25">
      <c r="A6089" s="91">
        <v>483906</v>
      </c>
      <c r="B6089" s="92" t="s">
        <v>12254</v>
      </c>
      <c r="C6089" s="92" t="s">
        <v>12255</v>
      </c>
      <c r="D6089" s="93" t="s">
        <v>275</v>
      </c>
      <c r="E6089" s="94">
        <v>9084</v>
      </c>
      <c r="F6089" s="91" t="s">
        <v>12141</v>
      </c>
      <c r="G6089" s="91">
        <v>2335</v>
      </c>
      <c r="H6089" s="91">
        <v>2019</v>
      </c>
      <c r="I6089" s="91">
        <v>2010</v>
      </c>
      <c r="J6089" s="94">
        <v>15129</v>
      </c>
      <c r="K6089" s="92" t="s">
        <v>6368</v>
      </c>
    </row>
    <row r="6090" spans="1:11" ht="15" x14ac:dyDescent="0.25">
      <c r="A6090" s="91">
        <v>38448</v>
      </c>
      <c r="B6090" s="92" t="s">
        <v>12256</v>
      </c>
      <c r="C6090" s="92" t="s">
        <v>12257</v>
      </c>
      <c r="D6090" s="93" t="s">
        <v>275</v>
      </c>
      <c r="E6090" s="94">
        <v>22125</v>
      </c>
      <c r="F6090" s="94">
        <v>6336</v>
      </c>
      <c r="G6090" s="91">
        <v>326</v>
      </c>
      <c r="H6090" s="91">
        <v>2010</v>
      </c>
      <c r="I6090" s="91">
        <v>2010</v>
      </c>
      <c r="J6090" s="94">
        <v>3681</v>
      </c>
      <c r="K6090" s="92" t="s">
        <v>6368</v>
      </c>
    </row>
    <row r="6091" spans="1:11" ht="15" x14ac:dyDescent="0.25">
      <c r="A6091" s="91">
        <v>31867</v>
      </c>
      <c r="B6091" s="92" t="s">
        <v>12258</v>
      </c>
      <c r="C6091" s="92" t="s">
        <v>12259</v>
      </c>
      <c r="D6091" s="93" t="s">
        <v>275</v>
      </c>
      <c r="E6091" s="94">
        <v>22905</v>
      </c>
      <c r="F6091" s="94">
        <v>6336</v>
      </c>
      <c r="G6091" s="91">
        <v>1980</v>
      </c>
      <c r="H6091" s="91">
        <v>2010</v>
      </c>
      <c r="I6091" s="91">
        <v>2010</v>
      </c>
      <c r="J6091" s="94">
        <v>3811</v>
      </c>
      <c r="K6091" s="92" t="s">
        <v>6368</v>
      </c>
    </row>
    <row r="6092" spans="1:11" ht="15" x14ac:dyDescent="0.25">
      <c r="A6092" s="91">
        <v>9349</v>
      </c>
      <c r="B6092" s="92" t="s">
        <v>12260</v>
      </c>
      <c r="C6092" s="92" t="s">
        <v>12261</v>
      </c>
      <c r="D6092" s="93" t="s">
        <v>275</v>
      </c>
      <c r="E6092" s="94">
        <v>78742</v>
      </c>
      <c r="F6092" s="94">
        <v>6336</v>
      </c>
      <c r="G6092" s="91">
        <v>1781</v>
      </c>
      <c r="H6092" s="91">
        <v>1992</v>
      </c>
      <c r="I6092" s="91">
        <v>1990</v>
      </c>
      <c r="J6092" s="94">
        <v>13113</v>
      </c>
      <c r="K6092" s="92" t="s">
        <v>6368</v>
      </c>
    </row>
    <row r="6093" spans="1:11" ht="15" x14ac:dyDescent="0.25">
      <c r="A6093" s="91">
        <v>986070</v>
      </c>
      <c r="B6093" s="92" t="s">
        <v>12262</v>
      </c>
      <c r="C6093" s="92" t="s">
        <v>12263</v>
      </c>
      <c r="D6093" s="93" t="s">
        <v>275</v>
      </c>
      <c r="E6093" s="94">
        <v>22372</v>
      </c>
      <c r="F6093" s="94">
        <v>6335</v>
      </c>
      <c r="G6093" s="91">
        <v>397</v>
      </c>
      <c r="H6093" s="91">
        <v>2023</v>
      </c>
      <c r="I6093" s="91">
        <v>2020</v>
      </c>
      <c r="J6093" s="94">
        <v>3722</v>
      </c>
      <c r="K6093" s="92" t="s">
        <v>6368</v>
      </c>
    </row>
    <row r="6094" spans="1:11" ht="15" x14ac:dyDescent="0.25">
      <c r="A6094" s="91">
        <v>528491</v>
      </c>
      <c r="B6094" s="92" t="s">
        <v>12264</v>
      </c>
      <c r="C6094" s="92" t="s">
        <v>12265</v>
      </c>
      <c r="D6094" s="93" t="s">
        <v>275</v>
      </c>
      <c r="E6094" s="94">
        <v>4116</v>
      </c>
      <c r="F6094" s="91" t="s">
        <v>12141</v>
      </c>
      <c r="G6094" s="91">
        <v>501</v>
      </c>
      <c r="H6094" s="91">
        <v>2017</v>
      </c>
      <c r="I6094" s="91">
        <v>2010</v>
      </c>
      <c r="J6094" s="94">
        <v>681</v>
      </c>
      <c r="K6094" s="92" t="s">
        <v>6368</v>
      </c>
    </row>
    <row r="6095" spans="1:11" ht="15" x14ac:dyDescent="0.25">
      <c r="A6095" s="91">
        <v>455476</v>
      </c>
      <c r="B6095" s="92" t="s">
        <v>12266</v>
      </c>
      <c r="C6095" s="92" t="s">
        <v>12267</v>
      </c>
      <c r="D6095" s="93" t="s">
        <v>275</v>
      </c>
      <c r="E6095" s="94">
        <v>86622</v>
      </c>
      <c r="F6095" s="94">
        <v>6335</v>
      </c>
      <c r="G6095" s="91">
        <v>1216</v>
      </c>
      <c r="H6095" s="91">
        <v>2023</v>
      </c>
      <c r="I6095" s="91">
        <v>2020</v>
      </c>
      <c r="J6095" s="94">
        <v>14426</v>
      </c>
      <c r="K6095" s="92" t="s">
        <v>6368</v>
      </c>
    </row>
    <row r="6096" spans="1:11" ht="15" x14ac:dyDescent="0.25">
      <c r="A6096" s="91">
        <v>203739</v>
      </c>
      <c r="B6096" s="92" t="s">
        <v>12268</v>
      </c>
      <c r="C6096" s="92" t="s">
        <v>12269</v>
      </c>
      <c r="D6096" s="93" t="s">
        <v>275</v>
      </c>
      <c r="E6096" s="94">
        <v>31173</v>
      </c>
      <c r="F6096" s="94">
        <v>6335</v>
      </c>
      <c r="G6096" s="91">
        <v>1774</v>
      </c>
      <c r="H6096" s="91">
        <v>2014</v>
      </c>
      <c r="I6096" s="91">
        <v>2010</v>
      </c>
      <c r="J6096" s="94">
        <v>5188</v>
      </c>
      <c r="K6096" s="92" t="s">
        <v>6368</v>
      </c>
    </row>
    <row r="6097" spans="1:11" ht="15" x14ac:dyDescent="0.25">
      <c r="A6097" s="91">
        <v>169917</v>
      </c>
      <c r="B6097" s="92" t="s">
        <v>12270</v>
      </c>
      <c r="C6097" s="92" t="s">
        <v>12271</v>
      </c>
      <c r="D6097" s="93" t="s">
        <v>275</v>
      </c>
      <c r="E6097" s="94">
        <v>115576</v>
      </c>
      <c r="F6097" s="94">
        <v>6335</v>
      </c>
      <c r="G6097" s="91">
        <v>2881</v>
      </c>
      <c r="H6097" s="91">
        <v>2014</v>
      </c>
      <c r="I6097" s="91">
        <v>2010</v>
      </c>
      <c r="J6097" s="94">
        <v>1925</v>
      </c>
      <c r="K6097" s="92" t="s">
        <v>6368</v>
      </c>
    </row>
    <row r="6098" spans="1:11" ht="15" x14ac:dyDescent="0.25">
      <c r="A6098" s="91">
        <v>49526</v>
      </c>
      <c r="B6098" s="92" t="s">
        <v>12272</v>
      </c>
      <c r="C6098" s="92" t="s">
        <v>12273</v>
      </c>
      <c r="D6098" s="93" t="s">
        <v>275</v>
      </c>
      <c r="E6098" s="94">
        <v>28265</v>
      </c>
      <c r="F6098" s="94">
        <v>6335</v>
      </c>
      <c r="G6098" s="91">
        <v>2179</v>
      </c>
      <c r="H6098" s="91">
        <v>2012</v>
      </c>
      <c r="I6098" s="91">
        <v>2010</v>
      </c>
      <c r="J6098" s="94">
        <v>4704</v>
      </c>
      <c r="K6098" s="92" t="s">
        <v>6368</v>
      </c>
    </row>
    <row r="6099" spans="1:11" ht="15" x14ac:dyDescent="0.25">
      <c r="A6099" s="91">
        <v>44244</v>
      </c>
      <c r="B6099" s="92" t="s">
        <v>12274</v>
      </c>
      <c r="C6099" s="92" t="s">
        <v>12275</v>
      </c>
      <c r="D6099" s="93" t="s">
        <v>275</v>
      </c>
      <c r="E6099" s="94">
        <v>25585</v>
      </c>
      <c r="F6099" s="91" t="s">
        <v>12141</v>
      </c>
      <c r="G6099" s="91">
        <v>1538</v>
      </c>
      <c r="H6099" s="91">
        <v>2010</v>
      </c>
      <c r="I6099" s="91">
        <v>2010</v>
      </c>
      <c r="J6099" s="94">
        <v>4257</v>
      </c>
      <c r="K6099" s="92" t="s">
        <v>6368</v>
      </c>
    </row>
    <row r="6100" spans="1:11" ht="15" x14ac:dyDescent="0.25">
      <c r="A6100" s="91">
        <v>9407</v>
      </c>
      <c r="B6100" s="92" t="s">
        <v>12276</v>
      </c>
      <c r="C6100" s="92" t="s">
        <v>12277</v>
      </c>
      <c r="D6100" s="93" t="s">
        <v>275</v>
      </c>
      <c r="E6100" s="94">
        <v>41468</v>
      </c>
      <c r="F6100" s="94">
        <v>6335</v>
      </c>
      <c r="G6100" s="91">
        <v>384</v>
      </c>
      <c r="H6100" s="91">
        <v>1997</v>
      </c>
      <c r="I6100" s="91">
        <v>1990</v>
      </c>
      <c r="J6100" s="94">
        <v>6904</v>
      </c>
      <c r="K6100" s="92" t="s">
        <v>6368</v>
      </c>
    </row>
    <row r="6101" spans="1:11" ht="15" x14ac:dyDescent="0.25">
      <c r="A6101" s="91">
        <v>1063877</v>
      </c>
      <c r="B6101" s="92" t="s">
        <v>12278</v>
      </c>
      <c r="C6101" s="92" t="s">
        <v>12279</v>
      </c>
      <c r="D6101" s="93" t="s">
        <v>275</v>
      </c>
      <c r="E6101" s="94">
        <v>65827</v>
      </c>
      <c r="F6101" s="94">
        <v>6333</v>
      </c>
      <c r="G6101" s="91">
        <v>864</v>
      </c>
      <c r="H6101" s="91">
        <v>2024</v>
      </c>
      <c r="I6101" s="91">
        <v>2020</v>
      </c>
      <c r="J6101" s="94">
        <v>10962</v>
      </c>
      <c r="K6101" s="92" t="s">
        <v>6368</v>
      </c>
    </row>
    <row r="6102" spans="1:11" ht="15" x14ac:dyDescent="0.25">
      <c r="A6102" s="91">
        <v>222461</v>
      </c>
      <c r="B6102" s="92" t="s">
        <v>12280</v>
      </c>
      <c r="C6102" s="92" t="s">
        <v>12281</v>
      </c>
      <c r="D6102" s="93" t="s">
        <v>275</v>
      </c>
      <c r="E6102" s="94">
        <v>1347</v>
      </c>
      <c r="F6102" s="94">
        <v>6334</v>
      </c>
      <c r="G6102" s="91">
        <v>442</v>
      </c>
      <c r="H6102" s="91">
        <v>2013</v>
      </c>
      <c r="I6102" s="91">
        <v>2010</v>
      </c>
      <c r="J6102" s="94">
        <v>2239</v>
      </c>
      <c r="K6102" s="92" t="s">
        <v>6368</v>
      </c>
    </row>
    <row r="6103" spans="1:11" ht="15" x14ac:dyDescent="0.25">
      <c r="A6103" s="91">
        <v>49526</v>
      </c>
      <c r="B6103" s="92" t="s">
        <v>12272</v>
      </c>
      <c r="C6103" s="92" t="s">
        <v>12273</v>
      </c>
      <c r="D6103" s="93" t="s">
        <v>275</v>
      </c>
      <c r="E6103" s="94">
        <v>28265</v>
      </c>
      <c r="F6103" s="94">
        <v>6335</v>
      </c>
      <c r="G6103" s="91">
        <v>2179</v>
      </c>
      <c r="H6103" s="91">
        <v>2012</v>
      </c>
      <c r="I6103" s="91">
        <v>2010</v>
      </c>
      <c r="J6103" s="94">
        <v>4704</v>
      </c>
      <c r="K6103" s="92" t="s">
        <v>6368</v>
      </c>
    </row>
    <row r="6104" spans="1:11" ht="15" x14ac:dyDescent="0.25">
      <c r="A6104" s="91">
        <v>38448</v>
      </c>
      <c r="B6104" s="92" t="s">
        <v>12256</v>
      </c>
      <c r="C6104" s="92" t="s">
        <v>12257</v>
      </c>
      <c r="D6104" s="93" t="s">
        <v>275</v>
      </c>
      <c r="E6104" s="94">
        <v>22125</v>
      </c>
      <c r="F6104" s="94">
        <v>6336</v>
      </c>
      <c r="G6104" s="91">
        <v>326</v>
      </c>
      <c r="H6104" s="91">
        <v>2010</v>
      </c>
      <c r="I6104" s="91">
        <v>2010</v>
      </c>
      <c r="J6104" s="94">
        <v>3681</v>
      </c>
      <c r="K6104" s="92" t="s">
        <v>6368</v>
      </c>
    </row>
    <row r="6105" spans="1:11" ht="15" x14ac:dyDescent="0.25">
      <c r="A6105" s="91">
        <v>10426</v>
      </c>
      <c r="B6105" s="92" t="s">
        <v>12282</v>
      </c>
      <c r="C6105" s="92" t="s">
        <v>12283</v>
      </c>
      <c r="D6105" s="93" t="s">
        <v>275</v>
      </c>
      <c r="E6105" s="94">
        <v>46314</v>
      </c>
      <c r="F6105" s="94">
        <v>6334</v>
      </c>
      <c r="G6105" s="91">
        <v>432</v>
      </c>
      <c r="H6105" s="91">
        <v>2002</v>
      </c>
      <c r="I6105" s="91">
        <v>2000</v>
      </c>
      <c r="J6105" s="94">
        <v>7711</v>
      </c>
      <c r="K6105" s="92" t="s">
        <v>6368</v>
      </c>
    </row>
    <row r="6106" spans="1:11" ht="15" x14ac:dyDescent="0.25">
      <c r="A6106" s="91">
        <v>8216</v>
      </c>
      <c r="B6106" s="92" t="s">
        <v>12284</v>
      </c>
      <c r="C6106" s="92" t="s">
        <v>12285</v>
      </c>
      <c r="D6106" s="93" t="s">
        <v>275</v>
      </c>
      <c r="E6106" s="94">
        <v>27417</v>
      </c>
      <c r="F6106" s="94">
        <v>6334</v>
      </c>
      <c r="G6106" s="91">
        <v>301</v>
      </c>
      <c r="H6106" s="91">
        <v>1989</v>
      </c>
      <c r="I6106" s="91">
        <v>1980</v>
      </c>
      <c r="J6106" s="94">
        <v>4563</v>
      </c>
      <c r="K6106" s="92" t="s">
        <v>6368</v>
      </c>
    </row>
    <row r="6107" spans="1:11" ht="15" x14ac:dyDescent="0.25">
      <c r="A6107" s="91">
        <v>592336</v>
      </c>
      <c r="B6107" s="92" t="s">
        <v>12286</v>
      </c>
      <c r="C6107" s="92" t="s">
        <v>12287</v>
      </c>
      <c r="D6107" s="93" t="s">
        <v>275</v>
      </c>
      <c r="E6107" s="94">
        <v>17715</v>
      </c>
      <c r="F6107" s="94">
        <v>6333</v>
      </c>
      <c r="G6107" s="91">
        <v>381</v>
      </c>
      <c r="H6107" s="91">
        <v>2019</v>
      </c>
      <c r="I6107" s="91">
        <v>2010</v>
      </c>
      <c r="J6107" s="94">
        <v>2946</v>
      </c>
      <c r="K6107" s="92" t="s">
        <v>6368</v>
      </c>
    </row>
    <row r="6108" spans="1:11" ht="15" x14ac:dyDescent="0.25">
      <c r="A6108" s="91">
        <v>478820</v>
      </c>
      <c r="B6108" s="92" t="s">
        <v>12288</v>
      </c>
      <c r="C6108" s="92" t="s">
        <v>12289</v>
      </c>
      <c r="D6108" s="93" t="s">
        <v>275</v>
      </c>
      <c r="E6108" s="94">
        <v>15594</v>
      </c>
      <c r="F6108" s="94">
        <v>6333</v>
      </c>
      <c r="G6108" s="91">
        <v>508</v>
      </c>
      <c r="H6108" s="91">
        <v>2018</v>
      </c>
      <c r="I6108" s="91">
        <v>2010</v>
      </c>
      <c r="J6108" s="94">
        <v>2593</v>
      </c>
      <c r="K6108" s="92" t="s">
        <v>6368</v>
      </c>
    </row>
    <row r="6109" spans="1:11" ht="15" x14ac:dyDescent="0.25">
      <c r="A6109" s="91">
        <v>87421</v>
      </c>
      <c r="B6109" s="92" t="s">
        <v>12290</v>
      </c>
      <c r="C6109" s="92" t="s">
        <v>12291</v>
      </c>
      <c r="D6109" s="93" t="s">
        <v>275</v>
      </c>
      <c r="E6109" s="94">
        <v>80013</v>
      </c>
      <c r="F6109" s="94">
        <v>6333</v>
      </c>
      <c r="G6109" s="91">
        <v>4223</v>
      </c>
      <c r="H6109" s="91">
        <v>2013</v>
      </c>
      <c r="I6109" s="91">
        <v>2010</v>
      </c>
      <c r="J6109" s="94">
        <v>13325</v>
      </c>
      <c r="K6109" s="92" t="s">
        <v>6368</v>
      </c>
    </row>
    <row r="6110" spans="1:11" ht="15" x14ac:dyDescent="0.25">
      <c r="A6110" s="91">
        <v>604822</v>
      </c>
      <c r="B6110" s="92" t="s">
        <v>12292</v>
      </c>
      <c r="C6110" s="92" t="s">
        <v>12293</v>
      </c>
      <c r="D6110" s="93" t="s">
        <v>275</v>
      </c>
      <c r="E6110" s="94">
        <v>55058</v>
      </c>
      <c r="F6110" s="91" t="s">
        <v>12141</v>
      </c>
      <c r="G6110" s="91">
        <v>565</v>
      </c>
      <c r="H6110" s="91">
        <v>2020</v>
      </c>
      <c r="I6110" s="91">
        <v>2020</v>
      </c>
      <c r="J6110" s="94">
        <v>9168</v>
      </c>
      <c r="K6110" s="92" t="s">
        <v>6368</v>
      </c>
    </row>
    <row r="6111" spans="1:11" ht="15" x14ac:dyDescent="0.25">
      <c r="A6111" s="91">
        <v>381034</v>
      </c>
      <c r="B6111" s="92" t="s">
        <v>12294</v>
      </c>
      <c r="C6111" s="92" t="s">
        <v>12295</v>
      </c>
      <c r="D6111" s="93" t="s">
        <v>275</v>
      </c>
      <c r="E6111" s="94">
        <v>17333</v>
      </c>
      <c r="F6111" s="91" t="s">
        <v>12141</v>
      </c>
      <c r="G6111" s="91">
        <v>497</v>
      </c>
      <c r="H6111" s="91">
        <v>2016</v>
      </c>
      <c r="I6111" s="91">
        <v>2010</v>
      </c>
      <c r="J6111" s="94">
        <v>2883</v>
      </c>
      <c r="K6111" s="92" t="s">
        <v>6368</v>
      </c>
    </row>
    <row r="6112" spans="1:11" ht="15" x14ac:dyDescent="0.25">
      <c r="A6112" s="91">
        <v>77866</v>
      </c>
      <c r="B6112" s="92" t="s">
        <v>12296</v>
      </c>
      <c r="C6112" s="92" t="s">
        <v>12297</v>
      </c>
      <c r="D6112" s="93" t="s">
        <v>275</v>
      </c>
      <c r="E6112" s="94">
        <v>64583</v>
      </c>
      <c r="F6112" s="94">
        <v>6333</v>
      </c>
      <c r="G6112" s="91">
        <v>2111</v>
      </c>
      <c r="H6112" s="91">
        <v>2012</v>
      </c>
      <c r="I6112" s="91">
        <v>2010</v>
      </c>
      <c r="J6112" s="94">
        <v>10755</v>
      </c>
      <c r="K6112" s="92" t="s">
        <v>6368</v>
      </c>
    </row>
    <row r="6113" spans="1:11" ht="15" x14ac:dyDescent="0.25">
      <c r="A6113" s="91">
        <v>11890</v>
      </c>
      <c r="B6113" s="92" t="s">
        <v>3845</v>
      </c>
      <c r="C6113" s="92" t="s">
        <v>12298</v>
      </c>
      <c r="D6113" s="93" t="s">
        <v>275</v>
      </c>
      <c r="E6113" s="94">
        <v>25902</v>
      </c>
      <c r="F6113" s="94">
        <v>6332</v>
      </c>
      <c r="G6113" s="91">
        <v>529</v>
      </c>
      <c r="H6113" s="91">
        <v>1991</v>
      </c>
      <c r="I6113" s="91">
        <v>1990</v>
      </c>
      <c r="J6113" s="94">
        <v>431</v>
      </c>
      <c r="K6113" s="92" t="s">
        <v>6368</v>
      </c>
    </row>
    <row r="6114" spans="1:11" ht="15" x14ac:dyDescent="0.25">
      <c r="A6114" s="91">
        <v>11191</v>
      </c>
      <c r="B6114" s="92" t="s">
        <v>12299</v>
      </c>
      <c r="C6114" s="92" t="s">
        <v>12300</v>
      </c>
      <c r="D6114" s="93" t="s">
        <v>275</v>
      </c>
      <c r="E6114" s="94">
        <v>33368</v>
      </c>
      <c r="F6114" s="94">
        <v>6324</v>
      </c>
      <c r="G6114" s="91">
        <v>546</v>
      </c>
      <c r="H6114" s="91">
        <v>1988</v>
      </c>
      <c r="I6114" s="91">
        <v>1980</v>
      </c>
      <c r="J6114" s="94">
        <v>5554</v>
      </c>
      <c r="K6114" s="92" t="s">
        <v>6368</v>
      </c>
    </row>
    <row r="6115" spans="1:11" ht="15" x14ac:dyDescent="0.25">
      <c r="A6115" s="91">
        <v>10764</v>
      </c>
      <c r="B6115" s="92" t="s">
        <v>12301</v>
      </c>
      <c r="C6115" s="92" t="s">
        <v>12302</v>
      </c>
      <c r="D6115" s="93" t="s">
        <v>275</v>
      </c>
      <c r="E6115" s="94">
        <v>106516</v>
      </c>
      <c r="F6115" s="94">
        <v>6332</v>
      </c>
      <c r="G6115" s="91">
        <v>8134</v>
      </c>
      <c r="H6115" s="91">
        <v>2008</v>
      </c>
      <c r="I6115" s="91">
        <v>2000</v>
      </c>
      <c r="J6115" s="94">
        <v>17741</v>
      </c>
      <c r="K6115" s="92" t="s">
        <v>6368</v>
      </c>
    </row>
    <row r="6116" spans="1:11" ht="15" x14ac:dyDescent="0.25">
      <c r="A6116" s="91">
        <v>8839</v>
      </c>
      <c r="B6116" s="92" t="s">
        <v>12303</v>
      </c>
      <c r="C6116" s="92" t="s">
        <v>12304</v>
      </c>
      <c r="D6116" s="93" t="s">
        <v>275</v>
      </c>
      <c r="E6116" s="94">
        <v>8406</v>
      </c>
      <c r="F6116" s="91" t="s">
        <v>12141</v>
      </c>
      <c r="G6116" s="91">
        <v>4714</v>
      </c>
      <c r="H6116" s="91">
        <v>1995</v>
      </c>
      <c r="I6116" s="91">
        <v>1990</v>
      </c>
      <c r="J6116" s="94">
        <v>13999</v>
      </c>
      <c r="K6116" s="92" t="s">
        <v>6368</v>
      </c>
    </row>
    <row r="6117" spans="1:11" ht="15" x14ac:dyDescent="0.25">
      <c r="A6117" s="91">
        <v>22582</v>
      </c>
      <c r="B6117" s="92" t="s">
        <v>12305</v>
      </c>
      <c r="C6117" s="92" t="s">
        <v>12306</v>
      </c>
      <c r="D6117" s="93" t="s">
        <v>275</v>
      </c>
      <c r="E6117" s="94">
        <v>16678</v>
      </c>
      <c r="F6117" s="94">
        <v>6331</v>
      </c>
      <c r="G6117" s="91">
        <v>594</v>
      </c>
      <c r="H6117" s="91">
        <v>1992</v>
      </c>
      <c r="I6117" s="91">
        <v>1990</v>
      </c>
      <c r="J6117" s="94">
        <v>2773</v>
      </c>
      <c r="K6117" s="92" t="s">
        <v>6368</v>
      </c>
    </row>
    <row r="6118" spans="1:11" ht="15" x14ac:dyDescent="0.25">
      <c r="A6118" s="91">
        <v>16229</v>
      </c>
      <c r="B6118" s="92" t="s">
        <v>12307</v>
      </c>
      <c r="C6118" s="92" t="s">
        <v>12308</v>
      </c>
      <c r="D6118" s="93" t="s">
        <v>275</v>
      </c>
      <c r="E6118" s="94">
        <v>19184</v>
      </c>
      <c r="F6118" s="91" t="s">
        <v>12141</v>
      </c>
      <c r="G6118" s="91">
        <v>320</v>
      </c>
      <c r="H6118" s="91">
        <v>2001</v>
      </c>
      <c r="I6118" s="91">
        <v>2000</v>
      </c>
      <c r="J6118" s="94">
        <v>3191</v>
      </c>
      <c r="K6118" s="92" t="s">
        <v>6368</v>
      </c>
    </row>
    <row r="6119" spans="1:11" ht="15" x14ac:dyDescent="0.25">
      <c r="A6119" s="91">
        <v>11905</v>
      </c>
      <c r="B6119" s="92" t="s">
        <v>12309</v>
      </c>
      <c r="C6119" s="92" t="s">
        <v>12310</v>
      </c>
      <c r="D6119" s="93" t="s">
        <v>275</v>
      </c>
      <c r="E6119" s="94">
        <v>31567</v>
      </c>
      <c r="F6119" s="94">
        <v>6325</v>
      </c>
      <c r="G6119" s="91">
        <v>359</v>
      </c>
      <c r="H6119" s="91">
        <v>1984</v>
      </c>
      <c r="I6119" s="91">
        <v>1980</v>
      </c>
      <c r="J6119" s="94">
        <v>5254</v>
      </c>
      <c r="K6119" s="92" t="s">
        <v>6368</v>
      </c>
    </row>
    <row r="6120" spans="1:11" ht="15" x14ac:dyDescent="0.25">
      <c r="A6120" s="91">
        <v>11186</v>
      </c>
      <c r="B6120" s="92" t="s">
        <v>12311</v>
      </c>
      <c r="C6120" s="92" t="s">
        <v>12312</v>
      </c>
      <c r="D6120" s="93" t="s">
        <v>275</v>
      </c>
      <c r="E6120" s="94">
        <v>50064</v>
      </c>
      <c r="F6120" s="94">
        <v>6331</v>
      </c>
      <c r="G6120" s="91">
        <v>1919</v>
      </c>
      <c r="H6120" s="91">
        <v>1990</v>
      </c>
      <c r="I6120" s="91">
        <v>1990</v>
      </c>
      <c r="J6120" s="94">
        <v>8336</v>
      </c>
      <c r="K6120" s="92" t="s">
        <v>6368</v>
      </c>
    </row>
    <row r="6121" spans="1:11" ht="15" x14ac:dyDescent="0.25">
      <c r="A6121" s="91">
        <v>11096</v>
      </c>
      <c r="B6121" s="92" t="s">
        <v>12313</v>
      </c>
      <c r="C6121" s="92" t="s">
        <v>12314</v>
      </c>
      <c r="D6121" s="93" t="s">
        <v>275</v>
      </c>
      <c r="E6121" s="94">
        <v>2752</v>
      </c>
      <c r="F6121" s="94">
        <v>6331</v>
      </c>
      <c r="G6121" s="91">
        <v>1639</v>
      </c>
      <c r="H6121" s="91">
        <v>2005</v>
      </c>
      <c r="I6121" s="91">
        <v>2000</v>
      </c>
      <c r="J6121" s="94">
        <v>458</v>
      </c>
      <c r="K6121" s="92" t="s">
        <v>6368</v>
      </c>
    </row>
    <row r="6122" spans="1:11" ht="15" x14ac:dyDescent="0.25">
      <c r="A6122" s="91">
        <v>715123</v>
      </c>
      <c r="B6122" s="92" t="s">
        <v>12315</v>
      </c>
      <c r="C6122" s="92" t="s">
        <v>12316</v>
      </c>
      <c r="D6122" s="93" t="s">
        <v>275</v>
      </c>
      <c r="E6122" s="94">
        <v>14399</v>
      </c>
      <c r="F6122" s="91" t="s">
        <v>12141</v>
      </c>
      <c r="G6122" s="91">
        <v>458</v>
      </c>
      <c r="H6122" s="91">
        <v>2020</v>
      </c>
      <c r="I6122" s="91">
        <v>2020</v>
      </c>
      <c r="J6122" s="94">
        <v>2394</v>
      </c>
      <c r="K6122" s="92" t="s">
        <v>6368</v>
      </c>
    </row>
    <row r="6123" spans="1:11" ht="15" x14ac:dyDescent="0.25">
      <c r="A6123" s="91">
        <v>477033</v>
      </c>
      <c r="B6123" s="92" t="s">
        <v>12317</v>
      </c>
      <c r="C6123" s="92" t="s">
        <v>12318</v>
      </c>
      <c r="D6123" s="93" t="s">
        <v>275</v>
      </c>
      <c r="E6123" s="94">
        <v>13196</v>
      </c>
      <c r="F6123" s="91" t="s">
        <v>12319</v>
      </c>
      <c r="G6123" s="91">
        <v>565</v>
      </c>
      <c r="H6123" s="91">
        <v>2018</v>
      </c>
      <c r="I6123" s="91">
        <v>2010</v>
      </c>
      <c r="J6123" s="94">
        <v>2193</v>
      </c>
      <c r="K6123" s="92" t="s">
        <v>6368</v>
      </c>
    </row>
    <row r="6124" spans="1:11" ht="15" x14ac:dyDescent="0.25">
      <c r="A6124" s="91">
        <v>331836</v>
      </c>
      <c r="B6124" s="92" t="s">
        <v>12320</v>
      </c>
      <c r="C6124" s="92" t="s">
        <v>12321</v>
      </c>
      <c r="D6124" s="93" t="s">
        <v>275</v>
      </c>
      <c r="E6124" s="94">
        <v>13565</v>
      </c>
      <c r="F6124" s="91" t="s">
        <v>12319</v>
      </c>
      <c r="G6124" s="91">
        <v>1374</v>
      </c>
      <c r="H6124" s="91">
        <v>2015</v>
      </c>
      <c r="I6124" s="91">
        <v>2010</v>
      </c>
      <c r="J6124" s="94">
        <v>2255</v>
      </c>
      <c r="K6124" s="92" t="s">
        <v>6368</v>
      </c>
    </row>
    <row r="6125" spans="1:11" ht="15" x14ac:dyDescent="0.25">
      <c r="A6125" s="91">
        <v>11358</v>
      </c>
      <c r="B6125" s="92" t="s">
        <v>12322</v>
      </c>
      <c r="C6125" s="92" t="s">
        <v>12323</v>
      </c>
      <c r="D6125" s="93" t="s">
        <v>275</v>
      </c>
      <c r="E6125" s="94">
        <v>54245</v>
      </c>
      <c r="F6125" s="91" t="s">
        <v>12319</v>
      </c>
      <c r="G6125" s="91">
        <v>1560</v>
      </c>
      <c r="H6125" s="91">
        <v>2004</v>
      </c>
      <c r="I6125" s="91">
        <v>2000</v>
      </c>
      <c r="J6125" s="94">
        <v>9032</v>
      </c>
      <c r="K6125" s="92" t="s">
        <v>6368</v>
      </c>
    </row>
    <row r="6126" spans="1:11" ht="15" x14ac:dyDescent="0.25">
      <c r="A6126" s="91">
        <v>8856</v>
      </c>
      <c r="B6126" s="92" t="s">
        <v>12324</v>
      </c>
      <c r="C6126" s="92" t="s">
        <v>12325</v>
      </c>
      <c r="D6126" s="93" t="s">
        <v>275</v>
      </c>
      <c r="E6126" s="94">
        <v>96425</v>
      </c>
      <c r="F6126" s="91" t="s">
        <v>12141</v>
      </c>
      <c r="G6126" s="91">
        <v>2343</v>
      </c>
      <c r="H6126" s="91">
        <v>1986</v>
      </c>
      <c r="I6126" s="91">
        <v>1980</v>
      </c>
      <c r="J6126" s="94">
        <v>1606</v>
      </c>
      <c r="K6126" s="92" t="s">
        <v>6368</v>
      </c>
    </row>
    <row r="6127" spans="1:11" ht="15" x14ac:dyDescent="0.25">
      <c r="A6127" s="91">
        <v>963765</v>
      </c>
      <c r="B6127" s="92" t="s">
        <v>12326</v>
      </c>
      <c r="C6127" s="92" t="s">
        <v>12327</v>
      </c>
      <c r="D6127" s="93" t="s">
        <v>275</v>
      </c>
      <c r="E6127" s="94">
        <v>9168</v>
      </c>
      <c r="F6127" s="94">
        <v>6329</v>
      </c>
      <c r="G6127" s="91">
        <v>348</v>
      </c>
      <c r="H6127" s="91">
        <v>2023</v>
      </c>
      <c r="I6127" s="91">
        <v>2020</v>
      </c>
      <c r="J6127" s="94">
        <v>1522</v>
      </c>
      <c r="K6127" s="92" t="s">
        <v>6368</v>
      </c>
    </row>
    <row r="6128" spans="1:11" ht="15" x14ac:dyDescent="0.25">
      <c r="A6128" s="91">
        <v>320028</v>
      </c>
      <c r="B6128" s="92" t="s">
        <v>12328</v>
      </c>
      <c r="C6128" s="92" t="s">
        <v>12329</v>
      </c>
      <c r="D6128" s="93" t="s">
        <v>275</v>
      </c>
      <c r="E6128" s="94">
        <v>3754</v>
      </c>
      <c r="F6128" s="94">
        <v>6329</v>
      </c>
      <c r="G6128" s="91">
        <v>334</v>
      </c>
      <c r="H6128" s="91">
        <v>2015</v>
      </c>
      <c r="I6128" s="91">
        <v>2010</v>
      </c>
      <c r="J6128" s="94">
        <v>62</v>
      </c>
      <c r="K6128" s="92" t="s">
        <v>6368</v>
      </c>
    </row>
    <row r="6129" spans="1:11" ht="15" x14ac:dyDescent="0.25">
      <c r="A6129" s="91">
        <v>36419</v>
      </c>
      <c r="B6129" s="92" t="s">
        <v>12330</v>
      </c>
      <c r="C6129" s="92" t="s">
        <v>12331</v>
      </c>
      <c r="D6129" s="93" t="s">
        <v>275</v>
      </c>
      <c r="E6129" s="94">
        <v>56628</v>
      </c>
      <c r="F6129" s="94">
        <v>6329</v>
      </c>
      <c r="G6129" s="91">
        <v>1176</v>
      </c>
      <c r="H6129" s="91">
        <v>2009</v>
      </c>
      <c r="I6129" s="91">
        <v>2000</v>
      </c>
      <c r="J6129" s="94">
        <v>9429</v>
      </c>
      <c r="K6129" s="92" t="s">
        <v>6368</v>
      </c>
    </row>
    <row r="6130" spans="1:11" ht="15" x14ac:dyDescent="0.25">
      <c r="A6130" s="91">
        <v>8289</v>
      </c>
      <c r="B6130" s="92" t="s">
        <v>12332</v>
      </c>
      <c r="C6130" s="92" t="s">
        <v>12333</v>
      </c>
      <c r="D6130" s="93" t="s">
        <v>275</v>
      </c>
      <c r="E6130" s="94">
        <v>12692</v>
      </c>
      <c r="F6130" s="94">
        <v>6329</v>
      </c>
      <c r="G6130" s="91">
        <v>319</v>
      </c>
      <c r="H6130" s="91">
        <v>1983</v>
      </c>
      <c r="I6130" s="91">
        <v>1980</v>
      </c>
      <c r="J6130" s="94">
        <v>2109</v>
      </c>
      <c r="K6130" s="92" t="s">
        <v>6368</v>
      </c>
    </row>
    <row r="6131" spans="1:11" ht="15" x14ac:dyDescent="0.25">
      <c r="A6131" s="91">
        <v>602269</v>
      </c>
      <c r="B6131" s="92" t="s">
        <v>12334</v>
      </c>
      <c r="C6131" s="92" t="s">
        <v>12335</v>
      </c>
      <c r="D6131" s="93" t="s">
        <v>275</v>
      </c>
      <c r="E6131" s="94">
        <v>63066</v>
      </c>
      <c r="F6131" s="94">
        <v>6328</v>
      </c>
      <c r="G6131" s="91">
        <v>2635</v>
      </c>
      <c r="H6131" s="91">
        <v>2021</v>
      </c>
      <c r="I6131" s="91">
        <v>2020</v>
      </c>
      <c r="J6131" s="94">
        <v>10502</v>
      </c>
      <c r="K6131" s="92" t="s">
        <v>6368</v>
      </c>
    </row>
    <row r="6132" spans="1:11" ht="15" x14ac:dyDescent="0.25">
      <c r="A6132" s="91">
        <v>52520</v>
      </c>
      <c r="B6132" s="92" t="s">
        <v>12336</v>
      </c>
      <c r="C6132" s="92" t="s">
        <v>12337</v>
      </c>
      <c r="D6132" s="93" t="s">
        <v>275</v>
      </c>
      <c r="E6132" s="94">
        <v>76767</v>
      </c>
      <c r="F6132" s="94">
        <v>6328</v>
      </c>
      <c r="G6132" s="91">
        <v>4187</v>
      </c>
      <c r="H6132" s="91">
        <v>2012</v>
      </c>
      <c r="I6132" s="91">
        <v>2010</v>
      </c>
      <c r="J6132" s="94">
        <v>12784</v>
      </c>
      <c r="K6132" s="92" t="s">
        <v>6368</v>
      </c>
    </row>
    <row r="6133" spans="1:11" ht="15" x14ac:dyDescent="0.25">
      <c r="A6133" s="91">
        <v>16577</v>
      </c>
      <c r="B6133" s="92" t="s">
        <v>12338</v>
      </c>
      <c r="C6133" s="92" t="s">
        <v>12339</v>
      </c>
      <c r="D6133" s="93" t="s">
        <v>275</v>
      </c>
      <c r="E6133" s="94">
        <v>60044</v>
      </c>
      <c r="F6133" s="91" t="s">
        <v>12141</v>
      </c>
      <c r="G6133" s="91">
        <v>1576</v>
      </c>
      <c r="H6133" s="91">
        <v>2009</v>
      </c>
      <c r="I6133" s="91">
        <v>2000</v>
      </c>
      <c r="J6133" s="94">
        <v>9998</v>
      </c>
      <c r="K6133" s="92" t="s">
        <v>6368</v>
      </c>
    </row>
    <row r="6134" spans="1:11" ht="15" x14ac:dyDescent="0.25">
      <c r="A6134" s="91">
        <v>12912</v>
      </c>
      <c r="B6134" s="92" t="s">
        <v>12340</v>
      </c>
      <c r="C6134" s="92" t="s">
        <v>12341</v>
      </c>
      <c r="D6134" s="93" t="s">
        <v>275</v>
      </c>
      <c r="E6134" s="94">
        <v>25036</v>
      </c>
      <c r="F6134" s="94">
        <v>6328</v>
      </c>
      <c r="G6134" s="91">
        <v>406</v>
      </c>
      <c r="H6134" s="91">
        <v>2008</v>
      </c>
      <c r="I6134" s="91">
        <v>2000</v>
      </c>
      <c r="J6134" s="94">
        <v>4166</v>
      </c>
      <c r="K6134" s="92" t="s">
        <v>6368</v>
      </c>
    </row>
    <row r="6135" spans="1:11" ht="15" x14ac:dyDescent="0.25">
      <c r="A6135" s="91">
        <v>10380</v>
      </c>
      <c r="B6135" s="92" t="s">
        <v>12342</v>
      </c>
      <c r="C6135" s="92" t="s">
        <v>12343</v>
      </c>
      <c r="D6135" s="93" t="s">
        <v>275</v>
      </c>
      <c r="E6135" s="94">
        <v>49213</v>
      </c>
      <c r="F6135" s="94">
        <v>6328</v>
      </c>
      <c r="G6135" s="91">
        <v>758</v>
      </c>
      <c r="H6135" s="91">
        <v>1991</v>
      </c>
      <c r="I6135" s="91">
        <v>1990</v>
      </c>
      <c r="J6135" s="94">
        <v>8194</v>
      </c>
      <c r="K6135" s="92" t="s">
        <v>6368</v>
      </c>
    </row>
    <row r="6136" spans="1:11" ht="15" x14ac:dyDescent="0.25">
      <c r="A6136" s="91">
        <v>753342</v>
      </c>
      <c r="B6136" s="92" t="s">
        <v>12344</v>
      </c>
      <c r="C6136" s="92" t="s">
        <v>12345</v>
      </c>
      <c r="D6136" s="93" t="s">
        <v>275</v>
      </c>
      <c r="E6136" s="94">
        <v>133981</v>
      </c>
      <c r="F6136" s="94">
        <v>6327</v>
      </c>
      <c r="G6136" s="91">
        <v>2836</v>
      </c>
      <c r="H6136" s="91">
        <v>2023</v>
      </c>
      <c r="I6136" s="91">
        <v>2020</v>
      </c>
      <c r="J6136" s="94">
        <v>22316</v>
      </c>
      <c r="K6136" s="92" t="s">
        <v>6368</v>
      </c>
    </row>
    <row r="6137" spans="1:11" ht="15" x14ac:dyDescent="0.25">
      <c r="A6137" s="91">
        <v>680860</v>
      </c>
      <c r="B6137" s="92" t="s">
        <v>12346</v>
      </c>
      <c r="C6137" s="92" t="s">
        <v>12347</v>
      </c>
      <c r="D6137" s="93" t="s">
        <v>275</v>
      </c>
      <c r="E6137" s="94">
        <v>20409</v>
      </c>
      <c r="F6137" s="94">
        <v>6327</v>
      </c>
      <c r="G6137" s="91">
        <v>346</v>
      </c>
      <c r="H6137" s="91">
        <v>2022</v>
      </c>
      <c r="I6137" s="91">
        <v>2020</v>
      </c>
      <c r="J6137" s="94">
        <v>3395</v>
      </c>
      <c r="K6137" s="92" t="s">
        <v>6368</v>
      </c>
    </row>
    <row r="6138" spans="1:11" ht="15" x14ac:dyDescent="0.25">
      <c r="A6138" s="91">
        <v>631843</v>
      </c>
      <c r="B6138" s="92" t="s">
        <v>12348</v>
      </c>
      <c r="C6138" s="92" t="s">
        <v>12349</v>
      </c>
      <c r="D6138" s="93" t="s">
        <v>275</v>
      </c>
      <c r="E6138" s="94">
        <v>74099</v>
      </c>
      <c r="F6138" s="94">
        <v>6327</v>
      </c>
      <c r="G6138" s="91">
        <v>4664</v>
      </c>
      <c r="H6138" s="91">
        <v>2021</v>
      </c>
      <c r="I6138" s="91">
        <v>2020</v>
      </c>
      <c r="J6138" s="94">
        <v>1234</v>
      </c>
      <c r="K6138" s="92" t="s">
        <v>6368</v>
      </c>
    </row>
    <row r="6139" spans="1:11" ht="15" x14ac:dyDescent="0.25">
      <c r="A6139" s="91">
        <v>512196</v>
      </c>
      <c r="B6139" s="92" t="s">
        <v>12350</v>
      </c>
      <c r="C6139" s="92" t="s">
        <v>12351</v>
      </c>
      <c r="D6139" s="93" t="s">
        <v>275</v>
      </c>
      <c r="E6139" s="94">
        <v>67097</v>
      </c>
      <c r="F6139" s="94">
        <v>6327</v>
      </c>
      <c r="G6139" s="91">
        <v>3510</v>
      </c>
      <c r="H6139" s="91">
        <v>2019</v>
      </c>
      <c r="I6139" s="91">
        <v>2010</v>
      </c>
      <c r="J6139" s="94">
        <v>11173</v>
      </c>
      <c r="K6139" s="92" t="s">
        <v>6368</v>
      </c>
    </row>
    <row r="6140" spans="1:11" ht="15" x14ac:dyDescent="0.25">
      <c r="A6140" s="91">
        <v>121606</v>
      </c>
      <c r="B6140" s="92" t="s">
        <v>12352</v>
      </c>
      <c r="C6140" s="92" t="s">
        <v>12353</v>
      </c>
      <c r="D6140" s="93" t="s">
        <v>275</v>
      </c>
      <c r="E6140" s="94">
        <v>30244</v>
      </c>
      <c r="F6140" s="94">
        <v>6327</v>
      </c>
      <c r="G6140" s="91">
        <v>411</v>
      </c>
      <c r="H6140" s="91">
        <v>2013</v>
      </c>
      <c r="I6140" s="91">
        <v>2010</v>
      </c>
      <c r="J6140" s="94">
        <v>5034</v>
      </c>
      <c r="K6140" s="92" t="s">
        <v>6368</v>
      </c>
    </row>
    <row r="6141" spans="1:11" ht="15" x14ac:dyDescent="0.25">
      <c r="A6141" s="91">
        <v>503616</v>
      </c>
      <c r="B6141" s="92" t="s">
        <v>12354</v>
      </c>
      <c r="C6141" s="92" t="s">
        <v>12355</v>
      </c>
      <c r="D6141" s="93" t="s">
        <v>275</v>
      </c>
      <c r="E6141" s="94">
        <v>24263</v>
      </c>
      <c r="F6141" s="91" t="s">
        <v>12141</v>
      </c>
      <c r="G6141" s="91">
        <v>1220</v>
      </c>
      <c r="H6141" s="91">
        <v>2018</v>
      </c>
      <c r="I6141" s="91">
        <v>2010</v>
      </c>
      <c r="J6141" s="94">
        <v>4037</v>
      </c>
      <c r="K6141" s="92" t="s">
        <v>6368</v>
      </c>
    </row>
    <row r="6142" spans="1:11" ht="15" x14ac:dyDescent="0.25">
      <c r="A6142" s="91">
        <v>24869</v>
      </c>
      <c r="B6142" s="92" t="s">
        <v>12356</v>
      </c>
      <c r="C6142" s="92" t="s">
        <v>12357</v>
      </c>
      <c r="D6142" s="93" t="s">
        <v>275</v>
      </c>
      <c r="E6142" s="94">
        <v>17904</v>
      </c>
      <c r="F6142" s="94">
        <v>6326</v>
      </c>
      <c r="G6142" s="91">
        <v>311</v>
      </c>
      <c r="H6142" s="91">
        <v>2009</v>
      </c>
      <c r="I6142" s="91">
        <v>2000</v>
      </c>
      <c r="J6142" s="94">
        <v>2978</v>
      </c>
      <c r="K6142" s="92" t="s">
        <v>6368</v>
      </c>
    </row>
    <row r="6143" spans="1:11" ht="15" x14ac:dyDescent="0.25">
      <c r="A6143" s="91">
        <v>18736</v>
      </c>
      <c r="B6143" s="92" t="s">
        <v>12358</v>
      </c>
      <c r="C6143" s="92" t="s">
        <v>12359</v>
      </c>
      <c r="D6143" s="93" t="s">
        <v>275</v>
      </c>
      <c r="E6143" s="94">
        <v>4109</v>
      </c>
      <c r="F6143" s="94">
        <v>6326</v>
      </c>
      <c r="G6143" s="91">
        <v>1285</v>
      </c>
      <c r="H6143" s="91">
        <v>2003</v>
      </c>
      <c r="I6143" s="91">
        <v>2000</v>
      </c>
      <c r="J6143" s="94">
        <v>6841</v>
      </c>
      <c r="K6143" s="92" t="s">
        <v>6368</v>
      </c>
    </row>
    <row r="6144" spans="1:11" ht="15" x14ac:dyDescent="0.25">
      <c r="A6144" s="91">
        <v>11041</v>
      </c>
      <c r="B6144" s="92" t="s">
        <v>12360</v>
      </c>
      <c r="C6144" s="92" t="s">
        <v>12361</v>
      </c>
      <c r="D6144" s="93" t="s">
        <v>275</v>
      </c>
      <c r="E6144" s="94">
        <v>36805</v>
      </c>
      <c r="F6144" s="94">
        <v>6326</v>
      </c>
      <c r="G6144" s="91">
        <v>563</v>
      </c>
      <c r="H6144" s="91">
        <v>1993</v>
      </c>
      <c r="I6144" s="91">
        <v>1990</v>
      </c>
      <c r="J6144" s="94">
        <v>6127</v>
      </c>
      <c r="K6144" s="92" t="s">
        <v>6368</v>
      </c>
    </row>
    <row r="6145" spans="1:11" ht="15" x14ac:dyDescent="0.25">
      <c r="A6145" s="91">
        <v>82650</v>
      </c>
      <c r="B6145" s="92" t="s">
        <v>12362</v>
      </c>
      <c r="C6145" s="92" t="s">
        <v>12363</v>
      </c>
      <c r="D6145" s="93" t="s">
        <v>275</v>
      </c>
      <c r="E6145" s="94">
        <v>33695</v>
      </c>
      <c r="F6145" s="94">
        <v>6325</v>
      </c>
      <c r="G6145" s="91">
        <v>1008</v>
      </c>
      <c r="H6145" s="91">
        <v>2012</v>
      </c>
      <c r="I6145" s="91">
        <v>2010</v>
      </c>
      <c r="J6145" s="94">
        <v>5609</v>
      </c>
      <c r="K6145" s="92" t="s">
        <v>6368</v>
      </c>
    </row>
    <row r="6146" spans="1:11" ht="15" x14ac:dyDescent="0.25">
      <c r="A6146" s="91">
        <v>18086</v>
      </c>
      <c r="B6146" s="92" t="s">
        <v>12364</v>
      </c>
      <c r="C6146" s="92" t="s">
        <v>12365</v>
      </c>
      <c r="D6146" s="93" t="s">
        <v>275</v>
      </c>
      <c r="E6146" s="94">
        <v>2067</v>
      </c>
      <c r="F6146" s="91" t="s">
        <v>12141</v>
      </c>
      <c r="G6146" s="91">
        <v>409</v>
      </c>
      <c r="H6146" s="91">
        <v>1988</v>
      </c>
      <c r="I6146" s="91">
        <v>1980</v>
      </c>
      <c r="J6146" s="94">
        <v>3439</v>
      </c>
      <c r="K6146" s="92" t="s">
        <v>6368</v>
      </c>
    </row>
    <row r="6147" spans="1:11" ht="15" x14ac:dyDescent="0.25">
      <c r="A6147" s="91">
        <v>11905</v>
      </c>
      <c r="B6147" s="92" t="s">
        <v>12309</v>
      </c>
      <c r="C6147" s="92" t="s">
        <v>12310</v>
      </c>
      <c r="D6147" s="93" t="s">
        <v>275</v>
      </c>
      <c r="E6147" s="94">
        <v>31567</v>
      </c>
      <c r="F6147" s="94">
        <v>6325</v>
      </c>
      <c r="G6147" s="91">
        <v>359</v>
      </c>
      <c r="H6147" s="91">
        <v>1984</v>
      </c>
      <c r="I6147" s="91">
        <v>1980</v>
      </c>
      <c r="J6147" s="94">
        <v>5254</v>
      </c>
      <c r="K6147" s="92" t="s">
        <v>6368</v>
      </c>
    </row>
    <row r="6148" spans="1:11" ht="15" x14ac:dyDescent="0.25">
      <c r="A6148" s="91">
        <v>9945</v>
      </c>
      <c r="B6148" s="92" t="s">
        <v>12366</v>
      </c>
      <c r="C6148" s="92" t="s">
        <v>12367</v>
      </c>
      <c r="D6148" s="93" t="s">
        <v>275</v>
      </c>
      <c r="E6148" s="94">
        <v>39142</v>
      </c>
      <c r="F6148" s="91" t="s">
        <v>12141</v>
      </c>
      <c r="G6148" s="91">
        <v>1289</v>
      </c>
      <c r="H6148" s="91">
        <v>1998</v>
      </c>
      <c r="I6148" s="91">
        <v>1990</v>
      </c>
      <c r="J6148" s="94">
        <v>6516</v>
      </c>
      <c r="K6148" s="92" t="s">
        <v>6368</v>
      </c>
    </row>
    <row r="6149" spans="1:11" ht="15" x14ac:dyDescent="0.25">
      <c r="A6149" s="91">
        <v>9273</v>
      </c>
      <c r="B6149" s="92" t="s">
        <v>12368</v>
      </c>
      <c r="C6149" s="92" t="s">
        <v>12369</v>
      </c>
      <c r="D6149" s="93" t="s">
        <v>275</v>
      </c>
      <c r="E6149" s="94">
        <v>84875</v>
      </c>
      <c r="F6149" s="91" t="s">
        <v>12141</v>
      </c>
      <c r="G6149" s="91">
        <v>4317</v>
      </c>
      <c r="H6149" s="91">
        <v>1995</v>
      </c>
      <c r="I6149" s="91">
        <v>1990</v>
      </c>
      <c r="J6149" s="94">
        <v>14135</v>
      </c>
      <c r="K6149" s="92" t="s">
        <v>6368</v>
      </c>
    </row>
    <row r="6150" spans="1:11" ht="15" x14ac:dyDescent="0.25">
      <c r="A6150" s="91">
        <v>430231</v>
      </c>
      <c r="B6150" s="92" t="s">
        <v>12370</v>
      </c>
      <c r="C6150" s="92" t="s">
        <v>12371</v>
      </c>
      <c r="D6150" s="93" t="s">
        <v>275</v>
      </c>
      <c r="E6150" s="94">
        <v>53377</v>
      </c>
      <c r="F6150" s="94">
        <v>6324</v>
      </c>
      <c r="G6150" s="91">
        <v>1179</v>
      </c>
      <c r="H6150" s="91">
        <v>2017</v>
      </c>
      <c r="I6150" s="91">
        <v>2010</v>
      </c>
      <c r="J6150" s="94">
        <v>8888</v>
      </c>
      <c r="K6150" s="92" t="s">
        <v>6368</v>
      </c>
    </row>
    <row r="6151" spans="1:11" ht="15" x14ac:dyDescent="0.25">
      <c r="A6151" s="91">
        <v>399361</v>
      </c>
      <c r="B6151" s="92" t="s">
        <v>12372</v>
      </c>
      <c r="C6151" s="92" t="s">
        <v>12373</v>
      </c>
      <c r="D6151" s="93" t="s">
        <v>275</v>
      </c>
      <c r="E6151" s="94">
        <v>75255</v>
      </c>
      <c r="F6151" s="94">
        <v>6324</v>
      </c>
      <c r="G6151" s="91">
        <v>3356</v>
      </c>
      <c r="H6151" s="91">
        <v>2019</v>
      </c>
      <c r="I6151" s="91">
        <v>2010</v>
      </c>
      <c r="J6151" s="94">
        <v>12533</v>
      </c>
      <c r="K6151" s="92" t="s">
        <v>6368</v>
      </c>
    </row>
    <row r="6152" spans="1:11" ht="15" x14ac:dyDescent="0.25">
      <c r="A6152" s="91">
        <v>152599</v>
      </c>
      <c r="B6152" s="92" t="s">
        <v>12374</v>
      </c>
      <c r="C6152" s="92" t="s">
        <v>12375</v>
      </c>
      <c r="D6152" s="93" t="s">
        <v>275</v>
      </c>
      <c r="E6152" s="94">
        <v>2869</v>
      </c>
      <c r="F6152" s="94">
        <v>6324</v>
      </c>
      <c r="G6152" s="91">
        <v>845</v>
      </c>
      <c r="H6152" s="91">
        <v>2013</v>
      </c>
      <c r="I6152" s="91">
        <v>2010</v>
      </c>
      <c r="J6152" s="94">
        <v>4775</v>
      </c>
      <c r="K6152" s="92" t="s">
        <v>6368</v>
      </c>
    </row>
    <row r="6153" spans="1:11" ht="15" x14ac:dyDescent="0.25">
      <c r="A6153" s="91">
        <v>145135</v>
      </c>
      <c r="B6153" s="92" t="s">
        <v>12376</v>
      </c>
      <c r="C6153" s="92" t="s">
        <v>12377</v>
      </c>
      <c r="D6153" s="93" t="s">
        <v>275</v>
      </c>
      <c r="E6153" s="94">
        <v>56624</v>
      </c>
      <c r="F6153" s="91" t="s">
        <v>12141</v>
      </c>
      <c r="G6153" s="91">
        <v>1847</v>
      </c>
      <c r="H6153" s="91">
        <v>2013</v>
      </c>
      <c r="I6153" s="91">
        <v>2010</v>
      </c>
      <c r="J6153" s="94">
        <v>9429</v>
      </c>
      <c r="K6153" s="92" t="s">
        <v>6368</v>
      </c>
    </row>
    <row r="6154" spans="1:11" ht="15" x14ac:dyDescent="0.25">
      <c r="A6154" s="91">
        <v>11191</v>
      </c>
      <c r="B6154" s="92" t="s">
        <v>12299</v>
      </c>
      <c r="C6154" s="92" t="s">
        <v>12300</v>
      </c>
      <c r="D6154" s="93" t="s">
        <v>275</v>
      </c>
      <c r="E6154" s="94">
        <v>33368</v>
      </c>
      <c r="F6154" s="94">
        <v>6324</v>
      </c>
      <c r="G6154" s="91">
        <v>546</v>
      </c>
      <c r="H6154" s="91">
        <v>1988</v>
      </c>
      <c r="I6154" s="91">
        <v>1980</v>
      </c>
      <c r="J6154" s="94">
        <v>5554</v>
      </c>
      <c r="K6154" s="92" t="s">
        <v>6368</v>
      </c>
    </row>
    <row r="6155" spans="1:11" ht="15" x14ac:dyDescent="0.25">
      <c r="A6155" s="91">
        <v>455</v>
      </c>
      <c r="B6155" s="92" t="s">
        <v>12378</v>
      </c>
      <c r="C6155" s="92" t="s">
        <v>12379</v>
      </c>
      <c r="D6155" s="93" t="s">
        <v>275</v>
      </c>
      <c r="E6155" s="94">
        <v>23259</v>
      </c>
      <c r="F6155" s="94">
        <v>6324</v>
      </c>
      <c r="G6155" s="91">
        <v>1947</v>
      </c>
      <c r="H6155" s="91">
        <v>2002</v>
      </c>
      <c r="I6155" s="91">
        <v>2000</v>
      </c>
      <c r="J6155" s="94">
        <v>387</v>
      </c>
      <c r="K6155" s="92" t="s">
        <v>6368</v>
      </c>
    </row>
    <row r="6156" spans="1:11" ht="15" x14ac:dyDescent="0.25">
      <c r="A6156" s="91">
        <v>420648</v>
      </c>
      <c r="B6156" s="92" t="s">
        <v>12380</v>
      </c>
      <c r="C6156" s="92" t="s">
        <v>12381</v>
      </c>
      <c r="D6156" s="93" t="s">
        <v>275</v>
      </c>
      <c r="E6156" s="94">
        <v>16341</v>
      </c>
      <c r="F6156" s="94">
        <v>6323</v>
      </c>
      <c r="G6156" s="91">
        <v>1327</v>
      </c>
      <c r="H6156" s="91">
        <v>2017</v>
      </c>
      <c r="I6156" s="91">
        <v>2010</v>
      </c>
      <c r="J6156" s="94">
        <v>2717</v>
      </c>
      <c r="K6156" s="92" t="s">
        <v>6368</v>
      </c>
    </row>
    <row r="6157" spans="1:11" ht="15" x14ac:dyDescent="0.25">
      <c r="A6157" s="91">
        <v>9964</v>
      </c>
      <c r="B6157" s="92" t="s">
        <v>12382</v>
      </c>
      <c r="C6157" s="92" t="s">
        <v>12383</v>
      </c>
      <c r="D6157" s="93" t="s">
        <v>275</v>
      </c>
      <c r="E6157" s="94">
        <v>21335</v>
      </c>
      <c r="F6157" s="94">
        <v>6323</v>
      </c>
      <c r="G6157" s="91">
        <v>869</v>
      </c>
      <c r="H6157" s="91">
        <v>1987</v>
      </c>
      <c r="I6157" s="91">
        <v>1980</v>
      </c>
      <c r="J6157" s="94">
        <v>3549</v>
      </c>
      <c r="K6157" s="92" t="s">
        <v>6368</v>
      </c>
    </row>
    <row r="6158" spans="1:11" ht="15" x14ac:dyDescent="0.25">
      <c r="A6158" s="91">
        <v>524369</v>
      </c>
      <c r="B6158" s="92" t="s">
        <v>12384</v>
      </c>
      <c r="C6158" s="92" t="s">
        <v>12385</v>
      </c>
      <c r="D6158" s="93" t="s">
        <v>275</v>
      </c>
      <c r="E6158" s="94">
        <v>21508</v>
      </c>
      <c r="F6158" s="94">
        <v>6322</v>
      </c>
      <c r="G6158" s="91">
        <v>704</v>
      </c>
      <c r="H6158" s="91">
        <v>2021</v>
      </c>
      <c r="I6158" s="91">
        <v>2020</v>
      </c>
      <c r="J6158" s="94">
        <v>3578</v>
      </c>
      <c r="K6158" s="92" t="s">
        <v>6368</v>
      </c>
    </row>
    <row r="6159" spans="1:11" ht="15" x14ac:dyDescent="0.25">
      <c r="A6159" s="91">
        <v>32613</v>
      </c>
      <c r="B6159" s="92" t="s">
        <v>12386</v>
      </c>
      <c r="C6159" s="92" t="s">
        <v>12387</v>
      </c>
      <c r="D6159" s="93" t="s">
        <v>275</v>
      </c>
      <c r="E6159" s="94">
        <v>42384</v>
      </c>
      <c r="F6159" s="94">
        <v>6322</v>
      </c>
      <c r="G6159" s="91">
        <v>313</v>
      </c>
      <c r="H6159" s="91">
        <v>1972</v>
      </c>
      <c r="I6159" s="91">
        <v>1970</v>
      </c>
      <c r="J6159" s="94">
        <v>7056</v>
      </c>
      <c r="K6159" s="92" t="s">
        <v>6368</v>
      </c>
    </row>
    <row r="6160" spans="1:11" ht="15" x14ac:dyDescent="0.25">
      <c r="A6160" s="91">
        <v>11088</v>
      </c>
      <c r="B6160" s="92" t="s">
        <v>12388</v>
      </c>
      <c r="C6160" s="92" t="s">
        <v>12389</v>
      </c>
      <c r="D6160" s="93" t="s">
        <v>275</v>
      </c>
      <c r="E6160" s="94">
        <v>20846</v>
      </c>
      <c r="F6160" s="94">
        <v>6322</v>
      </c>
      <c r="G6160" s="91">
        <v>574</v>
      </c>
      <c r="H6160" s="91">
        <v>2001</v>
      </c>
      <c r="I6160" s="91">
        <v>2000</v>
      </c>
      <c r="J6160" s="94">
        <v>3468</v>
      </c>
      <c r="K6160" s="92" t="s">
        <v>6368</v>
      </c>
    </row>
    <row r="6161" spans="1:11" ht="15" x14ac:dyDescent="0.25">
      <c r="A6161" s="91">
        <v>7459</v>
      </c>
      <c r="B6161" s="92" t="s">
        <v>12390</v>
      </c>
      <c r="C6161" s="92" t="s">
        <v>12391</v>
      </c>
      <c r="D6161" s="93" t="s">
        <v>275</v>
      </c>
      <c r="E6161" s="94">
        <v>49351</v>
      </c>
      <c r="F6161" s="91" t="s">
        <v>12141</v>
      </c>
      <c r="G6161" s="91">
        <v>1664</v>
      </c>
      <c r="H6161" s="91">
        <v>2008</v>
      </c>
      <c r="I6161" s="91">
        <v>2000</v>
      </c>
      <c r="J6161" s="94">
        <v>8217</v>
      </c>
      <c r="K6161" s="92" t="s">
        <v>6368</v>
      </c>
    </row>
    <row r="6162" spans="1:11" ht="15" x14ac:dyDescent="0.25">
      <c r="A6162" s="91">
        <v>2320</v>
      </c>
      <c r="B6162" s="92" t="s">
        <v>12392</v>
      </c>
      <c r="C6162" s="92" t="s">
        <v>12393</v>
      </c>
      <c r="D6162" s="93" t="s">
        <v>275</v>
      </c>
      <c r="E6162" s="94">
        <v>48624</v>
      </c>
      <c r="F6162" s="91" t="s">
        <v>12141</v>
      </c>
      <c r="G6162" s="91">
        <v>976</v>
      </c>
      <c r="H6162" s="91">
        <v>1996</v>
      </c>
      <c r="I6162" s="91">
        <v>1990</v>
      </c>
      <c r="J6162" s="94">
        <v>8096</v>
      </c>
      <c r="K6162" s="92" t="s">
        <v>6368</v>
      </c>
    </row>
    <row r="6163" spans="1:11" ht="15" x14ac:dyDescent="0.25">
      <c r="A6163" s="91">
        <v>910571</v>
      </c>
      <c r="B6163" s="92" t="s">
        <v>12394</v>
      </c>
      <c r="C6163" s="92" t="s">
        <v>12395</v>
      </c>
      <c r="D6163" s="93" t="s">
        <v>275</v>
      </c>
      <c r="E6163" s="94">
        <v>2094</v>
      </c>
      <c r="F6163" s="91" t="s">
        <v>12141</v>
      </c>
      <c r="G6163" s="91">
        <v>560</v>
      </c>
      <c r="H6163" s="91">
        <v>2023</v>
      </c>
      <c r="I6163" s="91">
        <v>2020</v>
      </c>
      <c r="J6163" s="94">
        <v>3484</v>
      </c>
      <c r="K6163" s="92" t="s">
        <v>6368</v>
      </c>
    </row>
    <row r="6164" spans="1:11" ht="15" x14ac:dyDescent="0.25">
      <c r="A6164" s="91">
        <v>511987</v>
      </c>
      <c r="B6164" s="92" t="s">
        <v>12396</v>
      </c>
      <c r="C6164" s="92" t="s">
        <v>12397</v>
      </c>
      <c r="D6164" s="93" t="s">
        <v>275</v>
      </c>
      <c r="E6164" s="94">
        <v>69035</v>
      </c>
      <c r="F6164" s="91" t="s">
        <v>12141</v>
      </c>
      <c r="G6164" s="91">
        <v>3231</v>
      </c>
      <c r="H6164" s="91">
        <v>2019</v>
      </c>
      <c r="I6164" s="91">
        <v>2010</v>
      </c>
      <c r="J6164" s="94">
        <v>11496</v>
      </c>
      <c r="K6164" s="92" t="s">
        <v>6368</v>
      </c>
    </row>
    <row r="6165" spans="1:11" ht="15" x14ac:dyDescent="0.25">
      <c r="A6165" s="91">
        <v>326423</v>
      </c>
      <c r="B6165" s="92" t="s">
        <v>12398</v>
      </c>
      <c r="C6165" s="92" t="s">
        <v>12399</v>
      </c>
      <c r="D6165" s="93" t="s">
        <v>275</v>
      </c>
      <c r="E6165" s="94">
        <v>1598</v>
      </c>
      <c r="F6165" s="94">
        <v>6321</v>
      </c>
      <c r="G6165" s="91">
        <v>476</v>
      </c>
      <c r="H6165" s="91">
        <v>2016</v>
      </c>
      <c r="I6165" s="91">
        <v>2010</v>
      </c>
      <c r="J6165" s="94">
        <v>2657</v>
      </c>
      <c r="K6165" s="92" t="s">
        <v>6368</v>
      </c>
    </row>
    <row r="6166" spans="1:11" ht="15" x14ac:dyDescent="0.25">
      <c r="A6166" s="91">
        <v>24655</v>
      </c>
      <c r="B6166" s="92" t="s">
        <v>12400</v>
      </c>
      <c r="C6166" s="92" t="s">
        <v>12401</v>
      </c>
      <c r="D6166" s="93" t="s">
        <v>275</v>
      </c>
      <c r="E6166" s="94">
        <v>30685</v>
      </c>
      <c r="F6166" s="94">
        <v>6321</v>
      </c>
      <c r="G6166" s="91">
        <v>302</v>
      </c>
      <c r="H6166" s="91">
        <v>1977</v>
      </c>
      <c r="I6166" s="91">
        <v>1970</v>
      </c>
      <c r="J6166" s="94">
        <v>5107</v>
      </c>
      <c r="K6166" s="92" t="s">
        <v>6368</v>
      </c>
    </row>
    <row r="6167" spans="1:11" ht="15" x14ac:dyDescent="0.25">
      <c r="A6167" s="91">
        <v>10612</v>
      </c>
      <c r="B6167" s="92" t="s">
        <v>12402</v>
      </c>
      <c r="C6167" s="92" t="s">
        <v>12403</v>
      </c>
      <c r="D6167" s="93" t="s">
        <v>275</v>
      </c>
      <c r="E6167" s="94">
        <v>21196</v>
      </c>
      <c r="F6167" s="94">
        <v>6321</v>
      </c>
      <c r="G6167" s="91">
        <v>307</v>
      </c>
      <c r="H6167" s="91">
        <v>1995</v>
      </c>
      <c r="I6167" s="91">
        <v>1990</v>
      </c>
      <c r="J6167" s="94">
        <v>3526</v>
      </c>
      <c r="K6167" s="92" t="s">
        <v>6368</v>
      </c>
    </row>
    <row r="6168" spans="1:11" ht="15" x14ac:dyDescent="0.25">
      <c r="A6168" s="91">
        <v>9501</v>
      </c>
      <c r="B6168" s="92" t="s">
        <v>12404</v>
      </c>
      <c r="C6168" s="92" t="s">
        <v>12405</v>
      </c>
      <c r="D6168" s="93" t="s">
        <v>275</v>
      </c>
      <c r="E6168" s="94">
        <v>14362</v>
      </c>
      <c r="F6168" s="94">
        <v>6321</v>
      </c>
      <c r="G6168" s="91">
        <v>340</v>
      </c>
      <c r="H6168" s="91">
        <v>1995</v>
      </c>
      <c r="I6168" s="91">
        <v>1990</v>
      </c>
      <c r="J6168" s="94">
        <v>2388</v>
      </c>
      <c r="K6168" s="92" t="s">
        <v>6368</v>
      </c>
    </row>
    <row r="6169" spans="1:11" ht="15" x14ac:dyDescent="0.25">
      <c r="A6169" s="91">
        <v>838330</v>
      </c>
      <c r="B6169" s="92" t="s">
        <v>12406</v>
      </c>
      <c r="C6169" s="92" t="s">
        <v>12407</v>
      </c>
      <c r="D6169" s="93" t="s">
        <v>275</v>
      </c>
      <c r="E6169" s="94">
        <v>14151</v>
      </c>
      <c r="F6169" s="91" t="s">
        <v>12141</v>
      </c>
      <c r="G6169" s="91">
        <v>476</v>
      </c>
      <c r="H6169" s="91">
        <v>2022</v>
      </c>
      <c r="I6169" s="91">
        <v>2020</v>
      </c>
      <c r="J6169" s="94">
        <v>2352</v>
      </c>
      <c r="K6169" s="92" t="s">
        <v>6368</v>
      </c>
    </row>
    <row r="6170" spans="1:11" ht="15" x14ac:dyDescent="0.25">
      <c r="A6170" s="91">
        <v>447200</v>
      </c>
      <c r="B6170" s="92" t="s">
        <v>12408</v>
      </c>
      <c r="C6170" s="92" t="s">
        <v>12409</v>
      </c>
      <c r="D6170" s="93" t="s">
        <v>275</v>
      </c>
      <c r="E6170" s="94">
        <v>103191</v>
      </c>
      <c r="F6170" s="91" t="s">
        <v>12410</v>
      </c>
      <c r="G6170" s="91">
        <v>5145</v>
      </c>
      <c r="H6170" s="91">
        <v>2018</v>
      </c>
      <c r="I6170" s="91">
        <v>2010</v>
      </c>
      <c r="J6170" s="94">
        <v>17187</v>
      </c>
      <c r="K6170" s="92" t="s">
        <v>6368</v>
      </c>
    </row>
    <row r="6171" spans="1:11" ht="15" x14ac:dyDescent="0.25">
      <c r="A6171" s="91">
        <v>38117</v>
      </c>
      <c r="B6171" s="92" t="s">
        <v>12411</v>
      </c>
      <c r="C6171" s="92" t="s">
        <v>12412</v>
      </c>
      <c r="D6171" s="93" t="s">
        <v>275</v>
      </c>
      <c r="E6171" s="94">
        <v>38938</v>
      </c>
      <c r="F6171" s="91" t="s">
        <v>12410</v>
      </c>
      <c r="G6171" s="91">
        <v>2806</v>
      </c>
      <c r="H6171" s="91">
        <v>2011</v>
      </c>
      <c r="I6171" s="91">
        <v>2010</v>
      </c>
      <c r="J6171" s="94">
        <v>6482</v>
      </c>
      <c r="K6171" s="92" t="s">
        <v>6368</v>
      </c>
    </row>
    <row r="6172" spans="1:11" ht="15" x14ac:dyDescent="0.25">
      <c r="A6172" s="91">
        <v>28355</v>
      </c>
      <c r="B6172" s="92" t="s">
        <v>12413</v>
      </c>
      <c r="C6172" s="92" t="s">
        <v>12414</v>
      </c>
      <c r="D6172" s="93" t="s">
        <v>275</v>
      </c>
      <c r="E6172" s="94">
        <v>62898</v>
      </c>
      <c r="F6172" s="91" t="s">
        <v>12410</v>
      </c>
      <c r="G6172" s="91">
        <v>2293</v>
      </c>
      <c r="H6172" s="91">
        <v>2009</v>
      </c>
      <c r="I6172" s="91">
        <v>2000</v>
      </c>
      <c r="J6172" s="94">
        <v>10474</v>
      </c>
      <c r="K6172" s="92" t="s">
        <v>6368</v>
      </c>
    </row>
    <row r="6173" spans="1:11" ht="15" x14ac:dyDescent="0.25">
      <c r="A6173" s="91">
        <v>477489</v>
      </c>
      <c r="B6173" s="92" t="s">
        <v>12415</v>
      </c>
      <c r="C6173" s="92" t="s">
        <v>12416</v>
      </c>
      <c r="D6173" s="93" t="s">
        <v>275</v>
      </c>
      <c r="E6173" s="94">
        <v>38447</v>
      </c>
      <c r="F6173" s="94">
        <v>6319</v>
      </c>
      <c r="G6173" s="91">
        <v>830</v>
      </c>
      <c r="H6173" s="91">
        <v>2018</v>
      </c>
      <c r="I6173" s="91">
        <v>2010</v>
      </c>
      <c r="J6173" s="94">
        <v>64</v>
      </c>
      <c r="K6173" s="92" t="s">
        <v>6368</v>
      </c>
    </row>
    <row r="6174" spans="1:11" ht="15" x14ac:dyDescent="0.25">
      <c r="A6174" s="91">
        <v>298312</v>
      </c>
      <c r="B6174" s="92" t="s">
        <v>12417</v>
      </c>
      <c r="C6174" s="92" t="s">
        <v>12418</v>
      </c>
      <c r="D6174" s="93" t="s">
        <v>275</v>
      </c>
      <c r="E6174" s="94">
        <v>54272</v>
      </c>
      <c r="F6174" s="91" t="s">
        <v>12141</v>
      </c>
      <c r="G6174" s="91">
        <v>4932</v>
      </c>
      <c r="H6174" s="91">
        <v>2015</v>
      </c>
      <c r="I6174" s="91">
        <v>2010</v>
      </c>
      <c r="J6174" s="94">
        <v>9037</v>
      </c>
      <c r="K6174" s="92" t="s">
        <v>6368</v>
      </c>
    </row>
    <row r="6175" spans="1:11" ht="15" x14ac:dyDescent="0.25">
      <c r="A6175" s="91">
        <v>263281</v>
      </c>
      <c r="B6175" s="92" t="s">
        <v>12419</v>
      </c>
      <c r="C6175" s="92" t="s">
        <v>12420</v>
      </c>
      <c r="D6175" s="93" t="s">
        <v>275</v>
      </c>
      <c r="E6175" s="94">
        <v>17548</v>
      </c>
      <c r="F6175" s="94">
        <v>6319</v>
      </c>
      <c r="G6175" s="91">
        <v>307</v>
      </c>
      <c r="H6175" s="91">
        <v>2014</v>
      </c>
      <c r="I6175" s="91">
        <v>2010</v>
      </c>
      <c r="J6175" s="94">
        <v>2918</v>
      </c>
      <c r="K6175" s="92" t="s">
        <v>6368</v>
      </c>
    </row>
    <row r="6176" spans="1:11" ht="15" x14ac:dyDescent="0.25">
      <c r="A6176" s="91">
        <v>549294</v>
      </c>
      <c r="B6176" s="92" t="s">
        <v>12421</v>
      </c>
      <c r="C6176" s="92" t="s">
        <v>12422</v>
      </c>
      <c r="D6176" s="93" t="s">
        <v>275</v>
      </c>
      <c r="E6176" s="94">
        <v>19616</v>
      </c>
      <c r="F6176" s="94">
        <v>6318</v>
      </c>
      <c r="G6176" s="91">
        <v>1007</v>
      </c>
      <c r="H6176" s="91">
        <v>2020</v>
      </c>
      <c r="I6176" s="91">
        <v>2020</v>
      </c>
      <c r="J6176" s="94">
        <v>3263</v>
      </c>
      <c r="K6176" s="92" t="s">
        <v>6368</v>
      </c>
    </row>
    <row r="6177" spans="1:11" ht="15" x14ac:dyDescent="0.25">
      <c r="A6177" s="91">
        <v>67748</v>
      </c>
      <c r="B6177" s="92" t="s">
        <v>12423</v>
      </c>
      <c r="C6177" s="92" t="s">
        <v>12424</v>
      </c>
      <c r="D6177" s="93" t="s">
        <v>275</v>
      </c>
      <c r="E6177" s="94">
        <v>16024</v>
      </c>
      <c r="F6177" s="94">
        <v>6318</v>
      </c>
      <c r="G6177" s="91">
        <v>327</v>
      </c>
      <c r="H6177" s="91">
        <v>2011</v>
      </c>
      <c r="I6177" s="91">
        <v>2010</v>
      </c>
      <c r="J6177" s="94">
        <v>2664</v>
      </c>
      <c r="K6177" s="92" t="s">
        <v>6368</v>
      </c>
    </row>
    <row r="6178" spans="1:11" ht="15" x14ac:dyDescent="0.25">
      <c r="A6178" s="91">
        <v>12100</v>
      </c>
      <c r="B6178" s="92" t="s">
        <v>12425</v>
      </c>
      <c r="C6178" s="92" t="s">
        <v>12426</v>
      </c>
      <c r="D6178" s="93" t="s">
        <v>275</v>
      </c>
      <c r="E6178" s="94">
        <v>31319</v>
      </c>
      <c r="F6178" s="94">
        <v>6318</v>
      </c>
      <c r="G6178" s="91">
        <v>1324</v>
      </c>
      <c r="H6178" s="91">
        <v>2002</v>
      </c>
      <c r="I6178" s="91">
        <v>2000</v>
      </c>
      <c r="J6178" s="94">
        <v>5213</v>
      </c>
      <c r="K6178" s="92" t="s">
        <v>6368</v>
      </c>
    </row>
    <row r="6179" spans="1:11" ht="15" x14ac:dyDescent="0.25">
      <c r="A6179" s="91">
        <v>5289</v>
      </c>
      <c r="B6179" s="92" t="s">
        <v>12427</v>
      </c>
      <c r="C6179" s="92" t="s">
        <v>12428</v>
      </c>
      <c r="D6179" s="93" t="s">
        <v>275</v>
      </c>
      <c r="E6179" s="94">
        <v>4421</v>
      </c>
      <c r="F6179" s="91" t="s">
        <v>12141</v>
      </c>
      <c r="G6179" s="91">
        <v>1090</v>
      </c>
      <c r="H6179" s="91">
        <v>2005</v>
      </c>
      <c r="I6179" s="91">
        <v>2000</v>
      </c>
      <c r="J6179" s="94">
        <v>736</v>
      </c>
      <c r="K6179" s="92" t="s">
        <v>6368</v>
      </c>
    </row>
    <row r="6180" spans="1:11" ht="15" x14ac:dyDescent="0.25">
      <c r="A6180" s="91">
        <v>60599</v>
      </c>
      <c r="B6180" s="92" t="s">
        <v>12429</v>
      </c>
      <c r="C6180" s="92" t="s">
        <v>12430</v>
      </c>
      <c r="D6180" s="93" t="s">
        <v>275</v>
      </c>
      <c r="E6180" s="94">
        <v>37025</v>
      </c>
      <c r="F6180" s="94">
        <v>6317</v>
      </c>
      <c r="G6180" s="91">
        <v>890</v>
      </c>
      <c r="H6180" s="91">
        <v>2012</v>
      </c>
      <c r="I6180" s="91">
        <v>2010</v>
      </c>
      <c r="J6180" s="94">
        <v>6163</v>
      </c>
      <c r="K6180" s="92" t="s">
        <v>6368</v>
      </c>
    </row>
    <row r="6181" spans="1:11" ht="15" x14ac:dyDescent="0.25">
      <c r="A6181" s="91">
        <v>50698</v>
      </c>
      <c r="B6181" s="92" t="s">
        <v>12431</v>
      </c>
      <c r="C6181" s="92" t="s">
        <v>12432</v>
      </c>
      <c r="D6181" s="93" t="s">
        <v>275</v>
      </c>
      <c r="E6181" s="94">
        <v>28162</v>
      </c>
      <c r="F6181" s="94">
        <v>6317</v>
      </c>
      <c r="G6181" s="91">
        <v>1555</v>
      </c>
      <c r="H6181" s="91">
        <v>2011</v>
      </c>
      <c r="I6181" s="91">
        <v>2010</v>
      </c>
      <c r="J6181" s="94">
        <v>4687</v>
      </c>
      <c r="K6181" s="92" t="s">
        <v>6368</v>
      </c>
    </row>
    <row r="6182" spans="1:11" ht="15" x14ac:dyDescent="0.25">
      <c r="A6182" s="91">
        <v>25913</v>
      </c>
      <c r="B6182" s="92" t="s">
        <v>12433</v>
      </c>
      <c r="C6182" s="92" t="s">
        <v>12434</v>
      </c>
      <c r="D6182" s="93" t="s">
        <v>275</v>
      </c>
      <c r="E6182" s="94">
        <v>19511</v>
      </c>
      <c r="F6182" s="91" t="s">
        <v>12141</v>
      </c>
      <c r="G6182" s="91">
        <v>543</v>
      </c>
      <c r="H6182" s="91">
        <v>2002</v>
      </c>
      <c r="I6182" s="91">
        <v>2000</v>
      </c>
      <c r="J6182" s="94">
        <v>3245</v>
      </c>
      <c r="K6182" s="92" t="s">
        <v>6368</v>
      </c>
    </row>
    <row r="6183" spans="1:11" ht="15" x14ac:dyDescent="0.25">
      <c r="A6183" s="91">
        <v>10314</v>
      </c>
      <c r="B6183" s="92" t="s">
        <v>12435</v>
      </c>
      <c r="C6183" s="92" t="s">
        <v>12436</v>
      </c>
      <c r="D6183" s="93" t="s">
        <v>275</v>
      </c>
      <c r="E6183" s="94">
        <v>3642</v>
      </c>
      <c r="F6183" s="94">
        <v>6317</v>
      </c>
      <c r="G6183" s="91">
        <v>2142</v>
      </c>
      <c r="H6183" s="91">
        <v>1999</v>
      </c>
      <c r="I6183" s="91">
        <v>1990</v>
      </c>
      <c r="J6183" s="94">
        <v>6063</v>
      </c>
      <c r="K6183" s="92" t="s">
        <v>6368</v>
      </c>
    </row>
    <row r="6184" spans="1:11" ht="15" x14ac:dyDescent="0.25">
      <c r="A6184" s="91">
        <v>9584</v>
      </c>
      <c r="B6184" s="92" t="s">
        <v>12437</v>
      </c>
      <c r="C6184" s="92" t="s">
        <v>12438</v>
      </c>
      <c r="D6184" s="93" t="s">
        <v>275</v>
      </c>
      <c r="E6184" s="94">
        <v>31454</v>
      </c>
      <c r="F6184" s="91" t="s">
        <v>12141</v>
      </c>
      <c r="G6184" s="91">
        <v>393</v>
      </c>
      <c r="H6184" s="91">
        <v>1978</v>
      </c>
      <c r="I6184" s="91">
        <v>1970</v>
      </c>
      <c r="J6184" s="94">
        <v>5235</v>
      </c>
      <c r="K6184" s="92" t="s">
        <v>6368</v>
      </c>
    </row>
    <row r="6185" spans="1:11" ht="15" x14ac:dyDescent="0.25">
      <c r="A6185" s="91">
        <v>9515</v>
      </c>
      <c r="B6185" s="92" t="s">
        <v>12439</v>
      </c>
      <c r="C6185" s="92" t="s">
        <v>12440</v>
      </c>
      <c r="D6185" s="93" t="s">
        <v>275</v>
      </c>
      <c r="E6185" s="94">
        <v>22169</v>
      </c>
      <c r="F6185" s="94">
        <v>6316</v>
      </c>
      <c r="G6185" s="91">
        <v>486</v>
      </c>
      <c r="H6185" s="91">
        <v>2005</v>
      </c>
      <c r="I6185" s="91">
        <v>2000</v>
      </c>
      <c r="J6185" s="94">
        <v>3688</v>
      </c>
      <c r="K6185" s="92" t="s">
        <v>6368</v>
      </c>
    </row>
    <row r="6186" spans="1:11" ht="15" x14ac:dyDescent="0.25">
      <c r="A6186" s="91">
        <v>9490</v>
      </c>
      <c r="B6186" s="92" t="s">
        <v>12441</v>
      </c>
      <c r="C6186" s="92" t="s">
        <v>12442</v>
      </c>
      <c r="D6186" s="93" t="s">
        <v>275</v>
      </c>
      <c r="E6186" s="94">
        <v>27383</v>
      </c>
      <c r="F6186" s="94">
        <v>6316</v>
      </c>
      <c r="G6186" s="91">
        <v>595</v>
      </c>
      <c r="H6186" s="91">
        <v>1998</v>
      </c>
      <c r="I6186" s="91">
        <v>1990</v>
      </c>
      <c r="J6186" s="94">
        <v>4557</v>
      </c>
      <c r="K6186" s="92" t="s">
        <v>6368</v>
      </c>
    </row>
    <row r="6187" spans="1:11" ht="15" x14ac:dyDescent="0.25">
      <c r="A6187" s="91">
        <v>214756</v>
      </c>
      <c r="B6187" s="92" t="s">
        <v>12443</v>
      </c>
      <c r="C6187" s="92" t="s">
        <v>12444</v>
      </c>
      <c r="D6187" s="93" t="s">
        <v>275</v>
      </c>
      <c r="E6187" s="94">
        <v>146365</v>
      </c>
      <c r="F6187" s="94">
        <v>6315</v>
      </c>
      <c r="G6187" s="91">
        <v>7713</v>
      </c>
      <c r="H6187" s="91">
        <v>2015</v>
      </c>
      <c r="I6187" s="91">
        <v>2010</v>
      </c>
      <c r="J6187" s="94">
        <v>2438</v>
      </c>
      <c r="K6187" s="92" t="s">
        <v>6368</v>
      </c>
    </row>
    <row r="6188" spans="1:11" ht="15" x14ac:dyDescent="0.25">
      <c r="A6188" s="91">
        <v>8388</v>
      </c>
      <c r="B6188" s="92" t="s">
        <v>12445</v>
      </c>
      <c r="C6188" s="92" t="s">
        <v>12446</v>
      </c>
      <c r="D6188" s="93" t="s">
        <v>275</v>
      </c>
      <c r="E6188" s="94">
        <v>52862</v>
      </c>
      <c r="F6188" s="91" t="s">
        <v>12141</v>
      </c>
      <c r="G6188" s="91">
        <v>1062</v>
      </c>
      <c r="H6188" s="91">
        <v>1986</v>
      </c>
      <c r="I6188" s="91">
        <v>1980</v>
      </c>
      <c r="J6188" s="94">
        <v>8802</v>
      </c>
      <c r="K6188" s="92" t="s">
        <v>6368</v>
      </c>
    </row>
    <row r="6189" spans="1:11" ht="15" x14ac:dyDescent="0.25">
      <c r="A6189" s="91">
        <v>431530</v>
      </c>
      <c r="B6189" s="92" t="s">
        <v>12447</v>
      </c>
      <c r="C6189" s="92" t="s">
        <v>12448</v>
      </c>
      <c r="D6189" s="93" t="s">
        <v>275</v>
      </c>
      <c r="E6189" s="94">
        <v>23937</v>
      </c>
      <c r="F6189" s="94">
        <v>6314</v>
      </c>
      <c r="G6189" s="91">
        <v>2135</v>
      </c>
      <c r="H6189" s="91">
        <v>2017</v>
      </c>
      <c r="I6189" s="91">
        <v>2010</v>
      </c>
      <c r="J6189" s="94">
        <v>3983</v>
      </c>
      <c r="K6189" s="92" t="s">
        <v>6368</v>
      </c>
    </row>
    <row r="6190" spans="1:11" ht="15" x14ac:dyDescent="0.25">
      <c r="A6190" s="91">
        <v>407439</v>
      </c>
      <c r="B6190" s="92" t="s">
        <v>12449</v>
      </c>
      <c r="C6190" s="92" t="s">
        <v>12450</v>
      </c>
      <c r="D6190" s="93" t="s">
        <v>275</v>
      </c>
      <c r="E6190" s="94">
        <v>22896</v>
      </c>
      <c r="F6190" s="94">
        <v>6314</v>
      </c>
      <c r="G6190" s="91">
        <v>550</v>
      </c>
      <c r="H6190" s="91">
        <v>2018</v>
      </c>
      <c r="I6190" s="91">
        <v>2010</v>
      </c>
      <c r="J6190" s="94">
        <v>3809</v>
      </c>
      <c r="K6190" s="92" t="s">
        <v>6368</v>
      </c>
    </row>
    <row r="6191" spans="1:11" ht="15" x14ac:dyDescent="0.25">
      <c r="A6191" s="91">
        <v>40205</v>
      </c>
      <c r="B6191" s="92" t="s">
        <v>12451</v>
      </c>
      <c r="C6191" s="92" t="s">
        <v>12452</v>
      </c>
      <c r="D6191" s="93" t="s">
        <v>275</v>
      </c>
      <c r="E6191" s="94">
        <v>33563</v>
      </c>
      <c r="F6191" s="94">
        <v>6314</v>
      </c>
      <c r="G6191" s="91">
        <v>1338</v>
      </c>
      <c r="H6191" s="91">
        <v>2010</v>
      </c>
      <c r="I6191" s="91">
        <v>2010</v>
      </c>
      <c r="J6191" s="94">
        <v>5587</v>
      </c>
      <c r="K6191" s="92" t="s">
        <v>6368</v>
      </c>
    </row>
    <row r="6192" spans="1:11" ht="15" x14ac:dyDescent="0.25">
      <c r="A6192" s="91">
        <v>27581</v>
      </c>
      <c r="B6192" s="92" t="s">
        <v>12453</v>
      </c>
      <c r="C6192" s="92" t="s">
        <v>12454</v>
      </c>
      <c r="D6192" s="93" t="s">
        <v>275</v>
      </c>
      <c r="E6192" s="94">
        <v>71302</v>
      </c>
      <c r="F6192" s="94">
        <v>6314</v>
      </c>
      <c r="G6192" s="91">
        <v>4335</v>
      </c>
      <c r="H6192" s="91">
        <v>2010</v>
      </c>
      <c r="I6192" s="91">
        <v>2010</v>
      </c>
      <c r="J6192" s="94">
        <v>11874</v>
      </c>
      <c r="K6192" s="92" t="s">
        <v>6368</v>
      </c>
    </row>
    <row r="6193" spans="1:11" ht="15" x14ac:dyDescent="0.25">
      <c r="A6193" s="91">
        <v>16996</v>
      </c>
      <c r="B6193" s="92" t="s">
        <v>12455</v>
      </c>
      <c r="C6193" s="92" t="s">
        <v>12456</v>
      </c>
      <c r="D6193" s="93" t="s">
        <v>275</v>
      </c>
      <c r="E6193" s="94">
        <v>82155</v>
      </c>
      <c r="F6193" s="94">
        <v>6314</v>
      </c>
      <c r="G6193" s="91">
        <v>5260</v>
      </c>
      <c r="H6193" s="91">
        <v>2009</v>
      </c>
      <c r="I6193" s="91">
        <v>2000</v>
      </c>
      <c r="J6193" s="94">
        <v>13682</v>
      </c>
      <c r="K6193" s="92" t="s">
        <v>6368</v>
      </c>
    </row>
    <row r="6194" spans="1:11" ht="15" x14ac:dyDescent="0.25">
      <c r="A6194" s="91">
        <v>9335</v>
      </c>
      <c r="B6194" s="92" t="s">
        <v>12457</v>
      </c>
      <c r="C6194" s="92" t="s">
        <v>12458</v>
      </c>
      <c r="D6194" s="93" t="s">
        <v>275</v>
      </c>
      <c r="E6194" s="94">
        <v>86219</v>
      </c>
      <c r="F6194" s="94">
        <v>6314</v>
      </c>
      <c r="G6194" s="91">
        <v>3745</v>
      </c>
      <c r="H6194" s="91">
        <v>2005</v>
      </c>
      <c r="I6194" s="91">
        <v>2000</v>
      </c>
      <c r="J6194" s="94">
        <v>14359</v>
      </c>
      <c r="K6194" s="92" t="s">
        <v>6368</v>
      </c>
    </row>
    <row r="6195" spans="1:11" ht="15" x14ac:dyDescent="0.25">
      <c r="A6195" s="91">
        <v>264729</v>
      </c>
      <c r="B6195" s="92" t="s">
        <v>12459</v>
      </c>
      <c r="C6195" s="92" t="s">
        <v>12460</v>
      </c>
      <c r="D6195" s="93" t="s">
        <v>275</v>
      </c>
      <c r="E6195" s="94">
        <v>13601</v>
      </c>
      <c r="F6195" s="94">
        <v>6313</v>
      </c>
      <c r="G6195" s="91">
        <v>337</v>
      </c>
      <c r="H6195" s="91">
        <v>2015</v>
      </c>
      <c r="I6195" s="91">
        <v>2010</v>
      </c>
      <c r="J6195" s="94">
        <v>2261</v>
      </c>
      <c r="K6195" s="92" t="s">
        <v>6368</v>
      </c>
    </row>
    <row r="6196" spans="1:11" ht="15" x14ac:dyDescent="0.25">
      <c r="A6196" s="91">
        <v>76122</v>
      </c>
      <c r="B6196" s="92" t="s">
        <v>12461</v>
      </c>
      <c r="C6196" s="92" t="s">
        <v>12462</v>
      </c>
      <c r="D6196" s="93" t="s">
        <v>275</v>
      </c>
      <c r="E6196" s="94">
        <v>17307</v>
      </c>
      <c r="F6196" s="94">
        <v>6313</v>
      </c>
      <c r="G6196" s="91">
        <v>584</v>
      </c>
      <c r="H6196" s="91">
        <v>2011</v>
      </c>
      <c r="I6196" s="91">
        <v>2010</v>
      </c>
      <c r="J6196" s="94">
        <v>2878</v>
      </c>
      <c r="K6196" s="92" t="s">
        <v>6368</v>
      </c>
    </row>
    <row r="6197" spans="1:11" ht="15" x14ac:dyDescent="0.25">
      <c r="A6197" s="91">
        <v>16441</v>
      </c>
      <c r="B6197" s="92" t="s">
        <v>12463</v>
      </c>
      <c r="C6197" s="92" t="s">
        <v>12464</v>
      </c>
      <c r="D6197" s="93" t="s">
        <v>275</v>
      </c>
      <c r="E6197" s="94">
        <v>45715</v>
      </c>
      <c r="F6197" s="94">
        <v>6313</v>
      </c>
      <c r="G6197" s="91">
        <v>424</v>
      </c>
      <c r="H6197" s="91">
        <v>1982</v>
      </c>
      <c r="I6197" s="91">
        <v>1980</v>
      </c>
      <c r="J6197" s="94">
        <v>7611</v>
      </c>
      <c r="K6197" s="92" t="s">
        <v>6368</v>
      </c>
    </row>
    <row r="6198" spans="1:11" ht="15" x14ac:dyDescent="0.25">
      <c r="A6198" s="91">
        <v>12721</v>
      </c>
      <c r="B6198" s="92" t="s">
        <v>12465</v>
      </c>
      <c r="C6198" s="92" t="s">
        <v>12466</v>
      </c>
      <c r="D6198" s="93" t="s">
        <v>275</v>
      </c>
      <c r="E6198" s="94">
        <v>23823</v>
      </c>
      <c r="F6198" s="94">
        <v>6313</v>
      </c>
      <c r="G6198" s="91">
        <v>589</v>
      </c>
      <c r="H6198" s="91">
        <v>1986</v>
      </c>
      <c r="I6198" s="91">
        <v>1980</v>
      </c>
      <c r="J6198" s="94">
        <v>3964</v>
      </c>
      <c r="K6198" s="92" t="s">
        <v>6368</v>
      </c>
    </row>
    <row r="6199" spans="1:11" ht="15" x14ac:dyDescent="0.25">
      <c r="A6199" s="91">
        <v>325346</v>
      </c>
      <c r="B6199" s="92" t="s">
        <v>12467</v>
      </c>
      <c r="C6199" s="92" t="s">
        <v>12468</v>
      </c>
      <c r="D6199" s="93" t="s">
        <v>275</v>
      </c>
      <c r="E6199" s="94">
        <v>18601</v>
      </c>
      <c r="F6199" s="91" t="s">
        <v>12141</v>
      </c>
      <c r="G6199" s="91">
        <v>311</v>
      </c>
      <c r="H6199" s="91">
        <v>2016</v>
      </c>
      <c r="I6199" s="91">
        <v>2010</v>
      </c>
      <c r="J6199" s="94">
        <v>3094</v>
      </c>
      <c r="K6199" s="92" t="s">
        <v>6368</v>
      </c>
    </row>
    <row r="6200" spans="1:11" ht="15" x14ac:dyDescent="0.25">
      <c r="A6200" s="91">
        <v>1880</v>
      </c>
      <c r="B6200" s="92" t="s">
        <v>12469</v>
      </c>
      <c r="C6200" s="92" t="s">
        <v>12470</v>
      </c>
      <c r="D6200" s="93" t="s">
        <v>275</v>
      </c>
      <c r="E6200" s="94">
        <v>45487</v>
      </c>
      <c r="F6200" s="91" t="s">
        <v>12141</v>
      </c>
      <c r="G6200" s="91">
        <v>841</v>
      </c>
      <c r="H6200" s="91">
        <v>1984</v>
      </c>
      <c r="I6200" s="91">
        <v>1980</v>
      </c>
      <c r="J6200" s="94">
        <v>7573</v>
      </c>
      <c r="K6200" s="92" t="s">
        <v>6368</v>
      </c>
    </row>
    <row r="6201" spans="1:11" ht="15" x14ac:dyDescent="0.25">
      <c r="A6201" s="91">
        <v>468219</v>
      </c>
      <c r="B6201" s="92" t="s">
        <v>12471</v>
      </c>
      <c r="C6201" s="92" t="s">
        <v>12472</v>
      </c>
      <c r="D6201" s="93" t="s">
        <v>275</v>
      </c>
      <c r="E6201" s="94">
        <v>13217</v>
      </c>
      <c r="F6201" s="94">
        <v>6311</v>
      </c>
      <c r="G6201" s="91">
        <v>354</v>
      </c>
      <c r="H6201" s="91">
        <v>2018</v>
      </c>
      <c r="I6201" s="91">
        <v>2010</v>
      </c>
      <c r="J6201" s="94">
        <v>2197</v>
      </c>
      <c r="K6201" s="92" t="s">
        <v>6368</v>
      </c>
    </row>
    <row r="6202" spans="1:11" ht="15" x14ac:dyDescent="0.25">
      <c r="A6202" s="91">
        <v>279641</v>
      </c>
      <c r="B6202" s="92" t="s">
        <v>12473</v>
      </c>
      <c r="C6202" s="92" t="s">
        <v>12474</v>
      </c>
      <c r="D6202" s="93" t="s">
        <v>275</v>
      </c>
      <c r="E6202" s="94">
        <v>2278</v>
      </c>
      <c r="F6202" s="94">
        <v>6311</v>
      </c>
      <c r="G6202" s="91">
        <v>1000</v>
      </c>
      <c r="H6202" s="91">
        <v>2016</v>
      </c>
      <c r="I6202" s="91">
        <v>2010</v>
      </c>
      <c r="J6202" s="94">
        <v>379</v>
      </c>
      <c r="K6202" s="92" t="s">
        <v>6368</v>
      </c>
    </row>
    <row r="6203" spans="1:11" ht="15" x14ac:dyDescent="0.25">
      <c r="A6203" s="91">
        <v>44754</v>
      </c>
      <c r="B6203" s="92" t="s">
        <v>12475</v>
      </c>
      <c r="C6203" s="92" t="s">
        <v>12476</v>
      </c>
      <c r="D6203" s="93" t="s">
        <v>275</v>
      </c>
      <c r="E6203" s="94">
        <v>30629</v>
      </c>
      <c r="F6203" s="94">
        <v>6311</v>
      </c>
      <c r="G6203" s="91">
        <v>309</v>
      </c>
      <c r="H6203" s="91">
        <v>2011</v>
      </c>
      <c r="I6203" s="91">
        <v>2010</v>
      </c>
      <c r="J6203" s="94">
        <v>5098</v>
      </c>
      <c r="K6203" s="92" t="s">
        <v>6368</v>
      </c>
    </row>
    <row r="6204" spans="1:11" ht="15" x14ac:dyDescent="0.25">
      <c r="A6204" s="91">
        <v>12611</v>
      </c>
      <c r="B6204" s="92" t="s">
        <v>12477</v>
      </c>
      <c r="C6204" s="92" t="s">
        <v>12478</v>
      </c>
      <c r="D6204" s="93" t="s">
        <v>275</v>
      </c>
      <c r="E6204" s="94">
        <v>17677</v>
      </c>
      <c r="F6204" s="91" t="s">
        <v>12141</v>
      </c>
      <c r="G6204" s="91">
        <v>378</v>
      </c>
      <c r="H6204" s="91">
        <v>1978</v>
      </c>
      <c r="I6204" s="91">
        <v>1970</v>
      </c>
      <c r="J6204" s="94">
        <v>294</v>
      </c>
      <c r="K6204" s="92" t="s">
        <v>6368</v>
      </c>
    </row>
    <row r="6205" spans="1:11" ht="15" x14ac:dyDescent="0.25">
      <c r="A6205" s="91">
        <v>11114</v>
      </c>
      <c r="B6205" s="92" t="s">
        <v>12479</v>
      </c>
      <c r="C6205" s="92" t="s">
        <v>12480</v>
      </c>
      <c r="D6205" s="93" t="s">
        <v>275</v>
      </c>
      <c r="E6205" s="94">
        <v>17568</v>
      </c>
      <c r="F6205" s="94">
        <v>6311</v>
      </c>
      <c r="G6205" s="91">
        <v>700</v>
      </c>
      <c r="H6205" s="91">
        <v>1977</v>
      </c>
      <c r="I6205" s="91">
        <v>1970</v>
      </c>
      <c r="J6205" s="94">
        <v>2922</v>
      </c>
      <c r="K6205" s="92" t="s">
        <v>6368</v>
      </c>
    </row>
    <row r="6206" spans="1:11" ht="15" x14ac:dyDescent="0.25">
      <c r="A6206" s="91">
        <v>4953</v>
      </c>
      <c r="B6206" s="92" t="s">
        <v>12481</v>
      </c>
      <c r="C6206" s="92" t="s">
        <v>12482</v>
      </c>
      <c r="D6206" s="93" t="s">
        <v>275</v>
      </c>
      <c r="E6206" s="94">
        <v>2352</v>
      </c>
      <c r="F6206" s="94">
        <v>6311</v>
      </c>
      <c r="G6206" s="91">
        <v>1403</v>
      </c>
      <c r="H6206" s="91">
        <v>2008</v>
      </c>
      <c r="I6206" s="91">
        <v>2000</v>
      </c>
      <c r="J6206" s="94">
        <v>3913</v>
      </c>
      <c r="K6206" s="92" t="s">
        <v>6368</v>
      </c>
    </row>
    <row r="6207" spans="1:11" ht="15" x14ac:dyDescent="0.25">
      <c r="A6207" s="91">
        <v>970347</v>
      </c>
      <c r="B6207" s="92" t="s">
        <v>1784</v>
      </c>
      <c r="C6207" s="92" t="s">
        <v>12483</v>
      </c>
      <c r="D6207" s="93" t="s">
        <v>275</v>
      </c>
      <c r="E6207" s="94">
        <v>5567</v>
      </c>
      <c r="F6207" s="91" t="s">
        <v>12484</v>
      </c>
      <c r="G6207" s="91">
        <v>451</v>
      </c>
      <c r="H6207" s="91">
        <v>2024</v>
      </c>
      <c r="I6207" s="91">
        <v>2020</v>
      </c>
      <c r="J6207" s="94">
        <v>927</v>
      </c>
      <c r="K6207" s="92" t="s">
        <v>6368</v>
      </c>
    </row>
    <row r="6208" spans="1:11" ht="15" x14ac:dyDescent="0.25">
      <c r="A6208" s="91">
        <v>747688</v>
      </c>
      <c r="B6208" s="92" t="s">
        <v>12485</v>
      </c>
      <c r="C6208" s="92" t="s">
        <v>12486</v>
      </c>
      <c r="D6208" s="93" t="s">
        <v>275</v>
      </c>
      <c r="E6208" s="94">
        <v>25315</v>
      </c>
      <c r="F6208" s="91" t="s">
        <v>12484</v>
      </c>
      <c r="G6208" s="91">
        <v>427</v>
      </c>
      <c r="H6208" s="91">
        <v>2021</v>
      </c>
      <c r="I6208" s="91">
        <v>2020</v>
      </c>
      <c r="J6208" s="94">
        <v>4212</v>
      </c>
      <c r="K6208" s="92" t="s">
        <v>6368</v>
      </c>
    </row>
    <row r="6209" spans="1:11" ht="15" x14ac:dyDescent="0.25">
      <c r="A6209" s="91">
        <v>601844</v>
      </c>
      <c r="B6209" s="92" t="s">
        <v>12487</v>
      </c>
      <c r="C6209" s="92" t="s">
        <v>12488</v>
      </c>
      <c r="D6209" s="93" t="s">
        <v>275</v>
      </c>
      <c r="E6209" s="94">
        <v>25685</v>
      </c>
      <c r="F6209" s="91" t="s">
        <v>12484</v>
      </c>
      <c r="G6209" s="91">
        <v>630</v>
      </c>
      <c r="H6209" s="91">
        <v>2020</v>
      </c>
      <c r="I6209" s="91">
        <v>2020</v>
      </c>
      <c r="J6209" s="94">
        <v>4274</v>
      </c>
      <c r="K6209" s="92" t="s">
        <v>6368</v>
      </c>
    </row>
    <row r="6210" spans="1:11" ht="15" x14ac:dyDescent="0.25">
      <c r="A6210" s="91">
        <v>523607</v>
      </c>
      <c r="B6210" s="92" t="s">
        <v>12489</v>
      </c>
      <c r="C6210" s="92" t="s">
        <v>12490</v>
      </c>
      <c r="D6210" s="93" t="s">
        <v>275</v>
      </c>
      <c r="E6210" s="94">
        <v>41289</v>
      </c>
      <c r="F6210" s="91" t="s">
        <v>12484</v>
      </c>
      <c r="G6210" s="91">
        <v>771</v>
      </c>
      <c r="H6210" s="91">
        <v>2023</v>
      </c>
      <c r="I6210" s="91">
        <v>2020</v>
      </c>
      <c r="J6210" s="94">
        <v>6874</v>
      </c>
      <c r="K6210" s="92" t="s">
        <v>6368</v>
      </c>
    </row>
    <row r="6211" spans="1:11" ht="15" x14ac:dyDescent="0.25">
      <c r="A6211" s="91">
        <v>283227</v>
      </c>
      <c r="B6211" s="92" t="s">
        <v>12491</v>
      </c>
      <c r="C6211" s="92" t="s">
        <v>12492</v>
      </c>
      <c r="D6211" s="93" t="s">
        <v>275</v>
      </c>
      <c r="E6211" s="94">
        <v>20116</v>
      </c>
      <c r="F6211" s="91" t="s">
        <v>12141</v>
      </c>
      <c r="G6211" s="91">
        <v>671</v>
      </c>
      <c r="H6211" s="91">
        <v>2015</v>
      </c>
      <c r="I6211" s="91">
        <v>2010</v>
      </c>
      <c r="J6211" s="94">
        <v>3346</v>
      </c>
      <c r="K6211" s="92" t="s">
        <v>6368</v>
      </c>
    </row>
    <row r="6212" spans="1:11" ht="15" x14ac:dyDescent="0.25">
      <c r="A6212" s="91">
        <v>437557</v>
      </c>
      <c r="B6212" s="92" t="s">
        <v>12493</v>
      </c>
      <c r="C6212" s="92" t="s">
        <v>12494</v>
      </c>
      <c r="D6212" s="93" t="s">
        <v>275</v>
      </c>
      <c r="E6212" s="94">
        <v>47369</v>
      </c>
      <c r="F6212" s="94">
        <v>6309</v>
      </c>
      <c r="G6212" s="91">
        <v>2045</v>
      </c>
      <c r="H6212" s="91">
        <v>2018</v>
      </c>
      <c r="I6212" s="91">
        <v>2010</v>
      </c>
      <c r="J6212" s="94">
        <v>7887</v>
      </c>
      <c r="K6212" s="92" t="s">
        <v>6368</v>
      </c>
    </row>
    <row r="6213" spans="1:11" ht="15" x14ac:dyDescent="0.25">
      <c r="A6213" s="91">
        <v>14177</v>
      </c>
      <c r="B6213" s="92" t="s">
        <v>12495</v>
      </c>
      <c r="C6213" s="92" t="s">
        <v>12496</v>
      </c>
      <c r="D6213" s="93" t="s">
        <v>275</v>
      </c>
      <c r="E6213" s="94">
        <v>24648</v>
      </c>
      <c r="F6213" s="94">
        <v>6309</v>
      </c>
      <c r="G6213" s="91">
        <v>530</v>
      </c>
      <c r="H6213" s="91">
        <v>2005</v>
      </c>
      <c r="I6213" s="91">
        <v>2000</v>
      </c>
      <c r="J6213" s="94">
        <v>4101</v>
      </c>
      <c r="K6213" s="92" t="s">
        <v>6368</v>
      </c>
    </row>
    <row r="6214" spans="1:11" ht="15" x14ac:dyDescent="0.25">
      <c r="A6214" s="91">
        <v>7737</v>
      </c>
      <c r="B6214" s="92" t="s">
        <v>12497</v>
      </c>
      <c r="C6214" s="92" t="s">
        <v>12498</v>
      </c>
      <c r="D6214" s="93" t="s">
        <v>275</v>
      </c>
      <c r="E6214" s="94">
        <v>21242</v>
      </c>
      <c r="F6214" s="94">
        <v>6309</v>
      </c>
      <c r="G6214" s="91">
        <v>4347</v>
      </c>
      <c r="H6214" s="91">
        <v>2007</v>
      </c>
      <c r="I6214" s="91">
        <v>2000</v>
      </c>
      <c r="J6214" s="94">
        <v>3534</v>
      </c>
      <c r="K6214" s="92" t="s">
        <v>6368</v>
      </c>
    </row>
    <row r="6215" spans="1:11" ht="15" x14ac:dyDescent="0.25">
      <c r="A6215" s="91">
        <v>179</v>
      </c>
      <c r="B6215" s="92" t="s">
        <v>12499</v>
      </c>
      <c r="C6215" s="92" t="s">
        <v>12500</v>
      </c>
      <c r="D6215" s="93" t="s">
        <v>275</v>
      </c>
      <c r="E6215" s="94">
        <v>31874</v>
      </c>
      <c r="F6215" s="94">
        <v>6309</v>
      </c>
      <c r="G6215" s="91">
        <v>1486</v>
      </c>
      <c r="H6215" s="91">
        <v>2005</v>
      </c>
      <c r="I6215" s="91">
        <v>2000</v>
      </c>
      <c r="J6215" s="94">
        <v>5305</v>
      </c>
      <c r="K6215" s="92" t="s">
        <v>6368</v>
      </c>
    </row>
    <row r="6216" spans="1:11" ht="15" x14ac:dyDescent="0.25">
      <c r="A6216" s="91">
        <v>728526</v>
      </c>
      <c r="B6216" s="92" t="s">
        <v>12501</v>
      </c>
      <c r="C6216" s="92" t="s">
        <v>12502</v>
      </c>
      <c r="D6216" s="93" t="s">
        <v>275</v>
      </c>
      <c r="E6216" s="94">
        <v>1622</v>
      </c>
      <c r="F6216" s="94">
        <v>6308</v>
      </c>
      <c r="G6216" s="91">
        <v>438</v>
      </c>
      <c r="H6216" s="91">
        <v>2021</v>
      </c>
      <c r="I6216" s="91">
        <v>2020</v>
      </c>
      <c r="J6216" s="94">
        <v>2697</v>
      </c>
      <c r="K6216" s="92" t="s">
        <v>6368</v>
      </c>
    </row>
    <row r="6217" spans="1:11" ht="15" x14ac:dyDescent="0.25">
      <c r="A6217" s="91">
        <v>592695</v>
      </c>
      <c r="B6217" s="92" t="s">
        <v>12503</v>
      </c>
      <c r="C6217" s="92" t="s">
        <v>12504</v>
      </c>
      <c r="D6217" s="93" t="s">
        <v>275</v>
      </c>
      <c r="E6217" s="94">
        <v>272897</v>
      </c>
      <c r="F6217" s="94">
        <v>6308</v>
      </c>
      <c r="G6217" s="91">
        <v>709</v>
      </c>
      <c r="H6217" s="91">
        <v>2021</v>
      </c>
      <c r="I6217" s="91">
        <v>2020</v>
      </c>
      <c r="J6217" s="94">
        <v>4546</v>
      </c>
      <c r="K6217" s="92" t="s">
        <v>6368</v>
      </c>
    </row>
    <row r="6218" spans="1:11" ht="15" x14ac:dyDescent="0.25">
      <c r="A6218" s="91">
        <v>532639</v>
      </c>
      <c r="B6218" s="92" t="s">
        <v>5532</v>
      </c>
      <c r="C6218" s="92" t="s">
        <v>12505</v>
      </c>
      <c r="D6218" s="93" t="s">
        <v>275</v>
      </c>
      <c r="E6218" s="94">
        <v>67392</v>
      </c>
      <c r="F6218" s="94">
        <v>6308</v>
      </c>
      <c r="G6218" s="91">
        <v>1661</v>
      </c>
      <c r="H6218" s="91">
        <v>2022</v>
      </c>
      <c r="I6218" s="91">
        <v>2020</v>
      </c>
      <c r="J6218" s="94">
        <v>11223</v>
      </c>
      <c r="K6218" s="92" t="s">
        <v>6368</v>
      </c>
    </row>
    <row r="6219" spans="1:11" ht="15" x14ac:dyDescent="0.25">
      <c r="A6219" s="91">
        <v>257445</v>
      </c>
      <c r="B6219" s="92" t="s">
        <v>12506</v>
      </c>
      <c r="C6219" s="92" t="s">
        <v>12507</v>
      </c>
      <c r="D6219" s="93" t="s">
        <v>275</v>
      </c>
      <c r="E6219" s="94">
        <v>102748</v>
      </c>
      <c r="F6219" s="94">
        <v>6308</v>
      </c>
      <c r="G6219" s="91">
        <v>3862</v>
      </c>
      <c r="H6219" s="91">
        <v>2015</v>
      </c>
      <c r="I6219" s="91">
        <v>2010</v>
      </c>
      <c r="J6219" s="94">
        <v>17113</v>
      </c>
      <c r="K6219" s="92" t="s">
        <v>6368</v>
      </c>
    </row>
    <row r="6220" spans="1:11" ht="15" x14ac:dyDescent="0.25">
      <c r="A6220" s="91">
        <v>26390</v>
      </c>
      <c r="B6220" s="92" t="s">
        <v>12508</v>
      </c>
      <c r="C6220" s="92" t="s">
        <v>12509</v>
      </c>
      <c r="D6220" s="93" t="s">
        <v>275</v>
      </c>
      <c r="E6220" s="94">
        <v>31167</v>
      </c>
      <c r="F6220" s="91" t="s">
        <v>12141</v>
      </c>
      <c r="G6220" s="91">
        <v>931</v>
      </c>
      <c r="H6220" s="91">
        <v>2010</v>
      </c>
      <c r="I6220" s="91">
        <v>2010</v>
      </c>
      <c r="J6220" s="94">
        <v>5187</v>
      </c>
      <c r="K6220" s="92" t="s">
        <v>6368</v>
      </c>
    </row>
    <row r="6221" spans="1:11" ht="15" x14ac:dyDescent="0.25">
      <c r="A6221" s="91">
        <v>1013860</v>
      </c>
      <c r="B6221" s="92" t="s">
        <v>12510</v>
      </c>
      <c r="C6221" s="92" t="s">
        <v>12511</v>
      </c>
      <c r="D6221" s="93" t="s">
        <v>275</v>
      </c>
      <c r="E6221" s="94">
        <v>22818</v>
      </c>
      <c r="F6221" s="94">
        <v>6307</v>
      </c>
      <c r="G6221" s="91">
        <v>633</v>
      </c>
      <c r="H6221" s="91">
        <v>2022</v>
      </c>
      <c r="I6221" s="91">
        <v>2020</v>
      </c>
      <c r="J6221" s="94">
        <v>3796</v>
      </c>
      <c r="K6221" s="92" t="s">
        <v>6368</v>
      </c>
    </row>
    <row r="6222" spans="1:11" ht="15" x14ac:dyDescent="0.25">
      <c r="A6222" s="91">
        <v>714869</v>
      </c>
      <c r="B6222" s="92" t="s">
        <v>12512</v>
      </c>
      <c r="C6222" s="92" t="s">
        <v>12513</v>
      </c>
      <c r="D6222" s="93" t="s">
        <v>275</v>
      </c>
      <c r="E6222" s="94">
        <v>19102</v>
      </c>
      <c r="F6222" s="94">
        <v>6307</v>
      </c>
      <c r="G6222" s="91">
        <v>406</v>
      </c>
      <c r="H6222" s="91">
        <v>2021</v>
      </c>
      <c r="I6222" s="91">
        <v>2020</v>
      </c>
      <c r="J6222" s="94">
        <v>3177</v>
      </c>
      <c r="K6222" s="92" t="s">
        <v>6368</v>
      </c>
    </row>
    <row r="6223" spans="1:11" ht="15" x14ac:dyDescent="0.25">
      <c r="A6223" s="91">
        <v>527660</v>
      </c>
      <c r="B6223" s="92" t="s">
        <v>12514</v>
      </c>
      <c r="C6223" s="92" t="s">
        <v>12515</v>
      </c>
      <c r="D6223" s="93" t="s">
        <v>275</v>
      </c>
      <c r="E6223" s="94">
        <v>17017</v>
      </c>
      <c r="F6223" s="94">
        <v>6307</v>
      </c>
      <c r="G6223" s="91">
        <v>553</v>
      </c>
      <c r="H6223" s="91">
        <v>2020</v>
      </c>
      <c r="I6223" s="91">
        <v>2020</v>
      </c>
      <c r="J6223" s="94">
        <v>283</v>
      </c>
      <c r="K6223" s="92" t="s">
        <v>6368</v>
      </c>
    </row>
    <row r="6224" spans="1:11" ht="15" x14ac:dyDescent="0.25">
      <c r="A6224" s="91">
        <v>11619</v>
      </c>
      <c r="B6224" s="92" t="s">
        <v>12516</v>
      </c>
      <c r="C6224" s="92" t="s">
        <v>12517</v>
      </c>
      <c r="D6224" s="93" t="s">
        <v>275</v>
      </c>
      <c r="E6224" s="94">
        <v>97732</v>
      </c>
      <c r="F6224" s="94">
        <v>6307</v>
      </c>
      <c r="G6224" s="91">
        <v>3939</v>
      </c>
      <c r="H6224" s="91">
        <v>2006</v>
      </c>
      <c r="I6224" s="91">
        <v>2000</v>
      </c>
      <c r="J6224" s="94">
        <v>16277</v>
      </c>
      <c r="K6224" s="92" t="s">
        <v>6368</v>
      </c>
    </row>
    <row r="6225" spans="1:11" ht="15" x14ac:dyDescent="0.25">
      <c r="A6225" s="91">
        <v>1086372</v>
      </c>
      <c r="B6225" s="92" t="s">
        <v>6670</v>
      </c>
      <c r="C6225" s="92" t="s">
        <v>12518</v>
      </c>
      <c r="D6225" s="93" t="s">
        <v>275</v>
      </c>
      <c r="E6225" s="94">
        <v>4344</v>
      </c>
      <c r="F6225" s="94">
        <v>6306</v>
      </c>
      <c r="G6225" s="91">
        <v>563</v>
      </c>
      <c r="H6225" s="91">
        <v>1972</v>
      </c>
      <c r="I6225" s="91">
        <v>1970</v>
      </c>
      <c r="J6225" s="94">
        <v>719</v>
      </c>
      <c r="K6225" s="92" t="s">
        <v>6368</v>
      </c>
    </row>
    <row r="6226" spans="1:11" ht="15" x14ac:dyDescent="0.25">
      <c r="A6226" s="91">
        <v>296099</v>
      </c>
      <c r="B6226" s="92" t="s">
        <v>12519</v>
      </c>
      <c r="C6226" s="92" t="s">
        <v>12520</v>
      </c>
      <c r="D6226" s="93" t="s">
        <v>275</v>
      </c>
      <c r="E6226" s="94">
        <v>55826</v>
      </c>
      <c r="F6226" s="94">
        <v>6306</v>
      </c>
      <c r="G6226" s="91">
        <v>3819</v>
      </c>
      <c r="H6226" s="91">
        <v>2015</v>
      </c>
      <c r="I6226" s="91">
        <v>2010</v>
      </c>
      <c r="J6226" s="94">
        <v>9296</v>
      </c>
      <c r="K6226" s="92" t="s">
        <v>6368</v>
      </c>
    </row>
    <row r="6227" spans="1:11" ht="15" x14ac:dyDescent="0.25">
      <c r="A6227" s="91">
        <v>13567</v>
      </c>
      <c r="B6227" s="92" t="s">
        <v>12521</v>
      </c>
      <c r="C6227" s="92" t="s">
        <v>12522</v>
      </c>
      <c r="D6227" s="93" t="s">
        <v>275</v>
      </c>
      <c r="E6227" s="94">
        <v>23332</v>
      </c>
      <c r="F6227" s="94">
        <v>6306</v>
      </c>
      <c r="G6227" s="91">
        <v>735</v>
      </c>
      <c r="H6227" s="91">
        <v>1983</v>
      </c>
      <c r="I6227" s="91">
        <v>1980</v>
      </c>
      <c r="J6227" s="94">
        <v>3882</v>
      </c>
      <c r="K6227" s="92" t="s">
        <v>6368</v>
      </c>
    </row>
    <row r="6228" spans="1:11" ht="15" x14ac:dyDescent="0.25">
      <c r="A6228" s="91">
        <v>12146</v>
      </c>
      <c r="B6228" s="92" t="s">
        <v>12523</v>
      </c>
      <c r="C6228" s="92" t="s">
        <v>12524</v>
      </c>
      <c r="D6228" s="93" t="s">
        <v>275</v>
      </c>
      <c r="E6228" s="94">
        <v>48322</v>
      </c>
      <c r="F6228" s="94">
        <v>6306</v>
      </c>
      <c r="G6228" s="91">
        <v>654</v>
      </c>
      <c r="H6228" s="91">
        <v>2003</v>
      </c>
      <c r="I6228" s="91">
        <v>2000</v>
      </c>
      <c r="J6228" s="94">
        <v>8045</v>
      </c>
      <c r="K6228" s="92" t="s">
        <v>6368</v>
      </c>
    </row>
    <row r="6229" spans="1:11" ht="15" x14ac:dyDescent="0.25">
      <c r="A6229" s="91">
        <v>9882</v>
      </c>
      <c r="B6229" s="92" t="s">
        <v>12525</v>
      </c>
      <c r="C6229" s="92" t="s">
        <v>12526</v>
      </c>
      <c r="D6229" s="93" t="s">
        <v>275</v>
      </c>
      <c r="E6229" s="94">
        <v>52803</v>
      </c>
      <c r="F6229" s="94">
        <v>6306</v>
      </c>
      <c r="G6229" s="91">
        <v>1397</v>
      </c>
      <c r="H6229" s="91">
        <v>1998</v>
      </c>
      <c r="I6229" s="91">
        <v>1990</v>
      </c>
      <c r="J6229" s="94">
        <v>8792</v>
      </c>
      <c r="K6229" s="92" t="s">
        <v>6368</v>
      </c>
    </row>
    <row r="6230" spans="1:11" ht="15" x14ac:dyDescent="0.25">
      <c r="A6230" s="91">
        <v>9477</v>
      </c>
      <c r="B6230" s="92" t="s">
        <v>12527</v>
      </c>
      <c r="C6230" s="92" t="s">
        <v>12528</v>
      </c>
      <c r="D6230" s="93" t="s">
        <v>275</v>
      </c>
      <c r="E6230" s="94">
        <v>74002</v>
      </c>
      <c r="F6230" s="94">
        <v>6306</v>
      </c>
      <c r="G6230" s="91">
        <v>2788</v>
      </c>
      <c r="H6230" s="91">
        <v>2004</v>
      </c>
      <c r="I6230" s="91">
        <v>2000</v>
      </c>
      <c r="J6230" s="94">
        <v>12324</v>
      </c>
      <c r="K6230" s="92" t="s">
        <v>6368</v>
      </c>
    </row>
    <row r="6231" spans="1:11" ht="15" x14ac:dyDescent="0.25">
      <c r="A6231" s="91">
        <v>8689</v>
      </c>
      <c r="B6231" s="92" t="s">
        <v>12529</v>
      </c>
      <c r="C6231" s="92" t="s">
        <v>12530</v>
      </c>
      <c r="D6231" s="93" t="s">
        <v>275</v>
      </c>
      <c r="E6231" s="94">
        <v>87235</v>
      </c>
      <c r="F6231" s="94">
        <v>6306</v>
      </c>
      <c r="G6231" s="91">
        <v>1751</v>
      </c>
      <c r="H6231" s="91">
        <v>1980</v>
      </c>
      <c r="I6231" s="91">
        <v>1980</v>
      </c>
      <c r="J6231" s="94">
        <v>14528</v>
      </c>
      <c r="K6231" s="92" t="s">
        <v>6368</v>
      </c>
    </row>
    <row r="6232" spans="1:11" ht="15" x14ac:dyDescent="0.25">
      <c r="A6232" s="91">
        <v>4728</v>
      </c>
      <c r="B6232" s="92" t="s">
        <v>12531</v>
      </c>
      <c r="C6232" s="92" t="s">
        <v>12532</v>
      </c>
      <c r="D6232" s="93" t="s">
        <v>275</v>
      </c>
      <c r="E6232" s="94">
        <v>7736</v>
      </c>
      <c r="F6232" s="94">
        <v>6306</v>
      </c>
      <c r="G6232" s="91">
        <v>530</v>
      </c>
      <c r="H6232" s="91">
        <v>1965</v>
      </c>
      <c r="I6232" s="91">
        <v>1960</v>
      </c>
      <c r="J6232" s="94">
        <v>1284</v>
      </c>
      <c r="K6232" s="92" t="s">
        <v>6368</v>
      </c>
    </row>
    <row r="6233" spans="1:11" ht="15" x14ac:dyDescent="0.25">
      <c r="A6233" s="91">
        <v>467824</v>
      </c>
      <c r="B6233" s="92" t="s">
        <v>12533</v>
      </c>
      <c r="C6233" s="92" t="s">
        <v>12534</v>
      </c>
      <c r="D6233" s="93" t="s">
        <v>275</v>
      </c>
      <c r="E6233" s="94">
        <v>46285</v>
      </c>
      <c r="F6233" s="91" t="s">
        <v>12141</v>
      </c>
      <c r="G6233" s="91">
        <v>310</v>
      </c>
      <c r="H6233" s="91">
        <v>2018</v>
      </c>
      <c r="I6233" s="91">
        <v>2010</v>
      </c>
      <c r="J6233" s="94">
        <v>7706</v>
      </c>
      <c r="K6233" s="92" t="s">
        <v>6368</v>
      </c>
    </row>
    <row r="6234" spans="1:11" ht="15" x14ac:dyDescent="0.25">
      <c r="A6234" s="91">
        <v>419680</v>
      </c>
      <c r="B6234" s="92" t="s">
        <v>12535</v>
      </c>
      <c r="C6234" s="92" t="s">
        <v>12536</v>
      </c>
      <c r="D6234" s="93" t="s">
        <v>275</v>
      </c>
      <c r="E6234" s="94">
        <v>38251</v>
      </c>
      <c r="F6234" s="91" t="s">
        <v>12141</v>
      </c>
      <c r="G6234" s="91">
        <v>2623</v>
      </c>
      <c r="H6234" s="91">
        <v>2017</v>
      </c>
      <c r="I6234" s="91">
        <v>2010</v>
      </c>
      <c r="J6234" s="94">
        <v>6368</v>
      </c>
      <c r="K6234" s="92" t="s">
        <v>6368</v>
      </c>
    </row>
    <row r="6235" spans="1:11" ht="15" x14ac:dyDescent="0.25">
      <c r="A6235" s="91">
        <v>328111</v>
      </c>
      <c r="B6235" s="92" t="s">
        <v>12537</v>
      </c>
      <c r="C6235" s="92" t="s">
        <v>12538</v>
      </c>
      <c r="D6235" s="93" t="s">
        <v>275</v>
      </c>
      <c r="E6235" s="94">
        <v>44366</v>
      </c>
      <c r="F6235" s="91" t="s">
        <v>12141</v>
      </c>
      <c r="G6235" s="91">
        <v>8273</v>
      </c>
      <c r="H6235" s="91">
        <v>2016</v>
      </c>
      <c r="I6235" s="91">
        <v>2010</v>
      </c>
      <c r="J6235" s="94">
        <v>7386</v>
      </c>
      <c r="K6235" s="92" t="s">
        <v>6368</v>
      </c>
    </row>
    <row r="6236" spans="1:11" ht="15" x14ac:dyDescent="0.25">
      <c r="A6236" s="91">
        <v>11034</v>
      </c>
      <c r="B6236" s="92" t="s">
        <v>3631</v>
      </c>
      <c r="C6236" s="92" t="s">
        <v>12539</v>
      </c>
      <c r="D6236" s="93" t="s">
        <v>275</v>
      </c>
      <c r="E6236" s="94">
        <v>39536</v>
      </c>
      <c r="F6236" s="94">
        <v>6305</v>
      </c>
      <c r="G6236" s="91">
        <v>488</v>
      </c>
      <c r="H6236" s="91">
        <v>1974</v>
      </c>
      <c r="I6236" s="91">
        <v>1970</v>
      </c>
      <c r="J6236" s="94">
        <v>6582</v>
      </c>
      <c r="K6236" s="92" t="s">
        <v>6368</v>
      </c>
    </row>
    <row r="6237" spans="1:11" ht="15" x14ac:dyDescent="0.25">
      <c r="A6237" s="91">
        <v>333669</v>
      </c>
      <c r="B6237" s="92" t="s">
        <v>12540</v>
      </c>
      <c r="C6237" s="92" t="s">
        <v>12541</v>
      </c>
      <c r="D6237" s="93" t="s">
        <v>275</v>
      </c>
      <c r="E6237" s="94">
        <v>59197</v>
      </c>
      <c r="F6237" s="91" t="s">
        <v>12141</v>
      </c>
      <c r="G6237" s="91">
        <v>1432</v>
      </c>
      <c r="H6237" s="91">
        <v>2016</v>
      </c>
      <c r="I6237" s="91">
        <v>2010</v>
      </c>
      <c r="J6237" s="94">
        <v>9857</v>
      </c>
      <c r="K6237" s="92" t="s">
        <v>6368</v>
      </c>
    </row>
    <row r="6238" spans="1:11" ht="15" x14ac:dyDescent="0.25">
      <c r="A6238" s="91">
        <v>155084</v>
      </c>
      <c r="B6238" s="92" t="s">
        <v>12542</v>
      </c>
      <c r="C6238" s="92" t="s">
        <v>12543</v>
      </c>
      <c r="D6238" s="93" t="s">
        <v>275</v>
      </c>
      <c r="E6238" s="94">
        <v>18804</v>
      </c>
      <c r="F6238" s="94">
        <v>6304</v>
      </c>
      <c r="G6238" s="91">
        <v>1153</v>
      </c>
      <c r="H6238" s="91">
        <v>2014</v>
      </c>
      <c r="I6238" s="91">
        <v>2010</v>
      </c>
      <c r="J6238" s="94">
        <v>3128</v>
      </c>
      <c r="K6238" s="92" t="s">
        <v>6368</v>
      </c>
    </row>
    <row r="6239" spans="1:11" ht="15" x14ac:dyDescent="0.25">
      <c r="A6239" s="91">
        <v>4351</v>
      </c>
      <c r="B6239" s="92" t="s">
        <v>12544</v>
      </c>
      <c r="C6239" s="92" t="s">
        <v>12545</v>
      </c>
      <c r="D6239" s="93" t="s">
        <v>275</v>
      </c>
      <c r="E6239" s="94">
        <v>32733</v>
      </c>
      <c r="F6239" s="94">
        <v>6304</v>
      </c>
      <c r="G6239" s="91">
        <v>341</v>
      </c>
      <c r="H6239" s="91">
        <v>2007</v>
      </c>
      <c r="I6239" s="91">
        <v>2000</v>
      </c>
      <c r="J6239" s="94">
        <v>5448</v>
      </c>
      <c r="K6239" s="92" t="s">
        <v>6368</v>
      </c>
    </row>
    <row r="6240" spans="1:11" ht="15" x14ac:dyDescent="0.25">
      <c r="A6240" s="91">
        <v>1649</v>
      </c>
      <c r="B6240" s="92" t="s">
        <v>12546</v>
      </c>
      <c r="C6240" s="92" t="s">
        <v>12547</v>
      </c>
      <c r="D6240" s="93" t="s">
        <v>275</v>
      </c>
      <c r="E6240" s="91" t="s">
        <v>12548</v>
      </c>
      <c r="F6240" s="94">
        <v>6304</v>
      </c>
      <c r="G6240" s="91">
        <v>1279</v>
      </c>
      <c r="H6240" s="91">
        <v>1991</v>
      </c>
      <c r="I6240" s="91">
        <v>1990</v>
      </c>
      <c r="J6240" s="94">
        <v>7958</v>
      </c>
      <c r="K6240" s="92" t="s">
        <v>6368</v>
      </c>
    </row>
    <row r="6241" spans="1:11" ht="15" x14ac:dyDescent="0.25">
      <c r="A6241" s="91">
        <v>638965</v>
      </c>
      <c r="B6241" s="92" t="s">
        <v>12549</v>
      </c>
      <c r="C6241" s="92" t="s">
        <v>12550</v>
      </c>
      <c r="D6241" s="93" t="s">
        <v>275</v>
      </c>
      <c r="E6241" s="94">
        <v>7586</v>
      </c>
      <c r="F6241" s="94">
        <v>6303</v>
      </c>
      <c r="G6241" s="91">
        <v>578</v>
      </c>
      <c r="H6241" s="91">
        <v>2021</v>
      </c>
      <c r="I6241" s="91">
        <v>2020</v>
      </c>
      <c r="J6241" s="94">
        <v>1259</v>
      </c>
      <c r="K6241" s="92" t="s">
        <v>6368</v>
      </c>
    </row>
    <row r="6242" spans="1:11" ht="15" x14ac:dyDescent="0.25">
      <c r="A6242" s="91">
        <v>625450</v>
      </c>
      <c r="B6242" s="92" t="s">
        <v>12551</v>
      </c>
      <c r="C6242" s="92" t="s">
        <v>12552</v>
      </c>
      <c r="D6242" s="93" t="s">
        <v>275</v>
      </c>
      <c r="E6242" s="94">
        <v>26301</v>
      </c>
      <c r="F6242" s="94">
        <v>6303</v>
      </c>
      <c r="G6242" s="91">
        <v>1899</v>
      </c>
      <c r="H6242" s="91">
        <v>2019</v>
      </c>
      <c r="I6242" s="91">
        <v>2010</v>
      </c>
      <c r="J6242" s="94">
        <v>4377</v>
      </c>
      <c r="K6242" s="92" t="s">
        <v>6368</v>
      </c>
    </row>
    <row r="6243" spans="1:11" ht="15" x14ac:dyDescent="0.25">
      <c r="A6243" s="91">
        <v>146721</v>
      </c>
      <c r="B6243" s="92" t="s">
        <v>12553</v>
      </c>
      <c r="C6243" s="92" t="s">
        <v>12554</v>
      </c>
      <c r="D6243" s="93" t="s">
        <v>275</v>
      </c>
      <c r="E6243" s="94">
        <v>2588</v>
      </c>
      <c r="F6243" s="94">
        <v>6303</v>
      </c>
      <c r="G6243" s="91">
        <v>534</v>
      </c>
      <c r="H6243" s="91">
        <v>1968</v>
      </c>
      <c r="I6243" s="91">
        <v>1960</v>
      </c>
      <c r="J6243" s="94">
        <v>4307</v>
      </c>
      <c r="K6243" s="92" t="s">
        <v>6368</v>
      </c>
    </row>
    <row r="6244" spans="1:11" ht="15" x14ac:dyDescent="0.25">
      <c r="A6244" s="91">
        <v>79643</v>
      </c>
      <c r="B6244" s="92" t="s">
        <v>12555</v>
      </c>
      <c r="C6244" s="92" t="s">
        <v>12556</v>
      </c>
      <c r="D6244" s="93" t="s">
        <v>275</v>
      </c>
      <c r="E6244" s="94">
        <v>5132</v>
      </c>
      <c r="F6244" s="94">
        <v>6303</v>
      </c>
      <c r="G6244" s="91">
        <v>360</v>
      </c>
      <c r="H6244" s="91">
        <v>2011</v>
      </c>
      <c r="I6244" s="91">
        <v>2010</v>
      </c>
      <c r="J6244" s="94">
        <v>85</v>
      </c>
      <c r="K6244" s="92" t="s">
        <v>6368</v>
      </c>
    </row>
    <row r="6245" spans="1:11" ht="15" x14ac:dyDescent="0.25">
      <c r="A6245" s="91">
        <v>13335</v>
      </c>
      <c r="B6245" s="92" t="s">
        <v>12557</v>
      </c>
      <c r="C6245" s="92" t="s">
        <v>12558</v>
      </c>
      <c r="D6245" s="93" t="s">
        <v>275</v>
      </c>
      <c r="E6245" s="94">
        <v>35018</v>
      </c>
      <c r="F6245" s="94">
        <v>6303</v>
      </c>
      <c r="G6245" s="91">
        <v>1534</v>
      </c>
      <c r="H6245" s="91">
        <v>2008</v>
      </c>
      <c r="I6245" s="91">
        <v>2000</v>
      </c>
      <c r="J6245" s="94">
        <v>5829</v>
      </c>
      <c r="K6245" s="92" t="s">
        <v>6368</v>
      </c>
    </row>
    <row r="6246" spans="1:11" ht="15" x14ac:dyDescent="0.25">
      <c r="A6246" s="91">
        <v>9354</v>
      </c>
      <c r="B6246" s="92" t="s">
        <v>12559</v>
      </c>
      <c r="C6246" s="92" t="s">
        <v>12560</v>
      </c>
      <c r="D6246" s="93" t="s">
        <v>275</v>
      </c>
      <c r="E6246" s="94">
        <v>67348</v>
      </c>
      <c r="F6246" s="94">
        <v>6303</v>
      </c>
      <c r="G6246" s="91">
        <v>3164</v>
      </c>
      <c r="H6246" s="91">
        <v>1989</v>
      </c>
      <c r="I6246" s="91">
        <v>1980</v>
      </c>
      <c r="J6246" s="94">
        <v>11215</v>
      </c>
      <c r="K6246" s="92" t="s">
        <v>6368</v>
      </c>
    </row>
    <row r="6247" spans="1:11" ht="15" x14ac:dyDescent="0.25">
      <c r="A6247" s="91">
        <v>1428</v>
      </c>
      <c r="B6247" s="92" t="s">
        <v>12561</v>
      </c>
      <c r="C6247" s="92" t="s">
        <v>12562</v>
      </c>
      <c r="D6247" s="93" t="s">
        <v>275</v>
      </c>
      <c r="E6247" s="94">
        <v>5226</v>
      </c>
      <c r="F6247" s="91" t="s">
        <v>12141</v>
      </c>
      <c r="G6247" s="91">
        <v>2262</v>
      </c>
      <c r="H6247" s="91">
        <v>2003</v>
      </c>
      <c r="I6247" s="91">
        <v>2000</v>
      </c>
      <c r="J6247" s="94">
        <v>8702</v>
      </c>
      <c r="K6247" s="92" t="s">
        <v>6368</v>
      </c>
    </row>
    <row r="6248" spans="1:11" ht="15" x14ac:dyDescent="0.25">
      <c r="A6248" s="91">
        <v>447277</v>
      </c>
      <c r="B6248" s="92" t="s">
        <v>3748</v>
      </c>
      <c r="C6248" s="92" t="s">
        <v>12563</v>
      </c>
      <c r="D6248" s="93" t="s">
        <v>275</v>
      </c>
      <c r="E6248" s="94">
        <v>180683</v>
      </c>
      <c r="F6248" s="94">
        <v>6302</v>
      </c>
      <c r="G6248" s="91">
        <v>3131</v>
      </c>
      <c r="H6248" s="91">
        <v>2023</v>
      </c>
      <c r="I6248" s="91">
        <v>2020</v>
      </c>
      <c r="J6248" s="94">
        <v>30097</v>
      </c>
      <c r="K6248" s="92" t="s">
        <v>6368</v>
      </c>
    </row>
    <row r="6249" spans="1:11" ht="15" x14ac:dyDescent="0.25">
      <c r="A6249" s="91">
        <v>396493</v>
      </c>
      <c r="B6249" s="92" t="s">
        <v>12564</v>
      </c>
      <c r="C6249" s="92" t="s">
        <v>12565</v>
      </c>
      <c r="D6249" s="93" t="s">
        <v>275</v>
      </c>
      <c r="E6249" s="94">
        <v>18904</v>
      </c>
      <c r="F6249" s="94">
        <v>6302</v>
      </c>
      <c r="G6249" s="91">
        <v>837</v>
      </c>
      <c r="H6249" s="91">
        <v>2017</v>
      </c>
      <c r="I6249" s="91">
        <v>2010</v>
      </c>
      <c r="J6249" s="94">
        <v>3144</v>
      </c>
      <c r="K6249" s="92" t="s">
        <v>6368</v>
      </c>
    </row>
    <row r="6250" spans="1:11" ht="15" x14ac:dyDescent="0.25">
      <c r="A6250" s="91">
        <v>186992</v>
      </c>
      <c r="B6250" s="92" t="s">
        <v>12566</v>
      </c>
      <c r="C6250" s="92" t="s">
        <v>12567</v>
      </c>
      <c r="D6250" s="93" t="s">
        <v>275</v>
      </c>
      <c r="E6250" s="94">
        <v>14925</v>
      </c>
      <c r="F6250" s="94">
        <v>6302</v>
      </c>
      <c r="G6250" s="91">
        <v>448</v>
      </c>
      <c r="H6250" s="91">
        <v>2013</v>
      </c>
      <c r="I6250" s="91">
        <v>2010</v>
      </c>
      <c r="J6250" s="94">
        <v>2481</v>
      </c>
      <c r="K6250" s="92" t="s">
        <v>6368</v>
      </c>
    </row>
    <row r="6251" spans="1:11" ht="15" x14ac:dyDescent="0.25">
      <c r="A6251" s="91">
        <v>21778</v>
      </c>
      <c r="B6251" s="92" t="s">
        <v>12568</v>
      </c>
      <c r="C6251" s="92" t="s">
        <v>12569</v>
      </c>
      <c r="D6251" s="93" t="s">
        <v>275</v>
      </c>
      <c r="E6251" s="94">
        <v>37598</v>
      </c>
      <c r="F6251" s="94">
        <v>6302</v>
      </c>
      <c r="G6251" s="91">
        <v>1202</v>
      </c>
      <c r="H6251" s="91">
        <v>2004</v>
      </c>
      <c r="I6251" s="91">
        <v>2000</v>
      </c>
      <c r="J6251" s="94">
        <v>6259</v>
      </c>
      <c r="K6251" s="92" t="s">
        <v>6368</v>
      </c>
    </row>
    <row r="6252" spans="1:11" ht="15" x14ac:dyDescent="0.25">
      <c r="A6252" s="91">
        <v>399248</v>
      </c>
      <c r="B6252" s="92" t="s">
        <v>12570</v>
      </c>
      <c r="C6252" s="92" t="s">
        <v>12571</v>
      </c>
      <c r="D6252" s="93" t="s">
        <v>275</v>
      </c>
      <c r="E6252" s="94">
        <v>12895</v>
      </c>
      <c r="F6252" s="91" t="s">
        <v>12141</v>
      </c>
      <c r="G6252" s="91">
        <v>572</v>
      </c>
      <c r="H6252" s="91">
        <v>2018</v>
      </c>
      <c r="I6252" s="91">
        <v>2010</v>
      </c>
      <c r="J6252" s="94">
        <v>2143</v>
      </c>
      <c r="K6252" s="92" t="s">
        <v>6368</v>
      </c>
    </row>
    <row r="6253" spans="1:11" ht="15" x14ac:dyDescent="0.25">
      <c r="A6253" s="91">
        <v>115210</v>
      </c>
      <c r="B6253" s="92" t="s">
        <v>12572</v>
      </c>
      <c r="C6253" s="92" t="s">
        <v>12573</v>
      </c>
      <c r="D6253" s="93" t="s">
        <v>275</v>
      </c>
      <c r="E6253" s="94">
        <v>21185</v>
      </c>
      <c r="F6253" s="94">
        <v>6301</v>
      </c>
      <c r="G6253" s="91">
        <v>424</v>
      </c>
      <c r="H6253" s="91">
        <v>2012</v>
      </c>
      <c r="I6253" s="91">
        <v>2010</v>
      </c>
      <c r="J6253" s="94">
        <v>3524</v>
      </c>
      <c r="K6253" s="92" t="s">
        <v>6368</v>
      </c>
    </row>
    <row r="6254" spans="1:11" ht="15" x14ac:dyDescent="0.25">
      <c r="A6254" s="91">
        <v>505379</v>
      </c>
      <c r="B6254" s="92" t="s">
        <v>1127</v>
      </c>
      <c r="C6254" s="92" t="s">
        <v>12574</v>
      </c>
      <c r="D6254" s="93" t="s">
        <v>275</v>
      </c>
      <c r="E6254" s="94">
        <v>25651</v>
      </c>
      <c r="F6254" s="91" t="s">
        <v>12141</v>
      </c>
      <c r="G6254" s="91">
        <v>1126</v>
      </c>
      <c r="H6254" s="91">
        <v>2020</v>
      </c>
      <c r="I6254" s="91">
        <v>2020</v>
      </c>
      <c r="J6254" s="94">
        <v>4268</v>
      </c>
      <c r="K6254" s="92" t="s">
        <v>6368</v>
      </c>
    </row>
    <row r="6255" spans="1:11" ht="15" x14ac:dyDescent="0.25">
      <c r="A6255" s="91">
        <v>458344</v>
      </c>
      <c r="B6255" s="92" t="s">
        <v>12575</v>
      </c>
      <c r="C6255" s="92" t="s">
        <v>12576</v>
      </c>
      <c r="D6255" s="93" t="s">
        <v>275</v>
      </c>
      <c r="E6255" s="94">
        <v>10005</v>
      </c>
      <c r="F6255" s="91" t="s">
        <v>12141</v>
      </c>
      <c r="G6255" s="91">
        <v>503</v>
      </c>
      <c r="H6255" s="91">
        <v>2018</v>
      </c>
      <c r="I6255" s="91">
        <v>2010</v>
      </c>
      <c r="J6255" s="94">
        <v>1662</v>
      </c>
      <c r="K6255" s="92" t="s">
        <v>6368</v>
      </c>
    </row>
    <row r="6256" spans="1:11" ht="15" x14ac:dyDescent="0.25">
      <c r="A6256" s="91">
        <v>71552</v>
      </c>
      <c r="B6256" s="92" t="s">
        <v>12577</v>
      </c>
      <c r="C6256" s="92" t="s">
        <v>12578</v>
      </c>
      <c r="D6256" s="93" t="s">
        <v>275</v>
      </c>
      <c r="E6256" s="94">
        <v>72847</v>
      </c>
      <c r="F6256" s="91" t="s">
        <v>12141</v>
      </c>
      <c r="G6256" s="91">
        <v>4522</v>
      </c>
      <c r="H6256" s="91">
        <v>2012</v>
      </c>
      <c r="I6256" s="91">
        <v>2010</v>
      </c>
      <c r="J6256" s="94">
        <v>12131</v>
      </c>
      <c r="K6256" s="92" t="s">
        <v>6368</v>
      </c>
    </row>
    <row r="6257" spans="1:11" ht="15" x14ac:dyDescent="0.25">
      <c r="A6257" s="91">
        <v>37609</v>
      </c>
      <c r="B6257" s="92" t="s">
        <v>12579</v>
      </c>
      <c r="C6257" s="92" t="s">
        <v>12580</v>
      </c>
      <c r="D6257" s="93" t="s">
        <v>275</v>
      </c>
      <c r="E6257" s="94">
        <v>13284</v>
      </c>
      <c r="F6257" s="91" t="s">
        <v>12141</v>
      </c>
      <c r="G6257" s="91">
        <v>408</v>
      </c>
      <c r="H6257" s="91">
        <v>2006</v>
      </c>
      <c r="I6257" s="91">
        <v>2000</v>
      </c>
      <c r="J6257" s="94">
        <v>2208</v>
      </c>
      <c r="K6257" s="92" t="s">
        <v>6368</v>
      </c>
    </row>
    <row r="6258" spans="1:11" ht="15" x14ac:dyDescent="0.25">
      <c r="A6258" s="91">
        <v>35019</v>
      </c>
      <c r="B6258" s="92" t="s">
        <v>12581</v>
      </c>
      <c r="C6258" s="92" t="s">
        <v>12582</v>
      </c>
      <c r="D6258" s="93" t="s">
        <v>275</v>
      </c>
      <c r="E6258" s="94">
        <v>61435</v>
      </c>
      <c r="F6258" s="91" t="s">
        <v>12141</v>
      </c>
      <c r="G6258" s="91">
        <v>1884</v>
      </c>
      <c r="H6258" s="91">
        <v>2010</v>
      </c>
      <c r="I6258" s="91">
        <v>2010</v>
      </c>
      <c r="J6258" s="94">
        <v>1023</v>
      </c>
      <c r="K6258" s="92" t="s">
        <v>6368</v>
      </c>
    </row>
    <row r="6259" spans="1:11" ht="15" x14ac:dyDescent="0.25">
      <c r="A6259" s="91">
        <v>20694</v>
      </c>
      <c r="B6259" s="92" t="s">
        <v>12583</v>
      </c>
      <c r="C6259" s="92" t="s">
        <v>12584</v>
      </c>
      <c r="D6259" s="93" t="s">
        <v>275</v>
      </c>
      <c r="E6259" s="94">
        <v>12169</v>
      </c>
      <c r="F6259" s="91" t="s">
        <v>12141</v>
      </c>
      <c r="G6259" s="91">
        <v>310</v>
      </c>
      <c r="H6259" s="91">
        <v>2003</v>
      </c>
      <c r="I6259" s="91">
        <v>2000</v>
      </c>
      <c r="J6259" s="94">
        <v>2022</v>
      </c>
      <c r="K6259" s="92" t="s">
        <v>6368</v>
      </c>
    </row>
    <row r="6260" spans="1:11" ht="15" x14ac:dyDescent="0.25">
      <c r="A6260" s="91">
        <v>9373</v>
      </c>
      <c r="B6260" s="92" t="s">
        <v>12585</v>
      </c>
      <c r="C6260" s="92" t="s">
        <v>12586</v>
      </c>
      <c r="D6260" s="93" t="s">
        <v>275</v>
      </c>
      <c r="E6260" s="94">
        <v>78586</v>
      </c>
      <c r="F6260" s="91" t="s">
        <v>12141</v>
      </c>
      <c r="G6260" s="91">
        <v>2752</v>
      </c>
      <c r="H6260" s="91">
        <v>2003</v>
      </c>
      <c r="I6260" s="91">
        <v>2000</v>
      </c>
      <c r="J6260" s="94">
        <v>13088</v>
      </c>
      <c r="K6260" s="92" t="s">
        <v>6368</v>
      </c>
    </row>
    <row r="6261" spans="1:11" ht="15" x14ac:dyDescent="0.25">
      <c r="A6261" s="91">
        <v>9339</v>
      </c>
      <c r="B6261" s="92" t="s">
        <v>12587</v>
      </c>
      <c r="C6261" s="92" t="s">
        <v>12588</v>
      </c>
      <c r="D6261" s="93" t="s">
        <v>275</v>
      </c>
      <c r="E6261" s="94">
        <v>122809</v>
      </c>
      <c r="F6261" s="91" t="s">
        <v>12141</v>
      </c>
      <c r="G6261" s="91">
        <v>7249</v>
      </c>
      <c r="H6261" s="91">
        <v>2006</v>
      </c>
      <c r="I6261" s="91">
        <v>2000</v>
      </c>
      <c r="J6261" s="94">
        <v>20455</v>
      </c>
      <c r="K6261" s="92" t="s">
        <v>6368</v>
      </c>
    </row>
    <row r="6262" spans="1:11" ht="15" x14ac:dyDescent="0.25">
      <c r="A6262" s="91">
        <v>392142</v>
      </c>
      <c r="B6262" s="92" t="s">
        <v>12589</v>
      </c>
      <c r="C6262" s="92" t="s">
        <v>12590</v>
      </c>
      <c r="D6262" s="93" t="s">
        <v>275</v>
      </c>
      <c r="E6262" s="94">
        <v>14051</v>
      </c>
      <c r="F6262" s="94">
        <v>6296</v>
      </c>
      <c r="G6262" s="91">
        <v>808</v>
      </c>
      <c r="H6262" s="91">
        <v>2016</v>
      </c>
      <c r="I6262" s="91">
        <v>2010</v>
      </c>
      <c r="J6262" s="94">
        <v>2336</v>
      </c>
      <c r="K6262" s="92" t="s">
        <v>6368</v>
      </c>
    </row>
    <row r="6263" spans="1:11" ht="15" x14ac:dyDescent="0.25">
      <c r="A6263" s="91">
        <v>149509</v>
      </c>
      <c r="B6263" s="92" t="s">
        <v>12591</v>
      </c>
      <c r="C6263" s="92" t="s">
        <v>12592</v>
      </c>
      <c r="D6263" s="93" t="s">
        <v>275</v>
      </c>
      <c r="E6263" s="94">
        <v>37107</v>
      </c>
      <c r="F6263" s="94">
        <v>6296</v>
      </c>
      <c r="G6263" s="91">
        <v>2348</v>
      </c>
      <c r="H6263" s="91">
        <v>2013</v>
      </c>
      <c r="I6263" s="91">
        <v>2010</v>
      </c>
      <c r="J6263" s="94">
        <v>6177</v>
      </c>
      <c r="K6263" s="92" t="s">
        <v>6368</v>
      </c>
    </row>
    <row r="6264" spans="1:11" ht="15" x14ac:dyDescent="0.25">
      <c r="A6264" s="91">
        <v>39414</v>
      </c>
      <c r="B6264" s="92" t="s">
        <v>12593</v>
      </c>
      <c r="C6264" s="92" t="s">
        <v>12594</v>
      </c>
      <c r="D6264" s="93" t="s">
        <v>275</v>
      </c>
      <c r="E6264" s="94">
        <v>14143</v>
      </c>
      <c r="F6264" s="91" t="s">
        <v>12141</v>
      </c>
      <c r="G6264" s="91">
        <v>346</v>
      </c>
      <c r="H6264" s="91">
        <v>2009</v>
      </c>
      <c r="I6264" s="91">
        <v>2000</v>
      </c>
      <c r="J6264" s="94">
        <v>2351</v>
      </c>
      <c r="K6264" s="92" t="s">
        <v>6368</v>
      </c>
    </row>
    <row r="6265" spans="1:11" ht="15" x14ac:dyDescent="0.25">
      <c r="A6265" s="91">
        <v>4964</v>
      </c>
      <c r="B6265" s="92" t="s">
        <v>12595</v>
      </c>
      <c r="C6265" s="92" t="s">
        <v>12596</v>
      </c>
      <c r="D6265" s="93" t="s">
        <v>275</v>
      </c>
      <c r="E6265" s="94">
        <v>52316</v>
      </c>
      <c r="F6265" s="94">
        <v>6296</v>
      </c>
      <c r="G6265" s="91">
        <v>4083</v>
      </c>
      <c r="H6265" s="91">
        <v>2007</v>
      </c>
      <c r="I6265" s="91">
        <v>2000</v>
      </c>
      <c r="J6265" s="94">
        <v>8711</v>
      </c>
      <c r="K6265" s="92" t="s">
        <v>6368</v>
      </c>
    </row>
    <row r="6266" spans="1:11" ht="15" x14ac:dyDescent="0.25">
      <c r="A6266" s="91">
        <v>2309</v>
      </c>
      <c r="B6266" s="92" t="s">
        <v>12597</v>
      </c>
      <c r="C6266" s="92" t="s">
        <v>12598</v>
      </c>
      <c r="D6266" s="93" t="s">
        <v>275</v>
      </c>
      <c r="E6266" s="94">
        <v>4245</v>
      </c>
      <c r="F6266" s="94">
        <v>6296</v>
      </c>
      <c r="G6266" s="91">
        <v>2159</v>
      </c>
      <c r="H6266" s="91">
        <v>2008</v>
      </c>
      <c r="I6266" s="91">
        <v>2000</v>
      </c>
      <c r="J6266" s="94">
        <v>7067</v>
      </c>
      <c r="K6266" s="92" t="s">
        <v>6368</v>
      </c>
    </row>
    <row r="6267" spans="1:11" ht="15" x14ac:dyDescent="0.25">
      <c r="A6267" s="91">
        <v>801071</v>
      </c>
      <c r="B6267" s="92" t="s">
        <v>12599</v>
      </c>
      <c r="C6267" s="92" t="s">
        <v>12600</v>
      </c>
      <c r="D6267" s="93" t="s">
        <v>275</v>
      </c>
      <c r="E6267" s="94">
        <v>15825</v>
      </c>
      <c r="F6267" s="94">
        <v>6295</v>
      </c>
      <c r="G6267" s="91">
        <v>364</v>
      </c>
      <c r="H6267" s="91">
        <v>2022</v>
      </c>
      <c r="I6267" s="91">
        <v>2020</v>
      </c>
      <c r="J6267" s="94">
        <v>2631</v>
      </c>
      <c r="K6267" s="92" t="s">
        <v>6368</v>
      </c>
    </row>
    <row r="6268" spans="1:11" ht="15" x14ac:dyDescent="0.25">
      <c r="A6268" s="91">
        <v>70436</v>
      </c>
      <c r="B6268" s="92" t="s">
        <v>12601</v>
      </c>
      <c r="C6268" s="92" t="s">
        <v>12602</v>
      </c>
      <c r="D6268" s="93" t="s">
        <v>275</v>
      </c>
      <c r="E6268" s="94">
        <v>52188</v>
      </c>
      <c r="F6268" s="94">
        <v>6295</v>
      </c>
      <c r="G6268" s="91">
        <v>1377</v>
      </c>
      <c r="H6268" s="91">
        <v>2012</v>
      </c>
      <c r="I6268" s="91">
        <v>2010</v>
      </c>
      <c r="J6268" s="94">
        <v>869</v>
      </c>
      <c r="K6268" s="92" t="s">
        <v>6368</v>
      </c>
    </row>
    <row r="6269" spans="1:11" ht="15" x14ac:dyDescent="0.25">
      <c r="A6269" s="91">
        <v>75761</v>
      </c>
      <c r="B6269" s="92" t="s">
        <v>12603</v>
      </c>
      <c r="C6269" s="92" t="s">
        <v>12604</v>
      </c>
      <c r="D6269" s="93" t="s">
        <v>275</v>
      </c>
      <c r="E6269" s="94">
        <v>28369</v>
      </c>
      <c r="F6269" s="94">
        <v>6294</v>
      </c>
      <c r="G6269" s="91">
        <v>678</v>
      </c>
      <c r="H6269" s="91">
        <v>2013</v>
      </c>
      <c r="I6269" s="91">
        <v>2010</v>
      </c>
      <c r="J6269" s="94">
        <v>4721</v>
      </c>
      <c r="K6269" s="92" t="s">
        <v>6368</v>
      </c>
    </row>
    <row r="6270" spans="1:11" ht="15" x14ac:dyDescent="0.25">
      <c r="A6270" s="91">
        <v>29427</v>
      </c>
      <c r="B6270" s="92" t="s">
        <v>12605</v>
      </c>
      <c r="C6270" s="92" t="s">
        <v>12606</v>
      </c>
      <c r="D6270" s="93" t="s">
        <v>275</v>
      </c>
      <c r="E6270" s="94">
        <v>51981</v>
      </c>
      <c r="F6270" s="94">
        <v>6294</v>
      </c>
      <c r="G6270" s="91">
        <v>2135</v>
      </c>
      <c r="H6270" s="91">
        <v>2010</v>
      </c>
      <c r="I6270" s="91">
        <v>2010</v>
      </c>
      <c r="J6270" s="94">
        <v>8655</v>
      </c>
      <c r="K6270" s="92" t="s">
        <v>6368</v>
      </c>
    </row>
    <row r="6271" spans="1:11" ht="15" x14ac:dyDescent="0.25">
      <c r="A6271" s="91">
        <v>9822</v>
      </c>
      <c r="B6271" s="92" t="s">
        <v>12607</v>
      </c>
      <c r="C6271" s="92" t="s">
        <v>12608</v>
      </c>
      <c r="D6271" s="93" t="s">
        <v>275</v>
      </c>
      <c r="E6271" s="94">
        <v>16363</v>
      </c>
      <c r="F6271" s="91" t="s">
        <v>12141</v>
      </c>
      <c r="G6271" s="91">
        <v>838</v>
      </c>
      <c r="H6271" s="91">
        <v>1998</v>
      </c>
      <c r="I6271" s="91">
        <v>1990</v>
      </c>
      <c r="J6271" s="94">
        <v>2721</v>
      </c>
      <c r="K6271" s="92" t="s">
        <v>6368</v>
      </c>
    </row>
    <row r="6272" spans="1:11" ht="15" x14ac:dyDescent="0.25">
      <c r="A6272" s="91">
        <v>9605</v>
      </c>
      <c r="B6272" s="92" t="s">
        <v>12609</v>
      </c>
      <c r="C6272" s="92" t="s">
        <v>12610</v>
      </c>
      <c r="D6272" s="93" t="s">
        <v>275</v>
      </c>
      <c r="E6272" s="94">
        <v>13698</v>
      </c>
      <c r="F6272" s="94">
        <v>6294</v>
      </c>
      <c r="G6272" s="91">
        <v>647</v>
      </c>
      <c r="H6272" s="91">
        <v>1992</v>
      </c>
      <c r="I6272" s="91">
        <v>1990</v>
      </c>
      <c r="J6272" s="94">
        <v>2277</v>
      </c>
      <c r="K6272" s="92" t="s">
        <v>6368</v>
      </c>
    </row>
    <row r="6273" spans="1:11" ht="15" x14ac:dyDescent="0.25">
      <c r="A6273" s="91">
        <v>9043</v>
      </c>
      <c r="B6273" s="92" t="s">
        <v>12611</v>
      </c>
      <c r="C6273" s="92" t="s">
        <v>12612</v>
      </c>
      <c r="D6273" s="93" t="s">
        <v>275</v>
      </c>
      <c r="E6273" s="94">
        <v>29625</v>
      </c>
      <c r="F6273" s="94">
        <v>6294</v>
      </c>
      <c r="G6273" s="91">
        <v>1011</v>
      </c>
      <c r="H6273" s="91">
        <v>2005</v>
      </c>
      <c r="I6273" s="91">
        <v>2000</v>
      </c>
      <c r="J6273" s="94">
        <v>493</v>
      </c>
      <c r="K6273" s="92" t="s">
        <v>6368</v>
      </c>
    </row>
    <row r="6274" spans="1:11" ht="15" x14ac:dyDescent="0.25">
      <c r="A6274" s="91">
        <v>438590</v>
      </c>
      <c r="B6274" s="92" t="s">
        <v>12613</v>
      </c>
      <c r="C6274" s="92" t="s">
        <v>12614</v>
      </c>
      <c r="D6274" s="93" t="s">
        <v>275</v>
      </c>
      <c r="E6274" s="94">
        <v>28252</v>
      </c>
      <c r="F6274" s="94">
        <v>6292</v>
      </c>
      <c r="G6274" s="91">
        <v>1192</v>
      </c>
      <c r="H6274" s="91">
        <v>2018</v>
      </c>
      <c r="I6274" s="91">
        <v>2010</v>
      </c>
      <c r="J6274" s="94">
        <v>4702</v>
      </c>
      <c r="K6274" s="92" t="s">
        <v>6368</v>
      </c>
    </row>
    <row r="6275" spans="1:11" ht="15" x14ac:dyDescent="0.25">
      <c r="A6275" s="91">
        <v>10699</v>
      </c>
      <c r="B6275" s="92" t="s">
        <v>2680</v>
      </c>
      <c r="C6275" s="92" t="s">
        <v>12615</v>
      </c>
      <c r="D6275" s="93" t="s">
        <v>275</v>
      </c>
      <c r="E6275" s="94">
        <v>33848</v>
      </c>
      <c r="F6275" s="94">
        <v>6292</v>
      </c>
      <c r="G6275" s="91">
        <v>509</v>
      </c>
      <c r="H6275" s="91">
        <v>1992</v>
      </c>
      <c r="I6275" s="91">
        <v>1990</v>
      </c>
      <c r="J6275" s="94">
        <v>5634</v>
      </c>
      <c r="K6275" s="92" t="s">
        <v>6368</v>
      </c>
    </row>
    <row r="6276" spans="1:11" ht="15" x14ac:dyDescent="0.25">
      <c r="A6276" s="91">
        <v>425336</v>
      </c>
      <c r="B6276" s="92" t="s">
        <v>12616</v>
      </c>
      <c r="C6276" s="92" t="s">
        <v>12617</v>
      </c>
      <c r="D6276" s="93" t="s">
        <v>275</v>
      </c>
      <c r="E6276" s="94">
        <v>29024</v>
      </c>
      <c r="F6276" s="94">
        <v>6292</v>
      </c>
      <c r="G6276" s="91">
        <v>1011</v>
      </c>
      <c r="H6276" s="91">
        <v>2017</v>
      </c>
      <c r="I6276" s="91">
        <v>2010</v>
      </c>
      <c r="J6276" s="94">
        <v>483</v>
      </c>
      <c r="K6276" s="92" t="s">
        <v>6368</v>
      </c>
    </row>
    <row r="6277" spans="1:11" ht="15" x14ac:dyDescent="0.25">
      <c r="A6277" s="91">
        <v>22804</v>
      </c>
      <c r="B6277" s="92" t="s">
        <v>12618</v>
      </c>
      <c r="C6277" s="92" t="s">
        <v>12619</v>
      </c>
      <c r="D6277" s="93" t="s">
        <v>275</v>
      </c>
      <c r="E6277" s="94">
        <v>62091</v>
      </c>
      <c r="F6277" s="94">
        <v>6291</v>
      </c>
      <c r="G6277" s="91">
        <v>3365</v>
      </c>
      <c r="H6277" s="91">
        <v>2009</v>
      </c>
      <c r="I6277" s="91">
        <v>2000</v>
      </c>
      <c r="J6277" s="94">
        <v>10339</v>
      </c>
      <c r="K6277" s="92" t="s">
        <v>6368</v>
      </c>
    </row>
    <row r="6278" spans="1:11" ht="15" x14ac:dyDescent="0.25">
      <c r="A6278" s="91">
        <v>13515</v>
      </c>
      <c r="B6278" s="92" t="s">
        <v>12620</v>
      </c>
      <c r="C6278" s="92" t="s">
        <v>12621</v>
      </c>
      <c r="D6278" s="93" t="s">
        <v>275</v>
      </c>
      <c r="E6278" s="94">
        <v>43976</v>
      </c>
      <c r="F6278" s="94">
        <v>6291</v>
      </c>
      <c r="G6278" s="91">
        <v>1926</v>
      </c>
      <c r="H6278" s="91">
        <v>2008</v>
      </c>
      <c r="I6278" s="91">
        <v>2000</v>
      </c>
      <c r="J6278" s="94">
        <v>7321</v>
      </c>
      <c r="K6278" s="92" t="s">
        <v>6368</v>
      </c>
    </row>
    <row r="6279" spans="1:11" ht="15" x14ac:dyDescent="0.25">
      <c r="A6279" s="91">
        <v>12309</v>
      </c>
      <c r="B6279" s="92" t="s">
        <v>12622</v>
      </c>
      <c r="C6279" s="92" t="s">
        <v>12623</v>
      </c>
      <c r="D6279" s="93" t="s">
        <v>275</v>
      </c>
      <c r="E6279" s="94">
        <v>22974</v>
      </c>
      <c r="F6279" s="94">
        <v>6291</v>
      </c>
      <c r="G6279" s="91">
        <v>669</v>
      </c>
      <c r="H6279" s="91">
        <v>1984</v>
      </c>
      <c r="I6279" s="91">
        <v>1980</v>
      </c>
      <c r="J6279" s="94">
        <v>3822</v>
      </c>
      <c r="K6279" s="92" t="s">
        <v>6368</v>
      </c>
    </row>
    <row r="6280" spans="1:11" ht="15" x14ac:dyDescent="0.25">
      <c r="A6280" s="91">
        <v>201</v>
      </c>
      <c r="B6280" s="92" t="s">
        <v>12624</v>
      </c>
      <c r="C6280" s="92" t="s">
        <v>12625</v>
      </c>
      <c r="D6280" s="93" t="s">
        <v>275</v>
      </c>
      <c r="E6280" s="94">
        <v>43349</v>
      </c>
      <c r="F6280" s="94">
        <v>6291</v>
      </c>
      <c r="G6280" s="91">
        <v>1497</v>
      </c>
      <c r="H6280" s="91">
        <v>2002</v>
      </c>
      <c r="I6280" s="91">
        <v>2000</v>
      </c>
      <c r="J6280" s="94">
        <v>7217</v>
      </c>
      <c r="K6280" s="92" t="s">
        <v>6368</v>
      </c>
    </row>
    <row r="6281" spans="1:11" ht="15" x14ac:dyDescent="0.25">
      <c r="A6281" s="91">
        <v>274167</v>
      </c>
      <c r="B6281" s="92" t="s">
        <v>12626</v>
      </c>
      <c r="C6281" s="92" t="s">
        <v>12627</v>
      </c>
      <c r="D6281" s="93" t="s">
        <v>275</v>
      </c>
      <c r="E6281" s="94">
        <v>35525</v>
      </c>
      <c r="F6281" s="91" t="s">
        <v>12628</v>
      </c>
      <c r="G6281" s="91">
        <v>3298</v>
      </c>
      <c r="H6281" s="91">
        <v>2015</v>
      </c>
      <c r="I6281" s="91">
        <v>2010</v>
      </c>
      <c r="J6281" s="94">
        <v>5913</v>
      </c>
      <c r="K6281" s="92" t="s">
        <v>6368</v>
      </c>
    </row>
    <row r="6282" spans="1:11" ht="15" x14ac:dyDescent="0.25">
      <c r="A6282" s="91">
        <v>14976</v>
      </c>
      <c r="B6282" s="92" t="s">
        <v>12629</v>
      </c>
      <c r="C6282" s="92" t="s">
        <v>12630</v>
      </c>
      <c r="D6282" s="93" t="s">
        <v>275</v>
      </c>
      <c r="E6282" s="94">
        <v>23257</v>
      </c>
      <c r="F6282" s="91" t="s">
        <v>12628</v>
      </c>
      <c r="G6282" s="91">
        <v>599</v>
      </c>
      <c r="H6282" s="91">
        <v>2008</v>
      </c>
      <c r="I6282" s="91">
        <v>2000</v>
      </c>
      <c r="J6282" s="94">
        <v>387</v>
      </c>
      <c r="K6282" s="92" t="s">
        <v>6368</v>
      </c>
    </row>
    <row r="6283" spans="1:11" ht="15" x14ac:dyDescent="0.25">
      <c r="A6283" s="91">
        <v>10534</v>
      </c>
      <c r="B6283" s="92" t="s">
        <v>12631</v>
      </c>
      <c r="C6283" s="92" t="s">
        <v>12632</v>
      </c>
      <c r="D6283" s="93" t="s">
        <v>275</v>
      </c>
      <c r="E6283" s="94">
        <v>15791</v>
      </c>
      <c r="F6283" s="91" t="s">
        <v>12628</v>
      </c>
      <c r="G6283" s="91">
        <v>378</v>
      </c>
      <c r="H6283" s="91">
        <v>1996</v>
      </c>
      <c r="I6283" s="91">
        <v>1990</v>
      </c>
      <c r="J6283" s="94">
        <v>2626</v>
      </c>
      <c r="K6283" s="92" t="s">
        <v>6368</v>
      </c>
    </row>
    <row r="6284" spans="1:11" ht="15" x14ac:dyDescent="0.25">
      <c r="A6284" s="91">
        <v>9963</v>
      </c>
      <c r="B6284" s="92" t="s">
        <v>12633</v>
      </c>
      <c r="C6284" s="92" t="s">
        <v>12634</v>
      </c>
      <c r="D6284" s="93" t="s">
        <v>275</v>
      </c>
      <c r="E6284" s="94">
        <v>36832</v>
      </c>
      <c r="F6284" s="91" t="s">
        <v>12628</v>
      </c>
      <c r="G6284" s="91">
        <v>1606</v>
      </c>
      <c r="H6284" s="91">
        <v>2007</v>
      </c>
      <c r="I6284" s="91">
        <v>2000</v>
      </c>
      <c r="J6284" s="94">
        <v>6131</v>
      </c>
      <c r="K6284" s="92" t="s">
        <v>6368</v>
      </c>
    </row>
    <row r="6285" spans="1:11" ht="15" x14ac:dyDescent="0.25">
      <c r="A6285" s="91">
        <v>9543</v>
      </c>
      <c r="B6285" s="92" t="s">
        <v>12635</v>
      </c>
      <c r="C6285" s="92" t="s">
        <v>12636</v>
      </c>
      <c r="D6285" s="93" t="s">
        <v>275</v>
      </c>
      <c r="E6285" s="94">
        <v>90407</v>
      </c>
      <c r="F6285" s="91" t="s">
        <v>12628</v>
      </c>
      <c r="G6285" s="91">
        <v>6921</v>
      </c>
      <c r="H6285" s="91">
        <v>2010</v>
      </c>
      <c r="I6285" s="91">
        <v>2010</v>
      </c>
      <c r="J6285" s="94">
        <v>15057</v>
      </c>
      <c r="K6285" s="92" t="s">
        <v>6368</v>
      </c>
    </row>
    <row r="6286" spans="1:11" ht="15" x14ac:dyDescent="0.25">
      <c r="A6286" s="91">
        <v>9378</v>
      </c>
      <c r="B6286" s="92" t="s">
        <v>12637</v>
      </c>
      <c r="C6286" s="92" t="s">
        <v>12638</v>
      </c>
      <c r="D6286" s="93" t="s">
        <v>275</v>
      </c>
      <c r="E6286" s="94">
        <v>63155</v>
      </c>
      <c r="F6286" s="94">
        <v>6291</v>
      </c>
      <c r="G6286" s="91">
        <v>2234</v>
      </c>
      <c r="H6286" s="91">
        <v>2001</v>
      </c>
      <c r="I6286" s="91">
        <v>2000</v>
      </c>
      <c r="J6286" s="94">
        <v>10517</v>
      </c>
      <c r="K6286" s="92" t="s">
        <v>6368</v>
      </c>
    </row>
    <row r="6287" spans="1:11" ht="15" x14ac:dyDescent="0.25">
      <c r="A6287" s="91">
        <v>86331</v>
      </c>
      <c r="B6287" s="92" t="s">
        <v>12639</v>
      </c>
      <c r="C6287" s="92" t="s">
        <v>12640</v>
      </c>
      <c r="D6287" s="93" t="s">
        <v>275</v>
      </c>
      <c r="E6287" s="94">
        <v>91009</v>
      </c>
      <c r="F6287" s="94">
        <v>6289</v>
      </c>
      <c r="G6287" s="91">
        <v>1334</v>
      </c>
      <c r="H6287" s="91">
        <v>2011</v>
      </c>
      <c r="I6287" s="91">
        <v>2010</v>
      </c>
      <c r="J6287" s="94">
        <v>15157</v>
      </c>
      <c r="K6287" s="92" t="s">
        <v>6368</v>
      </c>
    </row>
    <row r="6288" spans="1:11" ht="15" x14ac:dyDescent="0.25">
      <c r="A6288" s="91">
        <v>13641</v>
      </c>
      <c r="B6288" s="92" t="s">
        <v>12641</v>
      </c>
      <c r="C6288" s="92" t="s">
        <v>12642</v>
      </c>
      <c r="D6288" s="93" t="s">
        <v>275</v>
      </c>
      <c r="E6288" s="94">
        <v>17197</v>
      </c>
      <c r="F6288" s="94">
        <v>6289</v>
      </c>
      <c r="G6288" s="91">
        <v>374</v>
      </c>
      <c r="H6288" s="91">
        <v>2007</v>
      </c>
      <c r="I6288" s="91">
        <v>2000</v>
      </c>
      <c r="J6288" s="94">
        <v>286</v>
      </c>
      <c r="K6288" s="92" t="s">
        <v>6368</v>
      </c>
    </row>
    <row r="6289" spans="1:11" ht="15" x14ac:dyDescent="0.25">
      <c r="A6289" s="91">
        <v>561362</v>
      </c>
      <c r="B6289" s="92" t="s">
        <v>12643</v>
      </c>
      <c r="C6289" s="92" t="s">
        <v>12644</v>
      </c>
      <c r="D6289" s="93" t="s">
        <v>275</v>
      </c>
      <c r="E6289" s="94">
        <v>16744</v>
      </c>
      <c r="F6289" s="94">
        <v>6288</v>
      </c>
      <c r="G6289" s="91">
        <v>325</v>
      </c>
      <c r="H6289" s="91">
        <v>2019</v>
      </c>
      <c r="I6289" s="91">
        <v>2010</v>
      </c>
      <c r="J6289" s="94">
        <v>2784</v>
      </c>
      <c r="K6289" s="92" t="s">
        <v>6368</v>
      </c>
    </row>
    <row r="6290" spans="1:11" ht="15" x14ac:dyDescent="0.25">
      <c r="A6290" s="91">
        <v>354216</v>
      </c>
      <c r="B6290" s="92" t="s">
        <v>12645</v>
      </c>
      <c r="C6290" s="92" t="s">
        <v>12646</v>
      </c>
      <c r="D6290" s="93" t="s">
        <v>275</v>
      </c>
      <c r="E6290" s="94">
        <v>18964</v>
      </c>
      <c r="F6290" s="94">
        <v>6288</v>
      </c>
      <c r="G6290" s="91">
        <v>672</v>
      </c>
      <c r="H6290" s="91">
        <v>2016</v>
      </c>
      <c r="I6290" s="91">
        <v>2010</v>
      </c>
      <c r="J6290" s="94">
        <v>3154</v>
      </c>
      <c r="K6290" s="92" t="s">
        <v>6368</v>
      </c>
    </row>
    <row r="6291" spans="1:11" ht="15" x14ac:dyDescent="0.25">
      <c r="A6291" s="91">
        <v>284276</v>
      </c>
      <c r="B6291" s="92" t="s">
        <v>12647</v>
      </c>
      <c r="C6291" s="92" t="s">
        <v>12648</v>
      </c>
      <c r="D6291" s="93" t="s">
        <v>275</v>
      </c>
      <c r="E6291" s="94">
        <v>29418</v>
      </c>
      <c r="F6291" s="94">
        <v>6288</v>
      </c>
      <c r="G6291" s="91">
        <v>913</v>
      </c>
      <c r="H6291" s="91">
        <v>2014</v>
      </c>
      <c r="I6291" s="91">
        <v>2010</v>
      </c>
      <c r="J6291" s="94">
        <v>4896</v>
      </c>
      <c r="K6291" s="92" t="s">
        <v>6368</v>
      </c>
    </row>
    <row r="6292" spans="1:11" ht="15" x14ac:dyDescent="0.25">
      <c r="A6292" s="91">
        <v>86812</v>
      </c>
      <c r="B6292" s="92" t="s">
        <v>12649</v>
      </c>
      <c r="C6292" s="92" t="s">
        <v>12650</v>
      </c>
      <c r="D6292" s="93" t="s">
        <v>275</v>
      </c>
      <c r="E6292" s="94">
        <v>13818</v>
      </c>
      <c r="F6292" s="94">
        <v>6288</v>
      </c>
      <c r="G6292" s="91">
        <v>392</v>
      </c>
      <c r="H6292" s="91">
        <v>2011</v>
      </c>
      <c r="I6292" s="91">
        <v>2010</v>
      </c>
      <c r="J6292" s="94">
        <v>2297</v>
      </c>
      <c r="K6292" s="92" t="s">
        <v>6368</v>
      </c>
    </row>
    <row r="6293" spans="1:11" ht="15" x14ac:dyDescent="0.25">
      <c r="A6293" s="91">
        <v>83186</v>
      </c>
      <c r="B6293" s="92" t="s">
        <v>12651</v>
      </c>
      <c r="C6293" s="92" t="s">
        <v>12652</v>
      </c>
      <c r="D6293" s="93" t="s">
        <v>275</v>
      </c>
      <c r="E6293" s="94">
        <v>9568</v>
      </c>
      <c r="F6293" s="94">
        <v>6288</v>
      </c>
      <c r="G6293" s="91">
        <v>361</v>
      </c>
      <c r="H6293" s="91">
        <v>2012</v>
      </c>
      <c r="I6293" s="91">
        <v>2010</v>
      </c>
      <c r="J6293" s="94">
        <v>1589</v>
      </c>
      <c r="K6293" s="92" t="s">
        <v>6368</v>
      </c>
    </row>
    <row r="6294" spans="1:11" ht="15" x14ac:dyDescent="0.25">
      <c r="A6294" s="91">
        <v>4917</v>
      </c>
      <c r="B6294" s="92" t="s">
        <v>12653</v>
      </c>
      <c r="C6294" s="92" t="s">
        <v>12654</v>
      </c>
      <c r="D6294" s="93" t="s">
        <v>275</v>
      </c>
      <c r="E6294" s="94">
        <v>15076</v>
      </c>
      <c r="F6294" s="94">
        <v>6288</v>
      </c>
      <c r="G6294" s="91">
        <v>359</v>
      </c>
      <c r="H6294" s="91">
        <v>1975</v>
      </c>
      <c r="I6294" s="91">
        <v>1970</v>
      </c>
      <c r="J6294" s="94">
        <v>2507</v>
      </c>
      <c r="K6294" s="92" t="s">
        <v>6368</v>
      </c>
    </row>
    <row r="6295" spans="1:11" ht="15" x14ac:dyDescent="0.25">
      <c r="A6295" s="91">
        <v>102780</v>
      </c>
      <c r="B6295" s="92" t="s">
        <v>12655</v>
      </c>
      <c r="C6295" s="92" t="s">
        <v>12656</v>
      </c>
      <c r="D6295" s="93" t="s">
        <v>275</v>
      </c>
      <c r="E6295" s="94">
        <v>24188</v>
      </c>
      <c r="F6295" s="94">
        <v>6287</v>
      </c>
      <c r="G6295" s="91">
        <v>898</v>
      </c>
      <c r="H6295" s="91">
        <v>2013</v>
      </c>
      <c r="I6295" s="91">
        <v>2010</v>
      </c>
      <c r="J6295" s="94">
        <v>4025</v>
      </c>
      <c r="K6295" s="92" t="s">
        <v>6368</v>
      </c>
    </row>
    <row r="6296" spans="1:11" ht="15" x14ac:dyDescent="0.25">
      <c r="A6296" s="91">
        <v>11465</v>
      </c>
      <c r="B6296" s="92" t="s">
        <v>12657</v>
      </c>
      <c r="C6296" s="92" t="s">
        <v>12658</v>
      </c>
      <c r="D6296" s="93" t="s">
        <v>275</v>
      </c>
      <c r="E6296" s="94">
        <v>19303</v>
      </c>
      <c r="F6296" s="94">
        <v>6287</v>
      </c>
      <c r="G6296" s="91">
        <v>326</v>
      </c>
      <c r="H6296" s="91">
        <v>1989</v>
      </c>
      <c r="I6296" s="91">
        <v>1980</v>
      </c>
      <c r="J6296" s="94">
        <v>3211</v>
      </c>
      <c r="K6296" s="92" t="s">
        <v>6368</v>
      </c>
    </row>
    <row r="6297" spans="1:11" ht="15" x14ac:dyDescent="0.25">
      <c r="A6297" s="91">
        <v>10735</v>
      </c>
      <c r="B6297" s="92" t="s">
        <v>12659</v>
      </c>
      <c r="C6297" s="92" t="s">
        <v>12660</v>
      </c>
      <c r="D6297" s="93" t="s">
        <v>275</v>
      </c>
      <c r="E6297" s="94">
        <v>23407</v>
      </c>
      <c r="F6297" s="94">
        <v>6287</v>
      </c>
      <c r="G6297" s="91">
        <v>1666</v>
      </c>
      <c r="H6297" s="91">
        <v>2003</v>
      </c>
      <c r="I6297" s="91">
        <v>2000</v>
      </c>
      <c r="J6297" s="94">
        <v>3895</v>
      </c>
      <c r="K6297" s="92" t="s">
        <v>6368</v>
      </c>
    </row>
    <row r="6298" spans="1:11" ht="15" x14ac:dyDescent="0.25">
      <c r="A6298" s="91">
        <v>8966</v>
      </c>
      <c r="B6298" s="92" t="s">
        <v>12661</v>
      </c>
      <c r="C6298" s="92" t="s">
        <v>12662</v>
      </c>
      <c r="D6298" s="93" t="s">
        <v>275</v>
      </c>
      <c r="E6298" s="94">
        <v>246879</v>
      </c>
      <c r="F6298" s="94">
        <v>6287</v>
      </c>
      <c r="G6298" s="91">
        <v>13934</v>
      </c>
      <c r="H6298" s="91">
        <v>2008</v>
      </c>
      <c r="I6298" s="91">
        <v>2000</v>
      </c>
      <c r="J6298" s="94">
        <v>41126</v>
      </c>
      <c r="K6298" s="92" t="s">
        <v>6368</v>
      </c>
    </row>
    <row r="6299" spans="1:11" ht="15" x14ac:dyDescent="0.25">
      <c r="A6299" s="91">
        <v>817</v>
      </c>
      <c r="B6299" s="92" t="s">
        <v>12663</v>
      </c>
      <c r="C6299" s="92" t="s">
        <v>12664</v>
      </c>
      <c r="D6299" s="93" t="s">
        <v>275</v>
      </c>
      <c r="E6299" s="94">
        <v>8683</v>
      </c>
      <c r="F6299" s="94">
        <v>6287</v>
      </c>
      <c r="G6299" s="91">
        <v>3469</v>
      </c>
      <c r="H6299" s="91">
        <v>1999</v>
      </c>
      <c r="I6299" s="91">
        <v>1990</v>
      </c>
      <c r="J6299" s="94">
        <v>14461</v>
      </c>
      <c r="K6299" s="92" t="s">
        <v>6368</v>
      </c>
    </row>
    <row r="6300" spans="1:11" ht="15" x14ac:dyDescent="0.25">
      <c r="A6300" s="91">
        <v>852448</v>
      </c>
      <c r="B6300" s="92" t="s">
        <v>12665</v>
      </c>
      <c r="C6300" s="92" t="s">
        <v>12666</v>
      </c>
      <c r="D6300" s="93" t="s">
        <v>275</v>
      </c>
      <c r="E6300" s="94">
        <v>43037</v>
      </c>
      <c r="F6300" s="94">
        <v>6286</v>
      </c>
      <c r="G6300" s="91">
        <v>774</v>
      </c>
      <c r="H6300" s="91">
        <v>2022</v>
      </c>
      <c r="I6300" s="91">
        <v>2020</v>
      </c>
      <c r="J6300" s="94">
        <v>7165</v>
      </c>
      <c r="K6300" s="92" t="s">
        <v>6368</v>
      </c>
    </row>
    <row r="6301" spans="1:11" ht="15" x14ac:dyDescent="0.25">
      <c r="A6301" s="91">
        <v>428399</v>
      </c>
      <c r="B6301" s="92" t="s">
        <v>12667</v>
      </c>
      <c r="C6301" s="92" t="s">
        <v>12668</v>
      </c>
      <c r="D6301" s="93" t="s">
        <v>275</v>
      </c>
      <c r="E6301" s="94">
        <v>21486</v>
      </c>
      <c r="F6301" s="91" t="s">
        <v>12141</v>
      </c>
      <c r="G6301" s="91">
        <v>659</v>
      </c>
      <c r="H6301" s="91">
        <v>2017</v>
      </c>
      <c r="I6301" s="91">
        <v>2010</v>
      </c>
      <c r="J6301" s="94">
        <v>3574</v>
      </c>
      <c r="K6301" s="92" t="s">
        <v>6368</v>
      </c>
    </row>
    <row r="6302" spans="1:11" ht="15" x14ac:dyDescent="0.25">
      <c r="A6302" s="91">
        <v>413052</v>
      </c>
      <c r="B6302" s="92" t="s">
        <v>12669</v>
      </c>
      <c r="C6302" s="92" t="s">
        <v>12670</v>
      </c>
      <c r="D6302" s="93" t="s">
        <v>275</v>
      </c>
      <c r="E6302" s="94">
        <v>36164</v>
      </c>
      <c r="F6302" s="91" t="s">
        <v>12141</v>
      </c>
      <c r="G6302" s="91">
        <v>313</v>
      </c>
      <c r="H6302" s="91">
        <v>2016</v>
      </c>
      <c r="I6302" s="91">
        <v>2010</v>
      </c>
      <c r="J6302" s="94">
        <v>602</v>
      </c>
      <c r="K6302" s="92" t="s">
        <v>6368</v>
      </c>
    </row>
    <row r="6303" spans="1:11" ht="15" x14ac:dyDescent="0.25">
      <c r="A6303" s="91">
        <v>369781</v>
      </c>
      <c r="B6303" s="92" t="s">
        <v>12671</v>
      </c>
      <c r="C6303" s="92" t="s">
        <v>12672</v>
      </c>
      <c r="D6303" s="93" t="s">
        <v>275</v>
      </c>
      <c r="E6303" s="94">
        <v>5865</v>
      </c>
      <c r="F6303" s="91" t="s">
        <v>12141</v>
      </c>
      <c r="G6303" s="91">
        <v>365</v>
      </c>
      <c r="H6303" s="91">
        <v>2016</v>
      </c>
      <c r="I6303" s="91">
        <v>2010</v>
      </c>
      <c r="J6303" s="94">
        <v>972</v>
      </c>
      <c r="K6303" s="92" t="s">
        <v>6368</v>
      </c>
    </row>
    <row r="6304" spans="1:11" ht="15" x14ac:dyDescent="0.25">
      <c r="A6304" s="91">
        <v>303542</v>
      </c>
      <c r="B6304" s="92" t="s">
        <v>12673</v>
      </c>
      <c r="C6304" s="92" t="s">
        <v>12674</v>
      </c>
      <c r="D6304" s="93" t="s">
        <v>275</v>
      </c>
      <c r="E6304" s="94">
        <v>24198</v>
      </c>
      <c r="F6304" s="94">
        <v>6286</v>
      </c>
      <c r="G6304" s="91">
        <v>957</v>
      </c>
      <c r="H6304" s="91">
        <v>2014</v>
      </c>
      <c r="I6304" s="91">
        <v>2010</v>
      </c>
      <c r="J6304" s="94">
        <v>4026</v>
      </c>
      <c r="K6304" s="92" t="s">
        <v>6368</v>
      </c>
    </row>
    <row r="6305" spans="1:11" ht="15" x14ac:dyDescent="0.25">
      <c r="A6305" s="91">
        <v>290595</v>
      </c>
      <c r="B6305" s="92" t="s">
        <v>12675</v>
      </c>
      <c r="C6305" s="92" t="s">
        <v>12676</v>
      </c>
      <c r="D6305" s="93" t="s">
        <v>275</v>
      </c>
      <c r="E6305" s="94">
        <v>61422</v>
      </c>
      <c r="F6305" s="94">
        <v>6286</v>
      </c>
      <c r="G6305" s="91">
        <v>4904</v>
      </c>
      <c r="H6305" s="91">
        <v>2016</v>
      </c>
      <c r="I6305" s="91">
        <v>2010</v>
      </c>
      <c r="J6305" s="94">
        <v>10228</v>
      </c>
      <c r="K6305" s="92" t="s">
        <v>6368</v>
      </c>
    </row>
    <row r="6306" spans="1:11" ht="15" x14ac:dyDescent="0.25">
      <c r="A6306" s="91">
        <v>181812</v>
      </c>
      <c r="B6306" s="92" t="s">
        <v>12677</v>
      </c>
      <c r="C6306" s="92" t="s">
        <v>12678</v>
      </c>
      <c r="D6306" s="93" t="s">
        <v>275</v>
      </c>
      <c r="E6306" s="94">
        <v>126315</v>
      </c>
      <c r="F6306" s="91" t="s">
        <v>12141</v>
      </c>
      <c r="G6306" s="91">
        <v>10330</v>
      </c>
      <c r="H6306" s="91">
        <v>2019</v>
      </c>
      <c r="I6306" s="91">
        <v>2010</v>
      </c>
      <c r="J6306" s="94">
        <v>21039</v>
      </c>
      <c r="K6306" s="92" t="s">
        <v>6368</v>
      </c>
    </row>
    <row r="6307" spans="1:11" ht="15" x14ac:dyDescent="0.25">
      <c r="A6307" s="91">
        <v>8838</v>
      </c>
      <c r="B6307" s="92" t="s">
        <v>12679</v>
      </c>
      <c r="C6307" s="92" t="s">
        <v>12680</v>
      </c>
      <c r="D6307" s="93" t="s">
        <v>275</v>
      </c>
      <c r="E6307" s="94">
        <v>50363</v>
      </c>
      <c r="F6307" s="91" t="s">
        <v>12141</v>
      </c>
      <c r="G6307" s="91">
        <v>1575</v>
      </c>
      <c r="H6307" s="91">
        <v>1998</v>
      </c>
      <c r="I6307" s="91">
        <v>1990</v>
      </c>
      <c r="J6307" s="94">
        <v>8385</v>
      </c>
      <c r="K6307" s="92" t="s">
        <v>6368</v>
      </c>
    </row>
    <row r="6308" spans="1:11" ht="15" x14ac:dyDescent="0.25">
      <c r="A6308" s="91">
        <v>169</v>
      </c>
      <c r="B6308" s="92" t="s">
        <v>12681</v>
      </c>
      <c r="C6308" s="92" t="s">
        <v>12682</v>
      </c>
      <c r="D6308" s="93" t="s">
        <v>275</v>
      </c>
      <c r="E6308" s="94">
        <v>108339</v>
      </c>
      <c r="F6308" s="94">
        <v>6286</v>
      </c>
      <c r="G6308" s="91">
        <v>3530</v>
      </c>
      <c r="H6308" s="91">
        <v>1990</v>
      </c>
      <c r="I6308" s="91">
        <v>1990</v>
      </c>
      <c r="J6308" s="94">
        <v>18044</v>
      </c>
      <c r="K6308" s="92" t="s">
        <v>6368</v>
      </c>
    </row>
    <row r="6309" spans="1:11" ht="15" x14ac:dyDescent="0.25">
      <c r="A6309" s="91">
        <v>710295</v>
      </c>
      <c r="B6309" s="92" t="s">
        <v>12683</v>
      </c>
      <c r="C6309" s="92" t="s">
        <v>12684</v>
      </c>
      <c r="D6309" s="93" t="s">
        <v>275</v>
      </c>
      <c r="E6309" s="94">
        <v>95801</v>
      </c>
      <c r="F6309" s="94">
        <v>6285</v>
      </c>
      <c r="G6309" s="91">
        <v>752</v>
      </c>
      <c r="H6309" s="91">
        <v>2025</v>
      </c>
      <c r="I6309" s="91">
        <v>2020</v>
      </c>
      <c r="J6309" s="94">
        <v>15956</v>
      </c>
      <c r="K6309" s="92" t="s">
        <v>6368</v>
      </c>
    </row>
    <row r="6310" spans="1:11" ht="15" x14ac:dyDescent="0.25">
      <c r="A6310" s="91">
        <v>574060</v>
      </c>
      <c r="B6310" s="92" t="s">
        <v>12685</v>
      </c>
      <c r="C6310" s="92" t="s">
        <v>12686</v>
      </c>
      <c r="D6310" s="93" t="s">
        <v>275</v>
      </c>
      <c r="E6310" s="94">
        <v>50052</v>
      </c>
      <c r="F6310" s="91" t="s">
        <v>12141</v>
      </c>
      <c r="G6310" s="91">
        <v>1075</v>
      </c>
      <c r="H6310" s="91">
        <v>2021</v>
      </c>
      <c r="I6310" s="91">
        <v>2020</v>
      </c>
      <c r="J6310" s="94">
        <v>8334</v>
      </c>
      <c r="K6310" s="92" t="s">
        <v>6368</v>
      </c>
    </row>
    <row r="6311" spans="1:11" ht="15" x14ac:dyDescent="0.25">
      <c r="A6311" s="91">
        <v>301272</v>
      </c>
      <c r="B6311" s="92" t="s">
        <v>12687</v>
      </c>
      <c r="C6311" s="92" t="s">
        <v>12688</v>
      </c>
      <c r="D6311" s="93" t="s">
        <v>275</v>
      </c>
      <c r="E6311" s="94">
        <v>13498</v>
      </c>
      <c r="F6311" s="94">
        <v>6285</v>
      </c>
      <c r="G6311" s="91">
        <v>452</v>
      </c>
      <c r="H6311" s="91">
        <v>2014</v>
      </c>
      <c r="I6311" s="91">
        <v>2010</v>
      </c>
      <c r="J6311" s="94">
        <v>2244</v>
      </c>
      <c r="K6311" s="92" t="s">
        <v>6368</v>
      </c>
    </row>
    <row r="6312" spans="1:11" ht="15" x14ac:dyDescent="0.25">
      <c r="A6312" s="91">
        <v>72710</v>
      </c>
      <c r="B6312" s="92" t="s">
        <v>6585</v>
      </c>
      <c r="C6312" s="92" t="s">
        <v>12689</v>
      </c>
      <c r="D6312" s="93" t="s">
        <v>275</v>
      </c>
      <c r="E6312" s="94">
        <v>52669</v>
      </c>
      <c r="F6312" s="91" t="s">
        <v>12141</v>
      </c>
      <c r="G6312" s="91">
        <v>3973</v>
      </c>
      <c r="H6312" s="91">
        <v>2013</v>
      </c>
      <c r="I6312" s="91">
        <v>2010</v>
      </c>
      <c r="J6312" s="94">
        <v>877</v>
      </c>
      <c r="K6312" s="92" t="s">
        <v>6368</v>
      </c>
    </row>
    <row r="6313" spans="1:11" ht="15" x14ac:dyDescent="0.25">
      <c r="A6313" s="91">
        <v>689723</v>
      </c>
      <c r="B6313" s="92" t="s">
        <v>12690</v>
      </c>
      <c r="C6313" s="92" t="s">
        <v>12691</v>
      </c>
      <c r="D6313" s="93" t="s">
        <v>275</v>
      </c>
      <c r="E6313" s="94">
        <v>2154</v>
      </c>
      <c r="F6313" s="91" t="s">
        <v>12141</v>
      </c>
      <c r="G6313" s="91">
        <v>878</v>
      </c>
      <c r="H6313" s="91">
        <v>2020</v>
      </c>
      <c r="I6313" s="91">
        <v>2020</v>
      </c>
      <c r="J6313" s="94">
        <v>3583</v>
      </c>
      <c r="K6313" s="92" t="s">
        <v>6368</v>
      </c>
    </row>
    <row r="6314" spans="1:11" ht="15" x14ac:dyDescent="0.25">
      <c r="A6314" s="91">
        <v>443791</v>
      </c>
      <c r="B6314" s="92" t="s">
        <v>12692</v>
      </c>
      <c r="C6314" s="92" t="s">
        <v>12693</v>
      </c>
      <c r="D6314" s="93" t="s">
        <v>275</v>
      </c>
      <c r="E6314" s="94">
        <v>87851</v>
      </c>
      <c r="F6314" s="91" t="s">
        <v>12141</v>
      </c>
      <c r="G6314" s="91">
        <v>3256</v>
      </c>
      <c r="H6314" s="91">
        <v>2020</v>
      </c>
      <c r="I6314" s="91">
        <v>2020</v>
      </c>
      <c r="J6314" s="94">
        <v>14631</v>
      </c>
      <c r="K6314" s="92" t="s">
        <v>6368</v>
      </c>
    </row>
    <row r="6315" spans="1:11" ht="15" x14ac:dyDescent="0.25">
      <c r="A6315" s="91">
        <v>199373</v>
      </c>
      <c r="B6315" s="92" t="s">
        <v>12694</v>
      </c>
      <c r="C6315" s="92" t="s">
        <v>12695</v>
      </c>
      <c r="D6315" s="93" t="s">
        <v>275</v>
      </c>
      <c r="E6315" s="94">
        <v>27925</v>
      </c>
      <c r="F6315" s="94">
        <v>6284</v>
      </c>
      <c r="G6315" s="91">
        <v>1512</v>
      </c>
      <c r="H6315" s="91">
        <v>2013</v>
      </c>
      <c r="I6315" s="91">
        <v>2010</v>
      </c>
      <c r="J6315" s="94">
        <v>4647</v>
      </c>
      <c r="K6315" s="92" t="s">
        <v>6368</v>
      </c>
    </row>
    <row r="6316" spans="1:11" ht="15" x14ac:dyDescent="0.25">
      <c r="A6316" s="91">
        <v>158852</v>
      </c>
      <c r="B6316" s="92" t="s">
        <v>12696</v>
      </c>
      <c r="C6316" s="92" t="s">
        <v>12697</v>
      </c>
      <c r="D6316" s="93" t="s">
        <v>275</v>
      </c>
      <c r="E6316" s="94">
        <v>144776</v>
      </c>
      <c r="F6316" s="91" t="s">
        <v>12141</v>
      </c>
      <c r="G6316" s="91">
        <v>7144</v>
      </c>
      <c r="H6316" s="91">
        <v>2015</v>
      </c>
      <c r="I6316" s="91">
        <v>2010</v>
      </c>
      <c r="J6316" s="94">
        <v>24115</v>
      </c>
      <c r="K6316" s="92" t="s">
        <v>6368</v>
      </c>
    </row>
    <row r="6317" spans="1:11" ht="15" x14ac:dyDescent="0.25">
      <c r="A6317" s="91">
        <v>39385</v>
      </c>
      <c r="B6317" s="92" t="s">
        <v>12698</v>
      </c>
      <c r="C6317" s="92" t="s">
        <v>12699</v>
      </c>
      <c r="D6317" s="93" t="s">
        <v>275</v>
      </c>
      <c r="E6317" s="94">
        <v>10609</v>
      </c>
      <c r="F6317" s="94">
        <v>6284</v>
      </c>
      <c r="G6317" s="91">
        <v>532</v>
      </c>
      <c r="H6317" s="91">
        <v>1997</v>
      </c>
      <c r="I6317" s="91">
        <v>1990</v>
      </c>
      <c r="J6317" s="94">
        <v>1762</v>
      </c>
      <c r="K6317" s="92" t="s">
        <v>6368</v>
      </c>
    </row>
    <row r="6318" spans="1:11" ht="15" x14ac:dyDescent="0.25">
      <c r="A6318" s="91">
        <v>36643</v>
      </c>
      <c r="B6318" s="92" t="s">
        <v>12700</v>
      </c>
      <c r="C6318" s="92" t="s">
        <v>12701</v>
      </c>
      <c r="D6318" s="93" t="s">
        <v>275</v>
      </c>
      <c r="E6318" s="94">
        <v>74687</v>
      </c>
      <c r="F6318" s="94">
        <v>6284</v>
      </c>
      <c r="G6318" s="91">
        <v>3067</v>
      </c>
      <c r="H6318" s="91">
        <v>1999</v>
      </c>
      <c r="I6318" s="91">
        <v>1990</v>
      </c>
      <c r="J6318" s="94">
        <v>12438</v>
      </c>
      <c r="K6318" s="92" t="s">
        <v>6368</v>
      </c>
    </row>
    <row r="6319" spans="1:11" ht="15" x14ac:dyDescent="0.25">
      <c r="A6319" s="91">
        <v>15239</v>
      </c>
      <c r="B6319" s="92" t="s">
        <v>12702</v>
      </c>
      <c r="C6319" s="92" t="s">
        <v>12703</v>
      </c>
      <c r="D6319" s="93" t="s">
        <v>275</v>
      </c>
      <c r="E6319" s="94">
        <v>64465</v>
      </c>
      <c r="F6319" s="94">
        <v>6283</v>
      </c>
      <c r="G6319" s="91">
        <v>591</v>
      </c>
      <c r="H6319" s="91">
        <v>1984</v>
      </c>
      <c r="I6319" s="91">
        <v>1980</v>
      </c>
      <c r="J6319" s="94">
        <v>10735</v>
      </c>
      <c r="K6319" s="92" t="s">
        <v>6368</v>
      </c>
    </row>
    <row r="6320" spans="1:11" ht="15" x14ac:dyDescent="0.25">
      <c r="A6320" s="91">
        <v>14207</v>
      </c>
      <c r="B6320" s="92" t="s">
        <v>12704</v>
      </c>
      <c r="C6320" s="92" t="s">
        <v>12705</v>
      </c>
      <c r="D6320" s="93" t="s">
        <v>275</v>
      </c>
      <c r="E6320" s="94">
        <v>16726</v>
      </c>
      <c r="F6320" s="91" t="s">
        <v>12141</v>
      </c>
      <c r="G6320" s="91">
        <v>660</v>
      </c>
      <c r="H6320" s="91">
        <v>2004</v>
      </c>
      <c r="I6320" s="91">
        <v>2000</v>
      </c>
      <c r="J6320" s="94">
        <v>2781</v>
      </c>
      <c r="K6320" s="92" t="s">
        <v>6368</v>
      </c>
    </row>
    <row r="6321" spans="1:11" ht="15" x14ac:dyDescent="0.25">
      <c r="A6321" s="91">
        <v>11449</v>
      </c>
      <c r="B6321" s="92" t="s">
        <v>12706</v>
      </c>
      <c r="C6321" s="92" t="s">
        <v>12707</v>
      </c>
      <c r="D6321" s="93" t="s">
        <v>275</v>
      </c>
      <c r="E6321" s="94">
        <v>40277</v>
      </c>
      <c r="F6321" s="94">
        <v>6284</v>
      </c>
      <c r="G6321" s="91">
        <v>967</v>
      </c>
      <c r="H6321" s="91">
        <v>1979</v>
      </c>
      <c r="I6321" s="91">
        <v>1970</v>
      </c>
      <c r="J6321" s="94">
        <v>6705</v>
      </c>
      <c r="K6321" s="92" t="s">
        <v>6368</v>
      </c>
    </row>
    <row r="6322" spans="1:11" ht="15" x14ac:dyDescent="0.25">
      <c r="A6322" s="91">
        <v>10483</v>
      </c>
      <c r="B6322" s="92" t="s">
        <v>12708</v>
      </c>
      <c r="C6322" s="92" t="s">
        <v>12709</v>
      </c>
      <c r="D6322" s="93" t="s">
        <v>275</v>
      </c>
      <c r="E6322" s="94">
        <v>113768</v>
      </c>
      <c r="F6322" s="94">
        <v>6284</v>
      </c>
      <c r="G6322" s="91">
        <v>3930</v>
      </c>
      <c r="H6322" s="91">
        <v>2008</v>
      </c>
      <c r="I6322" s="91">
        <v>2000</v>
      </c>
      <c r="J6322" s="94">
        <v>18949</v>
      </c>
      <c r="K6322" s="92" t="s">
        <v>6368</v>
      </c>
    </row>
    <row r="6323" spans="1:11" ht="15" x14ac:dyDescent="0.25">
      <c r="A6323" s="91">
        <v>339967</v>
      </c>
      <c r="B6323" s="92" t="s">
        <v>12710</v>
      </c>
      <c r="C6323" s="92" t="s">
        <v>12711</v>
      </c>
      <c r="D6323" s="93" t="s">
        <v>275</v>
      </c>
      <c r="E6323" s="94">
        <v>3833</v>
      </c>
      <c r="F6323" s="94">
        <v>6283</v>
      </c>
      <c r="G6323" s="91">
        <v>2165</v>
      </c>
      <c r="H6323" s="91">
        <v>2017</v>
      </c>
      <c r="I6323" s="91">
        <v>2010</v>
      </c>
      <c r="J6323" s="94">
        <v>6381</v>
      </c>
      <c r="K6323" s="92" t="s">
        <v>6368</v>
      </c>
    </row>
    <row r="6324" spans="1:11" ht="15" x14ac:dyDescent="0.25">
      <c r="A6324" s="91">
        <v>338676</v>
      </c>
      <c r="B6324" s="92" t="s">
        <v>12712</v>
      </c>
      <c r="C6324" s="92" t="s">
        <v>12713</v>
      </c>
      <c r="D6324" s="93" t="s">
        <v>275</v>
      </c>
      <c r="E6324" s="94">
        <v>37386</v>
      </c>
      <c r="F6324" s="94">
        <v>6283</v>
      </c>
      <c r="G6324" s="91">
        <v>718</v>
      </c>
      <c r="H6324" s="91">
        <v>2015</v>
      </c>
      <c r="I6324" s="91">
        <v>2010</v>
      </c>
      <c r="J6324" s="94">
        <v>6223</v>
      </c>
      <c r="K6324" s="92" t="s">
        <v>6368</v>
      </c>
    </row>
    <row r="6325" spans="1:11" ht="15" x14ac:dyDescent="0.25">
      <c r="A6325" s="91">
        <v>280092</v>
      </c>
      <c r="B6325" s="92" t="s">
        <v>12714</v>
      </c>
      <c r="C6325" s="92" t="s">
        <v>12715</v>
      </c>
      <c r="D6325" s="93" t="s">
        <v>275</v>
      </c>
      <c r="E6325" s="94">
        <v>60614</v>
      </c>
      <c r="F6325" s="94">
        <v>6283</v>
      </c>
      <c r="G6325" s="91">
        <v>3467</v>
      </c>
      <c r="H6325" s="91">
        <v>2015</v>
      </c>
      <c r="I6325" s="91">
        <v>2010</v>
      </c>
      <c r="J6325" s="94">
        <v>10093</v>
      </c>
      <c r="K6325" s="92" t="s">
        <v>6368</v>
      </c>
    </row>
    <row r="6326" spans="1:11" ht="15" x14ac:dyDescent="0.25">
      <c r="A6326" s="91">
        <v>71677</v>
      </c>
      <c r="B6326" s="92" t="s">
        <v>12716</v>
      </c>
      <c r="C6326" s="92" t="s">
        <v>12717</v>
      </c>
      <c r="D6326" s="93" t="s">
        <v>275</v>
      </c>
      <c r="E6326" s="94">
        <v>56777</v>
      </c>
      <c r="F6326" s="91" t="s">
        <v>12141</v>
      </c>
      <c r="G6326" s="91">
        <v>419</v>
      </c>
      <c r="H6326" s="91">
        <v>2011</v>
      </c>
      <c r="I6326" s="91">
        <v>2010</v>
      </c>
      <c r="J6326" s="94">
        <v>9454</v>
      </c>
      <c r="K6326" s="92" t="s">
        <v>6368</v>
      </c>
    </row>
    <row r="6327" spans="1:11" ht="15" x14ac:dyDescent="0.25">
      <c r="A6327" s="91">
        <v>59981</v>
      </c>
      <c r="B6327" s="92" t="s">
        <v>12718</v>
      </c>
      <c r="C6327" s="92" t="s">
        <v>12719</v>
      </c>
      <c r="D6327" s="93" t="s">
        <v>275</v>
      </c>
      <c r="E6327" s="94">
        <v>1663</v>
      </c>
      <c r="F6327" s="91" t="s">
        <v>12141</v>
      </c>
      <c r="G6327" s="91">
        <v>367</v>
      </c>
      <c r="H6327" s="91">
        <v>2014</v>
      </c>
      <c r="I6327" s="91">
        <v>2010</v>
      </c>
      <c r="J6327" s="94">
        <v>2765</v>
      </c>
      <c r="K6327" s="92" t="s">
        <v>6368</v>
      </c>
    </row>
    <row r="6328" spans="1:11" ht="15" x14ac:dyDescent="0.25">
      <c r="A6328" s="91">
        <v>43200</v>
      </c>
      <c r="B6328" s="92" t="s">
        <v>12720</v>
      </c>
      <c r="C6328" s="92" t="s">
        <v>12721</v>
      </c>
      <c r="D6328" s="93" t="s">
        <v>275</v>
      </c>
      <c r="E6328" s="94">
        <v>33978</v>
      </c>
      <c r="F6328" s="94">
        <v>6283</v>
      </c>
      <c r="G6328" s="91">
        <v>384</v>
      </c>
      <c r="H6328" s="91">
        <v>2010</v>
      </c>
      <c r="I6328" s="91">
        <v>2010</v>
      </c>
      <c r="J6328" s="94">
        <v>5656</v>
      </c>
      <c r="K6328" s="92" t="s">
        <v>6368</v>
      </c>
    </row>
    <row r="6329" spans="1:11" ht="15" x14ac:dyDescent="0.25">
      <c r="A6329" s="91">
        <v>15239</v>
      </c>
      <c r="B6329" s="92" t="s">
        <v>12702</v>
      </c>
      <c r="C6329" s="92" t="s">
        <v>12703</v>
      </c>
      <c r="D6329" s="93" t="s">
        <v>275</v>
      </c>
      <c r="E6329" s="94">
        <v>64465</v>
      </c>
      <c r="F6329" s="94">
        <v>6283</v>
      </c>
      <c r="G6329" s="91">
        <v>591</v>
      </c>
      <c r="H6329" s="91">
        <v>1984</v>
      </c>
      <c r="I6329" s="91">
        <v>1980</v>
      </c>
      <c r="J6329" s="94">
        <v>10735</v>
      </c>
      <c r="K6329" s="92" t="s">
        <v>6368</v>
      </c>
    </row>
    <row r="6330" spans="1:11" ht="15" x14ac:dyDescent="0.25">
      <c r="A6330" s="91">
        <v>11625</v>
      </c>
      <c r="B6330" s="92" t="s">
        <v>12722</v>
      </c>
      <c r="C6330" s="92" t="s">
        <v>12723</v>
      </c>
      <c r="D6330" s="93" t="s">
        <v>275</v>
      </c>
      <c r="E6330" s="94">
        <v>9736</v>
      </c>
      <c r="F6330" s="94">
        <v>6283</v>
      </c>
      <c r="G6330" s="91">
        <v>653</v>
      </c>
      <c r="H6330" s="91">
        <v>1989</v>
      </c>
      <c r="I6330" s="91">
        <v>1980</v>
      </c>
      <c r="J6330" s="94">
        <v>1617</v>
      </c>
      <c r="K6330" s="92" t="s">
        <v>6368</v>
      </c>
    </row>
    <row r="6331" spans="1:11" ht="15" x14ac:dyDescent="0.25">
      <c r="A6331" s="91">
        <v>11069</v>
      </c>
      <c r="B6331" s="92" t="s">
        <v>12724</v>
      </c>
      <c r="C6331" s="92" t="s">
        <v>12725</v>
      </c>
      <c r="D6331" s="93" t="s">
        <v>275</v>
      </c>
      <c r="E6331" s="94">
        <v>50596</v>
      </c>
      <c r="F6331" s="94">
        <v>6283</v>
      </c>
      <c r="G6331" s="91">
        <v>989</v>
      </c>
      <c r="H6331" s="91">
        <v>1996</v>
      </c>
      <c r="I6331" s="91">
        <v>1990</v>
      </c>
      <c r="J6331" s="94">
        <v>8424</v>
      </c>
      <c r="K6331" s="92" t="s">
        <v>6368</v>
      </c>
    </row>
    <row r="6332" spans="1:11" ht="15" x14ac:dyDescent="0.25">
      <c r="A6332" s="91">
        <v>11007</v>
      </c>
      <c r="B6332" s="92" t="s">
        <v>12726</v>
      </c>
      <c r="C6332" s="92" t="s">
        <v>12727</v>
      </c>
      <c r="D6332" s="93" t="s">
        <v>275</v>
      </c>
      <c r="E6332" s="94">
        <v>45933</v>
      </c>
      <c r="F6332" s="94">
        <v>6283</v>
      </c>
      <c r="G6332" s="91">
        <v>2847</v>
      </c>
      <c r="H6332" s="91">
        <v>2003</v>
      </c>
      <c r="I6332" s="91">
        <v>2000</v>
      </c>
      <c r="J6332" s="94">
        <v>7647</v>
      </c>
      <c r="K6332" s="92" t="s">
        <v>6368</v>
      </c>
    </row>
    <row r="6333" spans="1:11" ht="15" x14ac:dyDescent="0.25">
      <c r="A6333" s="91">
        <v>9486</v>
      </c>
      <c r="B6333" s="92" t="s">
        <v>12728</v>
      </c>
      <c r="C6333" s="92" t="s">
        <v>12729</v>
      </c>
      <c r="D6333" s="93" t="s">
        <v>275</v>
      </c>
      <c r="E6333" s="94">
        <v>42161</v>
      </c>
      <c r="F6333" s="94">
        <v>6283</v>
      </c>
      <c r="G6333" s="91">
        <v>3595</v>
      </c>
      <c r="H6333" s="91">
        <v>2003</v>
      </c>
      <c r="I6333" s="91">
        <v>2000</v>
      </c>
      <c r="J6333" s="94">
        <v>7019</v>
      </c>
      <c r="K6333" s="92" t="s">
        <v>6368</v>
      </c>
    </row>
    <row r="6334" spans="1:11" ht="15" x14ac:dyDescent="0.25">
      <c r="A6334" s="91">
        <v>738652</v>
      </c>
      <c r="B6334" s="92" t="s">
        <v>12730</v>
      </c>
      <c r="C6334" s="92" t="s">
        <v>12731</v>
      </c>
      <c r="D6334" s="93" t="s">
        <v>275</v>
      </c>
      <c r="E6334" s="94">
        <v>59598</v>
      </c>
      <c r="F6334" s="91" t="s">
        <v>12141</v>
      </c>
      <c r="G6334" s="91">
        <v>826</v>
      </c>
      <c r="H6334" s="91">
        <v>2021</v>
      </c>
      <c r="I6334" s="91">
        <v>2020</v>
      </c>
      <c r="J6334" s="94">
        <v>9924</v>
      </c>
      <c r="K6334" s="92" t="s">
        <v>6368</v>
      </c>
    </row>
    <row r="6335" spans="1:11" ht="15" x14ac:dyDescent="0.25">
      <c r="A6335" s="91">
        <v>627463</v>
      </c>
      <c r="B6335" s="92" t="s">
        <v>12732</v>
      </c>
      <c r="C6335" s="92" t="s">
        <v>12733</v>
      </c>
      <c r="D6335" s="93" t="s">
        <v>275</v>
      </c>
      <c r="E6335" s="94">
        <v>26638</v>
      </c>
      <c r="F6335" s="91" t="s">
        <v>12141</v>
      </c>
      <c r="G6335" s="91">
        <v>484</v>
      </c>
      <c r="H6335" s="91">
        <v>2020</v>
      </c>
      <c r="I6335" s="91">
        <v>2020</v>
      </c>
      <c r="J6335" s="94">
        <v>4433</v>
      </c>
      <c r="K6335" s="92" t="s">
        <v>6368</v>
      </c>
    </row>
    <row r="6336" spans="1:11" ht="15" x14ac:dyDescent="0.25">
      <c r="A6336" s="91">
        <v>587693</v>
      </c>
      <c r="B6336" s="92" t="s">
        <v>12734</v>
      </c>
      <c r="C6336" s="92" t="s">
        <v>12735</v>
      </c>
      <c r="D6336" s="93" t="s">
        <v>275</v>
      </c>
      <c r="E6336" s="94">
        <v>17958</v>
      </c>
      <c r="F6336" s="94">
        <v>6282</v>
      </c>
      <c r="G6336" s="91">
        <v>556</v>
      </c>
      <c r="H6336" s="91">
        <v>2019</v>
      </c>
      <c r="I6336" s="91">
        <v>2010</v>
      </c>
      <c r="J6336" s="94">
        <v>2987</v>
      </c>
      <c r="K6336" s="92" t="s">
        <v>6368</v>
      </c>
    </row>
    <row r="6337" spans="1:11" ht="15" x14ac:dyDescent="0.25">
      <c r="A6337" s="91">
        <v>181283</v>
      </c>
      <c r="B6337" s="92" t="s">
        <v>12736</v>
      </c>
      <c r="C6337" s="92" t="s">
        <v>12737</v>
      </c>
      <c r="D6337" s="93" t="s">
        <v>275</v>
      </c>
      <c r="E6337" s="94">
        <v>33776</v>
      </c>
      <c r="F6337" s="91" t="s">
        <v>12141</v>
      </c>
      <c r="G6337" s="91">
        <v>1712</v>
      </c>
      <c r="H6337" s="91">
        <v>2015</v>
      </c>
      <c r="I6337" s="91">
        <v>2010</v>
      </c>
      <c r="J6337" s="94">
        <v>5622</v>
      </c>
      <c r="K6337" s="92" t="s">
        <v>6368</v>
      </c>
    </row>
    <row r="6338" spans="1:11" ht="15" x14ac:dyDescent="0.25">
      <c r="A6338" s="91">
        <v>132232</v>
      </c>
      <c r="B6338" s="92" t="s">
        <v>12738</v>
      </c>
      <c r="C6338" s="92" t="s">
        <v>12739</v>
      </c>
      <c r="D6338" s="93" t="s">
        <v>275</v>
      </c>
      <c r="E6338" s="94">
        <v>60297</v>
      </c>
      <c r="F6338" s="94">
        <v>6282</v>
      </c>
      <c r="G6338" s="91">
        <v>4259</v>
      </c>
      <c r="H6338" s="91">
        <v>2013</v>
      </c>
      <c r="I6338" s="91">
        <v>2010</v>
      </c>
      <c r="J6338" s="94">
        <v>10041</v>
      </c>
      <c r="K6338" s="92" t="s">
        <v>6368</v>
      </c>
    </row>
    <row r="6339" spans="1:11" ht="15" x14ac:dyDescent="0.25">
      <c r="A6339" s="91">
        <v>34851</v>
      </c>
      <c r="B6339" s="92" t="s">
        <v>12740</v>
      </c>
      <c r="C6339" s="92" t="s">
        <v>12741</v>
      </c>
      <c r="D6339" s="93" t="s">
        <v>275</v>
      </c>
      <c r="E6339" s="94">
        <v>117928</v>
      </c>
      <c r="F6339" s="94">
        <v>6282</v>
      </c>
      <c r="G6339" s="91">
        <v>4349</v>
      </c>
      <c r="H6339" s="91">
        <v>2010</v>
      </c>
      <c r="I6339" s="91">
        <v>2010</v>
      </c>
      <c r="J6339" s="94">
        <v>19642</v>
      </c>
      <c r="K6339" s="92" t="s">
        <v>6368</v>
      </c>
    </row>
    <row r="6340" spans="1:11" ht="15" x14ac:dyDescent="0.25">
      <c r="A6340" s="91">
        <v>27569</v>
      </c>
      <c r="B6340" s="92" t="s">
        <v>12742</v>
      </c>
      <c r="C6340" s="92" t="s">
        <v>12743</v>
      </c>
      <c r="D6340" s="93" t="s">
        <v>275</v>
      </c>
      <c r="E6340" s="94">
        <v>1695</v>
      </c>
      <c r="F6340" s="94">
        <v>6282</v>
      </c>
      <c r="G6340" s="91">
        <v>321</v>
      </c>
      <c r="H6340" s="91">
        <v>2010</v>
      </c>
      <c r="I6340" s="91">
        <v>2010</v>
      </c>
      <c r="J6340" s="94">
        <v>2819</v>
      </c>
      <c r="K6340" s="92" t="s">
        <v>6368</v>
      </c>
    </row>
    <row r="6341" spans="1:11" ht="15" x14ac:dyDescent="0.25">
      <c r="A6341" s="91">
        <v>19901</v>
      </c>
      <c r="B6341" s="92" t="s">
        <v>12744</v>
      </c>
      <c r="C6341" s="92" t="s">
        <v>12745</v>
      </c>
      <c r="D6341" s="93" t="s">
        <v>275</v>
      </c>
      <c r="E6341" s="94">
        <v>44302</v>
      </c>
      <c r="F6341" s="94">
        <v>6282</v>
      </c>
      <c r="G6341" s="91">
        <v>2040</v>
      </c>
      <c r="H6341" s="91">
        <v>2010</v>
      </c>
      <c r="I6341" s="91">
        <v>2010</v>
      </c>
      <c r="J6341" s="94">
        <v>7376</v>
      </c>
      <c r="K6341" s="92" t="s">
        <v>6368</v>
      </c>
    </row>
    <row r="6342" spans="1:11" ht="15" x14ac:dyDescent="0.25">
      <c r="A6342" s="91">
        <v>478860</v>
      </c>
      <c r="B6342" s="92" t="s">
        <v>12746</v>
      </c>
      <c r="C6342" s="92" t="s">
        <v>12747</v>
      </c>
      <c r="D6342" s="93" t="s">
        <v>275</v>
      </c>
      <c r="E6342" s="94">
        <v>1466</v>
      </c>
      <c r="F6342" s="94">
        <v>6277</v>
      </c>
      <c r="G6342" s="91">
        <v>420</v>
      </c>
      <c r="H6342" s="91">
        <v>2019</v>
      </c>
      <c r="I6342" s="91">
        <v>2010</v>
      </c>
      <c r="J6342" s="94">
        <v>2437</v>
      </c>
      <c r="K6342" s="92" t="s">
        <v>6368</v>
      </c>
    </row>
    <row r="6343" spans="1:11" ht="15" x14ac:dyDescent="0.25">
      <c r="A6343" s="91">
        <v>453405</v>
      </c>
      <c r="B6343" s="92" t="s">
        <v>12748</v>
      </c>
      <c r="C6343" s="92" t="s">
        <v>12749</v>
      </c>
      <c r="D6343" s="93" t="s">
        <v>275</v>
      </c>
      <c r="E6343" s="94">
        <v>109931</v>
      </c>
      <c r="F6343" s="91" t="s">
        <v>12141</v>
      </c>
      <c r="G6343" s="91">
        <v>5267</v>
      </c>
      <c r="H6343" s="91">
        <v>2019</v>
      </c>
      <c r="I6343" s="91">
        <v>2010</v>
      </c>
      <c r="J6343" s="94">
        <v>1831</v>
      </c>
      <c r="K6343" s="92" t="s">
        <v>6368</v>
      </c>
    </row>
    <row r="6344" spans="1:11" ht="15" x14ac:dyDescent="0.25">
      <c r="A6344" s="91">
        <v>452015</v>
      </c>
      <c r="B6344" s="92" t="s">
        <v>12750</v>
      </c>
      <c r="C6344" s="92" t="s">
        <v>12751</v>
      </c>
      <c r="D6344" s="93" t="s">
        <v>275</v>
      </c>
      <c r="E6344" s="94">
        <v>24367</v>
      </c>
      <c r="F6344" s="91" t="s">
        <v>12141</v>
      </c>
      <c r="G6344" s="91">
        <v>320</v>
      </c>
      <c r="H6344" s="91">
        <v>2018</v>
      </c>
      <c r="I6344" s="91">
        <v>2010</v>
      </c>
      <c r="J6344" s="94">
        <v>4054</v>
      </c>
      <c r="K6344" s="92" t="s">
        <v>6368</v>
      </c>
    </row>
    <row r="6345" spans="1:11" ht="15" x14ac:dyDescent="0.25">
      <c r="A6345" s="91">
        <v>25983</v>
      </c>
      <c r="B6345" s="92" t="s">
        <v>12752</v>
      </c>
      <c r="C6345" s="92" t="s">
        <v>12753</v>
      </c>
      <c r="D6345" s="93" t="s">
        <v>275</v>
      </c>
      <c r="E6345" s="94">
        <v>18284</v>
      </c>
      <c r="F6345" s="91" t="s">
        <v>12141</v>
      </c>
      <c r="G6345" s="91">
        <v>794</v>
      </c>
      <c r="H6345" s="91">
        <v>2009</v>
      </c>
      <c r="I6345" s="91">
        <v>2000</v>
      </c>
      <c r="J6345" s="94">
        <v>3041</v>
      </c>
      <c r="K6345" s="92" t="s">
        <v>6368</v>
      </c>
    </row>
    <row r="6346" spans="1:11" ht="15" x14ac:dyDescent="0.25">
      <c r="A6346" s="91">
        <v>10307</v>
      </c>
      <c r="B6346" s="92" t="s">
        <v>12754</v>
      </c>
      <c r="C6346" s="92" t="s">
        <v>12755</v>
      </c>
      <c r="D6346" s="93" t="s">
        <v>275</v>
      </c>
      <c r="E6346" s="94">
        <v>1833</v>
      </c>
      <c r="F6346" s="94">
        <v>6277</v>
      </c>
      <c r="G6346" s="91">
        <v>1152</v>
      </c>
      <c r="H6346" s="91">
        <v>1999</v>
      </c>
      <c r="I6346" s="91">
        <v>1990</v>
      </c>
      <c r="J6346" s="94">
        <v>3049</v>
      </c>
      <c r="K6346" s="92" t="s">
        <v>6368</v>
      </c>
    </row>
    <row r="6347" spans="1:11" ht="15" x14ac:dyDescent="0.25">
      <c r="A6347" s="91">
        <v>8843</v>
      </c>
      <c r="B6347" s="92" t="s">
        <v>12756</v>
      </c>
      <c r="C6347" s="92" t="s">
        <v>12757</v>
      </c>
      <c r="D6347" s="93" t="s">
        <v>275</v>
      </c>
      <c r="E6347" s="94">
        <v>67168</v>
      </c>
      <c r="F6347" s="94">
        <v>6277</v>
      </c>
      <c r="G6347" s="91">
        <v>1596</v>
      </c>
      <c r="H6347" s="91">
        <v>2000</v>
      </c>
      <c r="I6347" s="91">
        <v>2000</v>
      </c>
      <c r="J6347" s="94">
        <v>11185</v>
      </c>
      <c r="K6347" s="92" t="s">
        <v>6368</v>
      </c>
    </row>
    <row r="6348" spans="1:11" ht="15" x14ac:dyDescent="0.25">
      <c r="A6348" s="91">
        <v>46929</v>
      </c>
      <c r="B6348" s="92" t="s">
        <v>12758</v>
      </c>
      <c r="C6348" s="92" t="s">
        <v>12759</v>
      </c>
      <c r="D6348" s="93" t="s">
        <v>275</v>
      </c>
      <c r="E6348" s="94">
        <v>3462</v>
      </c>
      <c r="F6348" s="94">
        <v>6276</v>
      </c>
      <c r="G6348" s="91">
        <v>499</v>
      </c>
      <c r="H6348" s="91">
        <v>1947</v>
      </c>
      <c r="I6348" s="91">
        <v>1940</v>
      </c>
      <c r="J6348" s="94">
        <v>5763</v>
      </c>
      <c r="K6348" s="92" t="s">
        <v>6368</v>
      </c>
    </row>
    <row r="6349" spans="1:11" ht="15" x14ac:dyDescent="0.25">
      <c r="A6349" s="91">
        <v>10294</v>
      </c>
      <c r="B6349" s="92" t="s">
        <v>12760</v>
      </c>
      <c r="C6349" s="92" t="s">
        <v>12761</v>
      </c>
      <c r="D6349" s="93" t="s">
        <v>275</v>
      </c>
      <c r="E6349" s="94">
        <v>89732</v>
      </c>
      <c r="F6349" s="94">
        <v>6276</v>
      </c>
      <c r="G6349" s="91">
        <v>1534</v>
      </c>
      <c r="H6349" s="91">
        <v>2007</v>
      </c>
      <c r="I6349" s="91">
        <v>2000</v>
      </c>
      <c r="J6349" s="94">
        <v>14944</v>
      </c>
      <c r="K6349" s="92" t="s">
        <v>6368</v>
      </c>
    </row>
    <row r="6350" spans="1:11" ht="15" x14ac:dyDescent="0.25">
      <c r="A6350" s="91">
        <v>2080</v>
      </c>
      <c r="B6350" s="92" t="s">
        <v>12762</v>
      </c>
      <c r="C6350" s="92" t="s">
        <v>12763</v>
      </c>
      <c r="D6350" s="93" t="s">
        <v>275</v>
      </c>
      <c r="E6350" s="94">
        <v>10772</v>
      </c>
      <c r="F6350" s="91" t="s">
        <v>12141</v>
      </c>
      <c r="G6350" s="91">
        <v>10842</v>
      </c>
      <c r="H6350" s="91">
        <v>2009</v>
      </c>
      <c r="I6350" s="91">
        <v>2000</v>
      </c>
      <c r="J6350" s="94">
        <v>1789</v>
      </c>
      <c r="K6350" s="92" t="s">
        <v>6368</v>
      </c>
    </row>
    <row r="6351" spans="1:11" ht="15" x14ac:dyDescent="0.25">
      <c r="A6351" s="91">
        <v>886083</v>
      </c>
      <c r="B6351" s="92" t="s">
        <v>12764</v>
      </c>
      <c r="C6351" s="92" t="s">
        <v>12765</v>
      </c>
      <c r="D6351" s="93" t="s">
        <v>275</v>
      </c>
      <c r="E6351" s="94">
        <v>24965</v>
      </c>
      <c r="F6351" s="91" t="s">
        <v>12141</v>
      </c>
      <c r="G6351" s="91">
        <v>302</v>
      </c>
      <c r="H6351" s="91">
        <v>2022</v>
      </c>
      <c r="I6351" s="91">
        <v>2020</v>
      </c>
      <c r="J6351" s="94">
        <v>4154</v>
      </c>
      <c r="K6351" s="92" t="s">
        <v>6368</v>
      </c>
    </row>
    <row r="6352" spans="1:11" ht="15" x14ac:dyDescent="0.25">
      <c r="A6352" s="91">
        <v>259695</v>
      </c>
      <c r="B6352" s="92" t="s">
        <v>12766</v>
      </c>
      <c r="C6352" s="92" t="s">
        <v>12767</v>
      </c>
      <c r="D6352" s="93" t="s">
        <v>275</v>
      </c>
      <c r="E6352" s="94">
        <v>21211</v>
      </c>
      <c r="F6352" s="94">
        <v>6275</v>
      </c>
      <c r="G6352" s="91">
        <v>1340</v>
      </c>
      <c r="H6352" s="91">
        <v>2016</v>
      </c>
      <c r="I6352" s="91">
        <v>2010</v>
      </c>
      <c r="J6352" s="94">
        <v>3529</v>
      </c>
      <c r="K6352" s="92" t="s">
        <v>6368</v>
      </c>
    </row>
    <row r="6353" spans="1:11" ht="15" x14ac:dyDescent="0.25">
      <c r="A6353" s="91">
        <v>157845</v>
      </c>
      <c r="B6353" s="92" t="s">
        <v>12768</v>
      </c>
      <c r="C6353" s="92" t="s">
        <v>12769</v>
      </c>
      <c r="D6353" s="93" t="s">
        <v>275</v>
      </c>
      <c r="E6353" s="94">
        <v>19659</v>
      </c>
      <c r="F6353" s="91" t="s">
        <v>12141</v>
      </c>
      <c r="G6353" s="91">
        <v>978</v>
      </c>
      <c r="H6353" s="91">
        <v>2014</v>
      </c>
      <c r="I6353" s="91">
        <v>2010</v>
      </c>
      <c r="J6353" s="94">
        <v>327</v>
      </c>
      <c r="K6353" s="92" t="s">
        <v>6368</v>
      </c>
    </row>
    <row r="6354" spans="1:11" ht="15" x14ac:dyDescent="0.25">
      <c r="A6354" s="91">
        <v>133694</v>
      </c>
      <c r="B6354" s="92" t="s">
        <v>12770</v>
      </c>
      <c r="C6354" s="92" t="s">
        <v>12771</v>
      </c>
      <c r="D6354" s="93" t="s">
        <v>275</v>
      </c>
      <c r="E6354" s="94">
        <v>25137</v>
      </c>
      <c r="F6354" s="94">
        <v>6275</v>
      </c>
      <c r="G6354" s="91">
        <v>710</v>
      </c>
      <c r="H6354" s="91">
        <v>2012</v>
      </c>
      <c r="I6354" s="91">
        <v>2010</v>
      </c>
      <c r="J6354" s="94">
        <v>4183</v>
      </c>
      <c r="K6354" s="92" t="s">
        <v>6368</v>
      </c>
    </row>
    <row r="6355" spans="1:11" ht="15" x14ac:dyDescent="0.25">
      <c r="A6355" s="91">
        <v>11352</v>
      </c>
      <c r="B6355" s="92" t="s">
        <v>12772</v>
      </c>
      <c r="C6355" s="92" t="s">
        <v>12773</v>
      </c>
      <c r="D6355" s="93" t="s">
        <v>275</v>
      </c>
      <c r="E6355" s="94">
        <v>29006</v>
      </c>
      <c r="F6355" s="94">
        <v>6275</v>
      </c>
      <c r="G6355" s="91">
        <v>628</v>
      </c>
      <c r="H6355" s="91">
        <v>1989</v>
      </c>
      <c r="I6355" s="91">
        <v>1980</v>
      </c>
      <c r="J6355" s="94">
        <v>4827</v>
      </c>
      <c r="K6355" s="92" t="s">
        <v>6368</v>
      </c>
    </row>
    <row r="6356" spans="1:11" ht="15" x14ac:dyDescent="0.25">
      <c r="A6356" s="91">
        <v>1083968</v>
      </c>
      <c r="B6356" s="92" t="s">
        <v>12774</v>
      </c>
      <c r="C6356" s="92" t="s">
        <v>12775</v>
      </c>
      <c r="D6356" s="93" t="s">
        <v>275</v>
      </c>
      <c r="E6356" s="94">
        <v>105096</v>
      </c>
      <c r="F6356" s="94">
        <v>6271</v>
      </c>
      <c r="G6356" s="91">
        <v>330</v>
      </c>
      <c r="H6356" s="91">
        <v>2025</v>
      </c>
      <c r="I6356" s="91">
        <v>2020</v>
      </c>
      <c r="J6356" s="94">
        <v>17504</v>
      </c>
      <c r="K6356" s="92" t="s">
        <v>6368</v>
      </c>
    </row>
    <row r="6357" spans="1:11" ht="15" x14ac:dyDescent="0.25">
      <c r="A6357" s="91">
        <v>758009</v>
      </c>
      <c r="B6357" s="92" t="s">
        <v>12776</v>
      </c>
      <c r="C6357" s="92" t="s">
        <v>12777</v>
      </c>
      <c r="D6357" s="93" t="s">
        <v>275</v>
      </c>
      <c r="E6357" s="94">
        <v>40992</v>
      </c>
      <c r="F6357" s="94">
        <v>6274</v>
      </c>
      <c r="G6357" s="91">
        <v>1240</v>
      </c>
      <c r="H6357" s="91">
        <v>2022</v>
      </c>
      <c r="I6357" s="91">
        <v>2020</v>
      </c>
      <c r="J6357" s="94">
        <v>6824</v>
      </c>
      <c r="K6357" s="92" t="s">
        <v>6368</v>
      </c>
    </row>
    <row r="6358" spans="1:11" ht="15" x14ac:dyDescent="0.25">
      <c r="A6358" s="91">
        <v>631842</v>
      </c>
      <c r="B6358" s="92" t="s">
        <v>12778</v>
      </c>
      <c r="C6358" s="92" t="s">
        <v>12779</v>
      </c>
      <c r="D6358" s="93" t="s">
        <v>275</v>
      </c>
      <c r="E6358" s="94">
        <v>58782</v>
      </c>
      <c r="F6358" s="91" t="s">
        <v>12141</v>
      </c>
      <c r="G6358" s="91">
        <v>2875</v>
      </c>
      <c r="H6358" s="91">
        <v>2023</v>
      </c>
      <c r="I6358" s="91">
        <v>2020</v>
      </c>
      <c r="J6358" s="94">
        <v>9788</v>
      </c>
      <c r="K6358" s="92" t="s">
        <v>6368</v>
      </c>
    </row>
    <row r="6359" spans="1:11" ht="15" x14ac:dyDescent="0.25">
      <c r="A6359" s="91">
        <v>541305</v>
      </c>
      <c r="B6359" s="92" t="s">
        <v>12780</v>
      </c>
      <c r="C6359" s="92" t="s">
        <v>12781</v>
      </c>
      <c r="D6359" s="93" t="s">
        <v>275</v>
      </c>
      <c r="E6359" s="94">
        <v>21276</v>
      </c>
      <c r="F6359" s="91" t="s">
        <v>12141</v>
      </c>
      <c r="G6359" s="91">
        <v>496</v>
      </c>
      <c r="H6359" s="91">
        <v>2020</v>
      </c>
      <c r="I6359" s="91">
        <v>2020</v>
      </c>
      <c r="J6359" s="94">
        <v>3539</v>
      </c>
      <c r="K6359" s="92" t="s">
        <v>6368</v>
      </c>
    </row>
    <row r="6360" spans="1:11" ht="15" x14ac:dyDescent="0.25">
      <c r="A6360" s="91">
        <v>455656</v>
      </c>
      <c r="B6360" s="92" t="s">
        <v>12782</v>
      </c>
      <c r="C6360" s="92" t="s">
        <v>12783</v>
      </c>
      <c r="D6360" s="93" t="s">
        <v>275</v>
      </c>
      <c r="E6360" s="94">
        <v>20584</v>
      </c>
      <c r="F6360" s="94">
        <v>6274</v>
      </c>
      <c r="G6360" s="91">
        <v>1031</v>
      </c>
      <c r="H6360" s="91">
        <v>2017</v>
      </c>
      <c r="I6360" s="91">
        <v>2010</v>
      </c>
      <c r="J6360" s="94">
        <v>3424</v>
      </c>
      <c r="K6360" s="92" t="s">
        <v>6368</v>
      </c>
    </row>
    <row r="6361" spans="1:11" ht="15" x14ac:dyDescent="0.25">
      <c r="A6361" s="91">
        <v>9104</v>
      </c>
      <c r="B6361" s="92" t="s">
        <v>12784</v>
      </c>
      <c r="C6361" s="92" t="s">
        <v>12785</v>
      </c>
      <c r="D6361" s="93" t="s">
        <v>275</v>
      </c>
      <c r="E6361" s="94">
        <v>26097</v>
      </c>
      <c r="F6361" s="94">
        <v>6267</v>
      </c>
      <c r="G6361" s="91">
        <v>331</v>
      </c>
      <c r="H6361" s="91">
        <v>2002</v>
      </c>
      <c r="I6361" s="91">
        <v>2000</v>
      </c>
      <c r="J6361" s="94">
        <v>4343</v>
      </c>
      <c r="K6361" s="92" t="s">
        <v>6368</v>
      </c>
    </row>
    <row r="6362" spans="1:11" ht="15" x14ac:dyDescent="0.25">
      <c r="A6362" s="91">
        <v>455656</v>
      </c>
      <c r="B6362" s="92" t="s">
        <v>12782</v>
      </c>
      <c r="C6362" s="92" t="s">
        <v>12783</v>
      </c>
      <c r="D6362" s="93" t="s">
        <v>275</v>
      </c>
      <c r="E6362" s="94">
        <v>20584</v>
      </c>
      <c r="F6362" s="94">
        <v>6274</v>
      </c>
      <c r="G6362" s="91">
        <v>1031</v>
      </c>
      <c r="H6362" s="91">
        <v>2017</v>
      </c>
      <c r="I6362" s="91">
        <v>2010</v>
      </c>
      <c r="J6362" s="94">
        <v>3424</v>
      </c>
      <c r="K6362" s="92" t="s">
        <v>6368</v>
      </c>
    </row>
    <row r="6363" spans="1:11" ht="15" x14ac:dyDescent="0.25">
      <c r="A6363" s="91">
        <v>174772</v>
      </c>
      <c r="B6363" s="92" t="s">
        <v>12786</v>
      </c>
      <c r="C6363" s="92" t="s">
        <v>12787</v>
      </c>
      <c r="D6363" s="93" t="s">
        <v>275</v>
      </c>
      <c r="E6363" s="94">
        <v>42014</v>
      </c>
      <c r="F6363" s="94">
        <v>6274</v>
      </c>
      <c r="G6363" s="91">
        <v>1444</v>
      </c>
      <c r="H6363" s="91">
        <v>2013</v>
      </c>
      <c r="I6363" s="91">
        <v>2010</v>
      </c>
      <c r="J6363" s="94">
        <v>6994</v>
      </c>
      <c r="K6363" s="92" t="s">
        <v>6368</v>
      </c>
    </row>
    <row r="6364" spans="1:11" ht="15" x14ac:dyDescent="0.25">
      <c r="A6364" s="91">
        <v>2085</v>
      </c>
      <c r="B6364" s="92" t="s">
        <v>12788</v>
      </c>
      <c r="C6364" s="92" t="s">
        <v>12789</v>
      </c>
      <c r="D6364" s="93" t="s">
        <v>275</v>
      </c>
      <c r="E6364" s="94">
        <v>54088</v>
      </c>
      <c r="F6364" s="94">
        <v>6274</v>
      </c>
      <c r="G6364" s="91">
        <v>1244</v>
      </c>
      <c r="H6364" s="91">
        <v>2000</v>
      </c>
      <c r="I6364" s="91">
        <v>2000</v>
      </c>
      <c r="J6364" s="94">
        <v>9006</v>
      </c>
      <c r="K6364" s="92" t="s">
        <v>6368</v>
      </c>
    </row>
    <row r="6365" spans="1:11" ht="15" x14ac:dyDescent="0.25">
      <c r="A6365" s="91">
        <v>1261501</v>
      </c>
      <c r="B6365" s="92" t="s">
        <v>12790</v>
      </c>
      <c r="C6365" s="92" t="s">
        <v>12791</v>
      </c>
      <c r="D6365" s="93" t="s">
        <v>275</v>
      </c>
      <c r="E6365" s="94">
        <v>33324</v>
      </c>
      <c r="F6365" s="94">
        <v>6273</v>
      </c>
      <c r="G6365" s="91">
        <v>394</v>
      </c>
      <c r="H6365" s="91">
        <v>2025</v>
      </c>
      <c r="I6365" s="91">
        <v>2020</v>
      </c>
      <c r="J6365" s="94">
        <v>5547</v>
      </c>
      <c r="K6365" s="92" t="s">
        <v>6368</v>
      </c>
    </row>
    <row r="6366" spans="1:11" ht="15" x14ac:dyDescent="0.25">
      <c r="A6366" s="91">
        <v>409297</v>
      </c>
      <c r="B6366" s="92" t="s">
        <v>12792</v>
      </c>
      <c r="C6366" s="92" t="s">
        <v>12793</v>
      </c>
      <c r="D6366" s="93" t="s">
        <v>275</v>
      </c>
      <c r="E6366" s="94">
        <v>4205</v>
      </c>
      <c r="F6366" s="94">
        <v>6273</v>
      </c>
      <c r="G6366" s="91">
        <v>497</v>
      </c>
      <c r="H6366" s="91">
        <v>2016</v>
      </c>
      <c r="I6366" s="91">
        <v>2010</v>
      </c>
      <c r="J6366" s="94">
        <v>7</v>
      </c>
      <c r="K6366" s="92" t="s">
        <v>6368</v>
      </c>
    </row>
    <row r="6367" spans="1:11" ht="15" x14ac:dyDescent="0.25">
      <c r="A6367" s="91">
        <v>10730</v>
      </c>
      <c r="B6367" s="92" t="s">
        <v>2229</v>
      </c>
      <c r="C6367" s="92" t="s">
        <v>12794</v>
      </c>
      <c r="D6367" s="93" t="s">
        <v>275</v>
      </c>
      <c r="E6367" s="94">
        <v>57493</v>
      </c>
      <c r="F6367" s="94">
        <v>6273</v>
      </c>
      <c r="G6367" s="91">
        <v>876</v>
      </c>
      <c r="H6367" s="91">
        <v>1976</v>
      </c>
      <c r="I6367" s="91">
        <v>1970</v>
      </c>
      <c r="J6367" s="94">
        <v>9573</v>
      </c>
      <c r="K6367" s="92" t="s">
        <v>6368</v>
      </c>
    </row>
    <row r="6368" spans="1:11" ht="15" x14ac:dyDescent="0.25">
      <c r="A6368" s="91">
        <v>9896</v>
      </c>
      <c r="B6368" s="92" t="s">
        <v>12795</v>
      </c>
      <c r="C6368" s="92" t="s">
        <v>12796</v>
      </c>
      <c r="D6368" s="93" t="s">
        <v>275</v>
      </c>
      <c r="E6368" s="94">
        <v>3988</v>
      </c>
      <c r="F6368" s="94">
        <v>6273</v>
      </c>
      <c r="G6368" s="91">
        <v>1863</v>
      </c>
      <c r="H6368" s="91">
        <v>2001</v>
      </c>
      <c r="I6368" s="91">
        <v>2000</v>
      </c>
      <c r="J6368" s="94">
        <v>6639</v>
      </c>
      <c r="K6368" s="92" t="s">
        <v>6368</v>
      </c>
    </row>
    <row r="6369" spans="1:11" ht="15" x14ac:dyDescent="0.25">
      <c r="A6369" s="91">
        <v>514999</v>
      </c>
      <c r="B6369" s="92" t="s">
        <v>12797</v>
      </c>
      <c r="C6369" s="92" t="s">
        <v>12798</v>
      </c>
      <c r="D6369" s="93" t="s">
        <v>275</v>
      </c>
      <c r="E6369" s="94">
        <v>75478</v>
      </c>
      <c r="F6369" s="91" t="s">
        <v>12141</v>
      </c>
      <c r="G6369" s="91">
        <v>4594</v>
      </c>
      <c r="H6369" s="91">
        <v>2019</v>
      </c>
      <c r="I6369" s="91">
        <v>2010</v>
      </c>
      <c r="J6369" s="94">
        <v>1257</v>
      </c>
      <c r="K6369" s="92" t="s">
        <v>6368</v>
      </c>
    </row>
    <row r="6370" spans="1:11" ht="15" x14ac:dyDescent="0.25">
      <c r="A6370" s="91">
        <v>455839</v>
      </c>
      <c r="B6370" s="92" t="s">
        <v>12799</v>
      </c>
      <c r="C6370" s="92" t="s">
        <v>12800</v>
      </c>
      <c r="D6370" s="93" t="s">
        <v>275</v>
      </c>
      <c r="E6370" s="94">
        <v>49031</v>
      </c>
      <c r="F6370" s="94">
        <v>6272</v>
      </c>
      <c r="G6370" s="91">
        <v>1228</v>
      </c>
      <c r="H6370" s="91">
        <v>2018</v>
      </c>
      <c r="I6370" s="91">
        <v>2010</v>
      </c>
      <c r="J6370" s="94">
        <v>8164</v>
      </c>
      <c r="K6370" s="92" t="s">
        <v>6368</v>
      </c>
    </row>
    <row r="6371" spans="1:11" ht="15" x14ac:dyDescent="0.25">
      <c r="A6371" s="91">
        <v>406759</v>
      </c>
      <c r="B6371" s="92" t="s">
        <v>12801</v>
      </c>
      <c r="C6371" s="92" t="s">
        <v>12802</v>
      </c>
      <c r="D6371" s="93" t="s">
        <v>275</v>
      </c>
      <c r="E6371" s="94">
        <v>86962</v>
      </c>
      <c r="F6371" s="94">
        <v>6272</v>
      </c>
      <c r="G6371" s="91">
        <v>3330</v>
      </c>
      <c r="H6371" s="91">
        <v>2022</v>
      </c>
      <c r="I6371" s="91">
        <v>2020</v>
      </c>
      <c r="J6371" s="94">
        <v>14483</v>
      </c>
      <c r="K6371" s="92" t="s">
        <v>6368</v>
      </c>
    </row>
    <row r="6372" spans="1:11" ht="15" x14ac:dyDescent="0.25">
      <c r="A6372" s="91">
        <v>10410</v>
      </c>
      <c r="B6372" s="92" t="s">
        <v>12803</v>
      </c>
      <c r="C6372" s="92" t="s">
        <v>12804</v>
      </c>
      <c r="D6372" s="93" t="s">
        <v>275</v>
      </c>
      <c r="E6372" s="94">
        <v>31169</v>
      </c>
      <c r="F6372" s="94">
        <v>6272</v>
      </c>
      <c r="G6372" s="91">
        <v>327</v>
      </c>
      <c r="H6372" s="91">
        <v>1992</v>
      </c>
      <c r="I6372" s="91">
        <v>1990</v>
      </c>
      <c r="J6372" s="94">
        <v>5188</v>
      </c>
      <c r="K6372" s="92" t="s">
        <v>6368</v>
      </c>
    </row>
    <row r="6373" spans="1:11" ht="15" x14ac:dyDescent="0.25">
      <c r="A6373" s="91">
        <v>10207</v>
      </c>
      <c r="B6373" s="92" t="s">
        <v>12805</v>
      </c>
      <c r="C6373" s="92" t="s">
        <v>12806</v>
      </c>
      <c r="D6373" s="93" t="s">
        <v>275</v>
      </c>
      <c r="E6373" s="91" t="s">
        <v>12807</v>
      </c>
      <c r="F6373" s="94">
        <v>6272</v>
      </c>
      <c r="G6373" s="91">
        <v>792</v>
      </c>
      <c r="H6373" s="91">
        <v>1999</v>
      </c>
      <c r="I6373" s="91">
        <v>1990</v>
      </c>
      <c r="J6373" s="94">
        <v>3427</v>
      </c>
      <c r="K6373" s="92" t="s">
        <v>6368</v>
      </c>
    </row>
    <row r="6374" spans="1:11" ht="15" x14ac:dyDescent="0.25">
      <c r="A6374" s="91">
        <v>2990</v>
      </c>
      <c r="B6374" s="92" t="s">
        <v>12808</v>
      </c>
      <c r="C6374" s="92" t="s">
        <v>12809</v>
      </c>
      <c r="D6374" s="93" t="s">
        <v>275</v>
      </c>
      <c r="E6374" s="94">
        <v>17167</v>
      </c>
      <c r="F6374" s="94">
        <v>6272</v>
      </c>
      <c r="G6374" s="91">
        <v>388</v>
      </c>
      <c r="H6374" s="91">
        <v>1990</v>
      </c>
      <c r="I6374" s="91">
        <v>1990</v>
      </c>
      <c r="J6374" s="94">
        <v>2855</v>
      </c>
      <c r="K6374" s="92" t="s">
        <v>6368</v>
      </c>
    </row>
    <row r="6375" spans="1:11" ht="15" x14ac:dyDescent="0.25">
      <c r="A6375" s="91">
        <v>1083968</v>
      </c>
      <c r="B6375" s="92" t="s">
        <v>12774</v>
      </c>
      <c r="C6375" s="92" t="s">
        <v>12775</v>
      </c>
      <c r="D6375" s="93" t="s">
        <v>275</v>
      </c>
      <c r="E6375" s="94">
        <v>105096</v>
      </c>
      <c r="F6375" s="94">
        <v>6273</v>
      </c>
      <c r="G6375" s="91">
        <v>332</v>
      </c>
      <c r="H6375" s="91">
        <v>2025</v>
      </c>
      <c r="I6375" s="91">
        <v>2020</v>
      </c>
      <c r="J6375" s="94">
        <v>17504</v>
      </c>
      <c r="K6375" s="92" t="s">
        <v>6368</v>
      </c>
    </row>
    <row r="6376" spans="1:11" ht="15" x14ac:dyDescent="0.25">
      <c r="A6376" s="91">
        <v>652483</v>
      </c>
      <c r="B6376" s="92" t="s">
        <v>12810</v>
      </c>
      <c r="C6376" s="92" t="s">
        <v>12811</v>
      </c>
      <c r="D6376" s="93" t="s">
        <v>275</v>
      </c>
      <c r="E6376" s="94">
        <v>15308</v>
      </c>
      <c r="F6376" s="91" t="s">
        <v>12141</v>
      </c>
      <c r="G6376" s="91">
        <v>705</v>
      </c>
      <c r="H6376" s="91">
        <v>2020</v>
      </c>
      <c r="I6376" s="91">
        <v>2020</v>
      </c>
      <c r="J6376" s="94">
        <v>2545</v>
      </c>
      <c r="K6376" s="92" t="s">
        <v>6368</v>
      </c>
    </row>
    <row r="6377" spans="1:11" ht="15" x14ac:dyDescent="0.25">
      <c r="A6377" s="91">
        <v>376134</v>
      </c>
      <c r="B6377" s="92" t="s">
        <v>12812</v>
      </c>
      <c r="C6377" s="92" t="s">
        <v>12813</v>
      </c>
      <c r="D6377" s="93" t="s">
        <v>275</v>
      </c>
      <c r="E6377" s="94">
        <v>23751</v>
      </c>
      <c r="F6377" s="91" t="s">
        <v>12814</v>
      </c>
      <c r="G6377" s="91">
        <v>1365</v>
      </c>
      <c r="H6377" s="91">
        <v>2017</v>
      </c>
      <c r="I6377" s="91">
        <v>2010</v>
      </c>
      <c r="J6377" s="94">
        <v>3952</v>
      </c>
      <c r="K6377" s="92" t="s">
        <v>6368</v>
      </c>
    </row>
    <row r="6378" spans="1:11" ht="15" x14ac:dyDescent="0.25">
      <c r="A6378" s="91">
        <v>63710</v>
      </c>
      <c r="B6378" s="92" t="s">
        <v>12815</v>
      </c>
      <c r="C6378" s="92" t="s">
        <v>12816</v>
      </c>
      <c r="D6378" s="93" t="s">
        <v>275</v>
      </c>
      <c r="E6378" s="94">
        <v>15545</v>
      </c>
      <c r="F6378" s="91" t="s">
        <v>12141</v>
      </c>
      <c r="G6378" s="91">
        <v>400</v>
      </c>
      <c r="H6378" s="91">
        <v>2011</v>
      </c>
      <c r="I6378" s="91">
        <v>2010</v>
      </c>
      <c r="J6378" s="94">
        <v>2585</v>
      </c>
      <c r="K6378" s="92" t="s">
        <v>6368</v>
      </c>
    </row>
    <row r="6379" spans="1:11" ht="15" x14ac:dyDescent="0.25">
      <c r="A6379" s="91">
        <v>11495</v>
      </c>
      <c r="B6379" s="92" t="s">
        <v>12817</v>
      </c>
      <c r="C6379" s="92" t="s">
        <v>12818</v>
      </c>
      <c r="D6379" s="93" t="s">
        <v>275</v>
      </c>
      <c r="E6379" s="94">
        <v>23585</v>
      </c>
      <c r="F6379" s="91" t="s">
        <v>12141</v>
      </c>
      <c r="G6379" s="91">
        <v>723</v>
      </c>
      <c r="H6379" s="91">
        <v>1984</v>
      </c>
      <c r="I6379" s="91">
        <v>1980</v>
      </c>
      <c r="J6379" s="94">
        <v>3924</v>
      </c>
      <c r="K6379" s="92" t="s">
        <v>6368</v>
      </c>
    </row>
    <row r="6380" spans="1:11" ht="15" x14ac:dyDescent="0.25">
      <c r="A6380" s="91">
        <v>1087388</v>
      </c>
      <c r="B6380" s="92" t="s">
        <v>12819</v>
      </c>
      <c r="C6380" s="92" t="s">
        <v>12820</v>
      </c>
      <c r="D6380" s="93" t="s">
        <v>275</v>
      </c>
      <c r="E6380" s="94">
        <v>36673</v>
      </c>
      <c r="F6380" s="91" t="s">
        <v>12141</v>
      </c>
      <c r="G6380" s="91">
        <v>431</v>
      </c>
      <c r="H6380" s="91">
        <v>2024</v>
      </c>
      <c r="I6380" s="91">
        <v>2020</v>
      </c>
      <c r="J6380" s="94">
        <v>6105</v>
      </c>
      <c r="K6380" s="92" t="s">
        <v>6368</v>
      </c>
    </row>
    <row r="6381" spans="1:11" ht="15" x14ac:dyDescent="0.25">
      <c r="A6381" s="91">
        <v>505058</v>
      </c>
      <c r="B6381" s="92" t="s">
        <v>12821</v>
      </c>
      <c r="C6381" s="92" t="s">
        <v>12822</v>
      </c>
      <c r="D6381" s="93" t="s">
        <v>275</v>
      </c>
      <c r="E6381" s="94">
        <v>49246</v>
      </c>
      <c r="F6381" s="94">
        <v>6269</v>
      </c>
      <c r="G6381" s="91">
        <v>1585</v>
      </c>
      <c r="H6381" s="91">
        <v>2018</v>
      </c>
      <c r="I6381" s="91">
        <v>2010</v>
      </c>
      <c r="J6381" s="94">
        <v>8199</v>
      </c>
      <c r="K6381" s="92" t="s">
        <v>6368</v>
      </c>
    </row>
    <row r="6382" spans="1:11" ht="15" x14ac:dyDescent="0.25">
      <c r="A6382" s="91">
        <v>27813</v>
      </c>
      <c r="B6382" s="92" t="s">
        <v>12823</v>
      </c>
      <c r="C6382" s="92" t="s">
        <v>12824</v>
      </c>
      <c r="D6382" s="93" t="s">
        <v>275</v>
      </c>
      <c r="E6382" s="94">
        <v>12063</v>
      </c>
      <c r="F6382" s="94">
        <v>6269</v>
      </c>
      <c r="G6382" s="91">
        <v>438</v>
      </c>
      <c r="H6382" s="91">
        <v>1982</v>
      </c>
      <c r="I6382" s="91">
        <v>1980</v>
      </c>
      <c r="J6382" s="94">
        <v>2005</v>
      </c>
      <c r="K6382" s="92" t="s">
        <v>6368</v>
      </c>
    </row>
    <row r="6383" spans="1:11" ht="15" x14ac:dyDescent="0.25">
      <c r="A6383" s="91">
        <v>736918</v>
      </c>
      <c r="B6383" s="92" t="s">
        <v>12825</v>
      </c>
      <c r="C6383" s="92" t="s">
        <v>12826</v>
      </c>
      <c r="D6383" s="93" t="s">
        <v>275</v>
      </c>
      <c r="E6383" s="94">
        <v>16034</v>
      </c>
      <c r="F6383" s="94">
        <v>6268</v>
      </c>
      <c r="G6383" s="91">
        <v>377</v>
      </c>
      <c r="H6383" s="91">
        <v>2022</v>
      </c>
      <c r="I6383" s="91">
        <v>2020</v>
      </c>
      <c r="J6383" s="94">
        <v>2666</v>
      </c>
      <c r="K6383" s="92" t="s">
        <v>6368</v>
      </c>
    </row>
    <row r="6384" spans="1:11" ht="15" x14ac:dyDescent="0.25">
      <c r="A6384" s="91">
        <v>463272</v>
      </c>
      <c r="B6384" s="92" t="s">
        <v>12827</v>
      </c>
      <c r="C6384" s="92" t="s">
        <v>12828</v>
      </c>
      <c r="D6384" s="93" t="s">
        <v>275</v>
      </c>
      <c r="E6384" s="94">
        <v>72236</v>
      </c>
      <c r="F6384" s="94">
        <v>6268</v>
      </c>
      <c r="G6384" s="91">
        <v>2602</v>
      </c>
      <c r="H6384" s="91">
        <v>2018</v>
      </c>
      <c r="I6384" s="91">
        <v>2010</v>
      </c>
      <c r="J6384" s="94">
        <v>1203</v>
      </c>
      <c r="K6384" s="92" t="s">
        <v>6368</v>
      </c>
    </row>
    <row r="6385" spans="1:11" ht="15" x14ac:dyDescent="0.25">
      <c r="A6385" s="91">
        <v>433808</v>
      </c>
      <c r="B6385" s="92" t="s">
        <v>12829</v>
      </c>
      <c r="C6385" s="92" t="s">
        <v>12830</v>
      </c>
      <c r="D6385" s="93" t="s">
        <v>275</v>
      </c>
      <c r="E6385" s="94">
        <v>53308</v>
      </c>
      <c r="F6385" s="94">
        <v>6268</v>
      </c>
      <c r="G6385" s="91">
        <v>3202</v>
      </c>
      <c r="H6385" s="91">
        <v>2017</v>
      </c>
      <c r="I6385" s="91">
        <v>2010</v>
      </c>
      <c r="J6385" s="94">
        <v>8876</v>
      </c>
      <c r="K6385" s="92" t="s">
        <v>6368</v>
      </c>
    </row>
    <row r="6386" spans="1:11" ht="15" x14ac:dyDescent="0.25">
      <c r="A6386" s="91">
        <v>27274</v>
      </c>
      <c r="B6386" s="92" t="s">
        <v>12831</v>
      </c>
      <c r="C6386" s="92" t="s">
        <v>12832</v>
      </c>
      <c r="D6386" s="93" t="s">
        <v>275</v>
      </c>
      <c r="E6386" s="94">
        <v>18987</v>
      </c>
      <c r="F6386" s="91" t="s">
        <v>12141</v>
      </c>
      <c r="G6386" s="91">
        <v>338</v>
      </c>
      <c r="H6386" s="91">
        <v>1990</v>
      </c>
      <c r="I6386" s="91">
        <v>1990</v>
      </c>
      <c r="J6386" s="94">
        <v>3158</v>
      </c>
      <c r="K6386" s="92" t="s">
        <v>6368</v>
      </c>
    </row>
    <row r="6387" spans="1:11" ht="15" x14ac:dyDescent="0.25">
      <c r="A6387" s="91">
        <v>10029</v>
      </c>
      <c r="B6387" s="92" t="s">
        <v>12833</v>
      </c>
      <c r="C6387" s="92" t="s">
        <v>12834</v>
      </c>
      <c r="D6387" s="93" t="s">
        <v>275</v>
      </c>
      <c r="E6387" s="94">
        <v>22454</v>
      </c>
      <c r="F6387" s="94">
        <v>6268</v>
      </c>
      <c r="G6387" s="91">
        <v>643</v>
      </c>
      <c r="H6387" s="91">
        <v>1998</v>
      </c>
      <c r="I6387" s="91">
        <v>1990</v>
      </c>
      <c r="J6387" s="94">
        <v>3736</v>
      </c>
      <c r="K6387" s="92" t="s">
        <v>6368</v>
      </c>
    </row>
    <row r="6388" spans="1:11" ht="15" x14ac:dyDescent="0.25">
      <c r="A6388" s="91">
        <v>6282</v>
      </c>
      <c r="B6388" s="92" t="s">
        <v>12835</v>
      </c>
      <c r="C6388" s="92" t="s">
        <v>12836</v>
      </c>
      <c r="D6388" s="93" t="s">
        <v>275</v>
      </c>
      <c r="E6388" s="94">
        <v>53911</v>
      </c>
      <c r="F6388" s="94">
        <v>6268</v>
      </c>
      <c r="G6388" s="91">
        <v>2154</v>
      </c>
      <c r="H6388" s="91">
        <v>2000</v>
      </c>
      <c r="I6388" s="91">
        <v>2000</v>
      </c>
      <c r="J6388" s="94">
        <v>8977</v>
      </c>
      <c r="K6388" s="92" t="s">
        <v>6368</v>
      </c>
    </row>
    <row r="6389" spans="1:11" ht="15" x14ac:dyDescent="0.25">
      <c r="A6389" s="91">
        <v>877269</v>
      </c>
      <c r="B6389" s="92" t="s">
        <v>12837</v>
      </c>
      <c r="C6389" s="92" t="s">
        <v>12838</v>
      </c>
      <c r="D6389" s="93" t="s">
        <v>275</v>
      </c>
      <c r="E6389" s="94">
        <v>101811</v>
      </c>
      <c r="F6389" s="94">
        <v>6267</v>
      </c>
      <c r="G6389" s="91">
        <v>1342</v>
      </c>
      <c r="H6389" s="91">
        <v>2022</v>
      </c>
      <c r="I6389" s="91">
        <v>2020</v>
      </c>
      <c r="J6389" s="94">
        <v>16957</v>
      </c>
      <c r="K6389" s="92" t="s">
        <v>6368</v>
      </c>
    </row>
    <row r="6390" spans="1:11" ht="15" x14ac:dyDescent="0.25">
      <c r="A6390" s="91">
        <v>137321</v>
      </c>
      <c r="B6390" s="92" t="s">
        <v>12839</v>
      </c>
      <c r="C6390" s="92" t="s">
        <v>12840</v>
      </c>
      <c r="D6390" s="93" t="s">
        <v>275</v>
      </c>
      <c r="E6390" s="94">
        <v>25225</v>
      </c>
      <c r="F6390" s="91" t="s">
        <v>12141</v>
      </c>
      <c r="G6390" s="91">
        <v>1362</v>
      </c>
      <c r="H6390" s="91">
        <v>2014</v>
      </c>
      <c r="I6390" s="91">
        <v>2010</v>
      </c>
      <c r="J6390" s="94">
        <v>4197</v>
      </c>
      <c r="K6390" s="92" t="s">
        <v>6368</v>
      </c>
    </row>
    <row r="6391" spans="1:11" ht="15" x14ac:dyDescent="0.25">
      <c r="A6391" s="91">
        <v>127521</v>
      </c>
      <c r="B6391" s="92" t="s">
        <v>12841</v>
      </c>
      <c r="C6391" s="92" t="s">
        <v>12842</v>
      </c>
      <c r="D6391" s="93" t="s">
        <v>275</v>
      </c>
      <c r="E6391" s="94">
        <v>22465</v>
      </c>
      <c r="F6391" s="91" t="s">
        <v>12141</v>
      </c>
      <c r="G6391" s="91">
        <v>382</v>
      </c>
      <c r="H6391" s="91">
        <v>2012</v>
      </c>
      <c r="I6391" s="91">
        <v>2010</v>
      </c>
      <c r="J6391" s="94">
        <v>3738</v>
      </c>
      <c r="K6391" s="92" t="s">
        <v>6368</v>
      </c>
    </row>
    <row r="6392" spans="1:11" ht="15" x14ac:dyDescent="0.25">
      <c r="A6392" s="91">
        <v>121734</v>
      </c>
      <c r="B6392" s="92" t="s">
        <v>12843</v>
      </c>
      <c r="C6392" s="92" t="s">
        <v>12844</v>
      </c>
      <c r="D6392" s="93" t="s">
        <v>275</v>
      </c>
      <c r="E6392" s="94">
        <v>18029</v>
      </c>
      <c r="F6392" s="94">
        <v>6267</v>
      </c>
      <c r="G6392" s="91">
        <v>583</v>
      </c>
      <c r="H6392" s="91">
        <v>2012</v>
      </c>
      <c r="I6392" s="91">
        <v>2010</v>
      </c>
      <c r="J6392" s="94">
        <v>2999</v>
      </c>
      <c r="K6392" s="92" t="s">
        <v>6368</v>
      </c>
    </row>
    <row r="6393" spans="1:11" ht="15" x14ac:dyDescent="0.25">
      <c r="A6393" s="91">
        <v>44706</v>
      </c>
      <c r="B6393" s="92" t="s">
        <v>12845</v>
      </c>
      <c r="C6393" s="92" t="s">
        <v>12846</v>
      </c>
      <c r="D6393" s="93" t="s">
        <v>275</v>
      </c>
      <c r="E6393" s="94">
        <v>9121</v>
      </c>
      <c r="F6393" s="91" t="s">
        <v>12141</v>
      </c>
      <c r="G6393" s="91">
        <v>476</v>
      </c>
      <c r="H6393" s="91">
        <v>1997</v>
      </c>
      <c r="I6393" s="91">
        <v>1990</v>
      </c>
      <c r="J6393" s="94">
        <v>1514</v>
      </c>
      <c r="K6393" s="92" t="s">
        <v>6368</v>
      </c>
    </row>
    <row r="6394" spans="1:11" ht="15" x14ac:dyDescent="0.25">
      <c r="A6394" s="91">
        <v>9104</v>
      </c>
      <c r="B6394" s="92" t="s">
        <v>12784</v>
      </c>
      <c r="C6394" s="92" t="s">
        <v>12785</v>
      </c>
      <c r="D6394" s="93" t="s">
        <v>275</v>
      </c>
      <c r="E6394" s="94">
        <v>26097</v>
      </c>
      <c r="F6394" s="94">
        <v>6267</v>
      </c>
      <c r="G6394" s="91">
        <v>331</v>
      </c>
      <c r="H6394" s="91">
        <v>2002</v>
      </c>
      <c r="I6394" s="91">
        <v>2000</v>
      </c>
      <c r="J6394" s="94">
        <v>4343</v>
      </c>
      <c r="K6394" s="92" t="s">
        <v>6368</v>
      </c>
    </row>
    <row r="6395" spans="1:11" ht="15" x14ac:dyDescent="0.25">
      <c r="A6395" s="91">
        <v>2246</v>
      </c>
      <c r="B6395" s="92" t="s">
        <v>12847</v>
      </c>
      <c r="C6395" s="92" t="s">
        <v>12848</v>
      </c>
      <c r="D6395" s="93" t="s">
        <v>275</v>
      </c>
      <c r="E6395" s="94">
        <v>19077</v>
      </c>
      <c r="F6395" s="94">
        <v>6267</v>
      </c>
      <c r="G6395" s="91">
        <v>479</v>
      </c>
      <c r="H6395" s="91">
        <v>1993</v>
      </c>
      <c r="I6395" s="91">
        <v>1990</v>
      </c>
      <c r="J6395" s="94">
        <v>3173</v>
      </c>
      <c r="K6395" s="92" t="s">
        <v>6368</v>
      </c>
    </row>
    <row r="6396" spans="1:11" ht="15" x14ac:dyDescent="0.25">
      <c r="A6396" s="91">
        <v>2171</v>
      </c>
      <c r="B6396" s="92" t="s">
        <v>12849</v>
      </c>
      <c r="C6396" s="92" t="s">
        <v>12850</v>
      </c>
      <c r="D6396" s="93" t="s">
        <v>275</v>
      </c>
      <c r="E6396" s="94">
        <v>15134</v>
      </c>
      <c r="F6396" s="94">
        <v>6267</v>
      </c>
      <c r="G6396" s="91">
        <v>833</v>
      </c>
      <c r="H6396" s="91">
        <v>2001</v>
      </c>
      <c r="I6396" s="91">
        <v>2000</v>
      </c>
      <c r="J6396" s="94">
        <v>2516</v>
      </c>
      <c r="K6396" s="92" t="s">
        <v>6368</v>
      </c>
    </row>
    <row r="6397" spans="1:11" ht="15" x14ac:dyDescent="0.25">
      <c r="A6397" s="91">
        <v>449755</v>
      </c>
      <c r="B6397" s="92" t="s">
        <v>12851</v>
      </c>
      <c r="C6397" s="92" t="s">
        <v>12852</v>
      </c>
      <c r="D6397" s="93" t="s">
        <v>275</v>
      </c>
      <c r="E6397" s="94">
        <v>15186</v>
      </c>
      <c r="F6397" s="94">
        <v>6266</v>
      </c>
      <c r="G6397" s="91">
        <v>837</v>
      </c>
      <c r="H6397" s="91">
        <v>2017</v>
      </c>
      <c r="I6397" s="91">
        <v>2010</v>
      </c>
      <c r="J6397" s="94">
        <v>2525</v>
      </c>
      <c r="K6397" s="92" t="s">
        <v>6368</v>
      </c>
    </row>
    <row r="6398" spans="1:11" ht="15" x14ac:dyDescent="0.25">
      <c r="A6398" s="91">
        <v>640146</v>
      </c>
      <c r="B6398" s="92" t="s">
        <v>12853</v>
      </c>
      <c r="C6398" s="92" t="s">
        <v>12854</v>
      </c>
      <c r="D6398" s="93" t="s">
        <v>275</v>
      </c>
      <c r="E6398" s="94">
        <v>138846</v>
      </c>
      <c r="F6398" s="91" t="s">
        <v>12141</v>
      </c>
      <c r="G6398" s="91">
        <v>5409</v>
      </c>
      <c r="H6398" s="91">
        <v>2023</v>
      </c>
      <c r="I6398" s="91">
        <v>2020</v>
      </c>
      <c r="J6398" s="94">
        <v>23127</v>
      </c>
      <c r="K6398" s="92" t="s">
        <v>6368</v>
      </c>
    </row>
    <row r="6399" spans="1:11" ht="15" x14ac:dyDescent="0.25">
      <c r="A6399" s="91">
        <v>168530</v>
      </c>
      <c r="B6399" s="92" t="s">
        <v>12855</v>
      </c>
      <c r="C6399" s="92" t="s">
        <v>12856</v>
      </c>
      <c r="D6399" s="93" t="s">
        <v>275</v>
      </c>
      <c r="E6399" s="94">
        <v>37741</v>
      </c>
      <c r="F6399" s="94">
        <v>6265</v>
      </c>
      <c r="G6399" s="91">
        <v>2317</v>
      </c>
      <c r="H6399" s="91">
        <v>2014</v>
      </c>
      <c r="I6399" s="91">
        <v>2010</v>
      </c>
      <c r="J6399" s="94">
        <v>6283</v>
      </c>
      <c r="K6399" s="92" t="s">
        <v>6368</v>
      </c>
    </row>
    <row r="6400" spans="1:11" ht="15" x14ac:dyDescent="0.25">
      <c r="A6400" s="91">
        <v>24452</v>
      </c>
      <c r="B6400" s="92" t="s">
        <v>12857</v>
      </c>
      <c r="C6400" s="92" t="s">
        <v>12858</v>
      </c>
      <c r="D6400" s="93" t="s">
        <v>275</v>
      </c>
      <c r="E6400" s="94">
        <v>17762</v>
      </c>
      <c r="F6400" s="94">
        <v>6265</v>
      </c>
      <c r="G6400" s="91">
        <v>425</v>
      </c>
      <c r="H6400" s="91">
        <v>1960</v>
      </c>
      <c r="I6400" s="91">
        <v>1960</v>
      </c>
      <c r="J6400" s="94">
        <v>2954</v>
      </c>
      <c r="K6400" s="92" t="s">
        <v>6368</v>
      </c>
    </row>
    <row r="6401" spans="1:11" ht="15" x14ac:dyDescent="0.25">
      <c r="A6401" s="91">
        <v>9922</v>
      </c>
      <c r="B6401" s="92" t="s">
        <v>1016</v>
      </c>
      <c r="C6401" s="92" t="s">
        <v>12859</v>
      </c>
      <c r="D6401" s="93" t="s">
        <v>275</v>
      </c>
      <c r="E6401" s="94">
        <v>62307</v>
      </c>
      <c r="F6401" s="94">
        <v>6265</v>
      </c>
      <c r="G6401" s="91">
        <v>1127</v>
      </c>
      <c r="H6401" s="91">
        <v>1997</v>
      </c>
      <c r="I6401" s="91">
        <v>1990</v>
      </c>
      <c r="J6401" s="94">
        <v>10375</v>
      </c>
      <c r="K6401" s="92" t="s">
        <v>6368</v>
      </c>
    </row>
    <row r="6402" spans="1:11" ht="15" x14ac:dyDescent="0.25">
      <c r="A6402" s="91">
        <v>571495</v>
      </c>
      <c r="B6402" s="92" t="s">
        <v>12860</v>
      </c>
      <c r="C6402" s="92" t="s">
        <v>12861</v>
      </c>
      <c r="D6402" s="93" t="s">
        <v>275</v>
      </c>
      <c r="E6402" s="94">
        <v>9646</v>
      </c>
      <c r="F6402" s="94">
        <v>6264</v>
      </c>
      <c r="G6402" s="91">
        <v>416</v>
      </c>
      <c r="H6402" s="91">
        <v>2019</v>
      </c>
      <c r="I6402" s="91">
        <v>2010</v>
      </c>
      <c r="J6402" s="94">
        <v>1602</v>
      </c>
      <c r="K6402" s="92" t="s">
        <v>6368</v>
      </c>
    </row>
    <row r="6403" spans="1:11" ht="15" x14ac:dyDescent="0.25">
      <c r="A6403" s="91">
        <v>461130</v>
      </c>
      <c r="B6403" s="92" t="s">
        <v>12862</v>
      </c>
      <c r="C6403" s="92" t="s">
        <v>12863</v>
      </c>
      <c r="D6403" s="93" t="s">
        <v>275</v>
      </c>
      <c r="E6403" s="94">
        <v>65232</v>
      </c>
      <c r="F6403" s="94">
        <v>6264</v>
      </c>
      <c r="G6403" s="91">
        <v>2067</v>
      </c>
      <c r="H6403" s="91">
        <v>2019</v>
      </c>
      <c r="I6403" s="91">
        <v>2010</v>
      </c>
      <c r="J6403" s="94">
        <v>10863</v>
      </c>
      <c r="K6403" s="92" t="s">
        <v>6368</v>
      </c>
    </row>
    <row r="6404" spans="1:11" ht="15" x14ac:dyDescent="0.25">
      <c r="A6404" s="91">
        <v>77950</v>
      </c>
      <c r="B6404" s="92" t="s">
        <v>12864</v>
      </c>
      <c r="C6404" s="92" t="s">
        <v>12865</v>
      </c>
      <c r="D6404" s="93" t="s">
        <v>275</v>
      </c>
      <c r="E6404" s="94">
        <v>68821</v>
      </c>
      <c r="F6404" s="94">
        <v>6263</v>
      </c>
      <c r="G6404" s="91">
        <v>3535</v>
      </c>
      <c r="H6404" s="91">
        <v>2013</v>
      </c>
      <c r="I6404" s="91">
        <v>2010</v>
      </c>
      <c r="J6404" s="94">
        <v>11461</v>
      </c>
      <c r="K6404" s="92" t="s">
        <v>6368</v>
      </c>
    </row>
    <row r="6405" spans="1:11" ht="15" x14ac:dyDescent="0.25">
      <c r="A6405" s="91">
        <v>34813</v>
      </c>
      <c r="B6405" s="92" t="s">
        <v>12866</v>
      </c>
      <c r="C6405" s="92" t="s">
        <v>12867</v>
      </c>
      <c r="D6405" s="93" t="s">
        <v>275</v>
      </c>
      <c r="E6405" s="94">
        <v>32243</v>
      </c>
      <c r="F6405" s="94">
        <v>6264</v>
      </c>
      <c r="G6405" s="91">
        <v>1866</v>
      </c>
      <c r="H6405" s="91">
        <v>2010</v>
      </c>
      <c r="I6405" s="91">
        <v>2010</v>
      </c>
      <c r="J6405" s="94">
        <v>5367</v>
      </c>
      <c r="K6405" s="92" t="s">
        <v>6368</v>
      </c>
    </row>
    <row r="6406" spans="1:11" ht="15" x14ac:dyDescent="0.25">
      <c r="A6406" s="91">
        <v>10651</v>
      </c>
      <c r="B6406" s="92" t="s">
        <v>12868</v>
      </c>
      <c r="C6406" s="92" t="s">
        <v>12869</v>
      </c>
      <c r="D6406" s="93" t="s">
        <v>275</v>
      </c>
      <c r="E6406" s="94">
        <v>21166</v>
      </c>
      <c r="F6406" s="94">
        <v>6264</v>
      </c>
      <c r="G6406" s="91">
        <v>880</v>
      </c>
      <c r="H6406" s="91">
        <v>1988</v>
      </c>
      <c r="I6406" s="91">
        <v>1980</v>
      </c>
      <c r="J6406" s="94">
        <v>3521</v>
      </c>
      <c r="K6406" s="92" t="s">
        <v>6368</v>
      </c>
    </row>
    <row r="6407" spans="1:11" ht="15" x14ac:dyDescent="0.25">
      <c r="A6407" s="91">
        <v>451500</v>
      </c>
      <c r="B6407" s="92" t="s">
        <v>12870</v>
      </c>
      <c r="C6407" s="92" t="s">
        <v>12871</v>
      </c>
      <c r="D6407" s="93" t="s">
        <v>275</v>
      </c>
      <c r="E6407" s="94">
        <v>42305</v>
      </c>
      <c r="F6407" s="94">
        <v>6263</v>
      </c>
      <c r="G6407" s="91">
        <v>648</v>
      </c>
      <c r="H6407" s="91">
        <v>2017</v>
      </c>
      <c r="I6407" s="91">
        <v>2010</v>
      </c>
      <c r="J6407" s="94">
        <v>7043</v>
      </c>
      <c r="K6407" s="92" t="s">
        <v>6368</v>
      </c>
    </row>
    <row r="6408" spans="1:11" ht="15" x14ac:dyDescent="0.25">
      <c r="A6408" s="91">
        <v>334521</v>
      </c>
      <c r="B6408" s="92" t="s">
        <v>12872</v>
      </c>
      <c r="C6408" s="92" t="s">
        <v>12873</v>
      </c>
      <c r="D6408" s="93" t="s">
        <v>275</v>
      </c>
      <c r="E6408" s="94">
        <v>45649</v>
      </c>
      <c r="F6408" s="94">
        <v>6263</v>
      </c>
      <c r="G6408" s="91">
        <v>1173</v>
      </c>
      <c r="H6408" s="91">
        <v>2017</v>
      </c>
      <c r="I6408" s="91">
        <v>2010</v>
      </c>
      <c r="J6408" s="94">
        <v>76</v>
      </c>
      <c r="K6408" s="92" t="s">
        <v>6368</v>
      </c>
    </row>
    <row r="6409" spans="1:11" ht="15" x14ac:dyDescent="0.25">
      <c r="A6409" s="91">
        <v>260346</v>
      </c>
      <c r="B6409" s="92" t="s">
        <v>12874</v>
      </c>
      <c r="C6409" s="92" t="s">
        <v>12875</v>
      </c>
      <c r="D6409" s="93" t="s">
        <v>275</v>
      </c>
      <c r="E6409" s="94">
        <v>129201</v>
      </c>
      <c r="F6409" s="94">
        <v>6263</v>
      </c>
      <c r="G6409" s="91">
        <v>5927</v>
      </c>
      <c r="H6409" s="91">
        <v>2014</v>
      </c>
      <c r="I6409" s="91">
        <v>2010</v>
      </c>
      <c r="J6409" s="94">
        <v>2152</v>
      </c>
      <c r="K6409" s="92" t="s">
        <v>6368</v>
      </c>
    </row>
    <row r="6410" spans="1:11" ht="15" x14ac:dyDescent="0.25">
      <c r="A6410" s="91">
        <v>82696</v>
      </c>
      <c r="B6410" s="92" t="s">
        <v>12876</v>
      </c>
      <c r="C6410" s="92" t="s">
        <v>12877</v>
      </c>
      <c r="D6410" s="93" t="s">
        <v>275</v>
      </c>
      <c r="E6410" s="94">
        <v>30585</v>
      </c>
      <c r="F6410" s="94">
        <v>6263</v>
      </c>
      <c r="G6410" s="91">
        <v>800</v>
      </c>
      <c r="H6410" s="91">
        <v>2012</v>
      </c>
      <c r="I6410" s="91">
        <v>2010</v>
      </c>
      <c r="J6410" s="94">
        <v>509</v>
      </c>
      <c r="K6410" s="92" t="s">
        <v>6368</v>
      </c>
    </row>
    <row r="6411" spans="1:11" ht="15" x14ac:dyDescent="0.25">
      <c r="A6411" s="91">
        <v>4787</v>
      </c>
      <c r="B6411" s="92" t="s">
        <v>12878</v>
      </c>
      <c r="C6411" s="92" t="s">
        <v>12879</v>
      </c>
      <c r="D6411" s="93" t="s">
        <v>275</v>
      </c>
      <c r="E6411" s="94">
        <v>19377</v>
      </c>
      <c r="F6411" s="94">
        <v>6263</v>
      </c>
      <c r="G6411" s="91">
        <v>799</v>
      </c>
      <c r="H6411" s="91">
        <v>2007</v>
      </c>
      <c r="I6411" s="91">
        <v>2000</v>
      </c>
      <c r="J6411" s="94">
        <v>3223</v>
      </c>
      <c r="K6411" s="92" t="s">
        <v>6368</v>
      </c>
    </row>
    <row r="6412" spans="1:11" ht="15" x14ac:dyDescent="0.25">
      <c r="A6412" s="91">
        <v>990691</v>
      </c>
      <c r="B6412" s="92" t="s">
        <v>12880</v>
      </c>
      <c r="C6412" s="92" t="s">
        <v>12881</v>
      </c>
      <c r="D6412" s="93" t="s">
        <v>275</v>
      </c>
      <c r="E6412" s="94">
        <v>19222</v>
      </c>
      <c r="F6412" s="94">
        <v>6262</v>
      </c>
      <c r="G6412" s="91">
        <v>330</v>
      </c>
      <c r="H6412" s="91">
        <v>2022</v>
      </c>
      <c r="I6412" s="91">
        <v>2020</v>
      </c>
      <c r="J6412" s="94">
        <v>3197</v>
      </c>
      <c r="K6412" s="92" t="s">
        <v>6368</v>
      </c>
    </row>
    <row r="6413" spans="1:11" ht="15" x14ac:dyDescent="0.25">
      <c r="A6413" s="91">
        <v>401478</v>
      </c>
      <c r="B6413" s="92" t="s">
        <v>12882</v>
      </c>
      <c r="C6413" s="92" t="s">
        <v>12883</v>
      </c>
      <c r="D6413" s="93" t="s">
        <v>275</v>
      </c>
      <c r="E6413" s="94">
        <v>78382</v>
      </c>
      <c r="F6413" s="91" t="s">
        <v>12141</v>
      </c>
      <c r="G6413" s="91">
        <v>363</v>
      </c>
      <c r="H6413" s="91">
        <v>2018</v>
      </c>
      <c r="I6413" s="91">
        <v>2010</v>
      </c>
      <c r="J6413" s="94">
        <v>13054</v>
      </c>
      <c r="K6413" s="92" t="s">
        <v>6368</v>
      </c>
    </row>
    <row r="6414" spans="1:11" ht="15" x14ac:dyDescent="0.25">
      <c r="A6414" s="91">
        <v>259694</v>
      </c>
      <c r="B6414" s="92" t="s">
        <v>12884</v>
      </c>
      <c r="C6414" s="92" t="s">
        <v>12885</v>
      </c>
      <c r="D6414" s="93" t="s">
        <v>275</v>
      </c>
      <c r="E6414" s="94">
        <v>26738</v>
      </c>
      <c r="F6414" s="94">
        <v>6262</v>
      </c>
      <c r="G6414" s="91">
        <v>3262</v>
      </c>
      <c r="H6414" s="91">
        <v>2016</v>
      </c>
      <c r="I6414" s="91">
        <v>2010</v>
      </c>
      <c r="J6414" s="94">
        <v>4449</v>
      </c>
      <c r="K6414" s="92" t="s">
        <v>6368</v>
      </c>
    </row>
    <row r="6415" spans="1:11" ht="15" x14ac:dyDescent="0.25">
      <c r="A6415" s="91">
        <v>142320</v>
      </c>
      <c r="B6415" s="92" t="s">
        <v>12886</v>
      </c>
      <c r="C6415" s="92" t="s">
        <v>12887</v>
      </c>
      <c r="D6415" s="93" t="s">
        <v>275</v>
      </c>
      <c r="E6415" s="94">
        <v>18553</v>
      </c>
      <c r="F6415" s="94">
        <v>6262</v>
      </c>
      <c r="G6415" s="91">
        <v>372</v>
      </c>
      <c r="H6415" s="91">
        <v>2012</v>
      </c>
      <c r="I6415" s="91">
        <v>2010</v>
      </c>
      <c r="J6415" s="94">
        <v>3086</v>
      </c>
      <c r="K6415" s="92" t="s">
        <v>6368</v>
      </c>
    </row>
    <row r="6416" spans="1:11" ht="15" x14ac:dyDescent="0.25">
      <c r="A6416" s="91">
        <v>14326</v>
      </c>
      <c r="B6416" s="92" t="s">
        <v>12888</v>
      </c>
      <c r="C6416" s="92" t="s">
        <v>12889</v>
      </c>
      <c r="D6416" s="93" t="s">
        <v>275</v>
      </c>
      <c r="E6416" s="94">
        <v>23942</v>
      </c>
      <c r="F6416" s="91" t="s">
        <v>12141</v>
      </c>
      <c r="G6416" s="91">
        <v>602</v>
      </c>
      <c r="H6416" s="91">
        <v>2008</v>
      </c>
      <c r="I6416" s="91">
        <v>2000</v>
      </c>
      <c r="J6416" s="94">
        <v>3984</v>
      </c>
      <c r="K6416" s="92" t="s">
        <v>6368</v>
      </c>
    </row>
    <row r="6417" spans="1:11" ht="15" x14ac:dyDescent="0.25">
      <c r="A6417" s="91">
        <v>10743</v>
      </c>
      <c r="B6417" s="92" t="s">
        <v>12890</v>
      </c>
      <c r="C6417" s="92" t="s">
        <v>12891</v>
      </c>
      <c r="D6417" s="93" t="s">
        <v>275</v>
      </c>
      <c r="E6417" s="94">
        <v>21976</v>
      </c>
      <c r="F6417" s="94">
        <v>6262</v>
      </c>
      <c r="G6417" s="91">
        <v>460</v>
      </c>
      <c r="H6417" s="91">
        <v>2003</v>
      </c>
      <c r="I6417" s="91">
        <v>2000</v>
      </c>
      <c r="J6417" s="94">
        <v>3656</v>
      </c>
      <c r="K6417" s="92" t="s">
        <v>6368</v>
      </c>
    </row>
    <row r="6418" spans="1:11" ht="15" x14ac:dyDescent="0.25">
      <c r="A6418" s="91">
        <v>4520</v>
      </c>
      <c r="B6418" s="92" t="s">
        <v>1821</v>
      </c>
      <c r="C6418" s="92" t="s">
        <v>12892</v>
      </c>
      <c r="D6418" s="93" t="s">
        <v>275</v>
      </c>
      <c r="E6418" s="94">
        <v>25364</v>
      </c>
      <c r="F6418" s="94">
        <v>6262</v>
      </c>
      <c r="G6418" s="91">
        <v>554</v>
      </c>
      <c r="H6418" s="91">
        <v>2007</v>
      </c>
      <c r="I6418" s="91">
        <v>2000</v>
      </c>
      <c r="J6418" s="94">
        <v>4221</v>
      </c>
      <c r="K6418" s="92" t="s">
        <v>6368</v>
      </c>
    </row>
    <row r="6419" spans="1:11" ht="15" x14ac:dyDescent="0.25">
      <c r="A6419" s="91">
        <v>1378</v>
      </c>
      <c r="B6419" s="92" t="s">
        <v>12893</v>
      </c>
      <c r="C6419" s="92" t="s">
        <v>12894</v>
      </c>
      <c r="D6419" s="93" t="s">
        <v>275</v>
      </c>
      <c r="E6419" s="94">
        <v>37417</v>
      </c>
      <c r="F6419" s="94">
        <v>6262</v>
      </c>
      <c r="G6419" s="91">
        <v>541</v>
      </c>
      <c r="H6419" s="91">
        <v>2006</v>
      </c>
      <c r="I6419" s="91">
        <v>2000</v>
      </c>
      <c r="J6419" s="94">
        <v>6229</v>
      </c>
      <c r="K6419" s="92" t="s">
        <v>6368</v>
      </c>
    </row>
    <row r="6420" spans="1:11" ht="15" x14ac:dyDescent="0.25">
      <c r="A6420" s="91">
        <v>296065</v>
      </c>
      <c r="B6420" s="92" t="s">
        <v>12895</v>
      </c>
      <c r="C6420" s="92" t="s">
        <v>12896</v>
      </c>
      <c r="D6420" s="93" t="s">
        <v>275</v>
      </c>
      <c r="E6420" s="94">
        <v>35297</v>
      </c>
      <c r="F6420" s="94">
        <v>6261</v>
      </c>
      <c r="G6420" s="91">
        <v>654</v>
      </c>
      <c r="H6420" s="91">
        <v>2014</v>
      </c>
      <c r="I6420" s="91">
        <v>2010</v>
      </c>
      <c r="J6420" s="94">
        <v>5875</v>
      </c>
      <c r="K6420" s="92" t="s">
        <v>6368</v>
      </c>
    </row>
    <row r="6421" spans="1:11" ht="15" x14ac:dyDescent="0.25">
      <c r="A6421" s="91">
        <v>49021</v>
      </c>
      <c r="B6421" s="92" t="s">
        <v>12897</v>
      </c>
      <c r="C6421" s="92" t="s">
        <v>12898</v>
      </c>
      <c r="D6421" s="93" t="s">
        <v>275</v>
      </c>
      <c r="E6421" s="94">
        <v>57736</v>
      </c>
      <c r="F6421" s="94">
        <v>6261</v>
      </c>
      <c r="G6421" s="91">
        <v>2203</v>
      </c>
      <c r="H6421" s="91">
        <v>2011</v>
      </c>
      <c r="I6421" s="91">
        <v>2010</v>
      </c>
      <c r="J6421" s="94">
        <v>9614</v>
      </c>
      <c r="K6421" s="92" t="s">
        <v>6368</v>
      </c>
    </row>
    <row r="6422" spans="1:11" ht="15" x14ac:dyDescent="0.25">
      <c r="A6422" s="91">
        <v>16288</v>
      </c>
      <c r="B6422" s="92" t="s">
        <v>12899</v>
      </c>
      <c r="C6422" s="92" t="s">
        <v>12900</v>
      </c>
      <c r="D6422" s="93" t="s">
        <v>275</v>
      </c>
      <c r="E6422" s="91" t="s">
        <v>12901</v>
      </c>
      <c r="F6422" s="94">
        <v>6261</v>
      </c>
      <c r="G6422" s="91">
        <v>610</v>
      </c>
      <c r="H6422" s="91">
        <v>1987</v>
      </c>
      <c r="I6422" s="91">
        <v>1980</v>
      </c>
      <c r="J6422" s="94">
        <v>401</v>
      </c>
      <c r="K6422" s="92" t="s">
        <v>6368</v>
      </c>
    </row>
    <row r="6423" spans="1:11" ht="15" x14ac:dyDescent="0.25">
      <c r="A6423" s="91">
        <v>14728</v>
      </c>
      <c r="B6423" s="92" t="s">
        <v>12902</v>
      </c>
      <c r="C6423" s="92" t="s">
        <v>12903</v>
      </c>
      <c r="D6423" s="93" t="s">
        <v>275</v>
      </c>
      <c r="E6423" s="94">
        <v>18428</v>
      </c>
      <c r="F6423" s="94">
        <v>6261</v>
      </c>
      <c r="G6423" s="91">
        <v>496</v>
      </c>
      <c r="H6423" s="91">
        <v>2008</v>
      </c>
      <c r="I6423" s="91">
        <v>2000</v>
      </c>
      <c r="J6423" s="94">
        <v>3065</v>
      </c>
      <c r="K6423" s="92" t="s">
        <v>6368</v>
      </c>
    </row>
    <row r="6424" spans="1:11" ht="15" x14ac:dyDescent="0.25">
      <c r="A6424" s="91">
        <v>1043905</v>
      </c>
      <c r="B6424" s="92" t="s">
        <v>12904</v>
      </c>
      <c r="C6424" s="92" t="s">
        <v>12905</v>
      </c>
      <c r="D6424" s="93" t="s">
        <v>275</v>
      </c>
      <c r="E6424" s="94">
        <v>119483</v>
      </c>
      <c r="F6424" s="91" t="s">
        <v>12141</v>
      </c>
      <c r="G6424" s="91">
        <v>311</v>
      </c>
      <c r="H6424" s="91">
        <v>2024</v>
      </c>
      <c r="I6424" s="91">
        <v>2020</v>
      </c>
      <c r="J6424" s="94">
        <v>19901</v>
      </c>
      <c r="K6424" s="92" t="s">
        <v>6368</v>
      </c>
    </row>
    <row r="6425" spans="1:11" ht="15" x14ac:dyDescent="0.25">
      <c r="A6425" s="91">
        <v>126277</v>
      </c>
      <c r="B6425" s="92" t="s">
        <v>12906</v>
      </c>
      <c r="C6425" s="92" t="s">
        <v>12907</v>
      </c>
      <c r="D6425" s="93" t="s">
        <v>275</v>
      </c>
      <c r="E6425" s="94">
        <v>24513</v>
      </c>
      <c r="F6425" s="91" t="s">
        <v>12908</v>
      </c>
      <c r="G6425" s="91">
        <v>554</v>
      </c>
      <c r="H6425" s="91">
        <v>2013</v>
      </c>
      <c r="I6425" s="91">
        <v>2010</v>
      </c>
      <c r="J6425" s="94">
        <v>4079</v>
      </c>
      <c r="K6425" s="92" t="s">
        <v>6368</v>
      </c>
    </row>
    <row r="6426" spans="1:11" ht="15" x14ac:dyDescent="0.25">
      <c r="A6426" s="91">
        <v>467660</v>
      </c>
      <c r="B6426" s="92" t="s">
        <v>12909</v>
      </c>
      <c r="C6426" s="92" t="s">
        <v>12910</v>
      </c>
      <c r="D6426" s="93" t="s">
        <v>275</v>
      </c>
      <c r="E6426" s="94">
        <v>33397</v>
      </c>
      <c r="F6426" s="94">
        <v>6258</v>
      </c>
      <c r="G6426" s="91">
        <v>1577</v>
      </c>
      <c r="H6426" s="91">
        <v>2018</v>
      </c>
      <c r="I6426" s="91">
        <v>2010</v>
      </c>
      <c r="J6426" s="94">
        <v>5559</v>
      </c>
      <c r="K6426" s="92" t="s">
        <v>6368</v>
      </c>
    </row>
    <row r="6427" spans="1:11" ht="15" x14ac:dyDescent="0.25">
      <c r="A6427" s="91">
        <v>246080</v>
      </c>
      <c r="B6427" s="92" t="s">
        <v>12911</v>
      </c>
      <c r="C6427" s="92" t="s">
        <v>12912</v>
      </c>
      <c r="D6427" s="93" t="s">
        <v>275</v>
      </c>
      <c r="E6427" s="94">
        <v>24059</v>
      </c>
      <c r="F6427" s="94">
        <v>6258</v>
      </c>
      <c r="G6427" s="91">
        <v>1123</v>
      </c>
      <c r="H6427" s="91">
        <v>2014</v>
      </c>
      <c r="I6427" s="91">
        <v>2010</v>
      </c>
      <c r="J6427" s="94">
        <v>4003</v>
      </c>
      <c r="K6427" s="92" t="s">
        <v>6368</v>
      </c>
    </row>
    <row r="6428" spans="1:11" ht="15" x14ac:dyDescent="0.25">
      <c r="A6428" s="91">
        <v>13190</v>
      </c>
      <c r="B6428" s="92" t="s">
        <v>12913</v>
      </c>
      <c r="C6428" s="92" t="s">
        <v>12914</v>
      </c>
      <c r="D6428" s="93" t="s">
        <v>275</v>
      </c>
      <c r="E6428" s="94">
        <v>20617</v>
      </c>
      <c r="F6428" s="91" t="s">
        <v>12141</v>
      </c>
      <c r="G6428" s="91">
        <v>363</v>
      </c>
      <c r="H6428" s="91">
        <v>2008</v>
      </c>
      <c r="I6428" s="91">
        <v>2000</v>
      </c>
      <c r="J6428" s="94">
        <v>343</v>
      </c>
      <c r="K6428" s="92" t="s">
        <v>6368</v>
      </c>
    </row>
    <row r="6429" spans="1:11" ht="15" x14ac:dyDescent="0.25">
      <c r="A6429" s="91">
        <v>8984</v>
      </c>
      <c r="B6429" s="92" t="s">
        <v>12915</v>
      </c>
      <c r="C6429" s="92" t="s">
        <v>12916</v>
      </c>
      <c r="D6429" s="93" t="s">
        <v>275</v>
      </c>
      <c r="E6429" s="94">
        <v>26853</v>
      </c>
      <c r="F6429" s="94">
        <v>6258</v>
      </c>
      <c r="G6429" s="91">
        <v>1215</v>
      </c>
      <c r="H6429" s="91">
        <v>1994</v>
      </c>
      <c r="I6429" s="91">
        <v>1990</v>
      </c>
      <c r="J6429" s="94">
        <v>4469</v>
      </c>
      <c r="K6429" s="92" t="s">
        <v>6368</v>
      </c>
    </row>
    <row r="6430" spans="1:11" ht="15" x14ac:dyDescent="0.25">
      <c r="A6430" s="91">
        <v>5968</v>
      </c>
      <c r="B6430" s="92" t="s">
        <v>12917</v>
      </c>
      <c r="C6430" s="92" t="s">
        <v>12918</v>
      </c>
      <c r="D6430" s="93" t="s">
        <v>275</v>
      </c>
      <c r="E6430" s="94">
        <v>32914</v>
      </c>
      <c r="F6430" s="94">
        <v>6258</v>
      </c>
      <c r="G6430" s="91">
        <v>531</v>
      </c>
      <c r="H6430" s="91">
        <v>1984</v>
      </c>
      <c r="I6430" s="91">
        <v>1980</v>
      </c>
      <c r="J6430" s="94">
        <v>5478</v>
      </c>
      <c r="K6430" s="92" t="s">
        <v>6368</v>
      </c>
    </row>
    <row r="6431" spans="1:11" ht="15" x14ac:dyDescent="0.25">
      <c r="A6431" s="91">
        <v>182415</v>
      </c>
      <c r="B6431" s="92" t="s">
        <v>12919</v>
      </c>
      <c r="C6431" s="92" t="s">
        <v>12920</v>
      </c>
      <c r="D6431" s="93" t="s">
        <v>275</v>
      </c>
      <c r="E6431" s="94">
        <v>7856</v>
      </c>
      <c r="F6431" s="94">
        <v>6257</v>
      </c>
      <c r="G6431" s="91">
        <v>619</v>
      </c>
      <c r="H6431" s="91">
        <v>2013</v>
      </c>
      <c r="I6431" s="91">
        <v>2010</v>
      </c>
      <c r="J6431" s="94">
        <v>1304</v>
      </c>
      <c r="K6431" s="92" t="s">
        <v>6368</v>
      </c>
    </row>
    <row r="6432" spans="1:11" ht="15" x14ac:dyDescent="0.25">
      <c r="A6432" s="91">
        <v>2619</v>
      </c>
      <c r="B6432" s="92" t="s">
        <v>12921</v>
      </c>
      <c r="C6432" s="92" t="s">
        <v>12922</v>
      </c>
      <c r="D6432" s="93" t="s">
        <v>275</v>
      </c>
      <c r="E6432" s="94">
        <v>37378</v>
      </c>
      <c r="F6432" s="94">
        <v>6257</v>
      </c>
      <c r="G6432" s="91">
        <v>1404</v>
      </c>
      <c r="H6432" s="91">
        <v>1984</v>
      </c>
      <c r="I6432" s="91">
        <v>1980</v>
      </c>
      <c r="J6432" s="94">
        <v>6222</v>
      </c>
      <c r="K6432" s="92" t="s">
        <v>6368</v>
      </c>
    </row>
    <row r="6433" spans="1:11" ht="15" x14ac:dyDescent="0.25">
      <c r="A6433" s="91">
        <v>814800</v>
      </c>
      <c r="B6433" s="92" t="s">
        <v>9391</v>
      </c>
      <c r="C6433" s="92" t="s">
        <v>12923</v>
      </c>
      <c r="D6433" s="93" t="s">
        <v>275</v>
      </c>
      <c r="E6433" s="94">
        <v>3498</v>
      </c>
      <c r="F6433" s="91" t="s">
        <v>12141</v>
      </c>
      <c r="G6433" s="91">
        <v>500</v>
      </c>
      <c r="H6433" s="91">
        <v>2022</v>
      </c>
      <c r="I6433" s="91">
        <v>2020</v>
      </c>
      <c r="J6433" s="94">
        <v>5823</v>
      </c>
      <c r="K6433" s="92" t="s">
        <v>6368</v>
      </c>
    </row>
    <row r="6434" spans="1:11" ht="15" x14ac:dyDescent="0.25">
      <c r="A6434" s="91">
        <v>245706</v>
      </c>
      <c r="B6434" s="92" t="s">
        <v>12924</v>
      </c>
      <c r="C6434" s="92" t="s">
        <v>12925</v>
      </c>
      <c r="D6434" s="93" t="s">
        <v>275</v>
      </c>
      <c r="E6434" s="94">
        <v>32766</v>
      </c>
      <c r="F6434" s="94">
        <v>6256</v>
      </c>
      <c r="G6434" s="91">
        <v>2011</v>
      </c>
      <c r="H6434" s="91">
        <v>2015</v>
      </c>
      <c r="I6434" s="91">
        <v>2010</v>
      </c>
      <c r="J6434" s="94">
        <v>5454</v>
      </c>
      <c r="K6434" s="92" t="s">
        <v>6368</v>
      </c>
    </row>
    <row r="6435" spans="1:11" ht="15" x14ac:dyDescent="0.25">
      <c r="A6435" s="91">
        <v>1588</v>
      </c>
      <c r="B6435" s="92" t="s">
        <v>12926</v>
      </c>
      <c r="C6435" s="92" t="s">
        <v>12927</v>
      </c>
      <c r="D6435" s="93" t="s">
        <v>275</v>
      </c>
      <c r="E6435" s="94">
        <v>27504</v>
      </c>
      <c r="F6435" s="94">
        <v>6256</v>
      </c>
      <c r="G6435" s="91">
        <v>1761</v>
      </c>
      <c r="H6435" s="91">
        <v>2000</v>
      </c>
      <c r="I6435" s="91">
        <v>2000</v>
      </c>
      <c r="J6435" s="94">
        <v>4577</v>
      </c>
      <c r="K6435" s="92" t="s">
        <v>6368</v>
      </c>
    </row>
    <row r="6436" spans="1:11" ht="15" x14ac:dyDescent="0.25">
      <c r="A6436" s="91">
        <v>655082</v>
      </c>
      <c r="B6436" s="92" t="s">
        <v>12928</v>
      </c>
      <c r="C6436" s="92" t="s">
        <v>12929</v>
      </c>
      <c r="D6436" s="93" t="s">
        <v>275</v>
      </c>
      <c r="E6436" s="94">
        <v>19431</v>
      </c>
      <c r="F6436" s="94">
        <v>6255</v>
      </c>
      <c r="G6436" s="91">
        <v>698</v>
      </c>
      <c r="H6436" s="91">
        <v>2021</v>
      </c>
      <c r="I6436" s="91">
        <v>2020</v>
      </c>
      <c r="J6436" s="94">
        <v>3232</v>
      </c>
      <c r="K6436" s="92" t="s">
        <v>6368</v>
      </c>
    </row>
    <row r="6437" spans="1:11" ht="15" x14ac:dyDescent="0.25">
      <c r="A6437" s="91">
        <v>305470</v>
      </c>
      <c r="B6437" s="92" t="s">
        <v>12930</v>
      </c>
      <c r="C6437" s="92" t="s">
        <v>12931</v>
      </c>
      <c r="D6437" s="93" t="s">
        <v>275</v>
      </c>
      <c r="E6437" s="94">
        <v>6688</v>
      </c>
      <c r="F6437" s="94">
        <v>6255</v>
      </c>
      <c r="G6437" s="91">
        <v>4502</v>
      </c>
      <c r="H6437" s="91">
        <v>2017</v>
      </c>
      <c r="I6437" s="91">
        <v>2010</v>
      </c>
      <c r="J6437" s="94">
        <v>11137</v>
      </c>
      <c r="K6437" s="92" t="s">
        <v>6368</v>
      </c>
    </row>
    <row r="6438" spans="1:11" ht="15" x14ac:dyDescent="0.25">
      <c r="A6438" s="91">
        <v>188222</v>
      </c>
      <c r="B6438" s="92" t="s">
        <v>12932</v>
      </c>
      <c r="C6438" s="92" t="s">
        <v>12933</v>
      </c>
      <c r="D6438" s="93" t="s">
        <v>275</v>
      </c>
      <c r="E6438" s="94">
        <v>41489</v>
      </c>
      <c r="F6438" s="94">
        <v>6255</v>
      </c>
      <c r="G6438" s="91">
        <v>1055</v>
      </c>
      <c r="H6438" s="91">
        <v>2015</v>
      </c>
      <c r="I6438" s="91">
        <v>2010</v>
      </c>
      <c r="J6438" s="94">
        <v>6907</v>
      </c>
      <c r="K6438" s="92" t="s">
        <v>6368</v>
      </c>
    </row>
    <row r="6439" spans="1:11" ht="15" x14ac:dyDescent="0.25">
      <c r="A6439" s="91">
        <v>184346</v>
      </c>
      <c r="B6439" s="92" t="s">
        <v>12934</v>
      </c>
      <c r="C6439" s="92" t="s">
        <v>12935</v>
      </c>
      <c r="D6439" s="93" t="s">
        <v>275</v>
      </c>
      <c r="E6439" s="94">
        <v>65757</v>
      </c>
      <c r="F6439" s="94">
        <v>6255</v>
      </c>
      <c r="G6439" s="91">
        <v>2123</v>
      </c>
      <c r="H6439" s="91">
        <v>2014</v>
      </c>
      <c r="I6439" s="91">
        <v>2010</v>
      </c>
      <c r="J6439" s="94">
        <v>1095</v>
      </c>
      <c r="K6439" s="92" t="s">
        <v>6368</v>
      </c>
    </row>
    <row r="6440" spans="1:11" ht="15" x14ac:dyDescent="0.25">
      <c r="A6440" s="91">
        <v>11484</v>
      </c>
      <c r="B6440" s="92" t="s">
        <v>12936</v>
      </c>
      <c r="C6440" s="92" t="s">
        <v>12937</v>
      </c>
      <c r="D6440" s="93" t="s">
        <v>275</v>
      </c>
      <c r="E6440" s="94">
        <v>14714</v>
      </c>
      <c r="F6440" s="94">
        <v>6254</v>
      </c>
      <c r="G6440" s="91">
        <v>564</v>
      </c>
      <c r="H6440" s="91">
        <v>1975</v>
      </c>
      <c r="I6440" s="91">
        <v>1970</v>
      </c>
      <c r="J6440" s="94">
        <v>2446</v>
      </c>
      <c r="K6440" s="92" t="s">
        <v>6368</v>
      </c>
    </row>
    <row r="6441" spans="1:11" ht="15" x14ac:dyDescent="0.25">
      <c r="A6441" s="91">
        <v>463821</v>
      </c>
      <c r="B6441" s="92" t="s">
        <v>12938</v>
      </c>
      <c r="C6441" s="92" t="s">
        <v>12939</v>
      </c>
      <c r="D6441" s="93" t="s">
        <v>275</v>
      </c>
      <c r="E6441" s="94">
        <v>80157</v>
      </c>
      <c r="F6441" s="94">
        <v>6253</v>
      </c>
      <c r="G6441" s="91">
        <v>2225</v>
      </c>
      <c r="H6441" s="91">
        <v>2018</v>
      </c>
      <c r="I6441" s="91">
        <v>2010</v>
      </c>
      <c r="J6441" s="94">
        <v>13349</v>
      </c>
      <c r="K6441" s="92" t="s">
        <v>6368</v>
      </c>
    </row>
    <row r="6442" spans="1:11" ht="15" x14ac:dyDescent="0.25">
      <c r="A6442" s="91">
        <v>158015</v>
      </c>
      <c r="B6442" s="92" t="s">
        <v>12940</v>
      </c>
      <c r="C6442" s="92" t="s">
        <v>12941</v>
      </c>
      <c r="D6442" s="93" t="s">
        <v>275</v>
      </c>
      <c r="E6442" s="94">
        <v>112244</v>
      </c>
      <c r="F6442" s="94">
        <v>6253</v>
      </c>
      <c r="G6442" s="91">
        <v>8573</v>
      </c>
      <c r="H6442" s="91">
        <v>2013</v>
      </c>
      <c r="I6442" s="91">
        <v>2010</v>
      </c>
      <c r="J6442" s="94">
        <v>18695</v>
      </c>
      <c r="K6442" s="92" t="s">
        <v>6368</v>
      </c>
    </row>
    <row r="6443" spans="1:11" ht="15" x14ac:dyDescent="0.25">
      <c r="A6443" s="91">
        <v>10188</v>
      </c>
      <c r="B6443" s="92" t="s">
        <v>12942</v>
      </c>
      <c r="C6443" s="92" t="s">
        <v>12943</v>
      </c>
      <c r="D6443" s="93" t="s">
        <v>275</v>
      </c>
      <c r="E6443" s="94">
        <v>31655</v>
      </c>
      <c r="F6443" s="94">
        <v>6253</v>
      </c>
      <c r="G6443" s="91">
        <v>787</v>
      </c>
      <c r="H6443" s="91">
        <v>2008</v>
      </c>
      <c r="I6443" s="91">
        <v>2000</v>
      </c>
      <c r="J6443" s="94">
        <v>5269</v>
      </c>
      <c r="K6443" s="92" t="s">
        <v>6368</v>
      </c>
    </row>
    <row r="6444" spans="1:11" ht="15" x14ac:dyDescent="0.25">
      <c r="A6444" s="91">
        <v>842942</v>
      </c>
      <c r="B6444" s="92" t="s">
        <v>12944</v>
      </c>
      <c r="C6444" s="92" t="s">
        <v>12945</v>
      </c>
      <c r="D6444" s="93" t="s">
        <v>275</v>
      </c>
      <c r="E6444" s="94">
        <v>30535</v>
      </c>
      <c r="F6444" s="91" t="s">
        <v>12141</v>
      </c>
      <c r="G6444" s="91">
        <v>373</v>
      </c>
      <c r="H6444" s="91">
        <v>2022</v>
      </c>
      <c r="I6444" s="91">
        <v>2020</v>
      </c>
      <c r="J6444" s="94">
        <v>5082</v>
      </c>
      <c r="K6444" s="92" t="s">
        <v>6368</v>
      </c>
    </row>
    <row r="6445" spans="1:11" ht="15" x14ac:dyDescent="0.25">
      <c r="A6445" s="91">
        <v>644092</v>
      </c>
      <c r="B6445" s="92" t="s">
        <v>12946</v>
      </c>
      <c r="C6445" s="92" t="s">
        <v>12947</v>
      </c>
      <c r="D6445" s="93" t="s">
        <v>275</v>
      </c>
      <c r="E6445" s="94">
        <v>28294</v>
      </c>
      <c r="F6445" s="94">
        <v>6252</v>
      </c>
      <c r="G6445" s="91">
        <v>428</v>
      </c>
      <c r="H6445" s="91">
        <v>2021</v>
      </c>
      <c r="I6445" s="91">
        <v>2020</v>
      </c>
      <c r="J6445" s="94">
        <v>4709</v>
      </c>
      <c r="K6445" s="92" t="s">
        <v>6368</v>
      </c>
    </row>
    <row r="6446" spans="1:11" ht="15" x14ac:dyDescent="0.25">
      <c r="A6446" s="91">
        <v>518452</v>
      </c>
      <c r="B6446" s="92" t="s">
        <v>12948</v>
      </c>
      <c r="C6446" s="92" t="s">
        <v>12949</v>
      </c>
      <c r="D6446" s="93" t="s">
        <v>275</v>
      </c>
      <c r="E6446" s="94">
        <v>16358</v>
      </c>
      <c r="F6446" s="94">
        <v>6252</v>
      </c>
      <c r="G6446" s="91">
        <v>679</v>
      </c>
      <c r="H6446" s="91">
        <v>2018</v>
      </c>
      <c r="I6446" s="91">
        <v>2010</v>
      </c>
      <c r="J6446" s="94">
        <v>272</v>
      </c>
      <c r="K6446" s="92" t="s">
        <v>6368</v>
      </c>
    </row>
    <row r="6447" spans="1:11" ht="15" x14ac:dyDescent="0.25">
      <c r="A6447" s="91">
        <v>406563</v>
      </c>
      <c r="B6447" s="92" t="s">
        <v>12950</v>
      </c>
      <c r="C6447" s="92" t="s">
        <v>12951</v>
      </c>
      <c r="D6447" s="93" t="s">
        <v>275</v>
      </c>
      <c r="E6447" s="91" t="s">
        <v>12952</v>
      </c>
      <c r="F6447" s="94">
        <v>6252</v>
      </c>
      <c r="G6447" s="91">
        <v>3004</v>
      </c>
      <c r="H6447" s="91">
        <v>2018</v>
      </c>
      <c r="I6447" s="91">
        <v>2010</v>
      </c>
      <c r="J6447" s="94">
        <v>15072</v>
      </c>
      <c r="K6447" s="92" t="s">
        <v>6368</v>
      </c>
    </row>
    <row r="6448" spans="1:11" ht="15" x14ac:dyDescent="0.25">
      <c r="A6448" s="91">
        <v>323675</v>
      </c>
      <c r="B6448" s="92" t="s">
        <v>12953</v>
      </c>
      <c r="C6448" s="92" t="s">
        <v>12954</v>
      </c>
      <c r="D6448" s="93" t="s">
        <v>275</v>
      </c>
      <c r="E6448" s="94">
        <v>60875</v>
      </c>
      <c r="F6448" s="94">
        <v>6252</v>
      </c>
      <c r="G6448" s="91">
        <v>1732</v>
      </c>
      <c r="H6448" s="91">
        <v>2016</v>
      </c>
      <c r="I6448" s="91">
        <v>2010</v>
      </c>
      <c r="J6448" s="94">
        <v>10137</v>
      </c>
      <c r="K6448" s="92" t="s">
        <v>6368</v>
      </c>
    </row>
    <row r="6449" spans="1:11" ht="15" x14ac:dyDescent="0.25">
      <c r="A6449" s="91">
        <v>11862</v>
      </c>
      <c r="B6449" s="92" t="s">
        <v>12955</v>
      </c>
      <c r="C6449" s="92" t="s">
        <v>12956</v>
      </c>
      <c r="D6449" s="93" t="s">
        <v>275</v>
      </c>
      <c r="E6449" s="94">
        <v>16454</v>
      </c>
      <c r="F6449" s="94">
        <v>6252</v>
      </c>
      <c r="G6449" s="91">
        <v>763</v>
      </c>
      <c r="H6449" s="91">
        <v>1995</v>
      </c>
      <c r="I6449" s="91">
        <v>1990</v>
      </c>
      <c r="J6449" s="94">
        <v>2736</v>
      </c>
      <c r="K6449" s="92" t="s">
        <v>6368</v>
      </c>
    </row>
    <row r="6450" spans="1:11" ht="15" x14ac:dyDescent="0.25">
      <c r="A6450" s="91">
        <v>11459</v>
      </c>
      <c r="B6450" s="92" t="s">
        <v>12957</v>
      </c>
      <c r="C6450" s="92" t="s">
        <v>12958</v>
      </c>
      <c r="D6450" s="93" t="s">
        <v>275</v>
      </c>
      <c r="E6450" s="94">
        <v>60995</v>
      </c>
      <c r="F6450" s="94">
        <v>6252</v>
      </c>
      <c r="G6450" s="91">
        <v>2373</v>
      </c>
      <c r="H6450" s="91">
        <v>2005</v>
      </c>
      <c r="I6450" s="91">
        <v>2000</v>
      </c>
      <c r="J6450" s="94">
        <v>10157</v>
      </c>
      <c r="K6450" s="92" t="s">
        <v>6368</v>
      </c>
    </row>
    <row r="6451" spans="1:11" ht="15" x14ac:dyDescent="0.25">
      <c r="A6451" s="91">
        <v>10479</v>
      </c>
      <c r="B6451" s="92" t="s">
        <v>12959</v>
      </c>
      <c r="C6451" s="92" t="s">
        <v>12960</v>
      </c>
      <c r="D6451" s="93" t="s">
        <v>275</v>
      </c>
      <c r="E6451" s="94">
        <v>35455</v>
      </c>
      <c r="F6451" s="94">
        <v>6252</v>
      </c>
      <c r="G6451" s="91">
        <v>741</v>
      </c>
      <c r="H6451" s="91">
        <v>2000</v>
      </c>
      <c r="I6451" s="91">
        <v>2000</v>
      </c>
      <c r="J6451" s="94">
        <v>5902</v>
      </c>
      <c r="K6451" s="92" t="s">
        <v>6368</v>
      </c>
    </row>
    <row r="6452" spans="1:11" ht="15" x14ac:dyDescent="0.25">
      <c r="A6452" s="91">
        <v>2332</v>
      </c>
      <c r="B6452" s="92" t="s">
        <v>12961</v>
      </c>
      <c r="C6452" s="92" t="s">
        <v>12962</v>
      </c>
      <c r="D6452" s="93" t="s">
        <v>275</v>
      </c>
      <c r="E6452" s="94">
        <v>40576</v>
      </c>
      <c r="F6452" s="91" t="s">
        <v>12141</v>
      </c>
      <c r="G6452" s="91">
        <v>1803</v>
      </c>
      <c r="H6452" s="91">
        <v>2000</v>
      </c>
      <c r="I6452" s="91">
        <v>2000</v>
      </c>
      <c r="J6452" s="94">
        <v>6755</v>
      </c>
      <c r="K6452" s="92" t="s">
        <v>6368</v>
      </c>
    </row>
    <row r="6453" spans="1:11" ht="15" x14ac:dyDescent="0.25">
      <c r="A6453" s="91">
        <v>693</v>
      </c>
      <c r="B6453" s="92" t="s">
        <v>12963</v>
      </c>
      <c r="C6453" s="92" t="s">
        <v>12964</v>
      </c>
      <c r="D6453" s="93" t="s">
        <v>275</v>
      </c>
      <c r="E6453" s="94">
        <v>74895</v>
      </c>
      <c r="F6453" s="94">
        <v>6252</v>
      </c>
      <c r="G6453" s="91">
        <v>4927</v>
      </c>
      <c r="H6453" s="91">
        <v>2004</v>
      </c>
      <c r="I6453" s="91">
        <v>2000</v>
      </c>
      <c r="J6453" s="94">
        <v>12473</v>
      </c>
      <c r="K6453" s="92" t="s">
        <v>6368</v>
      </c>
    </row>
    <row r="6454" spans="1:11" ht="15" x14ac:dyDescent="0.25">
      <c r="A6454" s="91">
        <v>608195</v>
      </c>
      <c r="B6454" s="92" t="s">
        <v>12965</v>
      </c>
      <c r="C6454" s="92" t="s">
        <v>12966</v>
      </c>
      <c r="D6454" s="93" t="s">
        <v>275</v>
      </c>
      <c r="E6454" s="94">
        <v>30859</v>
      </c>
      <c r="F6454" s="91" t="s">
        <v>12141</v>
      </c>
      <c r="G6454" s="91">
        <v>568</v>
      </c>
      <c r="H6454" s="91">
        <v>2020</v>
      </c>
      <c r="I6454" s="91">
        <v>2020</v>
      </c>
      <c r="J6454" s="94">
        <v>5136</v>
      </c>
      <c r="K6454" s="92" t="s">
        <v>6368</v>
      </c>
    </row>
    <row r="6455" spans="1:11" ht="15" x14ac:dyDescent="0.25">
      <c r="A6455" s="91">
        <v>517302</v>
      </c>
      <c r="B6455" s="92" t="s">
        <v>12967</v>
      </c>
      <c r="C6455" s="92" t="s">
        <v>12968</v>
      </c>
      <c r="D6455" s="93" t="s">
        <v>275</v>
      </c>
      <c r="E6455" s="94">
        <v>26201</v>
      </c>
      <c r="F6455" s="94">
        <v>6251</v>
      </c>
      <c r="G6455" s="91">
        <v>452</v>
      </c>
      <c r="H6455" s="91">
        <v>2022</v>
      </c>
      <c r="I6455" s="91">
        <v>2020</v>
      </c>
      <c r="J6455" s="94">
        <v>436</v>
      </c>
      <c r="K6455" s="92" t="s">
        <v>6368</v>
      </c>
    </row>
    <row r="6456" spans="1:11" ht="15" x14ac:dyDescent="0.25">
      <c r="A6456" s="91">
        <v>446101</v>
      </c>
      <c r="B6456" s="92" t="s">
        <v>12969</v>
      </c>
      <c r="C6456" s="92" t="s">
        <v>12970</v>
      </c>
      <c r="D6456" s="93" t="s">
        <v>275</v>
      </c>
      <c r="E6456" s="94">
        <v>22209</v>
      </c>
      <c r="F6456" s="94">
        <v>6251</v>
      </c>
      <c r="G6456" s="91">
        <v>860</v>
      </c>
      <c r="H6456" s="91">
        <v>2018</v>
      </c>
      <c r="I6456" s="91">
        <v>2010</v>
      </c>
      <c r="J6456" s="94">
        <v>3695</v>
      </c>
      <c r="K6456" s="92" t="s">
        <v>6368</v>
      </c>
    </row>
    <row r="6457" spans="1:11" ht="15" x14ac:dyDescent="0.25">
      <c r="A6457" s="91">
        <v>375355</v>
      </c>
      <c r="B6457" s="92" t="s">
        <v>12971</v>
      </c>
      <c r="C6457" s="92" t="s">
        <v>12972</v>
      </c>
      <c r="D6457" s="93" t="s">
        <v>275</v>
      </c>
      <c r="E6457" s="94">
        <v>2968</v>
      </c>
      <c r="F6457" s="94">
        <v>6251</v>
      </c>
      <c r="G6457" s="91">
        <v>555</v>
      </c>
      <c r="H6457" s="91">
        <v>2016</v>
      </c>
      <c r="I6457" s="91">
        <v>2010</v>
      </c>
      <c r="J6457" s="94">
        <v>494</v>
      </c>
      <c r="K6457" s="92" t="s">
        <v>6368</v>
      </c>
    </row>
    <row r="6458" spans="1:11" ht="15" x14ac:dyDescent="0.25">
      <c r="A6458" s="91">
        <v>33217</v>
      </c>
      <c r="B6458" s="92" t="s">
        <v>12973</v>
      </c>
      <c r="C6458" s="92" t="s">
        <v>12974</v>
      </c>
      <c r="D6458" s="93" t="s">
        <v>275</v>
      </c>
      <c r="E6458" s="94">
        <v>66321</v>
      </c>
      <c r="F6458" s="94">
        <v>6251</v>
      </c>
      <c r="G6458" s="91">
        <v>1668</v>
      </c>
      <c r="H6458" s="91">
        <v>2010</v>
      </c>
      <c r="I6458" s="91">
        <v>2010</v>
      </c>
      <c r="J6458" s="94">
        <v>11044</v>
      </c>
      <c r="K6458" s="92" t="s">
        <v>6368</v>
      </c>
    </row>
    <row r="6459" spans="1:11" ht="15" x14ac:dyDescent="0.25">
      <c r="A6459" s="91">
        <v>21786</v>
      </c>
      <c r="B6459" s="92" t="s">
        <v>12975</v>
      </c>
      <c r="C6459" s="92" t="s">
        <v>12976</v>
      </c>
      <c r="D6459" s="93" t="s">
        <v>275</v>
      </c>
      <c r="E6459" s="94">
        <v>9275</v>
      </c>
      <c r="F6459" s="94">
        <v>6251</v>
      </c>
      <c r="G6459" s="91">
        <v>428</v>
      </c>
      <c r="H6459" s="91">
        <v>2006</v>
      </c>
      <c r="I6459" s="91">
        <v>2000</v>
      </c>
      <c r="J6459" s="94">
        <v>154</v>
      </c>
      <c r="K6459" s="92" t="s">
        <v>6368</v>
      </c>
    </row>
    <row r="6460" spans="1:11" ht="15" x14ac:dyDescent="0.25">
      <c r="A6460" s="91">
        <v>14373</v>
      </c>
      <c r="B6460" s="92" t="s">
        <v>12977</v>
      </c>
      <c r="C6460" s="92" t="s">
        <v>12978</v>
      </c>
      <c r="D6460" s="93" t="s">
        <v>275</v>
      </c>
      <c r="E6460" s="94">
        <v>23367</v>
      </c>
      <c r="F6460" s="94">
        <v>6251</v>
      </c>
      <c r="G6460" s="91">
        <v>494</v>
      </c>
      <c r="H6460" s="91">
        <v>1982</v>
      </c>
      <c r="I6460" s="91">
        <v>1980</v>
      </c>
      <c r="J6460" s="94">
        <v>3888</v>
      </c>
      <c r="K6460" s="92" t="s">
        <v>6368</v>
      </c>
    </row>
    <row r="6461" spans="1:11" ht="15" x14ac:dyDescent="0.25">
      <c r="A6461" s="91">
        <v>11587</v>
      </c>
      <c r="B6461" s="92" t="s">
        <v>12979</v>
      </c>
      <c r="C6461" s="92" t="s">
        <v>12980</v>
      </c>
      <c r="D6461" s="93" t="s">
        <v>275</v>
      </c>
      <c r="E6461" s="94">
        <v>36456</v>
      </c>
      <c r="F6461" s="91" t="s">
        <v>12141</v>
      </c>
      <c r="G6461" s="91">
        <v>810</v>
      </c>
      <c r="H6461" s="91">
        <v>1990</v>
      </c>
      <c r="I6461" s="91">
        <v>1990</v>
      </c>
      <c r="J6461" s="94">
        <v>6069</v>
      </c>
      <c r="K6461" s="92" t="s">
        <v>6368</v>
      </c>
    </row>
    <row r="6462" spans="1:11" ht="15" x14ac:dyDescent="0.25">
      <c r="A6462" s="91">
        <v>9598</v>
      </c>
      <c r="B6462" s="92" t="s">
        <v>12981</v>
      </c>
      <c r="C6462" s="92" t="s">
        <v>12982</v>
      </c>
      <c r="D6462" s="93" t="s">
        <v>275</v>
      </c>
      <c r="E6462" s="94">
        <v>51376</v>
      </c>
      <c r="F6462" s="94">
        <v>6249</v>
      </c>
      <c r="G6462" s="91">
        <v>2993</v>
      </c>
      <c r="H6462" s="91">
        <v>1995</v>
      </c>
      <c r="I6462" s="91">
        <v>1990</v>
      </c>
      <c r="J6462" s="94">
        <v>8554</v>
      </c>
      <c r="K6462" s="92" t="s">
        <v>6368</v>
      </c>
    </row>
    <row r="6463" spans="1:11" ht="15" x14ac:dyDescent="0.25">
      <c r="A6463" s="91">
        <v>5172</v>
      </c>
      <c r="B6463" s="92" t="s">
        <v>12983</v>
      </c>
      <c r="C6463" s="92" t="s">
        <v>12984</v>
      </c>
      <c r="D6463" s="93" t="s">
        <v>275</v>
      </c>
      <c r="E6463" s="94">
        <v>54374</v>
      </c>
      <c r="F6463" s="91" t="s">
        <v>12985</v>
      </c>
      <c r="G6463" s="91">
        <v>350</v>
      </c>
      <c r="H6463" s="91">
        <v>2007</v>
      </c>
      <c r="I6463" s="91">
        <v>2000</v>
      </c>
      <c r="J6463" s="94">
        <v>9054</v>
      </c>
      <c r="K6463" s="92" t="s">
        <v>6368</v>
      </c>
    </row>
    <row r="6464" spans="1:11" ht="15" x14ac:dyDescent="0.25">
      <c r="A6464" s="91">
        <v>606625</v>
      </c>
      <c r="B6464" s="92" t="s">
        <v>12986</v>
      </c>
      <c r="C6464" s="92" t="s">
        <v>12987</v>
      </c>
      <c r="D6464" s="93" t="s">
        <v>275</v>
      </c>
      <c r="E6464" s="91" t="s">
        <v>12988</v>
      </c>
      <c r="F6464" s="94">
        <v>6249</v>
      </c>
      <c r="G6464" s="91">
        <v>528</v>
      </c>
      <c r="H6464" s="91">
        <v>2020</v>
      </c>
      <c r="I6464" s="91">
        <v>2020</v>
      </c>
      <c r="J6464" s="94">
        <v>311</v>
      </c>
      <c r="K6464" s="92" t="s">
        <v>6368</v>
      </c>
    </row>
    <row r="6465" spans="1:11" ht="15" x14ac:dyDescent="0.25">
      <c r="A6465" s="91">
        <v>525554</v>
      </c>
      <c r="B6465" s="92" t="s">
        <v>12989</v>
      </c>
      <c r="C6465" s="92" t="s">
        <v>12990</v>
      </c>
      <c r="D6465" s="93" t="s">
        <v>275</v>
      </c>
      <c r="E6465" s="94">
        <v>22204</v>
      </c>
      <c r="F6465" s="91" t="s">
        <v>12991</v>
      </c>
      <c r="G6465" s="91">
        <v>378</v>
      </c>
      <c r="H6465" s="91">
        <v>2018</v>
      </c>
      <c r="I6465" s="91">
        <v>2010</v>
      </c>
      <c r="J6465" s="94">
        <v>3694</v>
      </c>
      <c r="K6465" s="92" t="s">
        <v>6368</v>
      </c>
    </row>
    <row r="6466" spans="1:11" ht="15" x14ac:dyDescent="0.25">
      <c r="A6466" s="91">
        <v>351809</v>
      </c>
      <c r="B6466" s="92" t="s">
        <v>12992</v>
      </c>
      <c r="C6466" s="92" t="s">
        <v>12993</v>
      </c>
      <c r="D6466" s="93" t="s">
        <v>275</v>
      </c>
      <c r="E6466" s="94">
        <v>8013</v>
      </c>
      <c r="F6466" s="91" t="s">
        <v>12991</v>
      </c>
      <c r="G6466" s="91">
        <v>380</v>
      </c>
      <c r="H6466" s="91">
        <v>2016</v>
      </c>
      <c r="I6466" s="91">
        <v>2010</v>
      </c>
      <c r="J6466" s="94">
        <v>133</v>
      </c>
      <c r="K6466" s="92" t="s">
        <v>6368</v>
      </c>
    </row>
    <row r="6467" spans="1:11" ht="15" x14ac:dyDescent="0.25">
      <c r="A6467" s="91">
        <v>345940</v>
      </c>
      <c r="B6467" s="92" t="s">
        <v>12994</v>
      </c>
      <c r="C6467" s="92" t="s">
        <v>12995</v>
      </c>
      <c r="D6467" s="93" t="s">
        <v>275</v>
      </c>
      <c r="E6467" s="94">
        <v>137336</v>
      </c>
      <c r="F6467" s="91" t="s">
        <v>12991</v>
      </c>
      <c r="G6467" s="91">
        <v>7909</v>
      </c>
      <c r="H6467" s="91">
        <v>2018</v>
      </c>
      <c r="I6467" s="91">
        <v>2010</v>
      </c>
      <c r="J6467" s="94">
        <v>22875</v>
      </c>
      <c r="K6467" s="92" t="s">
        <v>6368</v>
      </c>
    </row>
    <row r="6468" spans="1:11" ht="15" x14ac:dyDescent="0.25">
      <c r="A6468" s="91">
        <v>301355</v>
      </c>
      <c r="B6468" s="92" t="s">
        <v>12996</v>
      </c>
      <c r="C6468" s="92" t="s">
        <v>12997</v>
      </c>
      <c r="D6468" s="93" t="s">
        <v>275</v>
      </c>
      <c r="E6468" s="94">
        <v>22544</v>
      </c>
      <c r="F6468" s="94">
        <v>6249</v>
      </c>
      <c r="G6468" s="91">
        <v>466</v>
      </c>
      <c r="H6468" s="91">
        <v>2017</v>
      </c>
      <c r="I6468" s="91">
        <v>2010</v>
      </c>
      <c r="J6468" s="94">
        <v>3751</v>
      </c>
      <c r="K6468" s="92" t="s">
        <v>6368</v>
      </c>
    </row>
    <row r="6469" spans="1:11" ht="15" x14ac:dyDescent="0.25">
      <c r="A6469" s="91">
        <v>81857</v>
      </c>
      <c r="B6469" s="92" t="s">
        <v>12998</v>
      </c>
      <c r="C6469" s="92" t="s">
        <v>12999</v>
      </c>
      <c r="D6469" s="93" t="s">
        <v>275</v>
      </c>
      <c r="E6469" s="94">
        <v>15088</v>
      </c>
      <c r="F6469" s="91" t="s">
        <v>12991</v>
      </c>
      <c r="G6469" s="91">
        <v>321</v>
      </c>
      <c r="H6469" s="91">
        <v>2011</v>
      </c>
      <c r="I6469" s="91">
        <v>2010</v>
      </c>
      <c r="J6469" s="94">
        <v>2509</v>
      </c>
      <c r="K6469" s="92" t="s">
        <v>6368</v>
      </c>
    </row>
    <row r="6470" spans="1:11" ht="15" x14ac:dyDescent="0.25">
      <c r="A6470" s="91">
        <v>14353</v>
      </c>
      <c r="B6470" s="92" t="s">
        <v>13000</v>
      </c>
      <c r="C6470" s="92" t="s">
        <v>13001</v>
      </c>
      <c r="D6470" s="93" t="s">
        <v>275</v>
      </c>
      <c r="E6470" s="94">
        <v>11227</v>
      </c>
      <c r="F6470" s="91" t="s">
        <v>12991</v>
      </c>
      <c r="G6470" s="91">
        <v>353</v>
      </c>
      <c r="H6470" s="91">
        <v>2008</v>
      </c>
      <c r="I6470" s="91">
        <v>2000</v>
      </c>
      <c r="J6470" s="94">
        <v>1865</v>
      </c>
      <c r="K6470" s="92" t="s">
        <v>6368</v>
      </c>
    </row>
    <row r="6471" spans="1:11" ht="15" x14ac:dyDescent="0.25">
      <c r="A6471" s="91">
        <v>9705</v>
      </c>
      <c r="B6471" s="92" t="s">
        <v>13002</v>
      </c>
      <c r="C6471" s="92" t="s">
        <v>13003</v>
      </c>
      <c r="D6471" s="93" t="s">
        <v>275</v>
      </c>
      <c r="E6471" s="94">
        <v>79697</v>
      </c>
      <c r="F6471" s="94">
        <v>6249</v>
      </c>
      <c r="G6471" s="91">
        <v>2792</v>
      </c>
      <c r="H6471" s="91">
        <v>2001</v>
      </c>
      <c r="I6471" s="91">
        <v>2000</v>
      </c>
      <c r="J6471" s="94">
        <v>13273</v>
      </c>
      <c r="K6471" s="92" t="s">
        <v>6368</v>
      </c>
    </row>
    <row r="6472" spans="1:11" ht="15" x14ac:dyDescent="0.25">
      <c r="A6472" s="91">
        <v>4959</v>
      </c>
      <c r="B6472" s="92" t="s">
        <v>13004</v>
      </c>
      <c r="C6472" s="92" t="s">
        <v>13005</v>
      </c>
      <c r="D6472" s="93" t="s">
        <v>275</v>
      </c>
      <c r="E6472" s="94">
        <v>3975</v>
      </c>
      <c r="F6472" s="91" t="s">
        <v>12991</v>
      </c>
      <c r="G6472" s="91">
        <v>1322</v>
      </c>
      <c r="H6472" s="91">
        <v>2009</v>
      </c>
      <c r="I6472" s="91">
        <v>2000</v>
      </c>
      <c r="J6472" s="94">
        <v>6617</v>
      </c>
      <c r="K6472" s="92" t="s">
        <v>6368</v>
      </c>
    </row>
    <row r="6473" spans="1:11" ht="15" x14ac:dyDescent="0.25">
      <c r="A6473" s="91">
        <v>245703</v>
      </c>
      <c r="B6473" s="92" t="s">
        <v>13006</v>
      </c>
      <c r="C6473" s="92" t="s">
        <v>13007</v>
      </c>
      <c r="D6473" s="93" t="s">
        <v>275</v>
      </c>
      <c r="E6473" s="94">
        <v>19238</v>
      </c>
      <c r="F6473" s="94">
        <v>6249</v>
      </c>
      <c r="G6473" s="91">
        <v>1946</v>
      </c>
      <c r="H6473" s="91">
        <v>2016</v>
      </c>
      <c r="I6473" s="91">
        <v>2010</v>
      </c>
      <c r="J6473" s="94">
        <v>32</v>
      </c>
      <c r="K6473" s="92" t="s">
        <v>6368</v>
      </c>
    </row>
    <row r="6474" spans="1:11" ht="15" x14ac:dyDescent="0.25">
      <c r="A6474" s="91">
        <v>613093</v>
      </c>
      <c r="B6474" s="92" t="s">
        <v>13008</v>
      </c>
      <c r="C6474" s="92" t="s">
        <v>13009</v>
      </c>
      <c r="D6474" s="93" t="s">
        <v>275</v>
      </c>
      <c r="E6474" s="94">
        <v>2539</v>
      </c>
      <c r="F6474" s="91" t="s">
        <v>12991</v>
      </c>
      <c r="G6474" s="91">
        <v>308</v>
      </c>
      <c r="H6474" s="91">
        <v>2020</v>
      </c>
      <c r="I6474" s="91">
        <v>2020</v>
      </c>
      <c r="J6474" s="94">
        <v>4225</v>
      </c>
      <c r="K6474" s="92" t="s">
        <v>6368</v>
      </c>
    </row>
    <row r="6475" spans="1:11" ht="15" x14ac:dyDescent="0.25">
      <c r="A6475" s="91">
        <v>515841</v>
      </c>
      <c r="B6475" s="92" t="s">
        <v>13010</v>
      </c>
      <c r="C6475" s="92" t="s">
        <v>13011</v>
      </c>
      <c r="D6475" s="93" t="s">
        <v>275</v>
      </c>
      <c r="E6475" s="94">
        <v>14618</v>
      </c>
      <c r="F6475" s="91" t="s">
        <v>12991</v>
      </c>
      <c r="G6475" s="91">
        <v>1002</v>
      </c>
      <c r="H6475" s="91">
        <v>2018</v>
      </c>
      <c r="I6475" s="91">
        <v>2010</v>
      </c>
      <c r="J6475" s="94">
        <v>243</v>
      </c>
      <c r="K6475" s="92" t="s">
        <v>6368</v>
      </c>
    </row>
    <row r="6476" spans="1:11" ht="15" x14ac:dyDescent="0.25">
      <c r="A6476" s="91">
        <v>49494</v>
      </c>
      <c r="B6476" s="92" t="s">
        <v>13012</v>
      </c>
      <c r="C6476" s="92" t="s">
        <v>13013</v>
      </c>
      <c r="D6476" s="93" t="s">
        <v>275</v>
      </c>
      <c r="E6476" s="94">
        <v>34567</v>
      </c>
      <c r="F6476" s="94">
        <v>6246</v>
      </c>
      <c r="G6476" s="91">
        <v>1352</v>
      </c>
      <c r="H6476" s="91">
        <v>2011</v>
      </c>
      <c r="I6476" s="91">
        <v>2010</v>
      </c>
      <c r="J6476" s="94">
        <v>5754</v>
      </c>
      <c r="K6476" s="92" t="s">
        <v>6368</v>
      </c>
    </row>
    <row r="6477" spans="1:11" ht="15" x14ac:dyDescent="0.25">
      <c r="A6477" s="91">
        <v>38167</v>
      </c>
      <c r="B6477" s="92" t="s">
        <v>13014</v>
      </c>
      <c r="C6477" s="92" t="s">
        <v>13015</v>
      </c>
      <c r="D6477" s="93" t="s">
        <v>275</v>
      </c>
      <c r="E6477" s="94">
        <v>44454</v>
      </c>
      <c r="F6477" s="91" t="s">
        <v>12991</v>
      </c>
      <c r="G6477" s="91">
        <v>2523</v>
      </c>
      <c r="H6477" s="91">
        <v>2010</v>
      </c>
      <c r="I6477" s="91">
        <v>2010</v>
      </c>
      <c r="J6477" s="94">
        <v>7401</v>
      </c>
      <c r="K6477" s="92" t="s">
        <v>6368</v>
      </c>
    </row>
    <row r="6478" spans="1:11" ht="15" x14ac:dyDescent="0.25">
      <c r="A6478" s="91">
        <v>27578</v>
      </c>
      <c r="B6478" s="92" t="s">
        <v>13016</v>
      </c>
      <c r="C6478" s="92" t="s">
        <v>13017</v>
      </c>
      <c r="D6478" s="93" t="s">
        <v>275</v>
      </c>
      <c r="E6478" s="94">
        <v>120799</v>
      </c>
      <c r="F6478" s="94">
        <v>6247</v>
      </c>
      <c r="G6478" s="91">
        <v>7988</v>
      </c>
      <c r="H6478" s="91">
        <v>2010</v>
      </c>
      <c r="I6478" s="91">
        <v>2010</v>
      </c>
      <c r="J6478" s="94">
        <v>2012</v>
      </c>
      <c r="K6478" s="92" t="s">
        <v>6368</v>
      </c>
    </row>
    <row r="6479" spans="1:11" ht="15" x14ac:dyDescent="0.25">
      <c r="A6479" s="91">
        <v>24924</v>
      </c>
      <c r="B6479" s="92" t="s">
        <v>13018</v>
      </c>
      <c r="C6479" s="92" t="s">
        <v>13019</v>
      </c>
      <c r="D6479" s="93" t="s">
        <v>275</v>
      </c>
      <c r="E6479" s="94">
        <v>14666</v>
      </c>
      <c r="F6479" s="94">
        <v>6247</v>
      </c>
      <c r="G6479" s="91">
        <v>361</v>
      </c>
      <c r="H6479" s="91">
        <v>1988</v>
      </c>
      <c r="I6479" s="91">
        <v>1980</v>
      </c>
      <c r="J6479" s="94">
        <v>2438</v>
      </c>
      <c r="K6479" s="92" t="s">
        <v>6368</v>
      </c>
    </row>
    <row r="6480" spans="1:11" ht="15" x14ac:dyDescent="0.25">
      <c r="A6480" s="91">
        <v>14208</v>
      </c>
      <c r="B6480" s="92" t="s">
        <v>13020</v>
      </c>
      <c r="C6480" s="92" t="s">
        <v>13021</v>
      </c>
      <c r="D6480" s="93" t="s">
        <v>275</v>
      </c>
      <c r="E6480" s="94">
        <v>22894</v>
      </c>
      <c r="F6480" s="91" t="s">
        <v>12985</v>
      </c>
      <c r="G6480" s="91">
        <v>595</v>
      </c>
      <c r="H6480" s="91">
        <v>2006</v>
      </c>
      <c r="I6480" s="91">
        <v>2000</v>
      </c>
      <c r="J6480" s="94">
        <v>3809</v>
      </c>
      <c r="K6480" s="92" t="s">
        <v>6368</v>
      </c>
    </row>
    <row r="6481" spans="1:11" ht="15" x14ac:dyDescent="0.25">
      <c r="A6481" s="91">
        <v>10521</v>
      </c>
      <c r="B6481" s="92" t="s">
        <v>13022</v>
      </c>
      <c r="C6481" s="92" t="s">
        <v>13023</v>
      </c>
      <c r="D6481" s="93" t="s">
        <v>275</v>
      </c>
      <c r="E6481" s="91" t="s">
        <v>13024</v>
      </c>
      <c r="F6481" s="91" t="s">
        <v>12991</v>
      </c>
      <c r="G6481" s="91">
        <v>3093</v>
      </c>
      <c r="H6481" s="91">
        <v>2009</v>
      </c>
      <c r="I6481" s="91">
        <v>2000</v>
      </c>
      <c r="J6481" s="94">
        <v>7792</v>
      </c>
      <c r="K6481" s="92" t="s">
        <v>6368</v>
      </c>
    </row>
    <row r="6482" spans="1:11" ht="15" x14ac:dyDescent="0.25">
      <c r="A6482" s="91">
        <v>10521</v>
      </c>
      <c r="B6482" s="92" t="s">
        <v>13022</v>
      </c>
      <c r="C6482" s="92" t="s">
        <v>13023</v>
      </c>
      <c r="D6482" s="93" t="s">
        <v>275</v>
      </c>
      <c r="E6482" s="91" t="s">
        <v>13024</v>
      </c>
      <c r="F6482" s="91" t="s">
        <v>12991</v>
      </c>
      <c r="G6482" s="91">
        <v>3093</v>
      </c>
      <c r="H6482" s="91">
        <v>2009</v>
      </c>
      <c r="I6482" s="91">
        <v>2000</v>
      </c>
      <c r="J6482" s="94">
        <v>7792</v>
      </c>
      <c r="K6482" s="92" t="s">
        <v>6368</v>
      </c>
    </row>
    <row r="6483" spans="1:11" ht="15" x14ac:dyDescent="0.25">
      <c r="A6483" s="91">
        <v>10127</v>
      </c>
      <c r="B6483" s="92" t="s">
        <v>13025</v>
      </c>
      <c r="C6483" s="92" t="s">
        <v>13026</v>
      </c>
      <c r="D6483" s="93" t="s">
        <v>275</v>
      </c>
      <c r="E6483" s="94">
        <v>25576</v>
      </c>
      <c r="F6483" s="94">
        <v>6247</v>
      </c>
      <c r="G6483" s="91">
        <v>476</v>
      </c>
      <c r="H6483" s="91">
        <v>1988</v>
      </c>
      <c r="I6483" s="91">
        <v>1980</v>
      </c>
      <c r="J6483" s="94">
        <v>4256</v>
      </c>
      <c r="K6483" s="92" t="s">
        <v>6368</v>
      </c>
    </row>
    <row r="6484" spans="1:11" ht="15" x14ac:dyDescent="0.25">
      <c r="A6484" s="91">
        <v>4911</v>
      </c>
      <c r="B6484" s="92" t="s">
        <v>13027</v>
      </c>
      <c r="C6484" s="92" t="s">
        <v>13028</v>
      </c>
      <c r="D6484" s="93" t="s">
        <v>275</v>
      </c>
      <c r="E6484" s="94">
        <v>26773</v>
      </c>
      <c r="F6484" s="94">
        <v>6247</v>
      </c>
      <c r="G6484" s="91">
        <v>348</v>
      </c>
      <c r="H6484" s="91">
        <v>2002</v>
      </c>
      <c r="I6484" s="91">
        <v>2000</v>
      </c>
      <c r="J6484" s="94">
        <v>4455</v>
      </c>
      <c r="K6484" s="92" t="s">
        <v>6368</v>
      </c>
    </row>
    <row r="6485" spans="1:11" ht="15" x14ac:dyDescent="0.25">
      <c r="A6485" s="91">
        <v>333667</v>
      </c>
      <c r="B6485" s="92" t="s">
        <v>13029</v>
      </c>
      <c r="C6485" s="92" t="s">
        <v>13030</v>
      </c>
      <c r="D6485" s="93" t="s">
        <v>275</v>
      </c>
      <c r="E6485" s="94">
        <v>14819</v>
      </c>
      <c r="F6485" s="91" t="s">
        <v>12991</v>
      </c>
      <c r="G6485" s="91">
        <v>303</v>
      </c>
      <c r="H6485" s="91">
        <v>2016</v>
      </c>
      <c r="I6485" s="91">
        <v>2010</v>
      </c>
      <c r="J6485" s="94">
        <v>2464</v>
      </c>
      <c r="K6485" s="92" t="s">
        <v>6368</v>
      </c>
    </row>
    <row r="6486" spans="1:11" ht="15" x14ac:dyDescent="0.25">
      <c r="A6486" s="91">
        <v>254128</v>
      </c>
      <c r="B6486" s="92" t="s">
        <v>13031</v>
      </c>
      <c r="C6486" s="92" t="s">
        <v>13032</v>
      </c>
      <c r="D6486" s="93" t="s">
        <v>275</v>
      </c>
      <c r="E6486" s="94">
        <v>99021</v>
      </c>
      <c r="F6486" s="94">
        <v>6246</v>
      </c>
      <c r="G6486" s="91">
        <v>8752</v>
      </c>
      <c r="H6486" s="91">
        <v>2015</v>
      </c>
      <c r="I6486" s="91">
        <v>2010</v>
      </c>
      <c r="J6486" s="94">
        <v>16492</v>
      </c>
      <c r="K6486" s="92" t="s">
        <v>6368</v>
      </c>
    </row>
    <row r="6487" spans="1:11" ht="15" x14ac:dyDescent="0.25">
      <c r="A6487" s="91">
        <v>146239</v>
      </c>
      <c r="B6487" s="92" t="s">
        <v>13033</v>
      </c>
      <c r="C6487" s="92" t="s">
        <v>13034</v>
      </c>
      <c r="D6487" s="93" t="s">
        <v>275</v>
      </c>
      <c r="E6487" s="94">
        <v>26427</v>
      </c>
      <c r="F6487" s="94">
        <v>6246</v>
      </c>
      <c r="G6487" s="91">
        <v>1523</v>
      </c>
      <c r="H6487" s="91">
        <v>2013</v>
      </c>
      <c r="I6487" s="91">
        <v>2010</v>
      </c>
      <c r="J6487" s="94">
        <v>4398</v>
      </c>
      <c r="K6487" s="92" t="s">
        <v>6368</v>
      </c>
    </row>
    <row r="6488" spans="1:11" ht="15" x14ac:dyDescent="0.25">
      <c r="A6488" s="91">
        <v>49494</v>
      </c>
      <c r="B6488" s="92" t="s">
        <v>13012</v>
      </c>
      <c r="C6488" s="92" t="s">
        <v>13013</v>
      </c>
      <c r="D6488" s="93" t="s">
        <v>275</v>
      </c>
      <c r="E6488" s="94">
        <v>34567</v>
      </c>
      <c r="F6488" s="94">
        <v>6246</v>
      </c>
      <c r="G6488" s="91">
        <v>1352</v>
      </c>
      <c r="H6488" s="91">
        <v>2011</v>
      </c>
      <c r="I6488" s="91">
        <v>2010</v>
      </c>
      <c r="J6488" s="94">
        <v>5754</v>
      </c>
      <c r="K6488" s="92" t="s">
        <v>6368</v>
      </c>
    </row>
    <row r="6489" spans="1:11" ht="15" x14ac:dyDescent="0.25">
      <c r="A6489" s="91">
        <v>9872</v>
      </c>
      <c r="B6489" s="92" t="s">
        <v>13035</v>
      </c>
      <c r="C6489" s="92" t="s">
        <v>13036</v>
      </c>
      <c r="D6489" s="93" t="s">
        <v>275</v>
      </c>
      <c r="E6489" s="94">
        <v>20413</v>
      </c>
      <c r="F6489" s="94">
        <v>6246</v>
      </c>
      <c r="G6489" s="91">
        <v>477</v>
      </c>
      <c r="H6489" s="91">
        <v>1985</v>
      </c>
      <c r="I6489" s="91">
        <v>1980</v>
      </c>
      <c r="J6489" s="94">
        <v>3396</v>
      </c>
      <c r="K6489" s="92" t="s">
        <v>6368</v>
      </c>
    </row>
    <row r="6490" spans="1:11" ht="15" x14ac:dyDescent="0.25">
      <c r="A6490" s="91">
        <v>2770</v>
      </c>
      <c r="B6490" s="92" t="s">
        <v>13037</v>
      </c>
      <c r="C6490" s="92" t="s">
        <v>13038</v>
      </c>
      <c r="D6490" s="93" t="s">
        <v>275</v>
      </c>
      <c r="E6490" s="94">
        <v>85798</v>
      </c>
      <c r="F6490" s="94">
        <v>6246</v>
      </c>
      <c r="G6490" s="91">
        <v>5074</v>
      </c>
      <c r="H6490" s="91">
        <v>2001</v>
      </c>
      <c r="I6490" s="91">
        <v>2000</v>
      </c>
      <c r="J6490" s="94">
        <v>14289</v>
      </c>
      <c r="K6490" s="92" t="s">
        <v>6368</v>
      </c>
    </row>
    <row r="6491" spans="1:11" ht="15" x14ac:dyDescent="0.25">
      <c r="A6491" s="91">
        <v>432613</v>
      </c>
      <c r="B6491" s="92" t="s">
        <v>13039</v>
      </c>
      <c r="C6491" s="92" t="s">
        <v>13040</v>
      </c>
      <c r="D6491" s="93" t="s">
        <v>275</v>
      </c>
      <c r="E6491" s="94">
        <v>13374</v>
      </c>
      <c r="F6491" s="91" t="s">
        <v>12991</v>
      </c>
      <c r="G6491" s="91">
        <v>986</v>
      </c>
      <c r="H6491" s="91">
        <v>2017</v>
      </c>
      <c r="I6491" s="91">
        <v>2010</v>
      </c>
      <c r="J6491" s="94">
        <v>2223</v>
      </c>
      <c r="K6491" s="92" t="s">
        <v>6368</v>
      </c>
    </row>
    <row r="6492" spans="1:11" ht="15" x14ac:dyDescent="0.25">
      <c r="A6492" s="91">
        <v>291276</v>
      </c>
      <c r="B6492" s="92" t="s">
        <v>3833</v>
      </c>
      <c r="C6492" s="92" t="s">
        <v>13041</v>
      </c>
      <c r="D6492" s="93" t="s">
        <v>275</v>
      </c>
      <c r="E6492" s="94">
        <v>43158</v>
      </c>
      <c r="F6492" s="91" t="s">
        <v>12991</v>
      </c>
      <c r="G6492" s="91">
        <v>1139</v>
      </c>
      <c r="H6492" s="91">
        <v>2017</v>
      </c>
      <c r="I6492" s="91">
        <v>2010</v>
      </c>
      <c r="J6492" s="94">
        <v>7185</v>
      </c>
      <c r="K6492" s="92" t="s">
        <v>6368</v>
      </c>
    </row>
    <row r="6493" spans="1:11" ht="15" x14ac:dyDescent="0.25">
      <c r="A6493" s="91">
        <v>116741</v>
      </c>
      <c r="B6493" s="92" t="s">
        <v>13042</v>
      </c>
      <c r="C6493" s="92" t="s">
        <v>13043</v>
      </c>
      <c r="D6493" s="93" t="s">
        <v>275</v>
      </c>
      <c r="E6493" s="94">
        <v>3767</v>
      </c>
      <c r="F6493" s="94">
        <v>6245</v>
      </c>
      <c r="G6493" s="91">
        <v>4298</v>
      </c>
      <c r="H6493" s="91">
        <v>2013</v>
      </c>
      <c r="I6493" s="91">
        <v>2010</v>
      </c>
      <c r="J6493" s="94">
        <v>622</v>
      </c>
      <c r="K6493" s="92" t="s">
        <v>6368</v>
      </c>
    </row>
    <row r="6494" spans="1:11" ht="15" x14ac:dyDescent="0.25">
      <c r="A6494" s="91">
        <v>1248</v>
      </c>
      <c r="B6494" s="92" t="s">
        <v>13044</v>
      </c>
      <c r="C6494" s="92" t="s">
        <v>13045</v>
      </c>
      <c r="D6494" s="93" t="s">
        <v>275</v>
      </c>
      <c r="E6494" s="94">
        <v>18076</v>
      </c>
      <c r="F6494" s="94">
        <v>6245</v>
      </c>
      <c r="G6494" s="91">
        <v>2298</v>
      </c>
      <c r="H6494" s="91">
        <v>2007</v>
      </c>
      <c r="I6494" s="91">
        <v>2000</v>
      </c>
      <c r="J6494" s="94">
        <v>3006</v>
      </c>
      <c r="K6494" s="92" t="s">
        <v>6368</v>
      </c>
    </row>
    <row r="6495" spans="1:11" ht="15" x14ac:dyDescent="0.25">
      <c r="A6495" s="91">
        <v>425980</v>
      </c>
      <c r="B6495" s="92" t="s">
        <v>13046</v>
      </c>
      <c r="C6495" s="92" t="s">
        <v>13047</v>
      </c>
      <c r="D6495" s="93" t="s">
        <v>275</v>
      </c>
      <c r="E6495" s="94">
        <v>909</v>
      </c>
      <c r="F6495" s="94">
        <v>6244</v>
      </c>
      <c r="G6495" s="91">
        <v>420</v>
      </c>
      <c r="H6495" s="91">
        <v>2017</v>
      </c>
      <c r="I6495" s="91">
        <v>2010</v>
      </c>
      <c r="J6495" s="94">
        <v>1509</v>
      </c>
      <c r="K6495" s="92" t="s">
        <v>6368</v>
      </c>
    </row>
    <row r="6496" spans="1:11" ht="15" x14ac:dyDescent="0.25">
      <c r="A6496" s="91">
        <v>335778</v>
      </c>
      <c r="B6496" s="92" t="s">
        <v>13048</v>
      </c>
      <c r="C6496" s="92" t="s">
        <v>13049</v>
      </c>
      <c r="D6496" s="93" t="s">
        <v>275</v>
      </c>
      <c r="E6496" s="94">
        <v>20824</v>
      </c>
      <c r="F6496" s="94">
        <v>6244</v>
      </c>
      <c r="G6496" s="91">
        <v>888</v>
      </c>
      <c r="H6496" s="91">
        <v>2016</v>
      </c>
      <c r="I6496" s="91">
        <v>2010</v>
      </c>
      <c r="J6496" s="94">
        <v>3464</v>
      </c>
      <c r="K6496" s="92" t="s">
        <v>6368</v>
      </c>
    </row>
    <row r="6497" spans="1:11" ht="15" x14ac:dyDescent="0.25">
      <c r="A6497" s="91">
        <v>9770</v>
      </c>
      <c r="B6497" s="92" t="s">
        <v>13050</v>
      </c>
      <c r="C6497" s="92" t="s">
        <v>13051</v>
      </c>
      <c r="D6497" s="93" t="s">
        <v>275</v>
      </c>
      <c r="E6497" s="94">
        <v>23179</v>
      </c>
      <c r="F6497" s="94">
        <v>6244</v>
      </c>
      <c r="G6497" s="91">
        <v>352</v>
      </c>
      <c r="H6497" s="91">
        <v>1997</v>
      </c>
      <c r="I6497" s="91">
        <v>1990</v>
      </c>
      <c r="J6497" s="94">
        <v>3857</v>
      </c>
      <c r="K6497" s="92" t="s">
        <v>6368</v>
      </c>
    </row>
    <row r="6498" spans="1:11" ht="15" x14ac:dyDescent="0.25">
      <c r="A6498" s="91">
        <v>49022</v>
      </c>
      <c r="B6498" s="92" t="s">
        <v>13052</v>
      </c>
      <c r="C6498" s="92" t="s">
        <v>13053</v>
      </c>
      <c r="D6498" s="93" t="s">
        <v>275</v>
      </c>
      <c r="E6498" s="94">
        <v>2615</v>
      </c>
      <c r="F6498" s="94">
        <v>6243</v>
      </c>
      <c r="G6498" s="91">
        <v>1064</v>
      </c>
      <c r="H6498" s="91">
        <v>2011</v>
      </c>
      <c r="I6498" s="91">
        <v>2010</v>
      </c>
      <c r="J6498" s="94">
        <v>4352</v>
      </c>
      <c r="K6498" s="92" t="s">
        <v>6368</v>
      </c>
    </row>
    <row r="6499" spans="1:11" ht="15" x14ac:dyDescent="0.25">
      <c r="A6499" s="91">
        <v>268531</v>
      </c>
      <c r="B6499" s="92" t="s">
        <v>13054</v>
      </c>
      <c r="C6499" s="92" t="s">
        <v>13055</v>
      </c>
      <c r="D6499" s="93" t="s">
        <v>275</v>
      </c>
      <c r="E6499" s="94">
        <v>77769</v>
      </c>
      <c r="F6499" s="94">
        <v>6242</v>
      </c>
      <c r="G6499" s="91">
        <v>1277</v>
      </c>
      <c r="H6499" s="91">
        <v>2017</v>
      </c>
      <c r="I6499" s="91">
        <v>2010</v>
      </c>
      <c r="J6499" s="94">
        <v>12951</v>
      </c>
      <c r="K6499" s="92" t="s">
        <v>6368</v>
      </c>
    </row>
    <row r="6500" spans="1:11" ht="15" x14ac:dyDescent="0.25">
      <c r="A6500" s="91">
        <v>13474</v>
      </c>
      <c r="B6500" s="92" t="s">
        <v>13056</v>
      </c>
      <c r="C6500" s="92" t="s">
        <v>13057</v>
      </c>
      <c r="D6500" s="93" t="s">
        <v>275</v>
      </c>
      <c r="E6500" s="94">
        <v>27469</v>
      </c>
      <c r="F6500" s="94">
        <v>6242</v>
      </c>
      <c r="G6500" s="91">
        <v>875</v>
      </c>
      <c r="H6500" s="91">
        <v>2007</v>
      </c>
      <c r="I6500" s="91">
        <v>2000</v>
      </c>
      <c r="J6500" s="94">
        <v>4571</v>
      </c>
      <c r="K6500" s="92" t="s">
        <v>6368</v>
      </c>
    </row>
    <row r="6501" spans="1:11" ht="15" x14ac:dyDescent="0.25">
      <c r="A6501" s="91">
        <v>10225</v>
      </c>
      <c r="B6501" s="92" t="s">
        <v>13058</v>
      </c>
      <c r="C6501" s="92" t="s">
        <v>13059</v>
      </c>
      <c r="D6501" s="93" t="s">
        <v>275</v>
      </c>
      <c r="E6501" s="94">
        <v>27012</v>
      </c>
      <c r="F6501" s="94">
        <v>6242</v>
      </c>
      <c r="G6501" s="91">
        <v>1261</v>
      </c>
      <c r="H6501" s="91">
        <v>1986</v>
      </c>
      <c r="I6501" s="91">
        <v>1980</v>
      </c>
      <c r="J6501" s="94">
        <v>4495</v>
      </c>
      <c r="K6501" s="92" t="s">
        <v>6368</v>
      </c>
    </row>
    <row r="6502" spans="1:11" ht="15" x14ac:dyDescent="0.25">
      <c r="A6502" s="91">
        <v>627290</v>
      </c>
      <c r="B6502" s="92" t="s">
        <v>13060</v>
      </c>
      <c r="C6502" s="92" t="s">
        <v>13061</v>
      </c>
      <c r="D6502" s="93" t="s">
        <v>275</v>
      </c>
      <c r="E6502" s="94">
        <v>26791</v>
      </c>
      <c r="F6502" s="91" t="s">
        <v>12991</v>
      </c>
      <c r="G6502" s="91">
        <v>946</v>
      </c>
      <c r="H6502" s="91">
        <v>2020</v>
      </c>
      <c r="I6502" s="91">
        <v>2020</v>
      </c>
      <c r="J6502" s="94">
        <v>4458</v>
      </c>
      <c r="K6502" s="92" t="s">
        <v>6368</v>
      </c>
    </row>
    <row r="6503" spans="1:11" ht="15" x14ac:dyDescent="0.25">
      <c r="A6503" s="91">
        <v>209262</v>
      </c>
      <c r="B6503" s="92" t="s">
        <v>13062</v>
      </c>
      <c r="C6503" s="92" t="s">
        <v>13063</v>
      </c>
      <c r="D6503" s="93" t="s">
        <v>275</v>
      </c>
      <c r="E6503" s="94">
        <v>14692</v>
      </c>
      <c r="F6503" s="91" t="s">
        <v>12991</v>
      </c>
      <c r="G6503" s="91">
        <v>373</v>
      </c>
      <c r="H6503" s="91">
        <v>2013</v>
      </c>
      <c r="I6503" s="91">
        <v>2010</v>
      </c>
      <c r="J6503" s="94">
        <v>2443</v>
      </c>
      <c r="K6503" s="92" t="s">
        <v>6368</v>
      </c>
    </row>
    <row r="6504" spans="1:11" ht="15" x14ac:dyDescent="0.25">
      <c r="A6504" s="91">
        <v>58233</v>
      </c>
      <c r="B6504" s="92" t="s">
        <v>13064</v>
      </c>
      <c r="C6504" s="92" t="s">
        <v>13065</v>
      </c>
      <c r="D6504" s="93" t="s">
        <v>275</v>
      </c>
      <c r="E6504" s="94">
        <v>65793</v>
      </c>
      <c r="F6504" s="94">
        <v>6241</v>
      </c>
      <c r="G6504" s="91">
        <v>3413</v>
      </c>
      <c r="H6504" s="91">
        <v>2011</v>
      </c>
      <c r="I6504" s="91">
        <v>2010</v>
      </c>
      <c r="J6504" s="94">
        <v>10956</v>
      </c>
      <c r="K6504" s="92" t="s">
        <v>6368</v>
      </c>
    </row>
    <row r="6505" spans="1:11" ht="15" x14ac:dyDescent="0.25">
      <c r="A6505" s="91">
        <v>35552</v>
      </c>
      <c r="B6505" s="92" t="s">
        <v>13066</v>
      </c>
      <c r="C6505" s="92" t="s">
        <v>13067</v>
      </c>
      <c r="D6505" s="93" t="s">
        <v>275</v>
      </c>
      <c r="E6505" s="94">
        <v>38756</v>
      </c>
      <c r="F6505" s="94">
        <v>6238</v>
      </c>
      <c r="G6505" s="91">
        <v>1416</v>
      </c>
      <c r="H6505" s="91">
        <v>2010</v>
      </c>
      <c r="I6505" s="91">
        <v>2010</v>
      </c>
      <c r="J6505" s="94">
        <v>6452</v>
      </c>
      <c r="K6505" s="92" t="s">
        <v>6368</v>
      </c>
    </row>
    <row r="6506" spans="1:11" ht="15" x14ac:dyDescent="0.25">
      <c r="A6506" s="91">
        <v>15969</v>
      </c>
      <c r="B6506" s="92" t="s">
        <v>13068</v>
      </c>
      <c r="C6506" s="92" t="s">
        <v>13069</v>
      </c>
      <c r="D6506" s="93" t="s">
        <v>275</v>
      </c>
      <c r="E6506" s="94">
        <v>61057</v>
      </c>
      <c r="F6506" s="94">
        <v>6241</v>
      </c>
      <c r="G6506" s="91">
        <v>3389</v>
      </c>
      <c r="H6506" s="91">
        <v>1994</v>
      </c>
      <c r="I6506" s="91">
        <v>1990</v>
      </c>
      <c r="J6506" s="94">
        <v>10167</v>
      </c>
      <c r="K6506" s="92" t="s">
        <v>6368</v>
      </c>
    </row>
    <row r="6507" spans="1:11" ht="15" x14ac:dyDescent="0.25">
      <c r="A6507" s="91">
        <v>2284</v>
      </c>
      <c r="B6507" s="92" t="s">
        <v>13070</v>
      </c>
      <c r="C6507" s="92" t="s">
        <v>13071</v>
      </c>
      <c r="D6507" s="93" t="s">
        <v>275</v>
      </c>
      <c r="E6507" s="94">
        <v>13457</v>
      </c>
      <c r="F6507" s="91" t="s">
        <v>12991</v>
      </c>
      <c r="G6507" s="91">
        <v>1272</v>
      </c>
      <c r="H6507" s="91">
        <v>2007</v>
      </c>
      <c r="I6507" s="91">
        <v>2000</v>
      </c>
      <c r="J6507" s="94">
        <v>2237</v>
      </c>
      <c r="K6507" s="92" t="s">
        <v>6368</v>
      </c>
    </row>
    <row r="6508" spans="1:11" ht="15" x14ac:dyDescent="0.25">
      <c r="A6508" s="91">
        <v>244458</v>
      </c>
      <c r="B6508" s="92" t="s">
        <v>13072</v>
      </c>
      <c r="C6508" s="92" t="s">
        <v>13073</v>
      </c>
      <c r="D6508" s="93" t="s">
        <v>275</v>
      </c>
      <c r="E6508" s="94">
        <v>28895</v>
      </c>
      <c r="F6508" s="91" t="s">
        <v>13074</v>
      </c>
      <c r="G6508" s="91">
        <v>1834</v>
      </c>
      <c r="H6508" s="91">
        <v>2014</v>
      </c>
      <c r="I6508" s="91">
        <v>2010</v>
      </c>
      <c r="J6508" s="94">
        <v>4809</v>
      </c>
      <c r="K6508" s="92" t="s">
        <v>6368</v>
      </c>
    </row>
    <row r="6509" spans="1:11" ht="15" x14ac:dyDescent="0.25">
      <c r="A6509" s="91">
        <v>12103</v>
      </c>
      <c r="B6509" s="92" t="s">
        <v>13075</v>
      </c>
      <c r="C6509" s="92" t="s">
        <v>13076</v>
      </c>
      <c r="D6509" s="93" t="s">
        <v>275</v>
      </c>
      <c r="E6509" s="94">
        <v>17595</v>
      </c>
      <c r="F6509" s="91" t="s">
        <v>13074</v>
      </c>
      <c r="G6509" s="91">
        <v>949</v>
      </c>
      <c r="H6509" s="91">
        <v>2001</v>
      </c>
      <c r="I6509" s="91">
        <v>2000</v>
      </c>
      <c r="J6509" s="94">
        <v>2926</v>
      </c>
      <c r="K6509" s="92" t="s">
        <v>6368</v>
      </c>
    </row>
    <row r="6510" spans="1:11" ht="15" x14ac:dyDescent="0.25">
      <c r="A6510" s="91">
        <v>10982</v>
      </c>
      <c r="B6510" s="92" t="s">
        <v>13077</v>
      </c>
      <c r="C6510" s="92" t="s">
        <v>13078</v>
      </c>
      <c r="D6510" s="93" t="s">
        <v>275</v>
      </c>
      <c r="E6510" s="94">
        <v>59264</v>
      </c>
      <c r="F6510" s="91" t="s">
        <v>13074</v>
      </c>
      <c r="G6510" s="91">
        <v>1809</v>
      </c>
      <c r="H6510" s="91">
        <v>2005</v>
      </c>
      <c r="I6510" s="91">
        <v>2000</v>
      </c>
      <c r="J6510" s="94">
        <v>9868</v>
      </c>
      <c r="K6510" s="92" t="s">
        <v>6368</v>
      </c>
    </row>
    <row r="6511" spans="1:11" ht="15" x14ac:dyDescent="0.25">
      <c r="A6511" s="91">
        <v>3040</v>
      </c>
      <c r="B6511" s="92" t="s">
        <v>13079</v>
      </c>
      <c r="C6511" s="92" t="s">
        <v>13080</v>
      </c>
      <c r="D6511" s="93" t="s">
        <v>275</v>
      </c>
      <c r="E6511" s="94">
        <v>34423</v>
      </c>
      <c r="F6511" s="91" t="s">
        <v>13074</v>
      </c>
      <c r="G6511" s="91">
        <v>758</v>
      </c>
      <c r="H6511" s="91">
        <v>2004</v>
      </c>
      <c r="I6511" s="91">
        <v>2000</v>
      </c>
      <c r="J6511" s="94">
        <v>573</v>
      </c>
      <c r="K6511" s="92" t="s">
        <v>6368</v>
      </c>
    </row>
    <row r="6512" spans="1:11" ht="15" x14ac:dyDescent="0.25">
      <c r="A6512" s="91">
        <v>141043</v>
      </c>
      <c r="B6512" s="92" t="s">
        <v>13081</v>
      </c>
      <c r="C6512" s="92" t="s">
        <v>13082</v>
      </c>
      <c r="D6512" s="93" t="s">
        <v>275</v>
      </c>
      <c r="E6512" s="94">
        <v>8802</v>
      </c>
      <c r="F6512" s="94">
        <v>6239</v>
      </c>
      <c r="G6512" s="91">
        <v>898</v>
      </c>
      <c r="H6512" s="91">
        <v>2014</v>
      </c>
      <c r="I6512" s="91">
        <v>2010</v>
      </c>
      <c r="J6512" s="94">
        <v>1461</v>
      </c>
      <c r="K6512" s="92" t="s">
        <v>6368</v>
      </c>
    </row>
    <row r="6513" spans="1:11" ht="15" x14ac:dyDescent="0.25">
      <c r="A6513" s="91">
        <v>79548</v>
      </c>
      <c r="B6513" s="92" t="s">
        <v>13083</v>
      </c>
      <c r="C6513" s="92" t="s">
        <v>13084</v>
      </c>
      <c r="D6513" s="93" t="s">
        <v>275</v>
      </c>
      <c r="E6513" s="94">
        <v>22306</v>
      </c>
      <c r="F6513" s="94">
        <v>6239</v>
      </c>
      <c r="G6513" s="91">
        <v>1172</v>
      </c>
      <c r="H6513" s="91">
        <v>2012</v>
      </c>
      <c r="I6513" s="91">
        <v>2010</v>
      </c>
      <c r="J6513" s="94">
        <v>3711</v>
      </c>
      <c r="K6513" s="92" t="s">
        <v>6368</v>
      </c>
    </row>
    <row r="6514" spans="1:11" ht="15" x14ac:dyDescent="0.25">
      <c r="A6514" s="91">
        <v>63197</v>
      </c>
      <c r="B6514" s="92" t="s">
        <v>13085</v>
      </c>
      <c r="C6514" s="92" t="s">
        <v>13086</v>
      </c>
      <c r="D6514" s="93" t="s">
        <v>275</v>
      </c>
      <c r="E6514" s="94">
        <v>46272</v>
      </c>
      <c r="F6514" s="94">
        <v>6239</v>
      </c>
      <c r="G6514" s="91">
        <v>756</v>
      </c>
      <c r="H6514" s="91">
        <v>2011</v>
      </c>
      <c r="I6514" s="91">
        <v>2010</v>
      </c>
      <c r="J6514" s="94">
        <v>7704</v>
      </c>
      <c r="K6514" s="92" t="s">
        <v>6368</v>
      </c>
    </row>
    <row r="6515" spans="1:11" ht="15" x14ac:dyDescent="0.25">
      <c r="A6515" s="91">
        <v>10447</v>
      </c>
      <c r="B6515" s="92" t="s">
        <v>6835</v>
      </c>
      <c r="C6515" s="92" t="s">
        <v>13087</v>
      </c>
      <c r="D6515" s="93" t="s">
        <v>275</v>
      </c>
      <c r="E6515" s="94">
        <v>36647</v>
      </c>
      <c r="F6515" s="94">
        <v>6239</v>
      </c>
      <c r="G6515" s="91">
        <v>449</v>
      </c>
      <c r="H6515" s="91">
        <v>1994</v>
      </c>
      <c r="I6515" s="91">
        <v>1990</v>
      </c>
      <c r="J6515" s="94">
        <v>61</v>
      </c>
      <c r="K6515" s="92" t="s">
        <v>6368</v>
      </c>
    </row>
    <row r="6516" spans="1:11" ht="15" x14ac:dyDescent="0.25">
      <c r="A6516" s="91">
        <v>9061</v>
      </c>
      <c r="B6516" s="92" t="s">
        <v>13088</v>
      </c>
      <c r="C6516" s="92" t="s">
        <v>13089</v>
      </c>
      <c r="D6516" s="93" t="s">
        <v>275</v>
      </c>
      <c r="E6516" s="94">
        <v>28556</v>
      </c>
      <c r="F6516" s="94">
        <v>6239</v>
      </c>
      <c r="G6516" s="91">
        <v>587</v>
      </c>
      <c r="H6516" s="91">
        <v>1995</v>
      </c>
      <c r="I6516" s="91">
        <v>1990</v>
      </c>
      <c r="J6516" s="94">
        <v>4752</v>
      </c>
      <c r="K6516" s="92" t="s">
        <v>6368</v>
      </c>
    </row>
    <row r="6517" spans="1:11" ht="15" x14ac:dyDescent="0.25">
      <c r="A6517" s="91">
        <v>707</v>
      </c>
      <c r="B6517" s="92" t="s">
        <v>13090</v>
      </c>
      <c r="C6517" s="92" t="s">
        <v>13091</v>
      </c>
      <c r="D6517" s="93" t="s">
        <v>275</v>
      </c>
      <c r="E6517" s="94">
        <v>60778</v>
      </c>
      <c r="F6517" s="94">
        <v>6239</v>
      </c>
      <c r="G6517" s="91">
        <v>2061</v>
      </c>
      <c r="H6517" s="91">
        <v>1985</v>
      </c>
      <c r="I6517" s="91">
        <v>1980</v>
      </c>
      <c r="J6517" s="94">
        <v>10121</v>
      </c>
      <c r="K6517" s="92" t="s">
        <v>6368</v>
      </c>
    </row>
    <row r="6518" spans="1:11" ht="15" x14ac:dyDescent="0.25">
      <c r="A6518" s="91">
        <v>689700</v>
      </c>
      <c r="B6518" s="92" t="s">
        <v>13092</v>
      </c>
      <c r="C6518" s="92" t="s">
        <v>13093</v>
      </c>
      <c r="D6518" s="93" t="s">
        <v>275</v>
      </c>
      <c r="E6518" s="94">
        <v>23993</v>
      </c>
      <c r="F6518" s="91" t="s">
        <v>12991</v>
      </c>
      <c r="G6518" s="91">
        <v>402</v>
      </c>
      <c r="H6518" s="91">
        <v>2022</v>
      </c>
      <c r="I6518" s="91">
        <v>2020</v>
      </c>
      <c r="J6518" s="94">
        <v>3992</v>
      </c>
      <c r="K6518" s="92" t="s">
        <v>6368</v>
      </c>
    </row>
    <row r="6519" spans="1:11" ht="15" x14ac:dyDescent="0.25">
      <c r="A6519" s="91">
        <v>384371</v>
      </c>
      <c r="B6519" s="92" t="s">
        <v>13094</v>
      </c>
      <c r="C6519" s="92" t="s">
        <v>13095</v>
      </c>
      <c r="D6519" s="93" t="s">
        <v>275</v>
      </c>
      <c r="E6519" s="94">
        <v>12517</v>
      </c>
      <c r="F6519" s="94">
        <v>6238</v>
      </c>
      <c r="G6519" s="91">
        <v>363</v>
      </c>
      <c r="H6519" s="91">
        <v>2016</v>
      </c>
      <c r="I6519" s="91">
        <v>2010</v>
      </c>
      <c r="J6519" s="94">
        <v>208</v>
      </c>
      <c r="K6519" s="92" t="s">
        <v>6368</v>
      </c>
    </row>
    <row r="6520" spans="1:11" ht="15" x14ac:dyDescent="0.25">
      <c r="A6520" s="91">
        <v>16325</v>
      </c>
      <c r="B6520" s="92" t="s">
        <v>13096</v>
      </c>
      <c r="C6520" s="92" t="s">
        <v>13097</v>
      </c>
      <c r="D6520" s="93" t="s">
        <v>275</v>
      </c>
      <c r="E6520" s="94">
        <v>29431</v>
      </c>
      <c r="F6520" s="94">
        <v>6238</v>
      </c>
      <c r="G6520" s="91">
        <v>463</v>
      </c>
      <c r="H6520" s="91">
        <v>2009</v>
      </c>
      <c r="I6520" s="91">
        <v>2000</v>
      </c>
      <c r="J6520" s="94">
        <v>4898</v>
      </c>
      <c r="K6520" s="92" t="s">
        <v>6368</v>
      </c>
    </row>
    <row r="6521" spans="1:11" ht="15" x14ac:dyDescent="0.25">
      <c r="A6521" s="91">
        <v>11591</v>
      </c>
      <c r="B6521" s="92" t="s">
        <v>13098</v>
      </c>
      <c r="C6521" s="92" t="s">
        <v>13099</v>
      </c>
      <c r="D6521" s="93" t="s">
        <v>275</v>
      </c>
      <c r="E6521" s="94">
        <v>14461</v>
      </c>
      <c r="F6521" s="94">
        <v>6238</v>
      </c>
      <c r="G6521" s="91">
        <v>449</v>
      </c>
      <c r="H6521" s="91">
        <v>1983</v>
      </c>
      <c r="I6521" s="91">
        <v>1980</v>
      </c>
      <c r="J6521" s="94">
        <v>2404</v>
      </c>
      <c r="K6521" s="92" t="s">
        <v>6368</v>
      </c>
    </row>
    <row r="6522" spans="1:11" ht="15" x14ac:dyDescent="0.25">
      <c r="A6522" s="91">
        <v>9604</v>
      </c>
      <c r="B6522" s="92" t="s">
        <v>13100</v>
      </c>
      <c r="C6522" s="92" t="s">
        <v>13101</v>
      </c>
      <c r="D6522" s="93" t="s">
        <v>275</v>
      </c>
      <c r="E6522" s="94">
        <v>65105</v>
      </c>
      <c r="F6522" s="94">
        <v>6238</v>
      </c>
      <c r="G6522" s="91">
        <v>1516</v>
      </c>
      <c r="H6522" s="91">
        <v>1988</v>
      </c>
      <c r="I6522" s="91">
        <v>1980</v>
      </c>
      <c r="J6522" s="94">
        <v>10842</v>
      </c>
      <c r="K6522" s="92" t="s">
        <v>6368</v>
      </c>
    </row>
    <row r="6523" spans="1:11" ht="15" x14ac:dyDescent="0.25">
      <c r="A6523" s="91">
        <v>526019</v>
      </c>
      <c r="B6523" s="92" t="s">
        <v>13102</v>
      </c>
      <c r="C6523" s="92" t="s">
        <v>13103</v>
      </c>
      <c r="D6523" s="93" t="s">
        <v>275</v>
      </c>
      <c r="E6523" s="94">
        <v>15444</v>
      </c>
      <c r="F6523" s="91" t="s">
        <v>12991</v>
      </c>
      <c r="G6523" s="91">
        <v>653</v>
      </c>
      <c r="H6523" s="91">
        <v>2020</v>
      </c>
      <c r="I6523" s="91">
        <v>2020</v>
      </c>
      <c r="J6523" s="94">
        <v>2568</v>
      </c>
      <c r="K6523" s="92" t="s">
        <v>6368</v>
      </c>
    </row>
    <row r="6524" spans="1:11" ht="15" x14ac:dyDescent="0.25">
      <c r="A6524" s="91">
        <v>153518</v>
      </c>
      <c r="B6524" s="92" t="s">
        <v>13104</v>
      </c>
      <c r="C6524" s="92" t="s">
        <v>13105</v>
      </c>
      <c r="D6524" s="93" t="s">
        <v>275</v>
      </c>
      <c r="E6524" s="94">
        <v>103257</v>
      </c>
      <c r="F6524" s="94">
        <v>6237</v>
      </c>
      <c r="G6524" s="91">
        <v>3790</v>
      </c>
      <c r="H6524" s="91">
        <v>2016</v>
      </c>
      <c r="I6524" s="91">
        <v>2010</v>
      </c>
      <c r="J6524" s="94">
        <v>17198</v>
      </c>
      <c r="K6524" s="92" t="s">
        <v>6368</v>
      </c>
    </row>
    <row r="6525" spans="1:11" ht="15" x14ac:dyDescent="0.25">
      <c r="A6525" s="91">
        <v>11954</v>
      </c>
      <c r="B6525" s="92" t="s">
        <v>13106</v>
      </c>
      <c r="C6525" s="92" t="s">
        <v>13107</v>
      </c>
      <c r="D6525" s="93" t="s">
        <v>275</v>
      </c>
      <c r="E6525" s="94">
        <v>6499</v>
      </c>
      <c r="F6525" s="91" t="s">
        <v>12991</v>
      </c>
      <c r="G6525" s="91">
        <v>650</v>
      </c>
      <c r="H6525" s="91">
        <v>1985</v>
      </c>
      <c r="I6525" s="91">
        <v>1980</v>
      </c>
      <c r="J6525" s="94">
        <v>10822</v>
      </c>
      <c r="K6525" s="92" t="s">
        <v>6368</v>
      </c>
    </row>
    <row r="6526" spans="1:11" ht="15" x14ac:dyDescent="0.25">
      <c r="A6526" s="91">
        <v>2086</v>
      </c>
      <c r="B6526" s="92" t="s">
        <v>13108</v>
      </c>
      <c r="C6526" s="92" t="s">
        <v>13109</v>
      </c>
      <c r="D6526" s="93" t="s">
        <v>275</v>
      </c>
      <c r="E6526" s="94">
        <v>36619</v>
      </c>
      <c r="F6526" s="91" t="s">
        <v>12991</v>
      </c>
      <c r="G6526" s="91">
        <v>756</v>
      </c>
      <c r="H6526" s="91">
        <v>1995</v>
      </c>
      <c r="I6526" s="91">
        <v>1990</v>
      </c>
      <c r="J6526" s="94">
        <v>6096</v>
      </c>
      <c r="K6526" s="92" t="s">
        <v>6368</v>
      </c>
    </row>
    <row r="6527" spans="1:11" ht="15" x14ac:dyDescent="0.25">
      <c r="A6527" s="91">
        <v>582570</v>
      </c>
      <c r="B6527" s="92" t="s">
        <v>13110</v>
      </c>
      <c r="C6527" s="92" t="s">
        <v>13111</v>
      </c>
      <c r="D6527" s="93" t="s">
        <v>275</v>
      </c>
      <c r="E6527" s="94">
        <v>21207</v>
      </c>
      <c r="F6527" s="94">
        <v>6236</v>
      </c>
      <c r="G6527" s="91">
        <v>857</v>
      </c>
      <c r="H6527" s="91">
        <v>2019</v>
      </c>
      <c r="I6527" s="91">
        <v>2010</v>
      </c>
      <c r="J6527" s="94">
        <v>3528</v>
      </c>
      <c r="K6527" s="92" t="s">
        <v>6368</v>
      </c>
    </row>
    <row r="6528" spans="1:11" ht="15" x14ac:dyDescent="0.25">
      <c r="A6528" s="91">
        <v>52505</v>
      </c>
      <c r="B6528" s="92" t="s">
        <v>11452</v>
      </c>
      <c r="C6528" s="92" t="s">
        <v>13112</v>
      </c>
      <c r="D6528" s="93" t="s">
        <v>275</v>
      </c>
      <c r="E6528" s="94">
        <v>12064</v>
      </c>
      <c r="F6528" s="94">
        <v>6236</v>
      </c>
      <c r="G6528" s="91">
        <v>401</v>
      </c>
      <c r="H6528" s="91">
        <v>2010</v>
      </c>
      <c r="I6528" s="91">
        <v>2010</v>
      </c>
      <c r="J6528" s="94">
        <v>2005</v>
      </c>
      <c r="K6528" s="92" t="s">
        <v>6368</v>
      </c>
    </row>
    <row r="6529" spans="1:11" ht="15" x14ac:dyDescent="0.25">
      <c r="A6529" s="91">
        <v>49040</v>
      </c>
      <c r="B6529" s="92" t="s">
        <v>13113</v>
      </c>
      <c r="C6529" s="92" t="s">
        <v>13114</v>
      </c>
      <c r="D6529" s="93" t="s">
        <v>275</v>
      </c>
      <c r="E6529" s="94">
        <v>79766</v>
      </c>
      <c r="F6529" s="94">
        <v>6236</v>
      </c>
      <c r="G6529" s="91">
        <v>5861</v>
      </c>
      <c r="H6529" s="91">
        <v>2012</v>
      </c>
      <c r="I6529" s="91">
        <v>2010</v>
      </c>
      <c r="J6529" s="94">
        <v>13284</v>
      </c>
      <c r="K6529" s="92" t="s">
        <v>6368</v>
      </c>
    </row>
    <row r="6530" spans="1:11" ht="15" x14ac:dyDescent="0.25">
      <c r="A6530" s="91">
        <v>22907</v>
      </c>
      <c r="B6530" s="92" t="s">
        <v>13115</v>
      </c>
      <c r="C6530" s="92" t="s">
        <v>13116</v>
      </c>
      <c r="D6530" s="93" t="s">
        <v>275</v>
      </c>
      <c r="E6530" s="94">
        <v>6742</v>
      </c>
      <c r="F6530" s="94">
        <v>6236</v>
      </c>
      <c r="G6530" s="91">
        <v>1312</v>
      </c>
      <c r="H6530" s="91">
        <v>2010</v>
      </c>
      <c r="I6530" s="91">
        <v>2010</v>
      </c>
      <c r="J6530" s="94">
        <v>11227</v>
      </c>
      <c r="K6530" s="92" t="s">
        <v>6368</v>
      </c>
    </row>
    <row r="6531" spans="1:11" ht="15" x14ac:dyDescent="0.25">
      <c r="A6531" s="91">
        <v>13934</v>
      </c>
      <c r="B6531" s="92" t="s">
        <v>13117</v>
      </c>
      <c r="C6531" s="92" t="s">
        <v>13118</v>
      </c>
      <c r="D6531" s="93" t="s">
        <v>275</v>
      </c>
      <c r="E6531" s="94">
        <v>12531</v>
      </c>
      <c r="F6531" s="91" t="s">
        <v>12991</v>
      </c>
      <c r="G6531" s="91">
        <v>455</v>
      </c>
      <c r="H6531" s="91">
        <v>2006</v>
      </c>
      <c r="I6531" s="91">
        <v>2000</v>
      </c>
      <c r="J6531" s="94">
        <v>2083</v>
      </c>
      <c r="K6531" s="92" t="s">
        <v>6368</v>
      </c>
    </row>
    <row r="6532" spans="1:11" ht="15" x14ac:dyDescent="0.25">
      <c r="A6532" s="91">
        <v>11976</v>
      </c>
      <c r="B6532" s="92" t="s">
        <v>5844</v>
      </c>
      <c r="C6532" s="92" t="s">
        <v>13119</v>
      </c>
      <c r="D6532" s="93" t="s">
        <v>275</v>
      </c>
      <c r="E6532" s="94">
        <v>55098</v>
      </c>
      <c r="F6532" s="94">
        <v>6236</v>
      </c>
      <c r="G6532" s="91">
        <v>1284</v>
      </c>
      <c r="H6532" s="91">
        <v>1985</v>
      </c>
      <c r="I6532" s="91">
        <v>1980</v>
      </c>
      <c r="J6532" s="94">
        <v>9174</v>
      </c>
      <c r="K6532" s="92" t="s">
        <v>6368</v>
      </c>
    </row>
    <row r="6533" spans="1:11" ht="15" x14ac:dyDescent="0.25">
      <c r="A6533" s="91">
        <v>11845</v>
      </c>
      <c r="B6533" s="92" t="s">
        <v>13120</v>
      </c>
      <c r="C6533" s="92" t="s">
        <v>13121</v>
      </c>
      <c r="D6533" s="93" t="s">
        <v>275</v>
      </c>
      <c r="E6533" s="94">
        <v>54618</v>
      </c>
      <c r="F6533" s="94">
        <v>6236</v>
      </c>
      <c r="G6533" s="91">
        <v>530</v>
      </c>
      <c r="H6533" s="91">
        <v>2001</v>
      </c>
      <c r="I6533" s="91">
        <v>2000</v>
      </c>
      <c r="J6533" s="94">
        <v>9094</v>
      </c>
      <c r="K6533" s="92" t="s">
        <v>6368</v>
      </c>
    </row>
    <row r="6534" spans="1:11" ht="15" x14ac:dyDescent="0.25">
      <c r="A6534" s="91">
        <v>760868</v>
      </c>
      <c r="B6534" s="92" t="s">
        <v>13122</v>
      </c>
      <c r="C6534" s="92" t="s">
        <v>13123</v>
      </c>
      <c r="D6534" s="93" t="s">
        <v>275</v>
      </c>
      <c r="E6534" s="94">
        <v>1458</v>
      </c>
      <c r="F6534" s="94">
        <v>6235</v>
      </c>
      <c r="G6534" s="91">
        <v>868</v>
      </c>
      <c r="H6534" s="91">
        <v>2022</v>
      </c>
      <c r="I6534" s="91">
        <v>2020</v>
      </c>
      <c r="J6534" s="94">
        <v>2424</v>
      </c>
      <c r="K6534" s="92" t="s">
        <v>6368</v>
      </c>
    </row>
    <row r="6535" spans="1:11" ht="15" x14ac:dyDescent="0.25">
      <c r="A6535" s="91">
        <v>11702</v>
      </c>
      <c r="B6535" s="92" t="s">
        <v>13124</v>
      </c>
      <c r="C6535" s="92" t="s">
        <v>13125</v>
      </c>
      <c r="D6535" s="93" t="s">
        <v>275</v>
      </c>
      <c r="E6535" s="94">
        <v>14497</v>
      </c>
      <c r="F6535" s="91" t="s">
        <v>12991</v>
      </c>
      <c r="G6535" s="91">
        <v>539</v>
      </c>
      <c r="H6535" s="91">
        <v>1998</v>
      </c>
      <c r="I6535" s="91">
        <v>1990</v>
      </c>
      <c r="J6535" s="94">
        <v>241</v>
      </c>
      <c r="K6535" s="92" t="s">
        <v>6368</v>
      </c>
    </row>
    <row r="6536" spans="1:11" ht="15" x14ac:dyDescent="0.25">
      <c r="A6536" s="91">
        <v>1845</v>
      </c>
      <c r="B6536" s="92" t="s">
        <v>13126</v>
      </c>
      <c r="C6536" s="92" t="s">
        <v>13127</v>
      </c>
      <c r="D6536" s="93" t="s">
        <v>275</v>
      </c>
      <c r="E6536" s="94">
        <v>10691</v>
      </c>
      <c r="F6536" s="94">
        <v>6235</v>
      </c>
      <c r="G6536" s="91">
        <v>396</v>
      </c>
      <c r="H6536" s="91">
        <v>2007</v>
      </c>
      <c r="I6536" s="91">
        <v>2000</v>
      </c>
      <c r="J6536" s="94">
        <v>1776</v>
      </c>
      <c r="K6536" s="92" t="s">
        <v>6368</v>
      </c>
    </row>
    <row r="6537" spans="1:11" ht="15" x14ac:dyDescent="0.25">
      <c r="A6537" s="91">
        <v>833097</v>
      </c>
      <c r="B6537" s="92" t="s">
        <v>13128</v>
      </c>
      <c r="C6537" s="92" t="s">
        <v>13129</v>
      </c>
      <c r="D6537" s="93" t="s">
        <v>275</v>
      </c>
      <c r="E6537" s="94">
        <v>16065</v>
      </c>
      <c r="F6537" s="94">
        <v>6234</v>
      </c>
      <c r="G6537" s="91">
        <v>836</v>
      </c>
      <c r="H6537" s="91">
        <v>2022</v>
      </c>
      <c r="I6537" s="91">
        <v>2020</v>
      </c>
      <c r="J6537" s="94">
        <v>2671</v>
      </c>
      <c r="K6537" s="92" t="s">
        <v>6368</v>
      </c>
    </row>
    <row r="6538" spans="1:11" ht="15" x14ac:dyDescent="0.25">
      <c r="A6538" s="91">
        <v>196867</v>
      </c>
      <c r="B6538" s="92" t="s">
        <v>10381</v>
      </c>
      <c r="C6538" s="92" t="s">
        <v>13130</v>
      </c>
      <c r="D6538" s="93" t="s">
        <v>275</v>
      </c>
      <c r="E6538" s="94">
        <v>82399</v>
      </c>
      <c r="F6538" s="94">
        <v>6234</v>
      </c>
      <c r="G6538" s="91">
        <v>1316</v>
      </c>
      <c r="H6538" s="91">
        <v>2014</v>
      </c>
      <c r="I6538" s="91">
        <v>2010</v>
      </c>
      <c r="J6538" s="94">
        <v>13723</v>
      </c>
      <c r="K6538" s="92" t="s">
        <v>6368</v>
      </c>
    </row>
    <row r="6539" spans="1:11" ht="15" x14ac:dyDescent="0.25">
      <c r="A6539" s="91">
        <v>599975</v>
      </c>
      <c r="B6539" s="92" t="s">
        <v>13131</v>
      </c>
      <c r="C6539" s="92" t="s">
        <v>13132</v>
      </c>
      <c r="D6539" s="93" t="s">
        <v>275</v>
      </c>
      <c r="E6539" s="94">
        <v>63087</v>
      </c>
      <c r="F6539" s="91" t="s">
        <v>12991</v>
      </c>
      <c r="G6539" s="91">
        <v>2197</v>
      </c>
      <c r="H6539" s="91">
        <v>2019</v>
      </c>
      <c r="I6539" s="91">
        <v>2010</v>
      </c>
      <c r="J6539" s="94">
        <v>10505</v>
      </c>
      <c r="K6539" s="92" t="s">
        <v>6368</v>
      </c>
    </row>
    <row r="6540" spans="1:11" ht="15" x14ac:dyDescent="0.25">
      <c r="A6540" s="91">
        <v>441701</v>
      </c>
      <c r="B6540" s="92" t="s">
        <v>13133</v>
      </c>
      <c r="C6540" s="92" t="s">
        <v>13134</v>
      </c>
      <c r="D6540" s="93" t="s">
        <v>275</v>
      </c>
      <c r="E6540" s="94">
        <v>27773</v>
      </c>
      <c r="F6540" s="94">
        <v>6233</v>
      </c>
      <c r="G6540" s="91">
        <v>1790</v>
      </c>
      <c r="H6540" s="91">
        <v>2017</v>
      </c>
      <c r="I6540" s="91">
        <v>2010</v>
      </c>
      <c r="J6540" s="94">
        <v>4622</v>
      </c>
      <c r="K6540" s="92" t="s">
        <v>6368</v>
      </c>
    </row>
    <row r="6541" spans="1:11" ht="15" x14ac:dyDescent="0.25">
      <c r="A6541" s="91">
        <v>438396</v>
      </c>
      <c r="B6541" s="92" t="s">
        <v>13135</v>
      </c>
      <c r="C6541" s="92" t="s">
        <v>13136</v>
      </c>
      <c r="D6541" s="93" t="s">
        <v>275</v>
      </c>
      <c r="E6541" s="94">
        <v>1373</v>
      </c>
      <c r="F6541" s="94">
        <v>6233</v>
      </c>
      <c r="G6541" s="91">
        <v>436</v>
      </c>
      <c r="H6541" s="91">
        <v>2020</v>
      </c>
      <c r="I6541" s="91">
        <v>2020</v>
      </c>
      <c r="J6541" s="94">
        <v>2282</v>
      </c>
      <c r="K6541" s="92" t="s">
        <v>6368</v>
      </c>
    </row>
    <row r="6542" spans="1:11" ht="15" x14ac:dyDescent="0.25">
      <c r="A6542" s="91">
        <v>14844</v>
      </c>
      <c r="B6542" s="92" t="s">
        <v>13137</v>
      </c>
      <c r="C6542" s="92" t="s">
        <v>13138</v>
      </c>
      <c r="D6542" s="93" t="s">
        <v>275</v>
      </c>
      <c r="E6542" s="94">
        <v>23286</v>
      </c>
      <c r="F6542" s="91" t="s">
        <v>13139</v>
      </c>
      <c r="G6542" s="91">
        <v>626</v>
      </c>
      <c r="H6542" s="91">
        <v>2004</v>
      </c>
      <c r="I6542" s="91">
        <v>2000</v>
      </c>
      <c r="J6542" s="94">
        <v>3874</v>
      </c>
      <c r="K6542" s="92" t="s">
        <v>6368</v>
      </c>
    </row>
    <row r="6543" spans="1:11" ht="15" x14ac:dyDescent="0.25">
      <c r="A6543" s="91">
        <v>13811</v>
      </c>
      <c r="B6543" s="92" t="s">
        <v>13140</v>
      </c>
      <c r="C6543" s="92" t="s">
        <v>13141</v>
      </c>
      <c r="D6543" s="93" t="s">
        <v>275</v>
      </c>
      <c r="E6543" s="94">
        <v>79836</v>
      </c>
      <c r="F6543" s="91" t="s">
        <v>13139</v>
      </c>
      <c r="G6543" s="91">
        <v>5530</v>
      </c>
      <c r="H6543" s="91">
        <v>2009</v>
      </c>
      <c r="I6543" s="91">
        <v>2000</v>
      </c>
      <c r="J6543" s="94">
        <v>13296</v>
      </c>
      <c r="K6543" s="92" t="s">
        <v>6368</v>
      </c>
    </row>
    <row r="6544" spans="1:11" ht="15" x14ac:dyDescent="0.25">
      <c r="A6544" s="91">
        <v>9885</v>
      </c>
      <c r="B6544" s="92" t="s">
        <v>13142</v>
      </c>
      <c r="C6544" s="92" t="s">
        <v>13143</v>
      </c>
      <c r="D6544" s="93" t="s">
        <v>275</v>
      </c>
      <c r="E6544" s="94">
        <v>24302</v>
      </c>
      <c r="F6544" s="91" t="s">
        <v>13139</v>
      </c>
      <c r="G6544" s="91">
        <v>1216</v>
      </c>
      <c r="H6544" s="91">
        <v>2005</v>
      </c>
      <c r="I6544" s="91">
        <v>2000</v>
      </c>
      <c r="J6544" s="94">
        <v>4044</v>
      </c>
      <c r="K6544" s="92" t="s">
        <v>6368</v>
      </c>
    </row>
    <row r="6545" spans="1:11" ht="15" x14ac:dyDescent="0.25">
      <c r="A6545" s="91">
        <v>1008953</v>
      </c>
      <c r="B6545" s="92" t="s">
        <v>13144</v>
      </c>
      <c r="C6545" s="92" t="s">
        <v>13145</v>
      </c>
      <c r="D6545" s="93" t="s">
        <v>275</v>
      </c>
      <c r="E6545" s="94">
        <v>103185</v>
      </c>
      <c r="F6545" s="91" t="s">
        <v>12991</v>
      </c>
      <c r="G6545" s="91">
        <v>312</v>
      </c>
      <c r="H6545" s="91">
        <v>2024</v>
      </c>
      <c r="I6545" s="91">
        <v>2020</v>
      </c>
      <c r="J6545" s="94">
        <v>17186</v>
      </c>
      <c r="K6545" s="92" t="s">
        <v>6368</v>
      </c>
    </row>
    <row r="6546" spans="1:11" ht="15" x14ac:dyDescent="0.25">
      <c r="A6546" s="91">
        <v>860623</v>
      </c>
      <c r="B6546" s="92" t="s">
        <v>13146</v>
      </c>
      <c r="C6546" s="92" t="s">
        <v>13147</v>
      </c>
      <c r="D6546" s="93" t="s">
        <v>275</v>
      </c>
      <c r="E6546" s="94">
        <v>40647</v>
      </c>
      <c r="F6546" s="94">
        <v>6229</v>
      </c>
      <c r="G6546" s="91">
        <v>717</v>
      </c>
      <c r="H6546" s="91">
        <v>2021</v>
      </c>
      <c r="I6546" s="91">
        <v>2020</v>
      </c>
      <c r="J6546" s="94">
        <v>6767</v>
      </c>
      <c r="K6546" s="92" t="s">
        <v>6368</v>
      </c>
    </row>
    <row r="6547" spans="1:11" ht="15" x14ac:dyDescent="0.25">
      <c r="A6547" s="91">
        <v>516700</v>
      </c>
      <c r="B6547" s="92" t="s">
        <v>13148</v>
      </c>
      <c r="C6547" s="92" t="s">
        <v>13149</v>
      </c>
      <c r="D6547" s="93" t="s">
        <v>275</v>
      </c>
      <c r="E6547" s="94">
        <v>12799</v>
      </c>
      <c r="F6547" s="91" t="s">
        <v>12991</v>
      </c>
      <c r="G6547" s="91">
        <v>327</v>
      </c>
      <c r="H6547" s="91">
        <v>2019</v>
      </c>
      <c r="I6547" s="91">
        <v>2010</v>
      </c>
      <c r="J6547" s="94">
        <v>2127</v>
      </c>
      <c r="K6547" s="92" t="s">
        <v>6368</v>
      </c>
    </row>
    <row r="6548" spans="1:11" ht="15" x14ac:dyDescent="0.25">
      <c r="A6548" s="91">
        <v>510388</v>
      </c>
      <c r="B6548" s="92" t="s">
        <v>13150</v>
      </c>
      <c r="C6548" s="92" t="s">
        <v>13151</v>
      </c>
      <c r="D6548" s="93" t="s">
        <v>275</v>
      </c>
      <c r="E6548" s="94">
        <v>9805</v>
      </c>
      <c r="F6548" s="94">
        <v>6229</v>
      </c>
      <c r="G6548" s="91">
        <v>444</v>
      </c>
      <c r="H6548" s="91">
        <v>2019</v>
      </c>
      <c r="I6548" s="91">
        <v>2010</v>
      </c>
      <c r="J6548" s="94">
        <v>1628</v>
      </c>
      <c r="K6548" s="92" t="s">
        <v>6368</v>
      </c>
    </row>
    <row r="6549" spans="1:11" ht="15" x14ac:dyDescent="0.25">
      <c r="A6549" s="91">
        <v>285423</v>
      </c>
      <c r="B6549" s="92" t="s">
        <v>13152</v>
      </c>
      <c r="C6549" s="92" t="s">
        <v>13153</v>
      </c>
      <c r="D6549" s="93" t="s">
        <v>275</v>
      </c>
      <c r="E6549" s="94">
        <v>23412</v>
      </c>
      <c r="F6549" s="91" t="s">
        <v>12991</v>
      </c>
      <c r="G6549" s="91">
        <v>304</v>
      </c>
      <c r="H6549" s="91">
        <v>2014</v>
      </c>
      <c r="I6549" s="91">
        <v>2010</v>
      </c>
      <c r="J6549" s="94">
        <v>3895</v>
      </c>
      <c r="K6549" s="92" t="s">
        <v>6368</v>
      </c>
    </row>
    <row r="6550" spans="1:11" ht="15" x14ac:dyDescent="0.25">
      <c r="A6550" s="91">
        <v>88794</v>
      </c>
      <c r="B6550" s="92" t="s">
        <v>13154</v>
      </c>
      <c r="C6550" s="92" t="s">
        <v>13155</v>
      </c>
      <c r="D6550" s="93" t="s">
        <v>275</v>
      </c>
      <c r="E6550" s="94">
        <v>37401</v>
      </c>
      <c r="F6550" s="94">
        <v>6229</v>
      </c>
      <c r="G6550" s="91">
        <v>2484</v>
      </c>
      <c r="H6550" s="91">
        <v>2011</v>
      </c>
      <c r="I6550" s="91">
        <v>2010</v>
      </c>
      <c r="J6550" s="94">
        <v>6226</v>
      </c>
      <c r="K6550" s="92" t="s">
        <v>6368</v>
      </c>
    </row>
    <row r="6551" spans="1:11" ht="15" x14ac:dyDescent="0.25">
      <c r="A6551" s="91">
        <v>8656</v>
      </c>
      <c r="B6551" s="92" t="s">
        <v>13156</v>
      </c>
      <c r="C6551" s="92" t="s">
        <v>13157</v>
      </c>
      <c r="D6551" s="93" t="s">
        <v>275</v>
      </c>
      <c r="E6551" s="94">
        <v>10063</v>
      </c>
      <c r="F6551" s="94">
        <v>6229</v>
      </c>
      <c r="G6551" s="91">
        <v>3125</v>
      </c>
      <c r="H6551" s="91">
        <v>1998</v>
      </c>
      <c r="I6551" s="91">
        <v>1990</v>
      </c>
      <c r="J6551" s="94">
        <v>1676</v>
      </c>
      <c r="K6551" s="92" t="s">
        <v>6368</v>
      </c>
    </row>
    <row r="6552" spans="1:11" ht="15" x14ac:dyDescent="0.25">
      <c r="A6552" s="91">
        <v>586451</v>
      </c>
      <c r="B6552" s="92" t="s">
        <v>13158</v>
      </c>
      <c r="C6552" s="92" t="s">
        <v>13159</v>
      </c>
      <c r="D6552" s="93" t="s">
        <v>275</v>
      </c>
      <c r="E6552" s="94">
        <v>30144</v>
      </c>
      <c r="F6552" s="91" t="s">
        <v>12991</v>
      </c>
      <c r="G6552" s="91">
        <v>313</v>
      </c>
      <c r="H6552" s="91">
        <v>2019</v>
      </c>
      <c r="I6552" s="91">
        <v>2010</v>
      </c>
      <c r="J6552" s="94">
        <v>5017</v>
      </c>
      <c r="K6552" s="92" t="s">
        <v>6368</v>
      </c>
    </row>
    <row r="6553" spans="1:11" ht="15" x14ac:dyDescent="0.25">
      <c r="A6553" s="91">
        <v>293768</v>
      </c>
      <c r="B6553" s="92" t="s">
        <v>13160</v>
      </c>
      <c r="C6553" s="92" t="s">
        <v>13161</v>
      </c>
      <c r="D6553" s="93" t="s">
        <v>275</v>
      </c>
      <c r="E6553" s="94">
        <v>3128</v>
      </c>
      <c r="F6553" s="91" t="s">
        <v>12991</v>
      </c>
      <c r="G6553" s="91">
        <v>1301</v>
      </c>
      <c r="H6553" s="91">
        <v>2017</v>
      </c>
      <c r="I6553" s="91">
        <v>2010</v>
      </c>
      <c r="J6553" s="94">
        <v>5206</v>
      </c>
      <c r="K6553" s="92" t="s">
        <v>6368</v>
      </c>
    </row>
    <row r="6554" spans="1:11" ht="15" x14ac:dyDescent="0.25">
      <c r="A6554" s="91">
        <v>84194</v>
      </c>
      <c r="B6554" s="92" t="s">
        <v>13162</v>
      </c>
      <c r="C6554" s="92" t="s">
        <v>13163</v>
      </c>
      <c r="D6554" s="93" t="s">
        <v>275</v>
      </c>
      <c r="E6554" s="94">
        <v>20849</v>
      </c>
      <c r="F6554" s="94">
        <v>6228</v>
      </c>
      <c r="G6554" s="91">
        <v>567</v>
      </c>
      <c r="H6554" s="91">
        <v>2012</v>
      </c>
      <c r="I6554" s="91">
        <v>2010</v>
      </c>
      <c r="J6554" s="94">
        <v>3468</v>
      </c>
      <c r="K6554" s="92" t="s">
        <v>6368</v>
      </c>
    </row>
    <row r="6555" spans="1:11" ht="15" x14ac:dyDescent="0.25">
      <c r="A6555" s="91">
        <v>9804</v>
      </c>
      <c r="B6555" s="92" t="s">
        <v>13164</v>
      </c>
      <c r="C6555" s="92" t="s">
        <v>13165</v>
      </c>
      <c r="D6555" s="93" t="s">
        <v>275</v>
      </c>
      <c r="E6555" s="94">
        <v>83086</v>
      </c>
      <c r="F6555" s="94">
        <v>6228</v>
      </c>
      <c r="G6555" s="91">
        <v>3846</v>
      </c>
      <c r="H6555" s="91">
        <v>1995</v>
      </c>
      <c r="I6555" s="91">
        <v>1990</v>
      </c>
      <c r="J6555" s="94">
        <v>13837</v>
      </c>
      <c r="K6555" s="92" t="s">
        <v>6368</v>
      </c>
    </row>
    <row r="6556" spans="1:11" ht="15" x14ac:dyDescent="0.25">
      <c r="A6556" s="91">
        <v>503736</v>
      </c>
      <c r="B6556" s="92" t="s">
        <v>13166</v>
      </c>
      <c r="C6556" s="92" t="s">
        <v>13167</v>
      </c>
      <c r="D6556" s="93" t="s">
        <v>275</v>
      </c>
      <c r="E6556" s="94">
        <v>61754</v>
      </c>
      <c r="F6556" s="94">
        <v>6227</v>
      </c>
      <c r="G6556" s="91">
        <v>4185</v>
      </c>
      <c r="H6556" s="91">
        <v>2021</v>
      </c>
      <c r="I6556" s="91">
        <v>2020</v>
      </c>
      <c r="J6556" s="94">
        <v>10283</v>
      </c>
      <c r="K6556" s="92" t="s">
        <v>6368</v>
      </c>
    </row>
    <row r="6557" spans="1:11" ht="15" x14ac:dyDescent="0.25">
      <c r="A6557" s="91">
        <v>15158</v>
      </c>
      <c r="B6557" s="92" t="s">
        <v>13168</v>
      </c>
      <c r="C6557" s="92" t="s">
        <v>13169</v>
      </c>
      <c r="D6557" s="93" t="s">
        <v>275</v>
      </c>
      <c r="E6557" s="94">
        <v>22704</v>
      </c>
      <c r="F6557" s="94">
        <v>6227</v>
      </c>
      <c r="G6557" s="91">
        <v>364</v>
      </c>
      <c r="H6557" s="91">
        <v>1988</v>
      </c>
      <c r="I6557" s="91">
        <v>1980</v>
      </c>
      <c r="J6557" s="94">
        <v>3777</v>
      </c>
      <c r="K6557" s="92" t="s">
        <v>6368</v>
      </c>
    </row>
    <row r="6558" spans="1:11" ht="15" x14ac:dyDescent="0.25">
      <c r="A6558" s="91">
        <v>15037</v>
      </c>
      <c r="B6558" s="92" t="s">
        <v>13170</v>
      </c>
      <c r="C6558" s="92" t="s">
        <v>13171</v>
      </c>
      <c r="D6558" s="93" t="s">
        <v>275</v>
      </c>
      <c r="E6558" s="94">
        <v>29031</v>
      </c>
      <c r="F6558" s="94">
        <v>6227</v>
      </c>
      <c r="G6558" s="91">
        <v>555</v>
      </c>
      <c r="H6558" s="91">
        <v>1998</v>
      </c>
      <c r="I6558" s="91">
        <v>1990</v>
      </c>
      <c r="J6558" s="94">
        <v>4831</v>
      </c>
      <c r="K6558" s="92" t="s">
        <v>6368</v>
      </c>
    </row>
    <row r="6559" spans="1:11" ht="15" x14ac:dyDescent="0.25">
      <c r="A6559" s="91">
        <v>9686</v>
      </c>
      <c r="B6559" s="92" t="s">
        <v>13172</v>
      </c>
      <c r="C6559" s="92" t="s">
        <v>13173</v>
      </c>
      <c r="D6559" s="93" t="s">
        <v>275</v>
      </c>
      <c r="E6559" s="94">
        <v>13024</v>
      </c>
      <c r="F6559" s="91" t="s">
        <v>12991</v>
      </c>
      <c r="G6559" s="91">
        <v>385</v>
      </c>
      <c r="H6559" s="91">
        <v>1989</v>
      </c>
      <c r="I6559" s="91">
        <v>1980</v>
      </c>
      <c r="J6559" s="94">
        <v>2165</v>
      </c>
      <c r="K6559" s="92" t="s">
        <v>6368</v>
      </c>
    </row>
    <row r="6560" spans="1:11" ht="15" x14ac:dyDescent="0.25">
      <c r="A6560" s="91">
        <v>516329</v>
      </c>
      <c r="B6560" s="92" t="s">
        <v>13174</v>
      </c>
      <c r="C6560" s="92" t="s">
        <v>13175</v>
      </c>
      <c r="D6560" s="93" t="s">
        <v>275</v>
      </c>
      <c r="E6560" s="94">
        <v>52643</v>
      </c>
      <c r="F6560" s="94">
        <v>6226</v>
      </c>
      <c r="G6560" s="91">
        <v>1152</v>
      </c>
      <c r="H6560" s="91">
        <v>2021</v>
      </c>
      <c r="I6560" s="91">
        <v>2020</v>
      </c>
      <c r="J6560" s="94">
        <v>8765</v>
      </c>
      <c r="K6560" s="92" t="s">
        <v>6368</v>
      </c>
    </row>
    <row r="6561" spans="1:11" ht="15" x14ac:dyDescent="0.25">
      <c r="A6561" s="91">
        <v>513268</v>
      </c>
      <c r="B6561" s="92" t="s">
        <v>13176</v>
      </c>
      <c r="C6561" s="92" t="s">
        <v>13177</v>
      </c>
      <c r="D6561" s="93" t="s">
        <v>275</v>
      </c>
      <c r="E6561" s="94">
        <v>12662</v>
      </c>
      <c r="F6561" s="94">
        <v>6226</v>
      </c>
      <c r="G6561" s="91">
        <v>381</v>
      </c>
      <c r="H6561" s="91">
        <v>2020</v>
      </c>
      <c r="I6561" s="91">
        <v>2020</v>
      </c>
      <c r="J6561" s="94">
        <v>2104</v>
      </c>
      <c r="K6561" s="92" t="s">
        <v>6368</v>
      </c>
    </row>
    <row r="6562" spans="1:11" ht="15" x14ac:dyDescent="0.25">
      <c r="A6562" s="91">
        <v>455236</v>
      </c>
      <c r="B6562" s="92" t="s">
        <v>13178</v>
      </c>
      <c r="C6562" s="92" t="s">
        <v>13179</v>
      </c>
      <c r="D6562" s="93" t="s">
        <v>275</v>
      </c>
      <c r="E6562" s="94">
        <v>123644</v>
      </c>
      <c r="F6562" s="94">
        <v>6226</v>
      </c>
      <c r="G6562" s="91">
        <v>538</v>
      </c>
      <c r="H6562" s="91">
        <v>2018</v>
      </c>
      <c r="I6562" s="91">
        <v>2010</v>
      </c>
      <c r="J6562" s="94">
        <v>20594</v>
      </c>
      <c r="K6562" s="92" t="s">
        <v>6368</v>
      </c>
    </row>
    <row r="6563" spans="1:11" ht="15" x14ac:dyDescent="0.25">
      <c r="A6563" s="91">
        <v>14008</v>
      </c>
      <c r="B6563" s="92" t="s">
        <v>13180</v>
      </c>
      <c r="C6563" s="92" t="s">
        <v>13181</v>
      </c>
      <c r="D6563" s="93" t="s">
        <v>275</v>
      </c>
      <c r="E6563" s="94">
        <v>25746</v>
      </c>
      <c r="F6563" s="94">
        <v>6226</v>
      </c>
      <c r="G6563" s="91">
        <v>591</v>
      </c>
      <c r="H6563" s="91">
        <v>2002</v>
      </c>
      <c r="I6563" s="91">
        <v>2000</v>
      </c>
      <c r="J6563" s="94">
        <v>4284</v>
      </c>
      <c r="K6563" s="92" t="s">
        <v>6368</v>
      </c>
    </row>
    <row r="6564" spans="1:11" ht="15" x14ac:dyDescent="0.25">
      <c r="A6564" s="91">
        <v>9805</v>
      </c>
      <c r="B6564" s="92" t="s">
        <v>13182</v>
      </c>
      <c r="C6564" s="92" t="s">
        <v>13183</v>
      </c>
      <c r="D6564" s="93" t="s">
        <v>275</v>
      </c>
      <c r="E6564" s="94">
        <v>11876</v>
      </c>
      <c r="F6564" s="94">
        <v>6226</v>
      </c>
      <c r="G6564" s="91">
        <v>526</v>
      </c>
      <c r="H6564" s="91">
        <v>2004</v>
      </c>
      <c r="I6564" s="91">
        <v>2000</v>
      </c>
      <c r="J6564" s="94">
        <v>1973</v>
      </c>
      <c r="K6564" s="92" t="s">
        <v>6368</v>
      </c>
    </row>
    <row r="6565" spans="1:11" ht="15" x14ac:dyDescent="0.25">
      <c r="A6565" s="91">
        <v>516329</v>
      </c>
      <c r="B6565" s="92" t="s">
        <v>13174</v>
      </c>
      <c r="C6565" s="92" t="s">
        <v>13175</v>
      </c>
      <c r="D6565" s="93" t="s">
        <v>275</v>
      </c>
      <c r="E6565" s="94">
        <v>52643</v>
      </c>
      <c r="F6565" s="94">
        <v>6226</v>
      </c>
      <c r="G6565" s="91">
        <v>1152</v>
      </c>
      <c r="H6565" s="91">
        <v>2021</v>
      </c>
      <c r="I6565" s="91">
        <v>2020</v>
      </c>
      <c r="J6565" s="94">
        <v>8765</v>
      </c>
      <c r="K6565" s="92" t="s">
        <v>6368</v>
      </c>
    </row>
    <row r="6566" spans="1:11" ht="15" x14ac:dyDescent="0.25">
      <c r="A6566" s="91">
        <v>15512</v>
      </c>
      <c r="B6566" s="92" t="s">
        <v>13184</v>
      </c>
      <c r="C6566" s="92" t="s">
        <v>13185</v>
      </c>
      <c r="D6566" s="93" t="s">
        <v>275</v>
      </c>
      <c r="E6566" s="94">
        <v>125105</v>
      </c>
      <c r="F6566" s="94">
        <v>6225</v>
      </c>
      <c r="G6566" s="91">
        <v>4784</v>
      </c>
      <c r="H6566" s="91">
        <v>2009</v>
      </c>
      <c r="I6566" s="91">
        <v>2000</v>
      </c>
      <c r="J6566" s="94">
        <v>20838</v>
      </c>
      <c r="K6566" s="92" t="s">
        <v>6368</v>
      </c>
    </row>
    <row r="6567" spans="1:11" ht="15" x14ac:dyDescent="0.25">
      <c r="A6567" s="91">
        <v>976734</v>
      </c>
      <c r="B6567" s="92" t="s">
        <v>13186</v>
      </c>
      <c r="C6567" s="92" t="s">
        <v>13187</v>
      </c>
      <c r="D6567" s="93" t="s">
        <v>275</v>
      </c>
      <c r="E6567" s="94">
        <v>8105</v>
      </c>
      <c r="F6567" s="91" t="s">
        <v>12991</v>
      </c>
      <c r="G6567" s="91">
        <v>441</v>
      </c>
      <c r="H6567" s="91">
        <v>2024</v>
      </c>
      <c r="I6567" s="91">
        <v>2020</v>
      </c>
      <c r="J6567" s="94">
        <v>13498</v>
      </c>
      <c r="K6567" s="92" t="s">
        <v>6368</v>
      </c>
    </row>
    <row r="6568" spans="1:11" ht="15" x14ac:dyDescent="0.25">
      <c r="A6568" s="91">
        <v>37834</v>
      </c>
      <c r="B6568" s="92" t="s">
        <v>13188</v>
      </c>
      <c r="C6568" s="92" t="s">
        <v>13189</v>
      </c>
      <c r="D6568" s="93" t="s">
        <v>275</v>
      </c>
      <c r="E6568" s="94">
        <v>75655</v>
      </c>
      <c r="F6568" s="94">
        <v>6224</v>
      </c>
      <c r="G6568" s="91">
        <v>4674</v>
      </c>
      <c r="H6568" s="91">
        <v>2010</v>
      </c>
      <c r="I6568" s="91">
        <v>2010</v>
      </c>
      <c r="J6568" s="94">
        <v>12599</v>
      </c>
      <c r="K6568" s="92" t="s">
        <v>6368</v>
      </c>
    </row>
    <row r="6569" spans="1:11" ht="15" x14ac:dyDescent="0.25">
      <c r="A6569" s="91">
        <v>23759</v>
      </c>
      <c r="B6569" s="92" t="s">
        <v>13190</v>
      </c>
      <c r="C6569" s="92" t="s">
        <v>13191</v>
      </c>
      <c r="D6569" s="93" t="s">
        <v>275</v>
      </c>
      <c r="E6569" s="94">
        <v>22415</v>
      </c>
      <c r="F6569" s="94">
        <v>6224</v>
      </c>
      <c r="G6569" s="91">
        <v>1466</v>
      </c>
      <c r="H6569" s="91">
        <v>2010</v>
      </c>
      <c r="I6569" s="91">
        <v>2010</v>
      </c>
      <c r="J6569" s="94">
        <v>3729</v>
      </c>
      <c r="K6569" s="92" t="s">
        <v>6368</v>
      </c>
    </row>
    <row r="6570" spans="1:11" ht="15" x14ac:dyDescent="0.25">
      <c r="A6570" s="91">
        <v>10523</v>
      </c>
      <c r="B6570" s="92" t="s">
        <v>13192</v>
      </c>
      <c r="C6570" s="92" t="s">
        <v>13193</v>
      </c>
      <c r="D6570" s="93" t="s">
        <v>275</v>
      </c>
      <c r="E6570" s="94">
        <v>25068</v>
      </c>
      <c r="F6570" s="94">
        <v>6224</v>
      </c>
      <c r="G6570" s="91">
        <v>648</v>
      </c>
      <c r="H6570" s="91">
        <v>2008</v>
      </c>
      <c r="I6570" s="91">
        <v>2000</v>
      </c>
      <c r="J6570" s="94">
        <v>4171</v>
      </c>
      <c r="K6570" s="92" t="s">
        <v>6368</v>
      </c>
    </row>
    <row r="6571" spans="1:11" ht="15" x14ac:dyDescent="0.25">
      <c r="A6571" s="91">
        <v>9611</v>
      </c>
      <c r="B6571" s="92" t="s">
        <v>13194</v>
      </c>
      <c r="C6571" s="92" t="s">
        <v>13195</v>
      </c>
      <c r="D6571" s="93" t="s">
        <v>275</v>
      </c>
      <c r="E6571" s="94">
        <v>17981</v>
      </c>
      <c r="F6571" s="94">
        <v>6224</v>
      </c>
      <c r="G6571" s="91">
        <v>555</v>
      </c>
      <c r="H6571" s="91">
        <v>1997</v>
      </c>
      <c r="I6571" s="91">
        <v>1990</v>
      </c>
      <c r="J6571" s="94">
        <v>2991</v>
      </c>
      <c r="K6571" s="92" t="s">
        <v>6368</v>
      </c>
    </row>
    <row r="6572" spans="1:11" ht="15" x14ac:dyDescent="0.25">
      <c r="A6572" s="91">
        <v>1724</v>
      </c>
      <c r="B6572" s="92" t="s">
        <v>13196</v>
      </c>
      <c r="C6572" s="92" t="s">
        <v>13197</v>
      </c>
      <c r="D6572" s="93" t="s">
        <v>275</v>
      </c>
      <c r="E6572" s="94">
        <v>143938</v>
      </c>
      <c r="F6572" s="94">
        <v>6224</v>
      </c>
      <c r="G6572" s="91">
        <v>12209</v>
      </c>
      <c r="H6572" s="91">
        <v>2008</v>
      </c>
      <c r="I6572" s="91">
        <v>2000</v>
      </c>
      <c r="J6572" s="94">
        <v>23975</v>
      </c>
      <c r="K6572" s="92" t="s">
        <v>6368</v>
      </c>
    </row>
    <row r="6573" spans="1:11" ht="15" x14ac:dyDescent="0.25">
      <c r="A6573" s="91">
        <v>369300</v>
      </c>
      <c r="B6573" s="92" t="s">
        <v>13198</v>
      </c>
      <c r="C6573" s="92" t="s">
        <v>13199</v>
      </c>
      <c r="D6573" s="93" t="s">
        <v>275</v>
      </c>
      <c r="E6573" s="94">
        <v>2853</v>
      </c>
      <c r="F6573" s="94">
        <v>6223</v>
      </c>
      <c r="G6573" s="91">
        <v>676</v>
      </c>
      <c r="H6573" s="91">
        <v>2016</v>
      </c>
      <c r="I6573" s="91">
        <v>2010</v>
      </c>
      <c r="J6573" s="94">
        <v>4748</v>
      </c>
      <c r="K6573" s="92" t="s">
        <v>6368</v>
      </c>
    </row>
    <row r="6574" spans="1:11" ht="15" x14ac:dyDescent="0.25">
      <c r="A6574" s="91">
        <v>58151</v>
      </c>
      <c r="B6574" s="92" t="s">
        <v>6054</v>
      </c>
      <c r="C6574" s="92" t="s">
        <v>13200</v>
      </c>
      <c r="D6574" s="93" t="s">
        <v>275</v>
      </c>
      <c r="E6574" s="94">
        <v>28549</v>
      </c>
      <c r="F6574" s="91" t="s">
        <v>12991</v>
      </c>
      <c r="G6574" s="91">
        <v>1992</v>
      </c>
      <c r="H6574" s="91">
        <v>2011</v>
      </c>
      <c r="I6574" s="91">
        <v>2010</v>
      </c>
      <c r="J6574" s="94">
        <v>4751</v>
      </c>
      <c r="K6574" s="92" t="s">
        <v>6368</v>
      </c>
    </row>
    <row r="6575" spans="1:11" ht="15" x14ac:dyDescent="0.25">
      <c r="A6575" s="91">
        <v>11598</v>
      </c>
      <c r="B6575" s="92" t="s">
        <v>13201</v>
      </c>
      <c r="C6575" s="92" t="s">
        <v>13202</v>
      </c>
      <c r="D6575" s="93" t="s">
        <v>275</v>
      </c>
      <c r="E6575" s="94">
        <v>23905</v>
      </c>
      <c r="F6575" s="94">
        <v>6223</v>
      </c>
      <c r="G6575" s="91">
        <v>336</v>
      </c>
      <c r="H6575" s="91">
        <v>1977</v>
      </c>
      <c r="I6575" s="91">
        <v>1970</v>
      </c>
      <c r="J6575" s="94">
        <v>3977</v>
      </c>
      <c r="K6575" s="92" t="s">
        <v>6368</v>
      </c>
    </row>
    <row r="6576" spans="1:11" ht="15" x14ac:dyDescent="0.25">
      <c r="A6576" s="91">
        <v>4379</v>
      </c>
      <c r="B6576" s="92" t="s">
        <v>13203</v>
      </c>
      <c r="C6576" s="92" t="s">
        <v>13204</v>
      </c>
      <c r="D6576" s="93" t="s">
        <v>275</v>
      </c>
      <c r="E6576" s="94">
        <v>25533</v>
      </c>
      <c r="F6576" s="94">
        <v>6223</v>
      </c>
      <c r="G6576" s="91">
        <v>1698</v>
      </c>
      <c r="H6576" s="91">
        <v>2005</v>
      </c>
      <c r="I6576" s="91">
        <v>2000</v>
      </c>
      <c r="J6576" s="94">
        <v>4249</v>
      </c>
      <c r="K6576" s="92" t="s">
        <v>6368</v>
      </c>
    </row>
    <row r="6577" spans="1:11" ht="15" x14ac:dyDescent="0.25">
      <c r="A6577" s="91">
        <v>507</v>
      </c>
      <c r="B6577" s="92" t="s">
        <v>13205</v>
      </c>
      <c r="C6577" s="92" t="s">
        <v>13206</v>
      </c>
      <c r="D6577" s="93" t="s">
        <v>275</v>
      </c>
      <c r="E6577" s="94">
        <v>22227</v>
      </c>
      <c r="F6577" s="94">
        <v>6223</v>
      </c>
      <c r="G6577" s="91">
        <v>347</v>
      </c>
      <c r="H6577" s="91">
        <v>1993</v>
      </c>
      <c r="I6577" s="91">
        <v>1990</v>
      </c>
      <c r="J6577" s="94">
        <v>3698</v>
      </c>
      <c r="K6577" s="92" t="s">
        <v>6368</v>
      </c>
    </row>
    <row r="6578" spans="1:11" ht="15" x14ac:dyDescent="0.25">
      <c r="A6578" s="91">
        <v>680593</v>
      </c>
      <c r="B6578" s="92" t="s">
        <v>13207</v>
      </c>
      <c r="C6578" s="92" t="s">
        <v>13208</v>
      </c>
      <c r="D6578" s="93" t="s">
        <v>275</v>
      </c>
      <c r="E6578" s="94">
        <v>18633</v>
      </c>
      <c r="F6578" s="94">
        <v>6222</v>
      </c>
      <c r="G6578" s="91">
        <v>491</v>
      </c>
      <c r="H6578" s="91">
        <v>2020</v>
      </c>
      <c r="I6578" s="91">
        <v>2020</v>
      </c>
      <c r="J6578" s="94">
        <v>3099</v>
      </c>
      <c r="K6578" s="92" t="s">
        <v>6368</v>
      </c>
    </row>
    <row r="6579" spans="1:11" ht="15" x14ac:dyDescent="0.25">
      <c r="A6579" s="91">
        <v>371560</v>
      </c>
      <c r="B6579" s="92" t="s">
        <v>13209</v>
      </c>
      <c r="C6579" s="92" t="s">
        <v>13210</v>
      </c>
      <c r="D6579" s="93" t="s">
        <v>275</v>
      </c>
      <c r="E6579" s="94">
        <v>11222</v>
      </c>
      <c r="F6579" s="94">
        <v>6222</v>
      </c>
      <c r="G6579" s="91">
        <v>329</v>
      </c>
      <c r="H6579" s="91">
        <v>2016</v>
      </c>
      <c r="I6579" s="91">
        <v>2010</v>
      </c>
      <c r="J6579" s="94">
        <v>1864</v>
      </c>
      <c r="K6579" s="92" t="s">
        <v>6368</v>
      </c>
    </row>
    <row r="6580" spans="1:11" ht="15" x14ac:dyDescent="0.25">
      <c r="A6580" s="91">
        <v>10033</v>
      </c>
      <c r="B6580" s="92" t="s">
        <v>13211</v>
      </c>
      <c r="C6580" s="92" t="s">
        <v>13212</v>
      </c>
      <c r="D6580" s="93" t="s">
        <v>275</v>
      </c>
      <c r="E6580" s="94">
        <v>26588</v>
      </c>
      <c r="F6580" s="91" t="s">
        <v>12991</v>
      </c>
      <c r="G6580" s="91">
        <v>1688</v>
      </c>
      <c r="H6580" s="91">
        <v>2005</v>
      </c>
      <c r="I6580" s="91">
        <v>2000</v>
      </c>
      <c r="J6580" s="94">
        <v>4424</v>
      </c>
      <c r="K6580" s="92" t="s">
        <v>6368</v>
      </c>
    </row>
    <row r="6581" spans="1:11" ht="15" x14ac:dyDescent="0.25">
      <c r="A6581" s="91">
        <v>9828</v>
      </c>
      <c r="B6581" s="92" t="s">
        <v>9227</v>
      </c>
      <c r="C6581" s="92" t="s">
        <v>13213</v>
      </c>
      <c r="D6581" s="93" t="s">
        <v>275</v>
      </c>
      <c r="E6581" s="94">
        <v>16685</v>
      </c>
      <c r="F6581" s="94">
        <v>6222</v>
      </c>
      <c r="G6581" s="91">
        <v>434</v>
      </c>
      <c r="H6581" s="91">
        <v>2006</v>
      </c>
      <c r="I6581" s="91">
        <v>2000</v>
      </c>
      <c r="J6581" s="94">
        <v>2775</v>
      </c>
      <c r="K6581" s="92" t="s">
        <v>6368</v>
      </c>
    </row>
    <row r="6582" spans="1:11" ht="15" x14ac:dyDescent="0.25">
      <c r="A6582" s="91">
        <v>9694</v>
      </c>
      <c r="B6582" s="92" t="s">
        <v>13214</v>
      </c>
      <c r="C6582" s="92" t="s">
        <v>13215</v>
      </c>
      <c r="D6582" s="93" t="s">
        <v>275</v>
      </c>
      <c r="E6582" s="94">
        <v>19414</v>
      </c>
      <c r="F6582" s="94">
        <v>6222</v>
      </c>
      <c r="G6582" s="91">
        <v>439</v>
      </c>
      <c r="H6582" s="91">
        <v>2003</v>
      </c>
      <c r="I6582" s="91">
        <v>2000</v>
      </c>
      <c r="J6582" s="94">
        <v>3229</v>
      </c>
      <c r="K6582" s="92" t="s">
        <v>6368</v>
      </c>
    </row>
    <row r="6583" spans="1:11" ht="15" x14ac:dyDescent="0.25">
      <c r="A6583" s="91">
        <v>1075175</v>
      </c>
      <c r="B6583" s="92" t="s">
        <v>13216</v>
      </c>
      <c r="C6583" s="92" t="s">
        <v>13217</v>
      </c>
      <c r="D6583" s="93" t="s">
        <v>275</v>
      </c>
      <c r="E6583" s="94">
        <v>24122</v>
      </c>
      <c r="F6583" s="94">
        <v>6221</v>
      </c>
      <c r="G6583" s="91">
        <v>428</v>
      </c>
      <c r="H6583" s="91">
        <v>2023</v>
      </c>
      <c r="I6583" s="91">
        <v>2020</v>
      </c>
      <c r="J6583" s="94">
        <v>4014</v>
      </c>
      <c r="K6583" s="92" t="s">
        <v>6368</v>
      </c>
    </row>
    <row r="6584" spans="1:11" ht="15" x14ac:dyDescent="0.25">
      <c r="A6584" s="91">
        <v>82532</v>
      </c>
      <c r="B6584" s="92" t="s">
        <v>13218</v>
      </c>
      <c r="C6584" s="92" t="s">
        <v>13219</v>
      </c>
      <c r="D6584" s="93" t="s">
        <v>275</v>
      </c>
      <c r="E6584" s="94">
        <v>17289</v>
      </c>
      <c r="F6584" s="94">
        <v>6221</v>
      </c>
      <c r="G6584" s="91">
        <v>656</v>
      </c>
      <c r="H6584" s="91">
        <v>2012</v>
      </c>
      <c r="I6584" s="91">
        <v>2010</v>
      </c>
      <c r="J6584" s="94">
        <v>2875</v>
      </c>
      <c r="K6584" s="92" t="s">
        <v>6368</v>
      </c>
    </row>
    <row r="6585" spans="1:11" ht="15" x14ac:dyDescent="0.25">
      <c r="A6585" s="91">
        <v>24873</v>
      </c>
      <c r="B6585" s="92" t="s">
        <v>13220</v>
      </c>
      <c r="C6585" s="92" t="s">
        <v>13221</v>
      </c>
      <c r="D6585" s="93" t="s">
        <v>275</v>
      </c>
      <c r="E6585" s="94">
        <v>17809</v>
      </c>
      <c r="F6585" s="91" t="s">
        <v>12991</v>
      </c>
      <c r="G6585" s="91">
        <v>446</v>
      </c>
      <c r="H6585" s="91">
        <v>1985</v>
      </c>
      <c r="I6585" s="91">
        <v>1980</v>
      </c>
      <c r="J6585" s="94">
        <v>2962</v>
      </c>
      <c r="K6585" s="92" t="s">
        <v>6368</v>
      </c>
    </row>
    <row r="6586" spans="1:11" ht="15" x14ac:dyDescent="0.25">
      <c r="A6586" s="91">
        <v>19165</v>
      </c>
      <c r="B6586" s="92" t="s">
        <v>13222</v>
      </c>
      <c r="C6586" s="92" t="s">
        <v>13223</v>
      </c>
      <c r="D6586" s="93" t="s">
        <v>275</v>
      </c>
      <c r="E6586" s="94">
        <v>5297</v>
      </c>
      <c r="F6586" s="91" t="s">
        <v>12991</v>
      </c>
      <c r="G6586" s="91">
        <v>330</v>
      </c>
      <c r="H6586" s="91">
        <v>1997</v>
      </c>
      <c r="I6586" s="91">
        <v>1990</v>
      </c>
      <c r="J6586" s="94">
        <v>882</v>
      </c>
      <c r="K6586" s="92" t="s">
        <v>6368</v>
      </c>
    </row>
    <row r="6587" spans="1:11" ht="15" x14ac:dyDescent="0.25">
      <c r="A6587" s="91">
        <v>11431</v>
      </c>
      <c r="B6587" s="92" t="s">
        <v>13224</v>
      </c>
      <c r="C6587" s="92" t="s">
        <v>13225</v>
      </c>
      <c r="D6587" s="93" t="s">
        <v>275</v>
      </c>
      <c r="E6587" s="94">
        <v>3713</v>
      </c>
      <c r="F6587" s="94">
        <v>6221</v>
      </c>
      <c r="G6587" s="91">
        <v>726</v>
      </c>
      <c r="H6587" s="91">
        <v>2005</v>
      </c>
      <c r="I6587" s="91">
        <v>2000</v>
      </c>
      <c r="J6587" s="94">
        <v>6181</v>
      </c>
      <c r="K6587" s="92" t="s">
        <v>6368</v>
      </c>
    </row>
    <row r="6588" spans="1:11" ht="15" x14ac:dyDescent="0.25">
      <c r="A6588" s="91">
        <v>984324</v>
      </c>
      <c r="B6588" s="92" t="s">
        <v>785</v>
      </c>
      <c r="C6588" s="92" t="s">
        <v>13226</v>
      </c>
      <c r="D6588" s="93" t="s">
        <v>275</v>
      </c>
      <c r="E6588" s="94">
        <v>36557</v>
      </c>
      <c r="F6588" s="91" t="s">
        <v>13227</v>
      </c>
      <c r="G6588" s="91">
        <v>469</v>
      </c>
      <c r="H6588" s="91">
        <v>2024</v>
      </c>
      <c r="I6588" s="91">
        <v>2020</v>
      </c>
      <c r="J6588" s="94">
        <v>6085</v>
      </c>
      <c r="K6588" s="92" t="s">
        <v>6368</v>
      </c>
    </row>
    <row r="6589" spans="1:11" ht="15" x14ac:dyDescent="0.25">
      <c r="A6589" s="91">
        <v>919952</v>
      </c>
      <c r="B6589" s="92" t="s">
        <v>13228</v>
      </c>
      <c r="C6589" s="92" t="s">
        <v>13229</v>
      </c>
      <c r="D6589" s="93" t="s">
        <v>275</v>
      </c>
      <c r="E6589" s="94">
        <v>1461</v>
      </c>
      <c r="F6589" s="91" t="s">
        <v>13227</v>
      </c>
      <c r="G6589" s="91">
        <v>353</v>
      </c>
      <c r="H6589" s="91">
        <v>2022</v>
      </c>
      <c r="I6589" s="91">
        <v>2020</v>
      </c>
      <c r="J6589" s="94">
        <v>238</v>
      </c>
      <c r="K6589" s="92" t="s">
        <v>6368</v>
      </c>
    </row>
    <row r="6590" spans="1:11" ht="15" x14ac:dyDescent="0.25">
      <c r="A6590" s="91">
        <v>526007</v>
      </c>
      <c r="B6590" s="92" t="s">
        <v>13230</v>
      </c>
      <c r="C6590" s="92" t="s">
        <v>13231</v>
      </c>
      <c r="D6590" s="93" t="s">
        <v>275</v>
      </c>
      <c r="E6590" s="94">
        <v>54812</v>
      </c>
      <c r="F6590" s="91" t="s">
        <v>12991</v>
      </c>
      <c r="G6590" s="91">
        <v>852</v>
      </c>
      <c r="H6590" s="91">
        <v>2020</v>
      </c>
      <c r="I6590" s="91">
        <v>2020</v>
      </c>
      <c r="J6590" s="94">
        <v>9127</v>
      </c>
      <c r="K6590" s="92" t="s">
        <v>6368</v>
      </c>
    </row>
    <row r="6591" spans="1:11" ht="15" x14ac:dyDescent="0.25">
      <c r="A6591" s="91">
        <v>267860</v>
      </c>
      <c r="B6591" s="92" t="s">
        <v>13232</v>
      </c>
      <c r="C6591" s="92" t="s">
        <v>13233</v>
      </c>
      <c r="D6591" s="93" t="s">
        <v>275</v>
      </c>
      <c r="E6591" s="94">
        <v>70198</v>
      </c>
      <c r="F6591" s="91" t="s">
        <v>13227</v>
      </c>
      <c r="G6591" s="91">
        <v>4881</v>
      </c>
      <c r="H6591" s="91">
        <v>2016</v>
      </c>
      <c r="I6591" s="91">
        <v>2010</v>
      </c>
      <c r="J6591" s="94">
        <v>1169</v>
      </c>
      <c r="K6591" s="92" t="s">
        <v>6368</v>
      </c>
    </row>
    <row r="6592" spans="1:11" ht="15" x14ac:dyDescent="0.25">
      <c r="A6592" s="91">
        <v>17339</v>
      </c>
      <c r="B6592" s="92" t="s">
        <v>13234</v>
      </c>
      <c r="C6592" s="92" t="s">
        <v>13235</v>
      </c>
      <c r="D6592" s="93" t="s">
        <v>275</v>
      </c>
      <c r="E6592" s="94">
        <v>35915</v>
      </c>
      <c r="F6592" s="91" t="s">
        <v>13227</v>
      </c>
      <c r="G6592" s="91">
        <v>323</v>
      </c>
      <c r="H6592" s="91">
        <v>1978</v>
      </c>
      <c r="I6592" s="91">
        <v>1970</v>
      </c>
      <c r="J6592" s="94">
        <v>5978</v>
      </c>
      <c r="K6592" s="92" t="s">
        <v>6368</v>
      </c>
    </row>
    <row r="6593" spans="1:11" ht="15" x14ac:dyDescent="0.25">
      <c r="A6593" s="91">
        <v>774741</v>
      </c>
      <c r="B6593" s="92" t="s">
        <v>12973</v>
      </c>
      <c r="C6593" s="92" t="s">
        <v>13236</v>
      </c>
      <c r="D6593" s="93" t="s">
        <v>275</v>
      </c>
      <c r="E6593" s="94">
        <v>2901</v>
      </c>
      <c r="F6593" s="94">
        <v>6219</v>
      </c>
      <c r="G6593" s="91">
        <v>382</v>
      </c>
      <c r="H6593" s="91">
        <v>2021</v>
      </c>
      <c r="I6593" s="91">
        <v>2020</v>
      </c>
      <c r="J6593" s="94">
        <v>4828</v>
      </c>
      <c r="K6593" s="92" t="s">
        <v>6368</v>
      </c>
    </row>
    <row r="6594" spans="1:11" ht="15" x14ac:dyDescent="0.25">
      <c r="A6594" s="91">
        <v>506072</v>
      </c>
      <c r="B6594" s="92" t="s">
        <v>13237</v>
      </c>
      <c r="C6594" s="92" t="s">
        <v>13238</v>
      </c>
      <c r="D6594" s="93" t="s">
        <v>275</v>
      </c>
      <c r="E6594" s="94">
        <v>15734</v>
      </c>
      <c r="F6594" s="94">
        <v>6219</v>
      </c>
      <c r="G6594" s="91">
        <v>900</v>
      </c>
      <c r="H6594" s="91">
        <v>2018</v>
      </c>
      <c r="I6594" s="91">
        <v>2010</v>
      </c>
      <c r="J6594" s="94">
        <v>2616</v>
      </c>
      <c r="K6594" s="92" t="s">
        <v>6368</v>
      </c>
    </row>
    <row r="6595" spans="1:11" ht="15" x14ac:dyDescent="0.25">
      <c r="A6595" s="91">
        <v>486101</v>
      </c>
      <c r="B6595" s="92" t="s">
        <v>13239</v>
      </c>
      <c r="C6595" s="92" t="s">
        <v>13240</v>
      </c>
      <c r="D6595" s="93" t="s">
        <v>275</v>
      </c>
      <c r="E6595" s="94">
        <v>26959</v>
      </c>
      <c r="F6595" s="94">
        <v>6219</v>
      </c>
      <c r="G6595" s="91">
        <v>725</v>
      </c>
      <c r="H6595" s="91">
        <v>2018</v>
      </c>
      <c r="I6595" s="91">
        <v>2010</v>
      </c>
      <c r="J6595" s="94">
        <v>4486</v>
      </c>
      <c r="K6595" s="92" t="s">
        <v>6368</v>
      </c>
    </row>
    <row r="6596" spans="1:11" ht="15" x14ac:dyDescent="0.25">
      <c r="A6596" s="91">
        <v>76812</v>
      </c>
      <c r="B6596" s="92" t="s">
        <v>13241</v>
      </c>
      <c r="C6596" s="92" t="s">
        <v>13242</v>
      </c>
      <c r="D6596" s="93" t="s">
        <v>275</v>
      </c>
      <c r="E6596" s="94">
        <v>3419</v>
      </c>
      <c r="F6596" s="94">
        <v>6219</v>
      </c>
      <c r="G6596" s="91">
        <v>548</v>
      </c>
      <c r="H6596" s="91">
        <v>2017</v>
      </c>
      <c r="I6596" s="91">
        <v>2010</v>
      </c>
      <c r="J6596" s="94">
        <v>5691</v>
      </c>
      <c r="K6596" s="92" t="s">
        <v>6368</v>
      </c>
    </row>
    <row r="6597" spans="1:11" ht="15" x14ac:dyDescent="0.25">
      <c r="A6597" s="91">
        <v>10303</v>
      </c>
      <c r="B6597" s="92" t="s">
        <v>13243</v>
      </c>
      <c r="C6597" s="92" t="s">
        <v>13244</v>
      </c>
      <c r="D6597" s="93" t="s">
        <v>275</v>
      </c>
      <c r="E6597" s="94">
        <v>45056</v>
      </c>
      <c r="F6597" s="94">
        <v>6219</v>
      </c>
      <c r="G6597" s="91">
        <v>1208</v>
      </c>
      <c r="H6597" s="91">
        <v>1985</v>
      </c>
      <c r="I6597" s="91">
        <v>1980</v>
      </c>
      <c r="J6597" s="94">
        <v>7501</v>
      </c>
      <c r="K6597" s="92" t="s">
        <v>6368</v>
      </c>
    </row>
    <row r="6598" spans="1:11" ht="15" x14ac:dyDescent="0.25">
      <c r="A6598" s="91">
        <v>9285</v>
      </c>
      <c r="B6598" s="92" t="s">
        <v>13245</v>
      </c>
      <c r="C6598" s="92" t="s">
        <v>13246</v>
      </c>
      <c r="D6598" s="93" t="s">
        <v>275</v>
      </c>
      <c r="E6598" s="94">
        <v>59595</v>
      </c>
      <c r="F6598" s="94">
        <v>6219</v>
      </c>
      <c r="G6598" s="91">
        <v>2037</v>
      </c>
      <c r="H6598" s="91">
        <v>2000</v>
      </c>
      <c r="I6598" s="91">
        <v>2000</v>
      </c>
      <c r="J6598" s="94">
        <v>9924</v>
      </c>
      <c r="K6598" s="92" t="s">
        <v>6368</v>
      </c>
    </row>
    <row r="6599" spans="1:11" ht="15" x14ac:dyDescent="0.25">
      <c r="A6599" s="91">
        <v>69798</v>
      </c>
      <c r="B6599" s="92" t="s">
        <v>13247</v>
      </c>
      <c r="C6599" s="92" t="s">
        <v>13248</v>
      </c>
      <c r="D6599" s="93" t="s">
        <v>275</v>
      </c>
      <c r="E6599" s="94">
        <v>2319</v>
      </c>
      <c r="F6599" s="94">
        <v>6218</v>
      </c>
      <c r="G6599" s="91">
        <v>939</v>
      </c>
      <c r="H6599" s="91">
        <v>2011</v>
      </c>
      <c r="I6599" s="91">
        <v>2010</v>
      </c>
      <c r="J6599" s="94">
        <v>3858</v>
      </c>
      <c r="K6599" s="92" t="s">
        <v>6368</v>
      </c>
    </row>
    <row r="6600" spans="1:11" ht="15" x14ac:dyDescent="0.25">
      <c r="A6600" s="91">
        <v>12538</v>
      </c>
      <c r="B6600" s="92" t="s">
        <v>13249</v>
      </c>
      <c r="C6600" s="92" t="s">
        <v>13250</v>
      </c>
      <c r="D6600" s="93" t="s">
        <v>275</v>
      </c>
      <c r="E6600" s="94">
        <v>22986</v>
      </c>
      <c r="F6600" s="94">
        <v>6218</v>
      </c>
      <c r="G6600" s="91">
        <v>377</v>
      </c>
      <c r="H6600" s="91">
        <v>1998</v>
      </c>
      <c r="I6600" s="91">
        <v>1990</v>
      </c>
      <c r="J6600" s="94">
        <v>3824</v>
      </c>
      <c r="K6600" s="92" t="s">
        <v>6368</v>
      </c>
    </row>
    <row r="6601" spans="1:11" ht="15" x14ac:dyDescent="0.25">
      <c r="A6601" s="91">
        <v>9986</v>
      </c>
      <c r="B6601" s="92" t="s">
        <v>7782</v>
      </c>
      <c r="C6601" s="92" t="s">
        <v>7783</v>
      </c>
      <c r="D6601" s="93" t="s">
        <v>275</v>
      </c>
      <c r="E6601" s="94">
        <v>44987</v>
      </c>
      <c r="F6601" s="94">
        <v>6218</v>
      </c>
      <c r="G6601" s="91">
        <v>1409</v>
      </c>
      <c r="H6601" s="91">
        <v>2006</v>
      </c>
      <c r="I6601" s="91">
        <v>2000</v>
      </c>
      <c r="J6601" s="94">
        <v>749</v>
      </c>
      <c r="K6601" s="92" t="s">
        <v>6368</v>
      </c>
    </row>
    <row r="6602" spans="1:11" ht="15" x14ac:dyDescent="0.25">
      <c r="A6602" s="91">
        <v>38356</v>
      </c>
      <c r="B6602" s="92" t="s">
        <v>13251</v>
      </c>
      <c r="C6602" s="92" t="s">
        <v>13252</v>
      </c>
      <c r="D6602" s="93" t="s">
        <v>275</v>
      </c>
      <c r="E6602" s="94">
        <v>31834</v>
      </c>
      <c r="F6602" s="94">
        <v>6217</v>
      </c>
      <c r="G6602" s="91">
        <v>8604</v>
      </c>
      <c r="H6602" s="91">
        <v>2011</v>
      </c>
      <c r="I6602" s="91">
        <v>2010</v>
      </c>
      <c r="J6602" s="94">
        <v>5298</v>
      </c>
      <c r="K6602" s="92" t="s">
        <v>6368</v>
      </c>
    </row>
    <row r="6603" spans="1:11" ht="15" x14ac:dyDescent="0.25">
      <c r="A6603" s="91">
        <v>9986</v>
      </c>
      <c r="B6603" s="92" t="s">
        <v>7782</v>
      </c>
      <c r="C6603" s="92" t="s">
        <v>7783</v>
      </c>
      <c r="D6603" s="93" t="s">
        <v>275</v>
      </c>
      <c r="E6603" s="94">
        <v>44987</v>
      </c>
      <c r="F6603" s="94">
        <v>6218</v>
      </c>
      <c r="G6603" s="91">
        <v>1409</v>
      </c>
      <c r="H6603" s="91">
        <v>2006</v>
      </c>
      <c r="I6603" s="91">
        <v>2000</v>
      </c>
      <c r="J6603" s="94">
        <v>749</v>
      </c>
      <c r="K6603" s="92" t="s">
        <v>6368</v>
      </c>
    </row>
    <row r="6604" spans="1:11" ht="15" x14ac:dyDescent="0.25">
      <c r="A6604" s="91">
        <v>9962</v>
      </c>
      <c r="B6604" s="92" t="s">
        <v>13253</v>
      </c>
      <c r="C6604" s="92" t="s">
        <v>13254</v>
      </c>
      <c r="D6604" s="93" t="s">
        <v>275</v>
      </c>
      <c r="E6604" s="94">
        <v>13009</v>
      </c>
      <c r="F6604" s="94">
        <v>6214</v>
      </c>
      <c r="G6604" s="91">
        <v>655</v>
      </c>
      <c r="H6604" s="91">
        <v>2002</v>
      </c>
      <c r="I6604" s="91">
        <v>2000</v>
      </c>
      <c r="J6604" s="94">
        <v>2162</v>
      </c>
      <c r="K6604" s="92" t="s">
        <v>6368</v>
      </c>
    </row>
    <row r="6605" spans="1:11" ht="15" x14ac:dyDescent="0.25">
      <c r="A6605" s="91">
        <v>8851</v>
      </c>
      <c r="B6605" s="92" t="s">
        <v>7923</v>
      </c>
      <c r="C6605" s="92" t="s">
        <v>13255</v>
      </c>
      <c r="D6605" s="93" t="s">
        <v>275</v>
      </c>
      <c r="E6605" s="94">
        <v>35033</v>
      </c>
      <c r="F6605" s="91" t="s">
        <v>12991</v>
      </c>
      <c r="G6605" s="91">
        <v>627</v>
      </c>
      <c r="H6605" s="91">
        <v>1958</v>
      </c>
      <c r="I6605" s="91">
        <v>1950</v>
      </c>
      <c r="J6605" s="94">
        <v>5831</v>
      </c>
      <c r="K6605" s="92" t="s">
        <v>6368</v>
      </c>
    </row>
    <row r="6606" spans="1:11" ht="15" x14ac:dyDescent="0.25">
      <c r="A6606" s="91">
        <v>52015</v>
      </c>
      <c r="B6606" s="92" t="s">
        <v>13256</v>
      </c>
      <c r="C6606" s="92" t="s">
        <v>13257</v>
      </c>
      <c r="D6606" s="93" t="s">
        <v>275</v>
      </c>
      <c r="E6606" s="94">
        <v>27742</v>
      </c>
      <c r="F6606" s="94">
        <v>6216</v>
      </c>
      <c r="G6606" s="91">
        <v>825</v>
      </c>
      <c r="H6606" s="91">
        <v>2010</v>
      </c>
      <c r="I6606" s="91">
        <v>2010</v>
      </c>
      <c r="J6606" s="94">
        <v>4617</v>
      </c>
      <c r="K6606" s="92" t="s">
        <v>6368</v>
      </c>
    </row>
    <row r="6607" spans="1:11" ht="15" x14ac:dyDescent="0.25">
      <c r="A6607" s="91">
        <v>13313</v>
      </c>
      <c r="B6607" s="92" t="s">
        <v>13258</v>
      </c>
      <c r="C6607" s="92" t="s">
        <v>13259</v>
      </c>
      <c r="D6607" s="93" t="s">
        <v>275</v>
      </c>
      <c r="E6607" s="94">
        <v>66262</v>
      </c>
      <c r="F6607" s="94">
        <v>6216</v>
      </c>
      <c r="G6607" s="91">
        <v>1056</v>
      </c>
      <c r="H6607" s="91">
        <v>1997</v>
      </c>
      <c r="I6607" s="91">
        <v>1990</v>
      </c>
      <c r="J6607" s="94">
        <v>11034</v>
      </c>
      <c r="K6607" s="92" t="s">
        <v>6368</v>
      </c>
    </row>
    <row r="6608" spans="1:11" ht="15" x14ac:dyDescent="0.25">
      <c r="A6608" s="91">
        <v>11823</v>
      </c>
      <c r="B6608" s="92" t="s">
        <v>13260</v>
      </c>
      <c r="C6608" s="92" t="s">
        <v>13261</v>
      </c>
      <c r="D6608" s="93" t="s">
        <v>275</v>
      </c>
      <c r="E6608" s="94">
        <v>2427</v>
      </c>
      <c r="F6608" s="94">
        <v>6217</v>
      </c>
      <c r="G6608" s="91">
        <v>1029</v>
      </c>
      <c r="H6608" s="91">
        <v>2004</v>
      </c>
      <c r="I6608" s="91">
        <v>2000</v>
      </c>
      <c r="J6608" s="94">
        <v>4038</v>
      </c>
      <c r="K6608" s="92" t="s">
        <v>6368</v>
      </c>
    </row>
    <row r="6609" spans="1:11" ht="15" x14ac:dyDescent="0.25">
      <c r="A6609" s="91">
        <v>2082</v>
      </c>
      <c r="B6609" s="92" t="s">
        <v>2358</v>
      </c>
      <c r="C6609" s="92" t="s">
        <v>13262</v>
      </c>
      <c r="D6609" s="93" t="s">
        <v>275</v>
      </c>
      <c r="E6609" s="94">
        <v>50026</v>
      </c>
      <c r="F6609" s="94">
        <v>6216</v>
      </c>
      <c r="G6609" s="91">
        <v>2435</v>
      </c>
      <c r="H6609" s="91">
        <v>2007</v>
      </c>
      <c r="I6609" s="91">
        <v>2000</v>
      </c>
      <c r="J6609" s="94">
        <v>8329</v>
      </c>
      <c r="K6609" s="92" t="s">
        <v>6368</v>
      </c>
    </row>
    <row r="6610" spans="1:11" ht="15" x14ac:dyDescent="0.25">
      <c r="A6610" s="91">
        <v>298250</v>
      </c>
      <c r="B6610" s="92" t="s">
        <v>13263</v>
      </c>
      <c r="C6610" s="92" t="s">
        <v>13264</v>
      </c>
      <c r="D6610" s="93" t="s">
        <v>275</v>
      </c>
      <c r="E6610" s="94">
        <v>6632</v>
      </c>
      <c r="F6610" s="94">
        <v>6215</v>
      </c>
      <c r="G6610" s="91">
        <v>3808</v>
      </c>
      <c r="H6610" s="91">
        <v>2017</v>
      </c>
      <c r="I6610" s="91">
        <v>2010</v>
      </c>
      <c r="J6610" s="94">
        <v>11044</v>
      </c>
      <c r="K6610" s="92" t="s">
        <v>6368</v>
      </c>
    </row>
    <row r="6611" spans="1:11" ht="15" x14ac:dyDescent="0.25">
      <c r="A6611" s="91">
        <v>181533</v>
      </c>
      <c r="B6611" s="92" t="s">
        <v>13265</v>
      </c>
      <c r="C6611" s="92" t="s">
        <v>13266</v>
      </c>
      <c r="D6611" s="93" t="s">
        <v>275</v>
      </c>
      <c r="E6611" s="94">
        <v>125911</v>
      </c>
      <c r="F6611" s="94">
        <v>6215</v>
      </c>
      <c r="G6611" s="91">
        <v>6019</v>
      </c>
      <c r="H6611" s="91">
        <v>2014</v>
      </c>
      <c r="I6611" s="91">
        <v>2010</v>
      </c>
      <c r="J6611" s="94">
        <v>20972</v>
      </c>
      <c r="K6611" s="92" t="s">
        <v>6368</v>
      </c>
    </row>
    <row r="6612" spans="1:11" ht="15" x14ac:dyDescent="0.25">
      <c r="A6612" s="91">
        <v>13637</v>
      </c>
      <c r="B6612" s="92" t="s">
        <v>13267</v>
      </c>
      <c r="C6612" s="92" t="s">
        <v>13268</v>
      </c>
      <c r="D6612" s="93" t="s">
        <v>275</v>
      </c>
      <c r="E6612" s="94">
        <v>17042</v>
      </c>
      <c r="F6612" s="91" t="s">
        <v>12991</v>
      </c>
      <c r="G6612" s="91">
        <v>344</v>
      </c>
      <c r="H6612" s="91">
        <v>2007</v>
      </c>
      <c r="I6612" s="91">
        <v>2000</v>
      </c>
      <c r="J6612" s="94">
        <v>2834</v>
      </c>
      <c r="K6612" s="92" t="s">
        <v>6368</v>
      </c>
    </row>
    <row r="6613" spans="1:11" ht="15" x14ac:dyDescent="0.25">
      <c r="A6613" s="91">
        <v>11860</v>
      </c>
      <c r="B6613" s="92" t="s">
        <v>2656</v>
      </c>
      <c r="C6613" s="92" t="s">
        <v>13269</v>
      </c>
      <c r="D6613" s="93" t="s">
        <v>275</v>
      </c>
      <c r="E6613" s="94">
        <v>23553</v>
      </c>
      <c r="F6613" s="94">
        <v>6215</v>
      </c>
      <c r="G6613" s="91">
        <v>649</v>
      </c>
      <c r="H6613" s="91">
        <v>1995</v>
      </c>
      <c r="I6613" s="91">
        <v>1990</v>
      </c>
      <c r="J6613" s="94">
        <v>3919</v>
      </c>
      <c r="K6613" s="92" t="s">
        <v>6368</v>
      </c>
    </row>
    <row r="6614" spans="1:11" ht="15" x14ac:dyDescent="0.25">
      <c r="A6614" s="91">
        <v>8273</v>
      </c>
      <c r="B6614" s="92" t="s">
        <v>13270</v>
      </c>
      <c r="C6614" s="92" t="s">
        <v>13271</v>
      </c>
      <c r="D6614" s="93" t="s">
        <v>275</v>
      </c>
      <c r="E6614" s="94">
        <v>94604</v>
      </c>
      <c r="F6614" s="94">
        <v>6214</v>
      </c>
      <c r="G6614" s="91">
        <v>4195</v>
      </c>
      <c r="H6614" s="91">
        <v>2003</v>
      </c>
      <c r="I6614" s="91">
        <v>2000</v>
      </c>
      <c r="J6614" s="94">
        <v>15756</v>
      </c>
      <c r="K6614" s="92" t="s">
        <v>6368</v>
      </c>
    </row>
    <row r="6615" spans="1:11" ht="15" x14ac:dyDescent="0.25">
      <c r="A6615" s="91">
        <v>747687</v>
      </c>
      <c r="B6615" s="92" t="s">
        <v>13272</v>
      </c>
      <c r="C6615" s="92" t="s">
        <v>13273</v>
      </c>
      <c r="D6615" s="93" t="s">
        <v>275</v>
      </c>
      <c r="E6615" s="94">
        <v>1289</v>
      </c>
      <c r="F6615" s="94">
        <v>6214</v>
      </c>
      <c r="G6615" s="91">
        <v>435</v>
      </c>
      <c r="H6615" s="91">
        <v>2021</v>
      </c>
      <c r="I6615" s="91">
        <v>2020</v>
      </c>
      <c r="J6615" s="94">
        <v>2142</v>
      </c>
      <c r="K6615" s="92" t="s">
        <v>6368</v>
      </c>
    </row>
    <row r="6616" spans="1:11" ht="15" x14ac:dyDescent="0.25">
      <c r="A6616" s="91">
        <v>279690</v>
      </c>
      <c r="B6616" s="92" t="s">
        <v>13274</v>
      </c>
      <c r="C6616" s="92" t="s">
        <v>13275</v>
      </c>
      <c r="D6616" s="93" t="s">
        <v>275</v>
      </c>
      <c r="E6616" s="91" t="s">
        <v>13276</v>
      </c>
      <c r="F6616" s="91" t="s">
        <v>12991</v>
      </c>
      <c r="G6616" s="91">
        <v>498</v>
      </c>
      <c r="H6616" s="91">
        <v>2015</v>
      </c>
      <c r="I6616" s="91">
        <v>2010</v>
      </c>
      <c r="J6616" s="94">
        <v>2044</v>
      </c>
      <c r="K6616" s="92" t="s">
        <v>6368</v>
      </c>
    </row>
    <row r="6617" spans="1:11" ht="15" x14ac:dyDescent="0.25">
      <c r="A6617" s="91">
        <v>18462</v>
      </c>
      <c r="B6617" s="92" t="s">
        <v>13277</v>
      </c>
      <c r="C6617" s="92" t="s">
        <v>13278</v>
      </c>
      <c r="D6617" s="93" t="s">
        <v>275</v>
      </c>
      <c r="E6617" s="94">
        <v>8681</v>
      </c>
      <c r="F6617" s="94">
        <v>6214</v>
      </c>
      <c r="G6617" s="91">
        <v>407</v>
      </c>
      <c r="H6617" s="91">
        <v>1984</v>
      </c>
      <c r="I6617" s="91">
        <v>1980</v>
      </c>
      <c r="J6617" s="94">
        <v>1441</v>
      </c>
      <c r="K6617" s="92" t="s">
        <v>6368</v>
      </c>
    </row>
    <row r="6618" spans="1:11" ht="15" x14ac:dyDescent="0.25">
      <c r="A6618" s="91">
        <v>11342</v>
      </c>
      <c r="B6618" s="92" t="s">
        <v>13279</v>
      </c>
      <c r="C6618" s="92" t="s">
        <v>13280</v>
      </c>
      <c r="D6618" s="93" t="s">
        <v>275</v>
      </c>
      <c r="E6618" s="94">
        <v>21927</v>
      </c>
      <c r="F6618" s="91" t="s">
        <v>12991</v>
      </c>
      <c r="G6618" s="91">
        <v>409</v>
      </c>
      <c r="H6618" s="91">
        <v>1989</v>
      </c>
      <c r="I6618" s="91">
        <v>1980</v>
      </c>
      <c r="J6618" s="94">
        <v>3648</v>
      </c>
      <c r="K6618" s="92" t="s">
        <v>6368</v>
      </c>
    </row>
    <row r="6619" spans="1:11" ht="15" x14ac:dyDescent="0.25">
      <c r="A6619" s="91">
        <v>991708</v>
      </c>
      <c r="B6619" s="92" t="s">
        <v>13281</v>
      </c>
      <c r="C6619" s="92" t="s">
        <v>13282</v>
      </c>
      <c r="D6619" s="93" t="s">
        <v>275</v>
      </c>
      <c r="E6619" s="94">
        <v>45439</v>
      </c>
      <c r="F6619" s="91" t="s">
        <v>12991</v>
      </c>
      <c r="G6619" s="91">
        <v>303</v>
      </c>
      <c r="H6619" s="91">
        <v>2023</v>
      </c>
      <c r="I6619" s="91">
        <v>2020</v>
      </c>
      <c r="J6619" s="94">
        <v>7565</v>
      </c>
      <c r="K6619" s="92" t="s">
        <v>6368</v>
      </c>
    </row>
    <row r="6620" spans="1:11" ht="15" x14ac:dyDescent="0.25">
      <c r="A6620" s="91">
        <v>159117</v>
      </c>
      <c r="B6620" s="92" t="s">
        <v>13283</v>
      </c>
      <c r="C6620" s="92" t="s">
        <v>13284</v>
      </c>
      <c r="D6620" s="93" t="s">
        <v>275</v>
      </c>
      <c r="E6620" s="94">
        <v>20244</v>
      </c>
      <c r="F6620" s="91" t="s">
        <v>12991</v>
      </c>
      <c r="G6620" s="91">
        <v>1106</v>
      </c>
      <c r="H6620" s="91">
        <v>2013</v>
      </c>
      <c r="I6620" s="91">
        <v>2010</v>
      </c>
      <c r="J6620" s="94">
        <v>3368</v>
      </c>
      <c r="K6620" s="92" t="s">
        <v>6368</v>
      </c>
    </row>
    <row r="6621" spans="1:11" ht="15" x14ac:dyDescent="0.25">
      <c r="A6621" s="91">
        <v>9619</v>
      </c>
      <c r="B6621" s="92" t="s">
        <v>13285</v>
      </c>
      <c r="C6621" s="92" t="s">
        <v>13286</v>
      </c>
      <c r="D6621" s="93" t="s">
        <v>275</v>
      </c>
      <c r="E6621" s="94">
        <v>52413</v>
      </c>
      <c r="F6621" s="91" t="s">
        <v>12991</v>
      </c>
      <c r="G6621" s="91">
        <v>1942</v>
      </c>
      <c r="H6621" s="91">
        <v>1997</v>
      </c>
      <c r="I6621" s="91">
        <v>1990</v>
      </c>
      <c r="J6621" s="94">
        <v>8727</v>
      </c>
      <c r="K6621" s="92" t="s">
        <v>6368</v>
      </c>
    </row>
    <row r="6622" spans="1:11" ht="15" x14ac:dyDescent="0.25">
      <c r="A6622" s="91">
        <v>48395</v>
      </c>
      <c r="B6622" s="92" t="s">
        <v>13287</v>
      </c>
      <c r="C6622" s="92" t="s">
        <v>13288</v>
      </c>
      <c r="D6622" s="93" t="s">
        <v>275</v>
      </c>
      <c r="E6622" s="94">
        <v>3081</v>
      </c>
      <c r="F6622" s="94">
        <v>6212</v>
      </c>
      <c r="G6622" s="91">
        <v>599</v>
      </c>
      <c r="H6622" s="91">
        <v>2010</v>
      </c>
      <c r="I6622" s="91">
        <v>2010</v>
      </c>
      <c r="J6622" s="94">
        <v>5128</v>
      </c>
      <c r="K6622" s="92" t="s">
        <v>6368</v>
      </c>
    </row>
    <row r="6623" spans="1:11" ht="15" x14ac:dyDescent="0.25">
      <c r="A6623" s="91">
        <v>9619</v>
      </c>
      <c r="B6623" s="92" t="s">
        <v>13285</v>
      </c>
      <c r="C6623" s="92" t="s">
        <v>13286</v>
      </c>
      <c r="D6623" s="93" t="s">
        <v>275</v>
      </c>
      <c r="E6623" s="94">
        <v>52413</v>
      </c>
      <c r="F6623" s="91" t="s">
        <v>12991</v>
      </c>
      <c r="G6623" s="91">
        <v>1942</v>
      </c>
      <c r="H6623" s="91">
        <v>1997</v>
      </c>
      <c r="I6623" s="91">
        <v>1990</v>
      </c>
      <c r="J6623" s="94">
        <v>8727</v>
      </c>
      <c r="K6623" s="92" t="s">
        <v>6368</v>
      </c>
    </row>
    <row r="6624" spans="1:11" ht="15" x14ac:dyDescent="0.25">
      <c r="A6624" s="91">
        <v>428078</v>
      </c>
      <c r="B6624" s="92" t="s">
        <v>13289</v>
      </c>
      <c r="C6624" s="92" t="s">
        <v>13290</v>
      </c>
      <c r="D6624" s="93" t="s">
        <v>275</v>
      </c>
      <c r="E6624" s="94">
        <v>8902</v>
      </c>
      <c r="F6624" s="94">
        <v>6211</v>
      </c>
      <c r="G6624" s="91">
        <v>4878</v>
      </c>
      <c r="H6624" s="91">
        <v>2018</v>
      </c>
      <c r="I6624" s="91">
        <v>2010</v>
      </c>
      <c r="J6624" s="94">
        <v>14826</v>
      </c>
      <c r="K6624" s="92" t="s">
        <v>6368</v>
      </c>
    </row>
    <row r="6625" spans="1:11" ht="15" x14ac:dyDescent="0.25">
      <c r="A6625" s="91">
        <v>30874</v>
      </c>
      <c r="B6625" s="92" t="s">
        <v>13291</v>
      </c>
      <c r="C6625" s="92" t="s">
        <v>13292</v>
      </c>
      <c r="D6625" s="93" t="s">
        <v>275</v>
      </c>
      <c r="E6625" s="94">
        <v>12176</v>
      </c>
      <c r="F6625" s="91" t="s">
        <v>12991</v>
      </c>
      <c r="G6625" s="91">
        <v>311</v>
      </c>
      <c r="H6625" s="91">
        <v>1982</v>
      </c>
      <c r="I6625" s="91">
        <v>1980</v>
      </c>
      <c r="J6625" s="94">
        <v>2023</v>
      </c>
      <c r="K6625" s="92" t="s">
        <v>6368</v>
      </c>
    </row>
    <row r="6626" spans="1:11" ht="15" x14ac:dyDescent="0.25">
      <c r="A6626" s="91">
        <v>26320</v>
      </c>
      <c r="B6626" s="92" t="s">
        <v>13293</v>
      </c>
      <c r="C6626" s="92" t="s">
        <v>13294</v>
      </c>
      <c r="D6626" s="93" t="s">
        <v>275</v>
      </c>
      <c r="E6626" s="94">
        <v>8341</v>
      </c>
      <c r="F6626" s="91" t="s">
        <v>12991</v>
      </c>
      <c r="G6626" s="91">
        <v>456</v>
      </c>
      <c r="H6626" s="91">
        <v>2009</v>
      </c>
      <c r="I6626" s="91">
        <v>2000</v>
      </c>
      <c r="J6626" s="94">
        <v>1384</v>
      </c>
      <c r="K6626" s="92" t="s">
        <v>6368</v>
      </c>
    </row>
    <row r="6627" spans="1:11" ht="15" x14ac:dyDescent="0.25">
      <c r="A6627" s="91">
        <v>19164</v>
      </c>
      <c r="B6627" s="92" t="s">
        <v>13295</v>
      </c>
      <c r="C6627" s="92" t="s">
        <v>13296</v>
      </c>
      <c r="D6627" s="93" t="s">
        <v>275</v>
      </c>
      <c r="E6627" s="94">
        <v>21936</v>
      </c>
      <c r="F6627" s="94">
        <v>6211</v>
      </c>
      <c r="G6627" s="91">
        <v>348</v>
      </c>
      <c r="H6627" s="91">
        <v>1996</v>
      </c>
      <c r="I6627" s="91">
        <v>1990</v>
      </c>
      <c r="J6627" s="94">
        <v>3649</v>
      </c>
      <c r="K6627" s="92" t="s">
        <v>6368</v>
      </c>
    </row>
    <row r="6628" spans="1:11" ht="15" x14ac:dyDescent="0.25">
      <c r="A6628" s="91">
        <v>9355</v>
      </c>
      <c r="B6628" s="92" t="s">
        <v>13297</v>
      </c>
      <c r="C6628" s="92" t="s">
        <v>13298</v>
      </c>
      <c r="D6628" s="93" t="s">
        <v>275</v>
      </c>
      <c r="E6628" s="94">
        <v>74557</v>
      </c>
      <c r="F6628" s="94">
        <v>6211</v>
      </c>
      <c r="G6628" s="91">
        <v>3078</v>
      </c>
      <c r="H6628" s="91">
        <v>1985</v>
      </c>
      <c r="I6628" s="91">
        <v>1980</v>
      </c>
      <c r="J6628" s="94">
        <v>12416</v>
      </c>
      <c r="K6628" s="92" t="s">
        <v>6368</v>
      </c>
    </row>
    <row r="6629" spans="1:11" ht="15" x14ac:dyDescent="0.25">
      <c r="A6629" s="91">
        <v>800510</v>
      </c>
      <c r="B6629" s="92" t="s">
        <v>13299</v>
      </c>
      <c r="C6629" s="92" t="s">
        <v>13300</v>
      </c>
      <c r="D6629" s="93" t="s">
        <v>275</v>
      </c>
      <c r="E6629" s="94">
        <v>23136</v>
      </c>
      <c r="F6629" s="91" t="s">
        <v>13301</v>
      </c>
      <c r="G6629" s="91">
        <v>929</v>
      </c>
      <c r="H6629" s="91">
        <v>2022</v>
      </c>
      <c r="I6629" s="91">
        <v>2020</v>
      </c>
      <c r="J6629" s="94">
        <v>3849</v>
      </c>
      <c r="K6629" s="92" t="s">
        <v>6368</v>
      </c>
    </row>
    <row r="6630" spans="1:11" ht="15" x14ac:dyDescent="0.25">
      <c r="A6630" s="91">
        <v>536437</v>
      </c>
      <c r="B6630" s="92" t="s">
        <v>13302</v>
      </c>
      <c r="C6630" s="92" t="s">
        <v>13303</v>
      </c>
      <c r="D6630" s="93" t="s">
        <v>275</v>
      </c>
      <c r="E6630" s="94">
        <v>89524</v>
      </c>
      <c r="F6630" s="91" t="s">
        <v>12991</v>
      </c>
      <c r="G6630" s="91">
        <v>1338</v>
      </c>
      <c r="H6630" s="91">
        <v>2023</v>
      </c>
      <c r="I6630" s="91">
        <v>2020</v>
      </c>
      <c r="J6630" s="94">
        <v>1491</v>
      </c>
      <c r="K6630" s="92" t="s">
        <v>6368</v>
      </c>
    </row>
    <row r="6631" spans="1:11" ht="15" x14ac:dyDescent="0.25">
      <c r="A6631" s="91">
        <v>138103</v>
      </c>
      <c r="B6631" s="92" t="s">
        <v>13304</v>
      </c>
      <c r="C6631" s="92" t="s">
        <v>13305</v>
      </c>
      <c r="D6631" s="93" t="s">
        <v>275</v>
      </c>
      <c r="E6631" s="94">
        <v>103838</v>
      </c>
      <c r="F6631" s="91" t="s">
        <v>13301</v>
      </c>
      <c r="G6631" s="91">
        <v>5131</v>
      </c>
      <c r="H6631" s="91">
        <v>2014</v>
      </c>
      <c r="I6631" s="91">
        <v>2010</v>
      </c>
      <c r="J6631" s="94">
        <v>17295</v>
      </c>
      <c r="K6631" s="92" t="s">
        <v>6368</v>
      </c>
    </row>
    <row r="6632" spans="1:11" ht="15" x14ac:dyDescent="0.25">
      <c r="A6632" s="91">
        <v>9102</v>
      </c>
      <c r="B6632" s="92" t="s">
        <v>13306</v>
      </c>
      <c r="C6632" s="92" t="s">
        <v>13307</v>
      </c>
      <c r="D6632" s="93" t="s">
        <v>275</v>
      </c>
      <c r="E6632" s="94">
        <v>18811</v>
      </c>
      <c r="F6632" s="91" t="s">
        <v>12991</v>
      </c>
      <c r="G6632" s="91">
        <v>559</v>
      </c>
      <c r="H6632" s="91">
        <v>1995</v>
      </c>
      <c r="I6632" s="91">
        <v>1990</v>
      </c>
      <c r="J6632" s="94">
        <v>3129</v>
      </c>
      <c r="K6632" s="92" t="s">
        <v>6368</v>
      </c>
    </row>
    <row r="6633" spans="1:11" ht="15" x14ac:dyDescent="0.25">
      <c r="A6633" s="91">
        <v>487297</v>
      </c>
      <c r="B6633" s="92" t="s">
        <v>13308</v>
      </c>
      <c r="C6633" s="92" t="s">
        <v>13309</v>
      </c>
      <c r="D6633" s="93" t="s">
        <v>275</v>
      </c>
      <c r="E6633" s="94">
        <v>64563</v>
      </c>
      <c r="F6633" s="94">
        <v>6209</v>
      </c>
      <c r="G6633" s="91">
        <v>1524</v>
      </c>
      <c r="H6633" s="91">
        <v>2019</v>
      </c>
      <c r="I6633" s="91">
        <v>2010</v>
      </c>
      <c r="J6633" s="94">
        <v>10751</v>
      </c>
      <c r="K6633" s="92" t="s">
        <v>6368</v>
      </c>
    </row>
    <row r="6634" spans="1:11" ht="15" x14ac:dyDescent="0.25">
      <c r="A6634" s="91">
        <v>291351</v>
      </c>
      <c r="B6634" s="92" t="s">
        <v>13310</v>
      </c>
      <c r="C6634" s="92" t="s">
        <v>13311</v>
      </c>
      <c r="D6634" s="93" t="s">
        <v>275</v>
      </c>
      <c r="E6634" s="94">
        <v>33045</v>
      </c>
      <c r="F6634" s="94">
        <v>6209</v>
      </c>
      <c r="G6634" s="91">
        <v>521</v>
      </c>
      <c r="H6634" s="91">
        <v>2016</v>
      </c>
      <c r="I6634" s="91">
        <v>2010</v>
      </c>
      <c r="J6634" s="94">
        <v>55</v>
      </c>
      <c r="K6634" s="92" t="s">
        <v>6368</v>
      </c>
    </row>
    <row r="6635" spans="1:11" ht="15" x14ac:dyDescent="0.25">
      <c r="A6635" s="91">
        <v>32657</v>
      </c>
      <c r="B6635" s="92" t="s">
        <v>13312</v>
      </c>
      <c r="C6635" s="92" t="s">
        <v>13313</v>
      </c>
      <c r="D6635" s="93" t="s">
        <v>275</v>
      </c>
      <c r="E6635" s="94">
        <v>146718</v>
      </c>
      <c r="F6635" s="94">
        <v>6209</v>
      </c>
      <c r="G6635" s="91">
        <v>7606</v>
      </c>
      <c r="H6635" s="91">
        <v>2010</v>
      </c>
      <c r="I6635" s="91">
        <v>2010</v>
      </c>
      <c r="J6635" s="94">
        <v>24439</v>
      </c>
      <c r="K6635" s="92" t="s">
        <v>6368</v>
      </c>
    </row>
    <row r="6636" spans="1:11" ht="15" x14ac:dyDescent="0.25">
      <c r="A6636" s="91">
        <v>19457</v>
      </c>
      <c r="B6636" s="92" t="s">
        <v>13314</v>
      </c>
      <c r="C6636" s="92" t="s">
        <v>13315</v>
      </c>
      <c r="D6636" s="93" t="s">
        <v>275</v>
      </c>
      <c r="E6636" s="94">
        <v>30953</v>
      </c>
      <c r="F6636" s="94">
        <v>6209</v>
      </c>
      <c r="G6636" s="91">
        <v>477</v>
      </c>
      <c r="H6636" s="91">
        <v>2000</v>
      </c>
      <c r="I6636" s="91">
        <v>2000</v>
      </c>
      <c r="J6636" s="94">
        <v>5152</v>
      </c>
      <c r="K6636" s="92" t="s">
        <v>6368</v>
      </c>
    </row>
    <row r="6637" spans="1:11" ht="15" x14ac:dyDescent="0.25">
      <c r="A6637" s="91">
        <v>17494</v>
      </c>
      <c r="B6637" s="92" t="s">
        <v>13316</v>
      </c>
      <c r="C6637" s="92" t="s">
        <v>13317</v>
      </c>
      <c r="D6637" s="93" t="s">
        <v>275</v>
      </c>
      <c r="E6637" s="94">
        <v>24462</v>
      </c>
      <c r="F6637" s="94">
        <v>6209</v>
      </c>
      <c r="G6637" s="91">
        <v>321</v>
      </c>
      <c r="H6637" s="91">
        <v>1992</v>
      </c>
      <c r="I6637" s="91">
        <v>1990</v>
      </c>
      <c r="J6637" s="94">
        <v>407</v>
      </c>
      <c r="K6637" s="92" t="s">
        <v>6368</v>
      </c>
    </row>
    <row r="6638" spans="1:11" ht="15" x14ac:dyDescent="0.25">
      <c r="A6638" s="91">
        <v>9836</v>
      </c>
      <c r="B6638" s="92" t="s">
        <v>13318</v>
      </c>
      <c r="C6638" s="92" t="s">
        <v>13319</v>
      </c>
      <c r="D6638" s="93" t="s">
        <v>275</v>
      </c>
      <c r="E6638" s="94">
        <v>86595</v>
      </c>
      <c r="F6638" s="94">
        <v>6209</v>
      </c>
      <c r="G6638" s="91">
        <v>5260</v>
      </c>
      <c r="H6638" s="91">
        <v>2006</v>
      </c>
      <c r="I6638" s="91">
        <v>2000</v>
      </c>
      <c r="J6638" s="94">
        <v>14422</v>
      </c>
      <c r="K6638" s="92" t="s">
        <v>6368</v>
      </c>
    </row>
    <row r="6639" spans="1:11" ht="15" x14ac:dyDescent="0.25">
      <c r="A6639" s="91">
        <v>7552</v>
      </c>
      <c r="B6639" s="92" t="s">
        <v>13320</v>
      </c>
      <c r="C6639" s="92" t="s">
        <v>13321</v>
      </c>
      <c r="D6639" s="93" t="s">
        <v>275</v>
      </c>
      <c r="E6639" s="94">
        <v>30438</v>
      </c>
      <c r="F6639" s="94">
        <v>6209</v>
      </c>
      <c r="G6639" s="91">
        <v>2523</v>
      </c>
      <c r="H6639" s="91">
        <v>2005</v>
      </c>
      <c r="I6639" s="91">
        <v>2000</v>
      </c>
      <c r="J6639" s="94">
        <v>5066</v>
      </c>
      <c r="K6639" s="92" t="s">
        <v>6368</v>
      </c>
    </row>
    <row r="6640" spans="1:11" ht="15" x14ac:dyDescent="0.25">
      <c r="A6640" s="91">
        <v>1097870</v>
      </c>
      <c r="B6640" s="92" t="s">
        <v>13322</v>
      </c>
      <c r="C6640" s="92" t="s">
        <v>13323</v>
      </c>
      <c r="D6640" s="93" t="s">
        <v>275</v>
      </c>
      <c r="E6640" s="94">
        <v>20727</v>
      </c>
      <c r="F6640" s="94">
        <v>6208</v>
      </c>
      <c r="G6640" s="91">
        <v>409</v>
      </c>
      <c r="H6640" s="91">
        <v>2024</v>
      </c>
      <c r="I6640" s="91">
        <v>2020</v>
      </c>
      <c r="J6640" s="94">
        <v>3448</v>
      </c>
      <c r="K6640" s="92" t="s">
        <v>6368</v>
      </c>
    </row>
    <row r="6641" spans="1:11" ht="15" x14ac:dyDescent="0.25">
      <c r="A6641" s="91">
        <v>987917</v>
      </c>
      <c r="B6641" s="92" t="s">
        <v>13324</v>
      </c>
      <c r="C6641" s="92" t="s">
        <v>13325</v>
      </c>
      <c r="D6641" s="93" t="s">
        <v>275</v>
      </c>
      <c r="E6641" s="94">
        <v>24409</v>
      </c>
      <c r="F6641" s="94">
        <v>6208</v>
      </c>
      <c r="G6641" s="91">
        <v>396</v>
      </c>
      <c r="H6641" s="91">
        <v>2023</v>
      </c>
      <c r="I6641" s="91">
        <v>2020</v>
      </c>
      <c r="J6641" s="94">
        <v>4061</v>
      </c>
      <c r="K6641" s="92" t="s">
        <v>6368</v>
      </c>
    </row>
    <row r="6642" spans="1:11" ht="15" x14ac:dyDescent="0.25">
      <c r="A6642" s="91">
        <v>449563</v>
      </c>
      <c r="B6642" s="92" t="s">
        <v>13326</v>
      </c>
      <c r="C6642" s="92" t="s">
        <v>13327</v>
      </c>
      <c r="D6642" s="93" t="s">
        <v>275</v>
      </c>
      <c r="E6642" s="94">
        <v>15773</v>
      </c>
      <c r="F6642" s="91" t="s">
        <v>12991</v>
      </c>
      <c r="G6642" s="91">
        <v>3521</v>
      </c>
      <c r="H6642" s="91">
        <v>2019</v>
      </c>
      <c r="I6642" s="91">
        <v>2010</v>
      </c>
      <c r="J6642" s="94">
        <v>2623</v>
      </c>
      <c r="K6642" s="92" t="s">
        <v>6368</v>
      </c>
    </row>
    <row r="6643" spans="1:11" ht="15" x14ac:dyDescent="0.25">
      <c r="A6643" s="91">
        <v>109439</v>
      </c>
      <c r="B6643" s="92" t="s">
        <v>13328</v>
      </c>
      <c r="C6643" s="92" t="s">
        <v>13329</v>
      </c>
      <c r="D6643" s="93" t="s">
        <v>275</v>
      </c>
      <c r="E6643" s="94">
        <v>10922</v>
      </c>
      <c r="F6643" s="94">
        <v>6208</v>
      </c>
      <c r="G6643" s="91">
        <v>8904</v>
      </c>
      <c r="H6643" s="91">
        <v>2013</v>
      </c>
      <c r="I6643" s="91">
        <v>2010</v>
      </c>
      <c r="J6643" s="94">
        <v>18191</v>
      </c>
      <c r="K6643" s="92" t="s">
        <v>6368</v>
      </c>
    </row>
    <row r="6644" spans="1:11" ht="15" x14ac:dyDescent="0.25">
      <c r="A6644" s="91">
        <v>9369</v>
      </c>
      <c r="B6644" s="92" t="s">
        <v>13330</v>
      </c>
      <c r="C6644" s="92" t="s">
        <v>13331</v>
      </c>
      <c r="D6644" s="93" t="s">
        <v>275</v>
      </c>
      <c r="E6644" s="94">
        <v>26362</v>
      </c>
      <c r="F6644" s="94">
        <v>6208</v>
      </c>
      <c r="G6644" s="91">
        <v>619</v>
      </c>
      <c r="H6644" s="91">
        <v>1994</v>
      </c>
      <c r="I6644" s="91">
        <v>1990</v>
      </c>
      <c r="J6644" s="94">
        <v>4387</v>
      </c>
      <c r="K6644" s="92" t="s">
        <v>6368</v>
      </c>
    </row>
    <row r="6645" spans="1:11" ht="15" x14ac:dyDescent="0.25">
      <c r="A6645" s="91">
        <v>624963</v>
      </c>
      <c r="B6645" s="92" t="s">
        <v>13332</v>
      </c>
      <c r="C6645" s="92" t="s">
        <v>13333</v>
      </c>
      <c r="D6645" s="93" t="s">
        <v>275</v>
      </c>
      <c r="E6645" s="94">
        <v>16239</v>
      </c>
      <c r="F6645" s="94">
        <v>6207</v>
      </c>
      <c r="G6645" s="91">
        <v>309</v>
      </c>
      <c r="H6645" s="91">
        <v>2020</v>
      </c>
      <c r="I6645" s="91">
        <v>2020</v>
      </c>
      <c r="J6645" s="94">
        <v>27</v>
      </c>
      <c r="K6645" s="92" t="s">
        <v>6368</v>
      </c>
    </row>
    <row r="6646" spans="1:11" ht="15" x14ac:dyDescent="0.25">
      <c r="A6646" s="91">
        <v>197796</v>
      </c>
      <c r="B6646" s="92" t="s">
        <v>1621</v>
      </c>
      <c r="C6646" s="92" t="s">
        <v>13334</v>
      </c>
      <c r="D6646" s="93" t="s">
        <v>275</v>
      </c>
      <c r="E6646" s="94">
        <v>37438</v>
      </c>
      <c r="F6646" s="94">
        <v>6207</v>
      </c>
      <c r="G6646" s="91">
        <v>2090</v>
      </c>
      <c r="H6646" s="91">
        <v>2014</v>
      </c>
      <c r="I6646" s="91">
        <v>2010</v>
      </c>
      <c r="J6646" s="94">
        <v>6232</v>
      </c>
      <c r="K6646" s="92" t="s">
        <v>6368</v>
      </c>
    </row>
    <row r="6647" spans="1:11" ht="15" x14ac:dyDescent="0.25">
      <c r="A6647" s="91">
        <v>80585</v>
      </c>
      <c r="B6647" s="92" t="s">
        <v>13335</v>
      </c>
      <c r="C6647" s="92" t="s">
        <v>13336</v>
      </c>
      <c r="D6647" s="93" t="s">
        <v>275</v>
      </c>
      <c r="E6647" s="94">
        <v>43834</v>
      </c>
      <c r="F6647" s="94">
        <v>6207</v>
      </c>
      <c r="G6647" s="91">
        <v>1295</v>
      </c>
      <c r="H6647" s="91">
        <v>2012</v>
      </c>
      <c r="I6647" s="91">
        <v>2010</v>
      </c>
      <c r="J6647" s="94">
        <v>7298</v>
      </c>
      <c r="K6647" s="92" t="s">
        <v>6368</v>
      </c>
    </row>
    <row r="6648" spans="1:11" ht="15" x14ac:dyDescent="0.25">
      <c r="A6648" s="91">
        <v>43933</v>
      </c>
      <c r="B6648" s="92" t="s">
        <v>13337</v>
      </c>
      <c r="C6648" s="92" t="s">
        <v>13338</v>
      </c>
      <c r="D6648" s="93" t="s">
        <v>275</v>
      </c>
      <c r="E6648" s="94">
        <v>58539</v>
      </c>
      <c r="F6648" s="94">
        <v>6207</v>
      </c>
      <c r="G6648" s="91">
        <v>1671</v>
      </c>
      <c r="H6648" s="91">
        <v>2010</v>
      </c>
      <c r="I6648" s="91">
        <v>2010</v>
      </c>
      <c r="J6648" s="94">
        <v>9748</v>
      </c>
      <c r="K6648" s="92" t="s">
        <v>6368</v>
      </c>
    </row>
    <row r="6649" spans="1:11" ht="15" x14ac:dyDescent="0.25">
      <c r="A6649" s="91">
        <v>24124</v>
      </c>
      <c r="B6649" s="92" t="s">
        <v>13339</v>
      </c>
      <c r="C6649" s="92" t="s">
        <v>13340</v>
      </c>
      <c r="D6649" s="93" t="s">
        <v>275</v>
      </c>
      <c r="E6649" s="94">
        <v>27207</v>
      </c>
      <c r="F6649" s="94">
        <v>6207</v>
      </c>
      <c r="G6649" s="91">
        <v>426</v>
      </c>
      <c r="H6649" s="91">
        <v>1981</v>
      </c>
      <c r="I6649" s="91">
        <v>1980</v>
      </c>
      <c r="J6649" s="94">
        <v>4528</v>
      </c>
      <c r="K6649" s="92" t="s">
        <v>6368</v>
      </c>
    </row>
    <row r="6650" spans="1:11" ht="15" x14ac:dyDescent="0.25">
      <c r="A6650" s="91">
        <v>9398</v>
      </c>
      <c r="B6650" s="92" t="s">
        <v>13341</v>
      </c>
      <c r="C6650" s="92" t="s">
        <v>13342</v>
      </c>
      <c r="D6650" s="93" t="s">
        <v>275</v>
      </c>
      <c r="E6650" s="94">
        <v>54104</v>
      </c>
      <c r="F6650" s="94">
        <v>6207</v>
      </c>
      <c r="G6650" s="91">
        <v>4653</v>
      </c>
      <c r="H6650" s="91">
        <v>2001</v>
      </c>
      <c r="I6650" s="91">
        <v>2000</v>
      </c>
      <c r="J6650" s="94">
        <v>9009</v>
      </c>
      <c r="K6650" s="92" t="s">
        <v>6368</v>
      </c>
    </row>
    <row r="6651" spans="1:11" ht="15" x14ac:dyDescent="0.25">
      <c r="A6651" s="91">
        <v>8373</v>
      </c>
      <c r="B6651" s="92" t="s">
        <v>13343</v>
      </c>
      <c r="C6651" s="92" t="s">
        <v>13344</v>
      </c>
      <c r="D6651" s="93" t="s">
        <v>275</v>
      </c>
      <c r="E6651" s="94">
        <v>43199</v>
      </c>
      <c r="F6651" s="94">
        <v>6207</v>
      </c>
      <c r="G6651" s="91">
        <v>8809</v>
      </c>
      <c r="H6651" s="91">
        <v>2009</v>
      </c>
      <c r="I6651" s="91">
        <v>2000</v>
      </c>
      <c r="J6651" s="94">
        <v>7192</v>
      </c>
      <c r="K6651" s="92" t="s">
        <v>6368</v>
      </c>
    </row>
    <row r="6652" spans="1:11" ht="15" x14ac:dyDescent="0.25">
      <c r="A6652" s="91">
        <v>7942</v>
      </c>
      <c r="B6652" s="92" t="s">
        <v>13345</v>
      </c>
      <c r="C6652" s="92" t="s">
        <v>13346</v>
      </c>
      <c r="D6652" s="93" t="s">
        <v>275</v>
      </c>
      <c r="E6652" s="94">
        <v>14958</v>
      </c>
      <c r="F6652" s="94">
        <v>6207</v>
      </c>
      <c r="G6652" s="91">
        <v>699</v>
      </c>
      <c r="H6652" s="91">
        <v>2007</v>
      </c>
      <c r="I6652" s="91">
        <v>2000</v>
      </c>
      <c r="J6652" s="94">
        <v>2487</v>
      </c>
      <c r="K6652" s="92" t="s">
        <v>6368</v>
      </c>
    </row>
    <row r="6653" spans="1:11" ht="15" x14ac:dyDescent="0.25">
      <c r="A6653" s="91">
        <v>724665</v>
      </c>
      <c r="B6653" s="92" t="s">
        <v>13347</v>
      </c>
      <c r="C6653" s="92" t="s">
        <v>13348</v>
      </c>
      <c r="D6653" s="93" t="s">
        <v>275</v>
      </c>
      <c r="E6653" s="94">
        <v>21431</v>
      </c>
      <c r="F6653" s="91" t="s">
        <v>12991</v>
      </c>
      <c r="G6653" s="91">
        <v>347</v>
      </c>
      <c r="H6653" s="91">
        <v>2022</v>
      </c>
      <c r="I6653" s="91">
        <v>2020</v>
      </c>
      <c r="J6653" s="94">
        <v>3565</v>
      </c>
      <c r="K6653" s="92" t="s">
        <v>6368</v>
      </c>
    </row>
    <row r="6654" spans="1:11" ht="15" x14ac:dyDescent="0.25">
      <c r="A6654" s="91">
        <v>330112</v>
      </c>
      <c r="B6654" s="92" t="s">
        <v>13349</v>
      </c>
      <c r="C6654" s="92" t="s">
        <v>13350</v>
      </c>
      <c r="D6654" s="93" t="s">
        <v>275</v>
      </c>
      <c r="E6654" s="94">
        <v>7126</v>
      </c>
      <c r="F6654" s="94">
        <v>6206</v>
      </c>
      <c r="G6654" s="91">
        <v>452</v>
      </c>
      <c r="H6654" s="91">
        <v>2015</v>
      </c>
      <c r="I6654" s="91">
        <v>2010</v>
      </c>
      <c r="J6654" s="94">
        <v>1182</v>
      </c>
      <c r="K6654" s="92" t="s">
        <v>6368</v>
      </c>
    </row>
    <row r="6655" spans="1:11" ht="15" x14ac:dyDescent="0.25">
      <c r="A6655" s="91">
        <v>302156</v>
      </c>
      <c r="B6655" s="92" t="s">
        <v>13351</v>
      </c>
      <c r="C6655" s="92" t="s">
        <v>13352</v>
      </c>
      <c r="D6655" s="93" t="s">
        <v>275</v>
      </c>
      <c r="E6655" s="94">
        <v>37337</v>
      </c>
      <c r="F6655" s="91" t="s">
        <v>12991</v>
      </c>
      <c r="G6655" s="91">
        <v>1788</v>
      </c>
      <c r="H6655" s="91">
        <v>2016</v>
      </c>
      <c r="I6655" s="91">
        <v>2010</v>
      </c>
      <c r="J6655" s="94">
        <v>6215</v>
      </c>
      <c r="K6655" s="92" t="s">
        <v>6368</v>
      </c>
    </row>
    <row r="6656" spans="1:11" ht="15" x14ac:dyDescent="0.25">
      <c r="A6656" s="91">
        <v>76493</v>
      </c>
      <c r="B6656" s="92" t="s">
        <v>13353</v>
      </c>
      <c r="C6656" s="92" t="s">
        <v>13354</v>
      </c>
      <c r="D6656" s="93" t="s">
        <v>275</v>
      </c>
      <c r="E6656" s="94">
        <v>82159</v>
      </c>
      <c r="F6656" s="94">
        <v>6206</v>
      </c>
      <c r="G6656" s="91">
        <v>6093</v>
      </c>
      <c r="H6656" s="91">
        <v>2012</v>
      </c>
      <c r="I6656" s="91">
        <v>2010</v>
      </c>
      <c r="J6656" s="94">
        <v>13683</v>
      </c>
      <c r="K6656" s="92" t="s">
        <v>6368</v>
      </c>
    </row>
    <row r="6657" spans="1:11" ht="15" x14ac:dyDescent="0.25">
      <c r="A6657" s="91">
        <v>9725</v>
      </c>
      <c r="B6657" s="92" t="s">
        <v>13355</v>
      </c>
      <c r="C6657" s="92" t="s">
        <v>13356</v>
      </c>
      <c r="D6657" s="93" t="s">
        <v>275</v>
      </c>
      <c r="E6657" s="94">
        <v>4528</v>
      </c>
      <c r="F6657" s="91" t="s">
        <v>12991</v>
      </c>
      <c r="G6657" s="91">
        <v>1785</v>
      </c>
      <c r="H6657" s="91">
        <v>1981</v>
      </c>
      <c r="I6657" s="91">
        <v>1980</v>
      </c>
      <c r="J6657" s="94">
        <v>7539</v>
      </c>
      <c r="K6657" s="92" t="s">
        <v>6368</v>
      </c>
    </row>
    <row r="6658" spans="1:11" ht="15" x14ac:dyDescent="0.25">
      <c r="A6658" s="91">
        <v>9620</v>
      </c>
      <c r="B6658" s="92" t="s">
        <v>13357</v>
      </c>
      <c r="C6658" s="92" t="s">
        <v>13358</v>
      </c>
      <c r="D6658" s="93" t="s">
        <v>275</v>
      </c>
      <c r="E6658" s="94">
        <v>6734</v>
      </c>
      <c r="F6658" s="94">
        <v>6206</v>
      </c>
      <c r="G6658" s="91">
        <v>1907</v>
      </c>
      <c r="H6658" s="91">
        <v>2003</v>
      </c>
      <c r="I6658" s="91">
        <v>2000</v>
      </c>
      <c r="J6658" s="94">
        <v>11214</v>
      </c>
      <c r="K6658" s="92" t="s">
        <v>6368</v>
      </c>
    </row>
    <row r="6659" spans="1:11" ht="15" x14ac:dyDescent="0.25">
      <c r="A6659" s="91">
        <v>2577</v>
      </c>
      <c r="B6659" s="92" t="s">
        <v>13359</v>
      </c>
      <c r="C6659" s="92" t="s">
        <v>13360</v>
      </c>
      <c r="D6659" s="93" t="s">
        <v>275</v>
      </c>
      <c r="E6659" s="94">
        <v>31727</v>
      </c>
      <c r="F6659" s="94">
        <v>6206</v>
      </c>
      <c r="G6659" s="91">
        <v>371</v>
      </c>
      <c r="H6659" s="91">
        <v>2003</v>
      </c>
      <c r="I6659" s="91">
        <v>2000</v>
      </c>
      <c r="J6659" s="94">
        <v>5281</v>
      </c>
      <c r="K6659" s="92" t="s">
        <v>6368</v>
      </c>
    </row>
    <row r="6660" spans="1:11" ht="15" x14ac:dyDescent="0.25">
      <c r="A6660" s="91">
        <v>218778</v>
      </c>
      <c r="B6660" s="92" t="s">
        <v>13361</v>
      </c>
      <c r="C6660" s="92" t="s">
        <v>13362</v>
      </c>
      <c r="D6660" s="93" t="s">
        <v>275</v>
      </c>
      <c r="E6660" s="94">
        <v>18903</v>
      </c>
      <c r="F6660" s="94">
        <v>6205</v>
      </c>
      <c r="G6660" s="91">
        <v>1373</v>
      </c>
      <c r="H6660" s="91">
        <v>2014</v>
      </c>
      <c r="I6660" s="91">
        <v>2010</v>
      </c>
      <c r="J6660" s="94">
        <v>3144</v>
      </c>
      <c r="K6660" s="92" t="s">
        <v>6368</v>
      </c>
    </row>
    <row r="6661" spans="1:11" ht="15" x14ac:dyDescent="0.25">
      <c r="A6661" s="91">
        <v>87826</v>
      </c>
      <c r="B6661" s="92" t="s">
        <v>13363</v>
      </c>
      <c r="C6661" s="92" t="s">
        <v>13364</v>
      </c>
      <c r="D6661" s="93" t="s">
        <v>275</v>
      </c>
      <c r="E6661" s="94">
        <v>70591</v>
      </c>
      <c r="F6661" s="94">
        <v>6205</v>
      </c>
      <c r="G6661" s="91">
        <v>1503</v>
      </c>
      <c r="H6661" s="91">
        <v>2012</v>
      </c>
      <c r="I6661" s="91">
        <v>2010</v>
      </c>
      <c r="J6661" s="94">
        <v>11756</v>
      </c>
      <c r="K6661" s="92" t="s">
        <v>6368</v>
      </c>
    </row>
    <row r="6662" spans="1:11" ht="15" x14ac:dyDescent="0.25">
      <c r="A6662" s="91">
        <v>24021</v>
      </c>
      <c r="B6662" s="92" t="s">
        <v>13365</v>
      </c>
      <c r="C6662" s="92" t="s">
        <v>13366</v>
      </c>
      <c r="D6662" s="93" t="s">
        <v>275</v>
      </c>
      <c r="E6662" s="94">
        <v>167608</v>
      </c>
      <c r="F6662" s="94">
        <v>6204</v>
      </c>
      <c r="G6662" s="91">
        <v>8973</v>
      </c>
      <c r="H6662" s="91">
        <v>2010</v>
      </c>
      <c r="I6662" s="91">
        <v>2010</v>
      </c>
      <c r="J6662" s="94">
        <v>27919</v>
      </c>
      <c r="K6662" s="92" t="s">
        <v>6368</v>
      </c>
    </row>
    <row r="6663" spans="1:11" ht="15" x14ac:dyDescent="0.25">
      <c r="A6663" s="91">
        <v>9968</v>
      </c>
      <c r="B6663" s="92" t="s">
        <v>13367</v>
      </c>
      <c r="C6663" s="92" t="s">
        <v>13368</v>
      </c>
      <c r="D6663" s="93" t="s">
        <v>275</v>
      </c>
      <c r="E6663" s="94">
        <v>13471</v>
      </c>
      <c r="F6663" s="91" t="s">
        <v>12991</v>
      </c>
      <c r="G6663" s="91">
        <v>302</v>
      </c>
      <c r="H6663" s="91">
        <v>2005</v>
      </c>
      <c r="I6663" s="91">
        <v>2000</v>
      </c>
      <c r="J6663" s="94">
        <v>2239</v>
      </c>
      <c r="K6663" s="92" t="s">
        <v>6368</v>
      </c>
    </row>
    <row r="6664" spans="1:11" ht="15" x14ac:dyDescent="0.25">
      <c r="A6664" s="91">
        <v>9024</v>
      </c>
      <c r="B6664" s="92" t="s">
        <v>13369</v>
      </c>
      <c r="C6664" s="92" t="s">
        <v>13370</v>
      </c>
      <c r="D6664" s="93" t="s">
        <v>275</v>
      </c>
      <c r="E6664" s="94">
        <v>1361</v>
      </c>
      <c r="F6664" s="94">
        <v>6205</v>
      </c>
      <c r="G6664" s="91">
        <v>365</v>
      </c>
      <c r="H6664" s="91">
        <v>1993</v>
      </c>
      <c r="I6664" s="91">
        <v>1990</v>
      </c>
      <c r="J6664" s="94">
        <v>2262</v>
      </c>
      <c r="K6664" s="92" t="s">
        <v>6368</v>
      </c>
    </row>
    <row r="6665" spans="1:11" ht="15" x14ac:dyDescent="0.25">
      <c r="A6665" s="91">
        <v>4507</v>
      </c>
      <c r="B6665" s="92" t="s">
        <v>13371</v>
      </c>
      <c r="C6665" s="92" t="s">
        <v>13372</v>
      </c>
      <c r="D6665" s="93" t="s">
        <v>275</v>
      </c>
      <c r="E6665" s="94">
        <v>35502</v>
      </c>
      <c r="F6665" s="91" t="s">
        <v>12991</v>
      </c>
      <c r="G6665" s="91">
        <v>370</v>
      </c>
      <c r="H6665" s="91">
        <v>1992</v>
      </c>
      <c r="I6665" s="91">
        <v>1990</v>
      </c>
      <c r="J6665" s="94">
        <v>591</v>
      </c>
      <c r="K6665" s="92" t="s">
        <v>6368</v>
      </c>
    </row>
    <row r="6666" spans="1:11" ht="15" x14ac:dyDescent="0.25">
      <c r="A6666" s="91">
        <v>467</v>
      </c>
      <c r="B6666" s="92" t="s">
        <v>13373</v>
      </c>
      <c r="C6666" s="92" t="s">
        <v>13374</v>
      </c>
      <c r="D6666" s="93" t="s">
        <v>275</v>
      </c>
      <c r="E6666" s="94">
        <v>2293</v>
      </c>
      <c r="F6666" s="94">
        <v>6205</v>
      </c>
      <c r="G6666" s="91">
        <v>847</v>
      </c>
      <c r="H6666" s="91">
        <v>2001</v>
      </c>
      <c r="I6666" s="91">
        <v>2000</v>
      </c>
      <c r="J6666" s="94">
        <v>3815</v>
      </c>
      <c r="K6666" s="92" t="s">
        <v>6368</v>
      </c>
    </row>
    <row r="6667" spans="1:11" ht="15" x14ac:dyDescent="0.25">
      <c r="A6667" s="91">
        <v>585759</v>
      </c>
      <c r="B6667" s="92" t="s">
        <v>13375</v>
      </c>
      <c r="C6667" s="92" t="s">
        <v>13376</v>
      </c>
      <c r="D6667" s="93" t="s">
        <v>275</v>
      </c>
      <c r="E6667" s="94">
        <v>26369</v>
      </c>
      <c r="F6667" s="91" t="s">
        <v>12991</v>
      </c>
      <c r="G6667" s="91">
        <v>312</v>
      </c>
      <c r="H6667" s="91">
        <v>2019</v>
      </c>
      <c r="I6667" s="91">
        <v>2010</v>
      </c>
      <c r="J6667" s="94">
        <v>4388</v>
      </c>
      <c r="K6667" s="92" t="s">
        <v>6368</v>
      </c>
    </row>
    <row r="6668" spans="1:11" ht="15" x14ac:dyDescent="0.25">
      <c r="A6668" s="91">
        <v>133931</v>
      </c>
      <c r="B6668" s="92" t="s">
        <v>13377</v>
      </c>
      <c r="C6668" s="92" t="s">
        <v>13378</v>
      </c>
      <c r="D6668" s="93" t="s">
        <v>275</v>
      </c>
      <c r="E6668" s="94">
        <v>15115</v>
      </c>
      <c r="F6668" s="91" t="s">
        <v>12991</v>
      </c>
      <c r="G6668" s="91">
        <v>312</v>
      </c>
      <c r="H6668" s="91">
        <v>2012</v>
      </c>
      <c r="I6668" s="91">
        <v>2010</v>
      </c>
      <c r="J6668" s="94">
        <v>2513</v>
      </c>
      <c r="K6668" s="92" t="s">
        <v>6368</v>
      </c>
    </row>
    <row r="6669" spans="1:11" ht="15" x14ac:dyDescent="0.25">
      <c r="A6669" s="91">
        <v>23082</v>
      </c>
      <c r="B6669" s="92" t="s">
        <v>13379</v>
      </c>
      <c r="C6669" s="92" t="s">
        <v>13380</v>
      </c>
      <c r="D6669" s="93" t="s">
        <v>275</v>
      </c>
      <c r="E6669" s="94">
        <v>45201</v>
      </c>
      <c r="F6669" s="94">
        <v>6205</v>
      </c>
      <c r="G6669" s="91">
        <v>2202</v>
      </c>
      <c r="H6669" s="91">
        <v>2009</v>
      </c>
      <c r="I6669" s="91">
        <v>2000</v>
      </c>
      <c r="J6669" s="94">
        <v>7525</v>
      </c>
      <c r="K6669" s="92" t="s">
        <v>6368</v>
      </c>
    </row>
    <row r="6670" spans="1:11" ht="15" x14ac:dyDescent="0.25">
      <c r="A6670" s="91">
        <v>978796</v>
      </c>
      <c r="B6670" s="92" t="s">
        <v>13381</v>
      </c>
      <c r="C6670" s="92" t="s">
        <v>13382</v>
      </c>
      <c r="D6670" s="93" t="s">
        <v>275</v>
      </c>
      <c r="E6670" s="94">
        <v>64378</v>
      </c>
      <c r="F6670" s="94">
        <v>6203</v>
      </c>
      <c r="G6670" s="91">
        <v>367</v>
      </c>
      <c r="H6670" s="91">
        <v>2024</v>
      </c>
      <c r="I6670" s="91">
        <v>2020</v>
      </c>
      <c r="J6670" s="94">
        <v>1072</v>
      </c>
      <c r="K6670" s="92" t="s">
        <v>6368</v>
      </c>
    </row>
    <row r="6671" spans="1:11" ht="15" x14ac:dyDescent="0.25">
      <c r="A6671" s="91">
        <v>30923</v>
      </c>
      <c r="B6671" s="92" t="s">
        <v>4949</v>
      </c>
      <c r="C6671" s="92" t="s">
        <v>13383</v>
      </c>
      <c r="D6671" s="93" t="s">
        <v>275</v>
      </c>
      <c r="E6671" s="94">
        <v>18753</v>
      </c>
      <c r="F6671" s="94">
        <v>6203</v>
      </c>
      <c r="G6671" s="91">
        <v>375</v>
      </c>
      <c r="H6671" s="91">
        <v>1999</v>
      </c>
      <c r="I6671" s="91">
        <v>1990</v>
      </c>
      <c r="J6671" s="94">
        <v>3119</v>
      </c>
      <c r="K6671" s="92" t="s">
        <v>6368</v>
      </c>
    </row>
    <row r="6672" spans="1:11" ht="15" x14ac:dyDescent="0.25">
      <c r="A6672" s="91">
        <v>12154</v>
      </c>
      <c r="B6672" s="92" t="s">
        <v>13384</v>
      </c>
      <c r="C6672" s="92" t="s">
        <v>13385</v>
      </c>
      <c r="D6672" s="93" t="s">
        <v>275</v>
      </c>
      <c r="E6672" s="94">
        <v>15004</v>
      </c>
      <c r="F6672" s="91" t="s">
        <v>12991</v>
      </c>
      <c r="G6672" s="91">
        <v>1030</v>
      </c>
      <c r="H6672" s="91">
        <v>1987</v>
      </c>
      <c r="I6672" s="91">
        <v>1980</v>
      </c>
      <c r="J6672" s="94">
        <v>2495</v>
      </c>
      <c r="K6672" s="92" t="s">
        <v>6368</v>
      </c>
    </row>
    <row r="6673" spans="1:11" ht="15" x14ac:dyDescent="0.25">
      <c r="A6673" s="91">
        <v>11931</v>
      </c>
      <c r="B6673" s="92" t="s">
        <v>13386</v>
      </c>
      <c r="C6673" s="92" t="s">
        <v>13387</v>
      </c>
      <c r="D6673" s="93" t="s">
        <v>275</v>
      </c>
      <c r="E6673" s="94">
        <v>18802</v>
      </c>
      <c r="F6673" s="91" t="s">
        <v>12991</v>
      </c>
      <c r="G6673" s="91">
        <v>1223</v>
      </c>
      <c r="H6673" s="91">
        <v>2005</v>
      </c>
      <c r="I6673" s="91">
        <v>2000</v>
      </c>
      <c r="J6673" s="94">
        <v>3127</v>
      </c>
      <c r="K6673" s="92" t="s">
        <v>6368</v>
      </c>
    </row>
    <row r="6674" spans="1:11" ht="15" x14ac:dyDescent="0.25">
      <c r="A6674" s="91">
        <v>227300</v>
      </c>
      <c r="B6674" s="92" t="s">
        <v>13388</v>
      </c>
      <c r="C6674" s="92" t="s">
        <v>13389</v>
      </c>
      <c r="D6674" s="93" t="s">
        <v>275</v>
      </c>
      <c r="E6674" s="94">
        <v>12643</v>
      </c>
      <c r="F6674" s="94">
        <v>6202</v>
      </c>
      <c r="G6674" s="91">
        <v>680</v>
      </c>
      <c r="H6674" s="91">
        <v>2014</v>
      </c>
      <c r="I6674" s="91">
        <v>2010</v>
      </c>
      <c r="J6674" s="94">
        <v>2101</v>
      </c>
      <c r="K6674" s="92" t="s">
        <v>6368</v>
      </c>
    </row>
    <row r="6675" spans="1:11" ht="15" x14ac:dyDescent="0.25">
      <c r="A6675" s="91">
        <v>467952</v>
      </c>
      <c r="B6675" s="92" t="s">
        <v>13390</v>
      </c>
      <c r="C6675" s="92" t="s">
        <v>13391</v>
      </c>
      <c r="D6675" s="93" t="s">
        <v>275</v>
      </c>
      <c r="E6675" s="94">
        <v>31522</v>
      </c>
      <c r="F6675" s="94">
        <v>6201</v>
      </c>
      <c r="G6675" s="91">
        <v>301</v>
      </c>
      <c r="H6675" s="91">
        <v>2018</v>
      </c>
      <c r="I6675" s="91">
        <v>2010</v>
      </c>
      <c r="J6675" s="94">
        <v>5246</v>
      </c>
      <c r="K6675" s="92" t="s">
        <v>6368</v>
      </c>
    </row>
    <row r="6676" spans="1:11" ht="15" x14ac:dyDescent="0.25">
      <c r="A6676" s="91">
        <v>56909</v>
      </c>
      <c r="B6676" s="92" t="s">
        <v>13392</v>
      </c>
      <c r="C6676" s="92" t="s">
        <v>13393</v>
      </c>
      <c r="D6676" s="93" t="s">
        <v>275</v>
      </c>
      <c r="E6676" s="94">
        <v>2357</v>
      </c>
      <c r="F6676" s="94">
        <v>6201</v>
      </c>
      <c r="G6676" s="91">
        <v>789</v>
      </c>
      <c r="H6676" s="91">
        <v>2011</v>
      </c>
      <c r="I6676" s="91">
        <v>2010</v>
      </c>
      <c r="J6676" s="94">
        <v>3922</v>
      </c>
      <c r="K6676" s="92" t="s">
        <v>6368</v>
      </c>
    </row>
    <row r="6677" spans="1:11" ht="15" x14ac:dyDescent="0.25">
      <c r="A6677" s="91">
        <v>27374</v>
      </c>
      <c r="B6677" s="92" t="s">
        <v>13394</v>
      </c>
      <c r="C6677" s="92" t="s">
        <v>13395</v>
      </c>
      <c r="D6677" s="93" t="s">
        <v>275</v>
      </c>
      <c r="E6677" s="94">
        <v>23609</v>
      </c>
      <c r="F6677" s="94">
        <v>6201</v>
      </c>
      <c r="G6677" s="91">
        <v>600</v>
      </c>
      <c r="H6677" s="91">
        <v>2009</v>
      </c>
      <c r="I6677" s="91">
        <v>2000</v>
      </c>
      <c r="J6677" s="94">
        <v>3928</v>
      </c>
      <c r="K6677" s="92" t="s">
        <v>6368</v>
      </c>
    </row>
    <row r="6678" spans="1:11" ht="15" x14ac:dyDescent="0.25">
      <c r="A6678" s="91">
        <v>11824</v>
      </c>
      <c r="B6678" s="92" t="s">
        <v>13396</v>
      </c>
      <c r="C6678" s="92" t="s">
        <v>13397</v>
      </c>
      <c r="D6678" s="93" t="s">
        <v>275</v>
      </c>
      <c r="E6678" s="94">
        <v>7261</v>
      </c>
      <c r="F6678" s="94">
        <v>6201</v>
      </c>
      <c r="G6678" s="91">
        <v>1204</v>
      </c>
      <c r="H6678" s="91">
        <v>1985</v>
      </c>
      <c r="I6678" s="91">
        <v>1980</v>
      </c>
      <c r="J6678" s="94">
        <v>12092</v>
      </c>
      <c r="K6678" s="92" t="s">
        <v>6368</v>
      </c>
    </row>
    <row r="6679" spans="1:11" ht="15" x14ac:dyDescent="0.25">
      <c r="A6679" s="91">
        <v>11137</v>
      </c>
      <c r="B6679" s="92" t="s">
        <v>13398</v>
      </c>
      <c r="C6679" s="92" t="s">
        <v>13399</v>
      </c>
      <c r="D6679" s="93" t="s">
        <v>275</v>
      </c>
      <c r="E6679" s="94">
        <v>27354</v>
      </c>
      <c r="F6679" s="94">
        <v>6201</v>
      </c>
      <c r="G6679" s="91">
        <v>1016</v>
      </c>
      <c r="H6679" s="91">
        <v>2004</v>
      </c>
      <c r="I6679" s="91">
        <v>2000</v>
      </c>
      <c r="J6679" s="94">
        <v>4552</v>
      </c>
      <c r="K6679" s="92" t="s">
        <v>6368</v>
      </c>
    </row>
    <row r="6680" spans="1:11" ht="15" x14ac:dyDescent="0.25">
      <c r="A6680" s="91">
        <v>6341</v>
      </c>
      <c r="B6680" s="92" t="s">
        <v>13400</v>
      </c>
      <c r="C6680" s="92" t="s">
        <v>13401</v>
      </c>
      <c r="D6680" s="93" t="s">
        <v>275</v>
      </c>
      <c r="E6680" s="94">
        <v>33988</v>
      </c>
      <c r="F6680" s="91" t="s">
        <v>12991</v>
      </c>
      <c r="G6680" s="91">
        <v>499</v>
      </c>
      <c r="H6680" s="91">
        <v>1983</v>
      </c>
      <c r="I6680" s="91">
        <v>1980</v>
      </c>
      <c r="J6680" s="94">
        <v>5657</v>
      </c>
      <c r="K6680" s="92" t="s">
        <v>6368</v>
      </c>
    </row>
    <row r="6681" spans="1:11" ht="15" x14ac:dyDescent="0.25">
      <c r="A6681" s="91">
        <v>74725</v>
      </c>
      <c r="B6681" s="92" t="s">
        <v>13402</v>
      </c>
      <c r="C6681" s="92" t="s">
        <v>13403</v>
      </c>
      <c r="D6681" s="93" t="s">
        <v>275</v>
      </c>
      <c r="E6681" s="94">
        <v>19984</v>
      </c>
      <c r="F6681" s="94">
        <v>6201</v>
      </c>
      <c r="G6681" s="91">
        <v>817</v>
      </c>
      <c r="H6681" s="91">
        <v>2011</v>
      </c>
      <c r="I6681" s="91">
        <v>2010</v>
      </c>
      <c r="J6681" s="94">
        <v>3324</v>
      </c>
      <c r="K6681" s="92" t="s">
        <v>6368</v>
      </c>
    </row>
    <row r="6682" spans="1:11" ht="15" x14ac:dyDescent="0.25">
      <c r="A6682" s="91">
        <v>6341</v>
      </c>
      <c r="B6682" s="92" t="s">
        <v>13400</v>
      </c>
      <c r="C6682" s="92" t="s">
        <v>13401</v>
      </c>
      <c r="D6682" s="93" t="s">
        <v>275</v>
      </c>
      <c r="E6682" s="94">
        <v>33988</v>
      </c>
      <c r="F6682" s="91" t="s">
        <v>12991</v>
      </c>
      <c r="G6682" s="91">
        <v>499</v>
      </c>
      <c r="H6682" s="91">
        <v>1983</v>
      </c>
      <c r="I6682" s="91">
        <v>1980</v>
      </c>
      <c r="J6682" s="94">
        <v>5657</v>
      </c>
      <c r="K6682" s="92" t="s">
        <v>6368</v>
      </c>
    </row>
    <row r="6683" spans="1:11" ht="15" x14ac:dyDescent="0.25">
      <c r="A6683" s="91">
        <v>11665</v>
      </c>
      <c r="B6683" s="92" t="s">
        <v>13404</v>
      </c>
      <c r="C6683" s="92" t="s">
        <v>13405</v>
      </c>
      <c r="D6683" s="93" t="s">
        <v>275</v>
      </c>
      <c r="E6683" s="94">
        <v>57297</v>
      </c>
      <c r="F6683" s="91" t="s">
        <v>12991</v>
      </c>
      <c r="G6683" s="91">
        <v>3686</v>
      </c>
      <c r="H6683" s="91">
        <v>2008</v>
      </c>
      <c r="I6683" s="91">
        <v>2000</v>
      </c>
      <c r="J6683" s="94">
        <v>9541</v>
      </c>
      <c r="K6683" s="92" t="s">
        <v>6368</v>
      </c>
    </row>
    <row r="6684" spans="1:11" ht="15" x14ac:dyDescent="0.25">
      <c r="A6684" s="91">
        <v>2637</v>
      </c>
      <c r="B6684" s="92" t="s">
        <v>13406</v>
      </c>
      <c r="C6684" s="92" t="s">
        <v>13407</v>
      </c>
      <c r="D6684" s="93" t="s">
        <v>275</v>
      </c>
      <c r="E6684" s="94">
        <v>35743</v>
      </c>
      <c r="F6684" s="91" t="s">
        <v>12991</v>
      </c>
      <c r="G6684" s="91">
        <v>1170</v>
      </c>
      <c r="H6684" s="91">
        <v>2002</v>
      </c>
      <c r="I6684" s="91">
        <v>2000</v>
      </c>
      <c r="J6684" s="94">
        <v>595</v>
      </c>
      <c r="K6684" s="92" t="s">
        <v>6368</v>
      </c>
    </row>
    <row r="6685" spans="1:11" ht="15" x14ac:dyDescent="0.25">
      <c r="A6685" s="91">
        <v>50619</v>
      </c>
      <c r="B6685" s="92" t="s">
        <v>13408</v>
      </c>
      <c r="C6685" s="92" t="s">
        <v>13409</v>
      </c>
      <c r="D6685" s="93" t="s">
        <v>275</v>
      </c>
      <c r="E6685" s="94">
        <v>149654</v>
      </c>
      <c r="F6685" s="94">
        <v>6199</v>
      </c>
      <c r="G6685" s="91">
        <v>8993</v>
      </c>
      <c r="H6685" s="91">
        <v>2011</v>
      </c>
      <c r="I6685" s="91">
        <v>2010</v>
      </c>
      <c r="J6685" s="94">
        <v>24928</v>
      </c>
      <c r="K6685" s="92" t="s">
        <v>6368</v>
      </c>
    </row>
    <row r="6686" spans="1:11" ht="15" x14ac:dyDescent="0.25">
      <c r="A6686" s="91">
        <v>11966</v>
      </c>
      <c r="B6686" s="92" t="s">
        <v>13410</v>
      </c>
      <c r="C6686" s="92" t="s">
        <v>13411</v>
      </c>
      <c r="D6686" s="93" t="s">
        <v>275</v>
      </c>
      <c r="E6686" s="94">
        <v>19617</v>
      </c>
      <c r="F6686" s="94">
        <v>6199</v>
      </c>
      <c r="G6686" s="91">
        <v>620</v>
      </c>
      <c r="H6686" s="91">
        <v>1988</v>
      </c>
      <c r="I6686" s="91">
        <v>1980</v>
      </c>
      <c r="J6686" s="94">
        <v>3263</v>
      </c>
      <c r="K6686" s="92" t="s">
        <v>6368</v>
      </c>
    </row>
    <row r="6687" spans="1:11" ht="15" x14ac:dyDescent="0.25">
      <c r="A6687" s="91">
        <v>11683</v>
      </c>
      <c r="B6687" s="92" t="s">
        <v>13412</v>
      </c>
      <c r="C6687" s="92" t="s">
        <v>13413</v>
      </c>
      <c r="D6687" s="93" t="s">
        <v>275</v>
      </c>
      <c r="E6687" s="94">
        <v>39098</v>
      </c>
      <c r="F6687" s="94">
        <v>6199</v>
      </c>
      <c r="G6687" s="91">
        <v>1658</v>
      </c>
      <c r="H6687" s="91">
        <v>2005</v>
      </c>
      <c r="I6687" s="91">
        <v>2000</v>
      </c>
      <c r="J6687" s="94">
        <v>6509</v>
      </c>
      <c r="K6687" s="92" t="s">
        <v>6368</v>
      </c>
    </row>
    <row r="6688" spans="1:11" ht="15" x14ac:dyDescent="0.25">
      <c r="A6688" s="91">
        <v>1497</v>
      </c>
      <c r="B6688" s="92" t="s">
        <v>13414</v>
      </c>
      <c r="C6688" s="92" t="s">
        <v>13415</v>
      </c>
      <c r="D6688" s="93" t="s">
        <v>275</v>
      </c>
      <c r="E6688" s="94">
        <v>33577</v>
      </c>
      <c r="F6688" s="94">
        <v>6199</v>
      </c>
      <c r="G6688" s="91">
        <v>1182</v>
      </c>
      <c r="H6688" s="91">
        <v>1991</v>
      </c>
      <c r="I6688" s="91">
        <v>1990</v>
      </c>
      <c r="J6688" s="94">
        <v>5589</v>
      </c>
      <c r="K6688" s="92" t="s">
        <v>6368</v>
      </c>
    </row>
    <row r="6689" spans="1:11" ht="15" x14ac:dyDescent="0.25">
      <c r="A6689" s="91">
        <v>721625</v>
      </c>
      <c r="B6689" s="92" t="s">
        <v>13416</v>
      </c>
      <c r="C6689" s="92" t="s">
        <v>13417</v>
      </c>
      <c r="D6689" s="93" t="s">
        <v>275</v>
      </c>
      <c r="E6689" s="94">
        <v>22541</v>
      </c>
      <c r="F6689" s="94">
        <v>6198</v>
      </c>
      <c r="G6689" s="91">
        <v>760</v>
      </c>
      <c r="H6689" s="91">
        <v>2020</v>
      </c>
      <c r="I6689" s="91">
        <v>2020</v>
      </c>
      <c r="J6689" s="94">
        <v>375</v>
      </c>
      <c r="K6689" s="92" t="s">
        <v>6368</v>
      </c>
    </row>
    <row r="6690" spans="1:11" ht="15" x14ac:dyDescent="0.25">
      <c r="A6690" s="91">
        <v>9594</v>
      </c>
      <c r="B6690" s="92" t="s">
        <v>13418</v>
      </c>
      <c r="C6690" s="92" t="s">
        <v>13419</v>
      </c>
      <c r="D6690" s="93" t="s">
        <v>275</v>
      </c>
      <c r="E6690" s="94">
        <v>59708</v>
      </c>
      <c r="F6690" s="94">
        <v>6198</v>
      </c>
      <c r="G6690" s="91">
        <v>1130</v>
      </c>
      <c r="H6690" s="91">
        <v>1991</v>
      </c>
      <c r="I6690" s="91">
        <v>1990</v>
      </c>
      <c r="J6690" s="94">
        <v>9942</v>
      </c>
      <c r="K6690" s="92" t="s">
        <v>6368</v>
      </c>
    </row>
    <row r="6691" spans="1:11" ht="15" x14ac:dyDescent="0.25">
      <c r="A6691" s="91">
        <v>454294</v>
      </c>
      <c r="B6691" s="92" t="s">
        <v>13420</v>
      </c>
      <c r="C6691" s="92" t="s">
        <v>13421</v>
      </c>
      <c r="D6691" s="93" t="s">
        <v>275</v>
      </c>
      <c r="E6691" s="94">
        <v>37204</v>
      </c>
      <c r="F6691" s="94">
        <v>6197</v>
      </c>
      <c r="G6691" s="91">
        <v>794</v>
      </c>
      <c r="H6691" s="91">
        <v>2019</v>
      </c>
      <c r="I6691" s="91">
        <v>2010</v>
      </c>
      <c r="J6691" s="94">
        <v>6193</v>
      </c>
      <c r="K6691" s="92" t="s">
        <v>6368</v>
      </c>
    </row>
    <row r="6692" spans="1:11" ht="15" x14ac:dyDescent="0.25">
      <c r="A6692" s="91">
        <v>258363</v>
      </c>
      <c r="B6692" s="92" t="s">
        <v>13422</v>
      </c>
      <c r="C6692" s="92" t="s">
        <v>13423</v>
      </c>
      <c r="D6692" s="93" t="s">
        <v>275</v>
      </c>
      <c r="E6692" s="94">
        <v>13182</v>
      </c>
      <c r="F6692" s="94">
        <v>6197</v>
      </c>
      <c r="G6692" s="91">
        <v>379</v>
      </c>
      <c r="H6692" s="91">
        <v>2015</v>
      </c>
      <c r="I6692" s="91">
        <v>2010</v>
      </c>
      <c r="J6692" s="94">
        <v>2191</v>
      </c>
      <c r="K6692" s="92" t="s">
        <v>6368</v>
      </c>
    </row>
    <row r="6693" spans="1:11" ht="15" x14ac:dyDescent="0.25">
      <c r="A6693" s="91">
        <v>17182</v>
      </c>
      <c r="B6693" s="92" t="s">
        <v>9311</v>
      </c>
      <c r="C6693" s="92" t="s">
        <v>13424</v>
      </c>
      <c r="D6693" s="93" t="s">
        <v>275</v>
      </c>
      <c r="E6693" s="94">
        <v>29697</v>
      </c>
      <c r="F6693" s="94">
        <v>6197</v>
      </c>
      <c r="G6693" s="91">
        <v>438</v>
      </c>
      <c r="H6693" s="91">
        <v>1996</v>
      </c>
      <c r="I6693" s="91">
        <v>1990</v>
      </c>
      <c r="J6693" s="94">
        <v>4942</v>
      </c>
      <c r="K6693" s="92" t="s">
        <v>6368</v>
      </c>
    </row>
    <row r="6694" spans="1:11" ht="15" x14ac:dyDescent="0.25">
      <c r="A6694" s="91">
        <v>13888</v>
      </c>
      <c r="B6694" s="92" t="s">
        <v>13425</v>
      </c>
      <c r="C6694" s="92" t="s">
        <v>13426</v>
      </c>
      <c r="D6694" s="93" t="s">
        <v>275</v>
      </c>
      <c r="E6694" s="94">
        <v>67238</v>
      </c>
      <c r="F6694" s="94">
        <v>6197</v>
      </c>
      <c r="G6694" s="91">
        <v>1211</v>
      </c>
      <c r="H6694" s="91">
        <v>1991</v>
      </c>
      <c r="I6694" s="91">
        <v>1990</v>
      </c>
      <c r="J6694" s="94">
        <v>11197</v>
      </c>
      <c r="K6694" s="92" t="s">
        <v>6368</v>
      </c>
    </row>
    <row r="6695" spans="1:11" ht="15" x14ac:dyDescent="0.25">
      <c r="A6695" s="91">
        <v>485894</v>
      </c>
      <c r="B6695" s="92" t="s">
        <v>13427</v>
      </c>
      <c r="C6695" s="92" t="s">
        <v>13428</v>
      </c>
      <c r="D6695" s="93" t="s">
        <v>275</v>
      </c>
      <c r="E6695" s="94">
        <v>30436</v>
      </c>
      <c r="F6695" s="94">
        <v>6196</v>
      </c>
      <c r="G6695" s="91">
        <v>465</v>
      </c>
      <c r="H6695" s="91">
        <v>2017</v>
      </c>
      <c r="I6695" s="91">
        <v>2010</v>
      </c>
      <c r="J6695" s="94">
        <v>5066</v>
      </c>
      <c r="K6695" s="92" t="s">
        <v>6368</v>
      </c>
    </row>
    <row r="6696" spans="1:11" ht="15" x14ac:dyDescent="0.25">
      <c r="A6696" s="91">
        <v>395990</v>
      </c>
      <c r="B6696" s="92" t="s">
        <v>7307</v>
      </c>
      <c r="C6696" s="92" t="s">
        <v>13429</v>
      </c>
      <c r="D6696" s="93" t="s">
        <v>275</v>
      </c>
      <c r="E6696" s="94">
        <v>67289</v>
      </c>
      <c r="F6696" s="94">
        <v>6196</v>
      </c>
      <c r="G6696" s="91">
        <v>2638</v>
      </c>
      <c r="H6696" s="91">
        <v>2018</v>
      </c>
      <c r="I6696" s="91">
        <v>2010</v>
      </c>
      <c r="J6696" s="94">
        <v>11205</v>
      </c>
      <c r="K6696" s="92" t="s">
        <v>6368</v>
      </c>
    </row>
    <row r="6697" spans="1:11" ht="15" x14ac:dyDescent="0.25">
      <c r="A6697" s="91">
        <v>23629</v>
      </c>
      <c r="B6697" s="92" t="s">
        <v>13430</v>
      </c>
      <c r="C6697" s="92" t="s">
        <v>13431</v>
      </c>
      <c r="D6697" s="93" t="s">
        <v>275</v>
      </c>
      <c r="E6697" s="94">
        <v>62939</v>
      </c>
      <c r="F6697" s="94">
        <v>6196</v>
      </c>
      <c r="G6697" s="91">
        <v>4867</v>
      </c>
      <c r="H6697" s="91">
        <v>2011</v>
      </c>
      <c r="I6697" s="91">
        <v>2010</v>
      </c>
      <c r="J6697" s="94">
        <v>10481</v>
      </c>
      <c r="K6697" s="92" t="s">
        <v>6368</v>
      </c>
    </row>
    <row r="6698" spans="1:11" ht="15" x14ac:dyDescent="0.25">
      <c r="A6698" s="91">
        <v>64686</v>
      </c>
      <c r="B6698" s="92" t="s">
        <v>13432</v>
      </c>
      <c r="C6698" s="92" t="s">
        <v>13433</v>
      </c>
      <c r="D6698" s="93" t="s">
        <v>275</v>
      </c>
      <c r="E6698" s="94">
        <v>64909</v>
      </c>
      <c r="F6698" s="91" t="s">
        <v>12991</v>
      </c>
      <c r="G6698" s="91">
        <v>3964</v>
      </c>
      <c r="H6698" s="91">
        <v>2013</v>
      </c>
      <c r="I6698" s="91">
        <v>2010</v>
      </c>
      <c r="J6698" s="94">
        <v>10809</v>
      </c>
      <c r="K6698" s="92" t="s">
        <v>6368</v>
      </c>
    </row>
    <row r="6699" spans="1:11" ht="15" x14ac:dyDescent="0.25">
      <c r="A6699" s="91">
        <v>6278</v>
      </c>
      <c r="B6699" s="92" t="s">
        <v>13434</v>
      </c>
      <c r="C6699" s="92" t="s">
        <v>13435</v>
      </c>
      <c r="D6699" s="93" t="s">
        <v>275</v>
      </c>
      <c r="E6699" s="94">
        <v>70171</v>
      </c>
      <c r="F6699" s="94">
        <v>6195</v>
      </c>
      <c r="G6699" s="91">
        <v>2331</v>
      </c>
      <c r="H6699" s="91">
        <v>2002</v>
      </c>
      <c r="I6699" s="91">
        <v>2000</v>
      </c>
      <c r="J6699" s="94">
        <v>11686</v>
      </c>
      <c r="K6699" s="92" t="s">
        <v>6368</v>
      </c>
    </row>
    <row r="6700" spans="1:11" ht="15" x14ac:dyDescent="0.25">
      <c r="A6700" s="91">
        <v>2114</v>
      </c>
      <c r="B6700" s="92" t="s">
        <v>13436</v>
      </c>
      <c r="C6700" s="92" t="s">
        <v>13437</v>
      </c>
      <c r="D6700" s="93" t="s">
        <v>275</v>
      </c>
      <c r="E6700" s="94">
        <v>73704</v>
      </c>
      <c r="F6700" s="94">
        <v>6195</v>
      </c>
      <c r="G6700" s="91">
        <v>1520</v>
      </c>
      <c r="H6700" s="91">
        <v>2001</v>
      </c>
      <c r="I6700" s="91">
        <v>2000</v>
      </c>
      <c r="J6700" s="94">
        <v>12274</v>
      </c>
      <c r="K6700" s="92" t="s">
        <v>6368</v>
      </c>
    </row>
    <row r="6701" spans="1:11" ht="15" x14ac:dyDescent="0.25">
      <c r="A6701" s="91">
        <v>69668</v>
      </c>
      <c r="B6701" s="92" t="s">
        <v>13438</v>
      </c>
      <c r="C6701" s="92" t="s">
        <v>13439</v>
      </c>
      <c r="D6701" s="93" t="s">
        <v>275</v>
      </c>
      <c r="E6701" s="94">
        <v>30178</v>
      </c>
      <c r="F6701" s="94">
        <v>6194</v>
      </c>
      <c r="G6701" s="91">
        <v>1386</v>
      </c>
      <c r="H6701" s="91">
        <v>2011</v>
      </c>
      <c r="I6701" s="91">
        <v>2010</v>
      </c>
      <c r="J6701" s="94">
        <v>5023</v>
      </c>
      <c r="K6701" s="92" t="s">
        <v>6368</v>
      </c>
    </row>
    <row r="6702" spans="1:11" ht="15" x14ac:dyDescent="0.25">
      <c r="A6702" s="91">
        <v>1370</v>
      </c>
      <c r="B6702" s="92" t="s">
        <v>13440</v>
      </c>
      <c r="C6702" s="92" t="s">
        <v>13441</v>
      </c>
      <c r="D6702" s="93" t="s">
        <v>275</v>
      </c>
      <c r="E6702" s="94">
        <v>87083</v>
      </c>
      <c r="F6702" s="94">
        <v>6194</v>
      </c>
      <c r="G6702" s="91">
        <v>3303</v>
      </c>
      <c r="H6702" s="91">
        <v>1988</v>
      </c>
      <c r="I6702" s="91">
        <v>1980</v>
      </c>
      <c r="J6702" s="94">
        <v>14503</v>
      </c>
      <c r="K6702" s="92" t="s">
        <v>6368</v>
      </c>
    </row>
    <row r="6703" spans="1:11" ht="15" x14ac:dyDescent="0.25">
      <c r="A6703" s="91">
        <v>69668</v>
      </c>
      <c r="B6703" s="92" t="s">
        <v>13438</v>
      </c>
      <c r="C6703" s="92" t="s">
        <v>13439</v>
      </c>
      <c r="D6703" s="93" t="s">
        <v>275</v>
      </c>
      <c r="E6703" s="94">
        <v>30178</v>
      </c>
      <c r="F6703" s="94">
        <v>6194</v>
      </c>
      <c r="G6703" s="91">
        <v>1386</v>
      </c>
      <c r="H6703" s="91">
        <v>2011</v>
      </c>
      <c r="I6703" s="91">
        <v>2010</v>
      </c>
      <c r="J6703" s="94">
        <v>5023</v>
      </c>
      <c r="K6703" s="92" t="s">
        <v>6368</v>
      </c>
    </row>
    <row r="6704" spans="1:11" ht="15" x14ac:dyDescent="0.25">
      <c r="A6704" s="91">
        <v>694234</v>
      </c>
      <c r="B6704" s="92" t="s">
        <v>13442</v>
      </c>
      <c r="C6704" s="92" t="s">
        <v>13443</v>
      </c>
      <c r="D6704" s="93" t="s">
        <v>275</v>
      </c>
      <c r="E6704" s="94">
        <v>10049</v>
      </c>
      <c r="F6704" s="94">
        <v>6193</v>
      </c>
      <c r="G6704" s="91">
        <v>560</v>
      </c>
      <c r="H6704" s="91">
        <v>2020</v>
      </c>
      <c r="I6704" s="91">
        <v>2020</v>
      </c>
      <c r="J6704" s="94">
        <v>1669</v>
      </c>
      <c r="K6704" s="92" t="s">
        <v>6368</v>
      </c>
    </row>
    <row r="6705" spans="1:11" ht="15" x14ac:dyDescent="0.25">
      <c r="A6705" s="91">
        <v>460885</v>
      </c>
      <c r="B6705" s="92" t="s">
        <v>13444</v>
      </c>
      <c r="C6705" s="92" t="s">
        <v>13445</v>
      </c>
      <c r="D6705" s="93" t="s">
        <v>275</v>
      </c>
      <c r="E6705" s="94">
        <v>54409</v>
      </c>
      <c r="F6705" s="94">
        <v>6193</v>
      </c>
      <c r="G6705" s="91">
        <v>2006</v>
      </c>
      <c r="H6705" s="91">
        <v>2018</v>
      </c>
      <c r="I6705" s="91">
        <v>2010</v>
      </c>
      <c r="J6705" s="94">
        <v>906</v>
      </c>
      <c r="K6705" s="92" t="s">
        <v>6368</v>
      </c>
    </row>
    <row r="6706" spans="1:11" ht="15" x14ac:dyDescent="0.25">
      <c r="A6706" s="91">
        <v>459910</v>
      </c>
      <c r="B6706" s="92" t="s">
        <v>13446</v>
      </c>
      <c r="C6706" s="92" t="s">
        <v>13447</v>
      </c>
      <c r="D6706" s="93" t="s">
        <v>275</v>
      </c>
      <c r="E6706" s="94">
        <v>26119</v>
      </c>
      <c r="F6706" s="94">
        <v>6193</v>
      </c>
      <c r="G6706" s="91">
        <v>1059</v>
      </c>
      <c r="H6706" s="91">
        <v>2018</v>
      </c>
      <c r="I6706" s="91">
        <v>2010</v>
      </c>
      <c r="J6706" s="94">
        <v>4346</v>
      </c>
      <c r="K6706" s="92" t="s">
        <v>6368</v>
      </c>
    </row>
    <row r="6707" spans="1:11" ht="15" x14ac:dyDescent="0.25">
      <c r="A6707" s="91">
        <v>287903</v>
      </c>
      <c r="B6707" s="92" t="s">
        <v>13448</v>
      </c>
      <c r="C6707" s="92" t="s">
        <v>13449</v>
      </c>
      <c r="D6707" s="93" t="s">
        <v>275</v>
      </c>
      <c r="E6707" s="94">
        <v>20985</v>
      </c>
      <c r="F6707" s="94">
        <v>6192</v>
      </c>
      <c r="G6707" s="91">
        <v>2279</v>
      </c>
      <c r="H6707" s="91">
        <v>2015</v>
      </c>
      <c r="I6707" s="91">
        <v>2010</v>
      </c>
      <c r="J6707" s="94">
        <v>3491</v>
      </c>
      <c r="K6707" s="92" t="s">
        <v>6368</v>
      </c>
    </row>
    <row r="6708" spans="1:11" ht="15" x14ac:dyDescent="0.25">
      <c r="A6708" s="91">
        <v>520023</v>
      </c>
      <c r="B6708" s="92" t="s">
        <v>13450</v>
      </c>
      <c r="C6708" s="92" t="s">
        <v>13451</v>
      </c>
      <c r="D6708" s="93" t="s">
        <v>275</v>
      </c>
      <c r="E6708" s="94">
        <v>21212</v>
      </c>
      <c r="F6708" s="91" t="s">
        <v>12991</v>
      </c>
      <c r="G6708" s="91">
        <v>1309</v>
      </c>
      <c r="H6708" s="91">
        <v>2022</v>
      </c>
      <c r="I6708" s="91">
        <v>2020</v>
      </c>
      <c r="J6708" s="94">
        <v>3529</v>
      </c>
      <c r="K6708" s="92" t="s">
        <v>6368</v>
      </c>
    </row>
    <row r="6709" spans="1:11" ht="15" x14ac:dyDescent="0.25">
      <c r="A6709" s="91">
        <v>449562</v>
      </c>
      <c r="B6709" s="92" t="s">
        <v>13452</v>
      </c>
      <c r="C6709" s="92" t="s">
        <v>13453</v>
      </c>
      <c r="D6709" s="93" t="s">
        <v>275</v>
      </c>
      <c r="E6709" s="94">
        <v>44691</v>
      </c>
      <c r="F6709" s="91" t="s">
        <v>13454</v>
      </c>
      <c r="G6709" s="91">
        <v>2589</v>
      </c>
      <c r="H6709" s="91">
        <v>2019</v>
      </c>
      <c r="I6709" s="91">
        <v>2010</v>
      </c>
      <c r="J6709" s="94">
        <v>744</v>
      </c>
      <c r="K6709" s="92" t="s">
        <v>6368</v>
      </c>
    </row>
    <row r="6710" spans="1:11" ht="15" x14ac:dyDescent="0.25">
      <c r="A6710" s="91">
        <v>393717</v>
      </c>
      <c r="B6710" s="92" t="s">
        <v>13455</v>
      </c>
      <c r="C6710" s="92" t="s">
        <v>13456</v>
      </c>
      <c r="D6710" s="93" t="s">
        <v>275</v>
      </c>
      <c r="E6710" s="94">
        <v>25356</v>
      </c>
      <c r="F6710" s="91" t="s">
        <v>13454</v>
      </c>
      <c r="G6710" s="91">
        <v>343</v>
      </c>
      <c r="H6710" s="91">
        <v>2016</v>
      </c>
      <c r="I6710" s="91">
        <v>2010</v>
      </c>
      <c r="J6710" s="94">
        <v>4219</v>
      </c>
      <c r="K6710" s="92" t="s">
        <v>6368</v>
      </c>
    </row>
    <row r="6711" spans="1:11" ht="15" x14ac:dyDescent="0.25">
      <c r="A6711" s="91">
        <v>85373</v>
      </c>
      <c r="B6711" s="92" t="s">
        <v>13457</v>
      </c>
      <c r="C6711" s="92" t="s">
        <v>13458</v>
      </c>
      <c r="D6711" s="93" t="s">
        <v>275</v>
      </c>
      <c r="E6711" s="94">
        <v>13512</v>
      </c>
      <c r="F6711" s="91" t="s">
        <v>12991</v>
      </c>
      <c r="G6711" s="91">
        <v>384</v>
      </c>
      <c r="H6711" s="91">
        <v>2012</v>
      </c>
      <c r="I6711" s="91">
        <v>2010</v>
      </c>
      <c r="J6711" s="94">
        <v>2246</v>
      </c>
      <c r="K6711" s="92" t="s">
        <v>6368</v>
      </c>
    </row>
    <row r="6712" spans="1:11" ht="15" x14ac:dyDescent="0.25">
      <c r="A6712" s="91">
        <v>65759</v>
      </c>
      <c r="B6712" s="92" t="s">
        <v>13459</v>
      </c>
      <c r="C6712" s="92" t="s">
        <v>13460</v>
      </c>
      <c r="D6712" s="93" t="s">
        <v>275</v>
      </c>
      <c r="E6712" s="94">
        <v>57756</v>
      </c>
      <c r="F6712" s="91" t="s">
        <v>12991</v>
      </c>
      <c r="G6712" s="91">
        <v>1670</v>
      </c>
      <c r="H6712" s="91">
        <v>2011</v>
      </c>
      <c r="I6712" s="91">
        <v>2010</v>
      </c>
      <c r="J6712" s="94">
        <v>9617</v>
      </c>
      <c r="K6712" s="92" t="s">
        <v>6368</v>
      </c>
    </row>
    <row r="6713" spans="1:11" ht="15" x14ac:dyDescent="0.25">
      <c r="A6713" s="91">
        <v>760926</v>
      </c>
      <c r="B6713" s="92" t="s">
        <v>9777</v>
      </c>
      <c r="C6713" s="92" t="s">
        <v>13461</v>
      </c>
      <c r="D6713" s="93" t="s">
        <v>275</v>
      </c>
      <c r="E6713" s="94">
        <v>15997</v>
      </c>
      <c r="F6713" s="91" t="s">
        <v>12991</v>
      </c>
      <c r="G6713" s="91">
        <v>623</v>
      </c>
      <c r="H6713" s="91">
        <v>2022</v>
      </c>
      <c r="I6713" s="91">
        <v>2020</v>
      </c>
      <c r="J6713" s="94">
        <v>266</v>
      </c>
      <c r="K6713" s="92" t="s">
        <v>6368</v>
      </c>
    </row>
    <row r="6714" spans="1:11" ht="15" x14ac:dyDescent="0.25">
      <c r="A6714" s="91">
        <v>11415</v>
      </c>
      <c r="B6714" s="92" t="s">
        <v>13462</v>
      </c>
      <c r="C6714" s="92" t="s">
        <v>13463</v>
      </c>
      <c r="D6714" s="93" t="s">
        <v>275</v>
      </c>
      <c r="E6714" s="94">
        <v>15021</v>
      </c>
      <c r="F6714" s="91" t="s">
        <v>12991</v>
      </c>
      <c r="G6714" s="91">
        <v>589</v>
      </c>
      <c r="H6714" s="91">
        <v>1985</v>
      </c>
      <c r="I6714" s="91">
        <v>1980</v>
      </c>
      <c r="J6714" s="94">
        <v>2497</v>
      </c>
      <c r="K6714" s="92" t="s">
        <v>6368</v>
      </c>
    </row>
    <row r="6715" spans="1:11" ht="15" x14ac:dyDescent="0.25">
      <c r="A6715" s="91">
        <v>4477</v>
      </c>
      <c r="B6715" s="92" t="s">
        <v>13464</v>
      </c>
      <c r="C6715" s="92" t="s">
        <v>13465</v>
      </c>
      <c r="D6715" s="93" t="s">
        <v>275</v>
      </c>
      <c r="E6715" s="94">
        <v>20149</v>
      </c>
      <c r="F6715" s="91" t="s">
        <v>12991</v>
      </c>
      <c r="G6715" s="91">
        <v>1269</v>
      </c>
      <c r="H6715" s="91">
        <v>1997</v>
      </c>
      <c r="I6715" s="91">
        <v>1990</v>
      </c>
      <c r="J6715" s="94">
        <v>3352</v>
      </c>
      <c r="K6715" s="92" t="s">
        <v>6368</v>
      </c>
    </row>
    <row r="6716" spans="1:11" ht="15" x14ac:dyDescent="0.25">
      <c r="A6716" s="91">
        <v>891699</v>
      </c>
      <c r="B6716" s="92" t="s">
        <v>13466</v>
      </c>
      <c r="C6716" s="92" t="s">
        <v>13467</v>
      </c>
      <c r="D6716" s="93" t="s">
        <v>275</v>
      </c>
      <c r="E6716" s="94">
        <v>67707</v>
      </c>
      <c r="F6716" s="91" t="s">
        <v>12991</v>
      </c>
      <c r="G6716" s="91">
        <v>852</v>
      </c>
      <c r="H6716" s="91">
        <v>2023</v>
      </c>
      <c r="I6716" s="91">
        <v>2020</v>
      </c>
      <c r="J6716" s="94">
        <v>11275</v>
      </c>
      <c r="K6716" s="92" t="s">
        <v>6368</v>
      </c>
    </row>
    <row r="6717" spans="1:11" ht="15" x14ac:dyDescent="0.25">
      <c r="A6717" s="91">
        <v>390061</v>
      </c>
      <c r="B6717" s="92" t="s">
        <v>13468</v>
      </c>
      <c r="C6717" s="92" t="s">
        <v>13469</v>
      </c>
      <c r="D6717" s="93" t="s">
        <v>275</v>
      </c>
      <c r="E6717" s="94">
        <v>27069</v>
      </c>
      <c r="F6717" s="91" t="s">
        <v>12991</v>
      </c>
      <c r="G6717" s="91">
        <v>531</v>
      </c>
      <c r="H6717" s="91">
        <v>2017</v>
      </c>
      <c r="I6717" s="91">
        <v>2010</v>
      </c>
      <c r="J6717" s="94">
        <v>4505</v>
      </c>
      <c r="K6717" s="92" t="s">
        <v>6368</v>
      </c>
    </row>
    <row r="6718" spans="1:11" ht="15" x14ac:dyDescent="0.25">
      <c r="A6718" s="91">
        <v>228967</v>
      </c>
      <c r="B6718" s="92" t="s">
        <v>13470</v>
      </c>
      <c r="C6718" s="92" t="s">
        <v>13471</v>
      </c>
      <c r="D6718" s="93" t="s">
        <v>275</v>
      </c>
      <c r="E6718" s="94">
        <v>100005</v>
      </c>
      <c r="F6718" s="94">
        <v>6188</v>
      </c>
      <c r="G6718" s="91">
        <v>5984</v>
      </c>
      <c r="H6718" s="91">
        <v>2014</v>
      </c>
      <c r="I6718" s="91">
        <v>2010</v>
      </c>
      <c r="J6718" s="94">
        <v>16656</v>
      </c>
      <c r="K6718" s="92" t="s">
        <v>6368</v>
      </c>
    </row>
    <row r="6719" spans="1:11" ht="15" x14ac:dyDescent="0.25">
      <c r="A6719" s="91">
        <v>8090</v>
      </c>
      <c r="B6719" s="92" t="s">
        <v>13472</v>
      </c>
      <c r="C6719" s="92" t="s">
        <v>13473</v>
      </c>
      <c r="D6719" s="93" t="s">
        <v>275</v>
      </c>
      <c r="E6719" s="94">
        <v>21847</v>
      </c>
      <c r="F6719" s="94">
        <v>6188</v>
      </c>
      <c r="G6719" s="91">
        <v>924</v>
      </c>
      <c r="H6719" s="91">
        <v>2008</v>
      </c>
      <c r="I6719" s="91">
        <v>2000</v>
      </c>
      <c r="J6719" s="94">
        <v>3635</v>
      </c>
      <c r="K6719" s="92" t="s">
        <v>6368</v>
      </c>
    </row>
    <row r="6720" spans="1:11" ht="15" x14ac:dyDescent="0.25">
      <c r="A6720" s="91">
        <v>399031</v>
      </c>
      <c r="B6720" s="92" t="s">
        <v>13474</v>
      </c>
      <c r="C6720" s="92" t="s">
        <v>13475</v>
      </c>
      <c r="D6720" s="93" t="s">
        <v>275</v>
      </c>
      <c r="E6720" s="94">
        <v>10535</v>
      </c>
      <c r="F6720" s="91" t="s">
        <v>12991</v>
      </c>
      <c r="G6720" s="91">
        <v>403</v>
      </c>
      <c r="H6720" s="91">
        <v>2017</v>
      </c>
      <c r="I6720" s="91">
        <v>2010</v>
      </c>
      <c r="J6720" s="94">
        <v>175</v>
      </c>
      <c r="K6720" s="92" t="s">
        <v>6368</v>
      </c>
    </row>
    <row r="6721" spans="1:11" ht="15" x14ac:dyDescent="0.25">
      <c r="A6721" s="91">
        <v>195589</v>
      </c>
      <c r="B6721" s="92" t="s">
        <v>13476</v>
      </c>
      <c r="C6721" s="92" t="s">
        <v>13477</v>
      </c>
      <c r="D6721" s="93" t="s">
        <v>275</v>
      </c>
      <c r="E6721" s="94">
        <v>53908</v>
      </c>
      <c r="F6721" s="94">
        <v>6186</v>
      </c>
      <c r="G6721" s="91">
        <v>7057</v>
      </c>
      <c r="H6721" s="91">
        <v>2014</v>
      </c>
      <c r="I6721" s="91">
        <v>2010</v>
      </c>
      <c r="J6721" s="94">
        <v>8976</v>
      </c>
      <c r="K6721" s="92" t="s">
        <v>6368</v>
      </c>
    </row>
    <row r="6722" spans="1:11" ht="15" x14ac:dyDescent="0.25">
      <c r="A6722" s="91">
        <v>859235</v>
      </c>
      <c r="B6722" s="92" t="s">
        <v>13478</v>
      </c>
      <c r="C6722" s="92" t="s">
        <v>13479</v>
      </c>
      <c r="D6722" s="93" t="s">
        <v>275</v>
      </c>
      <c r="E6722" s="94">
        <v>13279</v>
      </c>
      <c r="F6722" s="91" t="s">
        <v>12991</v>
      </c>
      <c r="G6722" s="91">
        <v>401</v>
      </c>
      <c r="H6722" s="91">
        <v>2023</v>
      </c>
      <c r="I6722" s="91">
        <v>2020</v>
      </c>
      <c r="J6722" s="94">
        <v>2207</v>
      </c>
      <c r="K6722" s="92" t="s">
        <v>6368</v>
      </c>
    </row>
    <row r="6723" spans="1:11" ht="15" x14ac:dyDescent="0.25">
      <c r="A6723" s="91">
        <v>199928</v>
      </c>
      <c r="B6723" s="92" t="s">
        <v>13480</v>
      </c>
      <c r="C6723" s="92" t="s">
        <v>13481</v>
      </c>
      <c r="D6723" s="93" t="s">
        <v>275</v>
      </c>
      <c r="E6723" s="94">
        <v>25811</v>
      </c>
      <c r="F6723" s="94">
        <v>6186</v>
      </c>
      <c r="G6723" s="91">
        <v>665</v>
      </c>
      <c r="H6723" s="91">
        <v>2018</v>
      </c>
      <c r="I6723" s="91">
        <v>2010</v>
      </c>
      <c r="J6723" s="94">
        <v>4295</v>
      </c>
      <c r="K6723" s="92" t="s">
        <v>6368</v>
      </c>
    </row>
    <row r="6724" spans="1:11" ht="15" x14ac:dyDescent="0.25">
      <c r="A6724" s="91">
        <v>157851</v>
      </c>
      <c r="B6724" s="92" t="s">
        <v>13482</v>
      </c>
      <c r="C6724" s="92" t="s">
        <v>13483</v>
      </c>
      <c r="D6724" s="93" t="s">
        <v>275</v>
      </c>
      <c r="E6724" s="94">
        <v>16083</v>
      </c>
      <c r="F6724" s="94">
        <v>6186</v>
      </c>
      <c r="G6724" s="91">
        <v>1105</v>
      </c>
      <c r="H6724" s="91">
        <v>2014</v>
      </c>
      <c r="I6724" s="91">
        <v>2010</v>
      </c>
      <c r="J6724" s="94">
        <v>2674</v>
      </c>
      <c r="K6724" s="92" t="s">
        <v>6368</v>
      </c>
    </row>
    <row r="6725" spans="1:11" ht="15" x14ac:dyDescent="0.25">
      <c r="A6725" s="91">
        <v>9573</v>
      </c>
      <c r="B6725" s="92" t="s">
        <v>13484</v>
      </c>
      <c r="C6725" s="92" t="s">
        <v>13485</v>
      </c>
      <c r="D6725" s="93" t="s">
        <v>275</v>
      </c>
      <c r="E6725" s="94">
        <v>26902</v>
      </c>
      <c r="F6725" s="94">
        <v>6187</v>
      </c>
      <c r="G6725" s="91">
        <v>845</v>
      </c>
      <c r="H6725" s="91">
        <v>2002</v>
      </c>
      <c r="I6725" s="91">
        <v>2000</v>
      </c>
      <c r="J6725" s="94">
        <v>4477</v>
      </c>
      <c r="K6725" s="92" t="s">
        <v>6368</v>
      </c>
    </row>
    <row r="6726" spans="1:11" ht="15" x14ac:dyDescent="0.25">
      <c r="A6726" s="91">
        <v>516632</v>
      </c>
      <c r="B6726" s="92" t="s">
        <v>13486</v>
      </c>
      <c r="C6726" s="92" t="s">
        <v>13487</v>
      </c>
      <c r="D6726" s="93" t="s">
        <v>275</v>
      </c>
      <c r="E6726" s="94">
        <v>48298</v>
      </c>
      <c r="F6726" s="94">
        <v>6185</v>
      </c>
      <c r="G6726" s="91">
        <v>917</v>
      </c>
      <c r="H6726" s="91">
        <v>2020</v>
      </c>
      <c r="I6726" s="91">
        <v>2020</v>
      </c>
      <c r="J6726" s="94">
        <v>8041</v>
      </c>
      <c r="K6726" s="92" t="s">
        <v>6368</v>
      </c>
    </row>
    <row r="6727" spans="1:11" ht="15" x14ac:dyDescent="0.25">
      <c r="A6727" s="91">
        <v>59962</v>
      </c>
      <c r="B6727" s="92" t="s">
        <v>13488</v>
      </c>
      <c r="C6727" s="92" t="s">
        <v>13489</v>
      </c>
      <c r="D6727" s="93" t="s">
        <v>275</v>
      </c>
      <c r="E6727" s="94">
        <v>47183</v>
      </c>
      <c r="F6727" s="94">
        <v>6185</v>
      </c>
      <c r="G6727" s="91">
        <v>3472</v>
      </c>
      <c r="H6727" s="91">
        <v>2012</v>
      </c>
      <c r="I6727" s="91">
        <v>2010</v>
      </c>
      <c r="J6727" s="94">
        <v>7856</v>
      </c>
      <c r="K6727" s="92" t="s">
        <v>6368</v>
      </c>
    </row>
    <row r="6728" spans="1:11" ht="15" x14ac:dyDescent="0.25">
      <c r="A6728" s="91">
        <v>37710</v>
      </c>
      <c r="B6728" s="92" t="s">
        <v>13490</v>
      </c>
      <c r="C6728" s="92" t="s">
        <v>13491</v>
      </c>
      <c r="D6728" s="93" t="s">
        <v>275</v>
      </c>
      <c r="E6728" s="94">
        <v>39449</v>
      </c>
      <c r="F6728" s="94">
        <v>6186</v>
      </c>
      <c r="G6728" s="91">
        <v>5550</v>
      </c>
      <c r="H6728" s="91">
        <v>2010</v>
      </c>
      <c r="I6728" s="91">
        <v>2010</v>
      </c>
      <c r="J6728" s="94">
        <v>6567</v>
      </c>
      <c r="K6728" s="92" t="s">
        <v>6368</v>
      </c>
    </row>
    <row r="6729" spans="1:11" ht="15" x14ac:dyDescent="0.25">
      <c r="A6729" s="91">
        <v>9688</v>
      </c>
      <c r="B6729" s="92" t="s">
        <v>13492</v>
      </c>
      <c r="C6729" s="92" t="s">
        <v>13493</v>
      </c>
      <c r="D6729" s="93" t="s">
        <v>275</v>
      </c>
      <c r="E6729" s="94">
        <v>31293</v>
      </c>
      <c r="F6729" s="94">
        <v>6187</v>
      </c>
      <c r="G6729" s="91">
        <v>476</v>
      </c>
      <c r="H6729" s="91">
        <v>2004</v>
      </c>
      <c r="I6729" s="91">
        <v>2000</v>
      </c>
      <c r="J6729" s="94">
        <v>5208</v>
      </c>
      <c r="K6729" s="92" t="s">
        <v>6368</v>
      </c>
    </row>
    <row r="6730" spans="1:11" ht="15" x14ac:dyDescent="0.25">
      <c r="A6730" s="91">
        <v>9541</v>
      </c>
      <c r="B6730" s="92" t="s">
        <v>13494</v>
      </c>
      <c r="C6730" s="92" t="s">
        <v>13495</v>
      </c>
      <c r="D6730" s="93" t="s">
        <v>275</v>
      </c>
      <c r="E6730" s="94">
        <v>21904</v>
      </c>
      <c r="F6730" s="94">
        <v>6186</v>
      </c>
      <c r="G6730" s="91">
        <v>1092</v>
      </c>
      <c r="H6730" s="91">
        <v>2004</v>
      </c>
      <c r="I6730" s="91">
        <v>2000</v>
      </c>
      <c r="J6730" s="94">
        <v>3644</v>
      </c>
      <c r="K6730" s="92" t="s">
        <v>6368</v>
      </c>
    </row>
    <row r="6731" spans="1:11" ht="15" x14ac:dyDescent="0.25">
      <c r="A6731" s="91">
        <v>8688</v>
      </c>
      <c r="B6731" s="92" t="s">
        <v>13496</v>
      </c>
      <c r="C6731" s="92" t="s">
        <v>13497</v>
      </c>
      <c r="D6731" s="93" t="s">
        <v>275</v>
      </c>
      <c r="E6731" s="94">
        <v>18192</v>
      </c>
      <c r="F6731" s="94">
        <v>6185</v>
      </c>
      <c r="G6731" s="91">
        <v>1412</v>
      </c>
      <c r="H6731" s="91">
        <v>1998</v>
      </c>
      <c r="I6731" s="91">
        <v>1990</v>
      </c>
      <c r="J6731" s="94">
        <v>3026</v>
      </c>
      <c r="K6731" s="92" t="s">
        <v>6368</v>
      </c>
    </row>
    <row r="6732" spans="1:11" ht="15" x14ac:dyDescent="0.25">
      <c r="A6732" s="91">
        <v>1634</v>
      </c>
      <c r="B6732" s="92" t="s">
        <v>13498</v>
      </c>
      <c r="C6732" s="92" t="s">
        <v>13499</v>
      </c>
      <c r="D6732" s="93" t="s">
        <v>275</v>
      </c>
      <c r="E6732" s="94">
        <v>37743</v>
      </c>
      <c r="F6732" s="91" t="s">
        <v>12991</v>
      </c>
      <c r="G6732" s="91">
        <v>1867</v>
      </c>
      <c r="H6732" s="91">
        <v>1993</v>
      </c>
      <c r="I6732" s="91">
        <v>1990</v>
      </c>
      <c r="J6732" s="94">
        <v>6283</v>
      </c>
      <c r="K6732" s="92" t="s">
        <v>6368</v>
      </c>
    </row>
    <row r="6733" spans="1:11" ht="15" x14ac:dyDescent="0.25">
      <c r="A6733" s="91">
        <v>1059064</v>
      </c>
      <c r="B6733" s="92" t="s">
        <v>13500</v>
      </c>
      <c r="C6733" s="92" t="s">
        <v>13501</v>
      </c>
      <c r="D6733" s="93" t="s">
        <v>275</v>
      </c>
      <c r="E6733" s="94">
        <v>64704</v>
      </c>
      <c r="F6733" s="94">
        <v>6184</v>
      </c>
      <c r="G6733" s="91">
        <v>512</v>
      </c>
      <c r="H6733" s="91">
        <v>2024</v>
      </c>
      <c r="I6733" s="91">
        <v>2020</v>
      </c>
      <c r="J6733" s="94">
        <v>10775</v>
      </c>
      <c r="K6733" s="92" t="s">
        <v>6368</v>
      </c>
    </row>
    <row r="6734" spans="1:11" ht="15" x14ac:dyDescent="0.25">
      <c r="A6734" s="91">
        <v>339994</v>
      </c>
      <c r="B6734" s="92" t="s">
        <v>13502</v>
      </c>
      <c r="C6734" s="92" t="s">
        <v>13503</v>
      </c>
      <c r="D6734" s="93" t="s">
        <v>275</v>
      </c>
      <c r="E6734" s="94">
        <v>9658</v>
      </c>
      <c r="F6734" s="94">
        <v>6184</v>
      </c>
      <c r="G6734" s="91">
        <v>458</v>
      </c>
      <c r="H6734" s="91">
        <v>2016</v>
      </c>
      <c r="I6734" s="91">
        <v>2010</v>
      </c>
      <c r="J6734" s="94">
        <v>1604</v>
      </c>
      <c r="K6734" s="92" t="s">
        <v>6368</v>
      </c>
    </row>
    <row r="6735" spans="1:11" ht="15" x14ac:dyDescent="0.25">
      <c r="A6735" s="91">
        <v>85872</v>
      </c>
      <c r="B6735" s="92" t="s">
        <v>13504</v>
      </c>
      <c r="C6735" s="92" t="s">
        <v>13505</v>
      </c>
      <c r="D6735" s="93" t="s">
        <v>275</v>
      </c>
      <c r="E6735" s="94">
        <v>11407</v>
      </c>
      <c r="F6735" s="94">
        <v>6184</v>
      </c>
      <c r="G6735" s="91">
        <v>612</v>
      </c>
      <c r="H6735" s="91">
        <v>2012</v>
      </c>
      <c r="I6735" s="91">
        <v>2010</v>
      </c>
      <c r="J6735" s="94">
        <v>1895</v>
      </c>
      <c r="K6735" s="92" t="s">
        <v>6368</v>
      </c>
    </row>
    <row r="6736" spans="1:11" ht="15" x14ac:dyDescent="0.25">
      <c r="A6736" s="91">
        <v>55846</v>
      </c>
      <c r="B6736" s="92" t="s">
        <v>13506</v>
      </c>
      <c r="C6736" s="92" t="s">
        <v>13507</v>
      </c>
      <c r="D6736" s="93" t="s">
        <v>275</v>
      </c>
      <c r="E6736" s="94">
        <v>63928</v>
      </c>
      <c r="F6736" s="94">
        <v>6184</v>
      </c>
      <c r="G6736" s="91">
        <v>1706</v>
      </c>
      <c r="H6736" s="91">
        <v>2011</v>
      </c>
      <c r="I6736" s="91">
        <v>2010</v>
      </c>
      <c r="J6736" s="94">
        <v>10645</v>
      </c>
      <c r="K6736" s="92" t="s">
        <v>6368</v>
      </c>
    </row>
    <row r="6737" spans="1:11" ht="15" x14ac:dyDescent="0.25">
      <c r="A6737" s="91">
        <v>14061</v>
      </c>
      <c r="B6737" s="92" t="s">
        <v>13508</v>
      </c>
      <c r="C6737" s="92" t="s">
        <v>13509</v>
      </c>
      <c r="D6737" s="93" t="s">
        <v>275</v>
      </c>
      <c r="E6737" s="94">
        <v>19231</v>
      </c>
      <c r="F6737" s="91" t="s">
        <v>12991</v>
      </c>
      <c r="G6737" s="91">
        <v>378</v>
      </c>
      <c r="H6737" s="91">
        <v>2008</v>
      </c>
      <c r="I6737" s="91">
        <v>2000</v>
      </c>
      <c r="J6737" s="94">
        <v>3199</v>
      </c>
      <c r="K6737" s="92" t="s">
        <v>6368</v>
      </c>
    </row>
    <row r="6738" spans="1:11" ht="15" x14ac:dyDescent="0.25">
      <c r="A6738" s="91">
        <v>11017</v>
      </c>
      <c r="B6738" s="92" t="s">
        <v>13510</v>
      </c>
      <c r="C6738" s="92" t="s">
        <v>13511</v>
      </c>
      <c r="D6738" s="93" t="s">
        <v>275</v>
      </c>
      <c r="E6738" s="94">
        <v>40148</v>
      </c>
      <c r="F6738" s="91" t="s">
        <v>12991</v>
      </c>
      <c r="G6738" s="91">
        <v>1708</v>
      </c>
      <c r="H6738" s="91">
        <v>1995</v>
      </c>
      <c r="I6738" s="91">
        <v>1990</v>
      </c>
      <c r="J6738" s="94">
        <v>6684</v>
      </c>
      <c r="K6738" s="92" t="s">
        <v>6368</v>
      </c>
    </row>
    <row r="6739" spans="1:11" ht="15" x14ac:dyDescent="0.25">
      <c r="A6739" s="91">
        <v>2662</v>
      </c>
      <c r="B6739" s="92" t="s">
        <v>13512</v>
      </c>
      <c r="C6739" s="92" t="s">
        <v>13513</v>
      </c>
      <c r="D6739" s="93" t="s">
        <v>275</v>
      </c>
      <c r="E6739" s="94">
        <v>37385</v>
      </c>
      <c r="F6739" s="94">
        <v>6185</v>
      </c>
      <c r="G6739" s="91">
        <v>1665</v>
      </c>
      <c r="H6739" s="91">
        <v>2003</v>
      </c>
      <c r="I6739" s="91">
        <v>2000</v>
      </c>
      <c r="J6739" s="94">
        <v>6223</v>
      </c>
      <c r="K6739" s="92" t="s">
        <v>6368</v>
      </c>
    </row>
    <row r="6740" spans="1:11" ht="15" x14ac:dyDescent="0.25">
      <c r="A6740" s="91">
        <v>136418</v>
      </c>
      <c r="B6740" s="92" t="s">
        <v>13514</v>
      </c>
      <c r="C6740" s="92" t="s">
        <v>13515</v>
      </c>
      <c r="D6740" s="93" t="s">
        <v>275</v>
      </c>
      <c r="E6740" s="94">
        <v>88235</v>
      </c>
      <c r="F6740" s="94">
        <v>6183</v>
      </c>
      <c r="G6740" s="91">
        <v>1771</v>
      </c>
      <c r="H6740" s="91">
        <v>2013</v>
      </c>
      <c r="I6740" s="91">
        <v>2010</v>
      </c>
      <c r="J6740" s="94">
        <v>14695</v>
      </c>
      <c r="K6740" s="92" t="s">
        <v>6368</v>
      </c>
    </row>
    <row r="6741" spans="1:11" ht="15" x14ac:dyDescent="0.25">
      <c r="A6741" s="91">
        <v>81390</v>
      </c>
      <c r="B6741" s="92" t="s">
        <v>13516</v>
      </c>
      <c r="C6741" s="92" t="s">
        <v>13517</v>
      </c>
      <c r="D6741" s="93" t="s">
        <v>275</v>
      </c>
      <c r="E6741" s="94">
        <v>50515</v>
      </c>
      <c r="F6741" s="94">
        <v>6184</v>
      </c>
      <c r="G6741" s="91">
        <v>606</v>
      </c>
      <c r="H6741" s="91">
        <v>2011</v>
      </c>
      <c r="I6741" s="91">
        <v>2010</v>
      </c>
      <c r="J6741" s="94">
        <v>8411</v>
      </c>
      <c r="K6741" s="92" t="s">
        <v>6368</v>
      </c>
    </row>
    <row r="6742" spans="1:11" ht="15" x14ac:dyDescent="0.25">
      <c r="A6742" s="91">
        <v>9080</v>
      </c>
      <c r="B6742" s="92" t="s">
        <v>13518</v>
      </c>
      <c r="C6742" s="92" t="s">
        <v>13519</v>
      </c>
      <c r="D6742" s="93" t="s">
        <v>275</v>
      </c>
      <c r="E6742" s="94">
        <v>16542</v>
      </c>
      <c r="F6742" s="94">
        <v>6179</v>
      </c>
      <c r="G6742" s="91">
        <v>660</v>
      </c>
      <c r="H6742" s="91">
        <v>1985</v>
      </c>
      <c r="I6742" s="91">
        <v>1980</v>
      </c>
      <c r="J6742" s="94">
        <v>2751</v>
      </c>
      <c r="K6742" s="92" t="s">
        <v>6368</v>
      </c>
    </row>
    <row r="6743" spans="1:11" ht="15" x14ac:dyDescent="0.25">
      <c r="A6743" s="91">
        <v>8978</v>
      </c>
      <c r="B6743" s="92" t="s">
        <v>4254</v>
      </c>
      <c r="C6743" s="92" t="s">
        <v>13520</v>
      </c>
      <c r="D6743" s="93" t="s">
        <v>275</v>
      </c>
      <c r="E6743" s="94">
        <v>5007</v>
      </c>
      <c r="F6743" s="94">
        <v>6178</v>
      </c>
      <c r="G6743" s="91">
        <v>1136</v>
      </c>
      <c r="H6743" s="91">
        <v>2005</v>
      </c>
      <c r="I6743" s="91">
        <v>2000</v>
      </c>
      <c r="J6743" s="94">
        <v>8337</v>
      </c>
      <c r="K6743" s="92" t="s">
        <v>6368</v>
      </c>
    </row>
    <row r="6744" spans="1:11" ht="15" x14ac:dyDescent="0.25">
      <c r="A6744" s="91">
        <v>227159</v>
      </c>
      <c r="B6744" s="92" t="s">
        <v>13521</v>
      </c>
      <c r="C6744" s="92" t="s">
        <v>13522</v>
      </c>
      <c r="D6744" s="93" t="s">
        <v>275</v>
      </c>
      <c r="E6744" s="94">
        <v>67571</v>
      </c>
      <c r="F6744" s="94">
        <v>6178</v>
      </c>
      <c r="G6744" s="91">
        <v>4235</v>
      </c>
      <c r="H6744" s="91">
        <v>2014</v>
      </c>
      <c r="I6744" s="91">
        <v>2010</v>
      </c>
      <c r="J6744" s="94">
        <v>11252</v>
      </c>
      <c r="K6744" s="92" t="s">
        <v>6368</v>
      </c>
    </row>
    <row r="6745" spans="1:11" ht="15" x14ac:dyDescent="0.25">
      <c r="A6745" s="91">
        <v>61717</v>
      </c>
      <c r="B6745" s="92" t="s">
        <v>13523</v>
      </c>
      <c r="C6745" s="92" t="s">
        <v>13524</v>
      </c>
      <c r="D6745" s="93" t="s">
        <v>275</v>
      </c>
      <c r="E6745" s="94">
        <v>11825</v>
      </c>
      <c r="F6745" s="91" t="s">
        <v>12991</v>
      </c>
      <c r="G6745" s="91">
        <v>426</v>
      </c>
      <c r="H6745" s="91">
        <v>2006</v>
      </c>
      <c r="I6745" s="91">
        <v>2000</v>
      </c>
      <c r="J6745" s="94">
        <v>1965</v>
      </c>
      <c r="K6745" s="92" t="s">
        <v>6368</v>
      </c>
    </row>
    <row r="6746" spans="1:11" ht="15" x14ac:dyDescent="0.25">
      <c r="A6746" s="91">
        <v>13499</v>
      </c>
      <c r="B6746" s="92" t="s">
        <v>13525</v>
      </c>
      <c r="C6746" s="92" t="s">
        <v>13526</v>
      </c>
      <c r="D6746" s="93" t="s">
        <v>275</v>
      </c>
      <c r="E6746" s="94">
        <v>20727</v>
      </c>
      <c r="F6746" s="91" t="s">
        <v>12991</v>
      </c>
      <c r="G6746" s="91">
        <v>854</v>
      </c>
      <c r="H6746" s="91">
        <v>2005</v>
      </c>
      <c r="I6746" s="91">
        <v>2000</v>
      </c>
      <c r="J6746" s="94">
        <v>34527</v>
      </c>
      <c r="K6746" s="92" t="s">
        <v>6368</v>
      </c>
    </row>
    <row r="6747" spans="1:11" ht="15" x14ac:dyDescent="0.25">
      <c r="A6747" s="91">
        <v>419479</v>
      </c>
      <c r="B6747" s="92" t="s">
        <v>13527</v>
      </c>
      <c r="C6747" s="92" t="s">
        <v>13528</v>
      </c>
      <c r="D6747" s="93" t="s">
        <v>275</v>
      </c>
      <c r="E6747" s="94">
        <v>3948</v>
      </c>
      <c r="F6747" s="94">
        <v>6177</v>
      </c>
      <c r="G6747" s="91">
        <v>3741</v>
      </c>
      <c r="H6747" s="91">
        <v>2017</v>
      </c>
      <c r="I6747" s="91">
        <v>2010</v>
      </c>
      <c r="J6747" s="94">
        <v>6572</v>
      </c>
      <c r="K6747" s="92" t="s">
        <v>6368</v>
      </c>
    </row>
    <row r="6748" spans="1:11" ht="15" x14ac:dyDescent="0.25">
      <c r="A6748" s="91">
        <v>12145</v>
      </c>
      <c r="B6748" s="92" t="s">
        <v>13529</v>
      </c>
      <c r="C6748" s="92" t="s">
        <v>13530</v>
      </c>
      <c r="D6748" s="93" t="s">
        <v>275</v>
      </c>
      <c r="E6748" s="94">
        <v>37665</v>
      </c>
      <c r="F6748" s="91" t="s">
        <v>12991</v>
      </c>
      <c r="G6748" s="91">
        <v>365</v>
      </c>
      <c r="H6748" s="91">
        <v>1997</v>
      </c>
      <c r="I6748" s="91">
        <v>1990</v>
      </c>
      <c r="J6748" s="94">
        <v>627</v>
      </c>
      <c r="K6748" s="92" t="s">
        <v>6368</v>
      </c>
    </row>
    <row r="6749" spans="1:11" ht="15" x14ac:dyDescent="0.25">
      <c r="A6749" s="91">
        <v>11164</v>
      </c>
      <c r="B6749" s="92" t="s">
        <v>13531</v>
      </c>
      <c r="C6749" s="92" t="s">
        <v>13532</v>
      </c>
      <c r="D6749" s="93" t="s">
        <v>275</v>
      </c>
      <c r="E6749" s="94">
        <v>18961</v>
      </c>
      <c r="F6749" s="94">
        <v>6177</v>
      </c>
      <c r="G6749" s="91">
        <v>621</v>
      </c>
      <c r="H6749" s="91">
        <v>1994</v>
      </c>
      <c r="I6749" s="91">
        <v>1990</v>
      </c>
      <c r="J6749" s="94">
        <v>3154</v>
      </c>
      <c r="K6749" s="92" t="s">
        <v>6368</v>
      </c>
    </row>
    <row r="6750" spans="1:11" ht="15" x14ac:dyDescent="0.25">
      <c r="A6750" s="91">
        <v>698</v>
      </c>
      <c r="B6750" s="92" t="s">
        <v>13533</v>
      </c>
      <c r="C6750" s="92" t="s">
        <v>13534</v>
      </c>
      <c r="D6750" s="93" t="s">
        <v>275</v>
      </c>
      <c r="E6750" s="94">
        <v>70924</v>
      </c>
      <c r="F6750" s="94">
        <v>6177</v>
      </c>
      <c r="G6750" s="91">
        <v>2069</v>
      </c>
      <c r="H6750" s="91">
        <v>1979</v>
      </c>
      <c r="I6750" s="91">
        <v>1970</v>
      </c>
      <c r="J6750" s="94">
        <v>11811</v>
      </c>
      <c r="K6750" s="92" t="s">
        <v>6368</v>
      </c>
    </row>
    <row r="6751" spans="1:11" ht="15" x14ac:dyDescent="0.25">
      <c r="A6751" s="91">
        <v>296</v>
      </c>
      <c r="B6751" s="92" t="s">
        <v>13535</v>
      </c>
      <c r="C6751" s="92" t="s">
        <v>13536</v>
      </c>
      <c r="D6751" s="93" t="s">
        <v>275</v>
      </c>
      <c r="E6751" s="94">
        <v>117911</v>
      </c>
      <c r="F6751" s="94">
        <v>6177</v>
      </c>
      <c r="G6751" s="91">
        <v>6911</v>
      </c>
      <c r="H6751" s="91">
        <v>2003</v>
      </c>
      <c r="I6751" s="91">
        <v>2000</v>
      </c>
      <c r="J6751" s="94">
        <v>19639</v>
      </c>
      <c r="K6751" s="92" t="s">
        <v>6368</v>
      </c>
    </row>
    <row r="6752" spans="1:11" ht="15" x14ac:dyDescent="0.25">
      <c r="A6752" s="91">
        <v>457041</v>
      </c>
      <c r="B6752" s="92" t="s">
        <v>13537</v>
      </c>
      <c r="C6752" s="92" t="s">
        <v>13538</v>
      </c>
      <c r="D6752" s="93" t="s">
        <v>275</v>
      </c>
      <c r="E6752" s="94">
        <v>21094</v>
      </c>
      <c r="F6752" s="94">
        <v>6176</v>
      </c>
      <c r="G6752" s="91">
        <v>366</v>
      </c>
      <c r="H6752" s="91">
        <v>2018</v>
      </c>
      <c r="I6752" s="91">
        <v>2010</v>
      </c>
      <c r="J6752" s="94">
        <v>3509</v>
      </c>
      <c r="K6752" s="92" t="s">
        <v>6368</v>
      </c>
    </row>
    <row r="6753" spans="1:11" ht="15" x14ac:dyDescent="0.25">
      <c r="A6753" s="91">
        <v>326285</v>
      </c>
      <c r="B6753" s="92" t="s">
        <v>13539</v>
      </c>
      <c r="C6753" s="92" t="s">
        <v>13540</v>
      </c>
      <c r="D6753" s="93" t="s">
        <v>275</v>
      </c>
      <c r="E6753" s="94">
        <v>11249</v>
      </c>
      <c r="F6753" s="91" t="s">
        <v>12991</v>
      </c>
      <c r="G6753" s="91">
        <v>715</v>
      </c>
      <c r="H6753" s="91">
        <v>2016</v>
      </c>
      <c r="I6753" s="91">
        <v>2010</v>
      </c>
      <c r="J6753" s="94">
        <v>1869</v>
      </c>
      <c r="K6753" s="92" t="s">
        <v>6368</v>
      </c>
    </row>
    <row r="6754" spans="1:11" ht="15" x14ac:dyDescent="0.25">
      <c r="A6754" s="91">
        <v>157825</v>
      </c>
      <c r="B6754" s="92" t="s">
        <v>13541</v>
      </c>
      <c r="C6754" s="92" t="s">
        <v>13542</v>
      </c>
      <c r="D6754" s="93" t="s">
        <v>275</v>
      </c>
      <c r="E6754" s="94">
        <v>8105</v>
      </c>
      <c r="F6754" s="94">
        <v>6176</v>
      </c>
      <c r="G6754" s="91">
        <v>731</v>
      </c>
      <c r="H6754" s="91">
        <v>2014</v>
      </c>
      <c r="I6754" s="91">
        <v>2010</v>
      </c>
      <c r="J6754" s="94">
        <v>1345</v>
      </c>
      <c r="K6754" s="92" t="s">
        <v>6368</v>
      </c>
    </row>
    <row r="6755" spans="1:11" ht="15" x14ac:dyDescent="0.25">
      <c r="A6755" s="91">
        <v>98567</v>
      </c>
      <c r="B6755" s="92" t="s">
        <v>13543</v>
      </c>
      <c r="C6755" s="92" t="s">
        <v>13544</v>
      </c>
      <c r="D6755" s="93" t="s">
        <v>275</v>
      </c>
      <c r="E6755" s="94">
        <v>44777</v>
      </c>
      <c r="F6755" s="91" t="s">
        <v>12991</v>
      </c>
      <c r="G6755" s="91">
        <v>843</v>
      </c>
      <c r="H6755" s="91">
        <v>2012</v>
      </c>
      <c r="I6755" s="91">
        <v>2010</v>
      </c>
      <c r="J6755" s="94">
        <v>7455</v>
      </c>
      <c r="K6755" s="92" t="s">
        <v>6368</v>
      </c>
    </row>
    <row r="6756" spans="1:11" ht="15" x14ac:dyDescent="0.25">
      <c r="A6756" s="91">
        <v>75638</v>
      </c>
      <c r="B6756" s="92" t="s">
        <v>13545</v>
      </c>
      <c r="C6756" s="92" t="s">
        <v>13546</v>
      </c>
      <c r="D6756" s="93" t="s">
        <v>275</v>
      </c>
      <c r="E6756" s="94">
        <v>27683</v>
      </c>
      <c r="F6756" s="91" t="s">
        <v>12991</v>
      </c>
      <c r="G6756" s="91">
        <v>1318</v>
      </c>
      <c r="H6756" s="91">
        <v>2012</v>
      </c>
      <c r="I6756" s="91">
        <v>2010</v>
      </c>
      <c r="J6756" s="94">
        <v>4607</v>
      </c>
      <c r="K6756" s="92" t="s">
        <v>6368</v>
      </c>
    </row>
    <row r="6757" spans="1:11" ht="15" x14ac:dyDescent="0.25">
      <c r="A6757" s="91">
        <v>11418</v>
      </c>
      <c r="B6757" s="92" t="s">
        <v>13547</v>
      </c>
      <c r="C6757" s="92" t="s">
        <v>13548</v>
      </c>
      <c r="D6757" s="93" t="s">
        <v>275</v>
      </c>
      <c r="E6757" s="94">
        <v>20927</v>
      </c>
      <c r="F6757" s="91" t="s">
        <v>12991</v>
      </c>
      <c r="G6757" s="91">
        <v>922</v>
      </c>
      <c r="H6757" s="91">
        <v>1985</v>
      </c>
      <c r="I6757" s="91">
        <v>1980</v>
      </c>
      <c r="J6757" s="94">
        <v>3481</v>
      </c>
      <c r="K6757" s="92" t="s">
        <v>6368</v>
      </c>
    </row>
    <row r="6758" spans="1:11" ht="15" x14ac:dyDescent="0.25">
      <c r="A6758" s="91">
        <v>11353</v>
      </c>
      <c r="B6758" s="92" t="s">
        <v>13549</v>
      </c>
      <c r="C6758" s="92" t="s">
        <v>13550</v>
      </c>
      <c r="D6758" s="93" t="s">
        <v>275</v>
      </c>
      <c r="E6758" s="94">
        <v>28415</v>
      </c>
      <c r="F6758" s="94">
        <v>6175</v>
      </c>
      <c r="G6758" s="91">
        <v>896</v>
      </c>
      <c r="H6758" s="91">
        <v>1999</v>
      </c>
      <c r="I6758" s="91">
        <v>1990</v>
      </c>
      <c r="J6758" s="94">
        <v>4729</v>
      </c>
      <c r="K6758" s="92" t="s">
        <v>6368</v>
      </c>
    </row>
    <row r="6759" spans="1:11" ht="15" x14ac:dyDescent="0.25">
      <c r="A6759" s="91">
        <v>531509</v>
      </c>
      <c r="B6759" s="92" t="s">
        <v>13551</v>
      </c>
      <c r="C6759" s="92" t="s">
        <v>13552</v>
      </c>
      <c r="D6759" s="93" t="s">
        <v>275</v>
      </c>
      <c r="E6759" s="94">
        <v>20738</v>
      </c>
      <c r="F6759" s="94">
        <v>6174</v>
      </c>
      <c r="G6759" s="91">
        <v>458</v>
      </c>
      <c r="H6759" s="91">
        <v>2019</v>
      </c>
      <c r="I6759" s="91">
        <v>2010</v>
      </c>
      <c r="J6759" s="94">
        <v>345</v>
      </c>
      <c r="K6759" s="92" t="s">
        <v>6368</v>
      </c>
    </row>
    <row r="6760" spans="1:11" ht="15" x14ac:dyDescent="0.25">
      <c r="A6760" s="91">
        <v>219572</v>
      </c>
      <c r="B6760" s="92" t="s">
        <v>13553</v>
      </c>
      <c r="C6760" s="92" t="s">
        <v>13554</v>
      </c>
      <c r="D6760" s="93" t="s">
        <v>275</v>
      </c>
      <c r="E6760" s="94">
        <v>19591</v>
      </c>
      <c r="F6760" s="91" t="s">
        <v>12991</v>
      </c>
      <c r="G6760" s="91">
        <v>383</v>
      </c>
      <c r="H6760" s="91">
        <v>2013</v>
      </c>
      <c r="I6760" s="91">
        <v>2010</v>
      </c>
      <c r="J6760" s="94">
        <v>3259</v>
      </c>
      <c r="K6760" s="92" t="s">
        <v>6368</v>
      </c>
    </row>
    <row r="6761" spans="1:11" ht="15" x14ac:dyDescent="0.25">
      <c r="A6761" s="91">
        <v>11917</v>
      </c>
      <c r="B6761" s="92" t="s">
        <v>13555</v>
      </c>
      <c r="C6761" s="92" t="s">
        <v>13556</v>
      </c>
      <c r="D6761" s="93" t="s">
        <v>275</v>
      </c>
      <c r="E6761" s="94">
        <v>60452</v>
      </c>
      <c r="F6761" s="94">
        <v>6174</v>
      </c>
      <c r="G6761" s="91">
        <v>3654</v>
      </c>
      <c r="H6761" s="91">
        <v>2008</v>
      </c>
      <c r="I6761" s="91">
        <v>2000</v>
      </c>
      <c r="J6761" s="94">
        <v>10066</v>
      </c>
      <c r="K6761" s="92" t="s">
        <v>6368</v>
      </c>
    </row>
    <row r="6762" spans="1:11" ht="15" x14ac:dyDescent="0.25">
      <c r="A6762" s="91">
        <v>11357</v>
      </c>
      <c r="B6762" s="92" t="s">
        <v>13557</v>
      </c>
      <c r="C6762" s="92" t="s">
        <v>13558</v>
      </c>
      <c r="D6762" s="93" t="s">
        <v>275</v>
      </c>
      <c r="E6762" s="94">
        <v>76857</v>
      </c>
      <c r="F6762" s="91" t="s">
        <v>12991</v>
      </c>
      <c r="G6762" s="91">
        <v>1976</v>
      </c>
      <c r="H6762" s="91">
        <v>1988</v>
      </c>
      <c r="I6762" s="91">
        <v>1980</v>
      </c>
      <c r="J6762" s="94">
        <v>12799</v>
      </c>
      <c r="K6762" s="92" t="s">
        <v>6368</v>
      </c>
    </row>
    <row r="6763" spans="1:11" ht="15" x14ac:dyDescent="0.25">
      <c r="A6763" s="91">
        <v>841</v>
      </c>
      <c r="B6763" s="92" t="s">
        <v>13559</v>
      </c>
      <c r="C6763" s="92" t="s">
        <v>13560</v>
      </c>
      <c r="D6763" s="93" t="s">
        <v>275</v>
      </c>
      <c r="E6763" s="94">
        <v>78646</v>
      </c>
      <c r="F6763" s="91" t="s">
        <v>12991</v>
      </c>
      <c r="G6763" s="91">
        <v>3232</v>
      </c>
      <c r="H6763" s="91">
        <v>1984</v>
      </c>
      <c r="I6763" s="91">
        <v>1980</v>
      </c>
      <c r="J6763" s="94">
        <v>13098</v>
      </c>
      <c r="K6763" s="92" t="s">
        <v>6368</v>
      </c>
    </row>
    <row r="6764" spans="1:11" ht="15" x14ac:dyDescent="0.25">
      <c r="A6764" s="91">
        <v>340382</v>
      </c>
      <c r="B6764" s="92" t="s">
        <v>13561</v>
      </c>
      <c r="C6764" s="92" t="s">
        <v>13562</v>
      </c>
      <c r="D6764" s="93" t="s">
        <v>275</v>
      </c>
      <c r="E6764" s="94">
        <v>49118</v>
      </c>
      <c r="F6764" s="94">
        <v>6173</v>
      </c>
      <c r="G6764" s="91">
        <v>365</v>
      </c>
      <c r="H6764" s="91">
        <v>2015</v>
      </c>
      <c r="I6764" s="91">
        <v>2010</v>
      </c>
      <c r="J6764" s="94">
        <v>8178</v>
      </c>
      <c r="K6764" s="92" t="s">
        <v>6368</v>
      </c>
    </row>
    <row r="6765" spans="1:11" ht="15" x14ac:dyDescent="0.25">
      <c r="A6765" s="91">
        <v>89185</v>
      </c>
      <c r="B6765" s="92" t="s">
        <v>13563</v>
      </c>
      <c r="C6765" s="92" t="s">
        <v>13564</v>
      </c>
      <c r="D6765" s="93" t="s">
        <v>275</v>
      </c>
      <c r="E6765" s="94">
        <v>2553</v>
      </c>
      <c r="F6765" s="94">
        <v>6173</v>
      </c>
      <c r="G6765" s="91">
        <v>826</v>
      </c>
      <c r="H6765" s="91">
        <v>2012</v>
      </c>
      <c r="I6765" s="91">
        <v>2010</v>
      </c>
      <c r="J6765" s="94">
        <v>4248</v>
      </c>
      <c r="K6765" s="92" t="s">
        <v>6368</v>
      </c>
    </row>
    <row r="6766" spans="1:11" ht="15" x14ac:dyDescent="0.25">
      <c r="A6766" s="91">
        <v>54004</v>
      </c>
      <c r="B6766" s="92" t="s">
        <v>13565</v>
      </c>
      <c r="C6766" s="92" t="s">
        <v>13566</v>
      </c>
      <c r="D6766" s="93" t="s">
        <v>275</v>
      </c>
      <c r="E6766" s="94">
        <v>20767</v>
      </c>
      <c r="F6766" s="91" t="s">
        <v>12991</v>
      </c>
      <c r="G6766" s="91">
        <v>304</v>
      </c>
      <c r="H6766" s="91">
        <v>1999</v>
      </c>
      <c r="I6766" s="91">
        <v>1990</v>
      </c>
      <c r="J6766" s="94">
        <v>3455</v>
      </c>
      <c r="K6766" s="92" t="s">
        <v>6368</v>
      </c>
    </row>
    <row r="6767" spans="1:11" ht="15" x14ac:dyDescent="0.25">
      <c r="A6767" s="91">
        <v>663</v>
      </c>
      <c r="B6767" s="92" t="s">
        <v>13567</v>
      </c>
      <c r="C6767" s="92" t="s">
        <v>13568</v>
      </c>
      <c r="D6767" s="93" t="s">
        <v>275</v>
      </c>
      <c r="E6767" s="94">
        <v>76062</v>
      </c>
      <c r="F6767" s="94">
        <v>6172</v>
      </c>
      <c r="G6767" s="91">
        <v>3934</v>
      </c>
      <c r="H6767" s="91">
        <v>2007</v>
      </c>
      <c r="I6767" s="91">
        <v>2000</v>
      </c>
      <c r="J6767" s="94">
        <v>12667</v>
      </c>
      <c r="K6767" s="92" t="s">
        <v>6368</v>
      </c>
    </row>
    <row r="6768" spans="1:11" ht="15" x14ac:dyDescent="0.25">
      <c r="A6768" s="91">
        <v>530382</v>
      </c>
      <c r="B6768" s="92" t="s">
        <v>13569</v>
      </c>
      <c r="C6768" s="92" t="s">
        <v>13570</v>
      </c>
      <c r="D6768" s="93" t="s">
        <v>275</v>
      </c>
      <c r="E6768" s="94">
        <v>25328</v>
      </c>
      <c r="F6768" s="94">
        <v>6172</v>
      </c>
      <c r="G6768" s="91">
        <v>1485</v>
      </c>
      <c r="H6768" s="91">
        <v>2019</v>
      </c>
      <c r="I6768" s="91">
        <v>2010</v>
      </c>
      <c r="J6768" s="94">
        <v>4215</v>
      </c>
      <c r="K6768" s="92" t="s">
        <v>6368</v>
      </c>
    </row>
    <row r="6769" spans="1:11" ht="15" x14ac:dyDescent="0.25">
      <c r="A6769" s="91">
        <v>489243</v>
      </c>
      <c r="B6769" s="92" t="s">
        <v>13571</v>
      </c>
      <c r="C6769" s="92" t="s">
        <v>13572</v>
      </c>
      <c r="D6769" s="93" t="s">
        <v>275</v>
      </c>
      <c r="E6769" s="94">
        <v>44204</v>
      </c>
      <c r="F6769" s="91" t="s">
        <v>12991</v>
      </c>
      <c r="G6769" s="91">
        <v>366</v>
      </c>
      <c r="H6769" s="91">
        <v>2019</v>
      </c>
      <c r="I6769" s="91">
        <v>2010</v>
      </c>
      <c r="J6769" s="94">
        <v>7359</v>
      </c>
      <c r="K6769" s="92" t="s">
        <v>6368</v>
      </c>
    </row>
    <row r="6770" spans="1:11" ht="15" x14ac:dyDescent="0.25">
      <c r="A6770" s="91">
        <v>324807</v>
      </c>
      <c r="B6770" s="92" t="s">
        <v>13573</v>
      </c>
      <c r="C6770" s="92" t="s">
        <v>13574</v>
      </c>
      <c r="D6770" s="93" t="s">
        <v>275</v>
      </c>
      <c r="E6770" s="94">
        <v>29817</v>
      </c>
      <c r="F6770" s="94">
        <v>6172</v>
      </c>
      <c r="G6770" s="91">
        <v>800</v>
      </c>
      <c r="H6770" s="91">
        <v>2015</v>
      </c>
      <c r="I6770" s="91">
        <v>2010</v>
      </c>
      <c r="J6770" s="94">
        <v>4962</v>
      </c>
      <c r="K6770" s="92" t="s">
        <v>6368</v>
      </c>
    </row>
    <row r="6771" spans="1:11" ht="15" x14ac:dyDescent="0.25">
      <c r="A6771" s="91">
        <v>209247</v>
      </c>
      <c r="B6771" s="92" t="s">
        <v>13575</v>
      </c>
      <c r="C6771" s="92" t="s">
        <v>13576</v>
      </c>
      <c r="D6771" s="93" t="s">
        <v>275</v>
      </c>
      <c r="E6771" s="94">
        <v>16931</v>
      </c>
      <c r="F6771" s="91" t="s">
        <v>12991</v>
      </c>
      <c r="G6771" s="91">
        <v>583</v>
      </c>
      <c r="H6771" s="91">
        <v>2013</v>
      </c>
      <c r="I6771" s="91">
        <v>2010</v>
      </c>
      <c r="J6771" s="94">
        <v>2816</v>
      </c>
      <c r="K6771" s="92" t="s">
        <v>6368</v>
      </c>
    </row>
    <row r="6772" spans="1:11" ht="15" x14ac:dyDescent="0.25">
      <c r="A6772" s="91">
        <v>13969</v>
      </c>
      <c r="B6772" s="92" t="s">
        <v>13577</v>
      </c>
      <c r="C6772" s="92" t="s">
        <v>13578</v>
      </c>
      <c r="D6772" s="93" t="s">
        <v>275</v>
      </c>
      <c r="E6772" s="94">
        <v>39155</v>
      </c>
      <c r="F6772" s="94">
        <v>6172</v>
      </c>
      <c r="G6772" s="91">
        <v>965</v>
      </c>
      <c r="H6772" s="91">
        <v>2004</v>
      </c>
      <c r="I6772" s="91">
        <v>2000</v>
      </c>
      <c r="J6772" s="94">
        <v>6518</v>
      </c>
      <c r="K6772" s="92" t="s">
        <v>6368</v>
      </c>
    </row>
    <row r="6773" spans="1:11" ht="15" x14ac:dyDescent="0.25">
      <c r="A6773" s="91">
        <v>9545</v>
      </c>
      <c r="B6773" s="92" t="s">
        <v>13579</v>
      </c>
      <c r="C6773" s="92" t="s">
        <v>13580</v>
      </c>
      <c r="D6773" s="93" t="s">
        <v>275</v>
      </c>
      <c r="E6773" s="94">
        <v>30813</v>
      </c>
      <c r="F6773" s="91" t="s">
        <v>12991</v>
      </c>
      <c r="G6773" s="91">
        <v>441</v>
      </c>
      <c r="H6773" s="91">
        <v>1993</v>
      </c>
      <c r="I6773" s="91">
        <v>1990</v>
      </c>
      <c r="J6773" s="94">
        <v>5128</v>
      </c>
      <c r="K6773" s="92" t="s">
        <v>6368</v>
      </c>
    </row>
    <row r="6774" spans="1:11" ht="15" x14ac:dyDescent="0.25">
      <c r="A6774" s="91">
        <v>419831</v>
      </c>
      <c r="B6774" s="92" t="s">
        <v>13581</v>
      </c>
      <c r="C6774" s="92" t="s">
        <v>13582</v>
      </c>
      <c r="D6774" s="93" t="s">
        <v>275</v>
      </c>
      <c r="E6774" s="94">
        <v>23845</v>
      </c>
      <c r="F6774" s="94">
        <v>6171</v>
      </c>
      <c r="G6774" s="91">
        <v>1200</v>
      </c>
      <c r="H6774" s="91">
        <v>2017</v>
      </c>
      <c r="I6774" s="91">
        <v>2010</v>
      </c>
      <c r="J6774" s="94">
        <v>3967</v>
      </c>
      <c r="K6774" s="92" t="s">
        <v>6368</v>
      </c>
    </row>
    <row r="6775" spans="1:11" ht="15" x14ac:dyDescent="0.25">
      <c r="A6775" s="91">
        <v>11234</v>
      </c>
      <c r="B6775" s="92" t="s">
        <v>13583</v>
      </c>
      <c r="C6775" s="92" t="s">
        <v>13584</v>
      </c>
      <c r="D6775" s="93" t="s">
        <v>275</v>
      </c>
      <c r="E6775" s="94">
        <v>18891</v>
      </c>
      <c r="F6775" s="94">
        <v>6171</v>
      </c>
      <c r="G6775" s="91">
        <v>578</v>
      </c>
      <c r="H6775" s="91">
        <v>1971</v>
      </c>
      <c r="I6775" s="91">
        <v>1970</v>
      </c>
      <c r="J6775" s="94">
        <v>3142</v>
      </c>
      <c r="K6775" s="92" t="s">
        <v>6368</v>
      </c>
    </row>
    <row r="6776" spans="1:11" ht="15" x14ac:dyDescent="0.25">
      <c r="A6776" s="91">
        <v>77930</v>
      </c>
      <c r="B6776" s="92" t="s">
        <v>13585</v>
      </c>
      <c r="C6776" s="92" t="s">
        <v>13586</v>
      </c>
      <c r="D6776" s="93" t="s">
        <v>275</v>
      </c>
      <c r="E6776" s="94">
        <v>27663</v>
      </c>
      <c r="F6776" s="94">
        <v>6171</v>
      </c>
      <c r="G6776" s="91">
        <v>2994</v>
      </c>
      <c r="H6776" s="91">
        <v>2012</v>
      </c>
      <c r="I6776" s="91">
        <v>2010</v>
      </c>
      <c r="J6776" s="94">
        <v>4604</v>
      </c>
      <c r="K6776" s="92" t="s">
        <v>6368</v>
      </c>
    </row>
    <row r="6777" spans="1:11" ht="15" x14ac:dyDescent="0.25">
      <c r="A6777" s="91">
        <v>13492</v>
      </c>
      <c r="B6777" s="92" t="s">
        <v>13587</v>
      </c>
      <c r="C6777" s="92" t="s">
        <v>13588</v>
      </c>
      <c r="D6777" s="93" t="s">
        <v>275</v>
      </c>
      <c r="E6777" s="94">
        <v>13914</v>
      </c>
      <c r="F6777" s="91" t="s">
        <v>12991</v>
      </c>
      <c r="G6777" s="91">
        <v>755</v>
      </c>
      <c r="H6777" s="91">
        <v>2007</v>
      </c>
      <c r="I6777" s="91">
        <v>2000</v>
      </c>
      <c r="J6777" s="94">
        <v>2313</v>
      </c>
      <c r="K6777" s="92" t="s">
        <v>6368</v>
      </c>
    </row>
    <row r="6778" spans="1:11" ht="15" x14ac:dyDescent="0.25">
      <c r="A6778" s="91">
        <v>12593</v>
      </c>
      <c r="B6778" s="92" t="s">
        <v>13589</v>
      </c>
      <c r="C6778" s="92" t="s">
        <v>13590</v>
      </c>
      <c r="D6778" s="93" t="s">
        <v>275</v>
      </c>
      <c r="E6778" s="94">
        <v>13609</v>
      </c>
      <c r="F6778" s="91" t="s">
        <v>12991</v>
      </c>
      <c r="G6778" s="91">
        <v>356</v>
      </c>
      <c r="H6778" s="91">
        <v>1972</v>
      </c>
      <c r="I6778" s="91">
        <v>1970</v>
      </c>
      <c r="J6778" s="94">
        <v>2262</v>
      </c>
      <c r="K6778" s="92" t="s">
        <v>6368</v>
      </c>
    </row>
    <row r="6779" spans="1:11" ht="15" x14ac:dyDescent="0.25">
      <c r="A6779" s="91">
        <v>10025</v>
      </c>
      <c r="B6779" s="92" t="s">
        <v>13591</v>
      </c>
      <c r="C6779" s="92" t="s">
        <v>13592</v>
      </c>
      <c r="D6779" s="93" t="s">
        <v>275</v>
      </c>
      <c r="E6779" s="94">
        <v>37348</v>
      </c>
      <c r="F6779" s="94">
        <v>6169</v>
      </c>
      <c r="G6779" s="91">
        <v>1948</v>
      </c>
      <c r="H6779" s="91">
        <v>2006</v>
      </c>
      <c r="I6779" s="91">
        <v>2000</v>
      </c>
      <c r="J6779" s="94">
        <v>6217</v>
      </c>
      <c r="K6779" s="92" t="s">
        <v>6368</v>
      </c>
    </row>
    <row r="6780" spans="1:11" ht="15" x14ac:dyDescent="0.25">
      <c r="A6780" s="91">
        <v>8916</v>
      </c>
      <c r="B6780" s="92" t="s">
        <v>13593</v>
      </c>
      <c r="C6780" s="92" t="s">
        <v>13594</v>
      </c>
      <c r="D6780" s="93" t="s">
        <v>275</v>
      </c>
      <c r="E6780" s="94">
        <v>99359</v>
      </c>
      <c r="F6780" s="94">
        <v>6168</v>
      </c>
      <c r="G6780" s="91">
        <v>4571</v>
      </c>
      <c r="H6780" s="91">
        <v>1998</v>
      </c>
      <c r="I6780" s="91">
        <v>1990</v>
      </c>
      <c r="J6780" s="94">
        <v>16548</v>
      </c>
      <c r="K6780" s="92" t="s">
        <v>6368</v>
      </c>
    </row>
    <row r="6781" spans="1:11" ht="15" x14ac:dyDescent="0.25">
      <c r="A6781" s="91">
        <v>9457</v>
      </c>
      <c r="B6781" s="92" t="s">
        <v>13595</v>
      </c>
      <c r="C6781" s="92" t="s">
        <v>13596</v>
      </c>
      <c r="D6781" s="93" t="s">
        <v>275</v>
      </c>
      <c r="E6781" s="94">
        <v>50086</v>
      </c>
      <c r="F6781" s="94">
        <v>6168</v>
      </c>
      <c r="G6781" s="91">
        <v>744</v>
      </c>
      <c r="H6781" s="91">
        <v>1998</v>
      </c>
      <c r="I6781" s="91">
        <v>1990</v>
      </c>
      <c r="J6781" s="94">
        <v>8339</v>
      </c>
      <c r="K6781" s="92" t="s">
        <v>6368</v>
      </c>
    </row>
    <row r="6782" spans="1:11" ht="15" x14ac:dyDescent="0.25">
      <c r="A6782" s="91">
        <v>8916</v>
      </c>
      <c r="B6782" s="92" t="s">
        <v>13593</v>
      </c>
      <c r="C6782" s="92" t="s">
        <v>13594</v>
      </c>
      <c r="D6782" s="93" t="s">
        <v>275</v>
      </c>
      <c r="E6782" s="94">
        <v>99359</v>
      </c>
      <c r="F6782" s="94">
        <v>6168</v>
      </c>
      <c r="G6782" s="91">
        <v>4571</v>
      </c>
      <c r="H6782" s="91">
        <v>1998</v>
      </c>
      <c r="I6782" s="91">
        <v>1990</v>
      </c>
      <c r="J6782" s="94">
        <v>16548</v>
      </c>
      <c r="K6782" s="92" t="s">
        <v>6368</v>
      </c>
    </row>
    <row r="6783" spans="1:11" ht="15" x14ac:dyDescent="0.25">
      <c r="A6783" s="91">
        <v>411143</v>
      </c>
      <c r="B6783" s="92" t="s">
        <v>13597</v>
      </c>
      <c r="C6783" s="92" t="s">
        <v>13598</v>
      </c>
      <c r="D6783" s="93" t="s">
        <v>275</v>
      </c>
      <c r="E6783" s="94">
        <v>20101</v>
      </c>
      <c r="F6783" s="94">
        <v>6167</v>
      </c>
      <c r="G6783" s="91">
        <v>1309</v>
      </c>
      <c r="H6783" s="91">
        <v>2018</v>
      </c>
      <c r="I6783" s="91">
        <v>2010</v>
      </c>
      <c r="J6783" s="94">
        <v>3344</v>
      </c>
      <c r="K6783" s="92" t="s">
        <v>6368</v>
      </c>
    </row>
    <row r="6784" spans="1:11" ht="15" x14ac:dyDescent="0.25">
      <c r="A6784" s="91">
        <v>264999</v>
      </c>
      <c r="B6784" s="92" t="s">
        <v>13599</v>
      </c>
      <c r="C6784" s="92" t="s">
        <v>13600</v>
      </c>
      <c r="D6784" s="93" t="s">
        <v>275</v>
      </c>
      <c r="E6784" s="94">
        <v>24045</v>
      </c>
      <c r="F6784" s="94">
        <v>6166</v>
      </c>
      <c r="G6784" s="91">
        <v>1808</v>
      </c>
      <c r="H6784" s="91">
        <v>2015</v>
      </c>
      <c r="I6784" s="91">
        <v>2010</v>
      </c>
      <c r="J6784" s="94">
        <v>4001</v>
      </c>
      <c r="K6784" s="92" t="s">
        <v>6368</v>
      </c>
    </row>
    <row r="6785" spans="1:11" ht="15" x14ac:dyDescent="0.25">
      <c r="A6785" s="91">
        <v>45658</v>
      </c>
      <c r="B6785" s="92" t="s">
        <v>13601</v>
      </c>
      <c r="C6785" s="92" t="s">
        <v>13602</v>
      </c>
      <c r="D6785" s="93" t="s">
        <v>275</v>
      </c>
      <c r="E6785" s="94">
        <v>26628</v>
      </c>
      <c r="F6785" s="94">
        <v>6166</v>
      </c>
      <c r="G6785" s="91">
        <v>625</v>
      </c>
      <c r="H6785" s="91">
        <v>2011</v>
      </c>
      <c r="I6785" s="91">
        <v>2010</v>
      </c>
      <c r="J6785" s="94">
        <v>4431</v>
      </c>
      <c r="K6785" s="92" t="s">
        <v>6368</v>
      </c>
    </row>
    <row r="6786" spans="1:11" ht="15" x14ac:dyDescent="0.25">
      <c r="A6786" s="91">
        <v>18781</v>
      </c>
      <c r="B6786" s="92" t="s">
        <v>13603</v>
      </c>
      <c r="C6786" s="92" t="s">
        <v>13604</v>
      </c>
      <c r="D6786" s="93" t="s">
        <v>275</v>
      </c>
      <c r="E6786" s="94">
        <v>18289</v>
      </c>
      <c r="F6786" s="94">
        <v>6166</v>
      </c>
      <c r="G6786" s="91">
        <v>1132</v>
      </c>
      <c r="H6786" s="91">
        <v>2009</v>
      </c>
      <c r="I6786" s="91">
        <v>2000</v>
      </c>
      <c r="J6786" s="94">
        <v>3042</v>
      </c>
      <c r="K6786" s="92" t="s">
        <v>6368</v>
      </c>
    </row>
    <row r="6787" spans="1:11" ht="15" x14ac:dyDescent="0.25">
      <c r="A6787" s="91">
        <v>9039</v>
      </c>
      <c r="B6787" s="92" t="s">
        <v>13605</v>
      </c>
      <c r="C6787" s="92" t="s">
        <v>13606</v>
      </c>
      <c r="D6787" s="93" t="s">
        <v>275</v>
      </c>
      <c r="E6787" s="94">
        <v>29031</v>
      </c>
      <c r="F6787" s="91" t="s">
        <v>12991</v>
      </c>
      <c r="G6787" s="91">
        <v>590</v>
      </c>
      <c r="H6787" s="91">
        <v>2002</v>
      </c>
      <c r="I6787" s="91">
        <v>2000</v>
      </c>
      <c r="J6787" s="94">
        <v>4831</v>
      </c>
      <c r="K6787" s="92" t="s">
        <v>6368</v>
      </c>
    </row>
    <row r="6788" spans="1:11" ht="15" x14ac:dyDescent="0.25">
      <c r="A6788" s="91">
        <v>7484</v>
      </c>
      <c r="B6788" s="92" t="s">
        <v>13607</v>
      </c>
      <c r="C6788" s="92" t="s">
        <v>13608</v>
      </c>
      <c r="D6788" s="93" t="s">
        <v>275</v>
      </c>
      <c r="E6788" s="94">
        <v>75129</v>
      </c>
      <c r="F6788" s="94">
        <v>6164</v>
      </c>
      <c r="G6788" s="91">
        <v>2858</v>
      </c>
      <c r="H6788" s="91">
        <v>2006</v>
      </c>
      <c r="I6788" s="91">
        <v>2000</v>
      </c>
      <c r="J6788" s="94">
        <v>12512</v>
      </c>
      <c r="K6788" s="92" t="s">
        <v>6368</v>
      </c>
    </row>
    <row r="6789" spans="1:11" ht="15" x14ac:dyDescent="0.25">
      <c r="A6789" s="91">
        <v>750253</v>
      </c>
      <c r="B6789" s="92" t="s">
        <v>13609</v>
      </c>
      <c r="C6789" s="92" t="s">
        <v>13610</v>
      </c>
      <c r="D6789" s="93" t="s">
        <v>275</v>
      </c>
      <c r="E6789" s="94">
        <v>18884</v>
      </c>
      <c r="F6789" s="94">
        <v>6165</v>
      </c>
      <c r="G6789" s="91">
        <v>487</v>
      </c>
      <c r="H6789" s="91">
        <v>2021</v>
      </c>
      <c r="I6789" s="91">
        <v>2020</v>
      </c>
      <c r="J6789" s="94">
        <v>3141</v>
      </c>
      <c r="K6789" s="92" t="s">
        <v>6368</v>
      </c>
    </row>
    <row r="6790" spans="1:11" ht="15" x14ac:dyDescent="0.25">
      <c r="A6790" s="91">
        <v>9899</v>
      </c>
      <c r="B6790" s="92" t="s">
        <v>5661</v>
      </c>
      <c r="C6790" s="92" t="s">
        <v>13611</v>
      </c>
      <c r="D6790" s="93" t="s">
        <v>275</v>
      </c>
      <c r="E6790" s="94">
        <v>20821</v>
      </c>
      <c r="F6790" s="94">
        <v>6165</v>
      </c>
      <c r="G6790" s="91">
        <v>481</v>
      </c>
      <c r="H6790" s="91">
        <v>2005</v>
      </c>
      <c r="I6790" s="91">
        <v>2000</v>
      </c>
      <c r="J6790" s="94">
        <v>3464</v>
      </c>
      <c r="K6790" s="92" t="s">
        <v>6368</v>
      </c>
    </row>
    <row r="6791" spans="1:11" ht="15" x14ac:dyDescent="0.25">
      <c r="A6791" s="91">
        <v>331</v>
      </c>
      <c r="B6791" s="92" t="s">
        <v>13612</v>
      </c>
      <c r="C6791" s="92" t="s">
        <v>13613</v>
      </c>
      <c r="D6791" s="93" t="s">
        <v>275</v>
      </c>
      <c r="E6791" s="94">
        <v>543</v>
      </c>
      <c r="F6791" s="91" t="s">
        <v>12991</v>
      </c>
      <c r="G6791" s="91">
        <v>7501</v>
      </c>
      <c r="H6791" s="91">
        <v>2001</v>
      </c>
      <c r="I6791" s="91">
        <v>2000</v>
      </c>
      <c r="J6791" s="94">
        <v>899</v>
      </c>
      <c r="K6791" s="92" t="s">
        <v>6368</v>
      </c>
    </row>
    <row r="6792" spans="1:11" ht="15" x14ac:dyDescent="0.25">
      <c r="A6792" s="91">
        <v>11355</v>
      </c>
      <c r="B6792" s="92" t="s">
        <v>13614</v>
      </c>
      <c r="C6792" s="92" t="s">
        <v>13615</v>
      </c>
      <c r="D6792" s="93" t="s">
        <v>275</v>
      </c>
      <c r="E6792" s="94">
        <v>34684</v>
      </c>
      <c r="F6792" s="94">
        <v>6164</v>
      </c>
      <c r="G6792" s="91">
        <v>1528</v>
      </c>
      <c r="H6792" s="91">
        <v>1999</v>
      </c>
      <c r="I6792" s="91">
        <v>1990</v>
      </c>
      <c r="J6792" s="94">
        <v>5773</v>
      </c>
      <c r="K6792" s="92" t="s">
        <v>6368</v>
      </c>
    </row>
    <row r="6793" spans="1:11" ht="15" x14ac:dyDescent="0.25">
      <c r="A6793" s="91">
        <v>10185</v>
      </c>
      <c r="B6793" s="92" t="s">
        <v>13616</v>
      </c>
      <c r="C6793" s="92" t="s">
        <v>13617</v>
      </c>
      <c r="D6793" s="93" t="s">
        <v>275</v>
      </c>
      <c r="E6793" s="94">
        <v>42575</v>
      </c>
      <c r="F6793" s="94">
        <v>6164</v>
      </c>
      <c r="G6793" s="91">
        <v>1177</v>
      </c>
      <c r="H6793" s="91">
        <v>2008</v>
      </c>
      <c r="I6793" s="91">
        <v>2000</v>
      </c>
      <c r="J6793" s="94">
        <v>7088</v>
      </c>
      <c r="K6793" s="92" t="s">
        <v>6368</v>
      </c>
    </row>
    <row r="6794" spans="1:11" ht="15" x14ac:dyDescent="0.25">
      <c r="A6794" s="91">
        <v>9641</v>
      </c>
      <c r="B6794" s="92" t="s">
        <v>13618</v>
      </c>
      <c r="C6794" s="92" t="s">
        <v>13619</v>
      </c>
      <c r="D6794" s="93" t="s">
        <v>275</v>
      </c>
      <c r="E6794" s="94">
        <v>49369</v>
      </c>
      <c r="F6794" s="94">
        <v>6164</v>
      </c>
      <c r="G6794" s="91">
        <v>2027</v>
      </c>
      <c r="H6794" s="91">
        <v>2005</v>
      </c>
      <c r="I6794" s="91">
        <v>2000</v>
      </c>
      <c r="J6794" s="94">
        <v>822</v>
      </c>
      <c r="K6794" s="92" t="s">
        <v>6368</v>
      </c>
    </row>
    <row r="6795" spans="1:11" ht="15" x14ac:dyDescent="0.25">
      <c r="A6795" s="91">
        <v>9103</v>
      </c>
      <c r="B6795" s="92" t="s">
        <v>13620</v>
      </c>
      <c r="C6795" s="92" t="s">
        <v>13621</v>
      </c>
      <c r="D6795" s="93" t="s">
        <v>275</v>
      </c>
      <c r="E6795" s="94">
        <v>3382</v>
      </c>
      <c r="F6795" s="94">
        <v>6164</v>
      </c>
      <c r="G6795" s="91">
        <v>750</v>
      </c>
      <c r="H6795" s="91">
        <v>1996</v>
      </c>
      <c r="I6795" s="91">
        <v>1990</v>
      </c>
      <c r="J6795" s="94">
        <v>5629</v>
      </c>
      <c r="K6795" s="92" t="s">
        <v>6368</v>
      </c>
    </row>
    <row r="6796" spans="1:11" ht="15" x14ac:dyDescent="0.25">
      <c r="A6796" s="91">
        <v>2768</v>
      </c>
      <c r="B6796" s="92" t="s">
        <v>13622</v>
      </c>
      <c r="C6796" s="92" t="s">
        <v>13623</v>
      </c>
      <c r="D6796" s="93" t="s">
        <v>275</v>
      </c>
      <c r="E6796" s="94">
        <v>32945</v>
      </c>
      <c r="F6796" s="91" t="s">
        <v>12991</v>
      </c>
      <c r="G6796" s="91">
        <v>687</v>
      </c>
      <c r="H6796" s="91">
        <v>1980</v>
      </c>
      <c r="I6796" s="91">
        <v>1980</v>
      </c>
      <c r="J6796" s="94">
        <v>5484</v>
      </c>
      <c r="K6796" s="92" t="s">
        <v>6368</v>
      </c>
    </row>
    <row r="6797" spans="1:11" ht="15" x14ac:dyDescent="0.25">
      <c r="A6797" s="91">
        <v>391714</v>
      </c>
      <c r="B6797" s="92" t="s">
        <v>13624</v>
      </c>
      <c r="C6797" s="92" t="s">
        <v>13625</v>
      </c>
      <c r="D6797" s="93" t="s">
        <v>275</v>
      </c>
      <c r="E6797" s="94">
        <v>1271</v>
      </c>
      <c r="F6797" s="94">
        <v>6163</v>
      </c>
      <c r="G6797" s="91">
        <v>372</v>
      </c>
      <c r="H6797" s="91">
        <v>2018</v>
      </c>
      <c r="I6797" s="91">
        <v>2010</v>
      </c>
      <c r="J6797" s="94">
        <v>2112</v>
      </c>
      <c r="K6797" s="92" t="s">
        <v>6368</v>
      </c>
    </row>
    <row r="6798" spans="1:11" ht="15" x14ac:dyDescent="0.25">
      <c r="A6798" s="91">
        <v>178915</v>
      </c>
      <c r="B6798" s="92" t="s">
        <v>13626</v>
      </c>
      <c r="C6798" s="92" t="s">
        <v>13627</v>
      </c>
      <c r="D6798" s="93" t="s">
        <v>275</v>
      </c>
      <c r="E6798" s="94">
        <v>4666</v>
      </c>
      <c r="F6798" s="94">
        <v>6163</v>
      </c>
      <c r="G6798" s="91">
        <v>690</v>
      </c>
      <c r="H6798" s="91">
        <v>2013</v>
      </c>
      <c r="I6798" s="91">
        <v>2010</v>
      </c>
      <c r="J6798" s="94">
        <v>772</v>
      </c>
      <c r="K6798" s="92" t="s">
        <v>6368</v>
      </c>
    </row>
    <row r="6799" spans="1:11" ht="15" x14ac:dyDescent="0.25">
      <c r="A6799" s="91">
        <v>113148</v>
      </c>
      <c r="B6799" s="92" t="s">
        <v>13628</v>
      </c>
      <c r="C6799" s="92" t="s">
        <v>13629</v>
      </c>
      <c r="D6799" s="93" t="s">
        <v>275</v>
      </c>
      <c r="E6799" s="94">
        <v>17463</v>
      </c>
      <c r="F6799" s="94">
        <v>6163</v>
      </c>
      <c r="G6799" s="91">
        <v>315</v>
      </c>
      <c r="H6799" s="91">
        <v>2013</v>
      </c>
      <c r="I6799" s="91">
        <v>2010</v>
      </c>
      <c r="J6799" s="94">
        <v>2904</v>
      </c>
      <c r="K6799" s="92" t="s">
        <v>6368</v>
      </c>
    </row>
    <row r="6800" spans="1:11" ht="15" x14ac:dyDescent="0.25">
      <c r="A6800" s="91">
        <v>94562</v>
      </c>
      <c r="B6800" s="92" t="s">
        <v>13630</v>
      </c>
      <c r="C6800" s="92" t="s">
        <v>13631</v>
      </c>
      <c r="D6800" s="93" t="s">
        <v>275</v>
      </c>
      <c r="E6800" s="94">
        <v>10479</v>
      </c>
      <c r="F6800" s="91" t="s">
        <v>12991</v>
      </c>
      <c r="G6800" s="91">
        <v>371</v>
      </c>
      <c r="H6800" s="91">
        <v>2012</v>
      </c>
      <c r="I6800" s="91">
        <v>2010</v>
      </c>
      <c r="J6800" s="94">
        <v>1741</v>
      </c>
      <c r="K6800" s="92" t="s">
        <v>6368</v>
      </c>
    </row>
    <row r="6801" spans="1:11" ht="15" x14ac:dyDescent="0.25">
      <c r="A6801" s="91">
        <v>58431</v>
      </c>
      <c r="B6801" s="92" t="s">
        <v>13632</v>
      </c>
      <c r="C6801" s="92" t="s">
        <v>13633</v>
      </c>
      <c r="D6801" s="93" t="s">
        <v>275</v>
      </c>
      <c r="E6801" s="94">
        <v>75751</v>
      </c>
      <c r="F6801" s="91" t="s">
        <v>12991</v>
      </c>
      <c r="G6801" s="91">
        <v>2224</v>
      </c>
      <c r="H6801" s="91">
        <v>2016</v>
      </c>
      <c r="I6801" s="91">
        <v>2010</v>
      </c>
      <c r="J6801" s="94">
        <v>12615</v>
      </c>
      <c r="K6801" s="92" t="s">
        <v>6368</v>
      </c>
    </row>
    <row r="6802" spans="1:11" ht="15" x14ac:dyDescent="0.25">
      <c r="A6802" s="91">
        <v>11384</v>
      </c>
      <c r="B6802" s="92" t="s">
        <v>13634</v>
      </c>
      <c r="C6802" s="92" t="s">
        <v>13635</v>
      </c>
      <c r="D6802" s="93" t="s">
        <v>275</v>
      </c>
      <c r="E6802" s="94">
        <v>18152</v>
      </c>
      <c r="F6802" s="91" t="s">
        <v>12991</v>
      </c>
      <c r="G6802" s="91">
        <v>444</v>
      </c>
      <c r="H6802" s="91">
        <v>1991</v>
      </c>
      <c r="I6802" s="91">
        <v>1990</v>
      </c>
      <c r="J6802" s="94">
        <v>3019</v>
      </c>
      <c r="K6802" s="92" t="s">
        <v>6368</v>
      </c>
    </row>
    <row r="6803" spans="1:11" ht="15" x14ac:dyDescent="0.25">
      <c r="A6803" s="91">
        <v>9889</v>
      </c>
      <c r="B6803" s="92" t="s">
        <v>13636</v>
      </c>
      <c r="C6803" s="92" t="s">
        <v>13637</v>
      </c>
      <c r="D6803" s="93" t="s">
        <v>275</v>
      </c>
      <c r="E6803" s="94">
        <v>94416</v>
      </c>
      <c r="F6803" s="94">
        <v>6163</v>
      </c>
      <c r="G6803" s="91">
        <v>2989</v>
      </c>
      <c r="H6803" s="91">
        <v>2001</v>
      </c>
      <c r="I6803" s="91">
        <v>2000</v>
      </c>
      <c r="J6803" s="94">
        <v>15725</v>
      </c>
      <c r="K6803" s="92" t="s">
        <v>6368</v>
      </c>
    </row>
    <row r="6804" spans="1:11" ht="15" x14ac:dyDescent="0.25">
      <c r="A6804" s="91">
        <v>674607</v>
      </c>
      <c r="B6804" s="92" t="s">
        <v>13638</v>
      </c>
      <c r="C6804" s="92" t="s">
        <v>13639</v>
      </c>
      <c r="D6804" s="93" t="s">
        <v>275</v>
      </c>
      <c r="E6804" s="94">
        <v>21718</v>
      </c>
      <c r="F6804" s="94">
        <v>6162</v>
      </c>
      <c r="G6804" s="91">
        <v>430</v>
      </c>
      <c r="H6804" s="91">
        <v>2020</v>
      </c>
      <c r="I6804" s="91">
        <v>2020</v>
      </c>
      <c r="J6804" s="94">
        <v>3613</v>
      </c>
      <c r="K6804" s="92" t="s">
        <v>6368</v>
      </c>
    </row>
    <row r="6805" spans="1:11" ht="15" x14ac:dyDescent="0.25">
      <c r="A6805" s="91">
        <v>2058</v>
      </c>
      <c r="B6805" s="92" t="s">
        <v>13640</v>
      </c>
      <c r="C6805" s="92" t="s">
        <v>13641</v>
      </c>
      <c r="D6805" s="93" t="s">
        <v>275</v>
      </c>
      <c r="E6805" s="94">
        <v>14992</v>
      </c>
      <c r="F6805" s="91" t="s">
        <v>12991</v>
      </c>
      <c r="G6805" s="91">
        <v>424</v>
      </c>
      <c r="H6805" s="91">
        <v>1997</v>
      </c>
      <c r="I6805" s="91">
        <v>1990</v>
      </c>
      <c r="J6805" s="94">
        <v>2493</v>
      </c>
      <c r="K6805" s="92" t="s">
        <v>6368</v>
      </c>
    </row>
    <row r="6806" spans="1:11" ht="15" x14ac:dyDescent="0.25">
      <c r="A6806" s="91">
        <v>829410</v>
      </c>
      <c r="B6806" s="92" t="s">
        <v>13642</v>
      </c>
      <c r="C6806" s="92" t="s">
        <v>13643</v>
      </c>
      <c r="D6806" s="93" t="s">
        <v>275</v>
      </c>
      <c r="E6806" s="94">
        <v>29899</v>
      </c>
      <c r="F6806" s="94">
        <v>6161</v>
      </c>
      <c r="G6806" s="91">
        <v>301</v>
      </c>
      <c r="H6806" s="91">
        <v>2022</v>
      </c>
      <c r="I6806" s="91">
        <v>2020</v>
      </c>
      <c r="J6806" s="94">
        <v>4976</v>
      </c>
      <c r="K6806" s="92" t="s">
        <v>6368</v>
      </c>
    </row>
    <row r="6807" spans="1:11" ht="15" x14ac:dyDescent="0.25">
      <c r="A6807" s="91">
        <v>102362</v>
      </c>
      <c r="B6807" s="92" t="s">
        <v>13644</v>
      </c>
      <c r="C6807" s="92" t="s">
        <v>13645</v>
      </c>
      <c r="D6807" s="93" t="s">
        <v>275</v>
      </c>
      <c r="E6807" s="94">
        <v>49754</v>
      </c>
      <c r="F6807" s="94">
        <v>6161</v>
      </c>
      <c r="G6807" s="91">
        <v>1491</v>
      </c>
      <c r="H6807" s="91">
        <v>2013</v>
      </c>
      <c r="I6807" s="91">
        <v>2010</v>
      </c>
      <c r="J6807" s="94">
        <v>8284</v>
      </c>
      <c r="K6807" s="92" t="s">
        <v>6368</v>
      </c>
    </row>
    <row r="6808" spans="1:11" ht="15" x14ac:dyDescent="0.25">
      <c r="A6808" s="91">
        <v>59570</v>
      </c>
      <c r="B6808" s="92" t="s">
        <v>13646</v>
      </c>
      <c r="C6808" s="92" t="s">
        <v>13647</v>
      </c>
      <c r="D6808" s="93" t="s">
        <v>275</v>
      </c>
      <c r="E6808" s="91" t="s">
        <v>13648</v>
      </c>
      <c r="F6808" s="94">
        <v>6161</v>
      </c>
      <c r="G6808" s="91">
        <v>626</v>
      </c>
      <c r="H6808" s="91">
        <v>2011</v>
      </c>
      <c r="I6808" s="91">
        <v>2010</v>
      </c>
      <c r="J6808" s="94">
        <v>1361</v>
      </c>
      <c r="K6808" s="92" t="s">
        <v>6368</v>
      </c>
    </row>
    <row r="6809" spans="1:11" ht="15" x14ac:dyDescent="0.25">
      <c r="A6809" s="91">
        <v>11707</v>
      </c>
      <c r="B6809" s="92" t="s">
        <v>13649</v>
      </c>
      <c r="C6809" s="92" t="s">
        <v>13650</v>
      </c>
      <c r="D6809" s="93" t="s">
        <v>275</v>
      </c>
      <c r="E6809" s="94">
        <v>11158</v>
      </c>
      <c r="F6809" s="91" t="s">
        <v>12991</v>
      </c>
      <c r="G6809" s="91">
        <v>361</v>
      </c>
      <c r="H6809" s="91">
        <v>1984</v>
      </c>
      <c r="I6809" s="91">
        <v>1980</v>
      </c>
      <c r="J6809" s="94">
        <v>1854</v>
      </c>
      <c r="K6809" s="92" t="s">
        <v>6368</v>
      </c>
    </row>
    <row r="6810" spans="1:11" ht="15" x14ac:dyDescent="0.25">
      <c r="A6810" s="91">
        <v>11025</v>
      </c>
      <c r="B6810" s="92" t="s">
        <v>13651</v>
      </c>
      <c r="C6810" s="92" t="s">
        <v>13652</v>
      </c>
      <c r="D6810" s="93" t="s">
        <v>275</v>
      </c>
      <c r="E6810" s="91" t="s">
        <v>13653</v>
      </c>
      <c r="F6810" s="94">
        <v>6161</v>
      </c>
      <c r="G6810" s="91">
        <v>905</v>
      </c>
      <c r="H6810" s="91">
        <v>2004</v>
      </c>
      <c r="I6810" s="91">
        <v>2000</v>
      </c>
      <c r="J6810" s="94">
        <v>5709</v>
      </c>
      <c r="K6810" s="92" t="s">
        <v>6368</v>
      </c>
    </row>
    <row r="6811" spans="1:11" ht="15" x14ac:dyDescent="0.25">
      <c r="A6811" s="91">
        <v>10345</v>
      </c>
      <c r="B6811" s="92" t="s">
        <v>13654</v>
      </c>
      <c r="C6811" s="92" t="s">
        <v>13655</v>
      </c>
      <c r="D6811" s="93" t="s">
        <v>275</v>
      </c>
      <c r="E6811" s="91" t="s">
        <v>13656</v>
      </c>
      <c r="F6811" s="91" t="s">
        <v>12991</v>
      </c>
      <c r="G6811" s="91">
        <v>998</v>
      </c>
      <c r="H6811" s="91">
        <v>1989</v>
      </c>
      <c r="I6811" s="91">
        <v>1980</v>
      </c>
      <c r="J6811" s="94">
        <v>471</v>
      </c>
      <c r="K6811" s="92" t="s">
        <v>6368</v>
      </c>
    </row>
    <row r="6812" spans="1:11" ht="15" x14ac:dyDescent="0.25">
      <c r="A6812" s="91">
        <v>9257</v>
      </c>
      <c r="B6812" s="92" t="s">
        <v>13657</v>
      </c>
      <c r="C6812" s="92" t="s">
        <v>13658</v>
      </c>
      <c r="D6812" s="93" t="s">
        <v>275</v>
      </c>
      <c r="E6812" s="94">
        <v>6624</v>
      </c>
      <c r="F6812" s="94">
        <v>6161</v>
      </c>
      <c r="G6812" s="91">
        <v>2579</v>
      </c>
      <c r="H6812" s="91">
        <v>2003</v>
      </c>
      <c r="I6812" s="91">
        <v>2000</v>
      </c>
      <c r="J6812" s="94">
        <v>11031</v>
      </c>
      <c r="K6812" s="92" t="s">
        <v>6368</v>
      </c>
    </row>
    <row r="6813" spans="1:11" ht="15" x14ac:dyDescent="0.25">
      <c r="A6813" s="91">
        <v>8247</v>
      </c>
      <c r="B6813" s="92" t="s">
        <v>13659</v>
      </c>
      <c r="C6813" s="92" t="s">
        <v>13660</v>
      </c>
      <c r="D6813" s="93" t="s">
        <v>275</v>
      </c>
      <c r="E6813" s="94">
        <v>93303</v>
      </c>
      <c r="F6813" s="94">
        <v>6161</v>
      </c>
      <c r="G6813" s="91">
        <v>5951</v>
      </c>
      <c r="H6813" s="91">
        <v>2008</v>
      </c>
      <c r="I6813" s="91">
        <v>2000</v>
      </c>
      <c r="J6813" s="94">
        <v>15539</v>
      </c>
      <c r="K6813" s="92" t="s">
        <v>6368</v>
      </c>
    </row>
    <row r="6814" spans="1:11" ht="15" x14ac:dyDescent="0.25">
      <c r="A6814" s="91">
        <v>1809</v>
      </c>
      <c r="B6814" s="92" t="s">
        <v>13661</v>
      </c>
      <c r="C6814" s="92" t="s">
        <v>13662</v>
      </c>
      <c r="D6814" s="93" t="s">
        <v>275</v>
      </c>
      <c r="E6814" s="94">
        <v>42719</v>
      </c>
      <c r="F6814" s="91" t="s">
        <v>12991</v>
      </c>
      <c r="G6814" s="91">
        <v>571</v>
      </c>
      <c r="H6814" s="91">
        <v>2002</v>
      </c>
      <c r="I6814" s="91">
        <v>2000</v>
      </c>
      <c r="J6814" s="94">
        <v>7112</v>
      </c>
      <c r="K6814" s="92" t="s">
        <v>6368</v>
      </c>
    </row>
    <row r="6815" spans="1:11" ht="15" x14ac:dyDescent="0.25">
      <c r="A6815" s="91">
        <v>668195</v>
      </c>
      <c r="B6815" s="92" t="s">
        <v>13663</v>
      </c>
      <c r="C6815" s="92" t="s">
        <v>13664</v>
      </c>
      <c r="D6815" s="93" t="s">
        <v>275</v>
      </c>
      <c r="E6815" s="94">
        <v>24842</v>
      </c>
      <c r="F6815" s="91" t="s">
        <v>12991</v>
      </c>
      <c r="G6815" s="91">
        <v>422</v>
      </c>
      <c r="H6815" s="91">
        <v>2020</v>
      </c>
      <c r="I6815" s="91">
        <v>2020</v>
      </c>
      <c r="J6815" s="94">
        <v>4134</v>
      </c>
      <c r="K6815" s="92" t="s">
        <v>6368</v>
      </c>
    </row>
    <row r="6816" spans="1:11" ht="15" x14ac:dyDescent="0.25">
      <c r="A6816" s="91">
        <v>532671</v>
      </c>
      <c r="B6816" s="92" t="s">
        <v>13665</v>
      </c>
      <c r="C6816" s="92" t="s">
        <v>13666</v>
      </c>
      <c r="D6816" s="93" t="s">
        <v>275</v>
      </c>
      <c r="E6816" s="94">
        <v>5497</v>
      </c>
      <c r="F6816" s="91" t="s">
        <v>13667</v>
      </c>
      <c r="G6816" s="91">
        <v>1018</v>
      </c>
      <c r="H6816" s="91">
        <v>2019</v>
      </c>
      <c r="I6816" s="91">
        <v>2010</v>
      </c>
      <c r="J6816" s="94">
        <v>9153</v>
      </c>
      <c r="K6816" s="92" t="s">
        <v>6368</v>
      </c>
    </row>
    <row r="6817" spans="1:11" ht="15" x14ac:dyDescent="0.25">
      <c r="A6817" s="91">
        <v>400106</v>
      </c>
      <c r="B6817" s="92" t="s">
        <v>13668</v>
      </c>
      <c r="C6817" s="92" t="s">
        <v>13669</v>
      </c>
      <c r="D6817" s="93" t="s">
        <v>275</v>
      </c>
      <c r="E6817" s="94">
        <v>37673</v>
      </c>
      <c r="F6817" s="91" t="s">
        <v>13667</v>
      </c>
      <c r="G6817" s="91">
        <v>5788</v>
      </c>
      <c r="H6817" s="91">
        <v>2017</v>
      </c>
      <c r="I6817" s="91">
        <v>2010</v>
      </c>
      <c r="J6817" s="94">
        <v>6271</v>
      </c>
      <c r="K6817" s="92" t="s">
        <v>6368</v>
      </c>
    </row>
    <row r="6818" spans="1:11" ht="15" x14ac:dyDescent="0.25">
      <c r="A6818" s="91">
        <v>263341</v>
      </c>
      <c r="B6818" s="92" t="s">
        <v>13670</v>
      </c>
      <c r="C6818" s="92" t="s">
        <v>13671</v>
      </c>
      <c r="D6818" s="93" t="s">
        <v>275</v>
      </c>
      <c r="E6818" s="94">
        <v>34852</v>
      </c>
      <c r="F6818" s="91" t="s">
        <v>13667</v>
      </c>
      <c r="G6818" s="91">
        <v>681</v>
      </c>
      <c r="H6818" s="91">
        <v>2016</v>
      </c>
      <c r="I6818" s="91">
        <v>2010</v>
      </c>
      <c r="J6818" s="94">
        <v>5801</v>
      </c>
      <c r="K6818" s="92" t="s">
        <v>6368</v>
      </c>
    </row>
    <row r="6819" spans="1:11" ht="15" x14ac:dyDescent="0.25">
      <c r="A6819" s="91">
        <v>5971</v>
      </c>
      <c r="B6819" s="92" t="s">
        <v>13672</v>
      </c>
      <c r="C6819" s="92" t="s">
        <v>13673</v>
      </c>
      <c r="D6819" s="93" t="s">
        <v>275</v>
      </c>
      <c r="E6819" s="94">
        <v>24521</v>
      </c>
      <c r="F6819" s="91" t="s">
        <v>13667</v>
      </c>
      <c r="G6819" s="91">
        <v>521</v>
      </c>
      <c r="H6819" s="91">
        <v>1989</v>
      </c>
      <c r="I6819" s="91">
        <v>1980</v>
      </c>
      <c r="J6819" s="94">
        <v>408</v>
      </c>
      <c r="K6819" s="92" t="s">
        <v>6368</v>
      </c>
    </row>
    <row r="6820" spans="1:11" ht="15" x14ac:dyDescent="0.25">
      <c r="A6820" s="91">
        <v>340481</v>
      </c>
      <c r="B6820" s="92" t="s">
        <v>13674</v>
      </c>
      <c r="C6820" s="92" t="s">
        <v>13675</v>
      </c>
      <c r="D6820" s="93" t="s">
        <v>275</v>
      </c>
      <c r="E6820" s="94">
        <v>12094</v>
      </c>
      <c r="F6820" s="94">
        <v>6159</v>
      </c>
      <c r="G6820" s="91">
        <v>414</v>
      </c>
      <c r="H6820" s="91">
        <v>2016</v>
      </c>
      <c r="I6820" s="91">
        <v>2010</v>
      </c>
      <c r="J6820" s="94">
        <v>201</v>
      </c>
      <c r="K6820" s="92" t="s">
        <v>6368</v>
      </c>
    </row>
    <row r="6821" spans="1:11" ht="15" x14ac:dyDescent="0.25">
      <c r="A6821" s="91">
        <v>12707</v>
      </c>
      <c r="B6821" s="92" t="s">
        <v>13676</v>
      </c>
      <c r="C6821" s="92" t="s">
        <v>13677</v>
      </c>
      <c r="D6821" s="93" t="s">
        <v>275</v>
      </c>
      <c r="E6821" s="94">
        <v>28309</v>
      </c>
      <c r="F6821" s="91" t="s">
        <v>12991</v>
      </c>
      <c r="G6821" s="91">
        <v>441</v>
      </c>
      <c r="H6821" s="91">
        <v>1977</v>
      </c>
      <c r="I6821" s="91">
        <v>1970</v>
      </c>
      <c r="J6821" s="94">
        <v>4711</v>
      </c>
      <c r="K6821" s="92" t="s">
        <v>6368</v>
      </c>
    </row>
    <row r="6822" spans="1:11" ht="15" x14ac:dyDescent="0.25">
      <c r="A6822" s="91">
        <v>8592</v>
      </c>
      <c r="B6822" s="92" t="s">
        <v>13678</v>
      </c>
      <c r="C6822" s="92" t="s">
        <v>13679</v>
      </c>
      <c r="D6822" s="93" t="s">
        <v>275</v>
      </c>
      <c r="E6822" s="94">
        <v>17937</v>
      </c>
      <c r="F6822" s="91" t="s">
        <v>12991</v>
      </c>
      <c r="G6822" s="91">
        <v>980</v>
      </c>
      <c r="H6822" s="91">
        <v>1990</v>
      </c>
      <c r="I6822" s="91">
        <v>1990</v>
      </c>
      <c r="J6822" s="94">
        <v>2983</v>
      </c>
      <c r="K6822" s="92" t="s">
        <v>6368</v>
      </c>
    </row>
    <row r="6823" spans="1:11" ht="15" x14ac:dyDescent="0.25">
      <c r="A6823" s="91">
        <v>8078</v>
      </c>
      <c r="B6823" s="92" t="s">
        <v>13680</v>
      </c>
      <c r="C6823" s="92" t="s">
        <v>13681</v>
      </c>
      <c r="D6823" s="93" t="s">
        <v>275</v>
      </c>
      <c r="E6823" s="94">
        <v>13555</v>
      </c>
      <c r="F6823" s="94">
        <v>6159</v>
      </c>
      <c r="G6823" s="91">
        <v>5251</v>
      </c>
      <c r="H6823" s="91">
        <v>1997</v>
      </c>
      <c r="I6823" s="91">
        <v>1990</v>
      </c>
      <c r="J6823" s="94">
        <v>22578</v>
      </c>
      <c r="K6823" s="92" t="s">
        <v>6368</v>
      </c>
    </row>
    <row r="6824" spans="1:11" ht="15" x14ac:dyDescent="0.25">
      <c r="A6824" s="91">
        <v>126889</v>
      </c>
      <c r="B6824" s="92" t="s">
        <v>13682</v>
      </c>
      <c r="C6824" s="92" t="s">
        <v>13683</v>
      </c>
      <c r="D6824" s="93" t="s">
        <v>275</v>
      </c>
      <c r="E6824" s="94">
        <v>129966</v>
      </c>
      <c r="F6824" s="94">
        <v>6158</v>
      </c>
      <c r="G6824" s="91">
        <v>9009</v>
      </c>
      <c r="H6824" s="91">
        <v>2017</v>
      </c>
      <c r="I6824" s="91">
        <v>2010</v>
      </c>
      <c r="J6824" s="94">
        <v>21648</v>
      </c>
      <c r="K6824" s="92" t="s">
        <v>6368</v>
      </c>
    </row>
    <row r="6825" spans="1:11" ht="15" x14ac:dyDescent="0.25">
      <c r="A6825" s="91">
        <v>63493</v>
      </c>
      <c r="B6825" s="92" t="s">
        <v>10202</v>
      </c>
      <c r="C6825" s="92" t="s">
        <v>13684</v>
      </c>
      <c r="D6825" s="93" t="s">
        <v>275</v>
      </c>
      <c r="E6825" s="94">
        <v>2387</v>
      </c>
      <c r="F6825" s="94">
        <v>6158</v>
      </c>
      <c r="G6825" s="91">
        <v>363</v>
      </c>
      <c r="H6825" s="91">
        <v>2011</v>
      </c>
      <c r="I6825" s="91">
        <v>2010</v>
      </c>
      <c r="J6825" s="94">
        <v>3972</v>
      </c>
      <c r="K6825" s="92" t="s">
        <v>6368</v>
      </c>
    </row>
    <row r="6826" spans="1:11" ht="15" x14ac:dyDescent="0.25">
      <c r="A6826" s="91">
        <v>49013</v>
      </c>
      <c r="B6826" s="92" t="s">
        <v>13685</v>
      </c>
      <c r="C6826" s="92" t="s">
        <v>13686</v>
      </c>
      <c r="D6826" s="93" t="s">
        <v>275</v>
      </c>
      <c r="E6826" s="94">
        <v>158845</v>
      </c>
      <c r="F6826" s="94">
        <v>6158</v>
      </c>
      <c r="G6826" s="91">
        <v>8132</v>
      </c>
      <c r="H6826" s="91">
        <v>2011</v>
      </c>
      <c r="I6826" s="91">
        <v>2010</v>
      </c>
      <c r="J6826" s="94">
        <v>26459</v>
      </c>
      <c r="K6826" s="92" t="s">
        <v>6368</v>
      </c>
    </row>
    <row r="6827" spans="1:11" ht="15" x14ac:dyDescent="0.25">
      <c r="A6827" s="91">
        <v>19004</v>
      </c>
      <c r="B6827" s="92" t="s">
        <v>13687</v>
      </c>
      <c r="C6827" s="92" t="s">
        <v>13688</v>
      </c>
      <c r="D6827" s="93" t="s">
        <v>275</v>
      </c>
      <c r="E6827" s="94">
        <v>13974</v>
      </c>
      <c r="F6827" s="91" t="s">
        <v>12991</v>
      </c>
      <c r="G6827" s="91">
        <v>395</v>
      </c>
      <c r="H6827" s="91">
        <v>1995</v>
      </c>
      <c r="I6827" s="91">
        <v>1990</v>
      </c>
      <c r="J6827" s="94">
        <v>2323</v>
      </c>
      <c r="K6827" s="92" t="s">
        <v>6368</v>
      </c>
    </row>
    <row r="6828" spans="1:11" ht="15" x14ac:dyDescent="0.25">
      <c r="A6828" s="91">
        <v>13595</v>
      </c>
      <c r="B6828" s="92" t="s">
        <v>13689</v>
      </c>
      <c r="C6828" s="92" t="s">
        <v>13690</v>
      </c>
      <c r="D6828" s="93" t="s">
        <v>275</v>
      </c>
      <c r="E6828" s="94">
        <v>32858</v>
      </c>
      <c r="F6828" s="94">
        <v>6158</v>
      </c>
      <c r="G6828" s="91">
        <v>774</v>
      </c>
      <c r="H6828" s="91">
        <v>1994</v>
      </c>
      <c r="I6828" s="91">
        <v>1990</v>
      </c>
      <c r="J6828" s="94">
        <v>5469</v>
      </c>
      <c r="K6828" s="92" t="s">
        <v>6368</v>
      </c>
    </row>
    <row r="6829" spans="1:11" ht="15" x14ac:dyDescent="0.25">
      <c r="A6829" s="91">
        <v>10632</v>
      </c>
      <c r="B6829" s="92" t="s">
        <v>13691</v>
      </c>
      <c r="C6829" s="92" t="s">
        <v>13692</v>
      </c>
      <c r="D6829" s="93" t="s">
        <v>275</v>
      </c>
      <c r="E6829" s="94">
        <v>65336</v>
      </c>
      <c r="F6829" s="94">
        <v>6158</v>
      </c>
      <c r="G6829" s="91">
        <v>857</v>
      </c>
      <c r="H6829" s="91">
        <v>2003</v>
      </c>
      <c r="I6829" s="91">
        <v>2000</v>
      </c>
      <c r="J6829" s="94">
        <v>1088</v>
      </c>
      <c r="K6829" s="92" t="s">
        <v>6368</v>
      </c>
    </row>
    <row r="6830" spans="1:11" ht="15" x14ac:dyDescent="0.25">
      <c r="A6830" s="91">
        <v>10202</v>
      </c>
      <c r="B6830" s="92" t="s">
        <v>13693</v>
      </c>
      <c r="C6830" s="92" t="s">
        <v>13694</v>
      </c>
      <c r="D6830" s="93" t="s">
        <v>275</v>
      </c>
      <c r="E6830" s="94">
        <v>9909</v>
      </c>
      <c r="F6830" s="94">
        <v>6158</v>
      </c>
      <c r="G6830" s="91">
        <v>2884</v>
      </c>
      <c r="H6830" s="91">
        <v>2008</v>
      </c>
      <c r="I6830" s="91">
        <v>2000</v>
      </c>
      <c r="J6830" s="94">
        <v>16504</v>
      </c>
      <c r="K6830" s="92" t="s">
        <v>6368</v>
      </c>
    </row>
    <row r="6831" spans="1:11" ht="15" x14ac:dyDescent="0.25">
      <c r="A6831" s="91">
        <v>20701</v>
      </c>
      <c r="B6831" s="92" t="s">
        <v>13695</v>
      </c>
      <c r="C6831" s="92" t="s">
        <v>13696</v>
      </c>
      <c r="D6831" s="93" t="s">
        <v>275</v>
      </c>
      <c r="E6831" s="94">
        <v>1979</v>
      </c>
      <c r="F6831" s="91" t="s">
        <v>12991</v>
      </c>
      <c r="G6831" s="91">
        <v>394</v>
      </c>
      <c r="H6831" s="91">
        <v>1990</v>
      </c>
      <c r="I6831" s="91">
        <v>1990</v>
      </c>
      <c r="J6831" s="94">
        <v>3292</v>
      </c>
      <c r="K6831" s="92" t="s">
        <v>6368</v>
      </c>
    </row>
    <row r="6832" spans="1:11" ht="15" x14ac:dyDescent="0.25">
      <c r="A6832" s="91">
        <v>10425</v>
      </c>
      <c r="B6832" s="92" t="s">
        <v>13697</v>
      </c>
      <c r="C6832" s="92" t="s">
        <v>13698</v>
      </c>
      <c r="D6832" s="93" t="s">
        <v>275</v>
      </c>
      <c r="E6832" s="94">
        <v>31419</v>
      </c>
      <c r="F6832" s="94">
        <v>6157</v>
      </c>
      <c r="G6832" s="91">
        <v>385</v>
      </c>
      <c r="H6832" s="91">
        <v>2007</v>
      </c>
      <c r="I6832" s="91">
        <v>2000</v>
      </c>
      <c r="J6832" s="94">
        <v>5229</v>
      </c>
      <c r="K6832" s="92" t="s">
        <v>6368</v>
      </c>
    </row>
    <row r="6833" spans="1:11" ht="15" x14ac:dyDescent="0.25">
      <c r="A6833" s="91">
        <v>9506</v>
      </c>
      <c r="B6833" s="92" t="s">
        <v>13699</v>
      </c>
      <c r="C6833" s="92" t="s">
        <v>13700</v>
      </c>
      <c r="D6833" s="93" t="s">
        <v>275</v>
      </c>
      <c r="E6833" s="94">
        <v>66486</v>
      </c>
      <c r="F6833" s="94">
        <v>6157</v>
      </c>
      <c r="G6833" s="91">
        <v>3265</v>
      </c>
      <c r="H6833" s="91">
        <v>2003</v>
      </c>
      <c r="I6833" s="91">
        <v>2000</v>
      </c>
      <c r="J6833" s="94">
        <v>11072</v>
      </c>
      <c r="K6833" s="92" t="s">
        <v>6368</v>
      </c>
    </row>
    <row r="6834" spans="1:11" ht="15" x14ac:dyDescent="0.25">
      <c r="A6834" s="91">
        <v>1688</v>
      </c>
      <c r="B6834" s="92" t="s">
        <v>13701</v>
      </c>
      <c r="C6834" s="92" t="s">
        <v>13702</v>
      </c>
      <c r="D6834" s="93" t="s">
        <v>275</v>
      </c>
      <c r="E6834" s="94">
        <v>35541</v>
      </c>
      <c r="F6834" s="94">
        <v>6157</v>
      </c>
      <c r="G6834" s="91">
        <v>1022</v>
      </c>
      <c r="H6834" s="91">
        <v>1972</v>
      </c>
      <c r="I6834" s="91">
        <v>1970</v>
      </c>
      <c r="J6834" s="94">
        <v>5916</v>
      </c>
      <c r="K6834" s="92" t="s">
        <v>6368</v>
      </c>
    </row>
    <row r="6835" spans="1:11" ht="15" x14ac:dyDescent="0.25">
      <c r="A6835" s="91">
        <v>47533</v>
      </c>
      <c r="B6835" s="92" t="s">
        <v>13703</v>
      </c>
      <c r="C6835" s="92" t="s">
        <v>13704</v>
      </c>
      <c r="D6835" s="93" t="s">
        <v>275</v>
      </c>
      <c r="E6835" s="94">
        <v>19394</v>
      </c>
      <c r="F6835" s="94">
        <v>6156</v>
      </c>
      <c r="G6835" s="91">
        <v>517</v>
      </c>
      <c r="H6835" s="91">
        <v>2010</v>
      </c>
      <c r="I6835" s="91">
        <v>2010</v>
      </c>
      <c r="J6835" s="94">
        <v>3226</v>
      </c>
      <c r="K6835" s="92" t="s">
        <v>6368</v>
      </c>
    </row>
    <row r="6836" spans="1:11" ht="15" x14ac:dyDescent="0.25">
      <c r="A6836" s="91">
        <v>10781</v>
      </c>
      <c r="B6836" s="92" t="s">
        <v>13705</v>
      </c>
      <c r="C6836" s="92" t="s">
        <v>13706</v>
      </c>
      <c r="D6836" s="93" t="s">
        <v>275</v>
      </c>
      <c r="E6836" s="94">
        <v>76381</v>
      </c>
      <c r="F6836" s="91" t="s">
        <v>12991</v>
      </c>
      <c r="G6836" s="91">
        <v>1862</v>
      </c>
      <c r="H6836" s="91">
        <v>2006</v>
      </c>
      <c r="I6836" s="91">
        <v>2000</v>
      </c>
      <c r="J6836" s="94">
        <v>1272</v>
      </c>
      <c r="K6836" s="92" t="s">
        <v>6368</v>
      </c>
    </row>
    <row r="6837" spans="1:11" ht="15" x14ac:dyDescent="0.25">
      <c r="A6837" s="91">
        <v>9729</v>
      </c>
      <c r="B6837" s="92" t="s">
        <v>13707</v>
      </c>
      <c r="C6837" s="92" t="s">
        <v>13708</v>
      </c>
      <c r="D6837" s="93" t="s">
        <v>275</v>
      </c>
      <c r="E6837" s="94">
        <v>31915</v>
      </c>
      <c r="F6837" s="94">
        <v>6156</v>
      </c>
      <c r="G6837" s="91">
        <v>301</v>
      </c>
      <c r="H6837" s="91">
        <v>2005</v>
      </c>
      <c r="I6837" s="91">
        <v>2000</v>
      </c>
      <c r="J6837" s="94">
        <v>5312</v>
      </c>
      <c r="K6837" s="92" t="s">
        <v>6368</v>
      </c>
    </row>
    <row r="6838" spans="1:11" ht="15" x14ac:dyDescent="0.25">
      <c r="A6838" s="91">
        <v>286565</v>
      </c>
      <c r="B6838" s="92" t="s">
        <v>13709</v>
      </c>
      <c r="C6838" s="92" t="s">
        <v>13710</v>
      </c>
      <c r="D6838" s="93" t="s">
        <v>275</v>
      </c>
      <c r="E6838" s="94">
        <v>30994</v>
      </c>
      <c r="F6838" s="94">
        <v>6155</v>
      </c>
      <c r="G6838" s="91">
        <v>5099</v>
      </c>
      <c r="H6838" s="91">
        <v>2015</v>
      </c>
      <c r="I6838" s="91">
        <v>2010</v>
      </c>
      <c r="J6838" s="94">
        <v>5159</v>
      </c>
      <c r="K6838" s="92" t="s">
        <v>6368</v>
      </c>
    </row>
    <row r="6839" spans="1:11" ht="15" x14ac:dyDescent="0.25">
      <c r="A6839" s="91">
        <v>43930</v>
      </c>
      <c r="B6839" s="92" t="s">
        <v>13711</v>
      </c>
      <c r="C6839" s="92" t="s">
        <v>13712</v>
      </c>
      <c r="D6839" s="93" t="s">
        <v>275</v>
      </c>
      <c r="E6839" s="94">
        <v>11074</v>
      </c>
      <c r="F6839" s="94">
        <v>6155</v>
      </c>
      <c r="G6839" s="91">
        <v>518</v>
      </c>
      <c r="H6839" s="91">
        <v>2010</v>
      </c>
      <c r="I6839" s="91">
        <v>2010</v>
      </c>
      <c r="J6839" s="94">
        <v>184</v>
      </c>
      <c r="K6839" s="92" t="s">
        <v>6368</v>
      </c>
    </row>
    <row r="6840" spans="1:11" ht="15" x14ac:dyDescent="0.25">
      <c r="A6840" s="91">
        <v>14709</v>
      </c>
      <c r="B6840" s="92" t="s">
        <v>13713</v>
      </c>
      <c r="C6840" s="92" t="s">
        <v>13714</v>
      </c>
      <c r="D6840" s="93" t="s">
        <v>275</v>
      </c>
      <c r="E6840" s="94">
        <v>27956</v>
      </c>
      <c r="F6840" s="94">
        <v>6155</v>
      </c>
      <c r="G6840" s="91">
        <v>433</v>
      </c>
      <c r="H6840" s="91">
        <v>1999</v>
      </c>
      <c r="I6840" s="91">
        <v>1990</v>
      </c>
      <c r="J6840" s="94">
        <v>4652</v>
      </c>
      <c r="K6840" s="92" t="s">
        <v>6368</v>
      </c>
    </row>
    <row r="6841" spans="1:11" ht="15" x14ac:dyDescent="0.25">
      <c r="A6841" s="91">
        <v>13220</v>
      </c>
      <c r="B6841" s="92" t="s">
        <v>13715</v>
      </c>
      <c r="C6841" s="92" t="s">
        <v>13716</v>
      </c>
      <c r="D6841" s="93" t="s">
        <v>275</v>
      </c>
      <c r="E6841" s="94">
        <v>2774</v>
      </c>
      <c r="F6841" s="91" t="s">
        <v>12991</v>
      </c>
      <c r="G6841" s="91">
        <v>727</v>
      </c>
      <c r="H6841" s="91">
        <v>2008</v>
      </c>
      <c r="I6841" s="91">
        <v>2000</v>
      </c>
      <c r="J6841" s="94">
        <v>4616</v>
      </c>
      <c r="K6841" s="92" t="s">
        <v>6368</v>
      </c>
    </row>
    <row r="6842" spans="1:11" ht="15" x14ac:dyDescent="0.25">
      <c r="A6842" s="91">
        <v>11892</v>
      </c>
      <c r="B6842" s="92" t="s">
        <v>13717</v>
      </c>
      <c r="C6842" s="92" t="s">
        <v>13718</v>
      </c>
      <c r="D6842" s="93" t="s">
        <v>275</v>
      </c>
      <c r="E6842" s="94">
        <v>41429</v>
      </c>
      <c r="F6842" s="94">
        <v>6155</v>
      </c>
      <c r="G6842" s="91">
        <v>1071</v>
      </c>
      <c r="H6842" s="91">
        <v>2002</v>
      </c>
      <c r="I6842" s="91">
        <v>2000</v>
      </c>
      <c r="J6842" s="94">
        <v>6897</v>
      </c>
      <c r="K6842" s="92" t="s">
        <v>6368</v>
      </c>
    </row>
    <row r="6843" spans="1:11" ht="15" x14ac:dyDescent="0.25">
      <c r="A6843" s="91">
        <v>11286</v>
      </c>
      <c r="B6843" s="92" t="s">
        <v>13719</v>
      </c>
      <c r="C6843" s="92" t="s">
        <v>13720</v>
      </c>
      <c r="D6843" s="93" t="s">
        <v>275</v>
      </c>
      <c r="E6843" s="94">
        <v>27106</v>
      </c>
      <c r="F6843" s="91" t="s">
        <v>12991</v>
      </c>
      <c r="G6843" s="91">
        <v>661</v>
      </c>
      <c r="H6843" s="91">
        <v>1981</v>
      </c>
      <c r="I6843" s="91">
        <v>1980</v>
      </c>
      <c r="J6843" s="94">
        <v>4511</v>
      </c>
      <c r="K6843" s="92" t="s">
        <v>6368</v>
      </c>
    </row>
    <row r="6844" spans="1:11" ht="15" x14ac:dyDescent="0.25">
      <c r="A6844" s="91">
        <v>10489</v>
      </c>
      <c r="B6844" s="92" t="s">
        <v>13721</v>
      </c>
      <c r="C6844" s="92" t="s">
        <v>13722</v>
      </c>
      <c r="D6844" s="93" t="s">
        <v>275</v>
      </c>
      <c r="E6844" s="94">
        <v>41079</v>
      </c>
      <c r="F6844" s="94">
        <v>6155</v>
      </c>
      <c r="G6844" s="91">
        <v>1056</v>
      </c>
      <c r="H6844" s="91">
        <v>1983</v>
      </c>
      <c r="I6844" s="91">
        <v>1980</v>
      </c>
      <c r="J6844" s="94">
        <v>6839</v>
      </c>
      <c r="K6844" s="92" t="s">
        <v>6368</v>
      </c>
    </row>
    <row r="6845" spans="1:11" ht="15" x14ac:dyDescent="0.25">
      <c r="A6845" s="91">
        <v>823625</v>
      </c>
      <c r="B6845" s="92" t="s">
        <v>13723</v>
      </c>
      <c r="C6845" s="92" t="s">
        <v>13724</v>
      </c>
      <c r="D6845" s="93" t="s">
        <v>275</v>
      </c>
      <c r="E6845" s="94">
        <v>8007</v>
      </c>
      <c r="F6845" s="94">
        <v>6154</v>
      </c>
      <c r="G6845" s="91">
        <v>1181</v>
      </c>
      <c r="H6845" s="91">
        <v>2022</v>
      </c>
      <c r="I6845" s="91">
        <v>2020</v>
      </c>
      <c r="J6845" s="94">
        <v>13335</v>
      </c>
      <c r="K6845" s="92" t="s">
        <v>6368</v>
      </c>
    </row>
    <row r="6846" spans="1:11" ht="15" x14ac:dyDescent="0.25">
      <c r="A6846" s="91">
        <v>341006</v>
      </c>
      <c r="B6846" s="92" t="s">
        <v>13725</v>
      </c>
      <c r="C6846" s="92" t="s">
        <v>13726</v>
      </c>
      <c r="D6846" s="93" t="s">
        <v>275</v>
      </c>
      <c r="E6846" s="94">
        <v>56201</v>
      </c>
      <c r="F6846" s="94">
        <v>6154</v>
      </c>
      <c r="G6846" s="91">
        <v>1561</v>
      </c>
      <c r="H6846" s="91">
        <v>2016</v>
      </c>
      <c r="I6846" s="91">
        <v>2010</v>
      </c>
      <c r="J6846" s="94">
        <v>9358</v>
      </c>
      <c r="K6846" s="92" t="s">
        <v>6368</v>
      </c>
    </row>
    <row r="6847" spans="1:11" ht="15" x14ac:dyDescent="0.25">
      <c r="A6847" s="91">
        <v>10070</v>
      </c>
      <c r="B6847" s="92" t="s">
        <v>1236</v>
      </c>
      <c r="C6847" s="92" t="s">
        <v>13727</v>
      </c>
      <c r="D6847" s="93" t="s">
        <v>275</v>
      </c>
      <c r="E6847" s="94">
        <v>30157</v>
      </c>
      <c r="F6847" s="94">
        <v>6154</v>
      </c>
      <c r="G6847" s="91">
        <v>570</v>
      </c>
      <c r="H6847" s="91">
        <v>2005</v>
      </c>
      <c r="I6847" s="91">
        <v>2000</v>
      </c>
      <c r="J6847" s="94">
        <v>5019</v>
      </c>
      <c r="K6847" s="92" t="s">
        <v>6368</v>
      </c>
    </row>
    <row r="6848" spans="1:11" ht="15" x14ac:dyDescent="0.25">
      <c r="A6848" s="91">
        <v>5689</v>
      </c>
      <c r="B6848" s="92" t="s">
        <v>13728</v>
      </c>
      <c r="C6848" s="92" t="s">
        <v>13729</v>
      </c>
      <c r="D6848" s="93" t="s">
        <v>275</v>
      </c>
      <c r="E6848" s="94">
        <v>66765</v>
      </c>
      <c r="F6848" s="94">
        <v>6154</v>
      </c>
      <c r="G6848" s="91">
        <v>1912</v>
      </c>
      <c r="H6848" s="91">
        <v>1980</v>
      </c>
      <c r="I6848" s="91">
        <v>1980</v>
      </c>
      <c r="J6848" s="94">
        <v>11118</v>
      </c>
      <c r="K6848" s="92" t="s">
        <v>6368</v>
      </c>
    </row>
    <row r="6849" spans="1:11" ht="15" x14ac:dyDescent="0.25">
      <c r="A6849" s="91">
        <v>807339</v>
      </c>
      <c r="B6849" s="92" t="s">
        <v>13730</v>
      </c>
      <c r="C6849" s="92" t="s">
        <v>13731</v>
      </c>
      <c r="D6849" s="93" t="s">
        <v>275</v>
      </c>
      <c r="E6849" s="94">
        <v>46287</v>
      </c>
      <c r="F6849" s="94">
        <v>6153</v>
      </c>
      <c r="G6849" s="91">
        <v>327</v>
      </c>
      <c r="H6849" s="91">
        <v>2024</v>
      </c>
      <c r="I6849" s="91">
        <v>2020</v>
      </c>
      <c r="J6849" s="94">
        <v>7706</v>
      </c>
      <c r="K6849" s="92" t="s">
        <v>6368</v>
      </c>
    </row>
    <row r="6850" spans="1:11" ht="15" x14ac:dyDescent="0.25">
      <c r="A6850" s="91">
        <v>408648</v>
      </c>
      <c r="B6850" s="92" t="s">
        <v>13732</v>
      </c>
      <c r="C6850" s="92" t="s">
        <v>13733</v>
      </c>
      <c r="D6850" s="93" t="s">
        <v>275</v>
      </c>
      <c r="E6850" s="94">
        <v>32692</v>
      </c>
      <c r="F6850" s="94">
        <v>6153</v>
      </c>
      <c r="G6850" s="91">
        <v>626</v>
      </c>
      <c r="H6850" s="91">
        <v>2017</v>
      </c>
      <c r="I6850" s="91">
        <v>2010</v>
      </c>
      <c r="J6850" s="94">
        <v>5441</v>
      </c>
      <c r="K6850" s="92" t="s">
        <v>6368</v>
      </c>
    </row>
    <row r="6851" spans="1:11" ht="15" x14ac:dyDescent="0.25">
      <c r="A6851" s="91">
        <v>59968</v>
      </c>
      <c r="B6851" s="92" t="s">
        <v>13734</v>
      </c>
      <c r="C6851" s="92" t="s">
        <v>13735</v>
      </c>
      <c r="D6851" s="93" t="s">
        <v>275</v>
      </c>
      <c r="E6851" s="94">
        <v>2197</v>
      </c>
      <c r="F6851" s="94">
        <v>6153</v>
      </c>
      <c r="G6851" s="91">
        <v>993</v>
      </c>
      <c r="H6851" s="91">
        <v>2011</v>
      </c>
      <c r="I6851" s="91">
        <v>2010</v>
      </c>
      <c r="J6851" s="94">
        <v>3655</v>
      </c>
      <c r="K6851" s="92" t="s">
        <v>6368</v>
      </c>
    </row>
    <row r="6852" spans="1:11" ht="15" x14ac:dyDescent="0.25">
      <c r="A6852" s="91">
        <v>49520</v>
      </c>
      <c r="B6852" s="92" t="s">
        <v>13736</v>
      </c>
      <c r="C6852" s="92" t="s">
        <v>13737</v>
      </c>
      <c r="D6852" s="93" t="s">
        <v>275</v>
      </c>
      <c r="E6852" s="94">
        <v>55069</v>
      </c>
      <c r="F6852" s="94">
        <v>6153</v>
      </c>
      <c r="G6852" s="91">
        <v>2838</v>
      </c>
      <c r="H6852" s="91">
        <v>2011</v>
      </c>
      <c r="I6852" s="91">
        <v>2010</v>
      </c>
      <c r="J6852" s="94">
        <v>917</v>
      </c>
      <c r="K6852" s="92" t="s">
        <v>6368</v>
      </c>
    </row>
    <row r="6853" spans="1:11" ht="15" x14ac:dyDescent="0.25">
      <c r="A6853" s="91">
        <v>22327</v>
      </c>
      <c r="B6853" s="92" t="s">
        <v>13738</v>
      </c>
      <c r="C6853" s="92" t="s">
        <v>13739</v>
      </c>
      <c r="D6853" s="93" t="s">
        <v>275</v>
      </c>
      <c r="E6853" s="94">
        <v>22567</v>
      </c>
      <c r="F6853" s="94">
        <v>6153</v>
      </c>
      <c r="G6853" s="91">
        <v>934</v>
      </c>
      <c r="H6853" s="91">
        <v>2009</v>
      </c>
      <c r="I6853" s="91">
        <v>2000</v>
      </c>
      <c r="J6853" s="94">
        <v>3755</v>
      </c>
      <c r="K6853" s="92" t="s">
        <v>6368</v>
      </c>
    </row>
    <row r="6854" spans="1:11" ht="15" x14ac:dyDescent="0.25">
      <c r="A6854" s="91">
        <v>10589</v>
      </c>
      <c r="B6854" s="92" t="s">
        <v>13740</v>
      </c>
      <c r="C6854" s="92" t="s">
        <v>13741</v>
      </c>
      <c r="D6854" s="93" t="s">
        <v>275</v>
      </c>
      <c r="E6854" s="94">
        <v>21376</v>
      </c>
      <c r="F6854" s="91" t="s">
        <v>12991</v>
      </c>
      <c r="G6854" s="91">
        <v>806</v>
      </c>
      <c r="H6854" s="91">
        <v>2004</v>
      </c>
      <c r="I6854" s="91">
        <v>2000</v>
      </c>
      <c r="J6854" s="94">
        <v>3556</v>
      </c>
      <c r="K6854" s="92" t="s">
        <v>6368</v>
      </c>
    </row>
    <row r="6855" spans="1:11" ht="15" x14ac:dyDescent="0.25">
      <c r="A6855" s="91">
        <v>369894</v>
      </c>
      <c r="B6855" s="92" t="s">
        <v>13742</v>
      </c>
      <c r="C6855" s="92" t="s">
        <v>13743</v>
      </c>
      <c r="D6855" s="93" t="s">
        <v>275</v>
      </c>
      <c r="E6855" s="94">
        <v>13536</v>
      </c>
      <c r="F6855" s="91" t="s">
        <v>12991</v>
      </c>
      <c r="G6855" s="91">
        <v>425</v>
      </c>
      <c r="H6855" s="91">
        <v>2017</v>
      </c>
      <c r="I6855" s="91">
        <v>2010</v>
      </c>
      <c r="J6855" s="94">
        <v>225</v>
      </c>
      <c r="K6855" s="92" t="s">
        <v>6368</v>
      </c>
    </row>
    <row r="6856" spans="1:11" ht="15" x14ac:dyDescent="0.25">
      <c r="A6856" s="91">
        <v>13926</v>
      </c>
      <c r="B6856" s="92" t="s">
        <v>13744</v>
      </c>
      <c r="C6856" s="92" t="s">
        <v>13745</v>
      </c>
      <c r="D6856" s="93" t="s">
        <v>275</v>
      </c>
      <c r="E6856" s="94">
        <v>5525</v>
      </c>
      <c r="F6856" s="94">
        <v>6151</v>
      </c>
      <c r="G6856" s="91">
        <v>344</v>
      </c>
      <c r="H6856" s="91">
        <v>1987</v>
      </c>
      <c r="I6856" s="91">
        <v>1980</v>
      </c>
      <c r="J6856" s="94">
        <v>915</v>
      </c>
      <c r="K6856" s="92" t="s">
        <v>6368</v>
      </c>
    </row>
    <row r="6857" spans="1:11" ht="15" x14ac:dyDescent="0.25">
      <c r="A6857" s="91">
        <v>11077</v>
      </c>
      <c r="B6857" s="92" t="s">
        <v>13746</v>
      </c>
      <c r="C6857" s="92" t="s">
        <v>13747</v>
      </c>
      <c r="D6857" s="93" t="s">
        <v>275</v>
      </c>
      <c r="E6857" s="94">
        <v>36841</v>
      </c>
      <c r="F6857" s="94">
        <v>6151</v>
      </c>
      <c r="G6857" s="91">
        <v>871</v>
      </c>
      <c r="H6857" s="91">
        <v>1990</v>
      </c>
      <c r="I6857" s="91">
        <v>1990</v>
      </c>
      <c r="J6857" s="94">
        <v>6133</v>
      </c>
      <c r="K6857" s="92" t="s">
        <v>6368</v>
      </c>
    </row>
    <row r="6858" spans="1:11" ht="15" x14ac:dyDescent="0.25">
      <c r="A6858" s="91">
        <v>10468</v>
      </c>
      <c r="B6858" s="92" t="s">
        <v>13748</v>
      </c>
      <c r="C6858" s="92" t="s">
        <v>13749</v>
      </c>
      <c r="D6858" s="93" t="s">
        <v>275</v>
      </c>
      <c r="E6858" s="94">
        <v>15025</v>
      </c>
      <c r="F6858" s="94">
        <v>6151</v>
      </c>
      <c r="G6858" s="91">
        <v>1028</v>
      </c>
      <c r="H6858" s="91">
        <v>2000</v>
      </c>
      <c r="I6858" s="91">
        <v>2000</v>
      </c>
      <c r="J6858" s="94">
        <v>2498</v>
      </c>
      <c r="K6858" s="92" t="s">
        <v>6368</v>
      </c>
    </row>
    <row r="6859" spans="1:11" ht="15" x14ac:dyDescent="0.25">
      <c r="A6859" s="91">
        <v>11351</v>
      </c>
      <c r="B6859" s="92" t="s">
        <v>13750</v>
      </c>
      <c r="C6859" s="92" t="s">
        <v>13751</v>
      </c>
      <c r="D6859" s="93" t="s">
        <v>275</v>
      </c>
      <c r="E6859" s="94">
        <v>61616</v>
      </c>
      <c r="F6859" s="91" t="s">
        <v>13752</v>
      </c>
      <c r="G6859" s="91">
        <v>1719</v>
      </c>
      <c r="H6859" s="91">
        <v>2003</v>
      </c>
      <c r="I6859" s="91">
        <v>2000</v>
      </c>
      <c r="J6859" s="94">
        <v>1026</v>
      </c>
      <c r="K6859" s="92" t="s">
        <v>6368</v>
      </c>
    </row>
    <row r="6860" spans="1:11" ht="15" x14ac:dyDescent="0.25">
      <c r="A6860" s="91">
        <v>1019420</v>
      </c>
      <c r="B6860" s="92" t="s">
        <v>13753</v>
      </c>
      <c r="C6860" s="92" t="s">
        <v>13754</v>
      </c>
      <c r="D6860" s="93" t="s">
        <v>275</v>
      </c>
      <c r="E6860" s="94">
        <v>55308</v>
      </c>
      <c r="F6860" s="91" t="s">
        <v>13755</v>
      </c>
      <c r="G6860" s="91">
        <v>474</v>
      </c>
      <c r="H6860" s="91">
        <v>2024</v>
      </c>
      <c r="I6860" s="91">
        <v>2020</v>
      </c>
      <c r="J6860" s="94">
        <v>9209</v>
      </c>
      <c r="K6860" s="92" t="s">
        <v>6368</v>
      </c>
    </row>
    <row r="6861" spans="1:11" ht="15" x14ac:dyDescent="0.25">
      <c r="A6861" s="91">
        <v>157820</v>
      </c>
      <c r="B6861" s="92" t="s">
        <v>13756</v>
      </c>
      <c r="C6861" s="92" t="s">
        <v>13757</v>
      </c>
      <c r="D6861" s="93" t="s">
        <v>275</v>
      </c>
      <c r="E6861" s="94">
        <v>19845</v>
      </c>
      <c r="F6861" s="94">
        <v>6149</v>
      </c>
      <c r="G6861" s="91">
        <v>626</v>
      </c>
      <c r="H6861" s="91">
        <v>2013</v>
      </c>
      <c r="I6861" s="91">
        <v>2010</v>
      </c>
      <c r="J6861" s="94">
        <v>3301</v>
      </c>
      <c r="K6861" s="92" t="s">
        <v>6368</v>
      </c>
    </row>
    <row r="6862" spans="1:11" ht="15" x14ac:dyDescent="0.25">
      <c r="A6862" s="91">
        <v>9874</v>
      </c>
      <c r="B6862" s="92" t="s">
        <v>13758</v>
      </c>
      <c r="C6862" s="92" t="s">
        <v>13759</v>
      </c>
      <c r="D6862" s="93" t="s">
        <v>275</v>
      </c>
      <c r="E6862" s="94">
        <v>78749</v>
      </c>
      <c r="F6862" s="94">
        <v>6149</v>
      </c>
      <c r="G6862" s="91">
        <v>1844</v>
      </c>
      <c r="H6862" s="91">
        <v>1986</v>
      </c>
      <c r="I6862" s="91">
        <v>1980</v>
      </c>
      <c r="J6862" s="94">
        <v>13115</v>
      </c>
      <c r="K6862" s="92" t="s">
        <v>6368</v>
      </c>
    </row>
    <row r="6863" spans="1:11" ht="15" x14ac:dyDescent="0.25">
      <c r="A6863" s="91">
        <v>38543</v>
      </c>
      <c r="B6863" s="92" t="s">
        <v>13760</v>
      </c>
      <c r="C6863" s="92" t="s">
        <v>13761</v>
      </c>
      <c r="D6863" s="93" t="s">
        <v>275</v>
      </c>
      <c r="E6863" s="94">
        <v>20276</v>
      </c>
      <c r="F6863" s="91" t="s">
        <v>13755</v>
      </c>
      <c r="G6863" s="91">
        <v>759</v>
      </c>
      <c r="H6863" s="91">
        <v>2011</v>
      </c>
      <c r="I6863" s="91">
        <v>2010</v>
      </c>
      <c r="J6863" s="94">
        <v>3373</v>
      </c>
      <c r="K6863" s="92" t="s">
        <v>6368</v>
      </c>
    </row>
    <row r="6864" spans="1:11" ht="15" x14ac:dyDescent="0.25">
      <c r="A6864" s="91">
        <v>13387</v>
      </c>
      <c r="B6864" s="92" t="s">
        <v>13762</v>
      </c>
      <c r="C6864" s="92" t="s">
        <v>13763</v>
      </c>
      <c r="D6864" s="93" t="s">
        <v>275</v>
      </c>
      <c r="E6864" s="94">
        <v>77891</v>
      </c>
      <c r="F6864" s="94">
        <v>6148</v>
      </c>
      <c r="G6864" s="91">
        <v>3484</v>
      </c>
      <c r="H6864" s="91">
        <v>2008</v>
      </c>
      <c r="I6864" s="91">
        <v>2000</v>
      </c>
      <c r="J6864" s="94">
        <v>12972</v>
      </c>
      <c r="K6864" s="92" t="s">
        <v>6368</v>
      </c>
    </row>
    <row r="6865" spans="1:11" ht="15" x14ac:dyDescent="0.25">
      <c r="A6865" s="91">
        <v>109418</v>
      </c>
      <c r="B6865" s="92" t="s">
        <v>13764</v>
      </c>
      <c r="C6865" s="92" t="s">
        <v>13765</v>
      </c>
      <c r="D6865" s="93" t="s">
        <v>275</v>
      </c>
      <c r="E6865" s="94">
        <v>121009</v>
      </c>
      <c r="F6865" s="94">
        <v>6147</v>
      </c>
      <c r="G6865" s="91">
        <v>4498</v>
      </c>
      <c r="H6865" s="91">
        <v>2013</v>
      </c>
      <c r="I6865" s="91">
        <v>2010</v>
      </c>
      <c r="J6865" s="94">
        <v>20155</v>
      </c>
      <c r="K6865" s="92" t="s">
        <v>6368</v>
      </c>
    </row>
    <row r="6866" spans="1:11" ht="15" x14ac:dyDescent="0.25">
      <c r="A6866" s="91">
        <v>72545</v>
      </c>
      <c r="B6866" s="92" t="s">
        <v>13766</v>
      </c>
      <c r="C6866" s="92" t="s">
        <v>13767</v>
      </c>
      <c r="D6866" s="93" t="s">
        <v>275</v>
      </c>
      <c r="E6866" s="94">
        <v>14822</v>
      </c>
      <c r="F6866" s="94">
        <v>6147</v>
      </c>
      <c r="G6866" s="91">
        <v>4367</v>
      </c>
      <c r="H6866" s="91">
        <v>2012</v>
      </c>
      <c r="I6866" s="91">
        <v>2010</v>
      </c>
      <c r="J6866" s="94">
        <v>24689</v>
      </c>
      <c r="K6866" s="92" t="s">
        <v>6368</v>
      </c>
    </row>
    <row r="6867" spans="1:11" ht="15" x14ac:dyDescent="0.25">
      <c r="A6867" s="91">
        <v>55779</v>
      </c>
      <c r="B6867" s="92" t="s">
        <v>13768</v>
      </c>
      <c r="C6867" s="92" t="s">
        <v>13769</v>
      </c>
      <c r="D6867" s="93" t="s">
        <v>275</v>
      </c>
      <c r="E6867" s="94">
        <v>96462</v>
      </c>
      <c r="F6867" s="94">
        <v>6147</v>
      </c>
      <c r="G6867" s="91">
        <v>3844</v>
      </c>
      <c r="H6867" s="91">
        <v>2011</v>
      </c>
      <c r="I6867" s="91">
        <v>2010</v>
      </c>
      <c r="J6867" s="94">
        <v>16066</v>
      </c>
      <c r="K6867" s="92" t="s">
        <v>6368</v>
      </c>
    </row>
    <row r="6868" spans="1:11" ht="15" x14ac:dyDescent="0.25">
      <c r="A6868" s="91">
        <v>10739</v>
      </c>
      <c r="B6868" s="92" t="s">
        <v>13770</v>
      </c>
      <c r="C6868" s="92" t="s">
        <v>13771</v>
      </c>
      <c r="D6868" s="93" t="s">
        <v>275</v>
      </c>
      <c r="E6868" s="94">
        <v>20071</v>
      </c>
      <c r="F6868" s="94">
        <v>6147</v>
      </c>
      <c r="G6868" s="91">
        <v>630</v>
      </c>
      <c r="H6868" s="91">
        <v>2003</v>
      </c>
      <c r="I6868" s="91">
        <v>2000</v>
      </c>
      <c r="J6868" s="94">
        <v>3339</v>
      </c>
      <c r="K6868" s="92" t="s">
        <v>6368</v>
      </c>
    </row>
    <row r="6869" spans="1:11" ht="15" x14ac:dyDescent="0.25">
      <c r="A6869" s="91">
        <v>582596</v>
      </c>
      <c r="B6869" s="92" t="s">
        <v>13772</v>
      </c>
      <c r="C6869" s="92" t="s">
        <v>13773</v>
      </c>
      <c r="D6869" s="93" t="s">
        <v>275</v>
      </c>
      <c r="E6869" s="94">
        <v>2858</v>
      </c>
      <c r="F6869" s="91" t="s">
        <v>13755</v>
      </c>
      <c r="G6869" s="91">
        <v>1220</v>
      </c>
      <c r="H6869" s="91">
        <v>2020</v>
      </c>
      <c r="I6869" s="91">
        <v>2020</v>
      </c>
      <c r="J6869" s="94">
        <v>4756</v>
      </c>
      <c r="K6869" s="92" t="s">
        <v>6368</v>
      </c>
    </row>
    <row r="6870" spans="1:11" ht="15" x14ac:dyDescent="0.25">
      <c r="A6870" s="91">
        <v>225565</v>
      </c>
      <c r="B6870" s="92" t="s">
        <v>13774</v>
      </c>
      <c r="C6870" s="92" t="s">
        <v>13775</v>
      </c>
      <c r="D6870" s="93" t="s">
        <v>275</v>
      </c>
      <c r="E6870" s="94">
        <v>22048</v>
      </c>
      <c r="F6870" s="94">
        <v>6146</v>
      </c>
      <c r="G6870" s="91">
        <v>2679</v>
      </c>
      <c r="H6870" s="91">
        <v>2014</v>
      </c>
      <c r="I6870" s="91">
        <v>2010</v>
      </c>
      <c r="J6870" s="94">
        <v>3668</v>
      </c>
      <c r="K6870" s="92" t="s">
        <v>6368</v>
      </c>
    </row>
    <row r="6871" spans="1:11" ht="15" x14ac:dyDescent="0.25">
      <c r="A6871" s="91">
        <v>12180</v>
      </c>
      <c r="B6871" s="92" t="s">
        <v>13776</v>
      </c>
      <c r="C6871" s="92" t="s">
        <v>13777</v>
      </c>
      <c r="D6871" s="93" t="s">
        <v>275</v>
      </c>
      <c r="E6871" s="94">
        <v>51529</v>
      </c>
      <c r="F6871" s="94">
        <v>6144</v>
      </c>
      <c r="G6871" s="91">
        <v>2100</v>
      </c>
      <c r="H6871" s="91">
        <v>2008</v>
      </c>
      <c r="I6871" s="91">
        <v>2000</v>
      </c>
      <c r="J6871" s="94">
        <v>858</v>
      </c>
      <c r="K6871" s="92" t="s">
        <v>6368</v>
      </c>
    </row>
    <row r="6872" spans="1:11" ht="15" x14ac:dyDescent="0.25">
      <c r="A6872" s="91">
        <v>9286</v>
      </c>
      <c r="B6872" s="92" t="s">
        <v>13778</v>
      </c>
      <c r="C6872" s="92" t="s">
        <v>13779</v>
      </c>
      <c r="D6872" s="93" t="s">
        <v>275</v>
      </c>
      <c r="E6872" s="94">
        <v>11627</v>
      </c>
      <c r="F6872" s="94">
        <v>6146</v>
      </c>
      <c r="G6872" s="91">
        <v>4287</v>
      </c>
      <c r="H6872" s="91">
        <v>2006</v>
      </c>
      <c r="I6872" s="91">
        <v>2000</v>
      </c>
      <c r="J6872" s="94">
        <v>19366</v>
      </c>
      <c r="K6872" s="92" t="s">
        <v>6368</v>
      </c>
    </row>
    <row r="6873" spans="1:11" ht="15" x14ac:dyDescent="0.25">
      <c r="A6873" s="91">
        <v>1273</v>
      </c>
      <c r="B6873" s="92" t="s">
        <v>13780</v>
      </c>
      <c r="C6873" s="92" t="s">
        <v>13781</v>
      </c>
      <c r="D6873" s="93" t="s">
        <v>275</v>
      </c>
      <c r="E6873" s="94">
        <v>55781</v>
      </c>
      <c r="F6873" s="94">
        <v>6146</v>
      </c>
      <c r="G6873" s="91">
        <v>1145</v>
      </c>
      <c r="H6873" s="91">
        <v>2007</v>
      </c>
      <c r="I6873" s="91">
        <v>2000</v>
      </c>
      <c r="J6873" s="94">
        <v>9288</v>
      </c>
      <c r="K6873" s="92" t="s">
        <v>6368</v>
      </c>
    </row>
    <row r="6874" spans="1:11" ht="15" x14ac:dyDescent="0.25">
      <c r="A6874" s="91">
        <v>403587</v>
      </c>
      <c r="B6874" s="92" t="s">
        <v>6670</v>
      </c>
      <c r="C6874" s="92" t="s">
        <v>13782</v>
      </c>
      <c r="D6874" s="93" t="s">
        <v>275</v>
      </c>
      <c r="E6874" s="94">
        <v>10055</v>
      </c>
      <c r="F6874" s="91" t="s">
        <v>13755</v>
      </c>
      <c r="G6874" s="91">
        <v>2691</v>
      </c>
      <c r="H6874" s="91">
        <v>1985</v>
      </c>
      <c r="I6874" s="91">
        <v>1980</v>
      </c>
      <c r="J6874" s="94">
        <v>167</v>
      </c>
      <c r="K6874" s="92" t="s">
        <v>6368</v>
      </c>
    </row>
    <row r="6875" spans="1:11" ht="15" x14ac:dyDescent="0.25">
      <c r="A6875" s="91">
        <v>18360</v>
      </c>
      <c r="B6875" s="92" t="s">
        <v>13783</v>
      </c>
      <c r="C6875" s="92" t="s">
        <v>13784</v>
      </c>
      <c r="D6875" s="93" t="s">
        <v>275</v>
      </c>
      <c r="E6875" s="94">
        <v>120164</v>
      </c>
      <c r="F6875" s="94">
        <v>6145</v>
      </c>
      <c r="G6875" s="91">
        <v>7035</v>
      </c>
      <c r="H6875" s="91">
        <v>2009</v>
      </c>
      <c r="I6875" s="91">
        <v>2000</v>
      </c>
      <c r="J6875" s="94">
        <v>20015</v>
      </c>
      <c r="K6875" s="92" t="s">
        <v>6368</v>
      </c>
    </row>
    <row r="6876" spans="1:11" ht="15" x14ac:dyDescent="0.25">
      <c r="A6876" s="91">
        <v>335796</v>
      </c>
      <c r="B6876" s="92" t="s">
        <v>13785</v>
      </c>
      <c r="C6876" s="92" t="s">
        <v>13786</v>
      </c>
      <c r="D6876" s="93" t="s">
        <v>275</v>
      </c>
      <c r="E6876" s="94">
        <v>47472</v>
      </c>
      <c r="F6876" s="91" t="s">
        <v>13755</v>
      </c>
      <c r="G6876" s="91">
        <v>2527</v>
      </c>
      <c r="H6876" s="91">
        <v>2016</v>
      </c>
      <c r="I6876" s="91">
        <v>2010</v>
      </c>
      <c r="J6876" s="94">
        <v>7904</v>
      </c>
      <c r="K6876" s="92" t="s">
        <v>6368</v>
      </c>
    </row>
    <row r="6877" spans="1:11" ht="15" x14ac:dyDescent="0.25">
      <c r="A6877" s="91">
        <v>23049</v>
      </c>
      <c r="B6877" s="92" t="s">
        <v>13787</v>
      </c>
      <c r="C6877" s="92" t="s">
        <v>13788</v>
      </c>
      <c r="D6877" s="93" t="s">
        <v>275</v>
      </c>
      <c r="E6877" s="94">
        <v>18804</v>
      </c>
      <c r="F6877" s="91" t="s">
        <v>13755</v>
      </c>
      <c r="G6877" s="91">
        <v>419</v>
      </c>
      <c r="H6877" s="91">
        <v>2009</v>
      </c>
      <c r="I6877" s="91">
        <v>2000</v>
      </c>
      <c r="J6877" s="94">
        <v>3128</v>
      </c>
      <c r="K6877" s="92" t="s">
        <v>6368</v>
      </c>
    </row>
    <row r="6878" spans="1:11" ht="15" x14ac:dyDescent="0.25">
      <c r="A6878" s="91">
        <v>464737</v>
      </c>
      <c r="B6878" s="92" t="s">
        <v>13789</v>
      </c>
      <c r="C6878" s="92" t="s">
        <v>13790</v>
      </c>
      <c r="D6878" s="93" t="s">
        <v>275</v>
      </c>
      <c r="E6878" s="94">
        <v>1028</v>
      </c>
      <c r="F6878" s="94">
        <v>6143</v>
      </c>
      <c r="G6878" s="91">
        <v>384</v>
      </c>
      <c r="H6878" s="91">
        <v>2017</v>
      </c>
      <c r="I6878" s="91">
        <v>2010</v>
      </c>
      <c r="J6878" s="94">
        <v>1708</v>
      </c>
      <c r="K6878" s="92" t="s">
        <v>6368</v>
      </c>
    </row>
    <row r="6879" spans="1:11" ht="15" x14ac:dyDescent="0.25">
      <c r="A6879" s="91">
        <v>354110</v>
      </c>
      <c r="B6879" s="92" t="s">
        <v>13791</v>
      </c>
      <c r="C6879" s="92" t="s">
        <v>13792</v>
      </c>
      <c r="D6879" s="93" t="s">
        <v>275</v>
      </c>
      <c r="E6879" s="94">
        <v>25232</v>
      </c>
      <c r="F6879" s="94">
        <v>6143</v>
      </c>
      <c r="G6879" s="91">
        <v>361</v>
      </c>
      <c r="H6879" s="91">
        <v>2015</v>
      </c>
      <c r="I6879" s="91">
        <v>2010</v>
      </c>
      <c r="J6879" s="94">
        <v>4199</v>
      </c>
      <c r="K6879" s="92" t="s">
        <v>6368</v>
      </c>
    </row>
    <row r="6880" spans="1:11" ht="15" x14ac:dyDescent="0.25">
      <c r="A6880" s="91">
        <v>65086</v>
      </c>
      <c r="B6880" s="92" t="s">
        <v>13793</v>
      </c>
      <c r="C6880" s="92" t="s">
        <v>13794</v>
      </c>
      <c r="D6880" s="93" t="s">
        <v>275</v>
      </c>
      <c r="E6880" s="94">
        <v>62894</v>
      </c>
      <c r="F6880" s="94">
        <v>6143</v>
      </c>
      <c r="G6880" s="91">
        <v>3538</v>
      </c>
      <c r="H6880" s="91">
        <v>2012</v>
      </c>
      <c r="I6880" s="91">
        <v>2010</v>
      </c>
      <c r="J6880" s="94">
        <v>10473</v>
      </c>
      <c r="K6880" s="92" t="s">
        <v>6368</v>
      </c>
    </row>
    <row r="6881" spans="1:11" ht="15" x14ac:dyDescent="0.25">
      <c r="A6881" s="91">
        <v>13455</v>
      </c>
      <c r="B6881" s="92" t="s">
        <v>13795</v>
      </c>
      <c r="C6881" s="92" t="s">
        <v>13796</v>
      </c>
      <c r="D6881" s="93" t="s">
        <v>275</v>
      </c>
      <c r="E6881" s="94">
        <v>49582</v>
      </c>
      <c r="F6881" s="91" t="s">
        <v>13755</v>
      </c>
      <c r="G6881" s="91">
        <v>2326</v>
      </c>
      <c r="H6881" s="91">
        <v>2009</v>
      </c>
      <c r="I6881" s="91">
        <v>2000</v>
      </c>
      <c r="J6881" s="94">
        <v>8255</v>
      </c>
      <c r="K6881" s="92" t="s">
        <v>6368</v>
      </c>
    </row>
    <row r="6882" spans="1:11" ht="15" x14ac:dyDescent="0.25">
      <c r="A6882" s="91">
        <v>1852</v>
      </c>
      <c r="B6882" s="92" t="s">
        <v>13797</v>
      </c>
      <c r="C6882" s="92" t="s">
        <v>13798</v>
      </c>
      <c r="D6882" s="93" t="s">
        <v>275</v>
      </c>
      <c r="E6882" s="94">
        <v>45868</v>
      </c>
      <c r="F6882" s="94">
        <v>6143</v>
      </c>
      <c r="G6882" s="91">
        <v>1708</v>
      </c>
      <c r="H6882" s="91">
        <v>2006</v>
      </c>
      <c r="I6882" s="91">
        <v>2000</v>
      </c>
      <c r="J6882" s="94">
        <v>7637</v>
      </c>
      <c r="K6882" s="92" t="s">
        <v>6368</v>
      </c>
    </row>
    <row r="6883" spans="1:11" ht="15" x14ac:dyDescent="0.25">
      <c r="A6883" s="91">
        <v>65086</v>
      </c>
      <c r="B6883" s="92" t="s">
        <v>13793</v>
      </c>
      <c r="C6883" s="92" t="s">
        <v>13794</v>
      </c>
      <c r="D6883" s="93" t="s">
        <v>275</v>
      </c>
      <c r="E6883" s="94">
        <v>62894</v>
      </c>
      <c r="F6883" s="94">
        <v>6143</v>
      </c>
      <c r="G6883" s="91">
        <v>3538</v>
      </c>
      <c r="H6883" s="91">
        <v>2012</v>
      </c>
      <c r="I6883" s="91">
        <v>2010</v>
      </c>
      <c r="J6883" s="94">
        <v>10473</v>
      </c>
      <c r="K6883" s="92" t="s">
        <v>6368</v>
      </c>
    </row>
    <row r="6884" spans="1:11" ht="15" x14ac:dyDescent="0.25">
      <c r="A6884" s="91">
        <v>18519</v>
      </c>
      <c r="B6884" s="92" t="s">
        <v>13799</v>
      </c>
      <c r="C6884" s="92" t="s">
        <v>13800</v>
      </c>
      <c r="D6884" s="93" t="s">
        <v>275</v>
      </c>
      <c r="E6884" s="94">
        <v>19408</v>
      </c>
      <c r="F6884" s="94">
        <v>6142</v>
      </c>
      <c r="G6884" s="91">
        <v>351</v>
      </c>
      <c r="H6884" s="91">
        <v>1997</v>
      </c>
      <c r="I6884" s="91">
        <v>1990</v>
      </c>
      <c r="J6884" s="94">
        <v>3228</v>
      </c>
      <c r="K6884" s="92" t="s">
        <v>6368</v>
      </c>
    </row>
    <row r="6885" spans="1:11" ht="15" x14ac:dyDescent="0.25">
      <c r="A6885" s="91">
        <v>13673</v>
      </c>
      <c r="B6885" s="92" t="s">
        <v>13801</v>
      </c>
      <c r="C6885" s="92" t="s">
        <v>13802</v>
      </c>
      <c r="D6885" s="93" t="s">
        <v>275</v>
      </c>
      <c r="E6885" s="94">
        <v>37755</v>
      </c>
      <c r="F6885" s="94">
        <v>6142</v>
      </c>
      <c r="G6885" s="91">
        <v>1221</v>
      </c>
      <c r="H6885" s="91">
        <v>2004</v>
      </c>
      <c r="I6885" s="91">
        <v>2000</v>
      </c>
      <c r="J6885" s="94">
        <v>6285</v>
      </c>
      <c r="K6885" s="92" t="s">
        <v>6368</v>
      </c>
    </row>
    <row r="6886" spans="1:11" ht="15" x14ac:dyDescent="0.25">
      <c r="A6886" s="91">
        <v>12262</v>
      </c>
      <c r="B6886" s="92" t="s">
        <v>11282</v>
      </c>
      <c r="C6886" s="92" t="s">
        <v>13803</v>
      </c>
      <c r="D6886" s="93" t="s">
        <v>275</v>
      </c>
      <c r="E6886" s="94">
        <v>31053</v>
      </c>
      <c r="F6886" s="94">
        <v>6142</v>
      </c>
      <c r="G6886" s="91">
        <v>943</v>
      </c>
      <c r="H6886" s="91">
        <v>1977</v>
      </c>
      <c r="I6886" s="91">
        <v>1970</v>
      </c>
      <c r="J6886" s="94">
        <v>5168</v>
      </c>
      <c r="K6886" s="92" t="s">
        <v>6368</v>
      </c>
    </row>
    <row r="6887" spans="1:11" ht="15" x14ac:dyDescent="0.25">
      <c r="A6887" s="91">
        <v>11983</v>
      </c>
      <c r="B6887" s="92" t="s">
        <v>13804</v>
      </c>
      <c r="C6887" s="92" t="s">
        <v>13805</v>
      </c>
      <c r="D6887" s="93" t="s">
        <v>275</v>
      </c>
      <c r="E6887" s="94">
        <v>16778</v>
      </c>
      <c r="F6887" s="94">
        <v>6142</v>
      </c>
      <c r="G6887" s="91">
        <v>819</v>
      </c>
      <c r="H6887" s="91">
        <v>2000</v>
      </c>
      <c r="I6887" s="91">
        <v>2000</v>
      </c>
      <c r="J6887" s="94">
        <v>279</v>
      </c>
      <c r="K6887" s="92" t="s">
        <v>6368</v>
      </c>
    </row>
    <row r="6888" spans="1:11" ht="15" x14ac:dyDescent="0.25">
      <c r="A6888" s="91">
        <v>6038</v>
      </c>
      <c r="B6888" s="92" t="s">
        <v>13806</v>
      </c>
      <c r="C6888" s="92" t="s">
        <v>13807</v>
      </c>
      <c r="D6888" s="93" t="s">
        <v>275</v>
      </c>
      <c r="E6888" s="94">
        <v>4743</v>
      </c>
      <c r="F6888" s="94">
        <v>6142</v>
      </c>
      <c r="G6888" s="91">
        <v>2330</v>
      </c>
      <c r="H6888" s="91">
        <v>2003</v>
      </c>
      <c r="I6888" s="91">
        <v>2000</v>
      </c>
      <c r="J6888" s="94">
        <v>7897</v>
      </c>
      <c r="K6888" s="92" t="s">
        <v>6368</v>
      </c>
    </row>
    <row r="6889" spans="1:11" ht="15" x14ac:dyDescent="0.25">
      <c r="A6889" s="91">
        <v>1620</v>
      </c>
      <c r="B6889" s="92" t="s">
        <v>13808</v>
      </c>
      <c r="C6889" s="92" t="s">
        <v>13809</v>
      </c>
      <c r="D6889" s="93" t="s">
        <v>275</v>
      </c>
      <c r="E6889" s="94">
        <v>7826</v>
      </c>
      <c r="F6889" s="91" t="s">
        <v>13755</v>
      </c>
      <c r="G6889" s="91">
        <v>3475</v>
      </c>
      <c r="H6889" s="91">
        <v>2007</v>
      </c>
      <c r="I6889" s="91">
        <v>2000</v>
      </c>
      <c r="J6889" s="94">
        <v>13033</v>
      </c>
      <c r="K6889" s="92" t="s">
        <v>6368</v>
      </c>
    </row>
    <row r="6890" spans="1:11" ht="15" x14ac:dyDescent="0.25">
      <c r="A6890" s="91">
        <v>509585</v>
      </c>
      <c r="B6890" s="92">
        <v>7500</v>
      </c>
      <c r="C6890" s="92" t="s">
        <v>13810</v>
      </c>
      <c r="D6890" s="93" t="s">
        <v>275</v>
      </c>
      <c r="E6890" s="94">
        <v>27951</v>
      </c>
      <c r="F6890" s="94">
        <v>6141</v>
      </c>
      <c r="G6890" s="91">
        <v>888</v>
      </c>
      <c r="H6890" s="91">
        <v>2019</v>
      </c>
      <c r="I6890" s="91">
        <v>2010</v>
      </c>
      <c r="J6890" s="94">
        <v>4652</v>
      </c>
      <c r="K6890" s="92" t="s">
        <v>6368</v>
      </c>
    </row>
    <row r="6891" spans="1:11" ht="15" x14ac:dyDescent="0.25">
      <c r="A6891" s="91">
        <v>492353</v>
      </c>
      <c r="B6891" s="92" t="s">
        <v>13811</v>
      </c>
      <c r="C6891" s="92" t="s">
        <v>13812</v>
      </c>
      <c r="D6891" s="93" t="s">
        <v>275</v>
      </c>
      <c r="E6891" s="94">
        <v>27075</v>
      </c>
      <c r="F6891" s="94">
        <v>6141</v>
      </c>
      <c r="G6891" s="91">
        <v>706</v>
      </c>
      <c r="H6891" s="91">
        <v>2018</v>
      </c>
      <c r="I6891" s="91">
        <v>2010</v>
      </c>
      <c r="J6891" s="94">
        <v>4506</v>
      </c>
      <c r="K6891" s="92" t="s">
        <v>6368</v>
      </c>
    </row>
    <row r="6892" spans="1:11" ht="15" x14ac:dyDescent="0.25">
      <c r="A6892" s="91">
        <v>272435</v>
      </c>
      <c r="B6892" s="92" t="s">
        <v>13813</v>
      </c>
      <c r="C6892" s="92" t="s">
        <v>13814</v>
      </c>
      <c r="D6892" s="93" t="s">
        <v>275</v>
      </c>
      <c r="E6892" s="94">
        <v>25735</v>
      </c>
      <c r="F6892" s="94">
        <v>6141</v>
      </c>
      <c r="G6892" s="91">
        <v>336</v>
      </c>
      <c r="H6892" s="91">
        <v>2014</v>
      </c>
      <c r="I6892" s="91">
        <v>2010</v>
      </c>
      <c r="J6892" s="94">
        <v>4282</v>
      </c>
      <c r="K6892" s="92" t="s">
        <v>6368</v>
      </c>
    </row>
    <row r="6893" spans="1:11" ht="15" x14ac:dyDescent="0.25">
      <c r="A6893" s="91">
        <v>20187</v>
      </c>
      <c r="B6893" s="92" t="s">
        <v>13815</v>
      </c>
      <c r="C6893" s="92" t="s">
        <v>13816</v>
      </c>
      <c r="D6893" s="93" t="s">
        <v>275</v>
      </c>
      <c r="E6893" s="94">
        <v>24653</v>
      </c>
      <c r="F6893" s="94">
        <v>6141</v>
      </c>
      <c r="G6893" s="91">
        <v>418</v>
      </c>
      <c r="H6893" s="91">
        <v>1975</v>
      </c>
      <c r="I6893" s="91">
        <v>1970</v>
      </c>
      <c r="J6893" s="94">
        <v>4102</v>
      </c>
      <c r="K6893" s="92" t="s">
        <v>6368</v>
      </c>
    </row>
    <row r="6894" spans="1:11" ht="15" x14ac:dyDescent="0.25">
      <c r="A6894" s="91">
        <v>8067</v>
      </c>
      <c r="B6894" s="92" t="s">
        <v>13817</v>
      </c>
      <c r="C6894" s="92" t="s">
        <v>13818</v>
      </c>
      <c r="D6894" s="93" t="s">
        <v>275</v>
      </c>
      <c r="E6894" s="94">
        <v>23289</v>
      </c>
      <c r="F6894" s="94">
        <v>6141</v>
      </c>
      <c r="G6894" s="91">
        <v>470</v>
      </c>
      <c r="H6894" s="91">
        <v>1997</v>
      </c>
      <c r="I6894" s="91">
        <v>1990</v>
      </c>
      <c r="J6894" s="94">
        <v>3875</v>
      </c>
      <c r="K6894" s="92" t="s">
        <v>6368</v>
      </c>
    </row>
    <row r="6895" spans="1:11" ht="15" x14ac:dyDescent="0.25">
      <c r="A6895" s="91">
        <v>7007</v>
      </c>
      <c r="B6895" s="92" t="s">
        <v>13819</v>
      </c>
      <c r="C6895" s="92" t="s">
        <v>13820</v>
      </c>
      <c r="D6895" s="93" t="s">
        <v>275</v>
      </c>
      <c r="E6895" s="94">
        <v>33822</v>
      </c>
      <c r="F6895" s="91" t="s">
        <v>13755</v>
      </c>
      <c r="G6895" s="91">
        <v>789</v>
      </c>
      <c r="H6895" s="91">
        <v>1993</v>
      </c>
      <c r="I6895" s="91">
        <v>1990</v>
      </c>
      <c r="J6895" s="94">
        <v>563</v>
      </c>
      <c r="K6895" s="92" t="s">
        <v>6368</v>
      </c>
    </row>
    <row r="6896" spans="1:11" ht="15" x14ac:dyDescent="0.25">
      <c r="A6896" s="91">
        <v>10796</v>
      </c>
      <c r="B6896" s="92" t="s">
        <v>13821</v>
      </c>
      <c r="C6896" s="92" t="s">
        <v>13822</v>
      </c>
      <c r="D6896" s="93" t="s">
        <v>275</v>
      </c>
      <c r="E6896" s="94">
        <v>40806</v>
      </c>
      <c r="F6896" s="91" t="s">
        <v>13755</v>
      </c>
      <c r="G6896" s="91">
        <v>1638</v>
      </c>
      <c r="H6896" s="91">
        <v>2001</v>
      </c>
      <c r="I6896" s="91">
        <v>2000</v>
      </c>
      <c r="J6896" s="94">
        <v>6793</v>
      </c>
      <c r="K6896" s="92" t="s">
        <v>6368</v>
      </c>
    </row>
    <row r="6897" spans="1:11" ht="15" x14ac:dyDescent="0.25">
      <c r="A6897" s="91">
        <v>9280</v>
      </c>
      <c r="B6897" s="92" t="s">
        <v>13823</v>
      </c>
      <c r="C6897" s="92" t="s">
        <v>13824</v>
      </c>
      <c r="D6897" s="93" t="s">
        <v>275</v>
      </c>
      <c r="E6897" s="94">
        <v>1668</v>
      </c>
      <c r="F6897" s="91" t="s">
        <v>13825</v>
      </c>
      <c r="G6897" s="91">
        <v>617</v>
      </c>
      <c r="H6897" s="91">
        <v>2002</v>
      </c>
      <c r="I6897" s="91">
        <v>2000</v>
      </c>
      <c r="J6897" s="94">
        <v>2774</v>
      </c>
      <c r="K6897" s="92" t="s">
        <v>6368</v>
      </c>
    </row>
    <row r="6898" spans="1:11" ht="15" x14ac:dyDescent="0.25">
      <c r="A6898" s="91">
        <v>446807</v>
      </c>
      <c r="B6898" s="92" t="s">
        <v>13826</v>
      </c>
      <c r="C6898" s="92" t="s">
        <v>13827</v>
      </c>
      <c r="D6898" s="93" t="s">
        <v>275</v>
      </c>
      <c r="E6898" s="94">
        <v>27364</v>
      </c>
      <c r="F6898" s="94">
        <v>6139</v>
      </c>
      <c r="G6898" s="91">
        <v>1422</v>
      </c>
      <c r="H6898" s="91">
        <v>2018</v>
      </c>
      <c r="I6898" s="91">
        <v>2010</v>
      </c>
      <c r="J6898" s="94">
        <v>4554</v>
      </c>
      <c r="K6898" s="92" t="s">
        <v>6368</v>
      </c>
    </row>
    <row r="6899" spans="1:11" ht="15" x14ac:dyDescent="0.25">
      <c r="A6899" s="91">
        <v>97370</v>
      </c>
      <c r="B6899" s="92" t="s">
        <v>13828</v>
      </c>
      <c r="C6899" s="92" t="s">
        <v>13829</v>
      </c>
      <c r="D6899" s="93" t="s">
        <v>275</v>
      </c>
      <c r="E6899" s="94">
        <v>76265</v>
      </c>
      <c r="F6899" s="94">
        <v>6139</v>
      </c>
      <c r="G6899" s="91">
        <v>3595</v>
      </c>
      <c r="H6899" s="91">
        <v>2014</v>
      </c>
      <c r="I6899" s="91">
        <v>2010</v>
      </c>
      <c r="J6899" s="94">
        <v>12701</v>
      </c>
      <c r="K6899" s="92" t="s">
        <v>6368</v>
      </c>
    </row>
    <row r="6900" spans="1:11" ht="15" x14ac:dyDescent="0.25">
      <c r="A6900" s="91">
        <v>31359</v>
      </c>
      <c r="B6900" s="92" t="s">
        <v>13830</v>
      </c>
      <c r="C6900" s="92" t="s">
        <v>13831</v>
      </c>
      <c r="D6900" s="93" t="s">
        <v>275</v>
      </c>
      <c r="E6900" s="94">
        <v>12699</v>
      </c>
      <c r="F6900" s="94">
        <v>6139</v>
      </c>
      <c r="G6900" s="91">
        <v>400</v>
      </c>
      <c r="H6900" s="91">
        <v>2001</v>
      </c>
      <c r="I6900" s="91">
        <v>2000</v>
      </c>
      <c r="J6900" s="94">
        <v>2111</v>
      </c>
      <c r="K6900" s="92" t="s">
        <v>6368</v>
      </c>
    </row>
    <row r="6901" spans="1:11" ht="15" x14ac:dyDescent="0.25">
      <c r="A6901" s="91">
        <v>13532</v>
      </c>
      <c r="B6901" s="92" t="s">
        <v>13832</v>
      </c>
      <c r="C6901" s="92" t="s">
        <v>13833</v>
      </c>
      <c r="D6901" s="93" t="s">
        <v>275</v>
      </c>
      <c r="E6901" s="94">
        <v>14373</v>
      </c>
      <c r="F6901" s="94">
        <v>6139</v>
      </c>
      <c r="G6901" s="91">
        <v>853</v>
      </c>
      <c r="H6901" s="91">
        <v>2009</v>
      </c>
      <c r="I6901" s="91">
        <v>2000</v>
      </c>
      <c r="J6901" s="94">
        <v>2389</v>
      </c>
      <c r="K6901" s="92" t="s">
        <v>6368</v>
      </c>
    </row>
    <row r="6902" spans="1:11" ht="15" x14ac:dyDescent="0.25">
      <c r="A6902" s="91">
        <v>10869</v>
      </c>
      <c r="B6902" s="92" t="s">
        <v>13834</v>
      </c>
      <c r="C6902" s="92" t="s">
        <v>13835</v>
      </c>
      <c r="D6902" s="93" t="s">
        <v>275</v>
      </c>
      <c r="E6902" s="94">
        <v>17118</v>
      </c>
      <c r="F6902" s="91" t="s">
        <v>13755</v>
      </c>
      <c r="G6902" s="91">
        <v>417</v>
      </c>
      <c r="H6902" s="91">
        <v>1974</v>
      </c>
      <c r="I6902" s="91">
        <v>1970</v>
      </c>
      <c r="J6902" s="94">
        <v>2847</v>
      </c>
      <c r="K6902" s="92" t="s">
        <v>6368</v>
      </c>
    </row>
    <row r="6903" spans="1:11" ht="15" x14ac:dyDescent="0.25">
      <c r="A6903" s="91">
        <v>2269</v>
      </c>
      <c r="B6903" s="92" t="s">
        <v>13836</v>
      </c>
      <c r="C6903" s="92" t="s">
        <v>13837</v>
      </c>
      <c r="D6903" s="93" t="s">
        <v>275</v>
      </c>
      <c r="E6903" s="94">
        <v>28255</v>
      </c>
      <c r="F6903" s="94">
        <v>6139</v>
      </c>
      <c r="G6903" s="91">
        <v>559</v>
      </c>
      <c r="H6903" s="91">
        <v>2006</v>
      </c>
      <c r="I6903" s="91">
        <v>2000</v>
      </c>
      <c r="J6903" s="94">
        <v>4702</v>
      </c>
      <c r="K6903" s="92" t="s">
        <v>6368</v>
      </c>
    </row>
    <row r="6904" spans="1:11" ht="15" x14ac:dyDescent="0.25">
      <c r="A6904" s="91">
        <v>306943</v>
      </c>
      <c r="B6904" s="92" t="s">
        <v>13838</v>
      </c>
      <c r="C6904" s="92" t="s">
        <v>13839</v>
      </c>
      <c r="D6904" s="93" t="s">
        <v>275</v>
      </c>
      <c r="E6904" s="94">
        <v>996</v>
      </c>
      <c r="F6904" s="94">
        <v>6138</v>
      </c>
      <c r="G6904" s="91">
        <v>495</v>
      </c>
      <c r="H6904" s="91">
        <v>2017</v>
      </c>
      <c r="I6904" s="91">
        <v>2010</v>
      </c>
      <c r="J6904" s="94">
        <v>1654</v>
      </c>
      <c r="K6904" s="92" t="s">
        <v>6368</v>
      </c>
    </row>
    <row r="6905" spans="1:11" ht="15" x14ac:dyDescent="0.25">
      <c r="A6905" s="91">
        <v>272548</v>
      </c>
      <c r="B6905" s="92" t="s">
        <v>13840</v>
      </c>
      <c r="C6905" s="92" t="s">
        <v>13841</v>
      </c>
      <c r="D6905" s="93" t="s">
        <v>275</v>
      </c>
      <c r="E6905" s="94">
        <v>21401</v>
      </c>
      <c r="F6905" s="91" t="s">
        <v>13755</v>
      </c>
      <c r="G6905" s="91">
        <v>377</v>
      </c>
      <c r="H6905" s="91">
        <v>2015</v>
      </c>
      <c r="I6905" s="91">
        <v>2010</v>
      </c>
      <c r="J6905" s="94">
        <v>356</v>
      </c>
      <c r="K6905" s="92" t="s">
        <v>6368</v>
      </c>
    </row>
    <row r="6906" spans="1:11" ht="15" x14ac:dyDescent="0.25">
      <c r="A6906" s="91">
        <v>34806</v>
      </c>
      <c r="B6906" s="92" t="s">
        <v>13842</v>
      </c>
      <c r="C6906" s="92" t="s">
        <v>13843</v>
      </c>
      <c r="D6906" s="93" t="s">
        <v>275</v>
      </c>
      <c r="E6906" s="94">
        <v>28772</v>
      </c>
      <c r="F6906" s="94">
        <v>6138</v>
      </c>
      <c r="G6906" s="91">
        <v>1442</v>
      </c>
      <c r="H6906" s="91">
        <v>2010</v>
      </c>
      <c r="I6906" s="91">
        <v>2010</v>
      </c>
      <c r="J6906" s="94">
        <v>4788</v>
      </c>
      <c r="K6906" s="92" t="s">
        <v>6368</v>
      </c>
    </row>
    <row r="6907" spans="1:11" ht="15" x14ac:dyDescent="0.25">
      <c r="A6907" s="91">
        <v>10929</v>
      </c>
      <c r="B6907" s="92" t="s">
        <v>13844</v>
      </c>
      <c r="C6907" s="92" t="s">
        <v>13845</v>
      </c>
      <c r="D6907" s="93" t="s">
        <v>275</v>
      </c>
      <c r="E6907" s="94">
        <v>21088</v>
      </c>
      <c r="F6907" s="94">
        <v>6138</v>
      </c>
      <c r="G6907" s="91">
        <v>344</v>
      </c>
      <c r="H6907" s="91">
        <v>2003</v>
      </c>
      <c r="I6907" s="91">
        <v>2000</v>
      </c>
      <c r="J6907" s="94">
        <v>3508</v>
      </c>
      <c r="K6907" s="92" t="s">
        <v>6368</v>
      </c>
    </row>
    <row r="6908" spans="1:11" ht="15" x14ac:dyDescent="0.25">
      <c r="A6908" s="91">
        <v>10832</v>
      </c>
      <c r="B6908" s="92" t="s">
        <v>13846</v>
      </c>
      <c r="C6908" s="92" t="s">
        <v>13847</v>
      </c>
      <c r="D6908" s="93" t="s">
        <v>275</v>
      </c>
      <c r="E6908" s="94">
        <v>15973</v>
      </c>
      <c r="F6908" s="91" t="s">
        <v>13755</v>
      </c>
      <c r="G6908" s="91">
        <v>560</v>
      </c>
      <c r="H6908" s="91">
        <v>2006</v>
      </c>
      <c r="I6908" s="91">
        <v>2000</v>
      </c>
      <c r="J6908" s="94">
        <v>2656</v>
      </c>
      <c r="K6908" s="92" t="s">
        <v>6368</v>
      </c>
    </row>
    <row r="6909" spans="1:11" ht="15" x14ac:dyDescent="0.25">
      <c r="A6909" s="91">
        <v>1685</v>
      </c>
      <c r="B6909" s="92" t="s">
        <v>13848</v>
      </c>
      <c r="C6909" s="92" t="s">
        <v>13849</v>
      </c>
      <c r="D6909" s="93" t="s">
        <v>275</v>
      </c>
      <c r="E6909" s="94">
        <v>53289</v>
      </c>
      <c r="F6909" s="94">
        <v>6138</v>
      </c>
      <c r="G6909" s="91">
        <v>1390</v>
      </c>
      <c r="H6909" s="91">
        <v>1970</v>
      </c>
      <c r="I6909" s="91">
        <v>1970</v>
      </c>
      <c r="J6909" s="94">
        <v>8873</v>
      </c>
      <c r="K6909" s="92" t="s">
        <v>6368</v>
      </c>
    </row>
    <row r="6910" spans="1:11" ht="15" x14ac:dyDescent="0.25">
      <c r="A6910" s="91">
        <v>937249</v>
      </c>
      <c r="B6910" s="92" t="s">
        <v>13850</v>
      </c>
      <c r="C6910" s="92" t="s">
        <v>13851</v>
      </c>
      <c r="D6910" s="93" t="s">
        <v>275</v>
      </c>
      <c r="E6910" s="94">
        <v>59615</v>
      </c>
      <c r="F6910" s="94">
        <v>6137</v>
      </c>
      <c r="G6910" s="91">
        <v>564</v>
      </c>
      <c r="H6910" s="91">
        <v>2023</v>
      </c>
      <c r="I6910" s="91">
        <v>2020</v>
      </c>
      <c r="J6910" s="94">
        <v>9927</v>
      </c>
      <c r="K6910" s="92" t="s">
        <v>6368</v>
      </c>
    </row>
    <row r="6911" spans="1:11" ht="15" x14ac:dyDescent="0.25">
      <c r="A6911" s="91">
        <v>606876</v>
      </c>
      <c r="B6911" s="92" t="s">
        <v>13852</v>
      </c>
      <c r="C6911" s="92" t="s">
        <v>13853</v>
      </c>
      <c r="D6911" s="93" t="s">
        <v>275</v>
      </c>
      <c r="E6911" s="94">
        <v>22573</v>
      </c>
      <c r="F6911" s="94">
        <v>6137</v>
      </c>
      <c r="G6911" s="91">
        <v>446</v>
      </c>
      <c r="H6911" s="91">
        <v>2020</v>
      </c>
      <c r="I6911" s="91">
        <v>2020</v>
      </c>
      <c r="J6911" s="94">
        <v>3756</v>
      </c>
      <c r="K6911" s="92" t="s">
        <v>6368</v>
      </c>
    </row>
    <row r="6912" spans="1:11" ht="15" x14ac:dyDescent="0.25">
      <c r="A6912" s="91">
        <v>531309</v>
      </c>
      <c r="B6912" s="92" t="s">
        <v>13854</v>
      </c>
      <c r="C6912" s="92" t="s">
        <v>13855</v>
      </c>
      <c r="D6912" s="93" t="s">
        <v>275</v>
      </c>
      <c r="E6912" s="94">
        <v>65074</v>
      </c>
      <c r="F6912" s="91" t="s">
        <v>13755</v>
      </c>
      <c r="G6912" s="91">
        <v>3272</v>
      </c>
      <c r="H6912" s="91">
        <v>2019</v>
      </c>
      <c r="I6912" s="91">
        <v>2010</v>
      </c>
      <c r="J6912" s="94">
        <v>10836</v>
      </c>
      <c r="K6912" s="92" t="s">
        <v>6368</v>
      </c>
    </row>
    <row r="6913" spans="1:11" ht="15" x14ac:dyDescent="0.25">
      <c r="A6913" s="91">
        <v>387592</v>
      </c>
      <c r="B6913" s="92" t="s">
        <v>13856</v>
      </c>
      <c r="C6913" s="92" t="s">
        <v>13857</v>
      </c>
      <c r="D6913" s="93" t="s">
        <v>275</v>
      </c>
      <c r="E6913" s="94">
        <v>44774</v>
      </c>
      <c r="F6913" s="94">
        <v>6137</v>
      </c>
      <c r="G6913" s="91">
        <v>832</v>
      </c>
      <c r="H6913" s="91">
        <v>2018</v>
      </c>
      <c r="I6913" s="91">
        <v>2010</v>
      </c>
      <c r="J6913" s="94">
        <v>7454</v>
      </c>
      <c r="K6913" s="92" t="s">
        <v>6368</v>
      </c>
    </row>
    <row r="6914" spans="1:11" ht="15" x14ac:dyDescent="0.25">
      <c r="A6914" s="91">
        <v>23830</v>
      </c>
      <c r="B6914" s="92" t="s">
        <v>13858</v>
      </c>
      <c r="C6914" s="92" t="s">
        <v>13859</v>
      </c>
      <c r="D6914" s="93" t="s">
        <v>275</v>
      </c>
      <c r="E6914" s="94">
        <v>11037</v>
      </c>
      <c r="F6914" s="94">
        <v>6137</v>
      </c>
      <c r="G6914" s="91">
        <v>784</v>
      </c>
      <c r="H6914" s="91">
        <v>2010</v>
      </c>
      <c r="I6914" s="91">
        <v>2010</v>
      </c>
      <c r="J6914" s="94">
        <v>1834</v>
      </c>
      <c r="K6914" s="92" t="s">
        <v>6368</v>
      </c>
    </row>
    <row r="6915" spans="1:11" ht="15" x14ac:dyDescent="0.25">
      <c r="A6915" s="91">
        <v>15648</v>
      </c>
      <c r="B6915" s="92" t="s">
        <v>13860</v>
      </c>
      <c r="C6915" s="92" t="s">
        <v>13861</v>
      </c>
      <c r="D6915" s="93" t="s">
        <v>275</v>
      </c>
      <c r="E6915" s="94">
        <v>21361</v>
      </c>
      <c r="F6915" s="91" t="s">
        <v>13755</v>
      </c>
      <c r="G6915" s="91">
        <v>793</v>
      </c>
      <c r="H6915" s="91">
        <v>2005</v>
      </c>
      <c r="I6915" s="91">
        <v>2000</v>
      </c>
      <c r="J6915" s="94">
        <v>3554</v>
      </c>
      <c r="K6915" s="92" t="s">
        <v>6368</v>
      </c>
    </row>
    <row r="6916" spans="1:11" ht="15" x14ac:dyDescent="0.25">
      <c r="A6916" s="91">
        <v>14819</v>
      </c>
      <c r="B6916" s="92" t="s">
        <v>13862</v>
      </c>
      <c r="C6916" s="92" t="s">
        <v>13863</v>
      </c>
      <c r="D6916" s="93" t="s">
        <v>275</v>
      </c>
      <c r="E6916" s="94">
        <v>18931</v>
      </c>
      <c r="F6916" s="94">
        <v>6137</v>
      </c>
      <c r="G6916" s="91">
        <v>391</v>
      </c>
      <c r="H6916" s="91">
        <v>1995</v>
      </c>
      <c r="I6916" s="91">
        <v>1990</v>
      </c>
      <c r="J6916" s="94">
        <v>3149</v>
      </c>
      <c r="K6916" s="92" t="s">
        <v>6368</v>
      </c>
    </row>
    <row r="6917" spans="1:11" ht="15" x14ac:dyDescent="0.25">
      <c r="A6917" s="91">
        <v>10972</v>
      </c>
      <c r="B6917" s="92" t="s">
        <v>13864</v>
      </c>
      <c r="C6917" s="92" t="s">
        <v>13865</v>
      </c>
      <c r="D6917" s="93" t="s">
        <v>275</v>
      </c>
      <c r="E6917" s="94">
        <v>23477</v>
      </c>
      <c r="F6917" s="91" t="s">
        <v>13755</v>
      </c>
      <c r="G6917" s="91">
        <v>952</v>
      </c>
      <c r="H6917" s="91">
        <v>2001</v>
      </c>
      <c r="I6917" s="91">
        <v>2000</v>
      </c>
      <c r="J6917" s="94">
        <v>3906</v>
      </c>
      <c r="K6917" s="92" t="s">
        <v>6368</v>
      </c>
    </row>
    <row r="6918" spans="1:11" ht="15" x14ac:dyDescent="0.25">
      <c r="A6918" s="91">
        <v>336004</v>
      </c>
      <c r="B6918" s="92" t="s">
        <v>12388</v>
      </c>
      <c r="C6918" s="92" t="s">
        <v>13866</v>
      </c>
      <c r="D6918" s="93" t="s">
        <v>275</v>
      </c>
      <c r="E6918" s="94">
        <v>24325</v>
      </c>
      <c r="F6918" s="94">
        <v>6136</v>
      </c>
      <c r="G6918" s="91">
        <v>957</v>
      </c>
      <c r="H6918" s="91">
        <v>2015</v>
      </c>
      <c r="I6918" s="91">
        <v>2010</v>
      </c>
      <c r="J6918" s="94">
        <v>4047</v>
      </c>
      <c r="K6918" s="92" t="s">
        <v>6368</v>
      </c>
    </row>
    <row r="6919" spans="1:11" ht="15" x14ac:dyDescent="0.25">
      <c r="A6919" s="91">
        <v>38327</v>
      </c>
      <c r="B6919" s="92" t="s">
        <v>13867</v>
      </c>
      <c r="C6919" s="92" t="s">
        <v>13868</v>
      </c>
      <c r="D6919" s="93" t="s">
        <v>275</v>
      </c>
      <c r="E6919" s="94">
        <v>2751</v>
      </c>
      <c r="F6919" s="94">
        <v>6136</v>
      </c>
      <c r="G6919" s="91">
        <v>301</v>
      </c>
      <c r="H6919" s="91">
        <v>2006</v>
      </c>
      <c r="I6919" s="91">
        <v>2000</v>
      </c>
      <c r="J6919" s="94">
        <v>453</v>
      </c>
      <c r="K6919" s="92" t="s">
        <v>6368</v>
      </c>
    </row>
    <row r="6920" spans="1:11" ht="15" x14ac:dyDescent="0.25">
      <c r="A6920" s="91">
        <v>19959</v>
      </c>
      <c r="B6920" s="92" t="s">
        <v>13869</v>
      </c>
      <c r="C6920" s="92" t="s">
        <v>13870</v>
      </c>
      <c r="D6920" s="93" t="s">
        <v>275</v>
      </c>
      <c r="E6920" s="94">
        <v>86788</v>
      </c>
      <c r="F6920" s="91" t="s">
        <v>13755</v>
      </c>
      <c r="G6920" s="91">
        <v>3276</v>
      </c>
      <c r="H6920" s="91">
        <v>2009</v>
      </c>
      <c r="I6920" s="91">
        <v>2000</v>
      </c>
      <c r="J6920" s="94">
        <v>14454</v>
      </c>
      <c r="K6920" s="92" t="s">
        <v>6368</v>
      </c>
    </row>
    <row r="6921" spans="1:11" ht="15" x14ac:dyDescent="0.25">
      <c r="A6921" s="91">
        <v>12412</v>
      </c>
      <c r="B6921" s="92" t="s">
        <v>13871</v>
      </c>
      <c r="C6921" s="92" t="s">
        <v>13872</v>
      </c>
      <c r="D6921" s="93" t="s">
        <v>275</v>
      </c>
      <c r="E6921" s="94">
        <v>19127</v>
      </c>
      <c r="F6921" s="91" t="s">
        <v>13755</v>
      </c>
      <c r="G6921" s="91">
        <v>386</v>
      </c>
      <c r="H6921" s="91">
        <v>2008</v>
      </c>
      <c r="I6921" s="91">
        <v>2000</v>
      </c>
      <c r="J6921" s="94">
        <v>3181</v>
      </c>
      <c r="K6921" s="92" t="s">
        <v>6368</v>
      </c>
    </row>
    <row r="6922" spans="1:11" ht="15" x14ac:dyDescent="0.25">
      <c r="A6922" s="91">
        <v>10065</v>
      </c>
      <c r="B6922" s="92" t="s">
        <v>12706</v>
      </c>
      <c r="C6922" s="92" t="s">
        <v>13873</v>
      </c>
      <c r="D6922" s="93" t="s">
        <v>275</v>
      </c>
      <c r="E6922" s="94">
        <v>66293</v>
      </c>
      <c r="F6922" s="94">
        <v>6136</v>
      </c>
      <c r="G6922" s="91">
        <v>2246</v>
      </c>
      <c r="H6922" s="91">
        <v>2005</v>
      </c>
      <c r="I6922" s="91">
        <v>2000</v>
      </c>
      <c r="J6922" s="94">
        <v>11039</v>
      </c>
      <c r="K6922" s="92" t="s">
        <v>6368</v>
      </c>
    </row>
    <row r="6923" spans="1:11" ht="15" x14ac:dyDescent="0.25">
      <c r="A6923" s="91">
        <v>454293</v>
      </c>
      <c r="B6923" s="92" t="s">
        <v>13874</v>
      </c>
      <c r="C6923" s="92" t="s">
        <v>13875</v>
      </c>
      <c r="D6923" s="93" t="s">
        <v>275</v>
      </c>
      <c r="E6923" s="94">
        <v>38324</v>
      </c>
      <c r="F6923" s="94">
        <v>6135</v>
      </c>
      <c r="G6923" s="91">
        <v>1717</v>
      </c>
      <c r="H6923" s="91">
        <v>2018</v>
      </c>
      <c r="I6923" s="91">
        <v>2010</v>
      </c>
      <c r="J6923" s="94">
        <v>638</v>
      </c>
      <c r="K6923" s="92" t="s">
        <v>6368</v>
      </c>
    </row>
    <row r="6924" spans="1:11" ht="15" x14ac:dyDescent="0.25">
      <c r="A6924" s="91">
        <v>295830</v>
      </c>
      <c r="B6924" s="92" t="s">
        <v>13876</v>
      </c>
      <c r="C6924" s="92" t="s">
        <v>13877</v>
      </c>
      <c r="D6924" s="93" t="s">
        <v>275</v>
      </c>
      <c r="E6924" s="94">
        <v>62336</v>
      </c>
      <c r="F6924" s="94">
        <v>6135</v>
      </c>
      <c r="G6924" s="91">
        <v>786</v>
      </c>
      <c r="H6924" s="91">
        <v>2015</v>
      </c>
      <c r="I6924" s="91">
        <v>2010</v>
      </c>
      <c r="J6924" s="94">
        <v>1038</v>
      </c>
      <c r="K6924" s="92" t="s">
        <v>6368</v>
      </c>
    </row>
    <row r="6925" spans="1:11" ht="15" x14ac:dyDescent="0.25">
      <c r="A6925" s="91">
        <v>47971</v>
      </c>
      <c r="B6925" s="92" t="s">
        <v>13878</v>
      </c>
      <c r="C6925" s="92" t="s">
        <v>13879</v>
      </c>
      <c r="D6925" s="93" t="s">
        <v>275</v>
      </c>
      <c r="E6925" s="94">
        <v>136211</v>
      </c>
      <c r="F6925" s="94">
        <v>6135</v>
      </c>
      <c r="G6925" s="91">
        <v>9084</v>
      </c>
      <c r="H6925" s="91">
        <v>2017</v>
      </c>
      <c r="I6925" s="91">
        <v>2010</v>
      </c>
      <c r="J6925" s="94">
        <v>22688</v>
      </c>
      <c r="K6925" s="92" t="s">
        <v>6368</v>
      </c>
    </row>
    <row r="6926" spans="1:11" ht="15" x14ac:dyDescent="0.25">
      <c r="A6926" s="91">
        <v>15577</v>
      </c>
      <c r="B6926" s="92" t="s">
        <v>13880</v>
      </c>
      <c r="C6926" s="92" t="s">
        <v>13881</v>
      </c>
      <c r="D6926" s="93" t="s">
        <v>275</v>
      </c>
      <c r="E6926" s="94">
        <v>18826</v>
      </c>
      <c r="F6926" s="94">
        <v>6135</v>
      </c>
      <c r="G6926" s="91">
        <v>385</v>
      </c>
      <c r="H6926" s="91">
        <v>2009</v>
      </c>
      <c r="I6926" s="91">
        <v>2000</v>
      </c>
      <c r="J6926" s="94">
        <v>3131</v>
      </c>
      <c r="K6926" s="92" t="s">
        <v>6368</v>
      </c>
    </row>
    <row r="6927" spans="1:11" ht="15" x14ac:dyDescent="0.25">
      <c r="A6927" s="91">
        <v>15417</v>
      </c>
      <c r="B6927" s="92" t="s">
        <v>13882</v>
      </c>
      <c r="C6927" s="92" t="s">
        <v>13883</v>
      </c>
      <c r="D6927" s="93" t="s">
        <v>275</v>
      </c>
      <c r="E6927" s="94">
        <v>33126</v>
      </c>
      <c r="F6927" s="91" t="s">
        <v>13755</v>
      </c>
      <c r="G6927" s="91">
        <v>477</v>
      </c>
      <c r="H6927" s="91">
        <v>1978</v>
      </c>
      <c r="I6927" s="91">
        <v>1970</v>
      </c>
      <c r="J6927" s="94">
        <v>5514</v>
      </c>
      <c r="K6927" s="92" t="s">
        <v>6368</v>
      </c>
    </row>
    <row r="6928" spans="1:11" ht="15" x14ac:dyDescent="0.25">
      <c r="A6928" s="91">
        <v>10836</v>
      </c>
      <c r="B6928" s="92" t="s">
        <v>13884</v>
      </c>
      <c r="C6928" s="92" t="s">
        <v>13885</v>
      </c>
      <c r="D6928" s="93" t="s">
        <v>275</v>
      </c>
      <c r="E6928" s="94">
        <v>14052</v>
      </c>
      <c r="F6928" s="94">
        <v>6135</v>
      </c>
      <c r="G6928" s="91">
        <v>436</v>
      </c>
      <c r="H6928" s="91">
        <v>2001</v>
      </c>
      <c r="I6928" s="91">
        <v>2000</v>
      </c>
      <c r="J6928" s="94">
        <v>2336</v>
      </c>
      <c r="K6928" s="92" t="s">
        <v>6368</v>
      </c>
    </row>
    <row r="6929" spans="1:11" ht="15" x14ac:dyDescent="0.25">
      <c r="A6929" s="91">
        <v>848791</v>
      </c>
      <c r="B6929" s="92" t="s">
        <v>13886</v>
      </c>
      <c r="C6929" s="92" t="s">
        <v>13887</v>
      </c>
      <c r="D6929" s="93" t="s">
        <v>275</v>
      </c>
      <c r="E6929" s="94">
        <v>1656</v>
      </c>
      <c r="F6929" s="94">
        <v>6134</v>
      </c>
      <c r="G6929" s="91">
        <v>370</v>
      </c>
      <c r="H6929" s="91">
        <v>2022</v>
      </c>
      <c r="I6929" s="91">
        <v>2020</v>
      </c>
      <c r="J6929" s="94">
        <v>2754</v>
      </c>
      <c r="K6929" s="92" t="s">
        <v>6368</v>
      </c>
    </row>
    <row r="6930" spans="1:11" ht="15" x14ac:dyDescent="0.25">
      <c r="A6930" s="91">
        <v>569814</v>
      </c>
      <c r="B6930" s="92" t="s">
        <v>13888</v>
      </c>
      <c r="C6930" s="92" t="s">
        <v>13889</v>
      </c>
      <c r="D6930" s="93" t="s">
        <v>275</v>
      </c>
      <c r="E6930" s="94">
        <v>12054</v>
      </c>
      <c r="F6930" s="94">
        <v>6134</v>
      </c>
      <c r="G6930" s="91">
        <v>335</v>
      </c>
      <c r="H6930" s="91">
        <v>2019</v>
      </c>
      <c r="I6930" s="91">
        <v>2010</v>
      </c>
      <c r="J6930" s="94">
        <v>2003</v>
      </c>
      <c r="K6930" s="92" t="s">
        <v>6368</v>
      </c>
    </row>
    <row r="6931" spans="1:11" ht="15" x14ac:dyDescent="0.25">
      <c r="A6931" s="91">
        <v>417644</v>
      </c>
      <c r="B6931" s="92" t="s">
        <v>13890</v>
      </c>
      <c r="C6931" s="92" t="s">
        <v>13891</v>
      </c>
      <c r="D6931" s="93" t="s">
        <v>275</v>
      </c>
      <c r="E6931" s="94">
        <v>39804</v>
      </c>
      <c r="F6931" s="91" t="s">
        <v>13755</v>
      </c>
      <c r="G6931" s="91">
        <v>1331</v>
      </c>
      <c r="H6931" s="91">
        <v>2017</v>
      </c>
      <c r="I6931" s="91">
        <v>2010</v>
      </c>
      <c r="J6931" s="94">
        <v>6626</v>
      </c>
      <c r="K6931" s="92" t="s">
        <v>6368</v>
      </c>
    </row>
    <row r="6932" spans="1:11" ht="15" x14ac:dyDescent="0.25">
      <c r="A6932" s="91">
        <v>408439</v>
      </c>
      <c r="B6932" s="92" t="s">
        <v>13892</v>
      </c>
      <c r="C6932" s="92" t="s">
        <v>13893</v>
      </c>
      <c r="D6932" s="93" t="s">
        <v>275</v>
      </c>
      <c r="E6932" s="94">
        <v>15837</v>
      </c>
      <c r="F6932" s="94">
        <v>6134</v>
      </c>
      <c r="G6932" s="91">
        <v>351</v>
      </c>
      <c r="H6932" s="91">
        <v>2016</v>
      </c>
      <c r="I6932" s="91">
        <v>2010</v>
      </c>
      <c r="J6932" s="94">
        <v>2633</v>
      </c>
      <c r="K6932" s="92" t="s">
        <v>6368</v>
      </c>
    </row>
    <row r="6933" spans="1:11" ht="15" x14ac:dyDescent="0.25">
      <c r="A6933" s="91">
        <v>258284</v>
      </c>
      <c r="B6933" s="92" t="s">
        <v>13894</v>
      </c>
      <c r="C6933" s="92" t="s">
        <v>13895</v>
      </c>
      <c r="D6933" s="93" t="s">
        <v>275</v>
      </c>
      <c r="E6933" s="94">
        <v>22902</v>
      </c>
      <c r="F6933" s="91" t="s">
        <v>13755</v>
      </c>
      <c r="G6933" s="91">
        <v>343</v>
      </c>
      <c r="H6933" s="91">
        <v>2014</v>
      </c>
      <c r="I6933" s="91">
        <v>2010</v>
      </c>
      <c r="J6933" s="94">
        <v>381</v>
      </c>
      <c r="K6933" s="92" t="s">
        <v>6368</v>
      </c>
    </row>
    <row r="6934" spans="1:11" ht="15" x14ac:dyDescent="0.25">
      <c r="A6934" s="91">
        <v>15413</v>
      </c>
      <c r="B6934" s="92" t="s">
        <v>13896</v>
      </c>
      <c r="C6934" s="92" t="s">
        <v>13897</v>
      </c>
      <c r="D6934" s="93" t="s">
        <v>275</v>
      </c>
      <c r="E6934" s="94">
        <v>12581</v>
      </c>
      <c r="F6934" s="91" t="s">
        <v>13755</v>
      </c>
      <c r="G6934" s="91">
        <v>453</v>
      </c>
      <c r="H6934" s="91">
        <v>1991</v>
      </c>
      <c r="I6934" s="91">
        <v>1990</v>
      </c>
      <c r="J6934" s="94">
        <v>2091</v>
      </c>
      <c r="K6934" s="92" t="s">
        <v>6368</v>
      </c>
    </row>
    <row r="6935" spans="1:11" ht="15" x14ac:dyDescent="0.25">
      <c r="A6935" s="91">
        <v>13757</v>
      </c>
      <c r="B6935" s="92" t="s">
        <v>13898</v>
      </c>
      <c r="C6935" s="92" t="s">
        <v>13899</v>
      </c>
      <c r="D6935" s="93" t="s">
        <v>275</v>
      </c>
      <c r="E6935" s="94">
        <v>49682</v>
      </c>
      <c r="F6935" s="94">
        <v>6134</v>
      </c>
      <c r="G6935" s="91">
        <v>324</v>
      </c>
      <c r="H6935" s="91">
        <v>1948</v>
      </c>
      <c r="I6935" s="91">
        <v>1940</v>
      </c>
      <c r="J6935" s="94">
        <v>8272</v>
      </c>
      <c r="K6935" s="92" t="s">
        <v>6368</v>
      </c>
    </row>
    <row r="6936" spans="1:11" ht="15" x14ac:dyDescent="0.25">
      <c r="A6936" s="91">
        <v>9730</v>
      </c>
      <c r="B6936" s="92" t="s">
        <v>13900</v>
      </c>
      <c r="C6936" s="92" t="s">
        <v>13901</v>
      </c>
      <c r="D6936" s="93" t="s">
        <v>275</v>
      </c>
      <c r="E6936" s="94">
        <v>68076</v>
      </c>
      <c r="F6936" s="94">
        <v>6134</v>
      </c>
      <c r="G6936" s="91">
        <v>1410</v>
      </c>
      <c r="H6936" s="91">
        <v>1984</v>
      </c>
      <c r="I6936" s="91">
        <v>1980</v>
      </c>
      <c r="J6936" s="94">
        <v>11337</v>
      </c>
      <c r="K6936" s="92" t="s">
        <v>6368</v>
      </c>
    </row>
    <row r="6937" spans="1:11" ht="15" x14ac:dyDescent="0.25">
      <c r="A6937" s="91">
        <v>4722</v>
      </c>
      <c r="B6937" s="92" t="s">
        <v>13902</v>
      </c>
      <c r="C6937" s="92" t="s">
        <v>13903</v>
      </c>
      <c r="D6937" s="93" t="s">
        <v>275</v>
      </c>
      <c r="E6937" s="94">
        <v>22402</v>
      </c>
      <c r="F6937" s="94">
        <v>6134</v>
      </c>
      <c r="G6937" s="91">
        <v>440</v>
      </c>
      <c r="H6937" s="91">
        <v>1993</v>
      </c>
      <c r="I6937" s="91">
        <v>1990</v>
      </c>
      <c r="J6937" s="94">
        <v>3727</v>
      </c>
      <c r="K6937" s="92" t="s">
        <v>6368</v>
      </c>
    </row>
    <row r="6938" spans="1:11" ht="15" x14ac:dyDescent="0.25">
      <c r="A6938" s="91">
        <v>4599</v>
      </c>
      <c r="B6938" s="92" t="s">
        <v>13904</v>
      </c>
      <c r="C6938" s="92" t="s">
        <v>13905</v>
      </c>
      <c r="D6938" s="93" t="s">
        <v>275</v>
      </c>
      <c r="E6938" s="94">
        <v>34913</v>
      </c>
      <c r="F6938" s="94">
        <v>6133</v>
      </c>
      <c r="G6938" s="91">
        <v>670</v>
      </c>
      <c r="H6938" s="91">
        <v>2004</v>
      </c>
      <c r="I6938" s="91">
        <v>2000</v>
      </c>
      <c r="J6938" s="94">
        <v>5811</v>
      </c>
      <c r="K6938" s="92" t="s">
        <v>6368</v>
      </c>
    </row>
    <row r="6939" spans="1:11" ht="15" x14ac:dyDescent="0.25">
      <c r="A6939" s="91">
        <v>518158</v>
      </c>
      <c r="B6939" s="92" t="s">
        <v>13906</v>
      </c>
      <c r="C6939" s="92" t="s">
        <v>13907</v>
      </c>
      <c r="D6939" s="93" t="s">
        <v>275</v>
      </c>
      <c r="E6939" s="94">
        <v>15261</v>
      </c>
      <c r="F6939" s="91" t="s">
        <v>13755</v>
      </c>
      <c r="G6939" s="91">
        <v>645</v>
      </c>
      <c r="H6939" s="91">
        <v>2018</v>
      </c>
      <c r="I6939" s="91">
        <v>2010</v>
      </c>
      <c r="J6939" s="94">
        <v>2537</v>
      </c>
      <c r="K6939" s="92" t="s">
        <v>6368</v>
      </c>
    </row>
    <row r="6940" spans="1:11" ht="15" x14ac:dyDescent="0.25">
      <c r="A6940" s="91">
        <v>336004</v>
      </c>
      <c r="B6940" s="92" t="s">
        <v>12388</v>
      </c>
      <c r="C6940" s="92" t="s">
        <v>13866</v>
      </c>
      <c r="D6940" s="93" t="s">
        <v>275</v>
      </c>
      <c r="E6940" s="94">
        <v>24325</v>
      </c>
      <c r="F6940" s="94">
        <v>6136</v>
      </c>
      <c r="G6940" s="91">
        <v>957</v>
      </c>
      <c r="H6940" s="91">
        <v>2015</v>
      </c>
      <c r="I6940" s="91">
        <v>2010</v>
      </c>
      <c r="J6940" s="94">
        <v>4047</v>
      </c>
      <c r="K6940" s="92" t="s">
        <v>6368</v>
      </c>
    </row>
    <row r="6941" spans="1:11" ht="15" x14ac:dyDescent="0.25">
      <c r="A6941" s="91">
        <v>335777</v>
      </c>
      <c r="B6941" s="92" t="s">
        <v>13908</v>
      </c>
      <c r="C6941" s="92" t="s">
        <v>13909</v>
      </c>
      <c r="D6941" s="93" t="s">
        <v>275</v>
      </c>
      <c r="E6941" s="94">
        <v>21174</v>
      </c>
      <c r="F6941" s="94">
        <v>6132</v>
      </c>
      <c r="G6941" s="91">
        <v>447</v>
      </c>
      <c r="H6941" s="91">
        <v>2017</v>
      </c>
      <c r="I6941" s="91">
        <v>2010</v>
      </c>
      <c r="J6941" s="94">
        <v>3522</v>
      </c>
      <c r="K6941" s="92" t="s">
        <v>6368</v>
      </c>
    </row>
    <row r="6942" spans="1:11" ht="15" x14ac:dyDescent="0.25">
      <c r="A6942" s="91">
        <v>29095</v>
      </c>
      <c r="B6942" s="92" t="s">
        <v>13910</v>
      </c>
      <c r="C6942" s="92" t="s">
        <v>13911</v>
      </c>
      <c r="D6942" s="93" t="s">
        <v>275</v>
      </c>
      <c r="E6942" s="94">
        <v>13991</v>
      </c>
      <c r="F6942" s="94">
        <v>6132</v>
      </c>
      <c r="G6942" s="91">
        <v>304</v>
      </c>
      <c r="H6942" s="91">
        <v>1988</v>
      </c>
      <c r="I6942" s="91">
        <v>1980</v>
      </c>
      <c r="J6942" s="94">
        <v>2326</v>
      </c>
      <c r="K6942" s="92" t="s">
        <v>6368</v>
      </c>
    </row>
    <row r="6943" spans="1:11" ht="15" x14ac:dyDescent="0.25">
      <c r="A6943" s="91">
        <v>25642</v>
      </c>
      <c r="B6943" s="92" t="s">
        <v>13912</v>
      </c>
      <c r="C6943" s="92" t="s">
        <v>13913</v>
      </c>
      <c r="D6943" s="93" t="s">
        <v>275</v>
      </c>
      <c r="E6943" s="94">
        <v>45762</v>
      </c>
      <c r="F6943" s="94">
        <v>6132</v>
      </c>
      <c r="G6943" s="91">
        <v>356</v>
      </c>
      <c r="H6943" s="91">
        <v>2010</v>
      </c>
      <c r="I6943" s="91">
        <v>2010</v>
      </c>
      <c r="J6943" s="94">
        <v>7619</v>
      </c>
      <c r="K6943" s="92" t="s">
        <v>6368</v>
      </c>
    </row>
    <row r="6944" spans="1:11" ht="15" x14ac:dyDescent="0.25">
      <c r="A6944" s="91">
        <v>13186</v>
      </c>
      <c r="B6944" s="92" t="s">
        <v>13914</v>
      </c>
      <c r="C6944" s="92" t="s">
        <v>13915</v>
      </c>
      <c r="D6944" s="93" t="s">
        <v>275</v>
      </c>
      <c r="E6944" s="94">
        <v>85836</v>
      </c>
      <c r="F6944" s="94">
        <v>6132</v>
      </c>
      <c r="G6944" s="91">
        <v>1454</v>
      </c>
      <c r="H6944" s="91">
        <v>2007</v>
      </c>
      <c r="I6944" s="91">
        <v>2000</v>
      </c>
      <c r="J6944" s="94">
        <v>14295</v>
      </c>
      <c r="K6944" s="92" t="s">
        <v>6368</v>
      </c>
    </row>
    <row r="6945" spans="1:11" ht="15" x14ac:dyDescent="0.25">
      <c r="A6945" s="91">
        <v>955</v>
      </c>
      <c r="B6945" s="92" t="s">
        <v>13916</v>
      </c>
      <c r="C6945" s="92" t="s">
        <v>13917</v>
      </c>
      <c r="D6945" s="93" t="s">
        <v>275</v>
      </c>
      <c r="E6945" s="94">
        <v>135225</v>
      </c>
      <c r="F6945" s="94">
        <v>6132</v>
      </c>
      <c r="G6945" s="91">
        <v>7165</v>
      </c>
      <c r="H6945" s="91">
        <v>2000</v>
      </c>
      <c r="I6945" s="91">
        <v>2000</v>
      </c>
      <c r="J6945" s="94">
        <v>22524</v>
      </c>
      <c r="K6945" s="92" t="s">
        <v>6368</v>
      </c>
    </row>
    <row r="6946" spans="1:11" ht="15" x14ac:dyDescent="0.25">
      <c r="A6946" s="91">
        <v>299847</v>
      </c>
      <c r="B6946" s="92" t="s">
        <v>13918</v>
      </c>
      <c r="C6946" s="92" t="s">
        <v>13919</v>
      </c>
      <c r="D6946" s="93" t="s">
        <v>275</v>
      </c>
      <c r="E6946" s="94">
        <v>10514</v>
      </c>
      <c r="F6946" s="94">
        <v>6131</v>
      </c>
      <c r="G6946" s="91">
        <v>340</v>
      </c>
      <c r="H6946" s="91">
        <v>2014</v>
      </c>
      <c r="I6946" s="91">
        <v>2010</v>
      </c>
      <c r="J6946" s="94">
        <v>1747</v>
      </c>
      <c r="K6946" s="92" t="s">
        <v>6368</v>
      </c>
    </row>
    <row r="6947" spans="1:11" ht="15" x14ac:dyDescent="0.25">
      <c r="A6947" s="91">
        <v>268896</v>
      </c>
      <c r="B6947" s="92" t="s">
        <v>13920</v>
      </c>
      <c r="C6947" s="92" t="s">
        <v>13921</v>
      </c>
      <c r="D6947" s="93" t="s">
        <v>275</v>
      </c>
      <c r="E6947" s="94">
        <v>108759</v>
      </c>
      <c r="F6947" s="94">
        <v>6131</v>
      </c>
      <c r="G6947" s="91">
        <v>5125</v>
      </c>
      <c r="H6947" s="91">
        <v>2018</v>
      </c>
      <c r="I6947" s="91">
        <v>2010</v>
      </c>
      <c r="J6947" s="94">
        <v>18114</v>
      </c>
      <c r="K6947" s="92" t="s">
        <v>6368</v>
      </c>
    </row>
    <row r="6948" spans="1:11" ht="15" x14ac:dyDescent="0.25">
      <c r="A6948" s="91">
        <v>109443</v>
      </c>
      <c r="B6948" s="92" t="s">
        <v>13922</v>
      </c>
      <c r="C6948" s="92" t="s">
        <v>13923</v>
      </c>
      <c r="D6948" s="93" t="s">
        <v>275</v>
      </c>
      <c r="E6948" s="91" t="s">
        <v>13924</v>
      </c>
      <c r="F6948" s="94">
        <v>6132</v>
      </c>
      <c r="G6948" s="91">
        <v>2678</v>
      </c>
      <c r="H6948" s="91">
        <v>2013</v>
      </c>
      <c r="I6948" s="91">
        <v>2010</v>
      </c>
      <c r="J6948" s="94">
        <v>8392</v>
      </c>
      <c r="K6948" s="92" t="s">
        <v>6368</v>
      </c>
    </row>
    <row r="6949" spans="1:11" ht="15" x14ac:dyDescent="0.25">
      <c r="A6949" s="91">
        <v>13282</v>
      </c>
      <c r="B6949" s="92" t="s">
        <v>13925</v>
      </c>
      <c r="C6949" s="92" t="s">
        <v>13926</v>
      </c>
      <c r="D6949" s="93" t="s">
        <v>275</v>
      </c>
      <c r="E6949" s="94">
        <v>30047</v>
      </c>
      <c r="F6949" s="91" t="s">
        <v>13755</v>
      </c>
      <c r="G6949" s="91">
        <v>516</v>
      </c>
      <c r="H6949" s="91">
        <v>1975</v>
      </c>
      <c r="I6949" s="91">
        <v>1970</v>
      </c>
      <c r="J6949" s="94">
        <v>5001</v>
      </c>
      <c r="K6949" s="92" t="s">
        <v>6368</v>
      </c>
    </row>
    <row r="6950" spans="1:11" ht="15" x14ac:dyDescent="0.25">
      <c r="A6950" s="91">
        <v>937249</v>
      </c>
      <c r="B6950" s="92" t="s">
        <v>13850</v>
      </c>
      <c r="C6950" s="92" t="s">
        <v>13851</v>
      </c>
      <c r="D6950" s="93" t="s">
        <v>275</v>
      </c>
      <c r="E6950" s="94">
        <v>59615</v>
      </c>
      <c r="F6950" s="94">
        <v>6137</v>
      </c>
      <c r="G6950" s="91">
        <v>564</v>
      </c>
      <c r="H6950" s="91">
        <v>2023</v>
      </c>
      <c r="I6950" s="91">
        <v>2020</v>
      </c>
      <c r="J6950" s="94">
        <v>9927</v>
      </c>
      <c r="K6950" s="92" t="s">
        <v>6368</v>
      </c>
    </row>
    <row r="6951" spans="1:11" ht="15" x14ac:dyDescent="0.25">
      <c r="A6951" s="91">
        <v>182127</v>
      </c>
      <c r="B6951" s="92" t="s">
        <v>13927</v>
      </c>
      <c r="C6951" s="92" t="s">
        <v>13928</v>
      </c>
      <c r="D6951" s="93" t="s">
        <v>275</v>
      </c>
      <c r="E6951" s="94">
        <v>5291</v>
      </c>
      <c r="F6951" s="91" t="s">
        <v>13929</v>
      </c>
      <c r="G6951" s="91">
        <v>399</v>
      </c>
      <c r="H6951" s="91">
        <v>2013</v>
      </c>
      <c r="I6951" s="91">
        <v>2010</v>
      </c>
      <c r="J6951" s="94">
        <v>876</v>
      </c>
      <c r="K6951" s="92" t="s">
        <v>6368</v>
      </c>
    </row>
    <row r="6952" spans="1:11" ht="15" x14ac:dyDescent="0.25">
      <c r="A6952" s="91">
        <v>127867</v>
      </c>
      <c r="B6952" s="92" t="s">
        <v>13930</v>
      </c>
      <c r="C6952" s="92" t="s">
        <v>13931</v>
      </c>
      <c r="D6952" s="93" t="s">
        <v>275</v>
      </c>
      <c r="E6952" s="94">
        <v>15957</v>
      </c>
      <c r="F6952" s="91" t="s">
        <v>13929</v>
      </c>
      <c r="G6952" s="91">
        <v>494</v>
      </c>
      <c r="H6952" s="91">
        <v>2012</v>
      </c>
      <c r="I6952" s="91">
        <v>2010</v>
      </c>
      <c r="J6952" s="94">
        <v>2653</v>
      </c>
      <c r="K6952" s="92" t="s">
        <v>6368</v>
      </c>
    </row>
    <row r="6953" spans="1:11" ht="15" x14ac:dyDescent="0.25">
      <c r="A6953" s="91">
        <v>51447</v>
      </c>
      <c r="B6953" s="92" t="s">
        <v>13932</v>
      </c>
      <c r="C6953" s="92" t="s">
        <v>13933</v>
      </c>
      <c r="D6953" s="93" t="s">
        <v>275</v>
      </c>
      <c r="E6953" s="94">
        <v>10744</v>
      </c>
      <c r="F6953" s="91" t="s">
        <v>13929</v>
      </c>
      <c r="G6953" s="91">
        <v>366</v>
      </c>
      <c r="H6953" s="91">
        <v>2010</v>
      </c>
      <c r="I6953" s="91">
        <v>2010</v>
      </c>
      <c r="J6953" s="94">
        <v>1785</v>
      </c>
      <c r="K6953" s="92" t="s">
        <v>6368</v>
      </c>
    </row>
    <row r="6954" spans="1:11" ht="15" x14ac:dyDescent="0.25">
      <c r="A6954" s="91">
        <v>27022</v>
      </c>
      <c r="B6954" s="92" t="s">
        <v>13934</v>
      </c>
      <c r="C6954" s="92" t="s">
        <v>13935</v>
      </c>
      <c r="D6954" s="93" t="s">
        <v>275</v>
      </c>
      <c r="E6954" s="94">
        <v>6797</v>
      </c>
      <c r="F6954" s="91" t="s">
        <v>13929</v>
      </c>
      <c r="G6954" s="91">
        <v>5081</v>
      </c>
      <c r="H6954" s="91">
        <v>2010</v>
      </c>
      <c r="I6954" s="91">
        <v>2010</v>
      </c>
      <c r="J6954" s="94">
        <v>11319</v>
      </c>
      <c r="K6954" s="92" t="s">
        <v>6368</v>
      </c>
    </row>
    <row r="6955" spans="1:11" ht="15" x14ac:dyDescent="0.25">
      <c r="A6955" s="91">
        <v>2185</v>
      </c>
      <c r="B6955" s="92" t="s">
        <v>13936</v>
      </c>
      <c r="C6955" s="92" t="s">
        <v>13937</v>
      </c>
      <c r="D6955" s="93" t="s">
        <v>275</v>
      </c>
      <c r="E6955" s="91" t="s">
        <v>13938</v>
      </c>
      <c r="F6955" s="91" t="s">
        <v>13929</v>
      </c>
      <c r="G6955" s="91">
        <v>301</v>
      </c>
      <c r="H6955" s="91">
        <v>2002</v>
      </c>
      <c r="I6955" s="91">
        <v>2000</v>
      </c>
      <c r="J6955" s="94">
        <v>3077</v>
      </c>
      <c r="K6955" s="92" t="s">
        <v>6368</v>
      </c>
    </row>
    <row r="6956" spans="1:11" ht="15" x14ac:dyDescent="0.25">
      <c r="A6956" s="91">
        <v>333381</v>
      </c>
      <c r="B6956" s="92" t="s">
        <v>13939</v>
      </c>
      <c r="C6956" s="92" t="s">
        <v>13940</v>
      </c>
      <c r="D6956" s="93" t="s">
        <v>275</v>
      </c>
      <c r="E6956" s="94">
        <v>3641</v>
      </c>
      <c r="F6956" s="94">
        <v>6129</v>
      </c>
      <c r="G6956" s="91">
        <v>1225</v>
      </c>
      <c r="H6956" s="91">
        <v>2015</v>
      </c>
      <c r="I6956" s="91">
        <v>2010</v>
      </c>
      <c r="J6956" s="94">
        <v>6061</v>
      </c>
      <c r="K6956" s="92" t="s">
        <v>6368</v>
      </c>
    </row>
    <row r="6957" spans="1:11" ht="15" x14ac:dyDescent="0.25">
      <c r="A6957" s="91">
        <v>93837</v>
      </c>
      <c r="B6957" s="92" t="s">
        <v>13941</v>
      </c>
      <c r="C6957" s="92" t="s">
        <v>13942</v>
      </c>
      <c r="D6957" s="93" t="s">
        <v>275</v>
      </c>
      <c r="E6957" s="94">
        <v>25295</v>
      </c>
      <c r="F6957" s="94">
        <v>6129</v>
      </c>
      <c r="G6957" s="91">
        <v>1129</v>
      </c>
      <c r="H6957" s="91">
        <v>2012</v>
      </c>
      <c r="I6957" s="91">
        <v>2010</v>
      </c>
      <c r="J6957" s="94">
        <v>4209</v>
      </c>
      <c r="K6957" s="92" t="s">
        <v>6368</v>
      </c>
    </row>
    <row r="6958" spans="1:11" ht="15" x14ac:dyDescent="0.25">
      <c r="A6958" s="91">
        <v>7303</v>
      </c>
      <c r="B6958" s="92" t="s">
        <v>13943</v>
      </c>
      <c r="C6958" s="92" t="s">
        <v>13944</v>
      </c>
      <c r="D6958" s="93" t="s">
        <v>275</v>
      </c>
      <c r="E6958" s="94">
        <v>32642</v>
      </c>
      <c r="F6958" s="94">
        <v>6129</v>
      </c>
      <c r="G6958" s="91">
        <v>1973</v>
      </c>
      <c r="H6958" s="91">
        <v>2002</v>
      </c>
      <c r="I6958" s="91">
        <v>2000</v>
      </c>
      <c r="J6958" s="94">
        <v>5433</v>
      </c>
      <c r="K6958" s="92" t="s">
        <v>6368</v>
      </c>
    </row>
    <row r="6959" spans="1:11" ht="15" x14ac:dyDescent="0.25">
      <c r="A6959" s="91">
        <v>5516</v>
      </c>
      <c r="B6959" s="92" t="s">
        <v>4272</v>
      </c>
      <c r="C6959" s="92" t="s">
        <v>13945</v>
      </c>
      <c r="D6959" s="93" t="s">
        <v>275</v>
      </c>
      <c r="E6959" s="94">
        <v>37266</v>
      </c>
      <c r="F6959" s="94">
        <v>6129</v>
      </c>
      <c r="G6959" s="91">
        <v>1656</v>
      </c>
      <c r="H6959" s="91">
        <v>2004</v>
      </c>
      <c r="I6959" s="91">
        <v>2000</v>
      </c>
      <c r="J6959" s="94">
        <v>6203</v>
      </c>
      <c r="K6959" s="92" t="s">
        <v>6368</v>
      </c>
    </row>
    <row r="6960" spans="1:11" ht="15" x14ac:dyDescent="0.25">
      <c r="A6960" s="91">
        <v>115782</v>
      </c>
      <c r="B6960" s="92" t="s">
        <v>13946</v>
      </c>
      <c r="C6960" s="92" t="s">
        <v>13947</v>
      </c>
      <c r="D6960" s="93" t="s">
        <v>275</v>
      </c>
      <c r="E6960" s="94">
        <v>21928</v>
      </c>
      <c r="F6960" s="94">
        <v>6127</v>
      </c>
      <c r="G6960" s="91">
        <v>2510</v>
      </c>
      <c r="H6960" s="91">
        <v>2013</v>
      </c>
      <c r="I6960" s="91">
        <v>2010</v>
      </c>
      <c r="J6960" s="94">
        <v>3648</v>
      </c>
      <c r="K6960" s="92" t="s">
        <v>6368</v>
      </c>
    </row>
    <row r="6961" spans="1:11" ht="15" x14ac:dyDescent="0.25">
      <c r="A6961" s="91">
        <v>11323</v>
      </c>
      <c r="B6961" s="92" t="s">
        <v>13948</v>
      </c>
      <c r="C6961" s="92" t="s">
        <v>13949</v>
      </c>
      <c r="D6961" s="93" t="s">
        <v>275</v>
      </c>
      <c r="E6961" s="94">
        <v>29781</v>
      </c>
      <c r="F6961" s="94">
        <v>6128</v>
      </c>
      <c r="G6961" s="91">
        <v>931</v>
      </c>
      <c r="H6961" s="91">
        <v>2009</v>
      </c>
      <c r="I6961" s="91">
        <v>2000</v>
      </c>
      <c r="J6961" s="94">
        <v>4956</v>
      </c>
      <c r="K6961" s="92" t="s">
        <v>6368</v>
      </c>
    </row>
    <row r="6962" spans="1:11" ht="15" x14ac:dyDescent="0.25">
      <c r="A6962" s="91">
        <v>10407</v>
      </c>
      <c r="B6962" s="92" t="s">
        <v>13950</v>
      </c>
      <c r="C6962" s="92" t="s">
        <v>13951</v>
      </c>
      <c r="D6962" s="93" t="s">
        <v>275</v>
      </c>
      <c r="E6962" s="94">
        <v>12967</v>
      </c>
      <c r="F6962" s="91" t="s">
        <v>13755</v>
      </c>
      <c r="G6962" s="91">
        <v>449</v>
      </c>
      <c r="H6962" s="91">
        <v>1992</v>
      </c>
      <c r="I6962" s="91">
        <v>1990</v>
      </c>
      <c r="J6962" s="94">
        <v>2155</v>
      </c>
      <c r="K6962" s="92" t="s">
        <v>6368</v>
      </c>
    </row>
    <row r="6963" spans="1:11" ht="15" x14ac:dyDescent="0.25">
      <c r="A6963" s="91">
        <v>115782</v>
      </c>
      <c r="B6963" s="92" t="s">
        <v>13946</v>
      </c>
      <c r="C6963" s="92" t="s">
        <v>13947</v>
      </c>
      <c r="D6963" s="93" t="s">
        <v>275</v>
      </c>
      <c r="E6963" s="94">
        <v>21928</v>
      </c>
      <c r="F6963" s="94">
        <v>6127</v>
      </c>
      <c r="G6963" s="91">
        <v>2510</v>
      </c>
      <c r="H6963" s="91">
        <v>2013</v>
      </c>
      <c r="I6963" s="91">
        <v>2010</v>
      </c>
      <c r="J6963" s="94">
        <v>3648</v>
      </c>
      <c r="K6963" s="92" t="s">
        <v>6368</v>
      </c>
    </row>
    <row r="6964" spans="1:11" ht="15" x14ac:dyDescent="0.25">
      <c r="A6964" s="91">
        <v>1644</v>
      </c>
      <c r="B6964" s="92" t="s">
        <v>13952</v>
      </c>
      <c r="C6964" s="92" t="s">
        <v>13953</v>
      </c>
      <c r="D6964" s="93" t="s">
        <v>275</v>
      </c>
      <c r="E6964" s="94">
        <v>35748</v>
      </c>
      <c r="F6964" s="94">
        <v>6127</v>
      </c>
      <c r="G6964" s="91">
        <v>524</v>
      </c>
      <c r="H6964" s="91">
        <v>1993</v>
      </c>
      <c r="I6964" s="91">
        <v>1990</v>
      </c>
      <c r="J6964" s="94">
        <v>5951</v>
      </c>
      <c r="K6964" s="92" t="s">
        <v>6368</v>
      </c>
    </row>
    <row r="6965" spans="1:11" ht="15" x14ac:dyDescent="0.25">
      <c r="A6965" s="91">
        <v>1032950</v>
      </c>
      <c r="B6965" s="92" t="s">
        <v>13954</v>
      </c>
      <c r="C6965" s="92" t="s">
        <v>13955</v>
      </c>
      <c r="D6965" s="93" t="s">
        <v>275</v>
      </c>
      <c r="E6965" s="94">
        <v>19935</v>
      </c>
      <c r="F6965" s="91" t="s">
        <v>13755</v>
      </c>
      <c r="G6965" s="91">
        <v>340</v>
      </c>
      <c r="H6965" s="91">
        <v>2022</v>
      </c>
      <c r="I6965" s="91">
        <v>2020</v>
      </c>
      <c r="J6965" s="94">
        <v>3316</v>
      </c>
      <c r="K6965" s="92" t="s">
        <v>6368</v>
      </c>
    </row>
    <row r="6966" spans="1:11" ht="15" x14ac:dyDescent="0.25">
      <c r="A6966" s="91">
        <v>613080</v>
      </c>
      <c r="B6966" s="92" t="s">
        <v>13956</v>
      </c>
      <c r="C6966" s="92" t="s">
        <v>13957</v>
      </c>
      <c r="D6966" s="93" t="s">
        <v>275</v>
      </c>
      <c r="E6966" s="94">
        <v>885</v>
      </c>
      <c r="F6966" s="94">
        <v>6126</v>
      </c>
      <c r="G6966" s="91">
        <v>501</v>
      </c>
      <c r="H6966" s="91">
        <v>2019</v>
      </c>
      <c r="I6966" s="91">
        <v>2010</v>
      </c>
      <c r="J6966" s="94">
        <v>1469</v>
      </c>
      <c r="K6966" s="92" t="s">
        <v>6368</v>
      </c>
    </row>
    <row r="6967" spans="1:11" ht="15" x14ac:dyDescent="0.25">
      <c r="A6967" s="91">
        <v>10395</v>
      </c>
      <c r="B6967" s="92" t="s">
        <v>13958</v>
      </c>
      <c r="C6967" s="92" t="s">
        <v>13959</v>
      </c>
      <c r="D6967" s="93" t="s">
        <v>275</v>
      </c>
      <c r="E6967" s="94">
        <v>24063</v>
      </c>
      <c r="F6967" s="91" t="s">
        <v>13755</v>
      </c>
      <c r="G6967" s="91">
        <v>951</v>
      </c>
      <c r="H6967" s="91">
        <v>1994</v>
      </c>
      <c r="I6967" s="91">
        <v>1990</v>
      </c>
      <c r="J6967" s="94">
        <v>4004</v>
      </c>
      <c r="K6967" s="92" t="s">
        <v>6368</v>
      </c>
    </row>
    <row r="6968" spans="1:11" ht="15" x14ac:dyDescent="0.25">
      <c r="A6968" s="91">
        <v>6076</v>
      </c>
      <c r="B6968" s="92" t="s">
        <v>13960</v>
      </c>
      <c r="C6968" s="92" t="s">
        <v>13961</v>
      </c>
      <c r="D6968" s="93" t="s">
        <v>275</v>
      </c>
      <c r="E6968" s="94">
        <v>10181</v>
      </c>
      <c r="F6968" s="94">
        <v>6126</v>
      </c>
      <c r="G6968" s="91">
        <v>388</v>
      </c>
      <c r="H6968" s="91">
        <v>2007</v>
      </c>
      <c r="I6968" s="91">
        <v>2000</v>
      </c>
      <c r="J6968" s="94">
        <v>1691</v>
      </c>
      <c r="K6968" s="92" t="s">
        <v>6368</v>
      </c>
    </row>
    <row r="6969" spans="1:11" ht="15" x14ac:dyDescent="0.25">
      <c r="A6969" s="91">
        <v>643532</v>
      </c>
      <c r="B6969" s="92" t="s">
        <v>13962</v>
      </c>
      <c r="C6969" s="92" t="s">
        <v>13963</v>
      </c>
      <c r="D6969" s="93" t="s">
        <v>275</v>
      </c>
      <c r="E6969" s="94">
        <v>31552</v>
      </c>
      <c r="F6969" s="94">
        <v>6125</v>
      </c>
      <c r="G6969" s="91">
        <v>1019</v>
      </c>
      <c r="H6969" s="91">
        <v>2021</v>
      </c>
      <c r="I6969" s="91">
        <v>2020</v>
      </c>
      <c r="J6969" s="94">
        <v>5251</v>
      </c>
      <c r="K6969" s="92" t="s">
        <v>6368</v>
      </c>
    </row>
    <row r="6970" spans="1:11" ht="15" x14ac:dyDescent="0.25">
      <c r="A6970" s="91">
        <v>10665</v>
      </c>
      <c r="B6970" s="92" t="s">
        <v>13964</v>
      </c>
      <c r="C6970" s="92" t="s">
        <v>13965</v>
      </c>
      <c r="D6970" s="93" t="s">
        <v>275</v>
      </c>
      <c r="E6970" s="94">
        <v>5199</v>
      </c>
      <c r="F6970" s="94">
        <v>6125</v>
      </c>
      <c r="G6970" s="91">
        <v>2512</v>
      </c>
      <c r="H6970" s="91">
        <v>2008</v>
      </c>
      <c r="I6970" s="91">
        <v>2000</v>
      </c>
      <c r="J6970" s="94">
        <v>8657</v>
      </c>
      <c r="K6970" s="92" t="s">
        <v>6368</v>
      </c>
    </row>
    <row r="6971" spans="1:11" ht="15" x14ac:dyDescent="0.25">
      <c r="A6971" s="91">
        <v>10641</v>
      </c>
      <c r="B6971" s="92" t="s">
        <v>13966</v>
      </c>
      <c r="C6971" s="92" t="s">
        <v>13967</v>
      </c>
      <c r="D6971" s="93" t="s">
        <v>275</v>
      </c>
      <c r="E6971" s="94">
        <v>19173</v>
      </c>
      <c r="F6971" s="94">
        <v>6125</v>
      </c>
      <c r="G6971" s="91">
        <v>732</v>
      </c>
      <c r="H6971" s="91">
        <v>2000</v>
      </c>
      <c r="I6971" s="91">
        <v>2000</v>
      </c>
      <c r="J6971" s="94">
        <v>3189</v>
      </c>
      <c r="K6971" s="92" t="s">
        <v>6368</v>
      </c>
    </row>
    <row r="6972" spans="1:11" ht="15" x14ac:dyDescent="0.25">
      <c r="A6972" s="91">
        <v>2057</v>
      </c>
      <c r="B6972" s="92" t="s">
        <v>13968</v>
      </c>
      <c r="C6972" s="92" t="s">
        <v>13969</v>
      </c>
      <c r="D6972" s="93" t="s">
        <v>275</v>
      </c>
      <c r="E6972" s="94">
        <v>6733</v>
      </c>
      <c r="F6972" s="94">
        <v>6125</v>
      </c>
      <c r="G6972" s="91">
        <v>853</v>
      </c>
      <c r="H6972" s="91">
        <v>2001</v>
      </c>
      <c r="I6972" s="91">
        <v>2000</v>
      </c>
      <c r="J6972" s="94">
        <v>11212</v>
      </c>
      <c r="K6972" s="92" t="s">
        <v>6368</v>
      </c>
    </row>
    <row r="6973" spans="1:11" ht="15" x14ac:dyDescent="0.25">
      <c r="A6973" s="91">
        <v>1656</v>
      </c>
      <c r="B6973" s="92" t="s">
        <v>13970</v>
      </c>
      <c r="C6973" s="92" t="s">
        <v>13971</v>
      </c>
      <c r="D6973" s="93" t="s">
        <v>275</v>
      </c>
      <c r="E6973" s="94">
        <v>72248</v>
      </c>
      <c r="F6973" s="94">
        <v>6125</v>
      </c>
      <c r="G6973" s="91">
        <v>2966</v>
      </c>
      <c r="H6973" s="91">
        <v>2005</v>
      </c>
      <c r="I6973" s="91">
        <v>2000</v>
      </c>
      <c r="J6973" s="94">
        <v>12032</v>
      </c>
      <c r="K6973" s="92" t="s">
        <v>6368</v>
      </c>
    </row>
    <row r="6974" spans="1:11" ht="15" x14ac:dyDescent="0.25">
      <c r="A6974" s="91">
        <v>382593</v>
      </c>
      <c r="B6974" s="92" t="s">
        <v>13972</v>
      </c>
      <c r="C6974" s="92" t="s">
        <v>13973</v>
      </c>
      <c r="D6974" s="93" t="s">
        <v>275</v>
      </c>
      <c r="E6974" s="94">
        <v>8301</v>
      </c>
      <c r="F6974" s="94">
        <v>6124</v>
      </c>
      <c r="G6974" s="91">
        <v>611</v>
      </c>
      <c r="H6974" s="91">
        <v>2016</v>
      </c>
      <c r="I6974" s="91">
        <v>2010</v>
      </c>
      <c r="J6974" s="94">
        <v>1378</v>
      </c>
      <c r="K6974" s="92" t="s">
        <v>6368</v>
      </c>
    </row>
    <row r="6975" spans="1:11" ht="15" x14ac:dyDescent="0.25">
      <c r="A6975" s="91">
        <v>48171</v>
      </c>
      <c r="B6975" s="92" t="s">
        <v>13974</v>
      </c>
      <c r="C6975" s="92" t="s">
        <v>13975</v>
      </c>
      <c r="D6975" s="93" t="s">
        <v>275</v>
      </c>
      <c r="E6975" s="94">
        <v>48768</v>
      </c>
      <c r="F6975" s="94">
        <v>6124</v>
      </c>
      <c r="G6975" s="91">
        <v>2138</v>
      </c>
      <c r="H6975" s="91">
        <v>2011</v>
      </c>
      <c r="I6975" s="91">
        <v>2010</v>
      </c>
      <c r="J6975" s="94">
        <v>812</v>
      </c>
      <c r="K6975" s="92" t="s">
        <v>6368</v>
      </c>
    </row>
    <row r="6976" spans="1:11" ht="15" x14ac:dyDescent="0.25">
      <c r="A6976" s="91">
        <v>17927</v>
      </c>
      <c r="B6976" s="92" t="s">
        <v>13976</v>
      </c>
      <c r="C6976" s="92" t="s">
        <v>13977</v>
      </c>
      <c r="D6976" s="93" t="s">
        <v>275</v>
      </c>
      <c r="E6976" s="94">
        <v>21371</v>
      </c>
      <c r="F6976" s="94">
        <v>6124</v>
      </c>
      <c r="G6976" s="91">
        <v>661</v>
      </c>
      <c r="H6976" s="91">
        <v>2009</v>
      </c>
      <c r="I6976" s="91">
        <v>2000</v>
      </c>
      <c r="J6976" s="94">
        <v>3555</v>
      </c>
      <c r="K6976" s="92" t="s">
        <v>6368</v>
      </c>
    </row>
    <row r="6977" spans="1:11" ht="15" x14ac:dyDescent="0.25">
      <c r="A6977" s="91">
        <v>11123</v>
      </c>
      <c r="B6977" s="92" t="s">
        <v>13978</v>
      </c>
      <c r="C6977" s="92" t="s">
        <v>13979</v>
      </c>
      <c r="D6977" s="93" t="s">
        <v>275</v>
      </c>
      <c r="E6977" s="94">
        <v>37704</v>
      </c>
      <c r="F6977" s="91" t="s">
        <v>13755</v>
      </c>
      <c r="G6977" s="91">
        <v>340</v>
      </c>
      <c r="H6977" s="91">
        <v>1974</v>
      </c>
      <c r="I6977" s="91">
        <v>1970</v>
      </c>
      <c r="J6977" s="94">
        <v>6276</v>
      </c>
      <c r="K6977" s="92" t="s">
        <v>6368</v>
      </c>
    </row>
    <row r="6978" spans="1:11" ht="15" x14ac:dyDescent="0.25">
      <c r="A6978" s="91">
        <v>814889</v>
      </c>
      <c r="B6978" s="92" t="s">
        <v>13980</v>
      </c>
      <c r="C6978" s="92" t="s">
        <v>13981</v>
      </c>
      <c r="D6978" s="93" t="s">
        <v>275</v>
      </c>
      <c r="E6978" s="94">
        <v>60571</v>
      </c>
      <c r="F6978" s="94">
        <v>6123</v>
      </c>
      <c r="G6978" s="91">
        <v>484</v>
      </c>
      <c r="H6978" s="91">
        <v>2024</v>
      </c>
      <c r="I6978" s="91">
        <v>2020</v>
      </c>
      <c r="J6978" s="94">
        <v>10086</v>
      </c>
      <c r="K6978" s="92" t="s">
        <v>6368</v>
      </c>
    </row>
    <row r="6979" spans="1:11" ht="15" x14ac:dyDescent="0.25">
      <c r="A6979" s="91">
        <v>425505</v>
      </c>
      <c r="B6979" s="92" t="s">
        <v>13982</v>
      </c>
      <c r="C6979" s="92" t="s">
        <v>13983</v>
      </c>
      <c r="D6979" s="93" t="s">
        <v>275</v>
      </c>
      <c r="E6979" s="94">
        <v>45108</v>
      </c>
      <c r="F6979" s="94">
        <v>6123</v>
      </c>
      <c r="G6979" s="91">
        <v>852</v>
      </c>
      <c r="H6979" s="91">
        <v>2018</v>
      </c>
      <c r="I6979" s="91">
        <v>2010</v>
      </c>
      <c r="J6979" s="94">
        <v>751</v>
      </c>
      <c r="K6979" s="92" t="s">
        <v>6368</v>
      </c>
    </row>
    <row r="6980" spans="1:11" ht="15" x14ac:dyDescent="0.25">
      <c r="A6980" s="91">
        <v>12157</v>
      </c>
      <c r="B6980" s="92" t="s">
        <v>13984</v>
      </c>
      <c r="C6980" s="92" t="s">
        <v>13985</v>
      </c>
      <c r="D6980" s="93" t="s">
        <v>275</v>
      </c>
      <c r="E6980" s="94">
        <v>26897</v>
      </c>
      <c r="F6980" s="94">
        <v>6123</v>
      </c>
      <c r="G6980" s="91">
        <v>501</v>
      </c>
      <c r="H6980" s="91">
        <v>1990</v>
      </c>
      <c r="I6980" s="91">
        <v>1990</v>
      </c>
      <c r="J6980" s="94">
        <v>4476</v>
      </c>
      <c r="K6980" s="92" t="s">
        <v>6368</v>
      </c>
    </row>
    <row r="6981" spans="1:11" ht="15" x14ac:dyDescent="0.25">
      <c r="A6981" s="91">
        <v>11557</v>
      </c>
      <c r="B6981" s="92" t="s">
        <v>13986</v>
      </c>
      <c r="C6981" s="92" t="s">
        <v>13987</v>
      </c>
      <c r="D6981" s="93" t="s">
        <v>275</v>
      </c>
      <c r="E6981" s="94">
        <v>26207</v>
      </c>
      <c r="F6981" s="94">
        <v>6123</v>
      </c>
      <c r="G6981" s="91">
        <v>562</v>
      </c>
      <c r="H6981" s="91">
        <v>1985</v>
      </c>
      <c r="I6981" s="91">
        <v>1980</v>
      </c>
      <c r="J6981" s="94">
        <v>4361</v>
      </c>
      <c r="K6981" s="92" t="s">
        <v>6368</v>
      </c>
    </row>
    <row r="6982" spans="1:11" ht="15" x14ac:dyDescent="0.25">
      <c r="A6982" s="91">
        <v>10606</v>
      </c>
      <c r="B6982" s="92" t="s">
        <v>13988</v>
      </c>
      <c r="C6982" s="92" t="s">
        <v>13989</v>
      </c>
      <c r="D6982" s="93" t="s">
        <v>275</v>
      </c>
      <c r="E6982" s="94">
        <v>83653</v>
      </c>
      <c r="F6982" s="94">
        <v>6123</v>
      </c>
      <c r="G6982" s="91">
        <v>410</v>
      </c>
      <c r="H6982" s="91">
        <v>1984</v>
      </c>
      <c r="I6982" s="91">
        <v>1980</v>
      </c>
      <c r="J6982" s="94">
        <v>13932</v>
      </c>
      <c r="K6982" s="92" t="s">
        <v>6368</v>
      </c>
    </row>
    <row r="6983" spans="1:11" ht="15" x14ac:dyDescent="0.25">
      <c r="A6983" s="91">
        <v>10153</v>
      </c>
      <c r="B6983" s="92" t="s">
        <v>13990</v>
      </c>
      <c r="C6983" s="92" t="s">
        <v>13991</v>
      </c>
      <c r="D6983" s="93" t="s">
        <v>275</v>
      </c>
      <c r="E6983" s="94">
        <v>50935</v>
      </c>
      <c r="F6983" s="91" t="s">
        <v>13755</v>
      </c>
      <c r="G6983" s="91">
        <v>1705</v>
      </c>
      <c r="H6983" s="91">
        <v>1998</v>
      </c>
      <c r="I6983" s="91">
        <v>1990</v>
      </c>
      <c r="J6983" s="94">
        <v>8481</v>
      </c>
      <c r="K6983" s="92" t="s">
        <v>6368</v>
      </c>
    </row>
    <row r="6984" spans="1:11" ht="15" x14ac:dyDescent="0.25">
      <c r="A6984" s="91">
        <v>9610</v>
      </c>
      <c r="B6984" s="92" t="s">
        <v>13992</v>
      </c>
      <c r="C6984" s="92" t="s">
        <v>13993</v>
      </c>
      <c r="D6984" s="93" t="s">
        <v>275</v>
      </c>
      <c r="E6984" s="94">
        <v>52371</v>
      </c>
      <c r="F6984" s="94">
        <v>6123</v>
      </c>
      <c r="G6984" s="91">
        <v>1550</v>
      </c>
      <c r="H6984" s="91">
        <v>1984</v>
      </c>
      <c r="I6984" s="91">
        <v>1980</v>
      </c>
      <c r="J6984" s="94">
        <v>872</v>
      </c>
      <c r="K6984" s="92" t="s">
        <v>6368</v>
      </c>
    </row>
    <row r="6985" spans="1:11" ht="15" x14ac:dyDescent="0.25">
      <c r="A6985" s="91">
        <v>590995</v>
      </c>
      <c r="B6985" s="92" t="s">
        <v>13994</v>
      </c>
      <c r="C6985" s="92" t="s">
        <v>13995</v>
      </c>
      <c r="D6985" s="93" t="s">
        <v>275</v>
      </c>
      <c r="E6985" s="94">
        <v>34898</v>
      </c>
      <c r="F6985" s="94">
        <v>6122</v>
      </c>
      <c r="G6985" s="91">
        <v>853</v>
      </c>
      <c r="H6985" s="91">
        <v>2020</v>
      </c>
      <c r="I6985" s="91">
        <v>2020</v>
      </c>
      <c r="J6985" s="94">
        <v>5809</v>
      </c>
      <c r="K6985" s="92" t="s">
        <v>6368</v>
      </c>
    </row>
    <row r="6986" spans="1:11" ht="15" x14ac:dyDescent="0.25">
      <c r="A6986" s="91">
        <v>44603</v>
      </c>
      <c r="B6986" s="92" t="s">
        <v>13996</v>
      </c>
      <c r="C6986" s="92" t="s">
        <v>13997</v>
      </c>
      <c r="D6986" s="93" t="s">
        <v>275</v>
      </c>
      <c r="E6986" s="94">
        <v>28464</v>
      </c>
      <c r="F6986" s="94">
        <v>6122</v>
      </c>
      <c r="G6986" s="91">
        <v>1736</v>
      </c>
      <c r="H6986" s="91">
        <v>2010</v>
      </c>
      <c r="I6986" s="91">
        <v>2010</v>
      </c>
      <c r="J6986" s="94">
        <v>4737</v>
      </c>
      <c r="K6986" s="92" t="s">
        <v>6368</v>
      </c>
    </row>
    <row r="6987" spans="1:11" ht="15" x14ac:dyDescent="0.25">
      <c r="A6987" s="91">
        <v>14362</v>
      </c>
      <c r="B6987" s="92" t="s">
        <v>13998</v>
      </c>
      <c r="C6987" s="92" t="s">
        <v>13999</v>
      </c>
      <c r="D6987" s="93" t="s">
        <v>275</v>
      </c>
      <c r="E6987" s="94">
        <v>82628</v>
      </c>
      <c r="F6987" s="94">
        <v>6122</v>
      </c>
      <c r="G6987" s="91">
        <v>464</v>
      </c>
      <c r="H6987" s="91">
        <v>1991</v>
      </c>
      <c r="I6987" s="91">
        <v>1990</v>
      </c>
      <c r="J6987" s="94">
        <v>13761</v>
      </c>
      <c r="K6987" s="92" t="s">
        <v>6368</v>
      </c>
    </row>
    <row r="6988" spans="1:11" ht="15" x14ac:dyDescent="0.25">
      <c r="A6988" s="91">
        <v>753453</v>
      </c>
      <c r="B6988" s="92" t="s">
        <v>14000</v>
      </c>
      <c r="C6988" s="92" t="s">
        <v>14001</v>
      </c>
      <c r="D6988" s="93" t="s">
        <v>275</v>
      </c>
      <c r="E6988" s="94">
        <v>32701</v>
      </c>
      <c r="F6988" s="91" t="s">
        <v>13755</v>
      </c>
      <c r="G6988" s="91">
        <v>500</v>
      </c>
      <c r="H6988" s="91">
        <v>2021</v>
      </c>
      <c r="I6988" s="91">
        <v>2020</v>
      </c>
      <c r="J6988" s="94">
        <v>5443</v>
      </c>
      <c r="K6988" s="92" t="s">
        <v>6368</v>
      </c>
    </row>
    <row r="6989" spans="1:11" ht="15" x14ac:dyDescent="0.25">
      <c r="A6989" s="91">
        <v>516850</v>
      </c>
      <c r="B6989" s="92" t="s">
        <v>14002</v>
      </c>
      <c r="C6989" s="92" t="s">
        <v>14003</v>
      </c>
      <c r="D6989" s="93" t="s">
        <v>275</v>
      </c>
      <c r="E6989" s="94">
        <v>36765</v>
      </c>
      <c r="F6989" s="94">
        <v>6121</v>
      </c>
      <c r="G6989" s="91">
        <v>342</v>
      </c>
      <c r="H6989" s="91">
        <v>2018</v>
      </c>
      <c r="I6989" s="91">
        <v>2010</v>
      </c>
      <c r="J6989" s="94">
        <v>612</v>
      </c>
      <c r="K6989" s="92" t="s">
        <v>6368</v>
      </c>
    </row>
    <row r="6990" spans="1:11" ht="15" x14ac:dyDescent="0.25">
      <c r="A6990" s="91">
        <v>272692</v>
      </c>
      <c r="B6990" s="92" t="s">
        <v>14004</v>
      </c>
      <c r="C6990" s="92" t="s">
        <v>14005</v>
      </c>
      <c r="D6990" s="93" t="s">
        <v>275</v>
      </c>
      <c r="E6990" s="94">
        <v>22262</v>
      </c>
      <c r="F6990" s="94">
        <v>6121</v>
      </c>
      <c r="G6990" s="91">
        <v>406</v>
      </c>
      <c r="H6990" s="91">
        <v>2014</v>
      </c>
      <c r="I6990" s="91">
        <v>2010</v>
      </c>
      <c r="J6990" s="94">
        <v>3704</v>
      </c>
      <c r="K6990" s="92" t="s">
        <v>6368</v>
      </c>
    </row>
    <row r="6991" spans="1:11" ht="15" x14ac:dyDescent="0.25">
      <c r="A6991" s="91">
        <v>244264</v>
      </c>
      <c r="B6991" s="92" t="s">
        <v>14006</v>
      </c>
      <c r="C6991" s="92" t="s">
        <v>14007</v>
      </c>
      <c r="D6991" s="93" t="s">
        <v>275</v>
      </c>
      <c r="E6991" s="94">
        <v>16626</v>
      </c>
      <c r="F6991" s="94">
        <v>6121</v>
      </c>
      <c r="G6991" s="91">
        <v>1147</v>
      </c>
      <c r="H6991" s="91">
        <v>2014</v>
      </c>
      <c r="I6991" s="91">
        <v>2010</v>
      </c>
      <c r="J6991" s="94">
        <v>2765</v>
      </c>
      <c r="K6991" s="92" t="s">
        <v>6368</v>
      </c>
    </row>
    <row r="6992" spans="1:11" ht="15" x14ac:dyDescent="0.25">
      <c r="A6992" s="91">
        <v>4806</v>
      </c>
      <c r="B6992" s="92" t="s">
        <v>14008</v>
      </c>
      <c r="C6992" s="92" t="s">
        <v>14009</v>
      </c>
      <c r="D6992" s="93" t="s">
        <v>275</v>
      </c>
      <c r="E6992" s="94">
        <v>29689</v>
      </c>
      <c r="F6992" s="94">
        <v>6121</v>
      </c>
      <c r="G6992" s="91">
        <v>2081</v>
      </c>
      <c r="H6992" s="91">
        <v>1999</v>
      </c>
      <c r="I6992" s="91">
        <v>1990</v>
      </c>
      <c r="J6992" s="94">
        <v>4941</v>
      </c>
      <c r="K6992" s="92" t="s">
        <v>6368</v>
      </c>
    </row>
    <row r="6993" spans="1:11" ht="15" x14ac:dyDescent="0.25">
      <c r="A6993" s="91">
        <v>704239</v>
      </c>
      <c r="B6993" s="92" t="s">
        <v>14010</v>
      </c>
      <c r="C6993" s="92" t="s">
        <v>14011</v>
      </c>
      <c r="D6993" s="93" t="s">
        <v>275</v>
      </c>
      <c r="E6993" s="94">
        <v>67773</v>
      </c>
      <c r="F6993" s="91" t="s">
        <v>13755</v>
      </c>
      <c r="G6993" s="91">
        <v>1033</v>
      </c>
      <c r="H6993" s="91">
        <v>2024</v>
      </c>
      <c r="I6993" s="91">
        <v>2020</v>
      </c>
      <c r="J6993" s="94">
        <v>11286</v>
      </c>
      <c r="K6993" s="92" t="s">
        <v>6368</v>
      </c>
    </row>
    <row r="6994" spans="1:11" ht="15" x14ac:dyDescent="0.25">
      <c r="A6994" s="91">
        <v>419704</v>
      </c>
      <c r="B6994" s="92" t="s">
        <v>14012</v>
      </c>
      <c r="C6994" s="92" t="s">
        <v>14013</v>
      </c>
      <c r="D6994" s="93" t="s">
        <v>275</v>
      </c>
      <c r="E6994" s="94">
        <v>3072</v>
      </c>
      <c r="F6994" s="91" t="s">
        <v>14014</v>
      </c>
      <c r="G6994" s="91">
        <v>6887</v>
      </c>
      <c r="H6994" s="91">
        <v>2019</v>
      </c>
      <c r="I6994" s="91">
        <v>2010</v>
      </c>
      <c r="J6994" s="94">
        <v>5113</v>
      </c>
      <c r="K6994" s="92" t="s">
        <v>6368</v>
      </c>
    </row>
    <row r="6995" spans="1:11" ht="15" x14ac:dyDescent="0.25">
      <c r="A6995" s="91">
        <v>283601</v>
      </c>
      <c r="B6995" s="92" t="s">
        <v>14015</v>
      </c>
      <c r="C6995" s="92" t="s">
        <v>14016</v>
      </c>
      <c r="D6995" s="93" t="s">
        <v>275</v>
      </c>
      <c r="E6995" s="94">
        <v>16719</v>
      </c>
      <c r="F6995" s="91" t="s">
        <v>13755</v>
      </c>
      <c r="G6995" s="91">
        <v>520</v>
      </c>
      <c r="H6995" s="91">
        <v>2018</v>
      </c>
      <c r="I6995" s="91">
        <v>2010</v>
      </c>
      <c r="J6995" s="94">
        <v>278</v>
      </c>
      <c r="K6995" s="92" t="s">
        <v>6368</v>
      </c>
    </row>
    <row r="6996" spans="1:11" ht="15" x14ac:dyDescent="0.25">
      <c r="A6996" s="91">
        <v>274855</v>
      </c>
      <c r="B6996" s="92" t="s">
        <v>14017</v>
      </c>
      <c r="C6996" s="92" t="s">
        <v>14018</v>
      </c>
      <c r="D6996" s="93" t="s">
        <v>275</v>
      </c>
      <c r="E6996" s="94">
        <v>78954</v>
      </c>
      <c r="F6996" s="91" t="s">
        <v>13755</v>
      </c>
      <c r="G6996" s="91">
        <v>4956</v>
      </c>
      <c r="H6996" s="91">
        <v>2017</v>
      </c>
      <c r="I6996" s="91">
        <v>2010</v>
      </c>
      <c r="J6996" s="94">
        <v>13149</v>
      </c>
      <c r="K6996" s="92" t="s">
        <v>6368</v>
      </c>
    </row>
    <row r="6997" spans="1:11" ht="15" x14ac:dyDescent="0.25">
      <c r="A6997" s="91">
        <v>208134</v>
      </c>
      <c r="B6997" s="92" t="s">
        <v>14019</v>
      </c>
      <c r="C6997" s="92" t="s">
        <v>14020</v>
      </c>
      <c r="D6997" s="93" t="s">
        <v>275</v>
      </c>
      <c r="E6997" s="94">
        <v>18005</v>
      </c>
      <c r="F6997" s="94">
        <v>6119</v>
      </c>
      <c r="G6997" s="91">
        <v>1601</v>
      </c>
      <c r="H6997" s="91">
        <v>2013</v>
      </c>
      <c r="I6997" s="91">
        <v>2010</v>
      </c>
      <c r="J6997" s="94">
        <v>2995</v>
      </c>
      <c r="K6997" s="92" t="s">
        <v>6368</v>
      </c>
    </row>
    <row r="6998" spans="1:11" ht="15" x14ac:dyDescent="0.25">
      <c r="A6998" s="91">
        <v>190955</v>
      </c>
      <c r="B6998" s="92" t="s">
        <v>14021</v>
      </c>
      <c r="C6998" s="92" t="s">
        <v>14022</v>
      </c>
      <c r="D6998" s="93" t="s">
        <v>275</v>
      </c>
      <c r="E6998" s="94">
        <v>26259</v>
      </c>
      <c r="F6998" s="91" t="s">
        <v>14014</v>
      </c>
      <c r="G6998" s="91">
        <v>481</v>
      </c>
      <c r="H6998" s="91">
        <v>2013</v>
      </c>
      <c r="I6998" s="91">
        <v>2010</v>
      </c>
      <c r="J6998" s="94">
        <v>437</v>
      </c>
      <c r="K6998" s="92" t="s">
        <v>6368</v>
      </c>
    </row>
    <row r="6999" spans="1:11" ht="15" x14ac:dyDescent="0.25">
      <c r="A6999" s="91">
        <v>31578</v>
      </c>
      <c r="B6999" s="92" t="s">
        <v>14023</v>
      </c>
      <c r="C6999" s="92" t="s">
        <v>14024</v>
      </c>
      <c r="D6999" s="93" t="s">
        <v>275</v>
      </c>
      <c r="E6999" s="94">
        <v>10212</v>
      </c>
      <c r="F6999" s="91" t="s">
        <v>13755</v>
      </c>
      <c r="G6999" s="91">
        <v>352</v>
      </c>
      <c r="H6999" s="91">
        <v>1993</v>
      </c>
      <c r="I6999" s="91">
        <v>1990</v>
      </c>
      <c r="J6999" s="94">
        <v>1696</v>
      </c>
      <c r="K6999" s="92" t="s">
        <v>6368</v>
      </c>
    </row>
    <row r="7000" spans="1:11" ht="15" x14ac:dyDescent="0.25">
      <c r="A7000" s="91">
        <v>12526</v>
      </c>
      <c r="B7000" s="92" t="s">
        <v>14025</v>
      </c>
      <c r="C7000" s="92" t="s">
        <v>14026</v>
      </c>
      <c r="D7000" s="93" t="s">
        <v>275</v>
      </c>
      <c r="E7000" s="94">
        <v>21245</v>
      </c>
      <c r="F7000" s="91" t="s">
        <v>14014</v>
      </c>
      <c r="G7000" s="91">
        <v>573</v>
      </c>
      <c r="H7000" s="91">
        <v>2007</v>
      </c>
      <c r="I7000" s="91">
        <v>2000</v>
      </c>
      <c r="J7000" s="94">
        <v>3534</v>
      </c>
      <c r="K7000" s="92" t="s">
        <v>6368</v>
      </c>
    </row>
    <row r="7001" spans="1:11" ht="15" x14ac:dyDescent="0.25">
      <c r="A7001" s="91">
        <v>487680</v>
      </c>
      <c r="B7001" s="92" t="s">
        <v>14027</v>
      </c>
      <c r="C7001" s="92" t="s">
        <v>14028</v>
      </c>
      <c r="D7001" s="93" t="s">
        <v>275</v>
      </c>
      <c r="E7001" s="94">
        <v>21633</v>
      </c>
      <c r="F7001" s="94">
        <v>6119</v>
      </c>
      <c r="G7001" s="91">
        <v>703</v>
      </c>
      <c r="H7001" s="91">
        <v>2019</v>
      </c>
      <c r="I7001" s="91">
        <v>2010</v>
      </c>
      <c r="J7001" s="94">
        <v>3599</v>
      </c>
      <c r="K7001" s="92" t="s">
        <v>6368</v>
      </c>
    </row>
    <row r="7002" spans="1:11" ht="15" x14ac:dyDescent="0.25">
      <c r="A7002" s="91">
        <v>611213</v>
      </c>
      <c r="B7002" s="92" t="s">
        <v>14029</v>
      </c>
      <c r="C7002" s="92" t="s">
        <v>14030</v>
      </c>
      <c r="D7002" s="93" t="s">
        <v>275</v>
      </c>
      <c r="E7002" s="94">
        <v>13641</v>
      </c>
      <c r="F7002" s="94">
        <v>6115</v>
      </c>
      <c r="G7002" s="91">
        <v>693</v>
      </c>
      <c r="H7002" s="91">
        <v>2020</v>
      </c>
      <c r="I7002" s="91">
        <v>2020</v>
      </c>
      <c r="J7002" s="94">
        <v>2267</v>
      </c>
      <c r="K7002" s="92" t="s">
        <v>6368</v>
      </c>
    </row>
    <row r="7003" spans="1:11" ht="15" x14ac:dyDescent="0.25">
      <c r="A7003" s="91">
        <v>507143</v>
      </c>
      <c r="B7003" s="92" t="s">
        <v>14031</v>
      </c>
      <c r="C7003" s="92" t="s">
        <v>14032</v>
      </c>
      <c r="D7003" s="93" t="s">
        <v>275</v>
      </c>
      <c r="E7003" s="94">
        <v>13597</v>
      </c>
      <c r="F7003" s="94">
        <v>6115</v>
      </c>
      <c r="G7003" s="91">
        <v>477</v>
      </c>
      <c r="H7003" s="91">
        <v>2018</v>
      </c>
      <c r="I7003" s="91">
        <v>2010</v>
      </c>
      <c r="J7003" s="94">
        <v>226</v>
      </c>
      <c r="K7003" s="92" t="s">
        <v>6368</v>
      </c>
    </row>
    <row r="7004" spans="1:11" ht="15" x14ac:dyDescent="0.25">
      <c r="A7004" s="91">
        <v>278154</v>
      </c>
      <c r="B7004" s="92" t="s">
        <v>14033</v>
      </c>
      <c r="C7004" s="92" t="s">
        <v>14034</v>
      </c>
      <c r="D7004" s="93" t="s">
        <v>275</v>
      </c>
      <c r="E7004" s="94">
        <v>133707</v>
      </c>
      <c r="F7004" s="91" t="s">
        <v>13755</v>
      </c>
      <c r="G7004" s="91">
        <v>4724</v>
      </c>
      <c r="H7004" s="91">
        <v>2016</v>
      </c>
      <c r="I7004" s="91">
        <v>2010</v>
      </c>
      <c r="J7004" s="94">
        <v>22271</v>
      </c>
      <c r="K7004" s="92" t="s">
        <v>6368</v>
      </c>
    </row>
    <row r="7005" spans="1:11" ht="15" x14ac:dyDescent="0.25">
      <c r="A7005" s="91">
        <v>254904</v>
      </c>
      <c r="B7005" s="92" t="s">
        <v>14035</v>
      </c>
      <c r="C7005" s="92" t="s">
        <v>14036</v>
      </c>
      <c r="D7005" s="93" t="s">
        <v>275</v>
      </c>
      <c r="E7005" s="94">
        <v>84744</v>
      </c>
      <c r="F7005" s="94">
        <v>6115</v>
      </c>
      <c r="G7005" s="91">
        <v>1525</v>
      </c>
      <c r="H7005" s="91">
        <v>2014</v>
      </c>
      <c r="I7005" s="91">
        <v>2010</v>
      </c>
      <c r="J7005" s="94">
        <v>14113</v>
      </c>
      <c r="K7005" s="92" t="s">
        <v>6368</v>
      </c>
    </row>
    <row r="7006" spans="1:11" ht="15" x14ac:dyDescent="0.25">
      <c r="A7006" s="91">
        <v>134411</v>
      </c>
      <c r="B7006" s="92" t="s">
        <v>14037</v>
      </c>
      <c r="C7006" s="92" t="s">
        <v>14038</v>
      </c>
      <c r="D7006" s="93" t="s">
        <v>275</v>
      </c>
      <c r="E7006" s="94">
        <v>21351</v>
      </c>
      <c r="F7006" s="91" t="s">
        <v>13755</v>
      </c>
      <c r="G7006" s="91">
        <v>2405</v>
      </c>
      <c r="H7006" s="91">
        <v>2013</v>
      </c>
      <c r="I7006" s="91">
        <v>2010</v>
      </c>
      <c r="J7006" s="94">
        <v>3552</v>
      </c>
      <c r="K7006" s="92" t="s">
        <v>6368</v>
      </c>
    </row>
    <row r="7007" spans="1:11" ht="15" x14ac:dyDescent="0.25">
      <c r="A7007" s="91">
        <v>22172</v>
      </c>
      <c r="B7007" s="92" t="s">
        <v>14039</v>
      </c>
      <c r="C7007" s="92" t="s">
        <v>14040</v>
      </c>
      <c r="D7007" s="93" t="s">
        <v>275</v>
      </c>
      <c r="E7007" s="94">
        <v>9408</v>
      </c>
      <c r="F7007" s="91" t="s">
        <v>13755</v>
      </c>
      <c r="G7007" s="91">
        <v>318</v>
      </c>
      <c r="H7007" s="91">
        <v>1987</v>
      </c>
      <c r="I7007" s="91">
        <v>1980</v>
      </c>
      <c r="J7007" s="94">
        <v>1562</v>
      </c>
      <c r="K7007" s="92" t="s">
        <v>6368</v>
      </c>
    </row>
    <row r="7008" spans="1:11" ht="15" x14ac:dyDescent="0.25">
      <c r="A7008" s="91">
        <v>14013</v>
      </c>
      <c r="B7008" s="92" t="s">
        <v>14041</v>
      </c>
      <c r="C7008" s="92" t="s">
        <v>14042</v>
      </c>
      <c r="D7008" s="93" t="s">
        <v>275</v>
      </c>
      <c r="E7008" s="94">
        <v>24197</v>
      </c>
      <c r="F7008" s="94">
        <v>6115</v>
      </c>
      <c r="G7008" s="91">
        <v>605</v>
      </c>
      <c r="H7008" s="91">
        <v>1998</v>
      </c>
      <c r="I7008" s="91">
        <v>1990</v>
      </c>
      <c r="J7008" s="94">
        <v>4026</v>
      </c>
      <c r="K7008" s="92" t="s">
        <v>6368</v>
      </c>
    </row>
    <row r="7009" spans="1:11" ht="15" x14ac:dyDescent="0.25">
      <c r="A7009" s="91">
        <v>9293</v>
      </c>
      <c r="B7009" s="92" t="s">
        <v>14043</v>
      </c>
      <c r="C7009" s="92" t="s">
        <v>14044</v>
      </c>
      <c r="D7009" s="93" t="s">
        <v>275</v>
      </c>
      <c r="E7009" s="94">
        <v>30381</v>
      </c>
      <c r="F7009" s="94">
        <v>6115</v>
      </c>
      <c r="G7009" s="91">
        <v>1410</v>
      </c>
      <c r="H7009" s="91">
        <v>2006</v>
      </c>
      <c r="I7009" s="91">
        <v>2000</v>
      </c>
      <c r="J7009" s="94">
        <v>5056</v>
      </c>
      <c r="K7009" s="92" t="s">
        <v>6368</v>
      </c>
    </row>
    <row r="7010" spans="1:11" ht="15" x14ac:dyDescent="0.25">
      <c r="A7010" s="91">
        <v>8989</v>
      </c>
      <c r="B7010" s="92" t="s">
        <v>14045</v>
      </c>
      <c r="C7010" s="92" t="s">
        <v>14046</v>
      </c>
      <c r="D7010" s="93" t="s">
        <v>275</v>
      </c>
      <c r="E7010" s="94">
        <v>34299</v>
      </c>
      <c r="F7010" s="94">
        <v>6115</v>
      </c>
      <c r="G7010" s="91">
        <v>693</v>
      </c>
      <c r="H7010" s="91">
        <v>1987</v>
      </c>
      <c r="I7010" s="91">
        <v>1980</v>
      </c>
      <c r="J7010" s="94">
        <v>5709</v>
      </c>
      <c r="K7010" s="92" t="s">
        <v>6368</v>
      </c>
    </row>
    <row r="7011" spans="1:11" ht="15" x14ac:dyDescent="0.25">
      <c r="A7011" s="91">
        <v>7520</v>
      </c>
      <c r="B7011" s="92" t="s">
        <v>14047</v>
      </c>
      <c r="C7011" s="92" t="s">
        <v>14048</v>
      </c>
      <c r="D7011" s="93" t="s">
        <v>275</v>
      </c>
      <c r="E7011" s="94">
        <v>4359</v>
      </c>
      <c r="F7011" s="94">
        <v>6115</v>
      </c>
      <c r="G7011" s="91">
        <v>1535</v>
      </c>
      <c r="H7011" s="91">
        <v>1988</v>
      </c>
      <c r="I7011" s="91">
        <v>1980</v>
      </c>
      <c r="J7011" s="94">
        <v>7257</v>
      </c>
      <c r="K7011" s="92" t="s">
        <v>6368</v>
      </c>
    </row>
    <row r="7012" spans="1:11" ht="15" x14ac:dyDescent="0.25">
      <c r="A7012" s="91">
        <v>1010928</v>
      </c>
      <c r="B7012" s="92" t="s">
        <v>14049</v>
      </c>
      <c r="C7012" s="92" t="s">
        <v>14050</v>
      </c>
      <c r="D7012" s="93" t="s">
        <v>275</v>
      </c>
      <c r="E7012" s="94">
        <v>24829</v>
      </c>
      <c r="F7012" s="91" t="s">
        <v>13755</v>
      </c>
      <c r="G7012" s="91">
        <v>477</v>
      </c>
      <c r="H7012" s="91">
        <v>2023</v>
      </c>
      <c r="I7012" s="91">
        <v>2020</v>
      </c>
      <c r="J7012" s="94">
        <v>4131</v>
      </c>
      <c r="K7012" s="92" t="s">
        <v>6368</v>
      </c>
    </row>
    <row r="7013" spans="1:11" ht="15" x14ac:dyDescent="0.25">
      <c r="A7013" s="91">
        <v>520946</v>
      </c>
      <c r="B7013" s="92" t="s">
        <v>14051</v>
      </c>
      <c r="C7013" s="92" t="s">
        <v>14052</v>
      </c>
      <c r="D7013" s="93" t="s">
        <v>275</v>
      </c>
      <c r="E7013" s="94">
        <v>14089</v>
      </c>
      <c r="F7013" s="91" t="s">
        <v>13755</v>
      </c>
      <c r="G7013" s="91">
        <v>321</v>
      </c>
      <c r="H7013" s="91">
        <v>2020</v>
      </c>
      <c r="I7013" s="91">
        <v>2020</v>
      </c>
      <c r="J7013" s="94">
        <v>2342</v>
      </c>
      <c r="K7013" s="92" t="s">
        <v>6368</v>
      </c>
    </row>
    <row r="7014" spans="1:11" ht="15" x14ac:dyDescent="0.25">
      <c r="A7014" s="91">
        <v>192132</v>
      </c>
      <c r="B7014" s="92" t="s">
        <v>14053</v>
      </c>
      <c r="C7014" s="92" t="s">
        <v>14054</v>
      </c>
      <c r="D7014" s="93" t="s">
        <v>275</v>
      </c>
      <c r="E7014" s="94">
        <v>36335</v>
      </c>
      <c r="F7014" s="94">
        <v>6114</v>
      </c>
      <c r="G7014" s="91">
        <v>887</v>
      </c>
      <c r="H7014" s="91">
        <v>2013</v>
      </c>
      <c r="I7014" s="91">
        <v>2010</v>
      </c>
      <c r="J7014" s="94">
        <v>6048</v>
      </c>
      <c r="K7014" s="92" t="s">
        <v>6368</v>
      </c>
    </row>
    <row r="7015" spans="1:11" ht="15" x14ac:dyDescent="0.25">
      <c r="A7015" s="91">
        <v>53182</v>
      </c>
      <c r="B7015" s="92" t="s">
        <v>14055</v>
      </c>
      <c r="C7015" s="92" t="s">
        <v>14056</v>
      </c>
      <c r="D7015" s="93" t="s">
        <v>275</v>
      </c>
      <c r="E7015" s="94">
        <v>95735</v>
      </c>
      <c r="F7015" s="94">
        <v>6114</v>
      </c>
      <c r="G7015" s="91">
        <v>6699</v>
      </c>
      <c r="H7015" s="91">
        <v>2014</v>
      </c>
      <c r="I7015" s="91">
        <v>2010</v>
      </c>
      <c r="J7015" s="94">
        <v>15945</v>
      </c>
      <c r="K7015" s="92" t="s">
        <v>6368</v>
      </c>
    </row>
    <row r="7016" spans="1:11" ht="15" x14ac:dyDescent="0.25">
      <c r="A7016" s="91">
        <v>10533</v>
      </c>
      <c r="B7016" s="92" t="s">
        <v>14057</v>
      </c>
      <c r="C7016" s="92" t="s">
        <v>14058</v>
      </c>
      <c r="D7016" s="93" t="s">
        <v>275</v>
      </c>
      <c r="E7016" s="94">
        <v>23911</v>
      </c>
      <c r="F7016" s="94">
        <v>6114</v>
      </c>
      <c r="G7016" s="91">
        <v>494</v>
      </c>
      <c r="H7016" s="91">
        <v>1995</v>
      </c>
      <c r="I7016" s="91">
        <v>1990</v>
      </c>
      <c r="J7016" s="94">
        <v>3978</v>
      </c>
      <c r="K7016" s="92" t="s">
        <v>6368</v>
      </c>
    </row>
    <row r="7017" spans="1:11" ht="15" x14ac:dyDescent="0.25">
      <c r="A7017" s="91">
        <v>9395</v>
      </c>
      <c r="B7017" s="92" t="s">
        <v>14059</v>
      </c>
      <c r="C7017" s="92" t="s">
        <v>14060</v>
      </c>
      <c r="D7017" s="93" t="s">
        <v>275</v>
      </c>
      <c r="E7017" s="94">
        <v>22476</v>
      </c>
      <c r="F7017" s="94">
        <v>6114</v>
      </c>
      <c r="G7017" s="91">
        <v>741</v>
      </c>
      <c r="H7017" s="91">
        <v>1988</v>
      </c>
      <c r="I7017" s="91">
        <v>1980</v>
      </c>
      <c r="J7017" s="94">
        <v>3739</v>
      </c>
      <c r="K7017" s="92" t="s">
        <v>6368</v>
      </c>
    </row>
    <row r="7018" spans="1:11" ht="15" x14ac:dyDescent="0.25">
      <c r="A7018" s="91">
        <v>424121</v>
      </c>
      <c r="B7018" s="92" t="s">
        <v>14061</v>
      </c>
      <c r="C7018" s="92" t="s">
        <v>14062</v>
      </c>
      <c r="D7018" s="93" t="s">
        <v>275</v>
      </c>
      <c r="E7018" s="94">
        <v>13212</v>
      </c>
      <c r="F7018" s="94">
        <v>6113</v>
      </c>
      <c r="G7018" s="91">
        <v>1486</v>
      </c>
      <c r="H7018" s="91">
        <v>2018</v>
      </c>
      <c r="I7018" s="91">
        <v>2010</v>
      </c>
      <c r="J7018" s="94">
        <v>2196</v>
      </c>
      <c r="K7018" s="92" t="s">
        <v>6368</v>
      </c>
    </row>
    <row r="7019" spans="1:11" ht="15" x14ac:dyDescent="0.25">
      <c r="A7019" s="91">
        <v>319341</v>
      </c>
      <c r="B7019" s="92" t="s">
        <v>14063</v>
      </c>
      <c r="C7019" s="92" t="s">
        <v>14064</v>
      </c>
      <c r="D7019" s="93" t="s">
        <v>275</v>
      </c>
      <c r="E7019" s="94">
        <v>1252</v>
      </c>
      <c r="F7019" s="94">
        <v>6113</v>
      </c>
      <c r="G7019" s="91">
        <v>1055</v>
      </c>
      <c r="H7019" s="91">
        <v>2015</v>
      </c>
      <c r="I7019" s="91">
        <v>2010</v>
      </c>
      <c r="J7019" s="94">
        <v>2081</v>
      </c>
      <c r="K7019" s="92" t="s">
        <v>6368</v>
      </c>
    </row>
    <row r="7020" spans="1:11" ht="15" x14ac:dyDescent="0.25">
      <c r="A7020" s="91">
        <v>80271</v>
      </c>
      <c r="B7020" s="92" t="s">
        <v>14065</v>
      </c>
      <c r="C7020" s="92" t="s">
        <v>14066</v>
      </c>
      <c r="D7020" s="93" t="s">
        <v>275</v>
      </c>
      <c r="E7020" s="94">
        <v>17663</v>
      </c>
      <c r="F7020" s="94">
        <v>6113</v>
      </c>
      <c r="G7020" s="91">
        <v>2711</v>
      </c>
      <c r="H7020" s="91">
        <v>2012</v>
      </c>
      <c r="I7020" s="91">
        <v>2010</v>
      </c>
      <c r="J7020" s="94">
        <v>2938</v>
      </c>
      <c r="K7020" s="92" t="s">
        <v>6368</v>
      </c>
    </row>
    <row r="7021" spans="1:11" ht="15" x14ac:dyDescent="0.25">
      <c r="A7021" s="91">
        <v>13944</v>
      </c>
      <c r="B7021" s="92" t="s">
        <v>6767</v>
      </c>
      <c r="C7021" s="92" t="s">
        <v>14067</v>
      </c>
      <c r="D7021" s="93" t="s">
        <v>275</v>
      </c>
      <c r="E7021" s="94">
        <v>47258</v>
      </c>
      <c r="F7021" s="94">
        <v>6117</v>
      </c>
      <c r="G7021" s="91">
        <v>945</v>
      </c>
      <c r="H7021" s="91">
        <v>2008</v>
      </c>
      <c r="I7021" s="91">
        <v>2000</v>
      </c>
      <c r="J7021" s="94">
        <v>7868</v>
      </c>
      <c r="K7021" s="92" t="s">
        <v>6368</v>
      </c>
    </row>
    <row r="7022" spans="1:11" ht="15" x14ac:dyDescent="0.25">
      <c r="A7022" s="91">
        <v>192132</v>
      </c>
      <c r="B7022" s="92" t="s">
        <v>14053</v>
      </c>
      <c r="C7022" s="92" t="s">
        <v>14054</v>
      </c>
      <c r="D7022" s="93" t="s">
        <v>275</v>
      </c>
      <c r="E7022" s="94">
        <v>36335</v>
      </c>
      <c r="F7022" s="94">
        <v>6114</v>
      </c>
      <c r="G7022" s="91">
        <v>887</v>
      </c>
      <c r="H7022" s="91">
        <v>2013</v>
      </c>
      <c r="I7022" s="91">
        <v>2010</v>
      </c>
      <c r="J7022" s="94">
        <v>6048</v>
      </c>
      <c r="K7022" s="92" t="s">
        <v>6368</v>
      </c>
    </row>
    <row r="7023" spans="1:11" ht="15" x14ac:dyDescent="0.25">
      <c r="A7023" s="91">
        <v>843794</v>
      </c>
      <c r="B7023" s="92" t="s">
        <v>14068</v>
      </c>
      <c r="C7023" s="92" t="s">
        <v>14069</v>
      </c>
      <c r="D7023" s="93" t="s">
        <v>275</v>
      </c>
      <c r="E7023" s="94">
        <v>38227</v>
      </c>
      <c r="F7023" s="91" t="s">
        <v>13755</v>
      </c>
      <c r="G7023" s="91">
        <v>633</v>
      </c>
      <c r="H7023" s="91">
        <v>2023</v>
      </c>
      <c r="I7023" s="91">
        <v>2020</v>
      </c>
      <c r="J7023" s="94">
        <v>6364</v>
      </c>
      <c r="K7023" s="92" t="s">
        <v>6368</v>
      </c>
    </row>
    <row r="7024" spans="1:11" ht="15" x14ac:dyDescent="0.25">
      <c r="A7024" s="91">
        <v>428045</v>
      </c>
      <c r="B7024" s="92" t="s">
        <v>14070</v>
      </c>
      <c r="C7024" s="92" t="s">
        <v>14071</v>
      </c>
      <c r="D7024" s="93" t="s">
        <v>275</v>
      </c>
      <c r="E7024" s="94">
        <v>61355</v>
      </c>
      <c r="F7024" s="91" t="s">
        <v>13755</v>
      </c>
      <c r="G7024" s="91">
        <v>511</v>
      </c>
      <c r="H7024" s="91">
        <v>2019</v>
      </c>
      <c r="I7024" s="91">
        <v>2010</v>
      </c>
      <c r="J7024" s="94">
        <v>10217</v>
      </c>
      <c r="K7024" s="92" t="s">
        <v>6368</v>
      </c>
    </row>
    <row r="7025" spans="1:11" ht="15" x14ac:dyDescent="0.25">
      <c r="A7025" s="91">
        <v>232572</v>
      </c>
      <c r="B7025" s="92" t="s">
        <v>14072</v>
      </c>
      <c r="C7025" s="92" t="s">
        <v>14073</v>
      </c>
      <c r="D7025" s="93" t="s">
        <v>275</v>
      </c>
      <c r="E7025" s="94">
        <v>17594</v>
      </c>
      <c r="F7025" s="94">
        <v>6111</v>
      </c>
      <c r="G7025" s="91">
        <v>729</v>
      </c>
      <c r="H7025" s="91">
        <v>2015</v>
      </c>
      <c r="I7025" s="91">
        <v>2010</v>
      </c>
      <c r="J7025" s="94">
        <v>2926</v>
      </c>
      <c r="K7025" s="92" t="s">
        <v>6368</v>
      </c>
    </row>
    <row r="7026" spans="1:11" ht="15" x14ac:dyDescent="0.25">
      <c r="A7026" s="91">
        <v>173897</v>
      </c>
      <c r="B7026" s="92" t="s">
        <v>14074</v>
      </c>
      <c r="C7026" s="92" t="s">
        <v>14075</v>
      </c>
      <c r="D7026" s="93" t="s">
        <v>275</v>
      </c>
      <c r="E7026" s="94">
        <v>3288</v>
      </c>
      <c r="F7026" s="91" t="s">
        <v>13755</v>
      </c>
      <c r="G7026" s="91">
        <v>3320</v>
      </c>
      <c r="H7026" s="91">
        <v>2016</v>
      </c>
      <c r="I7026" s="91">
        <v>2010</v>
      </c>
      <c r="J7026" s="94">
        <v>543</v>
      </c>
      <c r="K7026" s="92" t="s">
        <v>6368</v>
      </c>
    </row>
    <row r="7027" spans="1:11" ht="15" x14ac:dyDescent="0.25">
      <c r="A7027" s="91">
        <v>77944</v>
      </c>
      <c r="B7027" s="92" t="s">
        <v>14076</v>
      </c>
      <c r="C7027" s="92" t="s">
        <v>14077</v>
      </c>
      <c r="D7027" s="93" t="s">
        <v>275</v>
      </c>
      <c r="E7027" s="94">
        <v>5252</v>
      </c>
      <c r="F7027" s="94">
        <v>6111</v>
      </c>
      <c r="G7027" s="91">
        <v>447</v>
      </c>
      <c r="H7027" s="91">
        <v>2011</v>
      </c>
      <c r="I7027" s="91">
        <v>2010</v>
      </c>
      <c r="J7027" s="94">
        <v>87</v>
      </c>
      <c r="K7027" s="92" t="s">
        <v>6368</v>
      </c>
    </row>
    <row r="7028" spans="1:11" ht="15" x14ac:dyDescent="0.25">
      <c r="A7028" s="91">
        <v>14817</v>
      </c>
      <c r="B7028" s="92" t="s">
        <v>14078</v>
      </c>
      <c r="C7028" s="92" t="s">
        <v>14079</v>
      </c>
      <c r="D7028" s="93" t="s">
        <v>275</v>
      </c>
      <c r="E7028" s="94">
        <v>21852</v>
      </c>
      <c r="F7028" s="94">
        <v>6111</v>
      </c>
      <c r="G7028" s="91">
        <v>545</v>
      </c>
      <c r="H7028" s="91">
        <v>1997</v>
      </c>
      <c r="I7028" s="91">
        <v>1990</v>
      </c>
      <c r="J7028" s="94">
        <v>3635</v>
      </c>
      <c r="K7028" s="92" t="s">
        <v>6368</v>
      </c>
    </row>
    <row r="7029" spans="1:11" ht="15" x14ac:dyDescent="0.25">
      <c r="A7029" s="91">
        <v>10623</v>
      </c>
      <c r="B7029" s="92" t="s">
        <v>14080</v>
      </c>
      <c r="C7029" s="92" t="s">
        <v>14081</v>
      </c>
      <c r="D7029" s="93" t="s">
        <v>275</v>
      </c>
      <c r="E7029" s="94">
        <v>47239</v>
      </c>
      <c r="F7029" s="94">
        <v>6113</v>
      </c>
      <c r="G7029" s="91">
        <v>958</v>
      </c>
      <c r="H7029" s="91">
        <v>2003</v>
      </c>
      <c r="I7029" s="91">
        <v>2000</v>
      </c>
      <c r="J7029" s="94">
        <v>7865</v>
      </c>
      <c r="K7029" s="92" t="s">
        <v>6368</v>
      </c>
    </row>
    <row r="7030" spans="1:11" ht="15" x14ac:dyDescent="0.25">
      <c r="A7030" s="91">
        <v>8818</v>
      </c>
      <c r="B7030" s="92" t="s">
        <v>14082</v>
      </c>
      <c r="C7030" s="92" t="s">
        <v>14083</v>
      </c>
      <c r="D7030" s="93" t="s">
        <v>275</v>
      </c>
      <c r="E7030" s="94">
        <v>28105</v>
      </c>
      <c r="F7030" s="91" t="s">
        <v>13755</v>
      </c>
      <c r="G7030" s="91">
        <v>488</v>
      </c>
      <c r="H7030" s="91">
        <v>1996</v>
      </c>
      <c r="I7030" s="91">
        <v>1990</v>
      </c>
      <c r="J7030" s="94">
        <v>4677</v>
      </c>
      <c r="K7030" s="92" t="s">
        <v>6368</v>
      </c>
    </row>
    <row r="7031" spans="1:11" ht="15" x14ac:dyDescent="0.25">
      <c r="A7031" s="91">
        <v>1010928</v>
      </c>
      <c r="B7031" s="92" t="s">
        <v>14049</v>
      </c>
      <c r="C7031" s="92" t="s">
        <v>14050</v>
      </c>
      <c r="D7031" s="93" t="s">
        <v>275</v>
      </c>
      <c r="E7031" s="94">
        <v>24829</v>
      </c>
      <c r="F7031" s="91" t="s">
        <v>13755</v>
      </c>
      <c r="G7031" s="91">
        <v>477</v>
      </c>
      <c r="H7031" s="91">
        <v>2023</v>
      </c>
      <c r="I7031" s="91">
        <v>2020</v>
      </c>
      <c r="J7031" s="94">
        <v>4131</v>
      </c>
      <c r="K7031" s="92" t="s">
        <v>6368</v>
      </c>
    </row>
    <row r="7032" spans="1:11" ht="15" x14ac:dyDescent="0.25">
      <c r="A7032" s="91">
        <v>474764</v>
      </c>
      <c r="B7032" s="92" t="s">
        <v>14084</v>
      </c>
      <c r="C7032" s="92" t="s">
        <v>14085</v>
      </c>
      <c r="D7032" s="93" t="s">
        <v>275</v>
      </c>
      <c r="E7032" s="94">
        <v>16809</v>
      </c>
      <c r="F7032" s="91" t="s">
        <v>14086</v>
      </c>
      <c r="G7032" s="91">
        <v>1317</v>
      </c>
      <c r="H7032" s="91">
        <v>2020</v>
      </c>
      <c r="I7032" s="91">
        <v>2020</v>
      </c>
      <c r="J7032" s="94">
        <v>2795</v>
      </c>
      <c r="K7032" s="92" t="s">
        <v>6368</v>
      </c>
    </row>
    <row r="7033" spans="1:11" ht="15" x14ac:dyDescent="0.25">
      <c r="A7033" s="91">
        <v>438347</v>
      </c>
      <c r="B7033" s="92" t="s">
        <v>14087</v>
      </c>
      <c r="C7033" s="92" t="s">
        <v>14088</v>
      </c>
      <c r="D7033" s="93" t="s">
        <v>275</v>
      </c>
      <c r="E7033" s="94">
        <v>12077</v>
      </c>
      <c r="F7033" s="91" t="s">
        <v>13755</v>
      </c>
      <c r="G7033" s="91">
        <v>474</v>
      </c>
      <c r="H7033" s="91">
        <v>2017</v>
      </c>
      <c r="I7033" s="91">
        <v>2010</v>
      </c>
      <c r="J7033" s="94">
        <v>2007</v>
      </c>
      <c r="K7033" s="92" t="s">
        <v>6368</v>
      </c>
    </row>
    <row r="7034" spans="1:11" ht="15" x14ac:dyDescent="0.25">
      <c r="A7034" s="91">
        <v>218784</v>
      </c>
      <c r="B7034" s="92" t="s">
        <v>14089</v>
      </c>
      <c r="C7034" s="92" t="s">
        <v>14090</v>
      </c>
      <c r="D7034" s="93" t="s">
        <v>275</v>
      </c>
      <c r="E7034" s="94">
        <v>1523</v>
      </c>
      <c r="F7034" s="91" t="s">
        <v>14086</v>
      </c>
      <c r="G7034" s="91">
        <v>576</v>
      </c>
      <c r="H7034" s="91">
        <v>2015</v>
      </c>
      <c r="I7034" s="91">
        <v>2010</v>
      </c>
      <c r="J7034" s="94">
        <v>2532</v>
      </c>
      <c r="K7034" s="92" t="s">
        <v>6368</v>
      </c>
    </row>
    <row r="7035" spans="1:11" ht="15" x14ac:dyDescent="0.25">
      <c r="A7035" s="91">
        <v>27621</v>
      </c>
      <c r="B7035" s="92" t="s">
        <v>14091</v>
      </c>
      <c r="C7035" s="92" t="s">
        <v>14092</v>
      </c>
      <c r="D7035" s="93" t="s">
        <v>275</v>
      </c>
      <c r="E7035" s="94">
        <v>19728</v>
      </c>
      <c r="F7035" s="91" t="s">
        <v>14086</v>
      </c>
      <c r="G7035" s="91">
        <v>336</v>
      </c>
      <c r="H7035" s="91">
        <v>2008</v>
      </c>
      <c r="I7035" s="91">
        <v>2000</v>
      </c>
      <c r="J7035" s="94">
        <v>3282</v>
      </c>
      <c r="K7035" s="92" t="s">
        <v>6368</v>
      </c>
    </row>
    <row r="7036" spans="1:11" ht="15" x14ac:dyDescent="0.25">
      <c r="A7036" s="91">
        <v>13927</v>
      </c>
      <c r="B7036" s="92" t="s">
        <v>14093</v>
      </c>
      <c r="C7036" s="92" t="s">
        <v>14094</v>
      </c>
      <c r="D7036" s="93" t="s">
        <v>275</v>
      </c>
      <c r="E7036" s="94">
        <v>6399</v>
      </c>
      <c r="F7036" s="91" t="s">
        <v>14086</v>
      </c>
      <c r="G7036" s="91">
        <v>473</v>
      </c>
      <c r="H7036" s="91">
        <v>1988</v>
      </c>
      <c r="I7036" s="91">
        <v>1980</v>
      </c>
      <c r="J7036" s="94">
        <v>1061</v>
      </c>
      <c r="K7036" s="92" t="s">
        <v>6368</v>
      </c>
    </row>
    <row r="7037" spans="1:11" ht="15" x14ac:dyDescent="0.25">
      <c r="A7037" s="91">
        <v>11228</v>
      </c>
      <c r="B7037" s="92" t="s">
        <v>14095</v>
      </c>
      <c r="C7037" s="92" t="s">
        <v>14096</v>
      </c>
      <c r="D7037" s="93" t="s">
        <v>275</v>
      </c>
      <c r="E7037" s="94">
        <v>42473</v>
      </c>
      <c r="F7037" s="91" t="s">
        <v>13755</v>
      </c>
      <c r="G7037" s="91">
        <v>1596</v>
      </c>
      <c r="H7037" s="91">
        <v>1996</v>
      </c>
      <c r="I7037" s="91">
        <v>1990</v>
      </c>
      <c r="J7037" s="94">
        <v>7071</v>
      </c>
      <c r="K7037" s="92" t="s">
        <v>6368</v>
      </c>
    </row>
    <row r="7038" spans="1:11" ht="15" x14ac:dyDescent="0.25">
      <c r="A7038" s="91">
        <v>9642</v>
      </c>
      <c r="B7038" s="92" t="s">
        <v>14097</v>
      </c>
      <c r="C7038" s="92" t="s">
        <v>14098</v>
      </c>
      <c r="D7038" s="93" t="s">
        <v>275</v>
      </c>
      <c r="E7038" s="94">
        <v>15721</v>
      </c>
      <c r="F7038" s="91" t="s">
        <v>14086</v>
      </c>
      <c r="G7038" s="91">
        <v>725</v>
      </c>
      <c r="H7038" s="91">
        <v>2006</v>
      </c>
      <c r="I7038" s="91">
        <v>2000</v>
      </c>
      <c r="J7038" s="94">
        <v>2614</v>
      </c>
      <c r="K7038" s="92" t="s">
        <v>6368</v>
      </c>
    </row>
    <row r="7039" spans="1:11" ht="15" x14ac:dyDescent="0.25">
      <c r="A7039" s="91">
        <v>471014</v>
      </c>
      <c r="B7039" s="92" t="s">
        <v>14099</v>
      </c>
      <c r="C7039" s="92" t="s">
        <v>14100</v>
      </c>
      <c r="D7039" s="93" t="s">
        <v>275</v>
      </c>
      <c r="E7039" s="94">
        <v>10608</v>
      </c>
      <c r="F7039" s="94">
        <v>6109</v>
      </c>
      <c r="G7039" s="91">
        <v>650</v>
      </c>
      <c r="H7039" s="91">
        <v>2017</v>
      </c>
      <c r="I7039" s="91">
        <v>2010</v>
      </c>
      <c r="J7039" s="94">
        <v>1762</v>
      </c>
      <c r="K7039" s="92" t="s">
        <v>6368</v>
      </c>
    </row>
    <row r="7040" spans="1:11" ht="15" x14ac:dyDescent="0.25">
      <c r="A7040" s="91">
        <v>242022</v>
      </c>
      <c r="B7040" s="92" t="s">
        <v>14101</v>
      </c>
      <c r="C7040" s="92" t="s">
        <v>14102</v>
      </c>
      <c r="D7040" s="93" t="s">
        <v>275</v>
      </c>
      <c r="E7040" s="94">
        <v>20485</v>
      </c>
      <c r="F7040" s="91" t="s">
        <v>13755</v>
      </c>
      <c r="G7040" s="91">
        <v>509</v>
      </c>
      <c r="H7040" s="91">
        <v>2014</v>
      </c>
      <c r="I7040" s="91">
        <v>2010</v>
      </c>
      <c r="J7040" s="94">
        <v>3408</v>
      </c>
      <c r="K7040" s="92" t="s">
        <v>6368</v>
      </c>
    </row>
    <row r="7041" spans="1:11" ht="15" x14ac:dyDescent="0.25">
      <c r="A7041" s="91">
        <v>60672</v>
      </c>
      <c r="B7041" s="92" t="s">
        <v>14103</v>
      </c>
      <c r="C7041" s="92" t="s">
        <v>14104</v>
      </c>
      <c r="D7041" s="93" t="s">
        <v>275</v>
      </c>
      <c r="E7041" s="94">
        <v>18494</v>
      </c>
      <c r="F7041" s="94">
        <v>6109</v>
      </c>
      <c r="G7041" s="91">
        <v>741</v>
      </c>
      <c r="H7041" s="91">
        <v>2004</v>
      </c>
      <c r="I7041" s="91">
        <v>2000</v>
      </c>
      <c r="J7041" s="94">
        <v>3076</v>
      </c>
      <c r="K7041" s="92" t="s">
        <v>6368</v>
      </c>
    </row>
    <row r="7042" spans="1:11" ht="15" x14ac:dyDescent="0.25">
      <c r="A7042" s="91">
        <v>301875</v>
      </c>
      <c r="B7042" s="92" t="s">
        <v>14105</v>
      </c>
      <c r="C7042" s="92" t="s">
        <v>14106</v>
      </c>
      <c r="D7042" s="93" t="s">
        <v>275</v>
      </c>
      <c r="E7042" s="94">
        <v>12467</v>
      </c>
      <c r="F7042" s="94">
        <v>6108</v>
      </c>
      <c r="G7042" s="91">
        <v>1405</v>
      </c>
      <c r="H7042" s="91">
        <v>2015</v>
      </c>
      <c r="I7042" s="91">
        <v>2010</v>
      </c>
      <c r="J7042" s="94">
        <v>2072</v>
      </c>
      <c r="K7042" s="92" t="s">
        <v>6368</v>
      </c>
    </row>
    <row r="7043" spans="1:11" ht="15" x14ac:dyDescent="0.25">
      <c r="A7043" s="91">
        <v>59108</v>
      </c>
      <c r="B7043" s="92" t="s">
        <v>14107</v>
      </c>
      <c r="C7043" s="92" t="s">
        <v>14108</v>
      </c>
      <c r="D7043" s="93" t="s">
        <v>275</v>
      </c>
      <c r="E7043" s="94">
        <v>7022</v>
      </c>
      <c r="F7043" s="94">
        <v>6108</v>
      </c>
      <c r="G7043" s="91">
        <v>3040</v>
      </c>
      <c r="H7043" s="91">
        <v>2011</v>
      </c>
      <c r="I7043" s="91">
        <v>2010</v>
      </c>
      <c r="J7043" s="94">
        <v>11694</v>
      </c>
      <c r="K7043" s="92" t="s">
        <v>6368</v>
      </c>
    </row>
    <row r="7044" spans="1:11" ht="15" x14ac:dyDescent="0.25">
      <c r="A7044" s="91">
        <v>10068</v>
      </c>
      <c r="B7044" s="92" t="s">
        <v>14109</v>
      </c>
      <c r="C7044" s="92" t="s">
        <v>14110</v>
      </c>
      <c r="D7044" s="93" t="s">
        <v>275</v>
      </c>
      <c r="E7044" s="94">
        <v>56002</v>
      </c>
      <c r="F7044" s="94">
        <v>6108</v>
      </c>
      <c r="G7044" s="91">
        <v>1055</v>
      </c>
      <c r="H7044" s="91">
        <v>1986</v>
      </c>
      <c r="I7044" s="91">
        <v>1980</v>
      </c>
      <c r="J7044" s="94">
        <v>9325</v>
      </c>
      <c r="K7044" s="92" t="s">
        <v>6368</v>
      </c>
    </row>
    <row r="7045" spans="1:11" ht="15" x14ac:dyDescent="0.25">
      <c r="A7045" s="91">
        <v>1613</v>
      </c>
      <c r="B7045" s="92" t="s">
        <v>14111</v>
      </c>
      <c r="C7045" s="92" t="s">
        <v>14112</v>
      </c>
      <c r="D7045" s="93" t="s">
        <v>275</v>
      </c>
      <c r="E7045" s="94">
        <v>14488</v>
      </c>
      <c r="F7045" s="91" t="s">
        <v>13755</v>
      </c>
      <c r="G7045" s="91">
        <v>626</v>
      </c>
      <c r="H7045" s="91">
        <v>2001</v>
      </c>
      <c r="I7045" s="91">
        <v>2000</v>
      </c>
      <c r="J7045" s="94">
        <v>2409</v>
      </c>
      <c r="K7045" s="92" t="s">
        <v>6368</v>
      </c>
    </row>
    <row r="7046" spans="1:11" ht="15" x14ac:dyDescent="0.25">
      <c r="A7046" s="91">
        <v>53459</v>
      </c>
      <c r="B7046" s="92" t="s">
        <v>14113</v>
      </c>
      <c r="C7046" s="92" t="s">
        <v>14114</v>
      </c>
      <c r="D7046" s="93" t="s">
        <v>275</v>
      </c>
      <c r="E7046" s="94">
        <v>10275</v>
      </c>
      <c r="F7046" s="94">
        <v>6107</v>
      </c>
      <c r="G7046" s="91">
        <v>313</v>
      </c>
      <c r="H7046" s="91">
        <v>2010</v>
      </c>
      <c r="I7046" s="91">
        <v>2010</v>
      </c>
      <c r="J7046" s="94">
        <v>1707</v>
      </c>
      <c r="K7046" s="92" t="s">
        <v>6368</v>
      </c>
    </row>
    <row r="7047" spans="1:11" ht="15" x14ac:dyDescent="0.25">
      <c r="A7047" s="91">
        <v>37652</v>
      </c>
      <c r="B7047" s="92" t="s">
        <v>14115</v>
      </c>
      <c r="C7047" s="92" t="s">
        <v>14116</v>
      </c>
      <c r="D7047" s="93" t="s">
        <v>275</v>
      </c>
      <c r="E7047" s="94">
        <v>9842</v>
      </c>
      <c r="F7047" s="94">
        <v>6107</v>
      </c>
      <c r="G7047" s="91">
        <v>634</v>
      </c>
      <c r="H7047" s="91">
        <v>1997</v>
      </c>
      <c r="I7047" s="91">
        <v>1990</v>
      </c>
      <c r="J7047" s="94">
        <v>1635</v>
      </c>
      <c r="K7047" s="92" t="s">
        <v>6368</v>
      </c>
    </row>
    <row r="7048" spans="1:11" ht="15" x14ac:dyDescent="0.25">
      <c r="A7048" s="91">
        <v>10945</v>
      </c>
      <c r="B7048" s="92" t="s">
        <v>14117</v>
      </c>
      <c r="C7048" s="92" t="s">
        <v>14118</v>
      </c>
      <c r="D7048" s="93" t="s">
        <v>275</v>
      </c>
      <c r="E7048" s="94">
        <v>28017</v>
      </c>
      <c r="F7048" s="91" t="s">
        <v>13755</v>
      </c>
      <c r="G7048" s="91">
        <v>370</v>
      </c>
      <c r="H7048" s="91">
        <v>1986</v>
      </c>
      <c r="I7048" s="91">
        <v>1980</v>
      </c>
      <c r="J7048" s="94">
        <v>4663</v>
      </c>
      <c r="K7048" s="92" t="s">
        <v>6368</v>
      </c>
    </row>
    <row r="7049" spans="1:11" ht="15" x14ac:dyDescent="0.25">
      <c r="A7049" s="91">
        <v>6520</v>
      </c>
      <c r="B7049" s="92" t="s">
        <v>14119</v>
      </c>
      <c r="C7049" s="92" t="s">
        <v>14120</v>
      </c>
      <c r="D7049" s="93" t="s">
        <v>275</v>
      </c>
      <c r="E7049" s="94">
        <v>42942</v>
      </c>
      <c r="F7049" s="94">
        <v>6107</v>
      </c>
      <c r="G7049" s="91">
        <v>1262</v>
      </c>
      <c r="H7049" s="91">
        <v>1995</v>
      </c>
      <c r="I7049" s="91">
        <v>1990</v>
      </c>
      <c r="J7049" s="94">
        <v>7149</v>
      </c>
      <c r="K7049" s="92" t="s">
        <v>6368</v>
      </c>
    </row>
    <row r="7050" spans="1:11" ht="15" x14ac:dyDescent="0.25">
      <c r="A7050" s="91">
        <v>1738</v>
      </c>
      <c r="B7050" s="92" t="s">
        <v>14121</v>
      </c>
      <c r="C7050" s="92" t="s">
        <v>14122</v>
      </c>
      <c r="D7050" s="93" t="s">
        <v>275</v>
      </c>
      <c r="E7050" s="94">
        <v>79184</v>
      </c>
      <c r="F7050" s="94">
        <v>6107</v>
      </c>
      <c r="G7050" s="91">
        <v>3078</v>
      </c>
      <c r="H7050" s="91">
        <v>2007</v>
      </c>
      <c r="I7050" s="91">
        <v>2000</v>
      </c>
      <c r="J7050" s="94">
        <v>13187</v>
      </c>
      <c r="K7050" s="92" t="s">
        <v>6368</v>
      </c>
    </row>
    <row r="7051" spans="1:11" ht="15" x14ac:dyDescent="0.25">
      <c r="A7051" s="91">
        <v>410199</v>
      </c>
      <c r="B7051" s="92" t="s">
        <v>14123</v>
      </c>
      <c r="C7051" s="92" t="s">
        <v>14124</v>
      </c>
      <c r="D7051" s="93" t="s">
        <v>275</v>
      </c>
      <c r="E7051" s="94">
        <v>29211</v>
      </c>
      <c r="F7051" s="94">
        <v>6106</v>
      </c>
      <c r="G7051" s="91">
        <v>1227</v>
      </c>
      <c r="H7051" s="91">
        <v>2016</v>
      </c>
      <c r="I7051" s="91">
        <v>2010</v>
      </c>
      <c r="J7051" s="94">
        <v>4861</v>
      </c>
      <c r="K7051" s="92" t="s">
        <v>6368</v>
      </c>
    </row>
    <row r="7052" spans="1:11" ht="15" x14ac:dyDescent="0.25">
      <c r="A7052" s="91">
        <v>51588</v>
      </c>
      <c r="B7052" s="92" t="s">
        <v>14125</v>
      </c>
      <c r="C7052" s="92" t="s">
        <v>14126</v>
      </c>
      <c r="D7052" s="93" t="s">
        <v>275</v>
      </c>
      <c r="E7052" s="94">
        <v>15507</v>
      </c>
      <c r="F7052" s="91" t="s">
        <v>13755</v>
      </c>
      <c r="G7052" s="91">
        <v>457</v>
      </c>
      <c r="H7052" s="91">
        <v>2011</v>
      </c>
      <c r="I7052" s="91">
        <v>2010</v>
      </c>
      <c r="J7052" s="94">
        <v>2578</v>
      </c>
      <c r="K7052" s="92" t="s">
        <v>6368</v>
      </c>
    </row>
    <row r="7053" spans="1:11" ht="15" x14ac:dyDescent="0.25">
      <c r="A7053" s="91">
        <v>25602</v>
      </c>
      <c r="B7053" s="92" t="s">
        <v>14127</v>
      </c>
      <c r="C7053" s="92" t="s">
        <v>14128</v>
      </c>
      <c r="D7053" s="93" t="s">
        <v>275</v>
      </c>
      <c r="E7053" s="94">
        <v>38459</v>
      </c>
      <c r="F7053" s="94">
        <v>6106</v>
      </c>
      <c r="G7053" s="91">
        <v>381</v>
      </c>
      <c r="H7053" s="91">
        <v>2009</v>
      </c>
      <c r="I7053" s="91">
        <v>2000</v>
      </c>
      <c r="J7053" s="94">
        <v>6402</v>
      </c>
      <c r="K7053" s="92" t="s">
        <v>6368</v>
      </c>
    </row>
    <row r="7054" spans="1:11" ht="15" x14ac:dyDescent="0.25">
      <c r="A7054" s="91">
        <v>11858</v>
      </c>
      <c r="B7054" s="92" t="s">
        <v>14129</v>
      </c>
      <c r="C7054" s="92" t="s">
        <v>14130</v>
      </c>
      <c r="D7054" s="93" t="s">
        <v>275</v>
      </c>
      <c r="E7054" s="94">
        <v>1709</v>
      </c>
      <c r="F7054" s="91" t="s">
        <v>13755</v>
      </c>
      <c r="G7054" s="91">
        <v>302</v>
      </c>
      <c r="H7054" s="91">
        <v>1994</v>
      </c>
      <c r="I7054" s="91">
        <v>1990</v>
      </c>
      <c r="J7054" s="94">
        <v>2842</v>
      </c>
      <c r="K7054" s="92" t="s">
        <v>6368</v>
      </c>
    </row>
    <row r="7055" spans="1:11" ht="15" x14ac:dyDescent="0.25">
      <c r="A7055" s="91">
        <v>14636</v>
      </c>
      <c r="B7055" s="92" t="s">
        <v>14131</v>
      </c>
      <c r="C7055" s="92" t="s">
        <v>14132</v>
      </c>
      <c r="D7055" s="93" t="s">
        <v>275</v>
      </c>
      <c r="E7055" s="94">
        <v>3291</v>
      </c>
      <c r="F7055" s="91" t="s">
        <v>13755</v>
      </c>
      <c r="G7055" s="91">
        <v>821</v>
      </c>
      <c r="H7055" s="91">
        <v>2007</v>
      </c>
      <c r="I7055" s="91">
        <v>2000</v>
      </c>
      <c r="J7055" s="94">
        <v>5478</v>
      </c>
      <c r="K7055" s="92" t="s">
        <v>6368</v>
      </c>
    </row>
    <row r="7056" spans="1:11" ht="15" x14ac:dyDescent="0.25">
      <c r="A7056" s="91">
        <v>979924</v>
      </c>
      <c r="B7056" s="92" t="s">
        <v>14133</v>
      </c>
      <c r="C7056" s="92" t="s">
        <v>14134</v>
      </c>
      <c r="D7056" s="93" t="s">
        <v>275</v>
      </c>
      <c r="E7056" s="94">
        <v>40587</v>
      </c>
      <c r="F7056" s="91" t="s">
        <v>13755</v>
      </c>
      <c r="G7056" s="91">
        <v>539</v>
      </c>
      <c r="H7056" s="91">
        <v>2022</v>
      </c>
      <c r="I7056" s="91">
        <v>2020</v>
      </c>
      <c r="J7056" s="94">
        <v>6757</v>
      </c>
      <c r="K7056" s="92" t="s">
        <v>6368</v>
      </c>
    </row>
    <row r="7057" spans="1:11" ht="15" x14ac:dyDescent="0.25">
      <c r="A7057" s="91">
        <v>299054</v>
      </c>
      <c r="B7057" s="92" t="s">
        <v>14135</v>
      </c>
      <c r="C7057" s="92" t="s">
        <v>14136</v>
      </c>
      <c r="D7057" s="93" t="s">
        <v>275</v>
      </c>
      <c r="E7057" s="94">
        <v>134815</v>
      </c>
      <c r="F7057" s="94">
        <v>6103</v>
      </c>
      <c r="G7057" s="91">
        <v>1717</v>
      </c>
      <c r="H7057" s="91">
        <v>2023</v>
      </c>
      <c r="I7057" s="91">
        <v>2020</v>
      </c>
      <c r="J7057" s="94">
        <v>22455</v>
      </c>
      <c r="K7057" s="92" t="s">
        <v>6368</v>
      </c>
    </row>
    <row r="7058" spans="1:11" ht="15" x14ac:dyDescent="0.25">
      <c r="A7058" s="91">
        <v>295151</v>
      </c>
      <c r="B7058" s="92" t="s">
        <v>14137</v>
      </c>
      <c r="C7058" s="92" t="s">
        <v>14138</v>
      </c>
      <c r="D7058" s="93" t="s">
        <v>275</v>
      </c>
      <c r="E7058" s="94">
        <v>15771</v>
      </c>
      <c r="F7058" s="91" t="s">
        <v>13755</v>
      </c>
      <c r="G7058" s="91">
        <v>1179</v>
      </c>
      <c r="H7058" s="91">
        <v>2019</v>
      </c>
      <c r="I7058" s="91">
        <v>2010</v>
      </c>
      <c r="J7058" s="94">
        <v>2622</v>
      </c>
      <c r="K7058" s="92" t="s">
        <v>6368</v>
      </c>
    </row>
    <row r="7059" spans="1:11" ht="15" x14ac:dyDescent="0.25">
      <c r="A7059" s="91">
        <v>11932</v>
      </c>
      <c r="B7059" s="92" t="s">
        <v>14139</v>
      </c>
      <c r="C7059" s="92" t="s">
        <v>14140</v>
      </c>
      <c r="D7059" s="93" t="s">
        <v>275</v>
      </c>
      <c r="E7059" s="94">
        <v>52974</v>
      </c>
      <c r="F7059" s="94">
        <v>6104</v>
      </c>
      <c r="G7059" s="91">
        <v>2013</v>
      </c>
      <c r="H7059" s="91">
        <v>1998</v>
      </c>
      <c r="I7059" s="91">
        <v>1990</v>
      </c>
      <c r="J7059" s="94">
        <v>882</v>
      </c>
      <c r="K7059" s="92" t="s">
        <v>6368</v>
      </c>
    </row>
    <row r="7060" spans="1:11" ht="15" x14ac:dyDescent="0.25">
      <c r="A7060" s="91">
        <v>609972</v>
      </c>
      <c r="B7060" s="92" t="s">
        <v>14141</v>
      </c>
      <c r="C7060" s="92" t="s">
        <v>14142</v>
      </c>
      <c r="D7060" s="93" t="s">
        <v>275</v>
      </c>
      <c r="E7060" s="94">
        <v>47877</v>
      </c>
      <c r="F7060" s="94">
        <v>6103</v>
      </c>
      <c r="G7060" s="91">
        <v>711</v>
      </c>
      <c r="H7060" s="91">
        <v>2021</v>
      </c>
      <c r="I7060" s="91">
        <v>2020</v>
      </c>
      <c r="J7060" s="94">
        <v>7971</v>
      </c>
      <c r="K7060" s="92" t="s">
        <v>6368</v>
      </c>
    </row>
    <row r="7061" spans="1:11" ht="15" x14ac:dyDescent="0.25">
      <c r="A7061" s="91">
        <v>442062</v>
      </c>
      <c r="B7061" s="92" t="s">
        <v>14143</v>
      </c>
      <c r="C7061" s="92" t="s">
        <v>14144</v>
      </c>
      <c r="D7061" s="93" t="s">
        <v>275</v>
      </c>
      <c r="E7061" s="94">
        <v>81082</v>
      </c>
      <c r="F7061" s="94">
        <v>6103</v>
      </c>
      <c r="G7061" s="91">
        <v>1571</v>
      </c>
      <c r="H7061" s="91">
        <v>2018</v>
      </c>
      <c r="I7061" s="91">
        <v>2010</v>
      </c>
      <c r="J7061" s="94">
        <v>13503</v>
      </c>
      <c r="K7061" s="92" t="s">
        <v>6368</v>
      </c>
    </row>
    <row r="7062" spans="1:11" ht="15" x14ac:dyDescent="0.25">
      <c r="A7062" s="91">
        <v>399796</v>
      </c>
      <c r="B7062" s="92" t="s">
        <v>14145</v>
      </c>
      <c r="C7062" s="92" t="s">
        <v>14146</v>
      </c>
      <c r="D7062" s="93" t="s">
        <v>275</v>
      </c>
      <c r="E7062" s="94">
        <v>2527</v>
      </c>
      <c r="F7062" s="94">
        <v>6103</v>
      </c>
      <c r="G7062" s="91">
        <v>1013</v>
      </c>
      <c r="H7062" s="91">
        <v>2018</v>
      </c>
      <c r="I7062" s="91">
        <v>2010</v>
      </c>
      <c r="J7062" s="94">
        <v>4205</v>
      </c>
      <c r="K7062" s="92" t="s">
        <v>6368</v>
      </c>
    </row>
    <row r="7063" spans="1:11" ht="15" x14ac:dyDescent="0.25">
      <c r="A7063" s="91">
        <v>299054</v>
      </c>
      <c r="B7063" s="92" t="s">
        <v>14135</v>
      </c>
      <c r="C7063" s="92" t="s">
        <v>14136</v>
      </c>
      <c r="D7063" s="93" t="s">
        <v>275</v>
      </c>
      <c r="E7063" s="94">
        <v>134815</v>
      </c>
      <c r="F7063" s="94">
        <v>6103</v>
      </c>
      <c r="G7063" s="91">
        <v>1717</v>
      </c>
      <c r="H7063" s="91">
        <v>2023</v>
      </c>
      <c r="I7063" s="91">
        <v>2020</v>
      </c>
      <c r="J7063" s="94">
        <v>22455</v>
      </c>
      <c r="K7063" s="92" t="s">
        <v>6368</v>
      </c>
    </row>
    <row r="7064" spans="1:11" ht="15" x14ac:dyDescent="0.25">
      <c r="A7064" s="91">
        <v>262504</v>
      </c>
      <c r="B7064" s="92" t="s">
        <v>14147</v>
      </c>
      <c r="C7064" s="92" t="s">
        <v>14148</v>
      </c>
      <c r="D7064" s="93" t="s">
        <v>275</v>
      </c>
      <c r="E7064" s="94">
        <v>9989</v>
      </c>
      <c r="F7064" s="91" t="s">
        <v>13755</v>
      </c>
      <c r="G7064" s="91">
        <v>6759</v>
      </c>
      <c r="H7064" s="91">
        <v>2016</v>
      </c>
      <c r="I7064" s="91">
        <v>2010</v>
      </c>
      <c r="J7064" s="94">
        <v>16637</v>
      </c>
      <c r="K7064" s="92" t="s">
        <v>6368</v>
      </c>
    </row>
    <row r="7065" spans="1:11" ht="15" x14ac:dyDescent="0.25">
      <c r="A7065" s="91">
        <v>192102</v>
      </c>
      <c r="B7065" s="92" t="s">
        <v>14149</v>
      </c>
      <c r="C7065" s="92" t="s">
        <v>14150</v>
      </c>
      <c r="D7065" s="93" t="s">
        <v>275</v>
      </c>
      <c r="E7065" s="94">
        <v>33633</v>
      </c>
      <c r="F7065" s="94">
        <v>6103</v>
      </c>
      <c r="G7065" s="91">
        <v>2217</v>
      </c>
      <c r="H7065" s="91">
        <v>2014</v>
      </c>
      <c r="I7065" s="91">
        <v>2010</v>
      </c>
      <c r="J7065" s="94">
        <v>5598</v>
      </c>
      <c r="K7065" s="92" t="s">
        <v>6368</v>
      </c>
    </row>
    <row r="7066" spans="1:11" ht="15" x14ac:dyDescent="0.25">
      <c r="A7066" s="91">
        <v>157834</v>
      </c>
      <c r="B7066" s="92" t="s">
        <v>14151</v>
      </c>
      <c r="C7066" s="92" t="s">
        <v>14152</v>
      </c>
      <c r="D7066" s="93" t="s">
        <v>275</v>
      </c>
      <c r="E7066" s="94">
        <v>13224</v>
      </c>
      <c r="F7066" s="94">
        <v>6103</v>
      </c>
      <c r="G7066" s="91">
        <v>1255</v>
      </c>
      <c r="H7066" s="91">
        <v>2013</v>
      </c>
      <c r="I7066" s="91">
        <v>2010</v>
      </c>
      <c r="J7066" s="94">
        <v>2198</v>
      </c>
      <c r="K7066" s="92" t="s">
        <v>6368</v>
      </c>
    </row>
    <row r="7067" spans="1:11" ht="15" x14ac:dyDescent="0.25">
      <c r="A7067" s="91">
        <v>152748</v>
      </c>
      <c r="B7067" s="92" t="s">
        <v>14153</v>
      </c>
      <c r="C7067" s="92" t="s">
        <v>14154</v>
      </c>
      <c r="D7067" s="93" t="s">
        <v>275</v>
      </c>
      <c r="E7067" s="94">
        <v>1531</v>
      </c>
      <c r="F7067" s="94">
        <v>6103</v>
      </c>
      <c r="G7067" s="91">
        <v>443</v>
      </c>
      <c r="H7067" s="91">
        <v>2013</v>
      </c>
      <c r="I7067" s="91">
        <v>2010</v>
      </c>
      <c r="J7067" s="94">
        <v>2546</v>
      </c>
      <c r="K7067" s="92" t="s">
        <v>6368</v>
      </c>
    </row>
    <row r="7068" spans="1:11" ht="15" x14ac:dyDescent="0.25">
      <c r="A7068" s="91">
        <v>641501</v>
      </c>
      <c r="B7068" s="92" t="s">
        <v>14155</v>
      </c>
      <c r="C7068" s="92" t="s">
        <v>14156</v>
      </c>
      <c r="D7068" s="93" t="s">
        <v>275</v>
      </c>
      <c r="E7068" s="94">
        <v>17608</v>
      </c>
      <c r="F7068" s="91" t="s">
        <v>13755</v>
      </c>
      <c r="G7068" s="91">
        <v>525</v>
      </c>
      <c r="H7068" s="91">
        <v>2020</v>
      </c>
      <c r="I7068" s="91">
        <v>2020</v>
      </c>
      <c r="J7068" s="94">
        <v>2928</v>
      </c>
      <c r="K7068" s="92" t="s">
        <v>6368</v>
      </c>
    </row>
    <row r="7069" spans="1:11" ht="15" x14ac:dyDescent="0.25">
      <c r="A7069" s="91">
        <v>507441</v>
      </c>
      <c r="B7069" s="92" t="s">
        <v>14157</v>
      </c>
      <c r="C7069" s="92" t="s">
        <v>14158</v>
      </c>
      <c r="D7069" s="93" t="s">
        <v>275</v>
      </c>
      <c r="E7069" s="94">
        <v>19917</v>
      </c>
      <c r="F7069" s="94">
        <v>6102</v>
      </c>
      <c r="G7069" s="91">
        <v>587</v>
      </c>
      <c r="H7069" s="91">
        <v>2020</v>
      </c>
      <c r="I7069" s="91">
        <v>2020</v>
      </c>
      <c r="J7069" s="94">
        <v>3313</v>
      </c>
      <c r="K7069" s="92" t="s">
        <v>6368</v>
      </c>
    </row>
    <row r="7070" spans="1:11" ht="15" x14ac:dyDescent="0.25">
      <c r="A7070" s="91">
        <v>415132</v>
      </c>
      <c r="B7070" s="92" t="s">
        <v>14159</v>
      </c>
      <c r="C7070" s="92" t="s">
        <v>14160</v>
      </c>
      <c r="D7070" s="93" t="s">
        <v>275</v>
      </c>
      <c r="E7070" s="94">
        <v>17836</v>
      </c>
      <c r="F7070" s="94">
        <v>6102</v>
      </c>
      <c r="G7070" s="91">
        <v>333</v>
      </c>
      <c r="H7070" s="91">
        <v>2016</v>
      </c>
      <c r="I7070" s="91">
        <v>2010</v>
      </c>
      <c r="J7070" s="94">
        <v>2966</v>
      </c>
      <c r="K7070" s="92" t="s">
        <v>6368</v>
      </c>
    </row>
    <row r="7071" spans="1:11" ht="15" x14ac:dyDescent="0.25">
      <c r="A7071" s="91">
        <v>370978</v>
      </c>
      <c r="B7071" s="92" t="s">
        <v>14161</v>
      </c>
      <c r="C7071" s="92" t="s">
        <v>14162</v>
      </c>
      <c r="D7071" s="93" t="s">
        <v>275</v>
      </c>
      <c r="E7071" s="94">
        <v>15255</v>
      </c>
      <c r="F7071" s="94">
        <v>6102</v>
      </c>
      <c r="G7071" s="91">
        <v>369</v>
      </c>
      <c r="H7071" s="91">
        <v>2016</v>
      </c>
      <c r="I7071" s="91">
        <v>2010</v>
      </c>
      <c r="J7071" s="94">
        <v>2536</v>
      </c>
      <c r="K7071" s="92" t="s">
        <v>6368</v>
      </c>
    </row>
    <row r="7072" spans="1:11" ht="15" x14ac:dyDescent="0.25">
      <c r="A7072" s="91">
        <v>84204</v>
      </c>
      <c r="B7072" s="92" t="s">
        <v>14163</v>
      </c>
      <c r="C7072" s="92" t="s">
        <v>14164</v>
      </c>
      <c r="D7072" s="93" t="s">
        <v>275</v>
      </c>
      <c r="E7072" s="94">
        <v>1176</v>
      </c>
      <c r="F7072" s="94">
        <v>6102</v>
      </c>
      <c r="G7072" s="91">
        <v>474</v>
      </c>
      <c r="H7072" s="91">
        <v>2012</v>
      </c>
      <c r="I7072" s="91">
        <v>2010</v>
      </c>
      <c r="J7072" s="94">
        <v>1954</v>
      </c>
      <c r="K7072" s="92" t="s">
        <v>6368</v>
      </c>
    </row>
    <row r="7073" spans="1:11" ht="15" x14ac:dyDescent="0.25">
      <c r="A7073" s="91">
        <v>40342</v>
      </c>
      <c r="B7073" s="92" t="s">
        <v>14165</v>
      </c>
      <c r="C7073" s="92" t="s">
        <v>14166</v>
      </c>
      <c r="D7073" s="93" t="s">
        <v>275</v>
      </c>
      <c r="E7073" s="94">
        <v>1089</v>
      </c>
      <c r="F7073" s="94">
        <v>6102</v>
      </c>
      <c r="G7073" s="91">
        <v>300</v>
      </c>
      <c r="H7073" s="91">
        <v>1986</v>
      </c>
      <c r="I7073" s="91">
        <v>1980</v>
      </c>
      <c r="J7073" s="94">
        <v>1809</v>
      </c>
      <c r="K7073" s="92" t="s">
        <v>6368</v>
      </c>
    </row>
    <row r="7074" spans="1:11" ht="15" x14ac:dyDescent="0.25">
      <c r="A7074" s="91">
        <v>12122</v>
      </c>
      <c r="B7074" s="92" t="s">
        <v>4953</v>
      </c>
      <c r="C7074" s="92" t="s">
        <v>14167</v>
      </c>
      <c r="D7074" s="93" t="s">
        <v>275</v>
      </c>
      <c r="E7074" s="94">
        <v>47171</v>
      </c>
      <c r="F7074" s="91" t="s">
        <v>13755</v>
      </c>
      <c r="G7074" s="91">
        <v>864</v>
      </c>
      <c r="H7074" s="91">
        <v>1995</v>
      </c>
      <c r="I7074" s="91">
        <v>1990</v>
      </c>
      <c r="J7074" s="94">
        <v>7854</v>
      </c>
      <c r="K7074" s="92" t="s">
        <v>6368</v>
      </c>
    </row>
    <row r="7075" spans="1:11" ht="15" x14ac:dyDescent="0.25">
      <c r="A7075" s="91">
        <v>10562</v>
      </c>
      <c r="B7075" s="92" t="s">
        <v>14168</v>
      </c>
      <c r="C7075" s="92" t="s">
        <v>14169</v>
      </c>
      <c r="D7075" s="93" t="s">
        <v>275</v>
      </c>
      <c r="E7075" s="94">
        <v>24148</v>
      </c>
      <c r="F7075" s="94">
        <v>6102</v>
      </c>
      <c r="G7075" s="91">
        <v>486</v>
      </c>
      <c r="H7075" s="91">
        <v>2000</v>
      </c>
      <c r="I7075" s="91">
        <v>2000</v>
      </c>
      <c r="J7075" s="94">
        <v>4018</v>
      </c>
      <c r="K7075" s="92" t="s">
        <v>6368</v>
      </c>
    </row>
    <row r="7076" spans="1:11" ht="15" x14ac:dyDescent="0.25">
      <c r="A7076" s="91">
        <v>1140535</v>
      </c>
      <c r="B7076" s="92" t="s">
        <v>14170</v>
      </c>
      <c r="C7076" s="92" t="s">
        <v>14171</v>
      </c>
      <c r="D7076" s="93" t="s">
        <v>275</v>
      </c>
      <c r="E7076" s="94">
        <v>122373</v>
      </c>
      <c r="F7076" s="94">
        <v>6101</v>
      </c>
      <c r="G7076" s="91">
        <v>508</v>
      </c>
      <c r="H7076" s="91">
        <v>2025</v>
      </c>
      <c r="I7076" s="91">
        <v>2020</v>
      </c>
      <c r="J7076" s="94">
        <v>20383</v>
      </c>
      <c r="K7076" s="92" t="s">
        <v>6368</v>
      </c>
    </row>
    <row r="7077" spans="1:11" ht="15" x14ac:dyDescent="0.25">
      <c r="A7077" s="91">
        <v>708577</v>
      </c>
      <c r="B7077" s="92" t="s">
        <v>14172</v>
      </c>
      <c r="C7077" s="92" t="s">
        <v>14173</v>
      </c>
      <c r="D7077" s="93" t="s">
        <v>275</v>
      </c>
      <c r="E7077" s="94">
        <v>3198</v>
      </c>
      <c r="F7077" s="94">
        <v>6101</v>
      </c>
      <c r="G7077" s="91">
        <v>348</v>
      </c>
      <c r="H7077" s="91">
        <v>2021</v>
      </c>
      <c r="I7077" s="91">
        <v>2020</v>
      </c>
      <c r="J7077" s="94">
        <v>528</v>
      </c>
      <c r="K7077" s="92" t="s">
        <v>6368</v>
      </c>
    </row>
    <row r="7078" spans="1:11" ht="15" x14ac:dyDescent="0.25">
      <c r="A7078" s="91">
        <v>315837</v>
      </c>
      <c r="B7078" s="92" t="s">
        <v>1001</v>
      </c>
      <c r="C7078" s="92" t="s">
        <v>14174</v>
      </c>
      <c r="D7078" s="93" t="s">
        <v>275</v>
      </c>
      <c r="E7078" s="94">
        <v>71439</v>
      </c>
      <c r="F7078" s="91" t="s">
        <v>13755</v>
      </c>
      <c r="G7078" s="91">
        <v>8270</v>
      </c>
      <c r="H7078" s="91">
        <v>2017</v>
      </c>
      <c r="I7078" s="91">
        <v>2010</v>
      </c>
      <c r="J7078" s="94">
        <v>11897</v>
      </c>
      <c r="K7078" s="92" t="s">
        <v>6368</v>
      </c>
    </row>
    <row r="7079" spans="1:11" ht="15" x14ac:dyDescent="0.25">
      <c r="A7079" s="91">
        <v>35056</v>
      </c>
      <c r="B7079" s="92" t="s">
        <v>14175</v>
      </c>
      <c r="C7079" s="92" t="s">
        <v>14176</v>
      </c>
      <c r="D7079" s="93" t="s">
        <v>275</v>
      </c>
      <c r="E7079" s="94">
        <v>29715</v>
      </c>
      <c r="F7079" s="94">
        <v>6101</v>
      </c>
      <c r="G7079" s="91">
        <v>2939</v>
      </c>
      <c r="H7079" s="91">
        <v>2010</v>
      </c>
      <c r="I7079" s="91">
        <v>2010</v>
      </c>
      <c r="J7079" s="94">
        <v>4945</v>
      </c>
      <c r="K7079" s="92" t="s">
        <v>6368</v>
      </c>
    </row>
    <row r="7080" spans="1:11" ht="15" x14ac:dyDescent="0.25">
      <c r="A7080" s="91">
        <v>10833</v>
      </c>
      <c r="B7080" s="92" t="s">
        <v>14177</v>
      </c>
      <c r="C7080" s="92" t="s">
        <v>14178</v>
      </c>
      <c r="D7080" s="93" t="s">
        <v>275</v>
      </c>
      <c r="E7080" s="94">
        <v>22881</v>
      </c>
      <c r="F7080" s="94">
        <v>6101</v>
      </c>
      <c r="G7080" s="91">
        <v>937</v>
      </c>
      <c r="H7080" s="91">
        <v>2001</v>
      </c>
      <c r="I7080" s="91">
        <v>2000</v>
      </c>
      <c r="J7080" s="94">
        <v>3807</v>
      </c>
      <c r="K7080" s="92" t="s">
        <v>6368</v>
      </c>
    </row>
    <row r="7081" spans="1:11" ht="15" x14ac:dyDescent="0.25">
      <c r="A7081" s="91">
        <v>576156</v>
      </c>
      <c r="B7081" s="92" t="s">
        <v>14179</v>
      </c>
      <c r="C7081" s="92" t="s">
        <v>14180</v>
      </c>
      <c r="D7081" s="93" t="s">
        <v>275</v>
      </c>
      <c r="E7081" s="94">
        <v>22922</v>
      </c>
      <c r="F7081" s="91" t="s">
        <v>13755</v>
      </c>
      <c r="G7081" s="91">
        <v>711</v>
      </c>
      <c r="H7081" s="91">
        <v>2020</v>
      </c>
      <c r="I7081" s="91">
        <v>2020</v>
      </c>
      <c r="J7081" s="94">
        <v>3814</v>
      </c>
      <c r="K7081" s="92" t="s">
        <v>6368</v>
      </c>
    </row>
    <row r="7082" spans="1:11" ht="15" x14ac:dyDescent="0.25">
      <c r="A7082" s="91">
        <v>514593</v>
      </c>
      <c r="B7082" s="92" t="s">
        <v>14181</v>
      </c>
      <c r="C7082" s="92" t="s">
        <v>14182</v>
      </c>
      <c r="D7082" s="93" t="s">
        <v>275</v>
      </c>
      <c r="E7082" s="94">
        <v>56859</v>
      </c>
      <c r="F7082" s="91" t="s">
        <v>13755</v>
      </c>
      <c r="G7082" s="91">
        <v>919</v>
      </c>
      <c r="H7082" s="91">
        <v>2020</v>
      </c>
      <c r="I7082" s="91">
        <v>2020</v>
      </c>
      <c r="J7082" s="94">
        <v>9468</v>
      </c>
      <c r="K7082" s="92" t="s">
        <v>6368</v>
      </c>
    </row>
    <row r="7083" spans="1:11" ht="15" x14ac:dyDescent="0.25">
      <c r="A7083" s="91">
        <v>291356</v>
      </c>
      <c r="B7083" s="92" t="s">
        <v>14183</v>
      </c>
      <c r="C7083" s="92" t="s">
        <v>14184</v>
      </c>
      <c r="D7083" s="93" t="s">
        <v>275</v>
      </c>
      <c r="E7083" s="94">
        <v>19232</v>
      </c>
      <c r="F7083" s="91" t="s">
        <v>13755</v>
      </c>
      <c r="G7083" s="91">
        <v>599</v>
      </c>
      <c r="H7083" s="91">
        <v>2016</v>
      </c>
      <c r="I7083" s="91">
        <v>2010</v>
      </c>
      <c r="J7083" s="94">
        <v>3199</v>
      </c>
      <c r="K7083" s="92" t="s">
        <v>6368</v>
      </c>
    </row>
    <row r="7084" spans="1:11" ht="15" x14ac:dyDescent="0.25">
      <c r="A7084" s="91">
        <v>278774</v>
      </c>
      <c r="B7084" s="92" t="s">
        <v>14185</v>
      </c>
      <c r="C7084" s="92" t="s">
        <v>14186</v>
      </c>
      <c r="D7084" s="93" t="s">
        <v>275</v>
      </c>
      <c r="E7084" s="94">
        <v>19091</v>
      </c>
      <c r="F7084" s="91" t="s">
        <v>13755</v>
      </c>
      <c r="G7084" s="91">
        <v>622</v>
      </c>
      <c r="H7084" s="91">
        <v>2014</v>
      </c>
      <c r="I7084" s="91">
        <v>2010</v>
      </c>
      <c r="J7084" s="94">
        <v>3175</v>
      </c>
      <c r="K7084" s="92" t="s">
        <v>6368</v>
      </c>
    </row>
    <row r="7085" spans="1:11" ht="15" x14ac:dyDescent="0.25">
      <c r="A7085" s="91">
        <v>404733</v>
      </c>
      <c r="B7085" s="92" t="s">
        <v>14187</v>
      </c>
      <c r="C7085" s="92" t="s">
        <v>14188</v>
      </c>
      <c r="D7085" s="93" t="s">
        <v>275</v>
      </c>
      <c r="E7085" s="94">
        <v>20435</v>
      </c>
      <c r="F7085" s="91" t="s">
        <v>13755</v>
      </c>
      <c r="G7085" s="91">
        <v>970</v>
      </c>
      <c r="H7085" s="91">
        <v>2017</v>
      </c>
      <c r="I7085" s="91">
        <v>2010</v>
      </c>
      <c r="J7085" s="94">
        <v>3399</v>
      </c>
      <c r="K7085" s="92" t="s">
        <v>6368</v>
      </c>
    </row>
    <row r="7086" spans="1:11" ht="15" x14ac:dyDescent="0.25">
      <c r="A7086" s="91">
        <v>280002</v>
      </c>
      <c r="B7086" s="92" t="s">
        <v>14189</v>
      </c>
      <c r="C7086" s="92" t="s">
        <v>14190</v>
      </c>
      <c r="D7086" s="93" t="s">
        <v>275</v>
      </c>
      <c r="E7086" s="94">
        <v>54375</v>
      </c>
      <c r="F7086" s="94">
        <v>6099</v>
      </c>
      <c r="G7086" s="91">
        <v>472</v>
      </c>
      <c r="H7086" s="91">
        <v>2014</v>
      </c>
      <c r="I7086" s="91">
        <v>2010</v>
      </c>
      <c r="J7086" s="94">
        <v>9054</v>
      </c>
      <c r="K7086" s="92" t="s">
        <v>6368</v>
      </c>
    </row>
    <row r="7087" spans="1:11" ht="15" x14ac:dyDescent="0.25">
      <c r="A7087" s="91">
        <v>37861</v>
      </c>
      <c r="B7087" s="92" t="s">
        <v>14191</v>
      </c>
      <c r="C7087" s="92" t="s">
        <v>14192</v>
      </c>
      <c r="D7087" s="93" t="s">
        <v>275</v>
      </c>
      <c r="E7087" s="94">
        <v>47518</v>
      </c>
      <c r="F7087" s="94">
        <v>6099</v>
      </c>
      <c r="G7087" s="91">
        <v>1251</v>
      </c>
      <c r="H7087" s="91">
        <v>2009</v>
      </c>
      <c r="I7087" s="91">
        <v>2000</v>
      </c>
      <c r="J7087" s="94">
        <v>7911</v>
      </c>
      <c r="K7087" s="92" t="s">
        <v>6368</v>
      </c>
    </row>
    <row r="7088" spans="1:11" ht="15" x14ac:dyDescent="0.25">
      <c r="A7088" s="91">
        <v>14128</v>
      </c>
      <c r="B7088" s="92" t="s">
        <v>14193</v>
      </c>
      <c r="C7088" s="92" t="s">
        <v>14194</v>
      </c>
      <c r="D7088" s="93" t="s">
        <v>275</v>
      </c>
      <c r="E7088" s="94">
        <v>112576</v>
      </c>
      <c r="F7088" s="91" t="s">
        <v>13755</v>
      </c>
      <c r="G7088" s="91">
        <v>1495</v>
      </c>
      <c r="H7088" s="91">
        <v>2002</v>
      </c>
      <c r="I7088" s="91">
        <v>2000</v>
      </c>
      <c r="J7088" s="94">
        <v>1875</v>
      </c>
      <c r="K7088" s="92" t="s">
        <v>6368</v>
      </c>
    </row>
    <row r="7089" spans="1:11" ht="15" x14ac:dyDescent="0.25">
      <c r="A7089" s="91">
        <v>10442</v>
      </c>
      <c r="B7089" s="92" t="s">
        <v>14195</v>
      </c>
      <c r="C7089" s="92" t="s">
        <v>14196</v>
      </c>
      <c r="D7089" s="93" t="s">
        <v>275</v>
      </c>
      <c r="E7089" s="94">
        <v>24478</v>
      </c>
      <c r="F7089" s="94">
        <v>6099</v>
      </c>
      <c r="G7089" s="91">
        <v>444</v>
      </c>
      <c r="H7089" s="91">
        <v>1993</v>
      </c>
      <c r="I7089" s="91">
        <v>1990</v>
      </c>
      <c r="J7089" s="94">
        <v>4073</v>
      </c>
      <c r="K7089" s="92" t="s">
        <v>6368</v>
      </c>
    </row>
    <row r="7090" spans="1:11" ht="15" x14ac:dyDescent="0.25">
      <c r="A7090" s="91">
        <v>10003</v>
      </c>
      <c r="B7090" s="92" t="s">
        <v>14197</v>
      </c>
      <c r="C7090" s="92" t="s">
        <v>14198</v>
      </c>
      <c r="D7090" s="93" t="s">
        <v>275</v>
      </c>
      <c r="E7090" s="94">
        <v>43491</v>
      </c>
      <c r="F7090" s="94">
        <v>6099</v>
      </c>
      <c r="G7090" s="91">
        <v>1164</v>
      </c>
      <c r="H7090" s="91">
        <v>1997</v>
      </c>
      <c r="I7090" s="91">
        <v>1990</v>
      </c>
      <c r="J7090" s="94">
        <v>7241</v>
      </c>
      <c r="K7090" s="92" t="s">
        <v>6368</v>
      </c>
    </row>
    <row r="7091" spans="1:11" ht="15" x14ac:dyDescent="0.25">
      <c r="A7091" s="91">
        <v>158990</v>
      </c>
      <c r="B7091" s="92" t="s">
        <v>14199</v>
      </c>
      <c r="C7091" s="92" t="s">
        <v>14200</v>
      </c>
      <c r="D7091" s="93" t="s">
        <v>275</v>
      </c>
      <c r="E7091" s="94">
        <v>30095</v>
      </c>
      <c r="F7091" s="94">
        <v>6098</v>
      </c>
      <c r="G7091" s="91">
        <v>312</v>
      </c>
      <c r="H7091" s="91">
        <v>2013</v>
      </c>
      <c r="I7091" s="91">
        <v>2010</v>
      </c>
      <c r="J7091" s="94">
        <v>5009</v>
      </c>
      <c r="K7091" s="92" t="s">
        <v>6368</v>
      </c>
    </row>
    <row r="7092" spans="1:11" ht="15" x14ac:dyDescent="0.25">
      <c r="A7092" s="91">
        <v>64807</v>
      </c>
      <c r="B7092" s="92" t="s">
        <v>14201</v>
      </c>
      <c r="C7092" s="92" t="s">
        <v>14202</v>
      </c>
      <c r="D7092" s="93" t="s">
        <v>275</v>
      </c>
      <c r="E7092" s="94">
        <v>14181</v>
      </c>
      <c r="F7092" s="94">
        <v>6098</v>
      </c>
      <c r="G7092" s="91">
        <v>1315</v>
      </c>
      <c r="H7092" s="91">
        <v>2013</v>
      </c>
      <c r="I7092" s="91">
        <v>2010</v>
      </c>
      <c r="J7092" s="94">
        <v>2357</v>
      </c>
      <c r="K7092" s="92" t="s">
        <v>6368</v>
      </c>
    </row>
    <row r="7093" spans="1:11" ht="15" x14ac:dyDescent="0.25">
      <c r="A7093" s="91">
        <v>2665</v>
      </c>
      <c r="B7093" s="92" t="s">
        <v>14203</v>
      </c>
      <c r="C7093" s="92" t="s">
        <v>14204</v>
      </c>
      <c r="D7093" s="93" t="s">
        <v>275</v>
      </c>
      <c r="E7093" s="94">
        <v>41488</v>
      </c>
      <c r="F7093" s="91" t="s">
        <v>13755</v>
      </c>
      <c r="G7093" s="91">
        <v>1181</v>
      </c>
      <c r="H7093" s="91">
        <v>1982</v>
      </c>
      <c r="I7093" s="91">
        <v>1980</v>
      </c>
      <c r="J7093" s="94">
        <v>6907</v>
      </c>
      <c r="K7093" s="92" t="s">
        <v>6368</v>
      </c>
    </row>
    <row r="7094" spans="1:11" ht="15" x14ac:dyDescent="0.25">
      <c r="A7094" s="91">
        <v>331313</v>
      </c>
      <c r="B7094" s="92" t="s">
        <v>14205</v>
      </c>
      <c r="C7094" s="92" t="s">
        <v>14206</v>
      </c>
      <c r="D7094" s="93" t="s">
        <v>275</v>
      </c>
      <c r="E7094" s="94">
        <v>25332</v>
      </c>
      <c r="F7094" s="91" t="s">
        <v>13755</v>
      </c>
      <c r="G7094" s="91">
        <v>2072</v>
      </c>
      <c r="H7094" s="91">
        <v>2016</v>
      </c>
      <c r="I7094" s="91">
        <v>2010</v>
      </c>
      <c r="J7094" s="94">
        <v>4215</v>
      </c>
      <c r="K7094" s="92" t="s">
        <v>6368</v>
      </c>
    </row>
    <row r="7095" spans="1:11" ht="15" x14ac:dyDescent="0.25">
      <c r="A7095" s="91">
        <v>10173</v>
      </c>
      <c r="B7095" s="92" t="s">
        <v>14207</v>
      </c>
      <c r="C7095" s="92" t="s">
        <v>14208</v>
      </c>
      <c r="D7095" s="93" t="s">
        <v>275</v>
      </c>
      <c r="E7095" s="94">
        <v>90764</v>
      </c>
      <c r="F7095" s="94">
        <v>6097</v>
      </c>
      <c r="G7095" s="91">
        <v>558</v>
      </c>
      <c r="H7095" s="91">
        <v>1990</v>
      </c>
      <c r="I7095" s="91">
        <v>1990</v>
      </c>
      <c r="J7095" s="94">
        <v>15116</v>
      </c>
      <c r="K7095" s="92" t="s">
        <v>6368</v>
      </c>
    </row>
    <row r="7096" spans="1:11" ht="15" x14ac:dyDescent="0.25">
      <c r="A7096" s="91">
        <v>10013</v>
      </c>
      <c r="B7096" s="92" t="s">
        <v>14209</v>
      </c>
      <c r="C7096" s="92" t="s">
        <v>14210</v>
      </c>
      <c r="D7096" s="93" t="s">
        <v>275</v>
      </c>
      <c r="E7096" s="94">
        <v>19013</v>
      </c>
      <c r="F7096" s="91" t="s">
        <v>13755</v>
      </c>
      <c r="G7096" s="91">
        <v>610</v>
      </c>
      <c r="H7096" s="91">
        <v>1986</v>
      </c>
      <c r="I7096" s="91">
        <v>1980</v>
      </c>
      <c r="J7096" s="94">
        <v>3162</v>
      </c>
      <c r="K7096" s="92" t="s">
        <v>6368</v>
      </c>
    </row>
    <row r="7097" spans="1:11" ht="15" x14ac:dyDescent="0.25">
      <c r="A7097" s="91">
        <v>9397</v>
      </c>
      <c r="B7097" s="92" t="s">
        <v>14211</v>
      </c>
      <c r="C7097" s="92" t="s">
        <v>14212</v>
      </c>
      <c r="D7097" s="93" t="s">
        <v>275</v>
      </c>
      <c r="E7097" s="94">
        <v>80976</v>
      </c>
      <c r="F7097" s="94">
        <v>6097</v>
      </c>
      <c r="G7097" s="91">
        <v>2339</v>
      </c>
      <c r="H7097" s="91">
        <v>2001</v>
      </c>
      <c r="I7097" s="91">
        <v>2000</v>
      </c>
      <c r="J7097" s="94">
        <v>13486</v>
      </c>
      <c r="K7097" s="92" t="s">
        <v>6368</v>
      </c>
    </row>
    <row r="7098" spans="1:11" ht="15" x14ac:dyDescent="0.25">
      <c r="A7098" s="91">
        <v>121936</v>
      </c>
      <c r="B7098" s="92" t="s">
        <v>14213</v>
      </c>
      <c r="C7098" s="92" t="s">
        <v>14214</v>
      </c>
      <c r="D7098" s="93" t="s">
        <v>275</v>
      </c>
      <c r="E7098" s="94">
        <v>47437</v>
      </c>
      <c r="F7098" s="94">
        <v>6096</v>
      </c>
      <c r="G7098" s="91">
        <v>429</v>
      </c>
      <c r="H7098" s="91">
        <v>2012</v>
      </c>
      <c r="I7098" s="91">
        <v>2010</v>
      </c>
      <c r="J7098" s="94">
        <v>7898</v>
      </c>
      <c r="K7098" s="92" t="s">
        <v>6368</v>
      </c>
    </row>
    <row r="7099" spans="1:11" ht="15" x14ac:dyDescent="0.25">
      <c r="A7099" s="91">
        <v>84348</v>
      </c>
      <c r="B7099" s="92" t="s">
        <v>14215</v>
      </c>
      <c r="C7099" s="92" t="s">
        <v>14216</v>
      </c>
      <c r="D7099" s="93" t="s">
        <v>275</v>
      </c>
      <c r="E7099" s="94">
        <v>18364</v>
      </c>
      <c r="F7099" s="91" t="s">
        <v>13755</v>
      </c>
      <c r="G7099" s="91">
        <v>1621</v>
      </c>
      <c r="H7099" s="91">
        <v>2012</v>
      </c>
      <c r="I7099" s="91">
        <v>2010</v>
      </c>
      <c r="J7099" s="94">
        <v>3054</v>
      </c>
      <c r="K7099" s="92" t="s">
        <v>6368</v>
      </c>
    </row>
    <row r="7100" spans="1:11" ht="15" x14ac:dyDescent="0.25">
      <c r="A7100" s="91">
        <v>14240</v>
      </c>
      <c r="B7100" s="92" t="s">
        <v>14217</v>
      </c>
      <c r="C7100" s="92" t="s">
        <v>14218</v>
      </c>
      <c r="D7100" s="93" t="s">
        <v>275</v>
      </c>
      <c r="E7100" s="94">
        <v>73739</v>
      </c>
      <c r="F7100" s="91" t="s">
        <v>13755</v>
      </c>
      <c r="G7100" s="91">
        <v>501</v>
      </c>
      <c r="H7100" s="91">
        <v>1988</v>
      </c>
      <c r="I7100" s="91">
        <v>1980</v>
      </c>
      <c r="J7100" s="94">
        <v>1228</v>
      </c>
      <c r="K7100" s="92" t="s">
        <v>6368</v>
      </c>
    </row>
    <row r="7101" spans="1:11" ht="15" x14ac:dyDescent="0.25">
      <c r="A7101" s="91">
        <v>261392</v>
      </c>
      <c r="B7101" s="92" t="s">
        <v>14219</v>
      </c>
      <c r="C7101" s="92" t="s">
        <v>14220</v>
      </c>
      <c r="D7101" s="93" t="s">
        <v>275</v>
      </c>
      <c r="E7101" s="94">
        <v>52081</v>
      </c>
      <c r="F7101" s="94">
        <v>6095</v>
      </c>
      <c r="G7101" s="91">
        <v>2842</v>
      </c>
      <c r="H7101" s="91">
        <v>2015</v>
      </c>
      <c r="I7101" s="91">
        <v>2010</v>
      </c>
      <c r="J7101" s="94">
        <v>8672</v>
      </c>
      <c r="K7101" s="92" t="s">
        <v>6368</v>
      </c>
    </row>
    <row r="7102" spans="1:11" ht="15" x14ac:dyDescent="0.25">
      <c r="A7102" s="91">
        <v>8873</v>
      </c>
      <c r="B7102" s="92" t="s">
        <v>14221</v>
      </c>
      <c r="C7102" s="92" t="s">
        <v>14222</v>
      </c>
      <c r="D7102" s="93" t="s">
        <v>275</v>
      </c>
      <c r="E7102" s="94">
        <v>40337</v>
      </c>
      <c r="F7102" s="94">
        <v>6095</v>
      </c>
      <c r="G7102" s="91">
        <v>1094</v>
      </c>
      <c r="H7102" s="91">
        <v>1993</v>
      </c>
      <c r="I7102" s="91">
        <v>1990</v>
      </c>
      <c r="J7102" s="94">
        <v>6715</v>
      </c>
      <c r="K7102" s="92" t="s">
        <v>6368</v>
      </c>
    </row>
    <row r="7103" spans="1:11" ht="15" x14ac:dyDescent="0.25">
      <c r="A7103" s="91">
        <v>1956</v>
      </c>
      <c r="B7103" s="92" t="s">
        <v>14223</v>
      </c>
      <c r="C7103" s="92" t="s">
        <v>14224</v>
      </c>
      <c r="D7103" s="93" t="s">
        <v>275</v>
      </c>
      <c r="E7103" s="94">
        <v>17841</v>
      </c>
      <c r="F7103" s="94">
        <v>6095</v>
      </c>
      <c r="G7103" s="91">
        <v>331</v>
      </c>
      <c r="H7103" s="91">
        <v>2002</v>
      </c>
      <c r="I7103" s="91">
        <v>2000</v>
      </c>
      <c r="J7103" s="94">
        <v>2967</v>
      </c>
      <c r="K7103" s="92" t="s">
        <v>6368</v>
      </c>
    </row>
    <row r="7104" spans="1:11" ht="15" x14ac:dyDescent="0.25">
      <c r="A7104" s="91">
        <v>339846</v>
      </c>
      <c r="B7104" s="92" t="s">
        <v>14225</v>
      </c>
      <c r="C7104" s="92" t="s">
        <v>14226</v>
      </c>
      <c r="D7104" s="93" t="s">
        <v>275</v>
      </c>
      <c r="E7104" s="94">
        <v>100285</v>
      </c>
      <c r="F7104" s="94">
        <v>6094</v>
      </c>
      <c r="G7104" s="91">
        <v>8268</v>
      </c>
      <c r="H7104" s="91">
        <v>2017</v>
      </c>
      <c r="I7104" s="91">
        <v>2010</v>
      </c>
      <c r="J7104" s="94">
        <v>16703</v>
      </c>
      <c r="K7104" s="92" t="s">
        <v>6368</v>
      </c>
    </row>
    <row r="7105" spans="1:11" ht="15" x14ac:dyDescent="0.25">
      <c r="A7105" s="91">
        <v>296100</v>
      </c>
      <c r="B7105" s="92" t="s">
        <v>14227</v>
      </c>
      <c r="C7105" s="92" t="s">
        <v>14228</v>
      </c>
      <c r="D7105" s="93" t="s">
        <v>275</v>
      </c>
      <c r="E7105" s="91" t="s">
        <v>14229</v>
      </c>
      <c r="F7105" s="94">
        <v>6094</v>
      </c>
      <c r="G7105" s="91">
        <v>1742</v>
      </c>
      <c r="H7105" s="91">
        <v>2015</v>
      </c>
      <c r="I7105" s="91">
        <v>2010</v>
      </c>
      <c r="J7105" s="94">
        <v>4976</v>
      </c>
      <c r="K7105" s="92" t="s">
        <v>6368</v>
      </c>
    </row>
    <row r="7106" spans="1:11" ht="15" x14ac:dyDescent="0.25">
      <c r="A7106" s="91">
        <v>13973</v>
      </c>
      <c r="B7106" s="92" t="s">
        <v>14230</v>
      </c>
      <c r="C7106" s="92" t="s">
        <v>14231</v>
      </c>
      <c r="D7106" s="93" t="s">
        <v>275</v>
      </c>
      <c r="E7106" s="94">
        <v>17113</v>
      </c>
      <c r="F7106" s="94">
        <v>6094</v>
      </c>
      <c r="G7106" s="91">
        <v>411</v>
      </c>
      <c r="H7106" s="91">
        <v>2008</v>
      </c>
      <c r="I7106" s="91">
        <v>2000</v>
      </c>
      <c r="J7106" s="94">
        <v>2846</v>
      </c>
      <c r="K7106" s="92" t="s">
        <v>6368</v>
      </c>
    </row>
    <row r="7107" spans="1:11" ht="15" x14ac:dyDescent="0.25">
      <c r="A7107" s="91">
        <v>545237</v>
      </c>
      <c r="B7107" s="92" t="s">
        <v>14232</v>
      </c>
      <c r="C7107" s="92" t="s">
        <v>14233</v>
      </c>
      <c r="D7107" s="93" t="s">
        <v>275</v>
      </c>
      <c r="E7107" s="94">
        <v>13719</v>
      </c>
      <c r="F7107" s="94">
        <v>6093</v>
      </c>
      <c r="G7107" s="91">
        <v>360</v>
      </c>
      <c r="H7107" s="91">
        <v>2020</v>
      </c>
      <c r="I7107" s="91">
        <v>2020</v>
      </c>
      <c r="J7107" s="94">
        <v>228</v>
      </c>
      <c r="K7107" s="92" t="s">
        <v>6368</v>
      </c>
    </row>
    <row r="7108" spans="1:11" ht="15" x14ac:dyDescent="0.25">
      <c r="A7108" s="91">
        <v>62213</v>
      </c>
      <c r="B7108" s="92" t="s">
        <v>14234</v>
      </c>
      <c r="C7108" s="92" t="s">
        <v>14235</v>
      </c>
      <c r="D7108" s="93" t="s">
        <v>275</v>
      </c>
      <c r="E7108" s="94">
        <v>101148</v>
      </c>
      <c r="F7108" s="94">
        <v>6093</v>
      </c>
      <c r="G7108" s="91">
        <v>7385</v>
      </c>
      <c r="H7108" s="91">
        <v>2012</v>
      </c>
      <c r="I7108" s="91">
        <v>2010</v>
      </c>
      <c r="J7108" s="94">
        <v>16846</v>
      </c>
      <c r="K7108" s="92" t="s">
        <v>6368</v>
      </c>
    </row>
    <row r="7109" spans="1:11" ht="15" x14ac:dyDescent="0.25">
      <c r="A7109" s="91">
        <v>38073</v>
      </c>
      <c r="B7109" s="92" t="s">
        <v>14236</v>
      </c>
      <c r="C7109" s="92" t="s">
        <v>14237</v>
      </c>
      <c r="D7109" s="93" t="s">
        <v>275</v>
      </c>
      <c r="E7109" s="94">
        <v>19596</v>
      </c>
      <c r="F7109" s="94">
        <v>6093</v>
      </c>
      <c r="G7109" s="91">
        <v>746</v>
      </c>
      <c r="H7109" s="91">
        <v>2010</v>
      </c>
      <c r="I7109" s="91">
        <v>2010</v>
      </c>
      <c r="J7109" s="94">
        <v>326</v>
      </c>
      <c r="K7109" s="92" t="s">
        <v>6368</v>
      </c>
    </row>
    <row r="7110" spans="1:11" ht="15" x14ac:dyDescent="0.25">
      <c r="A7110" s="91">
        <v>14043</v>
      </c>
      <c r="B7110" s="92" t="s">
        <v>14238</v>
      </c>
      <c r="C7110" s="92" t="s">
        <v>14239</v>
      </c>
      <c r="D7110" s="93" t="s">
        <v>275</v>
      </c>
      <c r="E7110" s="94">
        <v>20716</v>
      </c>
      <c r="F7110" s="94">
        <v>6093</v>
      </c>
      <c r="G7110" s="91">
        <v>521</v>
      </c>
      <c r="H7110" s="91">
        <v>2007</v>
      </c>
      <c r="I7110" s="91">
        <v>2000</v>
      </c>
      <c r="J7110" s="94">
        <v>3446</v>
      </c>
      <c r="K7110" s="92" t="s">
        <v>6368</v>
      </c>
    </row>
    <row r="7111" spans="1:11" ht="15" x14ac:dyDescent="0.25">
      <c r="A7111" s="91">
        <v>262841</v>
      </c>
      <c r="B7111" s="92" t="s">
        <v>14240</v>
      </c>
      <c r="C7111" s="92" t="s">
        <v>14241</v>
      </c>
      <c r="D7111" s="93" t="s">
        <v>275</v>
      </c>
      <c r="E7111" s="94">
        <v>122509</v>
      </c>
      <c r="F7111" s="94">
        <v>6092</v>
      </c>
      <c r="G7111" s="91">
        <v>874</v>
      </c>
      <c r="H7111" s="91">
        <v>2016</v>
      </c>
      <c r="I7111" s="91">
        <v>2010</v>
      </c>
      <c r="J7111" s="94">
        <v>20405</v>
      </c>
      <c r="K7111" s="92" t="s">
        <v>6368</v>
      </c>
    </row>
    <row r="7112" spans="1:11" ht="15" x14ac:dyDescent="0.25">
      <c r="A7112" s="91">
        <v>72358</v>
      </c>
      <c r="B7112" s="92" t="s">
        <v>14242</v>
      </c>
      <c r="C7112" s="92" t="s">
        <v>14243</v>
      </c>
      <c r="D7112" s="93" t="s">
        <v>275</v>
      </c>
      <c r="E7112" s="94">
        <v>26991</v>
      </c>
      <c r="F7112" s="94">
        <v>6092</v>
      </c>
      <c r="G7112" s="91">
        <v>1350</v>
      </c>
      <c r="H7112" s="91">
        <v>2012</v>
      </c>
      <c r="I7112" s="91">
        <v>2010</v>
      </c>
      <c r="J7112" s="94">
        <v>4492</v>
      </c>
      <c r="K7112" s="92" t="s">
        <v>6368</v>
      </c>
    </row>
    <row r="7113" spans="1:11" ht="15" x14ac:dyDescent="0.25">
      <c r="A7113" s="91">
        <v>60304</v>
      </c>
      <c r="B7113" s="92" t="s">
        <v>14244</v>
      </c>
      <c r="C7113" s="92" t="s">
        <v>14245</v>
      </c>
      <c r="D7113" s="93" t="s">
        <v>275</v>
      </c>
      <c r="E7113" s="94">
        <v>88724</v>
      </c>
      <c r="F7113" s="94">
        <v>6091</v>
      </c>
      <c r="G7113" s="91">
        <v>6881</v>
      </c>
      <c r="H7113" s="91">
        <v>2013</v>
      </c>
      <c r="I7113" s="91">
        <v>2010</v>
      </c>
      <c r="J7113" s="94">
        <v>14777</v>
      </c>
      <c r="K7113" s="92" t="s">
        <v>6368</v>
      </c>
    </row>
    <row r="7114" spans="1:11" ht="15" x14ac:dyDescent="0.25">
      <c r="A7114" s="91">
        <v>12110</v>
      </c>
      <c r="B7114" s="92" t="s">
        <v>14246</v>
      </c>
      <c r="C7114" s="92" t="s">
        <v>14247</v>
      </c>
      <c r="D7114" s="93" t="s">
        <v>275</v>
      </c>
      <c r="E7114" s="94">
        <v>25438</v>
      </c>
      <c r="F7114" s="94">
        <v>6092</v>
      </c>
      <c r="G7114" s="91">
        <v>1025</v>
      </c>
      <c r="H7114" s="91">
        <v>1995</v>
      </c>
      <c r="I7114" s="91">
        <v>1990</v>
      </c>
      <c r="J7114" s="94">
        <v>4233</v>
      </c>
      <c r="K7114" s="92" t="s">
        <v>6368</v>
      </c>
    </row>
    <row r="7115" spans="1:11" ht="15" x14ac:dyDescent="0.25">
      <c r="A7115" s="91">
        <v>9637</v>
      </c>
      <c r="B7115" s="92" t="s">
        <v>14248</v>
      </c>
      <c r="C7115" s="92" t="s">
        <v>14249</v>
      </c>
      <c r="D7115" s="93" t="s">
        <v>275</v>
      </c>
      <c r="E7115" s="94">
        <v>6669</v>
      </c>
      <c r="F7115" s="94">
        <v>6092</v>
      </c>
      <c r="G7115" s="91">
        <v>4580</v>
      </c>
      <c r="H7115" s="91">
        <v>2002</v>
      </c>
      <c r="I7115" s="91">
        <v>2000</v>
      </c>
      <c r="J7115" s="94">
        <v>11106</v>
      </c>
      <c r="K7115" s="92" t="s">
        <v>6368</v>
      </c>
    </row>
    <row r="7116" spans="1:11" ht="15" x14ac:dyDescent="0.25">
      <c r="A7116" s="91">
        <v>928381</v>
      </c>
      <c r="B7116" s="92" t="s">
        <v>10675</v>
      </c>
      <c r="C7116" s="92" t="s">
        <v>14250</v>
      </c>
      <c r="D7116" s="93" t="s">
        <v>275</v>
      </c>
      <c r="E7116" s="94">
        <v>1659</v>
      </c>
      <c r="F7116" s="94">
        <v>6091</v>
      </c>
      <c r="G7116" s="91">
        <v>399</v>
      </c>
      <c r="H7116" s="91">
        <v>2022</v>
      </c>
      <c r="I7116" s="91">
        <v>2020</v>
      </c>
      <c r="J7116" s="94">
        <v>2759</v>
      </c>
      <c r="K7116" s="92" t="s">
        <v>6368</v>
      </c>
    </row>
    <row r="7117" spans="1:11" ht="15" x14ac:dyDescent="0.25">
      <c r="A7117" s="91">
        <v>575417</v>
      </c>
      <c r="B7117" s="92" t="s">
        <v>14251</v>
      </c>
      <c r="C7117" s="92" t="s">
        <v>14252</v>
      </c>
      <c r="D7117" s="93" t="s">
        <v>275</v>
      </c>
      <c r="E7117" s="94">
        <v>12919</v>
      </c>
      <c r="F7117" s="94">
        <v>6091</v>
      </c>
      <c r="G7117" s="91">
        <v>735</v>
      </c>
      <c r="H7117" s="91">
        <v>2020</v>
      </c>
      <c r="I7117" s="91">
        <v>2020</v>
      </c>
      <c r="J7117" s="94">
        <v>2147</v>
      </c>
      <c r="K7117" s="92" t="s">
        <v>6368</v>
      </c>
    </row>
    <row r="7118" spans="1:11" ht="15" x14ac:dyDescent="0.25">
      <c r="A7118" s="91">
        <v>13937</v>
      </c>
      <c r="B7118" s="92" t="s">
        <v>14253</v>
      </c>
      <c r="C7118" s="92" t="s">
        <v>14254</v>
      </c>
      <c r="D7118" s="93" t="s">
        <v>275</v>
      </c>
      <c r="E7118" s="94">
        <v>26179</v>
      </c>
      <c r="F7118" s="91" t="s">
        <v>13755</v>
      </c>
      <c r="G7118" s="91">
        <v>364</v>
      </c>
      <c r="H7118" s="91">
        <v>1992</v>
      </c>
      <c r="I7118" s="91">
        <v>1990</v>
      </c>
      <c r="J7118" s="94">
        <v>4356</v>
      </c>
      <c r="K7118" s="92" t="s">
        <v>6368</v>
      </c>
    </row>
    <row r="7119" spans="1:11" ht="15" x14ac:dyDescent="0.25">
      <c r="A7119" s="91">
        <v>9946</v>
      </c>
      <c r="B7119" s="92" t="s">
        <v>14255</v>
      </c>
      <c r="C7119" s="92" t="s">
        <v>14256</v>
      </c>
      <c r="D7119" s="93" t="s">
        <v>275</v>
      </c>
      <c r="E7119" s="94">
        <v>44912</v>
      </c>
      <c r="F7119" s="94">
        <v>6091</v>
      </c>
      <c r="G7119" s="91">
        <v>1936</v>
      </c>
      <c r="H7119" s="91">
        <v>1999</v>
      </c>
      <c r="I7119" s="91">
        <v>1990</v>
      </c>
      <c r="J7119" s="94">
        <v>7477</v>
      </c>
      <c r="K7119" s="92" t="s">
        <v>6368</v>
      </c>
    </row>
    <row r="7120" spans="1:11" ht="15" x14ac:dyDescent="0.25">
      <c r="A7120" s="91">
        <v>8409</v>
      </c>
      <c r="B7120" s="92" t="s">
        <v>14257</v>
      </c>
      <c r="C7120" s="92" t="s">
        <v>14258</v>
      </c>
      <c r="D7120" s="93" t="s">
        <v>275</v>
      </c>
      <c r="E7120" s="94">
        <v>37465</v>
      </c>
      <c r="F7120" s="94">
        <v>6091</v>
      </c>
      <c r="G7120" s="91">
        <v>913</v>
      </c>
      <c r="H7120" s="91">
        <v>2003</v>
      </c>
      <c r="I7120" s="91">
        <v>2000</v>
      </c>
      <c r="J7120" s="94">
        <v>6237</v>
      </c>
      <c r="K7120" s="92" t="s">
        <v>6368</v>
      </c>
    </row>
    <row r="7121" spans="1:11" ht="15" x14ac:dyDescent="0.25">
      <c r="A7121" s="91">
        <v>787298</v>
      </c>
      <c r="B7121" s="92" t="s">
        <v>14259</v>
      </c>
      <c r="C7121" s="92" t="s">
        <v>14260</v>
      </c>
      <c r="D7121" s="93" t="s">
        <v>275</v>
      </c>
      <c r="E7121" s="94">
        <v>12013</v>
      </c>
      <c r="F7121" s="91" t="s">
        <v>14261</v>
      </c>
      <c r="G7121" s="91">
        <v>324</v>
      </c>
      <c r="H7121" s="91">
        <v>2021</v>
      </c>
      <c r="I7121" s="91">
        <v>2020</v>
      </c>
      <c r="J7121" s="94">
        <v>1996</v>
      </c>
      <c r="K7121" s="92" t="s">
        <v>6368</v>
      </c>
    </row>
    <row r="7122" spans="1:11" ht="15" x14ac:dyDescent="0.25">
      <c r="A7122" s="91">
        <v>426543</v>
      </c>
      <c r="B7122" s="92" t="s">
        <v>14262</v>
      </c>
      <c r="C7122" s="92" t="s">
        <v>14263</v>
      </c>
      <c r="D7122" s="93" t="s">
        <v>275</v>
      </c>
      <c r="E7122" s="94">
        <v>72409</v>
      </c>
      <c r="F7122" s="91" t="s">
        <v>13755</v>
      </c>
      <c r="G7122" s="91">
        <v>2184</v>
      </c>
      <c r="H7122" s="91">
        <v>2018</v>
      </c>
      <c r="I7122" s="91">
        <v>2010</v>
      </c>
      <c r="J7122" s="94">
        <v>12058</v>
      </c>
      <c r="K7122" s="92" t="s">
        <v>6368</v>
      </c>
    </row>
    <row r="7123" spans="1:11" ht="15" x14ac:dyDescent="0.25">
      <c r="A7123" s="91">
        <v>421658</v>
      </c>
      <c r="B7123" s="92" t="s">
        <v>14264</v>
      </c>
      <c r="C7123" s="92" t="s">
        <v>14265</v>
      </c>
      <c r="D7123" s="93" t="s">
        <v>275</v>
      </c>
      <c r="E7123" s="94">
        <v>21187</v>
      </c>
      <c r="F7123" s="91" t="s">
        <v>13755</v>
      </c>
      <c r="G7123" s="91">
        <v>539</v>
      </c>
      <c r="H7123" s="91">
        <v>2018</v>
      </c>
      <c r="I7123" s="91">
        <v>2010</v>
      </c>
      <c r="J7123" s="94">
        <v>3525</v>
      </c>
      <c r="K7123" s="92" t="s">
        <v>6368</v>
      </c>
    </row>
    <row r="7124" spans="1:11" ht="15" x14ac:dyDescent="0.25">
      <c r="A7124" s="91">
        <v>340102</v>
      </c>
      <c r="B7124" s="92" t="s">
        <v>14266</v>
      </c>
      <c r="C7124" s="92" t="s">
        <v>14267</v>
      </c>
      <c r="D7124" s="93" t="s">
        <v>275</v>
      </c>
      <c r="E7124" s="94">
        <v>96397</v>
      </c>
      <c r="F7124" s="91" t="s">
        <v>14261</v>
      </c>
      <c r="G7124" s="91">
        <v>3549</v>
      </c>
      <c r="H7124" s="91">
        <v>2020</v>
      </c>
      <c r="I7124" s="91">
        <v>2020</v>
      </c>
      <c r="J7124" s="94">
        <v>16055</v>
      </c>
      <c r="K7124" s="92" t="s">
        <v>6368</v>
      </c>
    </row>
    <row r="7125" spans="1:11" ht="15" x14ac:dyDescent="0.25">
      <c r="A7125" s="91">
        <v>283726</v>
      </c>
      <c r="B7125" s="92" t="s">
        <v>14268</v>
      </c>
      <c r="C7125" s="92" t="s">
        <v>14269</v>
      </c>
      <c r="D7125" s="93" t="s">
        <v>275</v>
      </c>
      <c r="E7125" s="94">
        <v>28924</v>
      </c>
      <c r="F7125" s="91" t="s">
        <v>14261</v>
      </c>
      <c r="G7125" s="91">
        <v>304</v>
      </c>
      <c r="H7125" s="91">
        <v>2014</v>
      </c>
      <c r="I7125" s="91">
        <v>2010</v>
      </c>
      <c r="J7125" s="94">
        <v>4814</v>
      </c>
      <c r="K7125" s="92" t="s">
        <v>6368</v>
      </c>
    </row>
    <row r="7126" spans="1:11" ht="15" x14ac:dyDescent="0.25">
      <c r="A7126" s="91">
        <v>201086</v>
      </c>
      <c r="B7126" s="92" t="s">
        <v>14270</v>
      </c>
      <c r="C7126" s="92" t="s">
        <v>14271</v>
      </c>
      <c r="D7126" s="93" t="s">
        <v>275</v>
      </c>
      <c r="E7126" s="94">
        <v>18184</v>
      </c>
      <c r="F7126" s="91" t="s">
        <v>14261</v>
      </c>
      <c r="G7126" s="91">
        <v>329</v>
      </c>
      <c r="H7126" s="91">
        <v>2014</v>
      </c>
      <c r="I7126" s="91">
        <v>2010</v>
      </c>
      <c r="J7126" s="94">
        <v>3024</v>
      </c>
      <c r="K7126" s="92" t="s">
        <v>6368</v>
      </c>
    </row>
    <row r="7127" spans="1:11" ht="15" x14ac:dyDescent="0.25">
      <c r="A7127" s="91">
        <v>76544</v>
      </c>
      <c r="B7127" s="92" t="s">
        <v>14272</v>
      </c>
      <c r="C7127" s="92" t="s">
        <v>14273</v>
      </c>
      <c r="D7127" s="93" t="s">
        <v>275</v>
      </c>
      <c r="E7127" s="94">
        <v>25768</v>
      </c>
      <c r="F7127" s="91" t="s">
        <v>14261</v>
      </c>
      <c r="G7127" s="91">
        <v>953</v>
      </c>
      <c r="H7127" s="91">
        <v>2013</v>
      </c>
      <c r="I7127" s="91">
        <v>2010</v>
      </c>
      <c r="J7127" s="94">
        <v>4288</v>
      </c>
      <c r="K7127" s="92" t="s">
        <v>6368</v>
      </c>
    </row>
    <row r="7128" spans="1:11" ht="15" x14ac:dyDescent="0.25">
      <c r="A7128" s="91">
        <v>44040</v>
      </c>
      <c r="B7128" s="92" t="s">
        <v>14274</v>
      </c>
      <c r="C7128" s="92" t="s">
        <v>14275</v>
      </c>
      <c r="D7128" s="93" t="s">
        <v>275</v>
      </c>
      <c r="E7128" s="94">
        <v>35277</v>
      </c>
      <c r="F7128" s="91" t="s">
        <v>14261</v>
      </c>
      <c r="G7128" s="91">
        <v>2965</v>
      </c>
      <c r="H7128" s="91">
        <v>2010</v>
      </c>
      <c r="I7128" s="91">
        <v>2010</v>
      </c>
      <c r="J7128" s="94">
        <v>5872</v>
      </c>
      <c r="K7128" s="92" t="s">
        <v>6368</v>
      </c>
    </row>
    <row r="7129" spans="1:11" ht="15" x14ac:dyDescent="0.25">
      <c r="A7129" s="91">
        <v>10908</v>
      </c>
      <c r="B7129" s="92" t="s">
        <v>9700</v>
      </c>
      <c r="C7129" s="92" t="s">
        <v>14276</v>
      </c>
      <c r="D7129" s="93" t="s">
        <v>275</v>
      </c>
      <c r="E7129" s="94">
        <v>64025</v>
      </c>
      <c r="F7129" s="91" t="s">
        <v>14261</v>
      </c>
      <c r="G7129" s="91">
        <v>328</v>
      </c>
      <c r="H7129" s="91">
        <v>1999</v>
      </c>
      <c r="I7129" s="91">
        <v>1990</v>
      </c>
      <c r="J7129" s="94">
        <v>10662</v>
      </c>
      <c r="K7129" s="92" t="s">
        <v>6368</v>
      </c>
    </row>
    <row r="7130" spans="1:11" ht="15" x14ac:dyDescent="0.25">
      <c r="A7130" s="91">
        <v>9546</v>
      </c>
      <c r="B7130" s="92" t="s">
        <v>14277</v>
      </c>
      <c r="C7130" s="92" t="s">
        <v>14278</v>
      </c>
      <c r="D7130" s="93" t="s">
        <v>275</v>
      </c>
      <c r="E7130" s="94">
        <v>18407</v>
      </c>
      <c r="F7130" s="91" t="s">
        <v>14261</v>
      </c>
      <c r="G7130" s="91">
        <v>335</v>
      </c>
      <c r="H7130" s="91">
        <v>1991</v>
      </c>
      <c r="I7130" s="91">
        <v>1990</v>
      </c>
      <c r="J7130" s="94">
        <v>3061</v>
      </c>
      <c r="K7130" s="92" t="s">
        <v>6368</v>
      </c>
    </row>
    <row r="7131" spans="1:11" ht="15" x14ac:dyDescent="0.25">
      <c r="A7131" s="91">
        <v>4967</v>
      </c>
      <c r="B7131" s="92" t="s">
        <v>14279</v>
      </c>
      <c r="C7131" s="92" t="s">
        <v>14280</v>
      </c>
      <c r="D7131" s="93" t="s">
        <v>275</v>
      </c>
      <c r="E7131" s="94">
        <v>36093</v>
      </c>
      <c r="F7131" s="91" t="s">
        <v>13755</v>
      </c>
      <c r="G7131" s="91">
        <v>630</v>
      </c>
      <c r="H7131" s="91">
        <v>2000</v>
      </c>
      <c r="I7131" s="91">
        <v>2000</v>
      </c>
      <c r="J7131" s="94">
        <v>6008</v>
      </c>
      <c r="K7131" s="92" t="s">
        <v>6368</v>
      </c>
    </row>
    <row r="7132" spans="1:11" ht="15" x14ac:dyDescent="0.25">
      <c r="A7132" s="91">
        <v>539181</v>
      </c>
      <c r="B7132" s="92" t="s">
        <v>14281</v>
      </c>
      <c r="C7132" s="92" t="s">
        <v>14282</v>
      </c>
      <c r="D7132" s="93" t="s">
        <v>275</v>
      </c>
      <c r="E7132" s="94">
        <v>21991</v>
      </c>
      <c r="F7132" s="94">
        <v>6089</v>
      </c>
      <c r="G7132" s="91">
        <v>774</v>
      </c>
      <c r="H7132" s="91">
        <v>2020</v>
      </c>
      <c r="I7132" s="91">
        <v>2020</v>
      </c>
      <c r="J7132" s="94">
        <v>3659</v>
      </c>
      <c r="K7132" s="92" t="s">
        <v>6368</v>
      </c>
    </row>
    <row r="7133" spans="1:11" ht="15" x14ac:dyDescent="0.25">
      <c r="A7133" s="91">
        <v>284296</v>
      </c>
      <c r="B7133" s="92" t="s">
        <v>14283</v>
      </c>
      <c r="C7133" s="92" t="s">
        <v>14284</v>
      </c>
      <c r="D7133" s="93" t="s">
        <v>275</v>
      </c>
      <c r="E7133" s="94">
        <v>19384</v>
      </c>
      <c r="F7133" s="94">
        <v>6089</v>
      </c>
      <c r="G7133" s="91">
        <v>473</v>
      </c>
      <c r="H7133" s="91">
        <v>2014</v>
      </c>
      <c r="I7133" s="91">
        <v>2010</v>
      </c>
      <c r="J7133" s="94">
        <v>3224</v>
      </c>
      <c r="K7133" s="92" t="s">
        <v>6368</v>
      </c>
    </row>
    <row r="7134" spans="1:11" ht="15" x14ac:dyDescent="0.25">
      <c r="A7134" s="91">
        <v>780609</v>
      </c>
      <c r="B7134" s="92" t="s">
        <v>14285</v>
      </c>
      <c r="C7134" s="92" t="s">
        <v>14286</v>
      </c>
      <c r="D7134" s="93" t="s">
        <v>275</v>
      </c>
      <c r="E7134" s="94">
        <v>19178</v>
      </c>
      <c r="F7134" s="91" t="s">
        <v>13755</v>
      </c>
      <c r="G7134" s="91">
        <v>1232</v>
      </c>
      <c r="H7134" s="91">
        <v>2022</v>
      </c>
      <c r="I7134" s="91">
        <v>2020</v>
      </c>
      <c r="J7134" s="94">
        <v>319</v>
      </c>
      <c r="K7134" s="92" t="s">
        <v>6368</v>
      </c>
    </row>
    <row r="7135" spans="1:11" ht="15" x14ac:dyDescent="0.25">
      <c r="A7135" s="91">
        <v>296360</v>
      </c>
      <c r="B7135" s="92" t="s">
        <v>14287</v>
      </c>
      <c r="C7135" s="92" t="s">
        <v>14288</v>
      </c>
      <c r="D7135" s="93" t="s">
        <v>275</v>
      </c>
      <c r="E7135" s="94">
        <v>17626</v>
      </c>
      <c r="F7135" s="94">
        <v>6088</v>
      </c>
      <c r="G7135" s="91">
        <v>563</v>
      </c>
      <c r="H7135" s="91">
        <v>2016</v>
      </c>
      <c r="I7135" s="91">
        <v>2010</v>
      </c>
      <c r="J7135" s="94">
        <v>2931</v>
      </c>
      <c r="K7135" s="92" t="s">
        <v>6368</v>
      </c>
    </row>
    <row r="7136" spans="1:11" ht="15" x14ac:dyDescent="0.25">
      <c r="A7136" s="91">
        <v>37786</v>
      </c>
      <c r="B7136" s="92" t="s">
        <v>14289</v>
      </c>
      <c r="C7136" s="92" t="s">
        <v>14290</v>
      </c>
      <c r="D7136" s="93" t="s">
        <v>275</v>
      </c>
      <c r="E7136" s="94">
        <v>33535</v>
      </c>
      <c r="F7136" s="94">
        <v>6088</v>
      </c>
      <c r="G7136" s="91">
        <v>1668</v>
      </c>
      <c r="H7136" s="91">
        <v>2010</v>
      </c>
      <c r="I7136" s="91">
        <v>2010</v>
      </c>
      <c r="J7136" s="94">
        <v>5582</v>
      </c>
      <c r="K7136" s="92" t="s">
        <v>6368</v>
      </c>
    </row>
    <row r="7137" spans="1:11" ht="15" x14ac:dyDescent="0.25">
      <c r="A7137" s="91">
        <v>3563</v>
      </c>
      <c r="B7137" s="92" t="s">
        <v>14291</v>
      </c>
      <c r="C7137" s="92" t="s">
        <v>14292</v>
      </c>
      <c r="D7137" s="93" t="s">
        <v>275</v>
      </c>
      <c r="E7137" s="94">
        <v>84924</v>
      </c>
      <c r="F7137" s="94">
        <v>6088</v>
      </c>
      <c r="G7137" s="91">
        <v>2422</v>
      </c>
      <c r="H7137" s="91">
        <v>2007</v>
      </c>
      <c r="I7137" s="91">
        <v>2000</v>
      </c>
      <c r="J7137" s="94">
        <v>14143</v>
      </c>
      <c r="K7137" s="92" t="s">
        <v>6368</v>
      </c>
    </row>
    <row r="7138" spans="1:11" ht="15" x14ac:dyDescent="0.25">
      <c r="A7138" s="91">
        <v>339792</v>
      </c>
      <c r="B7138" s="92" t="s">
        <v>14293</v>
      </c>
      <c r="C7138" s="92" t="s">
        <v>14294</v>
      </c>
      <c r="D7138" s="93" t="s">
        <v>275</v>
      </c>
      <c r="E7138" s="94">
        <v>13994</v>
      </c>
      <c r="F7138" s="94">
        <v>6087</v>
      </c>
      <c r="G7138" s="91">
        <v>375</v>
      </c>
      <c r="H7138" s="91">
        <v>2016</v>
      </c>
      <c r="I7138" s="91">
        <v>2010</v>
      </c>
      <c r="J7138" s="94">
        <v>2326</v>
      </c>
      <c r="K7138" s="92" t="s">
        <v>6368</v>
      </c>
    </row>
    <row r="7139" spans="1:11" ht="15" x14ac:dyDescent="0.25">
      <c r="A7139" s="91">
        <v>6068</v>
      </c>
      <c r="B7139" s="92" t="s">
        <v>14295</v>
      </c>
      <c r="C7139" s="92" t="s">
        <v>14296</v>
      </c>
      <c r="D7139" s="93" t="s">
        <v>275</v>
      </c>
      <c r="E7139" s="94">
        <v>47662</v>
      </c>
      <c r="F7139" s="94">
        <v>6087</v>
      </c>
      <c r="G7139" s="91">
        <v>1528</v>
      </c>
      <c r="H7139" s="91">
        <v>1998</v>
      </c>
      <c r="I7139" s="91">
        <v>1990</v>
      </c>
      <c r="J7139" s="94">
        <v>7935</v>
      </c>
      <c r="K7139" s="92" t="s">
        <v>6368</v>
      </c>
    </row>
    <row r="7140" spans="1:11" ht="15" x14ac:dyDescent="0.25">
      <c r="A7140" s="91">
        <v>1051896</v>
      </c>
      <c r="B7140" s="92" t="s">
        <v>14297</v>
      </c>
      <c r="C7140" s="92" t="s">
        <v>14298</v>
      </c>
      <c r="D7140" s="93" t="s">
        <v>275</v>
      </c>
      <c r="E7140" s="94">
        <v>108355</v>
      </c>
      <c r="F7140" s="91" t="s">
        <v>13755</v>
      </c>
      <c r="G7140" s="91">
        <v>725</v>
      </c>
      <c r="H7140" s="91">
        <v>2024</v>
      </c>
      <c r="I7140" s="91">
        <v>2020</v>
      </c>
      <c r="J7140" s="94">
        <v>18047</v>
      </c>
      <c r="K7140" s="92" t="s">
        <v>6368</v>
      </c>
    </row>
    <row r="7141" spans="1:11" ht="15" x14ac:dyDescent="0.25">
      <c r="A7141" s="91">
        <v>522406</v>
      </c>
      <c r="B7141" s="92" t="s">
        <v>14299</v>
      </c>
      <c r="C7141" s="92" t="s">
        <v>14300</v>
      </c>
      <c r="D7141" s="93" t="s">
        <v>275</v>
      </c>
      <c r="E7141" s="94">
        <v>21318</v>
      </c>
      <c r="F7141" s="94">
        <v>6086</v>
      </c>
      <c r="G7141" s="91">
        <v>314</v>
      </c>
      <c r="H7141" s="91">
        <v>2020</v>
      </c>
      <c r="I7141" s="91">
        <v>2020</v>
      </c>
      <c r="J7141" s="94">
        <v>3546</v>
      </c>
      <c r="K7141" s="92" t="s">
        <v>6368</v>
      </c>
    </row>
    <row r="7142" spans="1:11" ht="15" x14ac:dyDescent="0.25">
      <c r="A7142" s="91">
        <v>50204</v>
      </c>
      <c r="B7142" s="92" t="s">
        <v>14301</v>
      </c>
      <c r="C7142" s="92" t="s">
        <v>14302</v>
      </c>
      <c r="D7142" s="93" t="s">
        <v>275</v>
      </c>
      <c r="E7142" s="94">
        <v>21085</v>
      </c>
      <c r="F7142" s="94">
        <v>6086</v>
      </c>
      <c r="G7142" s="91">
        <v>484</v>
      </c>
      <c r="H7142" s="91">
        <v>2010</v>
      </c>
      <c r="I7142" s="91">
        <v>2010</v>
      </c>
      <c r="J7142" s="94">
        <v>3508</v>
      </c>
      <c r="K7142" s="92" t="s">
        <v>6368</v>
      </c>
    </row>
    <row r="7143" spans="1:11" ht="15" x14ac:dyDescent="0.25">
      <c r="A7143" s="91">
        <v>934632</v>
      </c>
      <c r="B7143" s="92" t="s">
        <v>14303</v>
      </c>
      <c r="C7143" s="92" t="s">
        <v>14304</v>
      </c>
      <c r="D7143" s="93" t="s">
        <v>275</v>
      </c>
      <c r="E7143" s="94">
        <v>87086</v>
      </c>
      <c r="F7143" s="94">
        <v>6085</v>
      </c>
      <c r="G7143" s="91">
        <v>1337</v>
      </c>
      <c r="H7143" s="91">
        <v>2024</v>
      </c>
      <c r="I7143" s="91">
        <v>2020</v>
      </c>
      <c r="J7143" s="94">
        <v>14504</v>
      </c>
      <c r="K7143" s="92" t="s">
        <v>6368</v>
      </c>
    </row>
    <row r="7144" spans="1:11" ht="15" x14ac:dyDescent="0.25">
      <c r="A7144" s="91">
        <v>381518</v>
      </c>
      <c r="B7144" s="92" t="s">
        <v>14305</v>
      </c>
      <c r="C7144" s="92" t="s">
        <v>14306</v>
      </c>
      <c r="D7144" s="93" t="s">
        <v>275</v>
      </c>
      <c r="E7144" s="94">
        <v>1921</v>
      </c>
      <c r="F7144" s="94">
        <v>6085</v>
      </c>
      <c r="G7144" s="91">
        <v>305</v>
      </c>
      <c r="H7144" s="91">
        <v>2016</v>
      </c>
      <c r="I7144" s="91">
        <v>2010</v>
      </c>
      <c r="J7144" s="94">
        <v>3195</v>
      </c>
      <c r="K7144" s="92" t="s">
        <v>6368</v>
      </c>
    </row>
    <row r="7145" spans="1:11" ht="15" x14ac:dyDescent="0.25">
      <c r="A7145" s="91">
        <v>492355</v>
      </c>
      <c r="B7145" s="92" t="s">
        <v>14307</v>
      </c>
      <c r="C7145" s="92" t="s">
        <v>14308</v>
      </c>
      <c r="D7145" s="93" t="s">
        <v>275</v>
      </c>
      <c r="E7145" s="94">
        <v>19189</v>
      </c>
      <c r="F7145" s="94">
        <v>6084</v>
      </c>
      <c r="G7145" s="91">
        <v>350</v>
      </c>
      <c r="H7145" s="91">
        <v>2018</v>
      </c>
      <c r="I7145" s="91">
        <v>2010</v>
      </c>
      <c r="J7145" s="94">
        <v>3192</v>
      </c>
      <c r="K7145" s="92" t="s">
        <v>6368</v>
      </c>
    </row>
    <row r="7146" spans="1:11" ht="15" x14ac:dyDescent="0.25">
      <c r="A7146" s="91">
        <v>228165</v>
      </c>
      <c r="B7146" s="92" t="s">
        <v>14309</v>
      </c>
      <c r="C7146" s="92" t="s">
        <v>14310</v>
      </c>
      <c r="D7146" s="93" t="s">
        <v>275</v>
      </c>
      <c r="E7146" s="94">
        <v>95624</v>
      </c>
      <c r="F7146" s="91" t="s">
        <v>13755</v>
      </c>
      <c r="G7146" s="91">
        <v>2436</v>
      </c>
      <c r="H7146" s="91">
        <v>2015</v>
      </c>
      <c r="I7146" s="91">
        <v>2010</v>
      </c>
      <c r="J7146" s="94">
        <v>15926</v>
      </c>
      <c r="K7146" s="92" t="s">
        <v>6368</v>
      </c>
    </row>
    <row r="7147" spans="1:11" ht="15" x14ac:dyDescent="0.25">
      <c r="A7147" s="91">
        <v>207932</v>
      </c>
      <c r="B7147" s="92" t="s">
        <v>9700</v>
      </c>
      <c r="C7147" s="92" t="s">
        <v>14311</v>
      </c>
      <c r="D7147" s="93" t="s">
        <v>275</v>
      </c>
      <c r="E7147" s="94">
        <v>94803</v>
      </c>
      <c r="F7147" s="91" t="s">
        <v>13755</v>
      </c>
      <c r="G7147" s="91">
        <v>6400</v>
      </c>
      <c r="H7147" s="91">
        <v>2016</v>
      </c>
      <c r="I7147" s="91">
        <v>2010</v>
      </c>
      <c r="J7147" s="94">
        <v>15789</v>
      </c>
      <c r="K7147" s="92" t="s">
        <v>6368</v>
      </c>
    </row>
    <row r="7148" spans="1:11" ht="15" x14ac:dyDescent="0.25">
      <c r="A7148" s="91">
        <v>11979</v>
      </c>
      <c r="B7148" s="92" t="s">
        <v>14312</v>
      </c>
      <c r="C7148" s="92" t="s">
        <v>14313</v>
      </c>
      <c r="D7148" s="93" t="s">
        <v>275</v>
      </c>
      <c r="E7148" s="94">
        <v>44149</v>
      </c>
      <c r="F7148" s="94">
        <v>6083</v>
      </c>
      <c r="G7148" s="91">
        <v>1104</v>
      </c>
      <c r="H7148" s="91">
        <v>2002</v>
      </c>
      <c r="I7148" s="91">
        <v>2000</v>
      </c>
      <c r="J7148" s="94">
        <v>735</v>
      </c>
      <c r="K7148" s="92" t="s">
        <v>6368</v>
      </c>
    </row>
    <row r="7149" spans="1:11" ht="15" x14ac:dyDescent="0.25">
      <c r="A7149" s="91">
        <v>11024</v>
      </c>
      <c r="B7149" s="92" t="s">
        <v>14314</v>
      </c>
      <c r="C7149" s="92" t="s">
        <v>14315</v>
      </c>
      <c r="D7149" s="93" t="s">
        <v>275</v>
      </c>
      <c r="E7149" s="94">
        <v>46468</v>
      </c>
      <c r="F7149" s="91" t="s">
        <v>13755</v>
      </c>
      <c r="G7149" s="91">
        <v>2811</v>
      </c>
      <c r="H7149" s="91">
        <v>2004</v>
      </c>
      <c r="I7149" s="91">
        <v>2000</v>
      </c>
      <c r="J7149" s="94">
        <v>7737</v>
      </c>
      <c r="K7149" s="92" t="s">
        <v>6368</v>
      </c>
    </row>
    <row r="7150" spans="1:11" ht="15" x14ac:dyDescent="0.25">
      <c r="A7150" s="91">
        <v>10208</v>
      </c>
      <c r="B7150" s="92" t="s">
        <v>14316</v>
      </c>
      <c r="C7150" s="92" t="s">
        <v>14317</v>
      </c>
      <c r="D7150" s="93" t="s">
        <v>275</v>
      </c>
      <c r="E7150" s="94">
        <v>16177</v>
      </c>
      <c r="F7150" s="91" t="s">
        <v>13755</v>
      </c>
      <c r="G7150" s="91">
        <v>339</v>
      </c>
      <c r="H7150" s="91">
        <v>1999</v>
      </c>
      <c r="I7150" s="91">
        <v>1990</v>
      </c>
      <c r="J7150" s="94">
        <v>269</v>
      </c>
      <c r="K7150" s="92" t="s">
        <v>6368</v>
      </c>
    </row>
    <row r="7151" spans="1:11" ht="15" x14ac:dyDescent="0.25">
      <c r="A7151" s="91">
        <v>10157</v>
      </c>
      <c r="B7151" s="92" t="s">
        <v>14318</v>
      </c>
      <c r="C7151" s="92" t="s">
        <v>14319</v>
      </c>
      <c r="D7151" s="93" t="s">
        <v>275</v>
      </c>
      <c r="E7151" s="94">
        <v>58144</v>
      </c>
      <c r="F7151" s="91" t="s">
        <v>13755</v>
      </c>
      <c r="G7151" s="91">
        <v>1628</v>
      </c>
      <c r="H7151" s="91">
        <v>1985</v>
      </c>
      <c r="I7151" s="91">
        <v>1980</v>
      </c>
      <c r="J7151" s="94">
        <v>9682</v>
      </c>
      <c r="K7151" s="92" t="s">
        <v>6368</v>
      </c>
    </row>
    <row r="7152" spans="1:11" ht="15" x14ac:dyDescent="0.25">
      <c r="A7152" s="91">
        <v>748230</v>
      </c>
      <c r="B7152" s="92" t="s">
        <v>14320</v>
      </c>
      <c r="C7152" s="92" t="s">
        <v>14321</v>
      </c>
      <c r="D7152" s="93" t="s">
        <v>275</v>
      </c>
      <c r="E7152" s="94">
        <v>57827</v>
      </c>
      <c r="F7152" s="94">
        <v>6082</v>
      </c>
      <c r="G7152" s="91">
        <v>579</v>
      </c>
      <c r="H7152" s="91">
        <v>2024</v>
      </c>
      <c r="I7152" s="91">
        <v>2020</v>
      </c>
      <c r="J7152" s="94">
        <v>9629</v>
      </c>
      <c r="K7152" s="92" t="s">
        <v>6368</v>
      </c>
    </row>
    <row r="7153" spans="1:11" ht="15" x14ac:dyDescent="0.25">
      <c r="A7153" s="91">
        <v>593395</v>
      </c>
      <c r="B7153" s="92" t="s">
        <v>14322</v>
      </c>
      <c r="C7153" s="92" t="s">
        <v>14323</v>
      </c>
      <c r="D7153" s="93" t="s">
        <v>275</v>
      </c>
      <c r="E7153" s="94">
        <v>46821</v>
      </c>
      <c r="F7153" s="94">
        <v>6082</v>
      </c>
      <c r="G7153" s="91">
        <v>605</v>
      </c>
      <c r="H7153" s="91">
        <v>2021</v>
      </c>
      <c r="I7153" s="91">
        <v>2020</v>
      </c>
      <c r="J7153" s="94">
        <v>7795</v>
      </c>
      <c r="K7153" s="92" t="s">
        <v>6368</v>
      </c>
    </row>
    <row r="7154" spans="1:11" ht="15" x14ac:dyDescent="0.25">
      <c r="A7154" s="91">
        <v>451955</v>
      </c>
      <c r="B7154" s="92" t="s">
        <v>14324</v>
      </c>
      <c r="C7154" s="92" t="s">
        <v>14325</v>
      </c>
      <c r="D7154" s="93" t="s">
        <v>275</v>
      </c>
      <c r="E7154" s="94">
        <v>22543</v>
      </c>
      <c r="F7154" s="91" t="s">
        <v>13755</v>
      </c>
      <c r="G7154" s="91">
        <v>539</v>
      </c>
      <c r="H7154" s="91">
        <v>2017</v>
      </c>
      <c r="I7154" s="91">
        <v>2010</v>
      </c>
      <c r="J7154" s="94">
        <v>3751</v>
      </c>
      <c r="K7154" s="92" t="s">
        <v>6368</v>
      </c>
    </row>
    <row r="7155" spans="1:11" ht="15" x14ac:dyDescent="0.25">
      <c r="A7155" s="91">
        <v>318922</v>
      </c>
      <c r="B7155" s="92" t="s">
        <v>14326</v>
      </c>
      <c r="C7155" s="92" t="s">
        <v>14327</v>
      </c>
      <c r="D7155" s="93" t="s">
        <v>275</v>
      </c>
      <c r="E7155" s="94">
        <v>18412</v>
      </c>
      <c r="F7155" s="94">
        <v>6081</v>
      </c>
      <c r="G7155" s="91">
        <v>316</v>
      </c>
      <c r="H7155" s="91">
        <v>2015</v>
      </c>
      <c r="I7155" s="91">
        <v>2010</v>
      </c>
      <c r="J7155" s="94">
        <v>3062</v>
      </c>
      <c r="K7155" s="92" t="s">
        <v>6368</v>
      </c>
    </row>
    <row r="7156" spans="1:11" ht="15" x14ac:dyDescent="0.25">
      <c r="A7156" s="91">
        <v>60803</v>
      </c>
      <c r="B7156" s="92" t="s">
        <v>14328</v>
      </c>
      <c r="C7156" s="92" t="s">
        <v>14329</v>
      </c>
      <c r="D7156" s="93" t="s">
        <v>275</v>
      </c>
      <c r="E7156" s="94">
        <v>12007</v>
      </c>
      <c r="F7156" s="94">
        <v>6081</v>
      </c>
      <c r="G7156" s="91">
        <v>521</v>
      </c>
      <c r="H7156" s="91">
        <v>2011</v>
      </c>
      <c r="I7156" s="91">
        <v>2010</v>
      </c>
      <c r="J7156" s="94">
        <v>1995</v>
      </c>
      <c r="K7156" s="92" t="s">
        <v>6368</v>
      </c>
    </row>
    <row r="7157" spans="1:11" ht="15" x14ac:dyDescent="0.25">
      <c r="A7157" s="91">
        <v>33909</v>
      </c>
      <c r="B7157" s="92" t="s">
        <v>14330</v>
      </c>
      <c r="C7157" s="92" t="s">
        <v>14331</v>
      </c>
      <c r="D7157" s="93" t="s">
        <v>275</v>
      </c>
      <c r="E7157" s="94">
        <v>54132</v>
      </c>
      <c r="F7157" s="94">
        <v>6081</v>
      </c>
      <c r="G7157" s="91">
        <v>1589</v>
      </c>
      <c r="H7157" s="91">
        <v>2010</v>
      </c>
      <c r="I7157" s="91">
        <v>2010</v>
      </c>
      <c r="J7157" s="94">
        <v>9013</v>
      </c>
      <c r="K7157" s="92" t="s">
        <v>6368</v>
      </c>
    </row>
    <row r="7158" spans="1:11" ht="15" x14ac:dyDescent="0.25">
      <c r="A7158" s="91">
        <v>30974</v>
      </c>
      <c r="B7158" s="92" t="s">
        <v>14332</v>
      </c>
      <c r="C7158" s="92" t="s">
        <v>14333</v>
      </c>
      <c r="D7158" s="93" t="s">
        <v>275</v>
      </c>
      <c r="E7158" s="94">
        <v>11376</v>
      </c>
      <c r="F7158" s="94">
        <v>6081</v>
      </c>
      <c r="G7158" s="91">
        <v>421</v>
      </c>
      <c r="H7158" s="91">
        <v>2009</v>
      </c>
      <c r="I7158" s="91">
        <v>2000</v>
      </c>
      <c r="J7158" s="94">
        <v>189</v>
      </c>
      <c r="K7158" s="92" t="s">
        <v>6368</v>
      </c>
    </row>
    <row r="7159" spans="1:11" ht="15" x14ac:dyDescent="0.25">
      <c r="A7159" s="91">
        <v>15092</v>
      </c>
      <c r="B7159" s="92" t="s">
        <v>14334</v>
      </c>
      <c r="C7159" s="92" t="s">
        <v>14335</v>
      </c>
      <c r="D7159" s="93" t="s">
        <v>275</v>
      </c>
      <c r="E7159" s="94">
        <v>84615</v>
      </c>
      <c r="F7159" s="94">
        <v>6081</v>
      </c>
      <c r="G7159" s="91">
        <v>2975</v>
      </c>
      <c r="H7159" s="91">
        <v>2009</v>
      </c>
      <c r="I7159" s="91">
        <v>2000</v>
      </c>
      <c r="J7159" s="94">
        <v>14092</v>
      </c>
      <c r="K7159" s="92" t="s">
        <v>6368</v>
      </c>
    </row>
    <row r="7160" spans="1:11" ht="15" x14ac:dyDescent="0.25">
      <c r="A7160" s="91">
        <v>7288</v>
      </c>
      <c r="B7160" s="92" t="s">
        <v>14336</v>
      </c>
      <c r="C7160" s="92" t="s">
        <v>14337</v>
      </c>
      <c r="D7160" s="93" t="s">
        <v>275</v>
      </c>
      <c r="E7160" s="94">
        <v>39872</v>
      </c>
      <c r="F7160" s="91" t="s">
        <v>13755</v>
      </c>
      <c r="G7160" s="91">
        <v>1729</v>
      </c>
      <c r="H7160" s="91">
        <v>2003</v>
      </c>
      <c r="I7160" s="91">
        <v>2000</v>
      </c>
      <c r="J7160" s="94">
        <v>6638</v>
      </c>
      <c r="K7160" s="92" t="s">
        <v>6368</v>
      </c>
    </row>
    <row r="7161" spans="1:11" ht="15" x14ac:dyDescent="0.25">
      <c r="A7161" s="91">
        <v>106021</v>
      </c>
      <c r="B7161" s="92" t="s">
        <v>14338</v>
      </c>
      <c r="C7161" s="92" t="s">
        <v>14339</v>
      </c>
      <c r="D7161" s="93" t="s">
        <v>275</v>
      </c>
      <c r="E7161" s="94">
        <v>36263</v>
      </c>
      <c r="F7161" s="91" t="s">
        <v>13755</v>
      </c>
      <c r="G7161" s="91">
        <v>753</v>
      </c>
      <c r="H7161" s="91">
        <v>2012</v>
      </c>
      <c r="I7161" s="91">
        <v>2010</v>
      </c>
      <c r="J7161" s="94">
        <v>6036</v>
      </c>
      <c r="K7161" s="92" t="s">
        <v>6368</v>
      </c>
    </row>
    <row r="7162" spans="1:11" ht="15" x14ac:dyDescent="0.25">
      <c r="A7162" s="91">
        <v>33518</v>
      </c>
      <c r="B7162" s="92" t="s">
        <v>14340</v>
      </c>
      <c r="C7162" s="92" t="s">
        <v>14341</v>
      </c>
      <c r="D7162" s="93" t="s">
        <v>275</v>
      </c>
      <c r="E7162" s="94">
        <v>21276</v>
      </c>
      <c r="F7162" s="91" t="s">
        <v>13755</v>
      </c>
      <c r="G7162" s="91">
        <v>349</v>
      </c>
      <c r="H7162" s="91">
        <v>1980</v>
      </c>
      <c r="I7162" s="91">
        <v>1980</v>
      </c>
      <c r="J7162" s="94">
        <v>3539</v>
      </c>
      <c r="K7162" s="92" t="s">
        <v>6368</v>
      </c>
    </row>
    <row r="7163" spans="1:11" ht="15" x14ac:dyDescent="0.25">
      <c r="A7163" s="91">
        <v>395814</v>
      </c>
      <c r="B7163" s="92" t="s">
        <v>14342</v>
      </c>
      <c r="C7163" s="92" t="s">
        <v>14343</v>
      </c>
      <c r="D7163" s="93" t="s">
        <v>275</v>
      </c>
      <c r="E7163" s="94">
        <v>21017</v>
      </c>
      <c r="F7163" s="94">
        <v>6078</v>
      </c>
      <c r="G7163" s="91">
        <v>449</v>
      </c>
      <c r="H7163" s="91">
        <v>2017</v>
      </c>
      <c r="I7163" s="91">
        <v>2010</v>
      </c>
      <c r="J7163" s="94">
        <v>3496</v>
      </c>
      <c r="K7163" s="92" t="s">
        <v>6368</v>
      </c>
    </row>
    <row r="7164" spans="1:11" ht="15" x14ac:dyDescent="0.25">
      <c r="A7164" s="91">
        <v>170354</v>
      </c>
      <c r="B7164" s="92" t="s">
        <v>14344</v>
      </c>
      <c r="C7164" s="92" t="s">
        <v>14345</v>
      </c>
      <c r="D7164" s="93" t="s">
        <v>275</v>
      </c>
      <c r="E7164" s="94">
        <v>7514</v>
      </c>
      <c r="F7164" s="94">
        <v>6078</v>
      </c>
      <c r="G7164" s="91">
        <v>656</v>
      </c>
      <c r="H7164" s="91">
        <v>2013</v>
      </c>
      <c r="I7164" s="91">
        <v>2010</v>
      </c>
      <c r="J7164" s="94">
        <v>1247</v>
      </c>
      <c r="K7164" s="92" t="s">
        <v>6368</v>
      </c>
    </row>
    <row r="7165" spans="1:11" ht="15" x14ac:dyDescent="0.25">
      <c r="A7165" s="91">
        <v>88751</v>
      </c>
      <c r="B7165" s="92" t="s">
        <v>7078</v>
      </c>
      <c r="C7165" s="92" t="s">
        <v>14346</v>
      </c>
      <c r="D7165" s="93" t="s">
        <v>275</v>
      </c>
      <c r="E7165" s="94">
        <v>97557</v>
      </c>
      <c r="F7165" s="94">
        <v>6078</v>
      </c>
      <c r="G7165" s="91">
        <v>4954</v>
      </c>
      <c r="H7165" s="91">
        <v>2008</v>
      </c>
      <c r="I7165" s="91">
        <v>2000</v>
      </c>
      <c r="J7165" s="94">
        <v>16248</v>
      </c>
      <c r="K7165" s="92" t="s">
        <v>6368</v>
      </c>
    </row>
    <row r="7166" spans="1:11" ht="15" x14ac:dyDescent="0.25">
      <c r="A7166" s="91">
        <v>76640</v>
      </c>
      <c r="B7166" s="92" t="s">
        <v>14347</v>
      </c>
      <c r="C7166" s="92" t="s">
        <v>14348</v>
      </c>
      <c r="D7166" s="93" t="s">
        <v>275</v>
      </c>
      <c r="E7166" s="94">
        <v>37243</v>
      </c>
      <c r="F7166" s="94">
        <v>6078</v>
      </c>
      <c r="G7166" s="91">
        <v>2850</v>
      </c>
      <c r="H7166" s="91">
        <v>2013</v>
      </c>
      <c r="I7166" s="91">
        <v>2010</v>
      </c>
      <c r="J7166" s="94">
        <v>62</v>
      </c>
      <c r="K7166" s="92" t="s">
        <v>6368</v>
      </c>
    </row>
    <row r="7167" spans="1:11" ht="15" x14ac:dyDescent="0.25">
      <c r="A7167" s="91">
        <v>9268</v>
      </c>
      <c r="B7167" s="92" t="s">
        <v>14349</v>
      </c>
      <c r="C7167" s="92" t="s">
        <v>14350</v>
      </c>
      <c r="D7167" s="93" t="s">
        <v>275</v>
      </c>
      <c r="E7167" s="94">
        <v>82842</v>
      </c>
      <c r="F7167" s="91" t="s">
        <v>13755</v>
      </c>
      <c r="G7167" s="91">
        <v>1905</v>
      </c>
      <c r="H7167" s="91">
        <v>1996</v>
      </c>
      <c r="I7167" s="91">
        <v>1990</v>
      </c>
      <c r="J7167" s="94">
        <v>13797</v>
      </c>
      <c r="K7167" s="92" t="s">
        <v>6368</v>
      </c>
    </row>
    <row r="7168" spans="1:11" ht="15" x14ac:dyDescent="0.25">
      <c r="A7168" s="91">
        <v>2268</v>
      </c>
      <c r="B7168" s="92" t="s">
        <v>14351</v>
      </c>
      <c r="C7168" s="92" t="s">
        <v>14352</v>
      </c>
      <c r="D7168" s="93" t="s">
        <v>275</v>
      </c>
      <c r="E7168" s="94">
        <v>7787</v>
      </c>
      <c r="F7168" s="94">
        <v>6078</v>
      </c>
      <c r="G7168" s="91">
        <v>4666</v>
      </c>
      <c r="H7168" s="91">
        <v>2007</v>
      </c>
      <c r="I7168" s="91">
        <v>2000</v>
      </c>
      <c r="J7168" s="94">
        <v>12968</v>
      </c>
      <c r="K7168" s="92" t="s">
        <v>6368</v>
      </c>
    </row>
    <row r="7169" spans="1:11" ht="15" x14ac:dyDescent="0.25">
      <c r="A7169" s="91">
        <v>1249</v>
      </c>
      <c r="B7169" s="92" t="s">
        <v>14353</v>
      </c>
      <c r="C7169" s="92" t="s">
        <v>14354</v>
      </c>
      <c r="D7169" s="93" t="s">
        <v>275</v>
      </c>
      <c r="E7169" s="94">
        <v>20924</v>
      </c>
      <c r="F7169" s="94">
        <v>6078</v>
      </c>
      <c r="G7169" s="91">
        <v>424</v>
      </c>
      <c r="H7169" s="91">
        <v>2006</v>
      </c>
      <c r="I7169" s="91">
        <v>2000</v>
      </c>
      <c r="J7169" s="94">
        <v>3481</v>
      </c>
      <c r="K7169" s="92" t="s">
        <v>6368</v>
      </c>
    </row>
    <row r="7170" spans="1:11" ht="15" x14ac:dyDescent="0.25">
      <c r="A7170" s="91">
        <v>740460</v>
      </c>
      <c r="B7170" s="92" t="s">
        <v>14355</v>
      </c>
      <c r="C7170" s="92" t="s">
        <v>14356</v>
      </c>
      <c r="D7170" s="93" t="s">
        <v>275</v>
      </c>
      <c r="E7170" s="94">
        <v>10455</v>
      </c>
      <c r="F7170" s="94">
        <v>6077</v>
      </c>
      <c r="G7170" s="91">
        <v>325</v>
      </c>
      <c r="H7170" s="91">
        <v>2022</v>
      </c>
      <c r="I7170" s="91">
        <v>2020</v>
      </c>
      <c r="J7170" s="94">
        <v>1737</v>
      </c>
      <c r="K7170" s="92" t="s">
        <v>6368</v>
      </c>
    </row>
    <row r="7171" spans="1:11" ht="15" x14ac:dyDescent="0.25">
      <c r="A7171" s="91">
        <v>166271</v>
      </c>
      <c r="B7171" s="92" t="s">
        <v>14357</v>
      </c>
      <c r="C7171" s="92" t="s">
        <v>14358</v>
      </c>
      <c r="D7171" s="93" t="s">
        <v>275</v>
      </c>
      <c r="E7171" s="94">
        <v>21279</v>
      </c>
      <c r="F7171" s="94">
        <v>6077</v>
      </c>
      <c r="G7171" s="91">
        <v>597</v>
      </c>
      <c r="H7171" s="91">
        <v>2013</v>
      </c>
      <c r="I7171" s="91">
        <v>2010</v>
      </c>
      <c r="J7171" s="94">
        <v>354</v>
      </c>
      <c r="K7171" s="92" t="s">
        <v>6368</v>
      </c>
    </row>
    <row r="7172" spans="1:11" ht="15" x14ac:dyDescent="0.25">
      <c r="A7172" s="91">
        <v>18890</v>
      </c>
      <c r="B7172" s="92" t="s">
        <v>14359</v>
      </c>
      <c r="C7172" s="92" t="s">
        <v>14360</v>
      </c>
      <c r="D7172" s="93" t="s">
        <v>275</v>
      </c>
      <c r="E7172" s="94">
        <v>3308</v>
      </c>
      <c r="F7172" s="91" t="s">
        <v>13755</v>
      </c>
      <c r="G7172" s="91">
        <v>421</v>
      </c>
      <c r="H7172" s="91">
        <v>1993</v>
      </c>
      <c r="I7172" s="91">
        <v>1990</v>
      </c>
      <c r="J7172" s="94">
        <v>5506</v>
      </c>
      <c r="K7172" s="92" t="s">
        <v>6368</v>
      </c>
    </row>
    <row r="7173" spans="1:11" ht="15" x14ac:dyDescent="0.25">
      <c r="A7173" s="91">
        <v>10478</v>
      </c>
      <c r="B7173" s="92" t="s">
        <v>14361</v>
      </c>
      <c r="C7173" s="92" t="s">
        <v>14362</v>
      </c>
      <c r="D7173" s="93" t="s">
        <v>275</v>
      </c>
      <c r="E7173" s="94">
        <v>12724</v>
      </c>
      <c r="F7173" s="94">
        <v>6076</v>
      </c>
      <c r="G7173" s="91">
        <v>548</v>
      </c>
      <c r="H7173" s="91">
        <v>1996</v>
      </c>
      <c r="I7173" s="91">
        <v>1990</v>
      </c>
      <c r="J7173" s="94">
        <v>2115</v>
      </c>
      <c r="K7173" s="92" t="s">
        <v>6368</v>
      </c>
    </row>
    <row r="7174" spans="1:11" ht="15" x14ac:dyDescent="0.25">
      <c r="A7174" s="91">
        <v>10128</v>
      </c>
      <c r="B7174" s="92" t="s">
        <v>14363</v>
      </c>
      <c r="C7174" s="92" t="s">
        <v>14364</v>
      </c>
      <c r="D7174" s="93" t="s">
        <v>275</v>
      </c>
      <c r="E7174" s="94">
        <v>16556</v>
      </c>
      <c r="F7174" s="94">
        <v>6076</v>
      </c>
      <c r="G7174" s="91">
        <v>317</v>
      </c>
      <c r="H7174" s="91">
        <v>1988</v>
      </c>
      <c r="I7174" s="91">
        <v>1980</v>
      </c>
      <c r="J7174" s="94">
        <v>2753</v>
      </c>
      <c r="K7174" s="92" t="s">
        <v>6368</v>
      </c>
    </row>
    <row r="7175" spans="1:11" ht="15" x14ac:dyDescent="0.25">
      <c r="A7175" s="91">
        <v>6466</v>
      </c>
      <c r="B7175" s="92" t="s">
        <v>14365</v>
      </c>
      <c r="C7175" s="92" t="s">
        <v>14366</v>
      </c>
      <c r="D7175" s="93" t="s">
        <v>275</v>
      </c>
      <c r="E7175" s="94">
        <v>53316</v>
      </c>
      <c r="F7175" s="94">
        <v>6076</v>
      </c>
      <c r="G7175" s="91">
        <v>2692</v>
      </c>
      <c r="H7175" s="91">
        <v>2003</v>
      </c>
      <c r="I7175" s="91">
        <v>2000</v>
      </c>
      <c r="J7175" s="94">
        <v>8877</v>
      </c>
      <c r="K7175" s="92" t="s">
        <v>6368</v>
      </c>
    </row>
    <row r="7176" spans="1:11" ht="15" x14ac:dyDescent="0.25">
      <c r="A7176" s="91">
        <v>70577</v>
      </c>
      <c r="B7176" s="92" t="s">
        <v>14367</v>
      </c>
      <c r="C7176" s="92" t="s">
        <v>14368</v>
      </c>
      <c r="D7176" s="93" t="s">
        <v>275</v>
      </c>
      <c r="E7176" s="94">
        <v>19439</v>
      </c>
      <c r="F7176" s="94">
        <v>6075</v>
      </c>
      <c r="G7176" s="91">
        <v>501</v>
      </c>
      <c r="H7176" s="91">
        <v>2011</v>
      </c>
      <c r="I7176" s="91">
        <v>2010</v>
      </c>
      <c r="J7176" s="94">
        <v>3233</v>
      </c>
      <c r="K7176" s="92" t="s">
        <v>6368</v>
      </c>
    </row>
    <row r="7177" spans="1:11" ht="15" x14ac:dyDescent="0.25">
      <c r="A7177" s="91">
        <v>20106</v>
      </c>
      <c r="B7177" s="92" t="s">
        <v>14369</v>
      </c>
      <c r="C7177" s="92" t="s">
        <v>14370</v>
      </c>
      <c r="D7177" s="93" t="s">
        <v>275</v>
      </c>
      <c r="E7177" s="94">
        <v>3384</v>
      </c>
      <c r="F7177" s="94">
        <v>6075</v>
      </c>
      <c r="G7177" s="91">
        <v>335</v>
      </c>
      <c r="H7177" s="91">
        <v>2003</v>
      </c>
      <c r="I7177" s="91">
        <v>2000</v>
      </c>
      <c r="J7177" s="94">
        <v>559</v>
      </c>
      <c r="K7177" s="92" t="s">
        <v>6368</v>
      </c>
    </row>
    <row r="7178" spans="1:11" ht="15" x14ac:dyDescent="0.25">
      <c r="A7178" s="91">
        <v>13570</v>
      </c>
      <c r="B7178" s="92" t="s">
        <v>14371</v>
      </c>
      <c r="C7178" s="92" t="s">
        <v>14372</v>
      </c>
      <c r="D7178" s="93" t="s">
        <v>275</v>
      </c>
      <c r="E7178" s="94">
        <v>6231</v>
      </c>
      <c r="F7178" s="94">
        <v>6075</v>
      </c>
      <c r="G7178" s="91">
        <v>319</v>
      </c>
      <c r="H7178" s="91">
        <v>1979</v>
      </c>
      <c r="I7178" s="91">
        <v>1970</v>
      </c>
      <c r="J7178" s="94">
        <v>1033</v>
      </c>
      <c r="K7178" s="92" t="s">
        <v>6368</v>
      </c>
    </row>
    <row r="7179" spans="1:11" ht="15" x14ac:dyDescent="0.25">
      <c r="A7179" s="91">
        <v>8324</v>
      </c>
      <c r="B7179" s="92" t="s">
        <v>14373</v>
      </c>
      <c r="C7179" s="92" t="s">
        <v>14374</v>
      </c>
      <c r="D7179" s="93" t="s">
        <v>275</v>
      </c>
      <c r="E7179" s="94">
        <v>2591</v>
      </c>
      <c r="F7179" s="94">
        <v>6075</v>
      </c>
      <c r="G7179" s="91">
        <v>379</v>
      </c>
      <c r="H7179" s="91">
        <v>2006</v>
      </c>
      <c r="I7179" s="91">
        <v>2000</v>
      </c>
      <c r="J7179" s="94">
        <v>4312</v>
      </c>
      <c r="K7179" s="92" t="s">
        <v>6368</v>
      </c>
    </row>
    <row r="7180" spans="1:11" ht="15" x14ac:dyDescent="0.25">
      <c r="A7180" s="91">
        <v>7342</v>
      </c>
      <c r="B7180" s="92" t="s">
        <v>3978</v>
      </c>
      <c r="C7180" s="92" t="s">
        <v>14375</v>
      </c>
      <c r="D7180" s="93" t="s">
        <v>275</v>
      </c>
      <c r="E7180" s="94">
        <v>35526</v>
      </c>
      <c r="F7180" s="94">
        <v>6075</v>
      </c>
      <c r="G7180" s="91">
        <v>516</v>
      </c>
      <c r="H7180" s="91">
        <v>2002</v>
      </c>
      <c r="I7180" s="91">
        <v>2000</v>
      </c>
      <c r="J7180" s="94">
        <v>5914</v>
      </c>
      <c r="K7180" s="92" t="s">
        <v>6368</v>
      </c>
    </row>
    <row r="7181" spans="1:11" ht="15" x14ac:dyDescent="0.25">
      <c r="A7181" s="91">
        <v>829051</v>
      </c>
      <c r="B7181" s="92" t="s">
        <v>14376</v>
      </c>
      <c r="C7181" s="92" t="s">
        <v>14377</v>
      </c>
      <c r="D7181" s="93" t="s">
        <v>275</v>
      </c>
      <c r="E7181" s="94">
        <v>23923</v>
      </c>
      <c r="F7181" s="94">
        <v>6074</v>
      </c>
      <c r="G7181" s="91">
        <v>364</v>
      </c>
      <c r="H7181" s="91">
        <v>2023</v>
      </c>
      <c r="I7181" s="91">
        <v>2020</v>
      </c>
      <c r="J7181" s="94">
        <v>398</v>
      </c>
      <c r="K7181" s="92" t="s">
        <v>6368</v>
      </c>
    </row>
    <row r="7182" spans="1:11" ht="15" x14ac:dyDescent="0.25">
      <c r="A7182" s="91">
        <v>141052</v>
      </c>
      <c r="B7182" s="92" t="s">
        <v>14378</v>
      </c>
      <c r="C7182" s="92" t="s">
        <v>14379</v>
      </c>
      <c r="D7182" s="93" t="s">
        <v>275</v>
      </c>
      <c r="E7182" s="94">
        <v>13675</v>
      </c>
      <c r="F7182" s="94">
        <v>6074</v>
      </c>
      <c r="G7182" s="91">
        <v>13286</v>
      </c>
      <c r="H7182" s="91">
        <v>2017</v>
      </c>
      <c r="I7182" s="91">
        <v>2010</v>
      </c>
      <c r="J7182" s="94">
        <v>22778</v>
      </c>
      <c r="K7182" s="92" t="s">
        <v>6368</v>
      </c>
    </row>
    <row r="7183" spans="1:11" ht="15" x14ac:dyDescent="0.25">
      <c r="A7183" s="91">
        <v>10544</v>
      </c>
      <c r="B7183" s="92" t="s">
        <v>14380</v>
      </c>
      <c r="C7183" s="92" t="s">
        <v>14381</v>
      </c>
      <c r="D7183" s="93" t="s">
        <v>275</v>
      </c>
      <c r="E7183" s="94">
        <v>42491</v>
      </c>
      <c r="F7183" s="94">
        <v>6074</v>
      </c>
      <c r="G7183" s="91">
        <v>371</v>
      </c>
      <c r="H7183" s="91">
        <v>2003</v>
      </c>
      <c r="I7183" s="91">
        <v>2000</v>
      </c>
      <c r="J7183" s="94">
        <v>7074</v>
      </c>
      <c r="K7183" s="92" t="s">
        <v>6368</v>
      </c>
    </row>
    <row r="7184" spans="1:11" ht="15" x14ac:dyDescent="0.25">
      <c r="A7184" s="91">
        <v>4283</v>
      </c>
      <c r="B7184" s="92" t="s">
        <v>14382</v>
      </c>
      <c r="C7184" s="92" t="s">
        <v>14383</v>
      </c>
      <c r="D7184" s="93" t="s">
        <v>275</v>
      </c>
      <c r="E7184" s="94">
        <v>16933</v>
      </c>
      <c r="F7184" s="94">
        <v>6074</v>
      </c>
      <c r="G7184" s="91">
        <v>426</v>
      </c>
      <c r="H7184" s="91">
        <v>2007</v>
      </c>
      <c r="I7184" s="91">
        <v>2000</v>
      </c>
      <c r="J7184" s="94">
        <v>2816</v>
      </c>
      <c r="K7184" s="92" t="s">
        <v>6368</v>
      </c>
    </row>
    <row r="7185" spans="1:11" ht="15" x14ac:dyDescent="0.25">
      <c r="A7185" s="91">
        <v>598133</v>
      </c>
      <c r="B7185" s="92" t="s">
        <v>14384</v>
      </c>
      <c r="C7185" s="92" t="s">
        <v>14385</v>
      </c>
      <c r="D7185" s="93" t="s">
        <v>275</v>
      </c>
      <c r="E7185" s="94">
        <v>8351</v>
      </c>
      <c r="F7185" s="94">
        <v>6073</v>
      </c>
      <c r="G7185" s="91">
        <v>493</v>
      </c>
      <c r="H7185" s="91">
        <v>2020</v>
      </c>
      <c r="I7185" s="91">
        <v>2020</v>
      </c>
      <c r="J7185" s="94">
        <v>1386</v>
      </c>
      <c r="K7185" s="92" t="s">
        <v>6368</v>
      </c>
    </row>
    <row r="7186" spans="1:11" ht="15" x14ac:dyDescent="0.25">
      <c r="A7186" s="91">
        <v>858017</v>
      </c>
      <c r="B7186" s="92" t="s">
        <v>14386</v>
      </c>
      <c r="C7186" s="92" t="s">
        <v>14387</v>
      </c>
      <c r="D7186" s="93" t="s">
        <v>275</v>
      </c>
      <c r="E7186" s="94">
        <v>64363</v>
      </c>
      <c r="F7186" s="94">
        <v>6072</v>
      </c>
      <c r="G7186" s="91">
        <v>540</v>
      </c>
      <c r="H7186" s="91">
        <v>2024</v>
      </c>
      <c r="I7186" s="91">
        <v>2020</v>
      </c>
      <c r="J7186" s="94">
        <v>10718</v>
      </c>
      <c r="K7186" s="92" t="s">
        <v>6368</v>
      </c>
    </row>
    <row r="7187" spans="1:11" ht="15" x14ac:dyDescent="0.25">
      <c r="A7187" s="91">
        <v>8130</v>
      </c>
      <c r="B7187" s="92" t="s">
        <v>14388</v>
      </c>
      <c r="C7187" s="92" t="s">
        <v>14389</v>
      </c>
      <c r="D7187" s="93" t="s">
        <v>275</v>
      </c>
      <c r="E7187" s="94">
        <v>28893</v>
      </c>
      <c r="F7187" s="94">
        <v>6072</v>
      </c>
      <c r="G7187" s="91">
        <v>464</v>
      </c>
      <c r="H7187" s="91">
        <v>1985</v>
      </c>
      <c r="I7187" s="91">
        <v>1980</v>
      </c>
      <c r="J7187" s="94">
        <v>4808</v>
      </c>
      <c r="K7187" s="92" t="s">
        <v>6368</v>
      </c>
    </row>
    <row r="7188" spans="1:11" ht="15" x14ac:dyDescent="0.25">
      <c r="A7188" s="91">
        <v>417643</v>
      </c>
      <c r="B7188" s="92" t="s">
        <v>14390</v>
      </c>
      <c r="C7188" s="92" t="s">
        <v>14391</v>
      </c>
      <c r="D7188" s="93" t="s">
        <v>275</v>
      </c>
      <c r="E7188" s="94">
        <v>16313</v>
      </c>
      <c r="F7188" s="91" t="s">
        <v>13755</v>
      </c>
      <c r="G7188" s="91">
        <v>497</v>
      </c>
      <c r="H7188" s="91">
        <v>2018</v>
      </c>
      <c r="I7188" s="91">
        <v>2010</v>
      </c>
      <c r="J7188" s="94">
        <v>2713</v>
      </c>
      <c r="K7188" s="92" t="s">
        <v>6368</v>
      </c>
    </row>
    <row r="7189" spans="1:11" ht="15" x14ac:dyDescent="0.25">
      <c r="A7189" s="91">
        <v>198287</v>
      </c>
      <c r="B7189" s="92" t="s">
        <v>14392</v>
      </c>
      <c r="C7189" s="92" t="s">
        <v>14393</v>
      </c>
      <c r="D7189" s="93" t="s">
        <v>275</v>
      </c>
      <c r="E7189" s="94">
        <v>19357</v>
      </c>
      <c r="F7189" s="94">
        <v>6071</v>
      </c>
      <c r="G7189" s="91">
        <v>699</v>
      </c>
      <c r="H7189" s="91">
        <v>2013</v>
      </c>
      <c r="I7189" s="91">
        <v>2010</v>
      </c>
      <c r="J7189" s="94">
        <v>322</v>
      </c>
      <c r="K7189" s="92" t="s">
        <v>6368</v>
      </c>
    </row>
    <row r="7190" spans="1:11" ht="15" x14ac:dyDescent="0.25">
      <c r="A7190" s="91">
        <v>168138</v>
      </c>
      <c r="B7190" s="92" t="s">
        <v>14394</v>
      </c>
      <c r="C7190" s="92" t="s">
        <v>14395</v>
      </c>
      <c r="D7190" s="93" t="s">
        <v>275</v>
      </c>
      <c r="E7190" s="94">
        <v>9249</v>
      </c>
      <c r="F7190" s="94">
        <v>6071</v>
      </c>
      <c r="G7190" s="91">
        <v>358</v>
      </c>
      <c r="H7190" s="91">
        <v>2013</v>
      </c>
      <c r="I7190" s="91">
        <v>2010</v>
      </c>
      <c r="J7190" s="94">
        <v>1536</v>
      </c>
      <c r="K7190" s="92" t="s">
        <v>6368</v>
      </c>
    </row>
    <row r="7191" spans="1:11" ht="15" x14ac:dyDescent="0.25">
      <c r="A7191" s="91">
        <v>15657</v>
      </c>
      <c r="B7191" s="92" t="s">
        <v>14396</v>
      </c>
      <c r="C7191" s="92" t="s">
        <v>14397</v>
      </c>
      <c r="D7191" s="93" t="s">
        <v>275</v>
      </c>
      <c r="E7191" s="94">
        <v>44936</v>
      </c>
      <c r="F7191" s="91" t="s">
        <v>13755</v>
      </c>
      <c r="G7191" s="91">
        <v>1193</v>
      </c>
      <c r="H7191" s="91">
        <v>2005</v>
      </c>
      <c r="I7191" s="91">
        <v>2000</v>
      </c>
      <c r="J7191" s="94">
        <v>7481</v>
      </c>
      <c r="K7191" s="92" t="s">
        <v>6368</v>
      </c>
    </row>
    <row r="7192" spans="1:11" ht="15" x14ac:dyDescent="0.25">
      <c r="A7192" s="91">
        <v>13243</v>
      </c>
      <c r="B7192" s="92" t="s">
        <v>14398</v>
      </c>
      <c r="C7192" s="92" t="s">
        <v>14399</v>
      </c>
      <c r="D7192" s="93" t="s">
        <v>275</v>
      </c>
      <c r="E7192" s="94">
        <v>20293</v>
      </c>
      <c r="F7192" s="91" t="s">
        <v>13755</v>
      </c>
      <c r="G7192" s="91">
        <v>339</v>
      </c>
      <c r="H7192" s="91">
        <v>2007</v>
      </c>
      <c r="I7192" s="91">
        <v>2000</v>
      </c>
      <c r="J7192" s="94">
        <v>3376</v>
      </c>
      <c r="K7192" s="92" t="s">
        <v>6368</v>
      </c>
    </row>
    <row r="7193" spans="1:11" ht="15" x14ac:dyDescent="0.25">
      <c r="A7193" s="91">
        <v>12220</v>
      </c>
      <c r="B7193" s="92" t="s">
        <v>14400</v>
      </c>
      <c r="C7193" s="92" t="s">
        <v>14401</v>
      </c>
      <c r="D7193" s="93" t="s">
        <v>275</v>
      </c>
      <c r="E7193" s="94">
        <v>22484</v>
      </c>
      <c r="F7193" s="91" t="s">
        <v>13755</v>
      </c>
      <c r="G7193" s="91">
        <v>331</v>
      </c>
      <c r="H7193" s="91">
        <v>1999</v>
      </c>
      <c r="I7193" s="91">
        <v>1990</v>
      </c>
      <c r="J7193" s="94">
        <v>3741</v>
      </c>
      <c r="K7193" s="92" t="s">
        <v>6368</v>
      </c>
    </row>
    <row r="7194" spans="1:11" ht="15" x14ac:dyDescent="0.25">
      <c r="A7194" s="91">
        <v>5852</v>
      </c>
      <c r="B7194" s="92" t="s">
        <v>14402</v>
      </c>
      <c r="C7194" s="92" t="s">
        <v>14403</v>
      </c>
      <c r="D7194" s="93" t="s">
        <v>275</v>
      </c>
      <c r="E7194" s="94">
        <v>13834</v>
      </c>
      <c r="F7194" s="94">
        <v>6071</v>
      </c>
      <c r="G7194" s="91">
        <v>450</v>
      </c>
      <c r="H7194" s="91">
        <v>2001</v>
      </c>
      <c r="I7194" s="91">
        <v>2000</v>
      </c>
      <c r="J7194" s="94">
        <v>23</v>
      </c>
      <c r="K7194" s="92" t="s">
        <v>6368</v>
      </c>
    </row>
    <row r="7195" spans="1:11" ht="15" x14ac:dyDescent="0.25">
      <c r="A7195" s="91">
        <v>457262</v>
      </c>
      <c r="B7195" s="92" t="s">
        <v>14404</v>
      </c>
      <c r="C7195" s="92" t="s">
        <v>14405</v>
      </c>
      <c r="D7195" s="93" t="s">
        <v>275</v>
      </c>
      <c r="E7195" s="94">
        <v>12315</v>
      </c>
      <c r="F7195" s="91" t="s">
        <v>13755</v>
      </c>
      <c r="G7195" s="91">
        <v>456</v>
      </c>
      <c r="H7195" s="91">
        <v>2017</v>
      </c>
      <c r="I7195" s="91">
        <v>2010</v>
      </c>
      <c r="J7195" s="94">
        <v>2047</v>
      </c>
      <c r="K7195" s="92" t="s">
        <v>6368</v>
      </c>
    </row>
    <row r="7196" spans="1:11" ht="15" x14ac:dyDescent="0.25">
      <c r="A7196" s="91">
        <v>11052</v>
      </c>
      <c r="B7196" s="92" t="s">
        <v>14406</v>
      </c>
      <c r="C7196" s="92" t="s">
        <v>14407</v>
      </c>
      <c r="D7196" s="93" t="s">
        <v>275</v>
      </c>
      <c r="E7196" s="94">
        <v>1608</v>
      </c>
      <c r="F7196" s="91" t="s">
        <v>14408</v>
      </c>
      <c r="G7196" s="91">
        <v>355</v>
      </c>
      <c r="H7196" s="91">
        <v>2004</v>
      </c>
      <c r="I7196" s="91">
        <v>2000</v>
      </c>
      <c r="J7196" s="94">
        <v>2674</v>
      </c>
      <c r="K7196" s="92" t="s">
        <v>6368</v>
      </c>
    </row>
    <row r="7197" spans="1:11" ht="15" x14ac:dyDescent="0.25">
      <c r="A7197" s="91">
        <v>10424</v>
      </c>
      <c r="B7197" s="92" t="s">
        <v>14409</v>
      </c>
      <c r="C7197" s="92" t="s">
        <v>14410</v>
      </c>
      <c r="D7197" s="93" t="s">
        <v>275</v>
      </c>
      <c r="E7197" s="94">
        <v>16963</v>
      </c>
      <c r="F7197" s="91" t="s">
        <v>14408</v>
      </c>
      <c r="G7197" s="91">
        <v>373</v>
      </c>
      <c r="H7197" s="91">
        <v>1992</v>
      </c>
      <c r="I7197" s="91">
        <v>1990</v>
      </c>
      <c r="J7197" s="94">
        <v>2821</v>
      </c>
      <c r="K7197" s="92" t="s">
        <v>6368</v>
      </c>
    </row>
    <row r="7198" spans="1:11" ht="15" x14ac:dyDescent="0.25">
      <c r="A7198" s="91">
        <v>9415</v>
      </c>
      <c r="B7198" s="92" t="s">
        <v>14411</v>
      </c>
      <c r="C7198" s="92" t="s">
        <v>14412</v>
      </c>
      <c r="D7198" s="93" t="s">
        <v>275</v>
      </c>
      <c r="E7198" s="94">
        <v>36247</v>
      </c>
      <c r="F7198" s="91" t="s">
        <v>14408</v>
      </c>
      <c r="G7198" s="91">
        <v>555</v>
      </c>
      <c r="H7198" s="91">
        <v>1997</v>
      </c>
      <c r="I7198" s="91">
        <v>1990</v>
      </c>
      <c r="J7198" s="94">
        <v>6034</v>
      </c>
      <c r="K7198" s="92" t="s">
        <v>6368</v>
      </c>
    </row>
    <row r="7199" spans="1:11" ht="15" x14ac:dyDescent="0.25">
      <c r="A7199" s="91">
        <v>652004</v>
      </c>
      <c r="B7199" s="92" t="s">
        <v>14413</v>
      </c>
      <c r="C7199" s="92" t="s">
        <v>14414</v>
      </c>
      <c r="D7199" s="93" t="s">
        <v>275</v>
      </c>
      <c r="E7199" s="94">
        <v>15669</v>
      </c>
      <c r="F7199" s="94">
        <v>6069</v>
      </c>
      <c r="G7199" s="91">
        <v>459</v>
      </c>
      <c r="H7199" s="91">
        <v>2020</v>
      </c>
      <c r="I7199" s="91">
        <v>2020</v>
      </c>
      <c r="J7199" s="94">
        <v>2605</v>
      </c>
      <c r="K7199" s="92" t="s">
        <v>6368</v>
      </c>
    </row>
    <row r="7200" spans="1:11" ht="15" x14ac:dyDescent="0.25">
      <c r="A7200" s="91">
        <v>567970</v>
      </c>
      <c r="B7200" s="92" t="s">
        <v>14415</v>
      </c>
      <c r="C7200" s="92" t="s">
        <v>14416</v>
      </c>
      <c r="D7200" s="93" t="s">
        <v>275</v>
      </c>
      <c r="E7200" s="94">
        <v>11546</v>
      </c>
      <c r="F7200" s="94">
        <v>6069</v>
      </c>
      <c r="G7200" s="91">
        <v>727</v>
      </c>
      <c r="H7200" s="91">
        <v>2020</v>
      </c>
      <c r="I7200" s="91">
        <v>2020</v>
      </c>
      <c r="J7200" s="94">
        <v>1918</v>
      </c>
      <c r="K7200" s="92" t="s">
        <v>6368</v>
      </c>
    </row>
    <row r="7201" spans="1:11" ht="15" x14ac:dyDescent="0.25">
      <c r="A7201" s="91">
        <v>39210</v>
      </c>
      <c r="B7201" s="92" t="s">
        <v>14417</v>
      </c>
      <c r="C7201" s="92" t="s">
        <v>14418</v>
      </c>
      <c r="D7201" s="93" t="s">
        <v>275</v>
      </c>
      <c r="E7201" s="94">
        <v>30955</v>
      </c>
      <c r="F7201" s="94">
        <v>6069</v>
      </c>
      <c r="G7201" s="91">
        <v>767</v>
      </c>
      <c r="H7201" s="91">
        <v>2010</v>
      </c>
      <c r="I7201" s="91">
        <v>2010</v>
      </c>
      <c r="J7201" s="94">
        <v>5152</v>
      </c>
      <c r="K7201" s="92" t="s">
        <v>6368</v>
      </c>
    </row>
    <row r="7202" spans="1:11" ht="15" x14ac:dyDescent="0.25">
      <c r="A7202" s="91">
        <v>616820</v>
      </c>
      <c r="B7202" s="92" t="s">
        <v>14419</v>
      </c>
      <c r="C7202" s="92" t="s">
        <v>14420</v>
      </c>
      <c r="D7202" s="93" t="s">
        <v>275</v>
      </c>
      <c r="E7202" s="94">
        <v>7153</v>
      </c>
      <c r="F7202" s="91" t="s">
        <v>13755</v>
      </c>
      <c r="G7202" s="91">
        <v>1877</v>
      </c>
      <c r="H7202" s="91">
        <v>2022</v>
      </c>
      <c r="I7202" s="91">
        <v>2020</v>
      </c>
      <c r="J7202" s="94">
        <v>11912</v>
      </c>
      <c r="K7202" s="92" t="s">
        <v>6368</v>
      </c>
    </row>
    <row r="7203" spans="1:11" ht="15" x14ac:dyDescent="0.25">
      <c r="A7203" s="91">
        <v>342521</v>
      </c>
      <c r="B7203" s="92" t="s">
        <v>14421</v>
      </c>
      <c r="C7203" s="92" t="s">
        <v>14422</v>
      </c>
      <c r="D7203" s="93" t="s">
        <v>275</v>
      </c>
      <c r="E7203" s="94">
        <v>19024</v>
      </c>
      <c r="F7203" s="94">
        <v>6067</v>
      </c>
      <c r="G7203" s="91">
        <v>1084</v>
      </c>
      <c r="H7203" s="91">
        <v>2016</v>
      </c>
      <c r="I7203" s="91">
        <v>2010</v>
      </c>
      <c r="J7203" s="94">
        <v>3164</v>
      </c>
      <c r="K7203" s="92" t="s">
        <v>6368</v>
      </c>
    </row>
    <row r="7204" spans="1:11" ht="15" x14ac:dyDescent="0.25">
      <c r="A7204" s="91">
        <v>119283</v>
      </c>
      <c r="B7204" s="92" t="s">
        <v>14423</v>
      </c>
      <c r="C7204" s="92" t="s">
        <v>14424</v>
      </c>
      <c r="D7204" s="93" t="s">
        <v>275</v>
      </c>
      <c r="E7204" s="94">
        <v>63373</v>
      </c>
      <c r="F7204" s="94">
        <v>6067</v>
      </c>
      <c r="G7204" s="91">
        <v>3137</v>
      </c>
      <c r="H7204" s="91">
        <v>2013</v>
      </c>
      <c r="I7204" s="91">
        <v>2010</v>
      </c>
      <c r="J7204" s="94">
        <v>10553</v>
      </c>
      <c r="K7204" s="92" t="s">
        <v>6368</v>
      </c>
    </row>
    <row r="7205" spans="1:11" ht="15" x14ac:dyDescent="0.25">
      <c r="A7205" s="91">
        <v>10022</v>
      </c>
      <c r="B7205" s="92" t="s">
        <v>14425</v>
      </c>
      <c r="C7205" s="92" t="s">
        <v>14426</v>
      </c>
      <c r="D7205" s="93" t="s">
        <v>275</v>
      </c>
      <c r="E7205" s="94">
        <v>74871</v>
      </c>
      <c r="F7205" s="94">
        <v>6067</v>
      </c>
      <c r="G7205" s="91">
        <v>3108</v>
      </c>
      <c r="H7205" s="91">
        <v>2005</v>
      </c>
      <c r="I7205" s="91">
        <v>2000</v>
      </c>
      <c r="J7205" s="94">
        <v>12469</v>
      </c>
      <c r="K7205" s="92" t="s">
        <v>6368</v>
      </c>
    </row>
    <row r="7206" spans="1:11" ht="15" x14ac:dyDescent="0.25">
      <c r="A7206" s="91">
        <v>534</v>
      </c>
      <c r="B7206" s="92" t="s">
        <v>14427</v>
      </c>
      <c r="C7206" s="92" t="s">
        <v>14428</v>
      </c>
      <c r="D7206" s="93" t="s">
        <v>275</v>
      </c>
      <c r="E7206" s="94">
        <v>105166</v>
      </c>
      <c r="F7206" s="94">
        <v>6067</v>
      </c>
      <c r="G7206" s="91">
        <v>6708</v>
      </c>
      <c r="H7206" s="91">
        <v>2009</v>
      </c>
      <c r="I7206" s="91">
        <v>2000</v>
      </c>
      <c r="J7206" s="94">
        <v>17516</v>
      </c>
      <c r="K7206" s="92" t="s">
        <v>6368</v>
      </c>
    </row>
    <row r="7207" spans="1:11" ht="15" x14ac:dyDescent="0.25">
      <c r="A7207" s="91">
        <v>152760</v>
      </c>
      <c r="B7207" s="92" t="s">
        <v>14429</v>
      </c>
      <c r="C7207" s="92" t="s">
        <v>14430</v>
      </c>
      <c r="D7207" s="93" t="s">
        <v>275</v>
      </c>
      <c r="E7207" s="94">
        <v>54395</v>
      </c>
      <c r="F7207" s="94">
        <v>6066</v>
      </c>
      <c r="G7207" s="91">
        <v>3677</v>
      </c>
      <c r="H7207" s="91">
        <v>2014</v>
      </c>
      <c r="I7207" s="91">
        <v>2010</v>
      </c>
      <c r="J7207" s="94">
        <v>9057</v>
      </c>
      <c r="K7207" s="92" t="s">
        <v>6368</v>
      </c>
    </row>
    <row r="7208" spans="1:11" ht="15" x14ac:dyDescent="0.25">
      <c r="A7208" s="91">
        <v>13252</v>
      </c>
      <c r="B7208" s="92" t="s">
        <v>11062</v>
      </c>
      <c r="C7208" s="92" t="s">
        <v>14431</v>
      </c>
      <c r="D7208" s="93" t="s">
        <v>275</v>
      </c>
      <c r="E7208" s="94">
        <v>53016</v>
      </c>
      <c r="F7208" s="94">
        <v>6066</v>
      </c>
      <c r="G7208" s="91">
        <v>863</v>
      </c>
      <c r="H7208" s="91">
        <v>2007</v>
      </c>
      <c r="I7208" s="91">
        <v>2000</v>
      </c>
      <c r="J7208" s="94">
        <v>8827</v>
      </c>
      <c r="K7208" s="92" t="s">
        <v>6368</v>
      </c>
    </row>
    <row r="7209" spans="1:11" ht="15" x14ac:dyDescent="0.25">
      <c r="A7209" s="91">
        <v>10137</v>
      </c>
      <c r="B7209" s="92" t="s">
        <v>14432</v>
      </c>
      <c r="C7209" s="92" t="s">
        <v>14433</v>
      </c>
      <c r="D7209" s="93" t="s">
        <v>275</v>
      </c>
      <c r="E7209" s="94">
        <v>73473</v>
      </c>
      <c r="F7209" s="91" t="s">
        <v>13755</v>
      </c>
      <c r="G7209" s="91">
        <v>4483</v>
      </c>
      <c r="H7209" s="91">
        <v>1999</v>
      </c>
      <c r="I7209" s="91">
        <v>1990</v>
      </c>
      <c r="J7209" s="94">
        <v>12236</v>
      </c>
      <c r="K7209" s="92" t="s">
        <v>6368</v>
      </c>
    </row>
    <row r="7210" spans="1:11" ht="15" x14ac:dyDescent="0.25">
      <c r="A7210" s="91">
        <v>9298</v>
      </c>
      <c r="B7210" s="92" t="s">
        <v>14434</v>
      </c>
      <c r="C7210" s="92" t="s">
        <v>14435</v>
      </c>
      <c r="D7210" s="93" t="s">
        <v>275</v>
      </c>
      <c r="E7210" s="94">
        <v>37072</v>
      </c>
      <c r="F7210" s="94">
        <v>6066</v>
      </c>
      <c r="G7210" s="91">
        <v>1414</v>
      </c>
      <c r="H7210" s="91">
        <v>2002</v>
      </c>
      <c r="I7210" s="91">
        <v>2000</v>
      </c>
      <c r="J7210" s="94">
        <v>6171</v>
      </c>
      <c r="K7210" s="92" t="s">
        <v>6368</v>
      </c>
    </row>
    <row r="7211" spans="1:11" ht="15" x14ac:dyDescent="0.25">
      <c r="A7211" s="91">
        <v>1636</v>
      </c>
      <c r="B7211" s="92" t="s">
        <v>14436</v>
      </c>
      <c r="C7211" s="92" t="s">
        <v>14437</v>
      </c>
      <c r="D7211" s="93" t="s">
        <v>275</v>
      </c>
      <c r="E7211" s="94">
        <v>54235</v>
      </c>
      <c r="F7211" s="91" t="s">
        <v>13755</v>
      </c>
      <c r="G7211" s="91">
        <v>1970</v>
      </c>
      <c r="H7211" s="91">
        <v>2000</v>
      </c>
      <c r="I7211" s="91">
        <v>2000</v>
      </c>
      <c r="J7211" s="94">
        <v>9031</v>
      </c>
      <c r="K7211" s="92" t="s">
        <v>6368</v>
      </c>
    </row>
    <row r="7212" spans="1:11" ht="15" x14ac:dyDescent="0.25">
      <c r="A7212" s="91">
        <v>20</v>
      </c>
      <c r="B7212" s="92" t="s">
        <v>14438</v>
      </c>
      <c r="C7212" s="92" t="s">
        <v>14439</v>
      </c>
      <c r="D7212" s="93" t="s">
        <v>275</v>
      </c>
      <c r="E7212" s="94">
        <v>26032</v>
      </c>
      <c r="F7212" s="94">
        <v>6066</v>
      </c>
      <c r="G7212" s="91">
        <v>479</v>
      </c>
      <c r="H7212" s="91">
        <v>2003</v>
      </c>
      <c r="I7212" s="91">
        <v>2000</v>
      </c>
      <c r="J7212" s="94">
        <v>4332</v>
      </c>
      <c r="K7212" s="92" t="s">
        <v>6368</v>
      </c>
    </row>
    <row r="7213" spans="1:11" ht="15" x14ac:dyDescent="0.25">
      <c r="A7213" s="91">
        <v>574861</v>
      </c>
      <c r="B7213" s="92" t="s">
        <v>14440</v>
      </c>
      <c r="C7213" s="92" t="s">
        <v>14441</v>
      </c>
      <c r="D7213" s="93" t="s">
        <v>275</v>
      </c>
      <c r="E7213" s="94">
        <v>12237</v>
      </c>
      <c r="F7213" s="94">
        <v>6065</v>
      </c>
      <c r="G7213" s="91">
        <v>307</v>
      </c>
      <c r="H7213" s="91">
        <v>2019</v>
      </c>
      <c r="I7213" s="91">
        <v>2010</v>
      </c>
      <c r="J7213" s="94">
        <v>2034</v>
      </c>
      <c r="K7213" s="92" t="s">
        <v>6368</v>
      </c>
    </row>
    <row r="7214" spans="1:11" ht="15" x14ac:dyDescent="0.25">
      <c r="A7214" s="91">
        <v>35791</v>
      </c>
      <c r="B7214" s="92" t="s">
        <v>14442</v>
      </c>
      <c r="C7214" s="92" t="s">
        <v>14443</v>
      </c>
      <c r="D7214" s="93" t="s">
        <v>275</v>
      </c>
      <c r="E7214" s="94">
        <v>3483</v>
      </c>
      <c r="F7214" s="94">
        <v>6064</v>
      </c>
      <c r="G7214" s="91">
        <v>4007</v>
      </c>
      <c r="H7214" s="91">
        <v>2010</v>
      </c>
      <c r="I7214" s="91">
        <v>2010</v>
      </c>
      <c r="J7214" s="94">
        <v>575</v>
      </c>
      <c r="K7214" s="92" t="s">
        <v>6368</v>
      </c>
    </row>
    <row r="7215" spans="1:11" ht="15" x14ac:dyDescent="0.25">
      <c r="A7215" s="91">
        <v>4482</v>
      </c>
      <c r="B7215" s="92" t="s">
        <v>14444</v>
      </c>
      <c r="C7215" s="92" t="s">
        <v>14445</v>
      </c>
      <c r="D7215" s="93" t="s">
        <v>275</v>
      </c>
      <c r="E7215" s="94">
        <v>22192</v>
      </c>
      <c r="F7215" s="91" t="s">
        <v>13755</v>
      </c>
      <c r="G7215" s="91">
        <v>313</v>
      </c>
      <c r="H7215" s="91">
        <v>1995</v>
      </c>
      <c r="I7215" s="91">
        <v>1990</v>
      </c>
      <c r="J7215" s="94">
        <v>3692</v>
      </c>
      <c r="K7215" s="92" t="s">
        <v>6368</v>
      </c>
    </row>
    <row r="7216" spans="1:11" ht="15" x14ac:dyDescent="0.25">
      <c r="A7216" s="91">
        <v>849</v>
      </c>
      <c r="B7216" s="92" t="s">
        <v>14446</v>
      </c>
      <c r="C7216" s="92" t="s">
        <v>14447</v>
      </c>
      <c r="D7216" s="93" t="s">
        <v>275</v>
      </c>
      <c r="E7216" s="94">
        <v>21886</v>
      </c>
      <c r="F7216" s="94">
        <v>6064</v>
      </c>
      <c r="G7216" s="91">
        <v>579</v>
      </c>
      <c r="H7216" s="91">
        <v>1983</v>
      </c>
      <c r="I7216" s="91">
        <v>1980</v>
      </c>
      <c r="J7216" s="94">
        <v>3641</v>
      </c>
      <c r="K7216" s="92" t="s">
        <v>6368</v>
      </c>
    </row>
    <row r="7217" spans="1:11" ht="15" x14ac:dyDescent="0.25">
      <c r="A7217" s="91">
        <v>785985</v>
      </c>
      <c r="B7217" s="92" t="s">
        <v>14448</v>
      </c>
      <c r="C7217" s="92" t="s">
        <v>14449</v>
      </c>
      <c r="D7217" s="93" t="s">
        <v>275</v>
      </c>
      <c r="E7217" s="94">
        <v>19622</v>
      </c>
      <c r="F7217" s="94">
        <v>6063</v>
      </c>
      <c r="G7217" s="91">
        <v>492</v>
      </c>
      <c r="H7217" s="91">
        <v>2022</v>
      </c>
      <c r="I7217" s="91">
        <v>2020</v>
      </c>
      <c r="J7217" s="94">
        <v>3264</v>
      </c>
      <c r="K7217" s="92" t="s">
        <v>6368</v>
      </c>
    </row>
    <row r="7218" spans="1:11" ht="15" x14ac:dyDescent="0.25">
      <c r="A7218" s="91">
        <v>437670</v>
      </c>
      <c r="B7218" s="92" t="s">
        <v>14450</v>
      </c>
      <c r="C7218" s="92" t="s">
        <v>14451</v>
      </c>
      <c r="D7218" s="93" t="s">
        <v>275</v>
      </c>
      <c r="E7218" s="94">
        <v>19341</v>
      </c>
      <c r="F7218" s="91" t="s">
        <v>13755</v>
      </c>
      <c r="G7218" s="91">
        <v>471</v>
      </c>
      <c r="H7218" s="91">
        <v>2017</v>
      </c>
      <c r="I7218" s="91">
        <v>2010</v>
      </c>
      <c r="J7218" s="94">
        <v>3217</v>
      </c>
      <c r="K7218" s="92" t="s">
        <v>6368</v>
      </c>
    </row>
    <row r="7219" spans="1:11" ht="15" x14ac:dyDescent="0.25">
      <c r="A7219" s="91">
        <v>434203</v>
      </c>
      <c r="B7219" s="92" t="s">
        <v>14452</v>
      </c>
      <c r="C7219" s="92" t="s">
        <v>14453</v>
      </c>
      <c r="D7219" s="93" t="s">
        <v>275</v>
      </c>
      <c r="E7219" s="94">
        <v>2124</v>
      </c>
      <c r="F7219" s="94">
        <v>6063</v>
      </c>
      <c r="G7219" s="91">
        <v>607</v>
      </c>
      <c r="H7219" s="91">
        <v>2017</v>
      </c>
      <c r="I7219" s="91">
        <v>2010</v>
      </c>
      <c r="J7219" s="94">
        <v>3533</v>
      </c>
      <c r="K7219" s="92" t="s">
        <v>6368</v>
      </c>
    </row>
    <row r="7220" spans="1:11" ht="15" x14ac:dyDescent="0.25">
      <c r="A7220" s="91">
        <v>290999</v>
      </c>
      <c r="B7220" s="92" t="s">
        <v>14454</v>
      </c>
      <c r="C7220" s="92" t="s">
        <v>14455</v>
      </c>
      <c r="D7220" s="93" t="s">
        <v>275</v>
      </c>
      <c r="E7220" s="94">
        <v>22766</v>
      </c>
      <c r="F7220" s="94">
        <v>6063</v>
      </c>
      <c r="G7220" s="91">
        <v>470</v>
      </c>
      <c r="H7220" s="91">
        <v>2014</v>
      </c>
      <c r="I7220" s="91">
        <v>2010</v>
      </c>
      <c r="J7220" s="94">
        <v>3788</v>
      </c>
      <c r="K7220" s="92" t="s">
        <v>6368</v>
      </c>
    </row>
    <row r="7221" spans="1:11" ht="15" x14ac:dyDescent="0.25">
      <c r="A7221" s="91">
        <v>13997</v>
      </c>
      <c r="B7221" s="92" t="s">
        <v>14456</v>
      </c>
      <c r="C7221" s="92" t="s">
        <v>14457</v>
      </c>
      <c r="D7221" s="93" t="s">
        <v>275</v>
      </c>
      <c r="E7221" s="94">
        <v>21022</v>
      </c>
      <c r="F7221" s="94">
        <v>6063</v>
      </c>
      <c r="G7221" s="91">
        <v>427</v>
      </c>
      <c r="H7221" s="91">
        <v>1996</v>
      </c>
      <c r="I7221" s="91">
        <v>1990</v>
      </c>
      <c r="J7221" s="94">
        <v>3497</v>
      </c>
      <c r="K7221" s="92" t="s">
        <v>6368</v>
      </c>
    </row>
    <row r="7222" spans="1:11" ht="15" x14ac:dyDescent="0.25">
      <c r="A7222" s="91">
        <v>11099</v>
      </c>
      <c r="B7222" s="92" t="s">
        <v>14458</v>
      </c>
      <c r="C7222" s="92" t="s">
        <v>14459</v>
      </c>
      <c r="D7222" s="93" t="s">
        <v>275</v>
      </c>
      <c r="E7222" s="94">
        <v>27672</v>
      </c>
      <c r="F7222" s="94">
        <v>6063</v>
      </c>
      <c r="G7222" s="91">
        <v>725</v>
      </c>
      <c r="H7222" s="91">
        <v>2004</v>
      </c>
      <c r="I7222" s="91">
        <v>2000</v>
      </c>
      <c r="J7222" s="94">
        <v>4605</v>
      </c>
      <c r="K7222" s="92" t="s">
        <v>6368</v>
      </c>
    </row>
    <row r="7223" spans="1:11" ht="15" x14ac:dyDescent="0.25">
      <c r="A7223" s="91">
        <v>10396</v>
      </c>
      <c r="B7223" s="92" t="s">
        <v>14460</v>
      </c>
      <c r="C7223" s="92" t="s">
        <v>14461</v>
      </c>
      <c r="D7223" s="93" t="s">
        <v>275</v>
      </c>
      <c r="E7223" s="94">
        <v>57086</v>
      </c>
      <c r="F7223" s="94">
        <v>6063</v>
      </c>
      <c r="G7223" s="91">
        <v>533</v>
      </c>
      <c r="H7223" s="91">
        <v>1988</v>
      </c>
      <c r="I7223" s="91">
        <v>1980</v>
      </c>
      <c r="J7223" s="94">
        <v>9506</v>
      </c>
      <c r="K7223" s="92" t="s">
        <v>6368</v>
      </c>
    </row>
    <row r="7224" spans="1:11" ht="15" x14ac:dyDescent="0.25">
      <c r="A7224" s="91">
        <v>10351</v>
      </c>
      <c r="B7224" s="92" t="s">
        <v>14462</v>
      </c>
      <c r="C7224" s="92" t="s">
        <v>14463</v>
      </c>
      <c r="D7224" s="93" t="s">
        <v>275</v>
      </c>
      <c r="E7224" s="94">
        <v>51864</v>
      </c>
      <c r="F7224" s="94">
        <v>6063</v>
      </c>
      <c r="G7224" s="91">
        <v>647</v>
      </c>
      <c r="H7224" s="91">
        <v>1997</v>
      </c>
      <c r="I7224" s="91">
        <v>1990</v>
      </c>
      <c r="J7224" s="94">
        <v>8636</v>
      </c>
      <c r="K7224" s="92" t="s">
        <v>6368</v>
      </c>
    </row>
    <row r="7225" spans="1:11" ht="15" x14ac:dyDescent="0.25">
      <c r="A7225" s="91">
        <v>9893</v>
      </c>
      <c r="B7225" s="92" t="s">
        <v>14464</v>
      </c>
      <c r="C7225" s="92" t="s">
        <v>14465</v>
      </c>
      <c r="D7225" s="93" t="s">
        <v>275</v>
      </c>
      <c r="E7225" s="94">
        <v>21877</v>
      </c>
      <c r="F7225" s="94">
        <v>6063</v>
      </c>
      <c r="G7225" s="91">
        <v>494</v>
      </c>
      <c r="H7225" s="91">
        <v>2004</v>
      </c>
      <c r="I7225" s="91">
        <v>2000</v>
      </c>
      <c r="J7225" s="94">
        <v>364</v>
      </c>
      <c r="K7225" s="92" t="s">
        <v>6368</v>
      </c>
    </row>
    <row r="7226" spans="1:11" ht="15" x14ac:dyDescent="0.25">
      <c r="A7226" s="91">
        <v>4961</v>
      </c>
      <c r="B7226" s="92" t="s">
        <v>14466</v>
      </c>
      <c r="C7226" s="92" t="s">
        <v>14467</v>
      </c>
      <c r="D7226" s="93" t="s">
        <v>275</v>
      </c>
      <c r="E7226" s="94">
        <v>36694</v>
      </c>
      <c r="F7226" s="94">
        <v>6063</v>
      </c>
      <c r="G7226" s="91">
        <v>1165</v>
      </c>
      <c r="H7226" s="91">
        <v>1997</v>
      </c>
      <c r="I7226" s="91">
        <v>1990</v>
      </c>
      <c r="J7226" s="94">
        <v>6108</v>
      </c>
      <c r="K7226" s="92" t="s">
        <v>6368</v>
      </c>
    </row>
    <row r="7227" spans="1:11" ht="15" x14ac:dyDescent="0.25">
      <c r="A7227" s="91">
        <v>840882</v>
      </c>
      <c r="B7227" s="92" t="s">
        <v>14468</v>
      </c>
      <c r="C7227" s="92" t="s">
        <v>14469</v>
      </c>
      <c r="D7227" s="93" t="s">
        <v>275</v>
      </c>
      <c r="E7227" s="94">
        <v>17637</v>
      </c>
      <c r="F7227" s="91" t="s">
        <v>13755</v>
      </c>
      <c r="G7227" s="91">
        <v>753</v>
      </c>
      <c r="H7227" s="91">
        <v>2022</v>
      </c>
      <c r="I7227" s="91">
        <v>2020</v>
      </c>
      <c r="J7227" s="94">
        <v>2933</v>
      </c>
      <c r="K7227" s="92" t="s">
        <v>6368</v>
      </c>
    </row>
    <row r="7228" spans="1:11" ht="15" x14ac:dyDescent="0.25">
      <c r="A7228" s="91">
        <v>667216</v>
      </c>
      <c r="B7228" s="92" t="s">
        <v>14470</v>
      </c>
      <c r="C7228" s="92" t="s">
        <v>14471</v>
      </c>
      <c r="D7228" s="93" t="s">
        <v>275</v>
      </c>
      <c r="E7228" s="94">
        <v>33653</v>
      </c>
      <c r="F7228" s="91" t="s">
        <v>13755</v>
      </c>
      <c r="G7228" s="91">
        <v>909</v>
      </c>
      <c r="H7228" s="91">
        <v>2023</v>
      </c>
      <c r="I7228" s="91">
        <v>2020</v>
      </c>
      <c r="J7228" s="94">
        <v>5602</v>
      </c>
      <c r="K7228" s="92" t="s">
        <v>6368</v>
      </c>
    </row>
    <row r="7229" spans="1:11" ht="15" x14ac:dyDescent="0.25">
      <c r="A7229" s="91">
        <v>29425</v>
      </c>
      <c r="B7229" s="92" t="s">
        <v>12605</v>
      </c>
      <c r="C7229" s="92" t="s">
        <v>14472</v>
      </c>
      <c r="D7229" s="93" t="s">
        <v>275</v>
      </c>
      <c r="E7229" s="94">
        <v>1148</v>
      </c>
      <c r="F7229" s="94">
        <v>6062</v>
      </c>
      <c r="G7229" s="91">
        <v>382</v>
      </c>
      <c r="H7229" s="91">
        <v>1973</v>
      </c>
      <c r="I7229" s="91">
        <v>1970</v>
      </c>
      <c r="J7229" s="94">
        <v>1907</v>
      </c>
      <c r="K7229" s="92" t="s">
        <v>6368</v>
      </c>
    </row>
    <row r="7230" spans="1:11" ht="15" x14ac:dyDescent="0.25">
      <c r="A7230" s="91">
        <v>605804</v>
      </c>
      <c r="B7230" s="92" t="s">
        <v>14473</v>
      </c>
      <c r="C7230" s="92" t="s">
        <v>14474</v>
      </c>
      <c r="D7230" s="93" t="s">
        <v>275</v>
      </c>
      <c r="E7230" s="94">
        <v>14855</v>
      </c>
      <c r="F7230" s="94">
        <v>6061</v>
      </c>
      <c r="G7230" s="91">
        <v>644</v>
      </c>
      <c r="H7230" s="91">
        <v>2019</v>
      </c>
      <c r="I7230" s="91">
        <v>2010</v>
      </c>
      <c r="J7230" s="94">
        <v>247</v>
      </c>
      <c r="K7230" s="92" t="s">
        <v>6368</v>
      </c>
    </row>
    <row r="7231" spans="1:11" ht="15" x14ac:dyDescent="0.25">
      <c r="A7231" s="91">
        <v>524247</v>
      </c>
      <c r="B7231" s="92" t="s">
        <v>14475</v>
      </c>
      <c r="C7231" s="92" t="s">
        <v>14476</v>
      </c>
      <c r="D7231" s="93" t="s">
        <v>275</v>
      </c>
      <c r="E7231" s="94">
        <v>31748</v>
      </c>
      <c r="F7231" s="91" t="s">
        <v>14477</v>
      </c>
      <c r="G7231" s="91">
        <v>591</v>
      </c>
      <c r="H7231" s="91">
        <v>2019</v>
      </c>
      <c r="I7231" s="91">
        <v>2010</v>
      </c>
      <c r="J7231" s="94">
        <v>5284</v>
      </c>
      <c r="K7231" s="92" t="s">
        <v>6368</v>
      </c>
    </row>
    <row r="7232" spans="1:11" ht="15" x14ac:dyDescent="0.25">
      <c r="A7232" s="91">
        <v>345922</v>
      </c>
      <c r="B7232" s="92" t="s">
        <v>14478</v>
      </c>
      <c r="C7232" s="92" t="s">
        <v>14479</v>
      </c>
      <c r="D7232" s="93" t="s">
        <v>275</v>
      </c>
      <c r="E7232" s="94">
        <v>17889</v>
      </c>
      <c r="F7232" s="91" t="s">
        <v>13755</v>
      </c>
      <c r="G7232" s="91">
        <v>1265</v>
      </c>
      <c r="H7232" s="91">
        <v>2017</v>
      </c>
      <c r="I7232" s="91">
        <v>2010</v>
      </c>
      <c r="J7232" s="94">
        <v>2975</v>
      </c>
      <c r="K7232" s="92" t="s">
        <v>6368</v>
      </c>
    </row>
    <row r="7233" spans="1:11" ht="15" x14ac:dyDescent="0.25">
      <c r="A7233" s="91">
        <v>216282</v>
      </c>
      <c r="B7233" s="92" t="s">
        <v>14480</v>
      </c>
      <c r="C7233" s="92" t="s">
        <v>14481</v>
      </c>
      <c r="D7233" s="93" t="s">
        <v>275</v>
      </c>
      <c r="E7233" s="94">
        <v>26662</v>
      </c>
      <c r="F7233" s="91" t="s">
        <v>14477</v>
      </c>
      <c r="G7233" s="91">
        <v>2082</v>
      </c>
      <c r="H7233" s="91">
        <v>2014</v>
      </c>
      <c r="I7233" s="91">
        <v>2010</v>
      </c>
      <c r="J7233" s="94">
        <v>4437</v>
      </c>
      <c r="K7233" s="92" t="s">
        <v>6368</v>
      </c>
    </row>
    <row r="7234" spans="1:11" ht="15" x14ac:dyDescent="0.25">
      <c r="A7234" s="91">
        <v>9208</v>
      </c>
      <c r="B7234" s="92" t="s">
        <v>14482</v>
      </c>
      <c r="C7234" s="92" t="s">
        <v>14483</v>
      </c>
      <c r="D7234" s="93" t="s">
        <v>275</v>
      </c>
      <c r="E7234" s="94">
        <v>50327</v>
      </c>
      <c r="F7234" s="91" t="s">
        <v>13755</v>
      </c>
      <c r="G7234" s="91">
        <v>1586</v>
      </c>
      <c r="H7234" s="91">
        <v>1996</v>
      </c>
      <c r="I7234" s="91">
        <v>1990</v>
      </c>
      <c r="J7234" s="94">
        <v>8379</v>
      </c>
      <c r="K7234" s="92" t="s">
        <v>6368</v>
      </c>
    </row>
    <row r="7235" spans="1:11" ht="15" x14ac:dyDescent="0.25">
      <c r="A7235" s="91">
        <v>9085</v>
      </c>
      <c r="B7235" s="92" t="s">
        <v>14484</v>
      </c>
      <c r="C7235" s="95" t="s">
        <v>14485</v>
      </c>
      <c r="D7235" s="93" t="s">
        <v>275</v>
      </c>
      <c r="E7235" s="94">
        <v>23309</v>
      </c>
      <c r="F7235" s="91" t="s">
        <v>13755</v>
      </c>
      <c r="G7235" s="91">
        <v>325</v>
      </c>
      <c r="H7235" s="91">
        <v>1989</v>
      </c>
      <c r="I7235" s="91">
        <v>1980</v>
      </c>
      <c r="J7235" s="94">
        <v>3878</v>
      </c>
      <c r="K7235" s="92" t="s">
        <v>6368</v>
      </c>
    </row>
    <row r="7236" spans="1:11" ht="15" x14ac:dyDescent="0.25">
      <c r="A7236" s="91">
        <v>9989</v>
      </c>
      <c r="B7236" s="92" t="s">
        <v>14486</v>
      </c>
      <c r="C7236" s="92" t="s">
        <v>14487</v>
      </c>
      <c r="D7236" s="93" t="s">
        <v>275</v>
      </c>
      <c r="E7236" s="94">
        <v>26785</v>
      </c>
      <c r="F7236" s="94">
        <v>6059</v>
      </c>
      <c r="G7236" s="91">
        <v>542</v>
      </c>
      <c r="H7236" s="91">
        <v>2001</v>
      </c>
      <c r="I7236" s="91">
        <v>2000</v>
      </c>
      <c r="J7236" s="94">
        <v>4457</v>
      </c>
      <c r="K7236" s="92" t="s">
        <v>6368</v>
      </c>
    </row>
    <row r="7237" spans="1:11" ht="15" x14ac:dyDescent="0.25">
      <c r="A7237" s="91">
        <v>12088</v>
      </c>
      <c r="B7237" s="92" t="s">
        <v>14488</v>
      </c>
      <c r="C7237" s="92" t="s">
        <v>14489</v>
      </c>
      <c r="D7237" s="93" t="s">
        <v>275</v>
      </c>
      <c r="E7237" s="94">
        <v>32685</v>
      </c>
      <c r="F7237" s="91" t="s">
        <v>13755</v>
      </c>
      <c r="G7237" s="91">
        <v>678</v>
      </c>
      <c r="H7237" s="91">
        <v>1992</v>
      </c>
      <c r="I7237" s="91">
        <v>1990</v>
      </c>
      <c r="J7237" s="94">
        <v>544</v>
      </c>
      <c r="K7237" s="92" t="s">
        <v>6368</v>
      </c>
    </row>
    <row r="7238" spans="1:11" ht="15" x14ac:dyDescent="0.25">
      <c r="A7238" s="91">
        <v>8850</v>
      </c>
      <c r="B7238" s="92" t="s">
        <v>14490</v>
      </c>
      <c r="C7238" s="92" t="s">
        <v>14491</v>
      </c>
      <c r="D7238" s="93" t="s">
        <v>275</v>
      </c>
      <c r="E7238" s="94">
        <v>23127</v>
      </c>
      <c r="F7238" s="91" t="s">
        <v>13755</v>
      </c>
      <c r="G7238" s="91">
        <v>540</v>
      </c>
      <c r="H7238" s="91">
        <v>1994</v>
      </c>
      <c r="I7238" s="91">
        <v>1990</v>
      </c>
      <c r="J7238" s="94">
        <v>3848</v>
      </c>
      <c r="K7238" s="92" t="s">
        <v>6368</v>
      </c>
    </row>
    <row r="7239" spans="1:11" ht="15" x14ac:dyDescent="0.25">
      <c r="A7239" s="91">
        <v>671043</v>
      </c>
      <c r="B7239" s="92" t="s">
        <v>14492</v>
      </c>
      <c r="C7239" s="92" t="s">
        <v>14493</v>
      </c>
      <c r="D7239" s="93" t="s">
        <v>275</v>
      </c>
      <c r="E7239" s="94">
        <v>23716</v>
      </c>
      <c r="F7239" s="94">
        <v>6057</v>
      </c>
      <c r="G7239" s="91">
        <v>576</v>
      </c>
      <c r="H7239" s="91">
        <v>2021</v>
      </c>
      <c r="I7239" s="91">
        <v>2020</v>
      </c>
      <c r="J7239" s="94">
        <v>3946</v>
      </c>
      <c r="K7239" s="92" t="s">
        <v>6368</v>
      </c>
    </row>
    <row r="7240" spans="1:11" ht="15" x14ac:dyDescent="0.25">
      <c r="A7240" s="91">
        <v>406761</v>
      </c>
      <c r="B7240" s="92" t="s">
        <v>14494</v>
      </c>
      <c r="C7240" s="92" t="s">
        <v>14495</v>
      </c>
      <c r="D7240" s="93" t="s">
        <v>275</v>
      </c>
      <c r="E7240" s="94">
        <v>17644</v>
      </c>
      <c r="F7240" s="94">
        <v>6057</v>
      </c>
      <c r="G7240" s="91">
        <v>1600</v>
      </c>
      <c r="H7240" s="91">
        <v>2018</v>
      </c>
      <c r="I7240" s="91">
        <v>2010</v>
      </c>
      <c r="J7240" s="94">
        <v>2934</v>
      </c>
      <c r="K7240" s="92" t="s">
        <v>6368</v>
      </c>
    </row>
    <row r="7241" spans="1:11" ht="15" x14ac:dyDescent="0.25">
      <c r="A7241" s="91">
        <v>157353</v>
      </c>
      <c r="B7241" s="92" t="s">
        <v>14496</v>
      </c>
      <c r="C7241" s="92" t="s">
        <v>14497</v>
      </c>
      <c r="D7241" s="93" t="s">
        <v>275</v>
      </c>
      <c r="E7241" s="94">
        <v>88423</v>
      </c>
      <c r="F7241" s="94">
        <v>6057</v>
      </c>
      <c r="G7241" s="91">
        <v>5559</v>
      </c>
      <c r="H7241" s="91">
        <v>2014</v>
      </c>
      <c r="I7241" s="91">
        <v>2010</v>
      </c>
      <c r="J7241" s="94">
        <v>14726</v>
      </c>
      <c r="K7241" s="92" t="s">
        <v>6368</v>
      </c>
    </row>
    <row r="7242" spans="1:11" ht="15" x14ac:dyDescent="0.25">
      <c r="A7242" s="91">
        <v>56339</v>
      </c>
      <c r="B7242" s="92" t="s">
        <v>14498</v>
      </c>
      <c r="C7242" s="92" t="s">
        <v>14499</v>
      </c>
      <c r="D7242" s="93" t="s">
        <v>275</v>
      </c>
      <c r="E7242" s="94">
        <v>14628</v>
      </c>
      <c r="F7242" s="94">
        <v>6057</v>
      </c>
      <c r="G7242" s="91">
        <v>533</v>
      </c>
      <c r="H7242" s="91">
        <v>2011</v>
      </c>
      <c r="I7242" s="91">
        <v>2010</v>
      </c>
      <c r="J7242" s="94">
        <v>2432</v>
      </c>
      <c r="K7242" s="92" t="s">
        <v>6368</v>
      </c>
    </row>
    <row r="7243" spans="1:11" ht="15" x14ac:dyDescent="0.25">
      <c r="A7243" s="91">
        <v>13975</v>
      </c>
      <c r="B7243" s="92" t="s">
        <v>14500</v>
      </c>
      <c r="C7243" s="92" t="s">
        <v>14501</v>
      </c>
      <c r="D7243" s="93" t="s">
        <v>275</v>
      </c>
      <c r="E7243" s="94">
        <v>32152</v>
      </c>
      <c r="F7243" s="94">
        <v>6057</v>
      </c>
      <c r="G7243" s="91">
        <v>438</v>
      </c>
      <c r="H7243" s="91">
        <v>2009</v>
      </c>
      <c r="I7243" s="91">
        <v>2000</v>
      </c>
      <c r="J7243" s="94">
        <v>5351</v>
      </c>
      <c r="K7243" s="92" t="s">
        <v>6368</v>
      </c>
    </row>
    <row r="7244" spans="1:11" ht="15" x14ac:dyDescent="0.25">
      <c r="A7244" s="91">
        <v>13700</v>
      </c>
      <c r="B7244" s="92" t="s">
        <v>14502</v>
      </c>
      <c r="C7244" s="92" t="s">
        <v>14503</v>
      </c>
      <c r="D7244" s="93" t="s">
        <v>275</v>
      </c>
      <c r="E7244" s="94">
        <v>5475</v>
      </c>
      <c r="F7244" s="91" t="s">
        <v>13755</v>
      </c>
      <c r="G7244" s="91">
        <v>2094</v>
      </c>
      <c r="H7244" s="91">
        <v>2004</v>
      </c>
      <c r="I7244" s="91">
        <v>2000</v>
      </c>
      <c r="J7244" s="94">
        <v>9116</v>
      </c>
      <c r="K7244" s="92" t="s">
        <v>6368</v>
      </c>
    </row>
    <row r="7245" spans="1:11" ht="15" x14ac:dyDescent="0.25">
      <c r="A7245" s="91">
        <v>10480</v>
      </c>
      <c r="B7245" s="92" t="s">
        <v>14504</v>
      </c>
      <c r="C7245" s="92" t="s">
        <v>14505</v>
      </c>
      <c r="D7245" s="93" t="s">
        <v>275</v>
      </c>
      <c r="E7245" s="94">
        <v>20547</v>
      </c>
      <c r="F7245" s="94">
        <v>6057</v>
      </c>
      <c r="G7245" s="91">
        <v>411</v>
      </c>
      <c r="H7245" s="91">
        <v>2000</v>
      </c>
      <c r="I7245" s="91">
        <v>2000</v>
      </c>
      <c r="J7245" s="94">
        <v>3418</v>
      </c>
      <c r="K7245" s="92" t="s">
        <v>6368</v>
      </c>
    </row>
    <row r="7246" spans="1:11" ht="15" x14ac:dyDescent="0.25">
      <c r="A7246" s="91">
        <v>419511</v>
      </c>
      <c r="B7246" s="92" t="s">
        <v>14506</v>
      </c>
      <c r="C7246" s="92" t="s">
        <v>14507</v>
      </c>
      <c r="D7246" s="93" t="s">
        <v>275</v>
      </c>
      <c r="E7246" s="94">
        <v>19883</v>
      </c>
      <c r="F7246" s="94">
        <v>6056</v>
      </c>
      <c r="G7246" s="91">
        <v>342</v>
      </c>
      <c r="H7246" s="91">
        <v>2017</v>
      </c>
      <c r="I7246" s="91">
        <v>2010</v>
      </c>
      <c r="J7246" s="94">
        <v>3307</v>
      </c>
      <c r="K7246" s="92" t="s">
        <v>6368</v>
      </c>
    </row>
    <row r="7247" spans="1:11" ht="15" x14ac:dyDescent="0.25">
      <c r="A7247" s="91">
        <v>383709</v>
      </c>
      <c r="B7247" s="92" t="s">
        <v>14508</v>
      </c>
      <c r="C7247" s="92" t="s">
        <v>14509</v>
      </c>
      <c r="D7247" s="93" t="s">
        <v>275</v>
      </c>
      <c r="E7247" s="94">
        <v>31353</v>
      </c>
      <c r="F7247" s="94">
        <v>6056</v>
      </c>
      <c r="G7247" s="91">
        <v>413</v>
      </c>
      <c r="H7247" s="91">
        <v>2017</v>
      </c>
      <c r="I7247" s="91">
        <v>2010</v>
      </c>
      <c r="J7247" s="94">
        <v>5218</v>
      </c>
      <c r="K7247" s="92" t="s">
        <v>6368</v>
      </c>
    </row>
    <row r="7248" spans="1:11" ht="15" x14ac:dyDescent="0.25">
      <c r="A7248" s="91">
        <v>335988</v>
      </c>
      <c r="B7248" s="92" t="s">
        <v>14510</v>
      </c>
      <c r="C7248" s="92" t="s">
        <v>14511</v>
      </c>
      <c r="D7248" s="93" t="s">
        <v>275</v>
      </c>
      <c r="E7248" s="94">
        <v>119897</v>
      </c>
      <c r="F7248" s="94">
        <v>6056</v>
      </c>
      <c r="G7248" s="91">
        <v>6451</v>
      </c>
      <c r="H7248" s="91">
        <v>2017</v>
      </c>
      <c r="I7248" s="91">
        <v>2010</v>
      </c>
      <c r="J7248" s="94">
        <v>1997</v>
      </c>
      <c r="K7248" s="92" t="s">
        <v>6368</v>
      </c>
    </row>
    <row r="7249" spans="1:11" ht="15" x14ac:dyDescent="0.25">
      <c r="A7249" s="91">
        <v>37770</v>
      </c>
      <c r="B7249" s="92" t="s">
        <v>14512</v>
      </c>
      <c r="C7249" s="92" t="s">
        <v>14513</v>
      </c>
      <c r="D7249" s="93" t="s">
        <v>275</v>
      </c>
      <c r="E7249" s="94">
        <v>5168</v>
      </c>
      <c r="F7249" s="91" t="s">
        <v>13755</v>
      </c>
      <c r="G7249" s="91">
        <v>351</v>
      </c>
      <c r="H7249" s="91">
        <v>1990</v>
      </c>
      <c r="I7249" s="91">
        <v>1990</v>
      </c>
      <c r="J7249" s="94">
        <v>856</v>
      </c>
      <c r="K7249" s="92" t="s">
        <v>6368</v>
      </c>
    </row>
    <row r="7250" spans="1:11" ht="15" x14ac:dyDescent="0.25">
      <c r="A7250" s="91">
        <v>508018</v>
      </c>
      <c r="B7250" s="92" t="s">
        <v>14514</v>
      </c>
      <c r="C7250" s="92" t="s">
        <v>14515</v>
      </c>
      <c r="D7250" s="93" t="s">
        <v>275</v>
      </c>
      <c r="E7250" s="94">
        <v>17808</v>
      </c>
      <c r="F7250" s="94">
        <v>6055</v>
      </c>
      <c r="G7250" s="91">
        <v>379</v>
      </c>
      <c r="H7250" s="91">
        <v>2018</v>
      </c>
      <c r="I7250" s="91">
        <v>2010</v>
      </c>
      <c r="J7250" s="94">
        <v>2962</v>
      </c>
      <c r="K7250" s="92" t="s">
        <v>6368</v>
      </c>
    </row>
    <row r="7251" spans="1:11" ht="15" x14ac:dyDescent="0.25">
      <c r="A7251" s="91">
        <v>205588</v>
      </c>
      <c r="B7251" s="92" t="s">
        <v>14516</v>
      </c>
      <c r="C7251" s="92" t="s">
        <v>14517</v>
      </c>
      <c r="D7251" s="93" t="s">
        <v>275</v>
      </c>
      <c r="E7251" s="94">
        <v>18453</v>
      </c>
      <c r="F7251" s="91" t="s">
        <v>13755</v>
      </c>
      <c r="G7251" s="91">
        <v>577</v>
      </c>
      <c r="H7251" s="91">
        <v>2016</v>
      </c>
      <c r="I7251" s="91">
        <v>2010</v>
      </c>
      <c r="J7251" s="94">
        <v>3069</v>
      </c>
      <c r="K7251" s="92" t="s">
        <v>6368</v>
      </c>
    </row>
    <row r="7252" spans="1:11" ht="15" x14ac:dyDescent="0.25">
      <c r="A7252" s="91">
        <v>24913</v>
      </c>
      <c r="B7252" s="92" t="s">
        <v>14518</v>
      </c>
      <c r="C7252" s="92" t="s">
        <v>14519</v>
      </c>
      <c r="D7252" s="93" t="s">
        <v>275</v>
      </c>
      <c r="E7252" s="94">
        <v>12507</v>
      </c>
      <c r="F7252" s="94">
        <v>6055</v>
      </c>
      <c r="G7252" s="91">
        <v>362</v>
      </c>
      <c r="H7252" s="91">
        <v>1986</v>
      </c>
      <c r="I7252" s="91">
        <v>1980</v>
      </c>
      <c r="J7252" s="94">
        <v>2079</v>
      </c>
      <c r="K7252" s="92" t="s">
        <v>6368</v>
      </c>
    </row>
    <row r="7253" spans="1:11" ht="15" x14ac:dyDescent="0.25">
      <c r="A7253" s="91">
        <v>10663</v>
      </c>
      <c r="B7253" s="92" t="s">
        <v>14520</v>
      </c>
      <c r="C7253" s="92" t="s">
        <v>14521</v>
      </c>
      <c r="D7253" s="93" t="s">
        <v>275</v>
      </c>
      <c r="E7253" s="94">
        <v>48501</v>
      </c>
      <c r="F7253" s="94">
        <v>6055</v>
      </c>
      <c r="G7253" s="91">
        <v>1904</v>
      </c>
      <c r="H7253" s="91">
        <v>1998</v>
      </c>
      <c r="I7253" s="91">
        <v>1990</v>
      </c>
      <c r="J7253" s="94">
        <v>8075</v>
      </c>
      <c r="K7253" s="92" t="s">
        <v>6368</v>
      </c>
    </row>
    <row r="7254" spans="1:11" ht="15" x14ac:dyDescent="0.25">
      <c r="A7254" s="91">
        <v>10170</v>
      </c>
      <c r="B7254" s="92" t="s">
        <v>14522</v>
      </c>
      <c r="C7254" s="92" t="s">
        <v>14523</v>
      </c>
      <c r="D7254" s="93" t="s">
        <v>275</v>
      </c>
      <c r="E7254" s="94">
        <v>19964</v>
      </c>
      <c r="F7254" s="91" t="s">
        <v>13755</v>
      </c>
      <c r="G7254" s="91">
        <v>311</v>
      </c>
      <c r="H7254" s="91">
        <v>1990</v>
      </c>
      <c r="I7254" s="91">
        <v>1990</v>
      </c>
      <c r="J7254" s="94">
        <v>3321</v>
      </c>
      <c r="K7254" s="92" t="s">
        <v>6368</v>
      </c>
    </row>
    <row r="7255" spans="1:11" ht="15" x14ac:dyDescent="0.25">
      <c r="A7255" s="91">
        <v>9644</v>
      </c>
      <c r="B7255" s="92" t="s">
        <v>14524</v>
      </c>
      <c r="C7255" s="92" t="s">
        <v>14525</v>
      </c>
      <c r="D7255" s="93" t="s">
        <v>275</v>
      </c>
      <c r="E7255" s="94">
        <v>22276</v>
      </c>
      <c r="F7255" s="94">
        <v>6055</v>
      </c>
      <c r="G7255" s="91">
        <v>752</v>
      </c>
      <c r="H7255" s="91">
        <v>1993</v>
      </c>
      <c r="I7255" s="91">
        <v>1990</v>
      </c>
      <c r="J7255" s="94">
        <v>3706</v>
      </c>
      <c r="K7255" s="92" t="s">
        <v>6368</v>
      </c>
    </row>
    <row r="7256" spans="1:11" ht="15" x14ac:dyDescent="0.25">
      <c r="A7256" s="91">
        <v>5820</v>
      </c>
      <c r="B7256" s="92" t="s">
        <v>14526</v>
      </c>
      <c r="C7256" s="92" t="s">
        <v>14527</v>
      </c>
      <c r="D7256" s="93" t="s">
        <v>275</v>
      </c>
      <c r="E7256" s="94">
        <v>87442</v>
      </c>
      <c r="F7256" s="94">
        <v>6055</v>
      </c>
      <c r="G7256" s="91">
        <v>841</v>
      </c>
      <c r="H7256" s="91">
        <v>2006</v>
      </c>
      <c r="I7256" s="91">
        <v>2000</v>
      </c>
      <c r="J7256" s="94">
        <v>14563</v>
      </c>
      <c r="K7256" s="92" t="s">
        <v>6368</v>
      </c>
    </row>
    <row r="7257" spans="1:11" ht="15" x14ac:dyDescent="0.25">
      <c r="A7257" s="91">
        <v>831946</v>
      </c>
      <c r="B7257" s="92" t="s">
        <v>14528</v>
      </c>
      <c r="C7257" s="92" t="s">
        <v>14529</v>
      </c>
      <c r="D7257" s="93" t="s">
        <v>275</v>
      </c>
      <c r="E7257" s="94">
        <v>40129</v>
      </c>
      <c r="F7257" s="94">
        <v>6054</v>
      </c>
      <c r="G7257" s="91">
        <v>777</v>
      </c>
      <c r="H7257" s="91">
        <v>2022</v>
      </c>
      <c r="I7257" s="91">
        <v>2020</v>
      </c>
      <c r="J7257" s="94">
        <v>668</v>
      </c>
      <c r="K7257" s="92" t="s">
        <v>6368</v>
      </c>
    </row>
    <row r="7258" spans="1:11" ht="15" x14ac:dyDescent="0.25">
      <c r="A7258" s="91">
        <v>548473</v>
      </c>
      <c r="B7258" s="92" t="s">
        <v>14530</v>
      </c>
      <c r="C7258" s="92" t="s">
        <v>14531</v>
      </c>
      <c r="D7258" s="93" t="s">
        <v>275</v>
      </c>
      <c r="E7258" s="94">
        <v>6204</v>
      </c>
      <c r="F7258" s="94">
        <v>6054</v>
      </c>
      <c r="G7258" s="91">
        <v>1564</v>
      </c>
      <c r="H7258" s="91">
        <v>2020</v>
      </c>
      <c r="I7258" s="91">
        <v>2020</v>
      </c>
      <c r="J7258" s="94">
        <v>10331</v>
      </c>
      <c r="K7258" s="92" t="s">
        <v>6368</v>
      </c>
    </row>
    <row r="7259" spans="1:11" ht="15" x14ac:dyDescent="0.25">
      <c r="A7259" s="91">
        <v>426238</v>
      </c>
      <c r="B7259" s="92" t="s">
        <v>14532</v>
      </c>
      <c r="C7259" s="92" t="s">
        <v>14533</v>
      </c>
      <c r="D7259" s="93" t="s">
        <v>275</v>
      </c>
      <c r="E7259" s="94">
        <v>19987</v>
      </c>
      <c r="F7259" s="94">
        <v>6054</v>
      </c>
      <c r="G7259" s="91">
        <v>549</v>
      </c>
      <c r="H7259" s="91">
        <v>2017</v>
      </c>
      <c r="I7259" s="91">
        <v>2010</v>
      </c>
      <c r="J7259" s="94">
        <v>3325</v>
      </c>
      <c r="K7259" s="92" t="s">
        <v>6368</v>
      </c>
    </row>
    <row r="7260" spans="1:11" ht="15" x14ac:dyDescent="0.25">
      <c r="A7260" s="91">
        <v>188161</v>
      </c>
      <c r="B7260" s="92" t="s">
        <v>14534</v>
      </c>
      <c r="C7260" s="92" t="s">
        <v>14535</v>
      </c>
      <c r="D7260" s="93" t="s">
        <v>275</v>
      </c>
      <c r="E7260" s="94">
        <v>51463</v>
      </c>
      <c r="F7260" s="94">
        <v>6054</v>
      </c>
      <c r="G7260" s="91">
        <v>4217</v>
      </c>
      <c r="H7260" s="91">
        <v>2014</v>
      </c>
      <c r="I7260" s="91">
        <v>2010</v>
      </c>
      <c r="J7260" s="94">
        <v>8569</v>
      </c>
      <c r="K7260" s="92" t="s">
        <v>6368</v>
      </c>
    </row>
    <row r="7261" spans="1:11" ht="15" x14ac:dyDescent="0.25">
      <c r="A7261" s="91">
        <v>146229</v>
      </c>
      <c r="B7261" s="92" t="s">
        <v>14536</v>
      </c>
      <c r="C7261" s="92" t="s">
        <v>14537</v>
      </c>
      <c r="D7261" s="93" t="s">
        <v>275</v>
      </c>
      <c r="E7261" s="94">
        <v>19383</v>
      </c>
      <c r="F7261" s="94">
        <v>6054</v>
      </c>
      <c r="G7261" s="91">
        <v>428</v>
      </c>
      <c r="H7261" s="91">
        <v>2014</v>
      </c>
      <c r="I7261" s="91">
        <v>2010</v>
      </c>
      <c r="J7261" s="94">
        <v>3224</v>
      </c>
      <c r="K7261" s="92" t="s">
        <v>6368</v>
      </c>
    </row>
    <row r="7262" spans="1:11" ht="15" x14ac:dyDescent="0.25">
      <c r="A7262" s="91">
        <v>70821</v>
      </c>
      <c r="B7262" s="92" t="s">
        <v>14538</v>
      </c>
      <c r="C7262" s="92" t="s">
        <v>14539</v>
      </c>
      <c r="D7262" s="93" t="s">
        <v>275</v>
      </c>
      <c r="E7262" s="94">
        <v>12139</v>
      </c>
      <c r="F7262" s="91" t="s">
        <v>13755</v>
      </c>
      <c r="G7262" s="91">
        <v>467</v>
      </c>
      <c r="H7262" s="91">
        <v>2011</v>
      </c>
      <c r="I7262" s="91">
        <v>2010</v>
      </c>
      <c r="J7262" s="94">
        <v>2017</v>
      </c>
      <c r="K7262" s="92" t="s">
        <v>6368</v>
      </c>
    </row>
    <row r="7263" spans="1:11" ht="15" x14ac:dyDescent="0.25">
      <c r="A7263" s="91">
        <v>48340</v>
      </c>
      <c r="B7263" s="92" t="s">
        <v>14540</v>
      </c>
      <c r="C7263" s="92" t="s">
        <v>14541</v>
      </c>
      <c r="D7263" s="93" t="s">
        <v>275</v>
      </c>
      <c r="E7263" s="94">
        <v>30797</v>
      </c>
      <c r="F7263" s="91" t="s">
        <v>13755</v>
      </c>
      <c r="G7263" s="91">
        <v>1097</v>
      </c>
      <c r="H7263" s="91">
        <v>2011</v>
      </c>
      <c r="I7263" s="91">
        <v>2010</v>
      </c>
      <c r="J7263" s="94">
        <v>5126</v>
      </c>
      <c r="K7263" s="92" t="s">
        <v>6368</v>
      </c>
    </row>
    <row r="7264" spans="1:11" ht="15" x14ac:dyDescent="0.25">
      <c r="A7264" s="91">
        <v>664469</v>
      </c>
      <c r="B7264" s="92" t="s">
        <v>14542</v>
      </c>
      <c r="C7264" s="92" t="s">
        <v>14543</v>
      </c>
      <c r="D7264" s="93" t="s">
        <v>275</v>
      </c>
      <c r="E7264" s="94">
        <v>7064</v>
      </c>
      <c r="F7264" s="91" t="s">
        <v>13755</v>
      </c>
      <c r="G7264" s="91">
        <v>1665</v>
      </c>
      <c r="H7264" s="91">
        <v>2022</v>
      </c>
      <c r="I7264" s="91">
        <v>2020</v>
      </c>
      <c r="J7264" s="94">
        <v>11764</v>
      </c>
      <c r="K7264" s="92" t="s">
        <v>6368</v>
      </c>
    </row>
    <row r="7265" spans="1:11" ht="15" x14ac:dyDescent="0.25">
      <c r="A7265" s="91">
        <v>205588</v>
      </c>
      <c r="B7265" s="92" t="s">
        <v>14516</v>
      </c>
      <c r="C7265" s="92" t="s">
        <v>14517</v>
      </c>
      <c r="D7265" s="93" t="s">
        <v>275</v>
      </c>
      <c r="E7265" s="94">
        <v>18453</v>
      </c>
      <c r="F7265" s="91" t="s">
        <v>13755</v>
      </c>
      <c r="G7265" s="91">
        <v>577</v>
      </c>
      <c r="H7265" s="91">
        <v>2016</v>
      </c>
      <c r="I7265" s="91">
        <v>2010</v>
      </c>
      <c r="J7265" s="94">
        <v>3069</v>
      </c>
      <c r="K7265" s="92" t="s">
        <v>6368</v>
      </c>
    </row>
    <row r="7266" spans="1:11" ht="15" x14ac:dyDescent="0.25">
      <c r="A7266" s="91">
        <v>183836</v>
      </c>
      <c r="B7266" s="92" t="s">
        <v>14544</v>
      </c>
      <c r="C7266" s="92" t="s">
        <v>14545</v>
      </c>
      <c r="D7266" s="93" t="s">
        <v>275</v>
      </c>
      <c r="E7266" s="94">
        <v>10754</v>
      </c>
      <c r="F7266" s="94">
        <v>6053</v>
      </c>
      <c r="G7266" s="91">
        <v>545</v>
      </c>
      <c r="H7266" s="91">
        <v>2013</v>
      </c>
      <c r="I7266" s="91">
        <v>2010</v>
      </c>
      <c r="J7266" s="94">
        <v>1786</v>
      </c>
      <c r="K7266" s="92" t="s">
        <v>6368</v>
      </c>
    </row>
    <row r="7267" spans="1:11" ht="15" x14ac:dyDescent="0.25">
      <c r="A7267" s="91">
        <v>36670</v>
      </c>
      <c r="B7267" s="92" t="s">
        <v>14546</v>
      </c>
      <c r="C7267" s="92" t="s">
        <v>14547</v>
      </c>
      <c r="D7267" s="93" t="s">
        <v>275</v>
      </c>
      <c r="E7267" s="94">
        <v>60225</v>
      </c>
      <c r="F7267" s="94">
        <v>6053</v>
      </c>
      <c r="G7267" s="91">
        <v>1515</v>
      </c>
      <c r="H7267" s="91">
        <v>1983</v>
      </c>
      <c r="I7267" s="91">
        <v>1980</v>
      </c>
      <c r="J7267" s="94">
        <v>10029</v>
      </c>
      <c r="K7267" s="92" t="s">
        <v>6368</v>
      </c>
    </row>
    <row r="7268" spans="1:11" ht="15" x14ac:dyDescent="0.25">
      <c r="A7268" s="91">
        <v>14400</v>
      </c>
      <c r="B7268" s="92" t="s">
        <v>14548</v>
      </c>
      <c r="C7268" s="92" t="s">
        <v>14549</v>
      </c>
      <c r="D7268" s="93" t="s">
        <v>275</v>
      </c>
      <c r="E7268" s="94">
        <v>25522</v>
      </c>
      <c r="F7268" s="94">
        <v>6053</v>
      </c>
      <c r="G7268" s="91">
        <v>561</v>
      </c>
      <c r="H7268" s="91">
        <v>2008</v>
      </c>
      <c r="I7268" s="91">
        <v>2000</v>
      </c>
      <c r="J7268" s="94">
        <v>4247</v>
      </c>
      <c r="K7268" s="92" t="s">
        <v>6368</v>
      </c>
    </row>
    <row r="7269" spans="1:11" ht="15" x14ac:dyDescent="0.25">
      <c r="A7269" s="91">
        <v>12589</v>
      </c>
      <c r="B7269" s="92" t="s">
        <v>14550</v>
      </c>
      <c r="C7269" s="92" t="s">
        <v>14551</v>
      </c>
      <c r="D7269" s="93" t="s">
        <v>275</v>
      </c>
      <c r="E7269" s="94">
        <v>42993</v>
      </c>
      <c r="F7269" s="91" t="s">
        <v>13755</v>
      </c>
      <c r="G7269" s="91">
        <v>950</v>
      </c>
      <c r="H7269" s="91">
        <v>2001</v>
      </c>
      <c r="I7269" s="91">
        <v>2000</v>
      </c>
      <c r="J7269" s="94">
        <v>7158</v>
      </c>
      <c r="K7269" s="92" t="s">
        <v>6368</v>
      </c>
    </row>
    <row r="7270" spans="1:11" ht="15" x14ac:dyDescent="0.25">
      <c r="A7270" s="91">
        <v>10411</v>
      </c>
      <c r="B7270" s="92" t="s">
        <v>14552</v>
      </c>
      <c r="C7270" s="92" t="s">
        <v>14553</v>
      </c>
      <c r="D7270" s="93" t="s">
        <v>275</v>
      </c>
      <c r="E7270" s="94">
        <v>27115</v>
      </c>
      <c r="F7270" s="91" t="s">
        <v>13755</v>
      </c>
      <c r="G7270" s="91">
        <v>311</v>
      </c>
      <c r="H7270" s="91">
        <v>1992</v>
      </c>
      <c r="I7270" s="91">
        <v>1990</v>
      </c>
      <c r="J7270" s="94">
        <v>4512</v>
      </c>
      <c r="K7270" s="92" t="s">
        <v>6368</v>
      </c>
    </row>
    <row r="7271" spans="1:11" ht="15" x14ac:dyDescent="0.25">
      <c r="A7271" s="91">
        <v>9416</v>
      </c>
      <c r="B7271" s="92" t="s">
        <v>14554</v>
      </c>
      <c r="C7271" s="92" t="s">
        <v>14555</v>
      </c>
      <c r="D7271" s="93" t="s">
        <v>275</v>
      </c>
      <c r="E7271" s="94">
        <v>29112</v>
      </c>
      <c r="F7271" s="91" t="s">
        <v>13755</v>
      </c>
      <c r="G7271" s="91">
        <v>398</v>
      </c>
      <c r="H7271" s="91">
        <v>1997</v>
      </c>
      <c r="I7271" s="91">
        <v>1990</v>
      </c>
      <c r="J7271" s="94">
        <v>4845</v>
      </c>
      <c r="K7271" s="92" t="s">
        <v>6368</v>
      </c>
    </row>
    <row r="7272" spans="1:11" ht="15" x14ac:dyDescent="0.25">
      <c r="A7272" s="91">
        <v>316023</v>
      </c>
      <c r="B7272" s="92" t="s">
        <v>14556</v>
      </c>
      <c r="C7272" s="92" t="s">
        <v>14557</v>
      </c>
      <c r="D7272" s="93" t="s">
        <v>275</v>
      </c>
      <c r="E7272" s="94">
        <v>55833</v>
      </c>
      <c r="F7272" s="94">
        <v>6052</v>
      </c>
      <c r="G7272" s="91">
        <v>2521</v>
      </c>
      <c r="H7272" s="91">
        <v>2016</v>
      </c>
      <c r="I7272" s="91">
        <v>2010</v>
      </c>
      <c r="J7272" s="94">
        <v>9297</v>
      </c>
      <c r="K7272" s="92" t="s">
        <v>6368</v>
      </c>
    </row>
    <row r="7273" spans="1:11" ht="15" x14ac:dyDescent="0.25">
      <c r="A7273" s="91">
        <v>31203</v>
      </c>
      <c r="B7273" s="92" t="s">
        <v>14558</v>
      </c>
      <c r="C7273" s="92" t="s">
        <v>14559</v>
      </c>
      <c r="D7273" s="93" t="s">
        <v>275</v>
      </c>
      <c r="E7273" s="94">
        <v>9325</v>
      </c>
      <c r="F7273" s="94">
        <v>6052</v>
      </c>
      <c r="G7273" s="91">
        <v>1135</v>
      </c>
      <c r="H7273" s="91">
        <v>2009</v>
      </c>
      <c r="I7273" s="91">
        <v>2000</v>
      </c>
      <c r="J7273" s="94">
        <v>1548</v>
      </c>
      <c r="K7273" s="92" t="s">
        <v>6368</v>
      </c>
    </row>
    <row r="7274" spans="1:11" ht="15" x14ac:dyDescent="0.25">
      <c r="A7274" s="91">
        <v>25769</v>
      </c>
      <c r="B7274" s="92" t="s">
        <v>14560</v>
      </c>
      <c r="C7274" s="92" t="s">
        <v>14561</v>
      </c>
      <c r="D7274" s="93" t="s">
        <v>275</v>
      </c>
      <c r="E7274" s="94">
        <v>52151</v>
      </c>
      <c r="F7274" s="94">
        <v>6052</v>
      </c>
      <c r="G7274" s="91">
        <v>1437</v>
      </c>
      <c r="H7274" s="91">
        <v>2009</v>
      </c>
      <c r="I7274" s="91">
        <v>2000</v>
      </c>
      <c r="J7274" s="94">
        <v>8683</v>
      </c>
      <c r="K7274" s="92" t="s">
        <v>6368</v>
      </c>
    </row>
    <row r="7275" spans="1:11" ht="15" x14ac:dyDescent="0.25">
      <c r="A7275" s="91">
        <v>9279</v>
      </c>
      <c r="B7275" s="92" t="s">
        <v>14562</v>
      </c>
      <c r="C7275" s="92" t="s">
        <v>14563</v>
      </c>
      <c r="D7275" s="93" t="s">
        <v>275</v>
      </c>
      <c r="E7275" s="94">
        <v>49682</v>
      </c>
      <c r="F7275" s="94">
        <v>6052</v>
      </c>
      <c r="G7275" s="91">
        <v>2773</v>
      </c>
      <c r="H7275" s="91">
        <v>1996</v>
      </c>
      <c r="I7275" s="91">
        <v>1990</v>
      </c>
      <c r="J7275" s="94">
        <v>8272</v>
      </c>
      <c r="K7275" s="92" t="s">
        <v>6368</v>
      </c>
    </row>
    <row r="7276" spans="1:11" ht="15" x14ac:dyDescent="0.25">
      <c r="A7276" s="91">
        <v>8866</v>
      </c>
      <c r="B7276" s="92" t="s">
        <v>14564</v>
      </c>
      <c r="C7276" s="92" t="s">
        <v>14565</v>
      </c>
      <c r="D7276" s="93" t="s">
        <v>275</v>
      </c>
      <c r="E7276" s="94">
        <v>21781</v>
      </c>
      <c r="F7276" s="94">
        <v>6052</v>
      </c>
      <c r="G7276" s="91">
        <v>329</v>
      </c>
      <c r="H7276" s="91">
        <v>1996</v>
      </c>
      <c r="I7276" s="91">
        <v>1990</v>
      </c>
      <c r="J7276" s="94">
        <v>3624</v>
      </c>
      <c r="K7276" s="92" t="s">
        <v>6368</v>
      </c>
    </row>
    <row r="7277" spans="1:11" ht="15" x14ac:dyDescent="0.25">
      <c r="A7277" s="91">
        <v>41215</v>
      </c>
      <c r="B7277" s="92" t="s">
        <v>14566</v>
      </c>
      <c r="C7277" s="92" t="s">
        <v>14567</v>
      </c>
      <c r="D7277" s="93" t="s">
        <v>275</v>
      </c>
      <c r="E7277" s="94">
        <v>18813</v>
      </c>
      <c r="F7277" s="91" t="s">
        <v>14568</v>
      </c>
      <c r="G7277" s="91">
        <v>905</v>
      </c>
      <c r="H7277" s="91">
        <v>2010</v>
      </c>
      <c r="I7277" s="91">
        <v>2010</v>
      </c>
      <c r="J7277" s="94">
        <v>3129</v>
      </c>
      <c r="K7277" s="92" t="s">
        <v>6368</v>
      </c>
    </row>
    <row r="7278" spans="1:11" ht="15" x14ac:dyDescent="0.25">
      <c r="A7278" s="91">
        <v>32293</v>
      </c>
      <c r="B7278" s="92" t="s">
        <v>14569</v>
      </c>
      <c r="C7278" s="92" t="s">
        <v>14570</v>
      </c>
      <c r="D7278" s="93" t="s">
        <v>275</v>
      </c>
      <c r="E7278" s="94">
        <v>11855</v>
      </c>
      <c r="F7278" s="91">
        <v>6</v>
      </c>
      <c r="G7278" s="91">
        <v>478</v>
      </c>
      <c r="H7278" s="91">
        <v>2003</v>
      </c>
      <c r="I7278" s="91">
        <v>2000</v>
      </c>
      <c r="J7278" s="94">
        <v>197</v>
      </c>
      <c r="K7278" s="92" t="s">
        <v>6368</v>
      </c>
    </row>
    <row r="7279" spans="1:11" ht="15" x14ac:dyDescent="0.25">
      <c r="A7279" s="91">
        <v>10516</v>
      </c>
      <c r="B7279" s="92" t="s">
        <v>14571</v>
      </c>
      <c r="C7279" s="92" t="s">
        <v>14572</v>
      </c>
      <c r="D7279" s="93" t="s">
        <v>275</v>
      </c>
      <c r="E7279" s="94">
        <v>10824</v>
      </c>
      <c r="F7279" s="91">
        <v>6</v>
      </c>
      <c r="G7279" s="91">
        <v>633</v>
      </c>
      <c r="H7279" s="91">
        <v>1979</v>
      </c>
      <c r="I7279" s="91">
        <v>1970</v>
      </c>
      <c r="J7279" s="94">
        <v>1798</v>
      </c>
      <c r="K7279" s="92" t="s">
        <v>6368</v>
      </c>
    </row>
    <row r="7280" spans="1:11" ht="15" x14ac:dyDescent="0.25">
      <c r="A7280" s="91">
        <v>872709</v>
      </c>
      <c r="B7280" s="92" t="s">
        <v>14573</v>
      </c>
      <c r="C7280" s="92" t="s">
        <v>14574</v>
      </c>
      <c r="D7280" s="93" t="s">
        <v>275</v>
      </c>
      <c r="E7280" s="94">
        <v>5791</v>
      </c>
      <c r="F7280" s="94">
        <v>6049</v>
      </c>
      <c r="G7280" s="91">
        <v>381</v>
      </c>
      <c r="H7280" s="91">
        <v>2022</v>
      </c>
      <c r="I7280" s="91">
        <v>2020</v>
      </c>
      <c r="J7280" s="94">
        <v>96</v>
      </c>
      <c r="K7280" s="92" t="s">
        <v>6368</v>
      </c>
    </row>
    <row r="7281" spans="1:11" ht="15" x14ac:dyDescent="0.25">
      <c r="A7281" s="91">
        <v>820912</v>
      </c>
      <c r="B7281" s="92" t="s">
        <v>14575</v>
      </c>
      <c r="C7281" s="92" t="s">
        <v>14576</v>
      </c>
      <c r="D7281" s="93" t="s">
        <v>275</v>
      </c>
      <c r="E7281" s="94">
        <v>17286</v>
      </c>
      <c r="F7281" s="94">
        <v>6049</v>
      </c>
      <c r="G7281" s="91">
        <v>616</v>
      </c>
      <c r="H7281" s="91">
        <v>2022</v>
      </c>
      <c r="I7281" s="91">
        <v>2020</v>
      </c>
      <c r="J7281" s="94">
        <v>2875</v>
      </c>
      <c r="K7281" s="92" t="s">
        <v>6368</v>
      </c>
    </row>
    <row r="7282" spans="1:11" ht="15" x14ac:dyDescent="0.25">
      <c r="A7282" s="91">
        <v>486070</v>
      </c>
      <c r="B7282" s="92" t="s">
        <v>14577</v>
      </c>
      <c r="C7282" s="92" t="s">
        <v>14578</v>
      </c>
      <c r="D7282" s="93" t="s">
        <v>275</v>
      </c>
      <c r="E7282" s="94">
        <v>36833</v>
      </c>
      <c r="F7282" s="94">
        <v>6049</v>
      </c>
      <c r="G7282" s="91">
        <v>386</v>
      </c>
      <c r="H7282" s="91">
        <v>2018</v>
      </c>
      <c r="I7282" s="91">
        <v>2010</v>
      </c>
      <c r="J7282" s="94">
        <v>6131</v>
      </c>
      <c r="K7282" s="92" t="s">
        <v>6368</v>
      </c>
    </row>
    <row r="7283" spans="1:11" ht="15" x14ac:dyDescent="0.25">
      <c r="A7283" s="91">
        <v>458305</v>
      </c>
      <c r="B7283" s="92" t="s">
        <v>14579</v>
      </c>
      <c r="C7283" s="92" t="s">
        <v>14580</v>
      </c>
      <c r="D7283" s="93" t="s">
        <v>275</v>
      </c>
      <c r="E7283" s="94">
        <v>76939</v>
      </c>
      <c r="F7283" s="94">
        <v>6049</v>
      </c>
      <c r="G7283" s="91">
        <v>2285</v>
      </c>
      <c r="H7283" s="91">
        <v>2019</v>
      </c>
      <c r="I7283" s="91">
        <v>2010</v>
      </c>
      <c r="J7283" s="94">
        <v>12813</v>
      </c>
      <c r="K7283" s="92" t="s">
        <v>6368</v>
      </c>
    </row>
    <row r="7284" spans="1:11" ht="15" x14ac:dyDescent="0.25">
      <c r="A7284" s="91">
        <v>59457</v>
      </c>
      <c r="B7284" s="92" t="s">
        <v>14581</v>
      </c>
      <c r="C7284" s="92" t="s">
        <v>14582</v>
      </c>
      <c r="D7284" s="93" t="s">
        <v>275</v>
      </c>
      <c r="E7284" s="94">
        <v>17547</v>
      </c>
      <c r="F7284" s="94">
        <v>6049</v>
      </c>
      <c r="G7284" s="91">
        <v>380</v>
      </c>
      <c r="H7284" s="91">
        <v>2010</v>
      </c>
      <c r="I7284" s="91">
        <v>2010</v>
      </c>
      <c r="J7284" s="94">
        <v>2918</v>
      </c>
      <c r="K7284" s="92" t="s">
        <v>6368</v>
      </c>
    </row>
    <row r="7285" spans="1:11" ht="15" x14ac:dyDescent="0.25">
      <c r="A7285" s="91">
        <v>11675</v>
      </c>
      <c r="B7285" s="92" t="s">
        <v>14583</v>
      </c>
      <c r="C7285" s="92" t="s">
        <v>14584</v>
      </c>
      <c r="D7285" s="93" t="s">
        <v>275</v>
      </c>
      <c r="E7285" s="94">
        <v>79013</v>
      </c>
      <c r="F7285" s="91">
        <v>6</v>
      </c>
      <c r="G7285" s="91">
        <v>1710</v>
      </c>
      <c r="H7285" s="91">
        <v>1998</v>
      </c>
      <c r="I7285" s="91">
        <v>1990</v>
      </c>
      <c r="J7285" s="94">
        <v>13159</v>
      </c>
      <c r="K7285" s="92" t="s">
        <v>6368</v>
      </c>
    </row>
    <row r="7286" spans="1:11" ht="15" x14ac:dyDescent="0.25">
      <c r="A7286" s="91">
        <v>1129598</v>
      </c>
      <c r="B7286" s="92" t="s">
        <v>1823</v>
      </c>
      <c r="C7286" s="92" t="s">
        <v>14585</v>
      </c>
      <c r="D7286" s="93" t="s">
        <v>275</v>
      </c>
      <c r="E7286" s="94">
        <v>81647</v>
      </c>
      <c r="F7286" s="91">
        <v>6</v>
      </c>
      <c r="G7286" s="91">
        <v>336</v>
      </c>
      <c r="H7286" s="91">
        <v>2024</v>
      </c>
      <c r="I7286" s="91">
        <v>2020</v>
      </c>
      <c r="J7286" s="94">
        <v>13597</v>
      </c>
      <c r="K7286" s="92" t="s">
        <v>6368</v>
      </c>
    </row>
    <row r="7287" spans="1:11" ht="15" x14ac:dyDescent="0.25">
      <c r="A7287" s="91">
        <v>457955</v>
      </c>
      <c r="B7287" s="92" t="s">
        <v>14586</v>
      </c>
      <c r="C7287" s="92" t="s">
        <v>14587</v>
      </c>
      <c r="D7287" s="93" t="s">
        <v>275</v>
      </c>
      <c r="E7287" s="94">
        <v>39678</v>
      </c>
      <c r="F7287" s="94">
        <v>6048</v>
      </c>
      <c r="G7287" s="91">
        <v>743</v>
      </c>
      <c r="H7287" s="91">
        <v>2018</v>
      </c>
      <c r="I7287" s="91">
        <v>2010</v>
      </c>
      <c r="J7287" s="94">
        <v>6605</v>
      </c>
      <c r="K7287" s="92" t="s">
        <v>6368</v>
      </c>
    </row>
    <row r="7288" spans="1:11" ht="15" x14ac:dyDescent="0.25">
      <c r="A7288" s="91">
        <v>440918</v>
      </c>
      <c r="B7288" s="92" t="s">
        <v>14588</v>
      </c>
      <c r="C7288" s="92" t="s">
        <v>14589</v>
      </c>
      <c r="D7288" s="93" t="s">
        <v>275</v>
      </c>
      <c r="E7288" s="94">
        <v>8917</v>
      </c>
      <c r="F7288" s="91">
        <v>6</v>
      </c>
      <c r="G7288" s="91">
        <v>343</v>
      </c>
      <c r="H7288" s="91">
        <v>2019</v>
      </c>
      <c r="I7288" s="91">
        <v>2010</v>
      </c>
      <c r="J7288" s="94">
        <v>148</v>
      </c>
      <c r="K7288" s="92" t="s">
        <v>6368</v>
      </c>
    </row>
    <row r="7289" spans="1:11" ht="15" x14ac:dyDescent="0.25">
      <c r="A7289" s="91">
        <v>308531</v>
      </c>
      <c r="B7289" s="92" t="s">
        <v>14590</v>
      </c>
      <c r="C7289" s="92" t="s">
        <v>14591</v>
      </c>
      <c r="D7289" s="93" t="s">
        <v>275</v>
      </c>
      <c r="E7289" s="94">
        <v>116776</v>
      </c>
      <c r="F7289" s="94">
        <v>6048</v>
      </c>
      <c r="G7289" s="91">
        <v>3644</v>
      </c>
      <c r="H7289" s="91">
        <v>2016</v>
      </c>
      <c r="I7289" s="91">
        <v>2010</v>
      </c>
      <c r="J7289" s="94">
        <v>1945</v>
      </c>
      <c r="K7289" s="92" t="s">
        <v>6368</v>
      </c>
    </row>
    <row r="7290" spans="1:11" ht="15" x14ac:dyDescent="0.25">
      <c r="A7290" s="91">
        <v>41505</v>
      </c>
      <c r="B7290" s="92" t="s">
        <v>14592</v>
      </c>
      <c r="C7290" s="92" t="s">
        <v>14593</v>
      </c>
      <c r="D7290" s="93" t="s">
        <v>275</v>
      </c>
      <c r="E7290" s="94">
        <v>41193</v>
      </c>
      <c r="F7290" s="91">
        <v>6</v>
      </c>
      <c r="G7290" s="91">
        <v>732</v>
      </c>
      <c r="H7290" s="91">
        <v>2010</v>
      </c>
      <c r="I7290" s="91">
        <v>2010</v>
      </c>
      <c r="J7290" s="94">
        <v>6858</v>
      </c>
      <c r="K7290" s="92" t="s">
        <v>6368</v>
      </c>
    </row>
    <row r="7291" spans="1:11" ht="15" x14ac:dyDescent="0.25">
      <c r="A7291" s="91">
        <v>11317</v>
      </c>
      <c r="B7291" s="92" t="s">
        <v>14594</v>
      </c>
      <c r="C7291" s="92" t="s">
        <v>14595</v>
      </c>
      <c r="D7291" s="93" t="s">
        <v>275</v>
      </c>
      <c r="E7291" s="94">
        <v>1865</v>
      </c>
      <c r="F7291" s="91">
        <v>6</v>
      </c>
      <c r="G7291" s="91">
        <v>511</v>
      </c>
      <c r="H7291" s="91">
        <v>1994</v>
      </c>
      <c r="I7291" s="91">
        <v>1990</v>
      </c>
      <c r="J7291" s="94">
        <v>3102</v>
      </c>
      <c r="K7291" s="92" t="s">
        <v>6368</v>
      </c>
    </row>
    <row r="7292" spans="1:11" ht="15" x14ac:dyDescent="0.25">
      <c r="A7292" s="91">
        <v>9910</v>
      </c>
      <c r="B7292" s="92" t="s">
        <v>14596</v>
      </c>
      <c r="C7292" s="92" t="s">
        <v>14597</v>
      </c>
      <c r="D7292" s="93" t="s">
        <v>275</v>
      </c>
      <c r="E7292" s="94">
        <v>21742</v>
      </c>
      <c r="F7292" s="94">
        <v>6048</v>
      </c>
      <c r="G7292" s="91">
        <v>679</v>
      </c>
      <c r="H7292" s="91">
        <v>2005</v>
      </c>
      <c r="I7292" s="91">
        <v>2000</v>
      </c>
      <c r="J7292" s="94">
        <v>3617</v>
      </c>
      <c r="K7292" s="92" t="s">
        <v>6368</v>
      </c>
    </row>
    <row r="7293" spans="1:11" ht="15" x14ac:dyDescent="0.25">
      <c r="A7293" s="91">
        <v>46503</v>
      </c>
      <c r="B7293" s="92" t="s">
        <v>14598</v>
      </c>
      <c r="C7293" s="92" t="s">
        <v>14599</v>
      </c>
      <c r="D7293" s="93" t="s">
        <v>275</v>
      </c>
      <c r="E7293" s="94">
        <v>15409</v>
      </c>
      <c r="F7293" s="94">
        <v>6047</v>
      </c>
      <c r="G7293" s="91">
        <v>939</v>
      </c>
      <c r="H7293" s="91">
        <v>2010</v>
      </c>
      <c r="I7293" s="91">
        <v>2010</v>
      </c>
      <c r="J7293" s="94">
        <v>2562</v>
      </c>
      <c r="K7293" s="92" t="s">
        <v>6368</v>
      </c>
    </row>
    <row r="7294" spans="1:11" ht="15" x14ac:dyDescent="0.25">
      <c r="A7294" s="91">
        <v>23488</v>
      </c>
      <c r="B7294" s="92" t="s">
        <v>14600</v>
      </c>
      <c r="C7294" s="92" t="s">
        <v>14601</v>
      </c>
      <c r="D7294" s="93" t="s">
        <v>275</v>
      </c>
      <c r="E7294" s="94">
        <v>23086</v>
      </c>
      <c r="F7294" s="94">
        <v>6047</v>
      </c>
      <c r="G7294" s="91">
        <v>2163</v>
      </c>
      <c r="H7294" s="91">
        <v>2009</v>
      </c>
      <c r="I7294" s="91">
        <v>2000</v>
      </c>
      <c r="J7294" s="94">
        <v>3841</v>
      </c>
      <c r="K7294" s="92" t="s">
        <v>6368</v>
      </c>
    </row>
    <row r="7295" spans="1:11" ht="15" x14ac:dyDescent="0.25">
      <c r="A7295" s="91">
        <v>819876</v>
      </c>
      <c r="B7295" s="92" t="s">
        <v>14602</v>
      </c>
      <c r="C7295" s="92" t="s">
        <v>14603</v>
      </c>
      <c r="D7295" s="93" t="s">
        <v>275</v>
      </c>
      <c r="E7295" s="94">
        <v>41135</v>
      </c>
      <c r="F7295" s="94">
        <v>6046</v>
      </c>
      <c r="G7295" s="91">
        <v>1173</v>
      </c>
      <c r="H7295" s="91">
        <v>2022</v>
      </c>
      <c r="I7295" s="91">
        <v>2020</v>
      </c>
      <c r="J7295" s="94">
        <v>6848</v>
      </c>
      <c r="K7295" s="92" t="s">
        <v>6368</v>
      </c>
    </row>
    <row r="7296" spans="1:11" ht="15" x14ac:dyDescent="0.25">
      <c r="A7296" s="91">
        <v>718400</v>
      </c>
      <c r="B7296" s="92" t="s">
        <v>14604</v>
      </c>
      <c r="C7296" s="92" t="s">
        <v>14605</v>
      </c>
      <c r="D7296" s="93" t="s">
        <v>275</v>
      </c>
      <c r="E7296" s="94">
        <v>2949</v>
      </c>
      <c r="F7296" s="94">
        <v>6046</v>
      </c>
      <c r="G7296" s="91">
        <v>334</v>
      </c>
      <c r="H7296" s="91">
        <v>2020</v>
      </c>
      <c r="I7296" s="91">
        <v>2020</v>
      </c>
      <c r="J7296" s="94">
        <v>4908</v>
      </c>
      <c r="K7296" s="92" t="s">
        <v>6368</v>
      </c>
    </row>
    <row r="7297" spans="1:11" ht="15" x14ac:dyDescent="0.25">
      <c r="A7297" s="91">
        <v>701175</v>
      </c>
      <c r="B7297" s="92" t="s">
        <v>14606</v>
      </c>
      <c r="C7297" s="92" t="s">
        <v>14607</v>
      </c>
      <c r="D7297" s="93" t="s">
        <v>275</v>
      </c>
      <c r="E7297" s="94">
        <v>23521</v>
      </c>
      <c r="F7297" s="91">
        <v>6</v>
      </c>
      <c r="G7297" s="91">
        <v>655</v>
      </c>
      <c r="H7297" s="91">
        <v>2020</v>
      </c>
      <c r="I7297" s="91">
        <v>2020</v>
      </c>
      <c r="J7297" s="94">
        <v>3914</v>
      </c>
      <c r="K7297" s="92" t="s">
        <v>6368</v>
      </c>
    </row>
    <row r="7298" spans="1:11" ht="15" x14ac:dyDescent="0.25">
      <c r="A7298" s="91">
        <v>10186</v>
      </c>
      <c r="B7298" s="92" t="s">
        <v>14608</v>
      </c>
      <c r="C7298" s="92" t="s">
        <v>14609</v>
      </c>
      <c r="D7298" s="93" t="s">
        <v>275</v>
      </c>
      <c r="E7298" s="94">
        <v>20605</v>
      </c>
      <c r="F7298" s="91">
        <v>6</v>
      </c>
      <c r="G7298" s="91">
        <v>602</v>
      </c>
      <c r="H7298" s="91">
        <v>2008</v>
      </c>
      <c r="I7298" s="91">
        <v>2000</v>
      </c>
      <c r="J7298" s="94">
        <v>3428</v>
      </c>
      <c r="K7298" s="92" t="s">
        <v>6368</v>
      </c>
    </row>
    <row r="7299" spans="1:11" ht="15" x14ac:dyDescent="0.25">
      <c r="A7299" s="91">
        <v>254194</v>
      </c>
      <c r="B7299" s="92" t="s">
        <v>14610</v>
      </c>
      <c r="C7299" s="92" t="s">
        <v>14611</v>
      </c>
      <c r="D7299" s="93" t="s">
        <v>275</v>
      </c>
      <c r="E7299" s="94">
        <v>16506</v>
      </c>
      <c r="F7299" s="94">
        <v>6045</v>
      </c>
      <c r="G7299" s="91">
        <v>468</v>
      </c>
      <c r="H7299" s="91">
        <v>2014</v>
      </c>
      <c r="I7299" s="91">
        <v>2010</v>
      </c>
      <c r="J7299" s="94">
        <v>2745</v>
      </c>
      <c r="K7299" s="92" t="s">
        <v>6368</v>
      </c>
    </row>
    <row r="7300" spans="1:11" ht="15" x14ac:dyDescent="0.25">
      <c r="A7300" s="91">
        <v>253235</v>
      </c>
      <c r="B7300" s="92" t="s">
        <v>14612</v>
      </c>
      <c r="C7300" s="92" t="s">
        <v>14613</v>
      </c>
      <c r="D7300" s="93" t="s">
        <v>275</v>
      </c>
      <c r="E7300" s="94">
        <v>14078</v>
      </c>
      <c r="F7300" s="94">
        <v>6045</v>
      </c>
      <c r="G7300" s="91">
        <v>467</v>
      </c>
      <c r="H7300" s="91">
        <v>2014</v>
      </c>
      <c r="I7300" s="91">
        <v>2010</v>
      </c>
      <c r="J7300" s="94">
        <v>234</v>
      </c>
      <c r="K7300" s="92" t="s">
        <v>6368</v>
      </c>
    </row>
    <row r="7301" spans="1:11" ht="15" x14ac:dyDescent="0.25">
      <c r="A7301" s="91">
        <v>735697</v>
      </c>
      <c r="B7301" s="92" t="s">
        <v>14614</v>
      </c>
      <c r="C7301" s="92" t="s">
        <v>14615</v>
      </c>
      <c r="D7301" s="93" t="s">
        <v>275</v>
      </c>
      <c r="E7301" s="94">
        <v>9713</v>
      </c>
      <c r="F7301" s="94">
        <v>6044</v>
      </c>
      <c r="G7301" s="91">
        <v>401</v>
      </c>
      <c r="H7301" s="91">
        <v>2022</v>
      </c>
      <c r="I7301" s="91">
        <v>2020</v>
      </c>
      <c r="J7301" s="94">
        <v>1613</v>
      </c>
      <c r="K7301" s="92" t="s">
        <v>6368</v>
      </c>
    </row>
    <row r="7302" spans="1:11" ht="15" x14ac:dyDescent="0.25">
      <c r="A7302" s="91">
        <v>451184</v>
      </c>
      <c r="B7302" s="92" t="s">
        <v>14616</v>
      </c>
      <c r="C7302" s="92" t="s">
        <v>14617</v>
      </c>
      <c r="D7302" s="93" t="s">
        <v>275</v>
      </c>
      <c r="E7302" s="94">
        <v>20388</v>
      </c>
      <c r="F7302" s="94">
        <v>6044</v>
      </c>
      <c r="G7302" s="91">
        <v>388</v>
      </c>
      <c r="H7302" s="91">
        <v>2020</v>
      </c>
      <c r="I7302" s="91">
        <v>2020</v>
      </c>
      <c r="J7302" s="94">
        <v>3392</v>
      </c>
      <c r="K7302" s="92" t="s">
        <v>6368</v>
      </c>
    </row>
    <row r="7303" spans="1:11" ht="15" x14ac:dyDescent="0.25">
      <c r="A7303" s="91">
        <v>398920</v>
      </c>
      <c r="B7303" s="92" t="s">
        <v>14618</v>
      </c>
      <c r="C7303" s="92" t="s">
        <v>14619</v>
      </c>
      <c r="D7303" s="93" t="s">
        <v>275</v>
      </c>
      <c r="E7303" s="91" t="s">
        <v>14620</v>
      </c>
      <c r="F7303" s="94">
        <v>6044</v>
      </c>
      <c r="G7303" s="91">
        <v>512</v>
      </c>
      <c r="H7303" s="91">
        <v>2017</v>
      </c>
      <c r="I7303" s="91">
        <v>2010</v>
      </c>
      <c r="J7303" s="94">
        <v>1261</v>
      </c>
      <c r="K7303" s="92" t="s">
        <v>6368</v>
      </c>
    </row>
    <row r="7304" spans="1:11" ht="15" x14ac:dyDescent="0.25">
      <c r="A7304" s="91">
        <v>12590</v>
      </c>
      <c r="B7304" s="92" t="s">
        <v>14621</v>
      </c>
      <c r="C7304" s="92" t="s">
        <v>14622</v>
      </c>
      <c r="D7304" s="93" t="s">
        <v>275</v>
      </c>
      <c r="E7304" s="94">
        <v>27797</v>
      </c>
      <c r="F7304" s="94">
        <v>6044</v>
      </c>
      <c r="G7304" s="91">
        <v>474</v>
      </c>
      <c r="H7304" s="91">
        <v>2002</v>
      </c>
      <c r="I7304" s="91">
        <v>2000</v>
      </c>
      <c r="J7304" s="94">
        <v>4626</v>
      </c>
      <c r="K7304" s="92" t="s">
        <v>6368</v>
      </c>
    </row>
    <row r="7305" spans="1:11" ht="15" x14ac:dyDescent="0.25">
      <c r="A7305" s="91">
        <v>2370</v>
      </c>
      <c r="B7305" s="92" t="s">
        <v>14623</v>
      </c>
      <c r="C7305" s="92" t="s">
        <v>14624</v>
      </c>
      <c r="D7305" s="93" t="s">
        <v>275</v>
      </c>
      <c r="E7305" s="94">
        <v>29673</v>
      </c>
      <c r="F7305" s="94">
        <v>6044</v>
      </c>
      <c r="G7305" s="91">
        <v>394</v>
      </c>
      <c r="H7305" s="91">
        <v>1969</v>
      </c>
      <c r="I7305" s="91">
        <v>1960</v>
      </c>
      <c r="J7305" s="94">
        <v>4938</v>
      </c>
      <c r="K7305" s="92" t="s">
        <v>6368</v>
      </c>
    </row>
    <row r="7306" spans="1:11" ht="15" x14ac:dyDescent="0.25">
      <c r="A7306" s="91">
        <v>1901</v>
      </c>
      <c r="B7306" s="92" t="s">
        <v>14625</v>
      </c>
      <c r="C7306" s="92" t="s">
        <v>14626</v>
      </c>
      <c r="D7306" s="93" t="s">
        <v>275</v>
      </c>
      <c r="E7306" s="94">
        <v>2219</v>
      </c>
      <c r="F7306" s="94">
        <v>6044</v>
      </c>
      <c r="G7306" s="91">
        <v>645</v>
      </c>
      <c r="H7306" s="91">
        <v>2004</v>
      </c>
      <c r="I7306" s="91">
        <v>2000</v>
      </c>
      <c r="J7306" s="94">
        <v>3692</v>
      </c>
      <c r="K7306" s="92" t="s">
        <v>6368</v>
      </c>
    </row>
    <row r="7307" spans="1:11" ht="15" x14ac:dyDescent="0.25">
      <c r="A7307" s="91">
        <v>1252</v>
      </c>
      <c r="B7307" s="92" t="s">
        <v>14627</v>
      </c>
      <c r="C7307" s="92" t="s">
        <v>14628</v>
      </c>
      <c r="D7307" s="93" t="s">
        <v>275</v>
      </c>
      <c r="E7307" s="94">
        <v>21933</v>
      </c>
      <c r="F7307" s="94">
        <v>6044</v>
      </c>
      <c r="G7307" s="91">
        <v>354</v>
      </c>
      <c r="H7307" s="91">
        <v>2006</v>
      </c>
      <c r="I7307" s="91">
        <v>2000</v>
      </c>
      <c r="J7307" s="94">
        <v>3649</v>
      </c>
      <c r="K7307" s="92" t="s">
        <v>6368</v>
      </c>
    </row>
    <row r="7308" spans="1:11" ht="15" x14ac:dyDescent="0.25">
      <c r="A7308" s="91">
        <v>6623</v>
      </c>
      <c r="B7308" s="92" t="s">
        <v>14629</v>
      </c>
      <c r="C7308" s="92" t="s">
        <v>14630</v>
      </c>
      <c r="D7308" s="93" t="s">
        <v>275</v>
      </c>
      <c r="E7308" s="94">
        <v>56235</v>
      </c>
      <c r="F7308" s="94">
        <v>6042</v>
      </c>
      <c r="G7308" s="91">
        <v>1055</v>
      </c>
      <c r="H7308" s="91">
        <v>1997</v>
      </c>
      <c r="I7308" s="91">
        <v>1990</v>
      </c>
      <c r="J7308" s="94">
        <v>9364</v>
      </c>
      <c r="K7308" s="92" t="s">
        <v>6368</v>
      </c>
    </row>
    <row r="7309" spans="1:11" ht="15" x14ac:dyDescent="0.25">
      <c r="A7309" s="91">
        <v>347984</v>
      </c>
      <c r="B7309" s="92" t="s">
        <v>14631</v>
      </c>
      <c r="C7309" s="92" t="s">
        <v>14632</v>
      </c>
      <c r="D7309" s="93" t="s">
        <v>275</v>
      </c>
      <c r="E7309" s="94">
        <v>1191</v>
      </c>
      <c r="F7309" s="94">
        <v>6041</v>
      </c>
      <c r="G7309" s="91">
        <v>721</v>
      </c>
      <c r="H7309" s="91">
        <v>2017</v>
      </c>
      <c r="I7309" s="91">
        <v>2010</v>
      </c>
      <c r="J7309" s="94">
        <v>1979</v>
      </c>
      <c r="K7309" s="92" t="s">
        <v>6368</v>
      </c>
    </row>
    <row r="7310" spans="1:11" ht="15" x14ac:dyDescent="0.25">
      <c r="A7310" s="91">
        <v>23048</v>
      </c>
      <c r="B7310" s="92" t="s">
        <v>14633</v>
      </c>
      <c r="C7310" s="92" t="s">
        <v>14634</v>
      </c>
      <c r="D7310" s="93" t="s">
        <v>275</v>
      </c>
      <c r="E7310" s="94">
        <v>79064</v>
      </c>
      <c r="F7310" s="94">
        <v>6041</v>
      </c>
      <c r="G7310" s="91">
        <v>2579</v>
      </c>
      <c r="H7310" s="91">
        <v>2010</v>
      </c>
      <c r="I7310" s="91">
        <v>2010</v>
      </c>
      <c r="J7310" s="94">
        <v>13167</v>
      </c>
      <c r="K7310" s="92" t="s">
        <v>6368</v>
      </c>
    </row>
    <row r="7311" spans="1:11" ht="15" x14ac:dyDescent="0.25">
      <c r="A7311" s="91">
        <v>519106</v>
      </c>
      <c r="B7311" s="92" t="s">
        <v>14635</v>
      </c>
      <c r="C7311" s="92" t="s">
        <v>14636</v>
      </c>
      <c r="D7311" s="93" t="s">
        <v>275</v>
      </c>
      <c r="E7311" s="94">
        <v>6025</v>
      </c>
      <c r="F7311" s="91" t="s">
        <v>14637</v>
      </c>
      <c r="G7311" s="91">
        <v>464</v>
      </c>
      <c r="H7311" s="91">
        <v>2018</v>
      </c>
      <c r="I7311" s="91">
        <v>2010</v>
      </c>
      <c r="J7311" s="94">
        <v>999</v>
      </c>
      <c r="K7311" s="92" t="s">
        <v>6368</v>
      </c>
    </row>
    <row r="7312" spans="1:11" ht="15" x14ac:dyDescent="0.25">
      <c r="A7312" s="91">
        <v>490445</v>
      </c>
      <c r="B7312" s="92" t="s">
        <v>14638</v>
      </c>
      <c r="C7312" s="92" t="s">
        <v>14639</v>
      </c>
      <c r="D7312" s="93" t="s">
        <v>275</v>
      </c>
      <c r="E7312" s="94">
        <v>26821</v>
      </c>
      <c r="F7312" s="91" t="s">
        <v>14637</v>
      </c>
      <c r="G7312" s="91">
        <v>375</v>
      </c>
      <c r="H7312" s="91">
        <v>2018</v>
      </c>
      <c r="I7312" s="91">
        <v>2010</v>
      </c>
      <c r="J7312" s="94">
        <v>4463</v>
      </c>
      <c r="K7312" s="92" t="s">
        <v>6368</v>
      </c>
    </row>
    <row r="7313" spans="1:11" ht="15" x14ac:dyDescent="0.25">
      <c r="A7313" s="91">
        <v>461928</v>
      </c>
      <c r="B7313" s="92" t="s">
        <v>14640</v>
      </c>
      <c r="C7313" s="92" t="s">
        <v>14641</v>
      </c>
      <c r="D7313" s="93" t="s">
        <v>275</v>
      </c>
      <c r="E7313" s="94">
        <v>2233</v>
      </c>
      <c r="F7313" s="91" t="s">
        <v>14637</v>
      </c>
      <c r="G7313" s="91">
        <v>404</v>
      </c>
      <c r="H7313" s="91">
        <v>2018</v>
      </c>
      <c r="I7313" s="91">
        <v>2010</v>
      </c>
      <c r="J7313" s="94">
        <v>3715</v>
      </c>
      <c r="K7313" s="92" t="s">
        <v>6368</v>
      </c>
    </row>
    <row r="7314" spans="1:11" ht="15" x14ac:dyDescent="0.25">
      <c r="A7314" s="91">
        <v>133805</v>
      </c>
      <c r="B7314" s="92" t="s">
        <v>3978</v>
      </c>
      <c r="C7314" s="92" t="s">
        <v>14642</v>
      </c>
      <c r="D7314" s="93" t="s">
        <v>275</v>
      </c>
      <c r="E7314" s="94">
        <v>53678</v>
      </c>
      <c r="F7314" s="91">
        <v>6</v>
      </c>
      <c r="G7314" s="91">
        <v>4577</v>
      </c>
      <c r="H7314" s="91">
        <v>2013</v>
      </c>
      <c r="I7314" s="91">
        <v>2010</v>
      </c>
      <c r="J7314" s="94">
        <v>8938</v>
      </c>
      <c r="K7314" s="92" t="s">
        <v>6368</v>
      </c>
    </row>
    <row r="7315" spans="1:11" ht="15" x14ac:dyDescent="0.25">
      <c r="A7315" s="91">
        <v>183</v>
      </c>
      <c r="B7315" s="92" t="s">
        <v>14643</v>
      </c>
      <c r="C7315" s="92" t="s">
        <v>14644</v>
      </c>
      <c r="D7315" s="93" t="s">
        <v>275</v>
      </c>
      <c r="E7315" s="94">
        <v>33657</v>
      </c>
      <c r="F7315" s="91">
        <v>6</v>
      </c>
      <c r="G7315" s="91">
        <v>324</v>
      </c>
      <c r="H7315" s="91">
        <v>1989</v>
      </c>
      <c r="I7315" s="91">
        <v>1980</v>
      </c>
      <c r="J7315" s="94">
        <v>5602</v>
      </c>
      <c r="K7315" s="92" t="s">
        <v>6368</v>
      </c>
    </row>
    <row r="7316" spans="1:11" ht="15" x14ac:dyDescent="0.25">
      <c r="A7316" s="91">
        <v>109491</v>
      </c>
      <c r="B7316" s="92" t="s">
        <v>14645</v>
      </c>
      <c r="C7316" s="92" t="s">
        <v>14646</v>
      </c>
      <c r="D7316" s="93" t="s">
        <v>275</v>
      </c>
      <c r="E7316" s="94">
        <v>35279</v>
      </c>
      <c r="F7316" s="91" t="s">
        <v>14637</v>
      </c>
      <c r="G7316" s="91">
        <v>2880</v>
      </c>
      <c r="H7316" s="91">
        <v>2013</v>
      </c>
      <c r="I7316" s="91">
        <v>2010</v>
      </c>
      <c r="J7316" s="94">
        <v>5872</v>
      </c>
      <c r="K7316" s="92" t="s">
        <v>6368</v>
      </c>
    </row>
    <row r="7317" spans="1:11" ht="15" x14ac:dyDescent="0.25">
      <c r="A7317" s="91">
        <v>10724</v>
      </c>
      <c r="B7317" s="92" t="s">
        <v>14647</v>
      </c>
      <c r="C7317" s="92" t="s">
        <v>14648</v>
      </c>
      <c r="D7317" s="93" t="s">
        <v>275</v>
      </c>
      <c r="E7317" s="94">
        <v>36068</v>
      </c>
      <c r="F7317" s="94">
        <v>6039</v>
      </c>
      <c r="G7317" s="91">
        <v>581</v>
      </c>
      <c r="H7317" s="91">
        <v>1982</v>
      </c>
      <c r="I7317" s="91">
        <v>1980</v>
      </c>
      <c r="J7317" s="94">
        <v>6004</v>
      </c>
      <c r="K7317" s="92" t="s">
        <v>6368</v>
      </c>
    </row>
    <row r="7318" spans="1:11" ht="15" x14ac:dyDescent="0.25">
      <c r="A7318" s="91">
        <v>6917</v>
      </c>
      <c r="B7318" s="92" t="s">
        <v>14649</v>
      </c>
      <c r="C7318" s="92" t="s">
        <v>14650</v>
      </c>
      <c r="D7318" s="93" t="s">
        <v>275</v>
      </c>
      <c r="E7318" s="94">
        <v>15029</v>
      </c>
      <c r="F7318" s="94">
        <v>6039</v>
      </c>
      <c r="G7318" s="91">
        <v>396</v>
      </c>
      <c r="H7318" s="91">
        <v>1987</v>
      </c>
      <c r="I7318" s="91">
        <v>1980</v>
      </c>
      <c r="J7318" s="94">
        <v>2499</v>
      </c>
      <c r="K7318" s="92" t="s">
        <v>6368</v>
      </c>
    </row>
    <row r="7319" spans="1:11" ht="15" x14ac:dyDescent="0.25">
      <c r="A7319" s="91">
        <v>522016</v>
      </c>
      <c r="B7319" s="92" t="s">
        <v>14651</v>
      </c>
      <c r="C7319" s="92" t="s">
        <v>14652</v>
      </c>
      <c r="D7319" s="93" t="s">
        <v>275</v>
      </c>
      <c r="E7319" s="94">
        <v>6918</v>
      </c>
      <c r="F7319" s="94">
        <v>6038</v>
      </c>
      <c r="G7319" s="91">
        <v>1064</v>
      </c>
      <c r="H7319" s="91">
        <v>2022</v>
      </c>
      <c r="I7319" s="91">
        <v>2020</v>
      </c>
      <c r="J7319" s="94">
        <v>1152</v>
      </c>
      <c r="K7319" s="92" t="s">
        <v>6368</v>
      </c>
    </row>
    <row r="7320" spans="1:11" ht="15" x14ac:dyDescent="0.25">
      <c r="A7320" s="91">
        <v>344041</v>
      </c>
      <c r="B7320" s="92" t="s">
        <v>14653</v>
      </c>
      <c r="C7320" s="92" t="s">
        <v>14654</v>
      </c>
      <c r="D7320" s="93" t="s">
        <v>275</v>
      </c>
      <c r="E7320" s="94">
        <v>12776</v>
      </c>
      <c r="F7320" s="91">
        <v>6</v>
      </c>
      <c r="G7320" s="91">
        <v>325</v>
      </c>
      <c r="H7320" s="91">
        <v>2016</v>
      </c>
      <c r="I7320" s="91">
        <v>2010</v>
      </c>
      <c r="J7320" s="94">
        <v>2123</v>
      </c>
      <c r="K7320" s="92" t="s">
        <v>6368</v>
      </c>
    </row>
    <row r="7321" spans="1:11" ht="15" x14ac:dyDescent="0.25">
      <c r="A7321" s="91">
        <v>74944</v>
      </c>
      <c r="B7321" s="92" t="s">
        <v>14655</v>
      </c>
      <c r="C7321" s="92" t="s">
        <v>14656</v>
      </c>
      <c r="D7321" s="93" t="s">
        <v>275</v>
      </c>
      <c r="E7321" s="94">
        <v>3633</v>
      </c>
      <c r="F7321" s="91">
        <v>6</v>
      </c>
      <c r="G7321" s="91">
        <v>421</v>
      </c>
      <c r="H7321" s="91">
        <v>2011</v>
      </c>
      <c r="I7321" s="91">
        <v>2010</v>
      </c>
      <c r="J7321" s="94">
        <v>6</v>
      </c>
      <c r="K7321" s="92" t="s">
        <v>6368</v>
      </c>
    </row>
    <row r="7322" spans="1:11" ht="15" x14ac:dyDescent="0.25">
      <c r="A7322" s="91">
        <v>37958</v>
      </c>
      <c r="B7322" s="92" t="s">
        <v>14657</v>
      </c>
      <c r="C7322" s="92" t="s">
        <v>14658</v>
      </c>
      <c r="D7322" s="93" t="s">
        <v>275</v>
      </c>
      <c r="E7322" s="94">
        <v>92962</v>
      </c>
      <c r="F7322" s="94">
        <v>6038</v>
      </c>
      <c r="G7322" s="91">
        <v>2684</v>
      </c>
      <c r="H7322" s="91">
        <v>2011</v>
      </c>
      <c r="I7322" s="91">
        <v>2010</v>
      </c>
      <c r="J7322" s="94">
        <v>15483</v>
      </c>
      <c r="K7322" s="92" t="s">
        <v>6368</v>
      </c>
    </row>
    <row r="7323" spans="1:11" ht="15" x14ac:dyDescent="0.25">
      <c r="A7323" s="91">
        <v>15189</v>
      </c>
      <c r="B7323" s="92" t="s">
        <v>14659</v>
      </c>
      <c r="C7323" s="92" t="s">
        <v>14660</v>
      </c>
      <c r="D7323" s="93" t="s">
        <v>275</v>
      </c>
      <c r="E7323" s="94">
        <v>3128</v>
      </c>
      <c r="F7323" s="94">
        <v>6038</v>
      </c>
      <c r="G7323" s="91">
        <v>886</v>
      </c>
      <c r="H7323" s="91">
        <v>2009</v>
      </c>
      <c r="I7323" s="91">
        <v>2000</v>
      </c>
      <c r="J7323" s="94">
        <v>5206</v>
      </c>
      <c r="K7323" s="92" t="s">
        <v>6368</v>
      </c>
    </row>
    <row r="7324" spans="1:11" ht="15" x14ac:dyDescent="0.25">
      <c r="A7324" s="91">
        <v>9493</v>
      </c>
      <c r="B7324" s="92" t="s">
        <v>14661</v>
      </c>
      <c r="C7324" s="92" t="s">
        <v>14662</v>
      </c>
      <c r="D7324" s="93" t="s">
        <v>275</v>
      </c>
      <c r="E7324" s="94">
        <v>60997</v>
      </c>
      <c r="F7324" s="94">
        <v>6038</v>
      </c>
      <c r="G7324" s="91">
        <v>2365</v>
      </c>
      <c r="H7324" s="91">
        <v>1988</v>
      </c>
      <c r="I7324" s="91">
        <v>1980</v>
      </c>
      <c r="J7324" s="94">
        <v>10157</v>
      </c>
      <c r="K7324" s="92" t="s">
        <v>6368</v>
      </c>
    </row>
    <row r="7325" spans="1:11" ht="15" x14ac:dyDescent="0.25">
      <c r="A7325" s="91">
        <v>6217</v>
      </c>
      <c r="B7325" s="92" t="s">
        <v>7093</v>
      </c>
      <c r="C7325" s="92" t="s">
        <v>14663</v>
      </c>
      <c r="D7325" s="93" t="s">
        <v>275</v>
      </c>
      <c r="E7325" s="94">
        <v>17698</v>
      </c>
      <c r="F7325" s="94">
        <v>6038</v>
      </c>
      <c r="G7325" s="91">
        <v>533</v>
      </c>
      <c r="H7325" s="91">
        <v>1982</v>
      </c>
      <c r="I7325" s="91">
        <v>1980</v>
      </c>
      <c r="J7325" s="94">
        <v>2943</v>
      </c>
      <c r="K7325" s="92" t="s">
        <v>6368</v>
      </c>
    </row>
    <row r="7326" spans="1:11" ht="15" x14ac:dyDescent="0.25">
      <c r="A7326" s="91">
        <v>2791</v>
      </c>
      <c r="B7326" s="92" t="s">
        <v>14664</v>
      </c>
      <c r="C7326" s="92" t="s">
        <v>14665</v>
      </c>
      <c r="D7326" s="93" t="s">
        <v>275</v>
      </c>
      <c r="E7326" s="94">
        <v>3764</v>
      </c>
      <c r="F7326" s="91">
        <v>6</v>
      </c>
      <c r="G7326" s="91">
        <v>326</v>
      </c>
      <c r="H7326" s="91">
        <v>2004</v>
      </c>
      <c r="I7326" s="91">
        <v>2000</v>
      </c>
      <c r="J7326" s="94">
        <v>622</v>
      </c>
      <c r="K7326" s="92" t="s">
        <v>6368</v>
      </c>
    </row>
    <row r="7327" spans="1:11" ht="15" x14ac:dyDescent="0.25">
      <c r="A7327" s="91">
        <v>2575</v>
      </c>
      <c r="B7327" s="92" t="s">
        <v>14666</v>
      </c>
      <c r="C7327" s="92" t="s">
        <v>14667</v>
      </c>
      <c r="D7327" s="93" t="s">
        <v>275</v>
      </c>
      <c r="E7327" s="94">
        <v>26472</v>
      </c>
      <c r="F7327" s="94">
        <v>6038</v>
      </c>
      <c r="G7327" s="91">
        <v>509</v>
      </c>
      <c r="H7327" s="91">
        <v>2001</v>
      </c>
      <c r="I7327" s="91">
        <v>2000</v>
      </c>
      <c r="J7327" s="94">
        <v>4405</v>
      </c>
      <c r="K7327" s="92" t="s">
        <v>6368</v>
      </c>
    </row>
    <row r="7328" spans="1:11" ht="15" x14ac:dyDescent="0.25">
      <c r="A7328" s="91">
        <v>846422</v>
      </c>
      <c r="B7328" s="92" t="s">
        <v>14668</v>
      </c>
      <c r="C7328" s="92" t="s">
        <v>14669</v>
      </c>
      <c r="D7328" s="93" t="s">
        <v>275</v>
      </c>
      <c r="E7328" s="94">
        <v>313138</v>
      </c>
      <c r="F7328" s="91">
        <v>6</v>
      </c>
      <c r="G7328" s="91">
        <v>682</v>
      </c>
      <c r="H7328" s="91">
        <v>2025</v>
      </c>
      <c r="I7328" s="91">
        <v>2020</v>
      </c>
      <c r="J7328" s="94">
        <v>52165</v>
      </c>
      <c r="K7328" s="92" t="s">
        <v>6368</v>
      </c>
    </row>
    <row r="7329" spans="1:11" ht="15" x14ac:dyDescent="0.25">
      <c r="A7329" s="91">
        <v>308453</v>
      </c>
      <c r="B7329" s="92" t="s">
        <v>14670</v>
      </c>
      <c r="C7329" s="92" t="s">
        <v>14671</v>
      </c>
      <c r="D7329" s="93" t="s">
        <v>275</v>
      </c>
      <c r="E7329" s="94">
        <v>15071</v>
      </c>
      <c r="F7329" s="94">
        <v>6037</v>
      </c>
      <c r="G7329" s="91">
        <v>378</v>
      </c>
      <c r="H7329" s="91">
        <v>2016</v>
      </c>
      <c r="I7329" s="91">
        <v>2010</v>
      </c>
      <c r="J7329" s="94">
        <v>2506</v>
      </c>
      <c r="K7329" s="92" t="s">
        <v>6368</v>
      </c>
    </row>
    <row r="7330" spans="1:11" ht="15" x14ac:dyDescent="0.25">
      <c r="A7330" s="91">
        <v>289727</v>
      </c>
      <c r="B7330" s="92" t="s">
        <v>14672</v>
      </c>
      <c r="C7330" s="92" t="s">
        <v>14673</v>
      </c>
      <c r="D7330" s="93" t="s">
        <v>275</v>
      </c>
      <c r="E7330" s="94">
        <v>1605</v>
      </c>
      <c r="F7330" s="94">
        <v>6037</v>
      </c>
      <c r="G7330" s="91">
        <v>607</v>
      </c>
      <c r="H7330" s="91">
        <v>2014</v>
      </c>
      <c r="I7330" s="91">
        <v>2010</v>
      </c>
      <c r="J7330" s="94">
        <v>2669</v>
      </c>
      <c r="K7330" s="92" t="s">
        <v>6368</v>
      </c>
    </row>
    <row r="7331" spans="1:11" ht="15" x14ac:dyDescent="0.25">
      <c r="A7331" s="91">
        <v>77883</v>
      </c>
      <c r="B7331" s="92" t="s">
        <v>14674</v>
      </c>
      <c r="C7331" s="92" t="s">
        <v>14675</v>
      </c>
      <c r="D7331" s="93" t="s">
        <v>275</v>
      </c>
      <c r="E7331" s="94">
        <v>29659</v>
      </c>
      <c r="F7331" s="94">
        <v>6037</v>
      </c>
      <c r="G7331" s="91">
        <v>1646</v>
      </c>
      <c r="H7331" s="91">
        <v>2012</v>
      </c>
      <c r="I7331" s="91">
        <v>2010</v>
      </c>
      <c r="J7331" s="94">
        <v>4936</v>
      </c>
      <c r="K7331" s="92" t="s">
        <v>6368</v>
      </c>
    </row>
    <row r="7332" spans="1:11" ht="15" x14ac:dyDescent="0.25">
      <c r="A7332" s="91">
        <v>43209</v>
      </c>
      <c r="B7332" s="92" t="s">
        <v>14676</v>
      </c>
      <c r="C7332" s="92" t="s">
        <v>14677</v>
      </c>
      <c r="D7332" s="93" t="s">
        <v>275</v>
      </c>
      <c r="E7332" s="94">
        <v>33999</v>
      </c>
      <c r="F7332" s="94">
        <v>6037</v>
      </c>
      <c r="G7332" s="91">
        <v>454</v>
      </c>
      <c r="H7332" s="91">
        <v>2010</v>
      </c>
      <c r="I7332" s="91">
        <v>2010</v>
      </c>
      <c r="J7332" s="94">
        <v>5659</v>
      </c>
      <c r="K7332" s="92" t="s">
        <v>6368</v>
      </c>
    </row>
    <row r="7333" spans="1:11" ht="15" x14ac:dyDescent="0.25">
      <c r="A7333" s="91">
        <v>2212</v>
      </c>
      <c r="B7333" s="92" t="s">
        <v>14678</v>
      </c>
      <c r="C7333" s="92" t="s">
        <v>14679</v>
      </c>
      <c r="D7333" s="93" t="s">
        <v>275</v>
      </c>
      <c r="E7333" s="94">
        <v>17407</v>
      </c>
      <c r="F7333" s="94">
        <v>6037</v>
      </c>
      <c r="G7333" s="91">
        <v>406</v>
      </c>
      <c r="H7333" s="91">
        <v>1997</v>
      </c>
      <c r="I7333" s="91">
        <v>1990</v>
      </c>
      <c r="J7333" s="94">
        <v>2895</v>
      </c>
      <c r="K7333" s="92" t="s">
        <v>6368</v>
      </c>
    </row>
    <row r="7334" spans="1:11" ht="15" x14ac:dyDescent="0.25">
      <c r="A7334" s="91">
        <v>300681</v>
      </c>
      <c r="B7334" s="92" t="s">
        <v>14680</v>
      </c>
      <c r="C7334" s="92" t="s">
        <v>14681</v>
      </c>
      <c r="D7334" s="93" t="s">
        <v>275</v>
      </c>
      <c r="E7334" s="94">
        <v>59226</v>
      </c>
      <c r="F7334" s="94">
        <v>6036</v>
      </c>
      <c r="G7334" s="91">
        <v>1411</v>
      </c>
      <c r="H7334" s="91">
        <v>2018</v>
      </c>
      <c r="I7334" s="91">
        <v>2010</v>
      </c>
      <c r="J7334" s="94">
        <v>9862</v>
      </c>
      <c r="K7334" s="92" t="s">
        <v>6368</v>
      </c>
    </row>
    <row r="7335" spans="1:11" ht="15" x14ac:dyDescent="0.25">
      <c r="A7335" s="91">
        <v>244610</v>
      </c>
      <c r="B7335" s="92" t="s">
        <v>14682</v>
      </c>
      <c r="C7335" s="92" t="s">
        <v>14683</v>
      </c>
      <c r="D7335" s="93" t="s">
        <v>275</v>
      </c>
      <c r="E7335" s="94">
        <v>17735</v>
      </c>
      <c r="F7335" s="91">
        <v>6</v>
      </c>
      <c r="G7335" s="91">
        <v>351</v>
      </c>
      <c r="H7335" s="91">
        <v>2013</v>
      </c>
      <c r="I7335" s="91">
        <v>2010</v>
      </c>
      <c r="J7335" s="94">
        <v>295</v>
      </c>
      <c r="K7335" s="92" t="s">
        <v>6368</v>
      </c>
    </row>
    <row r="7336" spans="1:11" ht="15" x14ac:dyDescent="0.25">
      <c r="A7336" s="91">
        <v>48572</v>
      </c>
      <c r="B7336" s="92" t="s">
        <v>14684</v>
      </c>
      <c r="C7336" s="92" t="s">
        <v>14685</v>
      </c>
      <c r="D7336" s="93" t="s">
        <v>275</v>
      </c>
      <c r="E7336" s="94">
        <v>16142</v>
      </c>
      <c r="F7336" s="91">
        <v>6</v>
      </c>
      <c r="G7336" s="91">
        <v>983</v>
      </c>
      <c r="H7336" s="91">
        <v>2011</v>
      </c>
      <c r="I7336" s="91">
        <v>2010</v>
      </c>
      <c r="J7336" s="94">
        <v>2684</v>
      </c>
      <c r="K7336" s="92" t="s">
        <v>6368</v>
      </c>
    </row>
    <row r="7337" spans="1:11" ht="15" x14ac:dyDescent="0.25">
      <c r="A7337" s="91">
        <v>16342</v>
      </c>
      <c r="B7337" s="92" t="s">
        <v>14686</v>
      </c>
      <c r="C7337" s="92" t="s">
        <v>14687</v>
      </c>
      <c r="D7337" s="93" t="s">
        <v>275</v>
      </c>
      <c r="E7337" s="94">
        <v>12795</v>
      </c>
      <c r="F7337" s="94">
        <v>6035</v>
      </c>
      <c r="G7337" s="91">
        <v>398</v>
      </c>
      <c r="H7337" s="91">
        <v>2008</v>
      </c>
      <c r="I7337" s="91">
        <v>2000</v>
      </c>
      <c r="J7337" s="94">
        <v>2127</v>
      </c>
      <c r="K7337" s="92" t="s">
        <v>6368</v>
      </c>
    </row>
    <row r="7338" spans="1:11" ht="15" x14ac:dyDescent="0.25">
      <c r="A7338" s="91">
        <v>382598</v>
      </c>
      <c r="B7338" s="92" t="s">
        <v>14688</v>
      </c>
      <c r="C7338" s="92" t="s">
        <v>14689</v>
      </c>
      <c r="D7338" s="93" t="s">
        <v>275</v>
      </c>
      <c r="E7338" s="94">
        <v>21129</v>
      </c>
      <c r="F7338" s="91">
        <v>6</v>
      </c>
      <c r="G7338" s="91">
        <v>653</v>
      </c>
      <c r="H7338" s="91">
        <v>2016</v>
      </c>
      <c r="I7338" s="91">
        <v>2010</v>
      </c>
      <c r="J7338" s="94">
        <v>3515</v>
      </c>
      <c r="K7338" s="92" t="s">
        <v>6368</v>
      </c>
    </row>
    <row r="7339" spans="1:11" ht="15" x14ac:dyDescent="0.25">
      <c r="A7339" s="91">
        <v>269795</v>
      </c>
      <c r="B7339" s="98">
        <v>9.8611111111111108E-2</v>
      </c>
      <c r="C7339" s="92" t="s">
        <v>14690</v>
      </c>
      <c r="D7339" s="93" t="s">
        <v>275</v>
      </c>
      <c r="E7339" s="94">
        <v>38395</v>
      </c>
      <c r="F7339" s="91">
        <v>6</v>
      </c>
      <c r="G7339" s="91">
        <v>1500</v>
      </c>
      <c r="H7339" s="91">
        <v>2017</v>
      </c>
      <c r="I7339" s="91">
        <v>2010</v>
      </c>
      <c r="J7339" s="94">
        <v>6392</v>
      </c>
      <c r="K7339" s="92" t="s">
        <v>6368</v>
      </c>
    </row>
    <row r="7340" spans="1:11" ht="15" x14ac:dyDescent="0.25">
      <c r="A7340" s="91">
        <v>140222</v>
      </c>
      <c r="B7340" s="92" t="s">
        <v>14691</v>
      </c>
      <c r="C7340" s="92" t="s">
        <v>14692</v>
      </c>
      <c r="D7340" s="93" t="s">
        <v>275</v>
      </c>
      <c r="E7340" s="94">
        <v>9028</v>
      </c>
      <c r="F7340" s="94">
        <v>6033</v>
      </c>
      <c r="G7340" s="91">
        <v>353</v>
      </c>
      <c r="H7340" s="91">
        <v>2013</v>
      </c>
      <c r="I7340" s="91">
        <v>2010</v>
      </c>
      <c r="J7340" s="94">
        <v>1499</v>
      </c>
      <c r="K7340" s="92" t="s">
        <v>6368</v>
      </c>
    </row>
    <row r="7341" spans="1:11" ht="15" x14ac:dyDescent="0.25">
      <c r="A7341" s="91">
        <v>1969</v>
      </c>
      <c r="B7341" s="92" t="s">
        <v>14693</v>
      </c>
      <c r="C7341" s="92" t="s">
        <v>14694</v>
      </c>
      <c r="D7341" s="93" t="s">
        <v>275</v>
      </c>
      <c r="E7341" s="94">
        <v>24015</v>
      </c>
      <c r="F7341" s="94">
        <v>6033</v>
      </c>
      <c r="G7341" s="91">
        <v>1125</v>
      </c>
      <c r="H7341" s="91">
        <v>2006</v>
      </c>
      <c r="I7341" s="91">
        <v>2000</v>
      </c>
      <c r="J7341" s="94">
        <v>3996</v>
      </c>
      <c r="K7341" s="92" t="s">
        <v>6368</v>
      </c>
    </row>
    <row r="7342" spans="1:11" ht="15" x14ac:dyDescent="0.25">
      <c r="A7342" s="91">
        <v>1969</v>
      </c>
      <c r="B7342" s="92" t="s">
        <v>14693</v>
      </c>
      <c r="C7342" s="92" t="s">
        <v>14694</v>
      </c>
      <c r="D7342" s="93" t="s">
        <v>275</v>
      </c>
      <c r="E7342" s="94">
        <v>24015</v>
      </c>
      <c r="F7342" s="94">
        <v>6033</v>
      </c>
      <c r="G7342" s="91">
        <v>1125</v>
      </c>
      <c r="H7342" s="91">
        <v>2006</v>
      </c>
      <c r="I7342" s="91">
        <v>2000</v>
      </c>
      <c r="J7342" s="94">
        <v>3996</v>
      </c>
      <c r="K7342" s="92" t="s">
        <v>6368</v>
      </c>
    </row>
    <row r="7343" spans="1:11" ht="15" x14ac:dyDescent="0.25">
      <c r="A7343" s="91">
        <v>934756</v>
      </c>
      <c r="B7343" s="92" t="s">
        <v>14695</v>
      </c>
      <c r="C7343" s="92" t="s">
        <v>14696</v>
      </c>
      <c r="D7343" s="93" t="s">
        <v>275</v>
      </c>
      <c r="E7343" s="94">
        <v>8755</v>
      </c>
      <c r="F7343" s="94">
        <v>6032</v>
      </c>
      <c r="G7343" s="91">
        <v>378</v>
      </c>
      <c r="H7343" s="91">
        <v>2022</v>
      </c>
      <c r="I7343" s="91">
        <v>2020</v>
      </c>
      <c r="J7343" s="94">
        <v>1453</v>
      </c>
      <c r="K7343" s="92" t="s">
        <v>6368</v>
      </c>
    </row>
    <row r="7344" spans="1:11" ht="15" x14ac:dyDescent="0.25">
      <c r="A7344" s="91">
        <v>328595</v>
      </c>
      <c r="B7344" s="92" t="s">
        <v>14697</v>
      </c>
      <c r="C7344" s="92" t="s">
        <v>14698</v>
      </c>
      <c r="D7344" s="93" t="s">
        <v>275</v>
      </c>
      <c r="E7344" s="94">
        <v>15072</v>
      </c>
      <c r="F7344" s="94">
        <v>6032</v>
      </c>
      <c r="G7344" s="91">
        <v>372</v>
      </c>
      <c r="H7344" s="91">
        <v>2015</v>
      </c>
      <c r="I7344" s="91">
        <v>2010</v>
      </c>
      <c r="J7344" s="94">
        <v>2506</v>
      </c>
      <c r="K7344" s="92" t="s">
        <v>6368</v>
      </c>
    </row>
    <row r="7345" spans="1:11" ht="15" x14ac:dyDescent="0.25">
      <c r="A7345" s="91">
        <v>32985</v>
      </c>
      <c r="B7345" s="92" t="s">
        <v>14699</v>
      </c>
      <c r="C7345" s="92" t="s">
        <v>14700</v>
      </c>
      <c r="D7345" s="93" t="s">
        <v>275</v>
      </c>
      <c r="E7345" s="94">
        <v>60907</v>
      </c>
      <c r="F7345" s="94">
        <v>6032</v>
      </c>
      <c r="G7345" s="91">
        <v>1454</v>
      </c>
      <c r="H7345" s="91">
        <v>2009</v>
      </c>
      <c r="I7345" s="91">
        <v>2000</v>
      </c>
      <c r="J7345" s="94">
        <v>10142</v>
      </c>
      <c r="K7345" s="92" t="s">
        <v>6368</v>
      </c>
    </row>
    <row r="7346" spans="1:11" ht="15" x14ac:dyDescent="0.25">
      <c r="A7346" s="91">
        <v>14628</v>
      </c>
      <c r="B7346" s="92" t="s">
        <v>14701</v>
      </c>
      <c r="C7346" s="92" t="s">
        <v>14702</v>
      </c>
      <c r="D7346" s="93" t="s">
        <v>275</v>
      </c>
      <c r="E7346" s="94">
        <v>21277</v>
      </c>
      <c r="F7346" s="94">
        <v>6032</v>
      </c>
      <c r="G7346" s="91">
        <v>312</v>
      </c>
      <c r="H7346" s="91">
        <v>1989</v>
      </c>
      <c r="I7346" s="91">
        <v>1980</v>
      </c>
      <c r="J7346" s="94">
        <v>354</v>
      </c>
      <c r="K7346" s="92" t="s">
        <v>6368</v>
      </c>
    </row>
    <row r="7347" spans="1:11" ht="15" x14ac:dyDescent="0.25">
      <c r="A7347" s="91">
        <v>11452</v>
      </c>
      <c r="B7347" s="92" t="s">
        <v>14703</v>
      </c>
      <c r="C7347" s="92" t="s">
        <v>14704</v>
      </c>
      <c r="D7347" s="93" t="s">
        <v>275</v>
      </c>
      <c r="E7347" s="94">
        <v>22999</v>
      </c>
      <c r="F7347" s="94">
        <v>6032</v>
      </c>
      <c r="G7347" s="91">
        <v>1860</v>
      </c>
      <c r="H7347" s="91">
        <v>2002</v>
      </c>
      <c r="I7347" s="91">
        <v>2000</v>
      </c>
      <c r="J7347" s="94">
        <v>3827</v>
      </c>
      <c r="K7347" s="92" t="s">
        <v>6368</v>
      </c>
    </row>
    <row r="7348" spans="1:11" ht="15" x14ac:dyDescent="0.25">
      <c r="A7348" s="91">
        <v>822119</v>
      </c>
      <c r="B7348" s="92" t="s">
        <v>14705</v>
      </c>
      <c r="C7348" s="92" t="s">
        <v>14706</v>
      </c>
      <c r="D7348" s="93" t="s">
        <v>275</v>
      </c>
      <c r="E7348" s="94">
        <v>366239</v>
      </c>
      <c r="F7348" s="94">
        <v>6031</v>
      </c>
      <c r="G7348" s="91">
        <v>2573</v>
      </c>
      <c r="H7348" s="91">
        <v>2025</v>
      </c>
      <c r="I7348" s="91">
        <v>2020</v>
      </c>
      <c r="J7348" s="94">
        <v>61011</v>
      </c>
      <c r="K7348" s="92" t="s">
        <v>6368</v>
      </c>
    </row>
    <row r="7349" spans="1:11" ht="15" x14ac:dyDescent="0.25">
      <c r="A7349" s="91">
        <v>49953</v>
      </c>
      <c r="B7349" s="92" t="s">
        <v>14707</v>
      </c>
      <c r="C7349" s="92" t="s">
        <v>14708</v>
      </c>
      <c r="D7349" s="93" t="s">
        <v>275</v>
      </c>
      <c r="E7349" s="94">
        <v>44566</v>
      </c>
      <c r="F7349" s="91">
        <v>6</v>
      </c>
      <c r="G7349" s="91">
        <v>660</v>
      </c>
      <c r="H7349" s="91">
        <v>2010</v>
      </c>
      <c r="I7349" s="91">
        <v>2010</v>
      </c>
      <c r="J7349" s="94">
        <v>742</v>
      </c>
      <c r="K7349" s="92" t="s">
        <v>6368</v>
      </c>
    </row>
    <row r="7350" spans="1:11" ht="15" x14ac:dyDescent="0.25">
      <c r="A7350" s="91">
        <v>11857</v>
      </c>
      <c r="B7350" s="92" t="s">
        <v>14709</v>
      </c>
      <c r="C7350" s="92" t="s">
        <v>14710</v>
      </c>
      <c r="D7350" s="93" t="s">
        <v>275</v>
      </c>
      <c r="E7350" s="94">
        <v>22612</v>
      </c>
      <c r="F7350" s="94">
        <v>6031</v>
      </c>
      <c r="G7350" s="91">
        <v>475</v>
      </c>
      <c r="H7350" s="91">
        <v>2002</v>
      </c>
      <c r="I7350" s="91">
        <v>2000</v>
      </c>
      <c r="J7350" s="94">
        <v>3762</v>
      </c>
      <c r="K7350" s="92" t="s">
        <v>6368</v>
      </c>
    </row>
    <row r="7351" spans="1:11" ht="15" x14ac:dyDescent="0.25">
      <c r="A7351" s="91">
        <v>10093</v>
      </c>
      <c r="B7351" s="92" t="s">
        <v>4123</v>
      </c>
      <c r="C7351" s="92" t="s">
        <v>14711</v>
      </c>
      <c r="D7351" s="93" t="s">
        <v>275</v>
      </c>
      <c r="E7351" s="94">
        <v>17886</v>
      </c>
      <c r="F7351" s="94">
        <v>6031</v>
      </c>
      <c r="G7351" s="91">
        <v>642</v>
      </c>
      <c r="H7351" s="91">
        <v>2006</v>
      </c>
      <c r="I7351" s="91">
        <v>2000</v>
      </c>
      <c r="J7351" s="94">
        <v>2975</v>
      </c>
      <c r="K7351" s="92" t="s">
        <v>6368</v>
      </c>
    </row>
    <row r="7352" spans="1:11" ht="15" x14ac:dyDescent="0.25">
      <c r="A7352" s="91">
        <v>8884</v>
      </c>
      <c r="B7352" s="92" t="s">
        <v>14712</v>
      </c>
      <c r="C7352" s="92" t="s">
        <v>14713</v>
      </c>
      <c r="D7352" s="93" t="s">
        <v>275</v>
      </c>
      <c r="E7352" s="94">
        <v>21235</v>
      </c>
      <c r="F7352" s="91">
        <v>6</v>
      </c>
      <c r="G7352" s="91">
        <v>368</v>
      </c>
      <c r="H7352" s="91">
        <v>2008</v>
      </c>
      <c r="I7352" s="91">
        <v>2000</v>
      </c>
      <c r="J7352" s="94">
        <v>3533</v>
      </c>
      <c r="K7352" s="92" t="s">
        <v>6368</v>
      </c>
    </row>
    <row r="7353" spans="1:11" ht="15" x14ac:dyDescent="0.25">
      <c r="A7353" s="91">
        <v>1642</v>
      </c>
      <c r="B7353" s="92" t="s">
        <v>14714</v>
      </c>
      <c r="C7353" s="92" t="s">
        <v>14715</v>
      </c>
      <c r="D7353" s="93" t="s">
        <v>275</v>
      </c>
      <c r="E7353" s="94">
        <v>28944</v>
      </c>
      <c r="F7353" s="94">
        <v>6031</v>
      </c>
      <c r="G7353" s="91">
        <v>1429</v>
      </c>
      <c r="H7353" s="91">
        <v>1995</v>
      </c>
      <c r="I7353" s="91">
        <v>1990</v>
      </c>
      <c r="J7353" s="94">
        <v>4817</v>
      </c>
      <c r="K7353" s="92" t="s">
        <v>6368</v>
      </c>
    </row>
    <row r="7354" spans="1:11" ht="15" x14ac:dyDescent="0.25">
      <c r="A7354" s="91">
        <v>864873</v>
      </c>
      <c r="B7354" s="92" t="s">
        <v>13302</v>
      </c>
      <c r="C7354" s="92" t="s">
        <v>14716</v>
      </c>
      <c r="D7354" s="93" t="s">
        <v>275</v>
      </c>
      <c r="E7354" s="94">
        <v>13979</v>
      </c>
      <c r="F7354" s="91" t="s">
        <v>14717</v>
      </c>
      <c r="G7354" s="91">
        <v>656</v>
      </c>
      <c r="H7354" s="91">
        <v>2021</v>
      </c>
      <c r="I7354" s="91">
        <v>2020</v>
      </c>
      <c r="J7354" s="94">
        <v>2324</v>
      </c>
      <c r="K7354" s="92" t="s">
        <v>6368</v>
      </c>
    </row>
    <row r="7355" spans="1:11" ht="15" x14ac:dyDescent="0.25">
      <c r="A7355" s="91">
        <v>311324</v>
      </c>
      <c r="B7355" s="92" t="s">
        <v>14718</v>
      </c>
      <c r="C7355" s="92" t="s">
        <v>14719</v>
      </c>
      <c r="D7355" s="93" t="s">
        <v>275</v>
      </c>
      <c r="E7355" s="94">
        <v>87091</v>
      </c>
      <c r="F7355" s="91">
        <v>6</v>
      </c>
      <c r="G7355" s="91">
        <v>5328</v>
      </c>
      <c r="H7355" s="91">
        <v>2016</v>
      </c>
      <c r="I7355" s="91">
        <v>2010</v>
      </c>
      <c r="J7355" s="94">
        <v>14504</v>
      </c>
      <c r="K7355" s="92" t="s">
        <v>6368</v>
      </c>
    </row>
    <row r="7356" spans="1:11" ht="15" x14ac:dyDescent="0.25">
      <c r="A7356" s="91">
        <v>257091</v>
      </c>
      <c r="B7356" s="92" t="s">
        <v>14720</v>
      </c>
      <c r="C7356" s="92" t="s">
        <v>14721</v>
      </c>
      <c r="D7356" s="93" t="s">
        <v>275</v>
      </c>
      <c r="E7356" s="94">
        <v>27017</v>
      </c>
      <c r="F7356" s="91" t="s">
        <v>14717</v>
      </c>
      <c r="G7356" s="91">
        <v>2778</v>
      </c>
      <c r="H7356" s="91">
        <v>2015</v>
      </c>
      <c r="I7356" s="91">
        <v>2010</v>
      </c>
      <c r="J7356" s="94">
        <v>4496</v>
      </c>
      <c r="K7356" s="92" t="s">
        <v>6368</v>
      </c>
    </row>
    <row r="7357" spans="1:11" ht="15" x14ac:dyDescent="0.25">
      <c r="A7357" s="91">
        <v>830788</v>
      </c>
      <c r="B7357" s="92" t="s">
        <v>11471</v>
      </c>
      <c r="C7357" s="92" t="s">
        <v>14722</v>
      </c>
      <c r="D7357" s="93" t="s">
        <v>275</v>
      </c>
      <c r="E7357" s="94">
        <v>44117</v>
      </c>
      <c r="F7357" s="91">
        <v>6</v>
      </c>
      <c r="G7357" s="91">
        <v>893</v>
      </c>
      <c r="H7357" s="91">
        <v>2022</v>
      </c>
      <c r="I7357" s="91">
        <v>2020</v>
      </c>
      <c r="J7357" s="94">
        <v>7345</v>
      </c>
      <c r="K7357" s="92" t="s">
        <v>6368</v>
      </c>
    </row>
    <row r="7358" spans="1:11" ht="15" x14ac:dyDescent="0.25">
      <c r="A7358" s="91">
        <v>800497</v>
      </c>
      <c r="B7358" s="92" t="s">
        <v>14723</v>
      </c>
      <c r="C7358" s="92" t="s">
        <v>14724</v>
      </c>
      <c r="D7358" s="93" t="s">
        <v>275</v>
      </c>
      <c r="E7358" s="94">
        <v>23094</v>
      </c>
      <c r="F7358" s="91">
        <v>6</v>
      </c>
      <c r="G7358" s="91">
        <v>574</v>
      </c>
      <c r="H7358" s="91">
        <v>2021</v>
      </c>
      <c r="I7358" s="91">
        <v>2020</v>
      </c>
      <c r="J7358" s="94">
        <v>3842</v>
      </c>
      <c r="K7358" s="92" t="s">
        <v>6368</v>
      </c>
    </row>
    <row r="7359" spans="1:11" ht="15" x14ac:dyDescent="0.25">
      <c r="A7359" s="91">
        <v>588001</v>
      </c>
      <c r="B7359" s="92" t="s">
        <v>14725</v>
      </c>
      <c r="C7359" s="92" t="s">
        <v>14726</v>
      </c>
      <c r="D7359" s="93" t="s">
        <v>275</v>
      </c>
      <c r="E7359" s="94">
        <v>9622</v>
      </c>
      <c r="F7359" s="94">
        <v>6029</v>
      </c>
      <c r="G7359" s="91">
        <v>427</v>
      </c>
      <c r="H7359" s="91">
        <v>2019</v>
      </c>
      <c r="I7359" s="91">
        <v>2010</v>
      </c>
      <c r="J7359" s="94">
        <v>1598</v>
      </c>
      <c r="K7359" s="92" t="s">
        <v>6368</v>
      </c>
    </row>
    <row r="7360" spans="1:11" ht="15" x14ac:dyDescent="0.25">
      <c r="A7360" s="91">
        <v>103620</v>
      </c>
      <c r="B7360" s="92" t="s">
        <v>11444</v>
      </c>
      <c r="C7360" s="92" t="s">
        <v>14727</v>
      </c>
      <c r="D7360" s="93" t="s">
        <v>275</v>
      </c>
      <c r="E7360" s="94">
        <v>38292</v>
      </c>
      <c r="F7360" s="94">
        <v>6029</v>
      </c>
      <c r="G7360" s="91">
        <v>962</v>
      </c>
      <c r="H7360" s="91">
        <v>2012</v>
      </c>
      <c r="I7360" s="91">
        <v>2010</v>
      </c>
      <c r="J7360" s="94">
        <v>6374</v>
      </c>
      <c r="K7360" s="92" t="s">
        <v>6368</v>
      </c>
    </row>
    <row r="7361" spans="1:11" ht="15" x14ac:dyDescent="0.25">
      <c r="A7361" s="91">
        <v>5549</v>
      </c>
      <c r="B7361" s="92" t="s">
        <v>14728</v>
      </c>
      <c r="C7361" s="92" t="s">
        <v>14729</v>
      </c>
      <c r="D7361" s="93" t="s">
        <v>275</v>
      </c>
      <c r="E7361" s="94">
        <v>88339</v>
      </c>
      <c r="F7361" s="91">
        <v>6</v>
      </c>
      <c r="G7361" s="91">
        <v>1991</v>
      </c>
      <c r="H7361" s="91">
        <v>1990</v>
      </c>
      <c r="I7361" s="91">
        <v>1990</v>
      </c>
      <c r="J7361" s="94">
        <v>14712</v>
      </c>
      <c r="K7361" s="92" t="s">
        <v>6368</v>
      </c>
    </row>
    <row r="7362" spans="1:11" ht="15" x14ac:dyDescent="0.25">
      <c r="A7362" s="91">
        <v>4858</v>
      </c>
      <c r="B7362" s="92" t="s">
        <v>14730</v>
      </c>
      <c r="C7362" s="92" t="s">
        <v>14731</v>
      </c>
      <c r="D7362" s="93" t="s">
        <v>275</v>
      </c>
      <c r="E7362" s="94">
        <v>94892</v>
      </c>
      <c r="F7362" s="94">
        <v>6029</v>
      </c>
      <c r="G7362" s="91">
        <v>1582</v>
      </c>
      <c r="H7362" s="91">
        <v>2007</v>
      </c>
      <c r="I7362" s="91">
        <v>2000</v>
      </c>
      <c r="J7362" s="94">
        <v>15804</v>
      </c>
      <c r="K7362" s="92" t="s">
        <v>6368</v>
      </c>
    </row>
    <row r="7363" spans="1:11" ht="15" x14ac:dyDescent="0.25">
      <c r="A7363" s="91">
        <v>576004</v>
      </c>
      <c r="B7363" s="92" t="s">
        <v>14732</v>
      </c>
      <c r="C7363" s="92" t="s">
        <v>14733</v>
      </c>
      <c r="D7363" s="93" t="s">
        <v>275</v>
      </c>
      <c r="E7363" s="94">
        <v>62898</v>
      </c>
      <c r="F7363" s="94">
        <v>6028</v>
      </c>
      <c r="G7363" s="91">
        <v>393</v>
      </c>
      <c r="H7363" s="91">
        <v>2019</v>
      </c>
      <c r="I7363" s="91">
        <v>2010</v>
      </c>
      <c r="J7363" s="94">
        <v>10474</v>
      </c>
      <c r="K7363" s="92" t="s">
        <v>6368</v>
      </c>
    </row>
    <row r="7364" spans="1:11" ht="15" x14ac:dyDescent="0.25">
      <c r="A7364" s="91">
        <v>527261</v>
      </c>
      <c r="B7364" s="92" t="s">
        <v>14734</v>
      </c>
      <c r="C7364" s="92" t="s">
        <v>14735</v>
      </c>
      <c r="D7364" s="93" t="s">
        <v>275</v>
      </c>
      <c r="E7364" s="94">
        <v>59039</v>
      </c>
      <c r="F7364" s="94">
        <v>6028</v>
      </c>
      <c r="G7364" s="91">
        <v>1611</v>
      </c>
      <c r="H7364" s="91">
        <v>2019</v>
      </c>
      <c r="I7364" s="91">
        <v>2010</v>
      </c>
      <c r="J7364" s="94">
        <v>9831</v>
      </c>
      <c r="K7364" s="92" t="s">
        <v>6368</v>
      </c>
    </row>
    <row r="7365" spans="1:11" ht="15" x14ac:dyDescent="0.25">
      <c r="A7365" s="91">
        <v>429415</v>
      </c>
      <c r="B7365" s="92" t="s">
        <v>12712</v>
      </c>
      <c r="C7365" s="92" t="s">
        <v>14736</v>
      </c>
      <c r="D7365" s="93" t="s">
        <v>275</v>
      </c>
      <c r="E7365" s="94">
        <v>64407</v>
      </c>
      <c r="F7365" s="94">
        <v>6027</v>
      </c>
      <c r="G7365" s="91">
        <v>1901</v>
      </c>
      <c r="H7365" s="91">
        <v>2018</v>
      </c>
      <c r="I7365" s="91">
        <v>2010</v>
      </c>
      <c r="J7365" s="94">
        <v>10725</v>
      </c>
      <c r="K7365" s="92" t="s">
        <v>6368</v>
      </c>
    </row>
    <row r="7366" spans="1:11" ht="15" x14ac:dyDescent="0.25">
      <c r="A7366" s="91">
        <v>293767</v>
      </c>
      <c r="B7366" s="92" t="s">
        <v>14737</v>
      </c>
      <c r="C7366" s="92" t="s">
        <v>14738</v>
      </c>
      <c r="D7366" s="93" t="s">
        <v>275</v>
      </c>
      <c r="E7366" s="94">
        <v>33884</v>
      </c>
      <c r="F7366" s="94">
        <v>6027</v>
      </c>
      <c r="G7366" s="91">
        <v>582</v>
      </c>
      <c r="H7366" s="91">
        <v>2016</v>
      </c>
      <c r="I7366" s="91">
        <v>2010</v>
      </c>
      <c r="J7366" s="94">
        <v>564</v>
      </c>
      <c r="K7366" s="92" t="s">
        <v>6368</v>
      </c>
    </row>
    <row r="7367" spans="1:11" ht="15" x14ac:dyDescent="0.25">
      <c r="A7367" s="91">
        <v>58013</v>
      </c>
      <c r="B7367" s="92" t="s">
        <v>14739</v>
      </c>
      <c r="C7367" s="92" t="s">
        <v>14740</v>
      </c>
      <c r="D7367" s="93" t="s">
        <v>275</v>
      </c>
      <c r="E7367" s="94">
        <v>23684</v>
      </c>
      <c r="F7367" s="94">
        <v>6027</v>
      </c>
      <c r="G7367" s="91">
        <v>1062</v>
      </c>
      <c r="H7367" s="91">
        <v>2010</v>
      </c>
      <c r="I7367" s="91">
        <v>2010</v>
      </c>
      <c r="J7367" s="94">
        <v>3941</v>
      </c>
      <c r="K7367" s="92" t="s">
        <v>6368</v>
      </c>
    </row>
    <row r="7368" spans="1:11" ht="15" x14ac:dyDescent="0.25">
      <c r="A7368" s="91">
        <v>2539</v>
      </c>
      <c r="B7368" s="92" t="s">
        <v>14741</v>
      </c>
      <c r="C7368" s="92" t="s">
        <v>14742</v>
      </c>
      <c r="D7368" s="93" t="s">
        <v>275</v>
      </c>
      <c r="E7368" s="94">
        <v>34882</v>
      </c>
      <c r="F7368" s="94">
        <v>6027</v>
      </c>
      <c r="G7368" s="91">
        <v>1332</v>
      </c>
      <c r="H7368" s="91">
        <v>2004</v>
      </c>
      <c r="I7368" s="91">
        <v>2000</v>
      </c>
      <c r="J7368" s="94">
        <v>5806</v>
      </c>
      <c r="K7368" s="92" t="s">
        <v>6368</v>
      </c>
    </row>
    <row r="7369" spans="1:11" ht="15" x14ac:dyDescent="0.25">
      <c r="A7369" s="91">
        <v>848538</v>
      </c>
      <c r="B7369" s="92" t="s">
        <v>14743</v>
      </c>
      <c r="C7369" s="92" t="s">
        <v>14744</v>
      </c>
      <c r="D7369" s="93" t="s">
        <v>275</v>
      </c>
      <c r="E7369" s="94">
        <v>110014</v>
      </c>
      <c r="F7369" s="94">
        <v>6026</v>
      </c>
      <c r="G7369" s="91">
        <v>1551</v>
      </c>
      <c r="H7369" s="91">
        <v>2024</v>
      </c>
      <c r="I7369" s="91">
        <v>2020</v>
      </c>
      <c r="J7369" s="94">
        <v>18324</v>
      </c>
      <c r="K7369" s="92" t="s">
        <v>6368</v>
      </c>
    </row>
    <row r="7370" spans="1:11" ht="15" x14ac:dyDescent="0.25">
      <c r="A7370" s="91">
        <v>294793</v>
      </c>
      <c r="B7370" s="92" t="s">
        <v>14745</v>
      </c>
      <c r="C7370" s="92" t="s">
        <v>14746</v>
      </c>
      <c r="D7370" s="93" t="s">
        <v>275</v>
      </c>
      <c r="E7370" s="94">
        <v>18139</v>
      </c>
      <c r="F7370" s="94">
        <v>6026</v>
      </c>
      <c r="G7370" s="91">
        <v>579</v>
      </c>
      <c r="H7370" s="91">
        <v>2022</v>
      </c>
      <c r="I7370" s="91">
        <v>2020</v>
      </c>
      <c r="J7370" s="94">
        <v>3017</v>
      </c>
      <c r="K7370" s="92" t="s">
        <v>6368</v>
      </c>
    </row>
    <row r="7371" spans="1:11" ht="15" x14ac:dyDescent="0.25">
      <c r="A7371" s="91">
        <v>6935</v>
      </c>
      <c r="B7371" s="92" t="s">
        <v>14747</v>
      </c>
      <c r="C7371" s="92" t="s">
        <v>14748</v>
      </c>
      <c r="D7371" s="93" t="s">
        <v>275</v>
      </c>
      <c r="E7371" s="94">
        <v>1376</v>
      </c>
      <c r="F7371" s="91">
        <v>6</v>
      </c>
      <c r="G7371" s="91">
        <v>581</v>
      </c>
      <c r="H7371" s="91">
        <v>2001</v>
      </c>
      <c r="I7371" s="91">
        <v>2000</v>
      </c>
      <c r="J7371" s="94">
        <v>2287</v>
      </c>
      <c r="K7371" s="92" t="s">
        <v>6368</v>
      </c>
    </row>
    <row r="7372" spans="1:11" ht="15" x14ac:dyDescent="0.25">
      <c r="A7372" s="91">
        <v>804150</v>
      </c>
      <c r="B7372" s="92" t="s">
        <v>14749</v>
      </c>
      <c r="C7372" s="92" t="s">
        <v>14750</v>
      </c>
      <c r="D7372" s="93" t="s">
        <v>275</v>
      </c>
      <c r="E7372" s="94">
        <v>57002</v>
      </c>
      <c r="F7372" s="94">
        <v>6025</v>
      </c>
      <c r="G7372" s="91">
        <v>2248</v>
      </c>
      <c r="H7372" s="91">
        <v>2023</v>
      </c>
      <c r="I7372" s="91">
        <v>2020</v>
      </c>
      <c r="J7372" s="94">
        <v>9492</v>
      </c>
      <c r="K7372" s="92" t="s">
        <v>6368</v>
      </c>
    </row>
    <row r="7373" spans="1:11" ht="15" x14ac:dyDescent="0.25">
      <c r="A7373" s="91">
        <v>65599</v>
      </c>
      <c r="B7373" s="92" t="s">
        <v>14751</v>
      </c>
      <c r="C7373" s="92" t="s">
        <v>14752</v>
      </c>
      <c r="D7373" s="93" t="s">
        <v>275</v>
      </c>
      <c r="E7373" s="94">
        <v>17823</v>
      </c>
      <c r="F7373" s="94">
        <v>6025</v>
      </c>
      <c r="G7373" s="91">
        <v>550</v>
      </c>
      <c r="H7373" s="91">
        <v>2011</v>
      </c>
      <c r="I7373" s="91">
        <v>2010</v>
      </c>
      <c r="J7373" s="94">
        <v>2964</v>
      </c>
      <c r="K7373" s="92" t="s">
        <v>6368</v>
      </c>
    </row>
    <row r="7374" spans="1:11" ht="15" x14ac:dyDescent="0.25">
      <c r="A7374" s="91">
        <v>64689</v>
      </c>
      <c r="B7374" s="92" t="s">
        <v>14753</v>
      </c>
      <c r="C7374" s="92" t="s">
        <v>14754</v>
      </c>
      <c r="D7374" s="93" t="s">
        <v>275</v>
      </c>
      <c r="E7374" s="94">
        <v>64338</v>
      </c>
      <c r="F7374" s="94">
        <v>6026</v>
      </c>
      <c r="G7374" s="91">
        <v>2281</v>
      </c>
      <c r="H7374" s="91">
        <v>2012</v>
      </c>
      <c r="I7374" s="91">
        <v>2010</v>
      </c>
      <c r="J7374" s="94">
        <v>10714</v>
      </c>
      <c r="K7374" s="92" t="s">
        <v>6368</v>
      </c>
    </row>
    <row r="7375" spans="1:11" ht="15" x14ac:dyDescent="0.25">
      <c r="A7375" s="91">
        <v>11847</v>
      </c>
      <c r="B7375" s="92" t="s">
        <v>14755</v>
      </c>
      <c r="C7375" s="92" t="s">
        <v>14756</v>
      </c>
      <c r="D7375" s="93" t="s">
        <v>275</v>
      </c>
      <c r="E7375" s="94">
        <v>14169</v>
      </c>
      <c r="F7375" s="94">
        <v>6025</v>
      </c>
      <c r="G7375" s="91">
        <v>478</v>
      </c>
      <c r="H7375" s="91">
        <v>2001</v>
      </c>
      <c r="I7375" s="91">
        <v>2000</v>
      </c>
      <c r="J7375" s="94">
        <v>2355</v>
      </c>
      <c r="K7375" s="92" t="s">
        <v>6368</v>
      </c>
    </row>
    <row r="7376" spans="1:11" ht="15" x14ac:dyDescent="0.25">
      <c r="A7376" s="91">
        <v>11777</v>
      </c>
      <c r="B7376" s="92" t="s">
        <v>14757</v>
      </c>
      <c r="C7376" s="92" t="s">
        <v>14758</v>
      </c>
      <c r="D7376" s="93" t="s">
        <v>275</v>
      </c>
      <c r="E7376" s="94">
        <v>1248</v>
      </c>
      <c r="F7376" s="94">
        <v>6025</v>
      </c>
      <c r="G7376" s="91">
        <v>464</v>
      </c>
      <c r="H7376" s="91">
        <v>1994</v>
      </c>
      <c r="I7376" s="91">
        <v>1990</v>
      </c>
      <c r="J7376" s="94">
        <v>2074</v>
      </c>
      <c r="K7376" s="92" t="s">
        <v>6368</v>
      </c>
    </row>
    <row r="7377" spans="1:11" ht="15" x14ac:dyDescent="0.25">
      <c r="A7377" s="91">
        <v>7511</v>
      </c>
      <c r="B7377" s="92" t="s">
        <v>12092</v>
      </c>
      <c r="C7377" s="92" t="s">
        <v>14759</v>
      </c>
      <c r="D7377" s="93" t="s">
        <v>275</v>
      </c>
      <c r="E7377" s="94">
        <v>22535</v>
      </c>
      <c r="F7377" s="94">
        <v>6025</v>
      </c>
      <c r="G7377" s="91">
        <v>383</v>
      </c>
      <c r="H7377" s="91">
        <v>2006</v>
      </c>
      <c r="I7377" s="91">
        <v>2000</v>
      </c>
      <c r="J7377" s="94">
        <v>3749</v>
      </c>
      <c r="K7377" s="92" t="s">
        <v>6368</v>
      </c>
    </row>
    <row r="7378" spans="1:11" ht="15" x14ac:dyDescent="0.25">
      <c r="A7378" s="91">
        <v>5966</v>
      </c>
      <c r="B7378" s="92" t="s">
        <v>14760</v>
      </c>
      <c r="C7378" s="92" t="s">
        <v>14761</v>
      </c>
      <c r="D7378" s="93" t="s">
        <v>275</v>
      </c>
      <c r="E7378" s="94">
        <v>37983</v>
      </c>
      <c r="F7378" s="94">
        <v>6025</v>
      </c>
      <c r="G7378" s="91">
        <v>2912</v>
      </c>
      <c r="H7378" s="91">
        <v>2004</v>
      </c>
      <c r="I7378" s="91">
        <v>2000</v>
      </c>
      <c r="J7378" s="94">
        <v>6323</v>
      </c>
      <c r="K7378" s="92" t="s">
        <v>6368</v>
      </c>
    </row>
    <row r="7379" spans="1:11" ht="15" x14ac:dyDescent="0.25">
      <c r="A7379" s="91">
        <v>5559</v>
      </c>
      <c r="B7379" s="92" t="s">
        <v>14762</v>
      </c>
      <c r="C7379" s="92" t="s">
        <v>14763</v>
      </c>
      <c r="D7379" s="93" t="s">
        <v>275</v>
      </c>
      <c r="E7379" s="91" t="s">
        <v>14764</v>
      </c>
      <c r="F7379" s="91">
        <v>6</v>
      </c>
      <c r="G7379" s="91">
        <v>5040</v>
      </c>
      <c r="H7379" s="91">
        <v>2007</v>
      </c>
      <c r="I7379" s="91">
        <v>2000</v>
      </c>
      <c r="J7379" s="94">
        <v>16322</v>
      </c>
      <c r="K7379" s="92" t="s">
        <v>6368</v>
      </c>
    </row>
    <row r="7380" spans="1:11" ht="15" x14ac:dyDescent="0.25">
      <c r="A7380" s="91">
        <v>595148</v>
      </c>
      <c r="B7380" s="92" t="s">
        <v>14765</v>
      </c>
      <c r="C7380" s="92" t="s">
        <v>14766</v>
      </c>
      <c r="D7380" s="93" t="s">
        <v>275</v>
      </c>
      <c r="E7380" s="94">
        <v>28567</v>
      </c>
      <c r="F7380" s="91">
        <v>6</v>
      </c>
      <c r="G7380" s="91">
        <v>465</v>
      </c>
      <c r="H7380" s="91">
        <v>2020</v>
      </c>
      <c r="I7380" s="91">
        <v>2020</v>
      </c>
      <c r="J7380" s="94">
        <v>4754</v>
      </c>
      <c r="K7380" s="92" t="s">
        <v>6368</v>
      </c>
    </row>
    <row r="7381" spans="1:11" ht="15" x14ac:dyDescent="0.25">
      <c r="A7381" s="91">
        <v>278924</v>
      </c>
      <c r="B7381" s="92" t="s">
        <v>14767</v>
      </c>
      <c r="C7381" s="92" t="s">
        <v>14768</v>
      </c>
      <c r="D7381" s="93" t="s">
        <v>275</v>
      </c>
      <c r="E7381" s="94">
        <v>10137</v>
      </c>
      <c r="F7381" s="94">
        <v>6024</v>
      </c>
      <c r="G7381" s="91">
        <v>3478</v>
      </c>
      <c r="H7381" s="91">
        <v>2016</v>
      </c>
      <c r="I7381" s="91">
        <v>2010</v>
      </c>
      <c r="J7381" s="94">
        <v>16883</v>
      </c>
      <c r="K7381" s="92" t="s">
        <v>6368</v>
      </c>
    </row>
    <row r="7382" spans="1:11" ht="15" x14ac:dyDescent="0.25">
      <c r="A7382" s="91">
        <v>76285</v>
      </c>
      <c r="B7382" s="92" t="s">
        <v>14769</v>
      </c>
      <c r="C7382" s="92" t="s">
        <v>14770</v>
      </c>
      <c r="D7382" s="93" t="s">
        <v>275</v>
      </c>
      <c r="E7382" s="94">
        <v>66091</v>
      </c>
      <c r="F7382" s="94">
        <v>6023</v>
      </c>
      <c r="G7382" s="91">
        <v>5220</v>
      </c>
      <c r="H7382" s="91">
        <v>2013</v>
      </c>
      <c r="I7382" s="91">
        <v>2010</v>
      </c>
      <c r="J7382" s="94">
        <v>11006</v>
      </c>
      <c r="K7382" s="92" t="s">
        <v>6368</v>
      </c>
    </row>
    <row r="7383" spans="1:11" ht="15" x14ac:dyDescent="0.25">
      <c r="A7383" s="91">
        <v>64635</v>
      </c>
      <c r="B7383" s="92" t="s">
        <v>14771</v>
      </c>
      <c r="C7383" s="92" t="s">
        <v>14772</v>
      </c>
      <c r="D7383" s="93" t="s">
        <v>275</v>
      </c>
      <c r="E7383" s="94">
        <v>118173</v>
      </c>
      <c r="F7383" s="94">
        <v>6024</v>
      </c>
      <c r="G7383" s="91">
        <v>5633</v>
      </c>
      <c r="H7383" s="91">
        <v>2012</v>
      </c>
      <c r="I7383" s="91">
        <v>2010</v>
      </c>
      <c r="J7383" s="94">
        <v>19683</v>
      </c>
      <c r="K7383" s="92" t="s">
        <v>6368</v>
      </c>
    </row>
    <row r="7384" spans="1:11" ht="15" x14ac:dyDescent="0.25">
      <c r="A7384" s="91">
        <v>23827</v>
      </c>
      <c r="B7384" s="92" t="s">
        <v>14773</v>
      </c>
      <c r="C7384" s="92" t="s">
        <v>14774</v>
      </c>
      <c r="D7384" s="93" t="s">
        <v>275</v>
      </c>
      <c r="E7384" s="94">
        <v>57295</v>
      </c>
      <c r="F7384" s="94">
        <v>6024</v>
      </c>
      <c r="G7384" s="91">
        <v>5202</v>
      </c>
      <c r="H7384" s="91">
        <v>2007</v>
      </c>
      <c r="I7384" s="91">
        <v>2000</v>
      </c>
      <c r="J7384" s="94">
        <v>954</v>
      </c>
      <c r="K7384" s="92" t="s">
        <v>6368</v>
      </c>
    </row>
    <row r="7385" spans="1:11" ht="15" x14ac:dyDescent="0.25">
      <c r="A7385" s="91">
        <v>10555</v>
      </c>
      <c r="B7385" s="92" t="s">
        <v>14775</v>
      </c>
      <c r="C7385" s="92" t="s">
        <v>14776</v>
      </c>
      <c r="D7385" s="93" t="s">
        <v>275</v>
      </c>
      <c r="E7385" s="94">
        <v>108977</v>
      </c>
      <c r="F7385" s="94">
        <v>6024</v>
      </c>
      <c r="G7385" s="91">
        <v>6486</v>
      </c>
      <c r="H7385" s="91">
        <v>2004</v>
      </c>
      <c r="I7385" s="91">
        <v>2000</v>
      </c>
      <c r="J7385" s="94">
        <v>18151</v>
      </c>
      <c r="K7385" s="92" t="s">
        <v>6368</v>
      </c>
    </row>
    <row r="7386" spans="1:11" ht="15" x14ac:dyDescent="0.25">
      <c r="A7386" s="91">
        <v>77805</v>
      </c>
      <c r="B7386" s="92" t="s">
        <v>14777</v>
      </c>
      <c r="C7386" s="92" t="s">
        <v>14778</v>
      </c>
      <c r="D7386" s="93" t="s">
        <v>275</v>
      </c>
      <c r="E7386" s="94">
        <v>37205</v>
      </c>
      <c r="F7386" s="94">
        <v>6023</v>
      </c>
      <c r="G7386" s="91">
        <v>710</v>
      </c>
      <c r="H7386" s="91">
        <v>2013</v>
      </c>
      <c r="I7386" s="91">
        <v>2010</v>
      </c>
      <c r="J7386" s="94">
        <v>6193</v>
      </c>
      <c r="K7386" s="92" t="s">
        <v>6368</v>
      </c>
    </row>
    <row r="7387" spans="1:11" ht="15" x14ac:dyDescent="0.25">
      <c r="A7387" s="91">
        <v>11428</v>
      </c>
      <c r="B7387" s="92" t="s">
        <v>14779</v>
      </c>
      <c r="C7387" s="92" t="s">
        <v>14780</v>
      </c>
      <c r="D7387" s="93" t="s">
        <v>275</v>
      </c>
      <c r="E7387" s="94">
        <v>33962</v>
      </c>
      <c r="F7387" s="94">
        <v>6023</v>
      </c>
      <c r="G7387" s="91">
        <v>572</v>
      </c>
      <c r="H7387" s="91">
        <v>1992</v>
      </c>
      <c r="I7387" s="91">
        <v>1990</v>
      </c>
      <c r="J7387" s="94">
        <v>5653</v>
      </c>
      <c r="K7387" s="92" t="s">
        <v>6368</v>
      </c>
    </row>
    <row r="7388" spans="1:11" ht="15" x14ac:dyDescent="0.25">
      <c r="A7388" s="91">
        <v>4515</v>
      </c>
      <c r="B7388" s="92" t="s">
        <v>14781</v>
      </c>
      <c r="C7388" s="92" t="s">
        <v>14782</v>
      </c>
      <c r="D7388" s="93" t="s">
        <v>275</v>
      </c>
      <c r="E7388" s="94">
        <v>40877</v>
      </c>
      <c r="F7388" s="94">
        <v>6023</v>
      </c>
      <c r="G7388" s="91">
        <v>785</v>
      </c>
      <c r="H7388" s="91">
        <v>2007</v>
      </c>
      <c r="I7388" s="91">
        <v>2000</v>
      </c>
      <c r="J7388" s="94">
        <v>6805</v>
      </c>
      <c r="K7388" s="92" t="s">
        <v>6368</v>
      </c>
    </row>
    <row r="7389" spans="1:11" ht="15" x14ac:dyDescent="0.25">
      <c r="A7389" s="91">
        <v>531503</v>
      </c>
      <c r="B7389" s="92" t="s">
        <v>6004</v>
      </c>
      <c r="C7389" s="92" t="s">
        <v>14783</v>
      </c>
      <c r="D7389" s="93" t="s">
        <v>275</v>
      </c>
      <c r="E7389" s="94">
        <v>27922</v>
      </c>
      <c r="F7389" s="94">
        <v>6022</v>
      </c>
      <c r="G7389" s="91">
        <v>555</v>
      </c>
      <c r="H7389" s="91">
        <v>2019</v>
      </c>
      <c r="I7389" s="91">
        <v>2010</v>
      </c>
      <c r="J7389" s="94">
        <v>4647</v>
      </c>
      <c r="K7389" s="92" t="s">
        <v>6368</v>
      </c>
    </row>
    <row r="7390" spans="1:11" ht="15" x14ac:dyDescent="0.25">
      <c r="A7390" s="91">
        <v>363126</v>
      </c>
      <c r="B7390" s="92" t="s">
        <v>14784</v>
      </c>
      <c r="C7390" s="92" t="s">
        <v>14785</v>
      </c>
      <c r="D7390" s="93" t="s">
        <v>275</v>
      </c>
      <c r="E7390" s="94">
        <v>38109</v>
      </c>
      <c r="F7390" s="94">
        <v>6022</v>
      </c>
      <c r="G7390" s="91">
        <v>659</v>
      </c>
      <c r="H7390" s="91">
        <v>2017</v>
      </c>
      <c r="I7390" s="91">
        <v>2010</v>
      </c>
      <c r="J7390" s="94">
        <v>6344</v>
      </c>
      <c r="K7390" s="92" t="s">
        <v>6368</v>
      </c>
    </row>
    <row r="7391" spans="1:11" ht="15" x14ac:dyDescent="0.25">
      <c r="A7391" s="91">
        <v>292040</v>
      </c>
      <c r="B7391" s="92" t="s">
        <v>14786</v>
      </c>
      <c r="C7391" s="92" t="s">
        <v>14787</v>
      </c>
      <c r="D7391" s="93" t="s">
        <v>275</v>
      </c>
      <c r="E7391" s="94">
        <v>16759</v>
      </c>
      <c r="F7391" s="94">
        <v>6022</v>
      </c>
      <c r="G7391" s="91">
        <v>595</v>
      </c>
      <c r="H7391" s="91">
        <v>2015</v>
      </c>
      <c r="I7391" s="91">
        <v>2010</v>
      </c>
      <c r="J7391" s="94">
        <v>2787</v>
      </c>
      <c r="K7391" s="92" t="s">
        <v>6368</v>
      </c>
    </row>
    <row r="7392" spans="1:11" ht="15" x14ac:dyDescent="0.25">
      <c r="A7392" s="91">
        <v>13683</v>
      </c>
      <c r="B7392" s="92" t="s">
        <v>14788</v>
      </c>
      <c r="C7392" s="92" t="s">
        <v>14789</v>
      </c>
      <c r="D7392" s="93" t="s">
        <v>275</v>
      </c>
      <c r="E7392" s="94">
        <v>1342</v>
      </c>
      <c r="F7392" s="91">
        <v>6</v>
      </c>
      <c r="G7392" s="91">
        <v>654</v>
      </c>
      <c r="H7392" s="91">
        <v>2002</v>
      </c>
      <c r="I7392" s="91">
        <v>2000</v>
      </c>
      <c r="J7392" s="94">
        <v>2231</v>
      </c>
      <c r="K7392" s="92" t="s">
        <v>6368</v>
      </c>
    </row>
    <row r="7393" spans="1:11" ht="15" x14ac:dyDescent="0.25">
      <c r="A7393" s="91">
        <v>579</v>
      </c>
      <c r="B7393" s="92" t="s">
        <v>14790</v>
      </c>
      <c r="C7393" s="92" t="s">
        <v>14791</v>
      </c>
      <c r="D7393" s="93" t="s">
        <v>275</v>
      </c>
      <c r="E7393" s="94">
        <v>52129</v>
      </c>
      <c r="F7393" s="91">
        <v>6</v>
      </c>
      <c r="G7393" s="91">
        <v>2013</v>
      </c>
      <c r="H7393" s="91">
        <v>1978</v>
      </c>
      <c r="I7393" s="91">
        <v>1970</v>
      </c>
      <c r="J7393" s="94">
        <v>868</v>
      </c>
      <c r="K7393" s="92" t="s">
        <v>6368</v>
      </c>
    </row>
    <row r="7394" spans="1:11" ht="15" x14ac:dyDescent="0.25">
      <c r="A7394" s="91">
        <v>508138</v>
      </c>
      <c r="B7394" s="92" t="s">
        <v>14792</v>
      </c>
      <c r="C7394" s="92" t="s">
        <v>14793</v>
      </c>
      <c r="D7394" s="93" t="s">
        <v>275</v>
      </c>
      <c r="E7394" s="94">
        <v>29406</v>
      </c>
      <c r="F7394" s="94">
        <v>6021</v>
      </c>
      <c r="G7394" s="91">
        <v>316</v>
      </c>
      <c r="H7394" s="91">
        <v>2019</v>
      </c>
      <c r="I7394" s="91">
        <v>2010</v>
      </c>
      <c r="J7394" s="94">
        <v>4894</v>
      </c>
      <c r="K7394" s="92" t="s">
        <v>6368</v>
      </c>
    </row>
    <row r="7395" spans="1:11" ht="15" x14ac:dyDescent="0.25">
      <c r="A7395" s="91">
        <v>10066</v>
      </c>
      <c r="B7395" s="92" t="s">
        <v>6823</v>
      </c>
      <c r="C7395" s="92" t="s">
        <v>14794</v>
      </c>
      <c r="D7395" s="93" t="s">
        <v>275</v>
      </c>
      <c r="E7395" s="94">
        <v>73161</v>
      </c>
      <c r="F7395" s="94">
        <v>6021</v>
      </c>
      <c r="G7395" s="91">
        <v>3146</v>
      </c>
      <c r="H7395" s="91">
        <v>2005</v>
      </c>
      <c r="I7395" s="91">
        <v>2000</v>
      </c>
      <c r="J7395" s="94">
        <v>12184</v>
      </c>
      <c r="K7395" s="92" t="s">
        <v>6368</v>
      </c>
    </row>
    <row r="7396" spans="1:11" ht="15" x14ac:dyDescent="0.25">
      <c r="A7396" s="91">
        <v>611605</v>
      </c>
      <c r="B7396" s="92" t="s">
        <v>14795</v>
      </c>
      <c r="C7396" s="92" t="s">
        <v>14796</v>
      </c>
      <c r="D7396" s="93" t="s">
        <v>275</v>
      </c>
      <c r="E7396" s="94">
        <v>20277</v>
      </c>
      <c r="F7396" s="91" t="s">
        <v>14797</v>
      </c>
      <c r="G7396" s="91">
        <v>485</v>
      </c>
      <c r="H7396" s="91">
        <v>2019</v>
      </c>
      <c r="I7396" s="91">
        <v>2010</v>
      </c>
      <c r="J7396" s="94">
        <v>3373</v>
      </c>
      <c r="K7396" s="92" t="s">
        <v>6368</v>
      </c>
    </row>
    <row r="7397" spans="1:11" ht="15" x14ac:dyDescent="0.25">
      <c r="A7397" s="91">
        <v>13654</v>
      </c>
      <c r="B7397" s="92" t="s">
        <v>14798</v>
      </c>
      <c r="C7397" s="92" t="s">
        <v>14799</v>
      </c>
      <c r="D7397" s="93" t="s">
        <v>275</v>
      </c>
      <c r="E7397" s="94">
        <v>81165</v>
      </c>
      <c r="F7397" s="91">
        <v>6</v>
      </c>
      <c r="G7397" s="91">
        <v>1202</v>
      </c>
      <c r="H7397" s="91">
        <v>2003</v>
      </c>
      <c r="I7397" s="91">
        <v>2000</v>
      </c>
      <c r="J7397" s="94">
        <v>13517</v>
      </c>
      <c r="K7397" s="92" t="s">
        <v>6368</v>
      </c>
    </row>
    <row r="7398" spans="1:11" ht="15" x14ac:dyDescent="0.25">
      <c r="A7398" s="91">
        <v>12834</v>
      </c>
      <c r="B7398" s="92" t="s">
        <v>14800</v>
      </c>
      <c r="C7398" s="92" t="s">
        <v>14801</v>
      </c>
      <c r="D7398" s="93" t="s">
        <v>275</v>
      </c>
      <c r="E7398" s="94">
        <v>11641</v>
      </c>
      <c r="F7398" s="91" t="s">
        <v>14797</v>
      </c>
      <c r="G7398" s="91">
        <v>430</v>
      </c>
      <c r="H7398" s="91">
        <v>2009</v>
      </c>
      <c r="I7398" s="91">
        <v>2000</v>
      </c>
      <c r="J7398" s="94">
        <v>1934</v>
      </c>
      <c r="K7398" s="92" t="s">
        <v>6368</v>
      </c>
    </row>
    <row r="7399" spans="1:11" ht="15" x14ac:dyDescent="0.25">
      <c r="A7399" s="91">
        <v>9745</v>
      </c>
      <c r="B7399" s="92" t="s">
        <v>14802</v>
      </c>
      <c r="C7399" s="92" t="s">
        <v>14803</v>
      </c>
      <c r="D7399" s="93" t="s">
        <v>275</v>
      </c>
      <c r="E7399" s="94">
        <v>42266</v>
      </c>
      <c r="F7399" s="91" t="s">
        <v>14797</v>
      </c>
      <c r="G7399" s="91">
        <v>1175</v>
      </c>
      <c r="H7399" s="91">
        <v>1998</v>
      </c>
      <c r="I7399" s="91">
        <v>1990</v>
      </c>
      <c r="J7399" s="94">
        <v>7036</v>
      </c>
      <c r="K7399" s="92" t="s">
        <v>6368</v>
      </c>
    </row>
    <row r="7400" spans="1:11" ht="15" x14ac:dyDescent="0.25">
      <c r="A7400" s="91">
        <v>290764</v>
      </c>
      <c r="B7400" s="92" t="s">
        <v>14804</v>
      </c>
      <c r="C7400" s="92" t="s">
        <v>14805</v>
      </c>
      <c r="D7400" s="93" t="s">
        <v>275</v>
      </c>
      <c r="E7400" s="94">
        <v>32337</v>
      </c>
      <c r="F7400" s="94">
        <v>6019</v>
      </c>
      <c r="G7400" s="91">
        <v>1086</v>
      </c>
      <c r="H7400" s="91">
        <v>2015</v>
      </c>
      <c r="I7400" s="91">
        <v>2010</v>
      </c>
      <c r="J7400" s="94">
        <v>5382</v>
      </c>
      <c r="K7400" s="92" t="s">
        <v>6368</v>
      </c>
    </row>
    <row r="7401" spans="1:11" ht="15" x14ac:dyDescent="0.25">
      <c r="A7401" s="91">
        <v>121824</v>
      </c>
      <c r="B7401" s="92" t="s">
        <v>14806</v>
      </c>
      <c r="C7401" s="92" t="s">
        <v>14807</v>
      </c>
      <c r="D7401" s="93" t="s">
        <v>275</v>
      </c>
      <c r="E7401" s="94">
        <v>12601</v>
      </c>
      <c r="F7401" s="91">
        <v>6</v>
      </c>
      <c r="G7401" s="91">
        <v>966</v>
      </c>
      <c r="H7401" s="91">
        <v>2012</v>
      </c>
      <c r="I7401" s="91">
        <v>2010</v>
      </c>
      <c r="J7401" s="94">
        <v>2094</v>
      </c>
      <c r="K7401" s="92" t="s">
        <v>6368</v>
      </c>
    </row>
    <row r="7402" spans="1:11" ht="15" x14ac:dyDescent="0.25">
      <c r="A7402" s="91">
        <v>10433</v>
      </c>
      <c r="B7402" s="92" t="s">
        <v>14808</v>
      </c>
      <c r="C7402" s="92" t="s">
        <v>14809</v>
      </c>
      <c r="D7402" s="93" t="s">
        <v>275</v>
      </c>
      <c r="E7402" s="94">
        <v>24968</v>
      </c>
      <c r="F7402" s="91">
        <v>6</v>
      </c>
      <c r="G7402" s="91">
        <v>375</v>
      </c>
      <c r="H7402" s="91">
        <v>1993</v>
      </c>
      <c r="I7402" s="91">
        <v>1990</v>
      </c>
      <c r="J7402" s="94">
        <v>4155</v>
      </c>
      <c r="K7402" s="92" t="s">
        <v>6368</v>
      </c>
    </row>
    <row r="7403" spans="1:11" ht="15" x14ac:dyDescent="0.25">
      <c r="A7403" s="91">
        <v>8831</v>
      </c>
      <c r="B7403" s="92" t="s">
        <v>14810</v>
      </c>
      <c r="C7403" s="92" t="s">
        <v>14811</v>
      </c>
      <c r="D7403" s="93" t="s">
        <v>275</v>
      </c>
      <c r="E7403" s="94">
        <v>46119</v>
      </c>
      <c r="F7403" s="91">
        <v>6</v>
      </c>
      <c r="G7403" s="91">
        <v>1223</v>
      </c>
      <c r="H7403" s="91">
        <v>1994</v>
      </c>
      <c r="I7403" s="91">
        <v>1990</v>
      </c>
      <c r="J7403" s="94">
        <v>7678</v>
      </c>
      <c r="K7403" s="92" t="s">
        <v>6368</v>
      </c>
    </row>
    <row r="7404" spans="1:11" ht="15" x14ac:dyDescent="0.25">
      <c r="A7404" s="91">
        <v>800345</v>
      </c>
      <c r="B7404" s="92" t="s">
        <v>14812</v>
      </c>
      <c r="C7404" s="92" t="s">
        <v>14813</v>
      </c>
      <c r="D7404" s="93" t="s">
        <v>275</v>
      </c>
      <c r="E7404" s="94">
        <v>29419</v>
      </c>
      <c r="F7404" s="94">
        <v>6018</v>
      </c>
      <c r="G7404" s="91">
        <v>395</v>
      </c>
      <c r="H7404" s="91">
        <v>2022</v>
      </c>
      <c r="I7404" s="91">
        <v>2020</v>
      </c>
      <c r="J7404" s="94">
        <v>4896</v>
      </c>
      <c r="K7404" s="92" t="s">
        <v>6368</v>
      </c>
    </row>
    <row r="7405" spans="1:11" ht="15" x14ac:dyDescent="0.25">
      <c r="A7405" s="91">
        <v>427989</v>
      </c>
      <c r="B7405" s="92" t="s">
        <v>14814</v>
      </c>
      <c r="C7405" s="92" t="s">
        <v>14815</v>
      </c>
      <c r="D7405" s="93" t="s">
        <v>275</v>
      </c>
      <c r="E7405" s="94">
        <v>16286</v>
      </c>
      <c r="F7405" s="94">
        <v>6018</v>
      </c>
      <c r="G7405" s="91">
        <v>424</v>
      </c>
      <c r="H7405" s="91">
        <v>2016</v>
      </c>
      <c r="I7405" s="91">
        <v>2010</v>
      </c>
      <c r="J7405" s="94">
        <v>2708</v>
      </c>
      <c r="K7405" s="92" t="s">
        <v>6368</v>
      </c>
    </row>
    <row r="7406" spans="1:11" ht="15" x14ac:dyDescent="0.25">
      <c r="A7406" s="91">
        <v>366514</v>
      </c>
      <c r="B7406" s="92" t="s">
        <v>14816</v>
      </c>
      <c r="C7406" s="92" t="s">
        <v>14817</v>
      </c>
      <c r="D7406" s="93" t="s">
        <v>275</v>
      </c>
      <c r="E7406" s="94">
        <v>105906</v>
      </c>
      <c r="F7406" s="94">
        <v>6018</v>
      </c>
      <c r="G7406" s="91">
        <v>854</v>
      </c>
      <c r="H7406" s="91">
        <v>2016</v>
      </c>
      <c r="I7406" s="91">
        <v>2010</v>
      </c>
      <c r="J7406" s="94">
        <v>17639</v>
      </c>
      <c r="K7406" s="92" t="s">
        <v>6368</v>
      </c>
    </row>
    <row r="7407" spans="1:11" ht="15" x14ac:dyDescent="0.25">
      <c r="A7407" s="91">
        <v>335866</v>
      </c>
      <c r="B7407" s="92" t="s">
        <v>14818</v>
      </c>
      <c r="C7407" s="92" t="s">
        <v>14819</v>
      </c>
      <c r="D7407" s="93" t="s">
        <v>275</v>
      </c>
      <c r="E7407" s="94">
        <v>13475</v>
      </c>
      <c r="F7407" s="94">
        <v>6018</v>
      </c>
      <c r="G7407" s="91">
        <v>2039</v>
      </c>
      <c r="H7407" s="91">
        <v>2015</v>
      </c>
      <c r="I7407" s="91">
        <v>2010</v>
      </c>
      <c r="J7407" s="94">
        <v>224</v>
      </c>
      <c r="K7407" s="92" t="s">
        <v>6368</v>
      </c>
    </row>
    <row r="7408" spans="1:11" ht="15" x14ac:dyDescent="0.25">
      <c r="A7408" s="91">
        <v>258509</v>
      </c>
      <c r="B7408" s="92" t="s">
        <v>14820</v>
      </c>
      <c r="C7408" s="92" t="s">
        <v>14821</v>
      </c>
      <c r="D7408" s="93" t="s">
        <v>275</v>
      </c>
      <c r="E7408" s="94">
        <v>81726</v>
      </c>
      <c r="F7408" s="94">
        <v>6018</v>
      </c>
      <c r="G7408" s="91">
        <v>1700</v>
      </c>
      <c r="H7408" s="91">
        <v>2015</v>
      </c>
      <c r="I7408" s="91">
        <v>2010</v>
      </c>
      <c r="J7408" s="94">
        <v>13611</v>
      </c>
      <c r="K7408" s="92" t="s">
        <v>6368</v>
      </c>
    </row>
    <row r="7409" spans="1:11" ht="15" x14ac:dyDescent="0.25">
      <c r="A7409" s="91">
        <v>479</v>
      </c>
      <c r="B7409" s="92" t="s">
        <v>10463</v>
      </c>
      <c r="C7409" s="92" t="s">
        <v>14822</v>
      </c>
      <c r="D7409" s="93" t="s">
        <v>275</v>
      </c>
      <c r="E7409" s="94">
        <v>64152</v>
      </c>
      <c r="F7409" s="94">
        <v>6018</v>
      </c>
      <c r="G7409" s="91">
        <v>1350</v>
      </c>
      <c r="H7409" s="91">
        <v>2000</v>
      </c>
      <c r="I7409" s="91">
        <v>2000</v>
      </c>
      <c r="J7409" s="94">
        <v>10683</v>
      </c>
      <c r="K7409" s="92" t="s">
        <v>6368</v>
      </c>
    </row>
    <row r="7410" spans="1:11" ht="15" x14ac:dyDescent="0.25">
      <c r="A7410" s="91">
        <v>209249</v>
      </c>
      <c r="B7410" s="92" t="s">
        <v>14823</v>
      </c>
      <c r="C7410" s="92" t="s">
        <v>14824</v>
      </c>
      <c r="D7410" s="93" t="s">
        <v>275</v>
      </c>
      <c r="E7410" s="94">
        <v>19594</v>
      </c>
      <c r="F7410" s="94">
        <v>6017</v>
      </c>
      <c r="G7410" s="91">
        <v>450</v>
      </c>
      <c r="H7410" s="91">
        <v>2014</v>
      </c>
      <c r="I7410" s="91">
        <v>2010</v>
      </c>
      <c r="J7410" s="94">
        <v>3259</v>
      </c>
      <c r="K7410" s="92" t="s">
        <v>6368</v>
      </c>
    </row>
    <row r="7411" spans="1:11" ht="15" x14ac:dyDescent="0.25">
      <c r="A7411" s="91">
        <v>82</v>
      </c>
      <c r="B7411" s="92" t="s">
        <v>14825</v>
      </c>
      <c r="C7411" s="92" t="s">
        <v>14826</v>
      </c>
      <c r="D7411" s="93" t="s">
        <v>275</v>
      </c>
      <c r="E7411" s="94">
        <v>52949</v>
      </c>
      <c r="F7411" s="94">
        <v>6017</v>
      </c>
      <c r="G7411" s="91">
        <v>1856</v>
      </c>
      <c r="H7411" s="91">
        <v>2006</v>
      </c>
      <c r="I7411" s="91">
        <v>2000</v>
      </c>
      <c r="J7411" s="94">
        <v>8816</v>
      </c>
      <c r="K7411" s="92" t="s">
        <v>6368</v>
      </c>
    </row>
    <row r="7412" spans="1:11" ht="15" x14ac:dyDescent="0.25">
      <c r="A7412" s="91">
        <v>970450</v>
      </c>
      <c r="B7412" s="92" t="s">
        <v>14827</v>
      </c>
      <c r="C7412" s="92" t="s">
        <v>14828</v>
      </c>
      <c r="D7412" s="93" t="s">
        <v>275</v>
      </c>
      <c r="E7412" s="94">
        <v>107196</v>
      </c>
      <c r="F7412" s="91">
        <v>6</v>
      </c>
      <c r="G7412" s="91">
        <v>426</v>
      </c>
      <c r="H7412" s="91">
        <v>2024</v>
      </c>
      <c r="I7412" s="91">
        <v>2020</v>
      </c>
      <c r="J7412" s="94">
        <v>17854</v>
      </c>
      <c r="K7412" s="92" t="s">
        <v>6368</v>
      </c>
    </row>
    <row r="7413" spans="1:11" ht="15" x14ac:dyDescent="0.25">
      <c r="A7413" s="91">
        <v>955991</v>
      </c>
      <c r="B7413" s="92" t="s">
        <v>14829</v>
      </c>
      <c r="C7413" s="92" t="s">
        <v>14830</v>
      </c>
      <c r="D7413" s="93" t="s">
        <v>275</v>
      </c>
      <c r="E7413" s="94">
        <v>36547</v>
      </c>
      <c r="F7413" s="94">
        <v>6016</v>
      </c>
      <c r="G7413" s="91">
        <v>352</v>
      </c>
      <c r="H7413" s="91">
        <v>2022</v>
      </c>
      <c r="I7413" s="91">
        <v>2020</v>
      </c>
      <c r="J7413" s="94">
        <v>6084</v>
      </c>
      <c r="K7413" s="92" t="s">
        <v>6368</v>
      </c>
    </row>
    <row r="7414" spans="1:11" ht="15" x14ac:dyDescent="0.25">
      <c r="A7414" s="91">
        <v>565028</v>
      </c>
      <c r="B7414" s="92" t="s">
        <v>9718</v>
      </c>
      <c r="C7414" s="92" t="s">
        <v>14831</v>
      </c>
      <c r="D7414" s="93" t="s">
        <v>275</v>
      </c>
      <c r="E7414" s="94">
        <v>23464</v>
      </c>
      <c r="F7414" s="94">
        <v>6016</v>
      </c>
      <c r="G7414" s="91">
        <v>1645</v>
      </c>
      <c r="H7414" s="91">
        <v>2021</v>
      </c>
      <c r="I7414" s="91">
        <v>2020</v>
      </c>
      <c r="J7414" s="94">
        <v>3904</v>
      </c>
      <c r="K7414" s="92" t="s">
        <v>6368</v>
      </c>
    </row>
    <row r="7415" spans="1:11" ht="15" x14ac:dyDescent="0.25">
      <c r="A7415" s="91">
        <v>10740</v>
      </c>
      <c r="B7415" s="92" t="s">
        <v>14832</v>
      </c>
      <c r="C7415" s="92" t="s">
        <v>14833</v>
      </c>
      <c r="D7415" s="93" t="s">
        <v>275</v>
      </c>
      <c r="E7415" s="94">
        <v>41677</v>
      </c>
      <c r="F7415" s="94">
        <v>6016</v>
      </c>
      <c r="G7415" s="91">
        <v>706</v>
      </c>
      <c r="H7415" s="91">
        <v>2004</v>
      </c>
      <c r="I7415" s="91">
        <v>2000</v>
      </c>
      <c r="J7415" s="94">
        <v>6938</v>
      </c>
      <c r="K7415" s="92" t="s">
        <v>6368</v>
      </c>
    </row>
    <row r="7416" spans="1:11" ht="15" x14ac:dyDescent="0.25">
      <c r="A7416" s="91">
        <v>217</v>
      </c>
      <c r="B7416" s="92" t="s">
        <v>14834</v>
      </c>
      <c r="C7416" s="92" t="s">
        <v>14835</v>
      </c>
      <c r="D7416" s="93" t="s">
        <v>275</v>
      </c>
      <c r="E7416" s="94">
        <v>92305</v>
      </c>
      <c r="F7416" s="94">
        <v>6016</v>
      </c>
      <c r="G7416" s="91">
        <v>8645</v>
      </c>
      <c r="H7416" s="91">
        <v>2008</v>
      </c>
      <c r="I7416" s="91">
        <v>2000</v>
      </c>
      <c r="J7416" s="94">
        <v>15373</v>
      </c>
      <c r="K7416" s="92" t="s">
        <v>6368</v>
      </c>
    </row>
    <row r="7417" spans="1:11" ht="15" x14ac:dyDescent="0.25">
      <c r="A7417" s="91">
        <v>1022964</v>
      </c>
      <c r="B7417" s="92" t="s">
        <v>14836</v>
      </c>
      <c r="C7417" s="92" t="s">
        <v>14837</v>
      </c>
      <c r="D7417" s="93" t="s">
        <v>275</v>
      </c>
      <c r="E7417" s="94">
        <v>21177</v>
      </c>
      <c r="F7417" s="94">
        <v>6015</v>
      </c>
      <c r="G7417" s="91">
        <v>442</v>
      </c>
      <c r="H7417" s="91">
        <v>2023</v>
      </c>
      <c r="I7417" s="91">
        <v>2020</v>
      </c>
      <c r="J7417" s="94">
        <v>3523</v>
      </c>
      <c r="K7417" s="92" t="s">
        <v>6368</v>
      </c>
    </row>
    <row r="7418" spans="1:11" ht="15" x14ac:dyDescent="0.25">
      <c r="A7418" s="91">
        <v>454699</v>
      </c>
      <c r="B7418" s="92" t="s">
        <v>14838</v>
      </c>
      <c r="C7418" s="92" t="s">
        <v>14839</v>
      </c>
      <c r="D7418" s="93" t="s">
        <v>275</v>
      </c>
      <c r="E7418" s="94">
        <v>11276</v>
      </c>
      <c r="F7418" s="94">
        <v>6015</v>
      </c>
      <c r="G7418" s="91">
        <v>359</v>
      </c>
      <c r="H7418" s="91">
        <v>2017</v>
      </c>
      <c r="I7418" s="91">
        <v>2010</v>
      </c>
      <c r="J7418" s="94">
        <v>1873</v>
      </c>
      <c r="K7418" s="92" t="s">
        <v>6368</v>
      </c>
    </row>
    <row r="7419" spans="1:11" ht="15" x14ac:dyDescent="0.25">
      <c r="A7419" s="91">
        <v>431075</v>
      </c>
      <c r="B7419" s="92" t="s">
        <v>14840</v>
      </c>
      <c r="C7419" s="92" t="s">
        <v>14841</v>
      </c>
      <c r="D7419" s="93" t="s">
        <v>275</v>
      </c>
      <c r="E7419" s="94">
        <v>22851</v>
      </c>
      <c r="F7419" s="94">
        <v>6015</v>
      </c>
      <c r="G7419" s="91">
        <v>1096</v>
      </c>
      <c r="H7419" s="91">
        <v>2019</v>
      </c>
      <c r="I7419" s="91">
        <v>2010</v>
      </c>
      <c r="J7419" s="94">
        <v>3802</v>
      </c>
      <c r="K7419" s="92" t="s">
        <v>6368</v>
      </c>
    </row>
    <row r="7420" spans="1:11" ht="15" x14ac:dyDescent="0.25">
      <c r="A7420" s="91">
        <v>138697</v>
      </c>
      <c r="B7420" s="92" t="s">
        <v>14842</v>
      </c>
      <c r="C7420" s="92" t="s">
        <v>14843</v>
      </c>
      <c r="D7420" s="93" t="s">
        <v>275</v>
      </c>
      <c r="E7420" s="94">
        <v>106363</v>
      </c>
      <c r="F7420" s="94">
        <v>6015</v>
      </c>
      <c r="G7420" s="91">
        <v>4409</v>
      </c>
      <c r="H7420" s="91">
        <v>2013</v>
      </c>
      <c r="I7420" s="91">
        <v>2010</v>
      </c>
      <c r="J7420" s="94">
        <v>17715</v>
      </c>
      <c r="K7420" s="92" t="s">
        <v>6368</v>
      </c>
    </row>
    <row r="7421" spans="1:11" ht="15" x14ac:dyDescent="0.25">
      <c r="A7421" s="91">
        <v>10353</v>
      </c>
      <c r="B7421" s="92" t="s">
        <v>14844</v>
      </c>
      <c r="C7421" s="92" t="s">
        <v>14845</v>
      </c>
      <c r="D7421" s="93" t="s">
        <v>275</v>
      </c>
      <c r="E7421" s="94">
        <v>20387</v>
      </c>
      <c r="F7421" s="94">
        <v>6015</v>
      </c>
      <c r="G7421" s="91">
        <v>1025</v>
      </c>
      <c r="H7421" s="91">
        <v>1998</v>
      </c>
      <c r="I7421" s="91">
        <v>1990</v>
      </c>
      <c r="J7421" s="94">
        <v>3391</v>
      </c>
      <c r="K7421" s="92" t="s">
        <v>6368</v>
      </c>
    </row>
    <row r="7422" spans="1:11" ht="15" x14ac:dyDescent="0.25">
      <c r="A7422" s="91">
        <v>901385</v>
      </c>
      <c r="B7422" s="92" t="s">
        <v>14846</v>
      </c>
      <c r="C7422" s="92" t="s">
        <v>14847</v>
      </c>
      <c r="D7422" s="93" t="s">
        <v>275</v>
      </c>
      <c r="E7422" s="94">
        <v>13475</v>
      </c>
      <c r="F7422" s="94">
        <v>6014</v>
      </c>
      <c r="G7422" s="91">
        <v>349</v>
      </c>
      <c r="H7422" s="91">
        <v>2022</v>
      </c>
      <c r="I7422" s="91">
        <v>2020</v>
      </c>
      <c r="J7422" s="94">
        <v>224</v>
      </c>
      <c r="K7422" s="92" t="s">
        <v>6368</v>
      </c>
    </row>
    <row r="7423" spans="1:11" ht="15" x14ac:dyDescent="0.25">
      <c r="A7423" s="91">
        <v>502292</v>
      </c>
      <c r="B7423" s="92" t="s">
        <v>14848</v>
      </c>
      <c r="C7423" s="92" t="s">
        <v>14849</v>
      </c>
      <c r="D7423" s="93" t="s">
        <v>275</v>
      </c>
      <c r="E7423" s="94">
        <v>36772</v>
      </c>
      <c r="F7423" s="94">
        <v>6014</v>
      </c>
      <c r="G7423" s="91">
        <v>1385</v>
      </c>
      <c r="H7423" s="91">
        <v>2019</v>
      </c>
      <c r="I7423" s="91">
        <v>2010</v>
      </c>
      <c r="J7423" s="94">
        <v>6121</v>
      </c>
      <c r="K7423" s="92" t="s">
        <v>6368</v>
      </c>
    </row>
    <row r="7424" spans="1:11" ht="15" x14ac:dyDescent="0.25">
      <c r="A7424" s="91">
        <v>459928</v>
      </c>
      <c r="B7424" s="92" t="s">
        <v>14850</v>
      </c>
      <c r="C7424" s="92" t="s">
        <v>14851</v>
      </c>
      <c r="D7424" s="93" t="s">
        <v>275</v>
      </c>
      <c r="E7424" s="94">
        <v>29626</v>
      </c>
      <c r="F7424" s="94">
        <v>6014</v>
      </c>
      <c r="G7424" s="91">
        <v>318</v>
      </c>
      <c r="H7424" s="91">
        <v>2018</v>
      </c>
      <c r="I7424" s="91">
        <v>2010</v>
      </c>
      <c r="J7424" s="94">
        <v>4931</v>
      </c>
      <c r="K7424" s="92" t="s">
        <v>6368</v>
      </c>
    </row>
    <row r="7425" spans="1:11" ht="15" x14ac:dyDescent="0.25">
      <c r="A7425" s="91">
        <v>286521</v>
      </c>
      <c r="B7425" s="92" t="s">
        <v>14852</v>
      </c>
      <c r="C7425" s="92" t="s">
        <v>14853</v>
      </c>
      <c r="D7425" s="93" t="s">
        <v>275</v>
      </c>
      <c r="E7425" s="94">
        <v>733</v>
      </c>
      <c r="F7425" s="91">
        <v>6</v>
      </c>
      <c r="G7425" s="91">
        <v>312</v>
      </c>
      <c r="H7425" s="91">
        <v>2014</v>
      </c>
      <c r="I7425" s="91">
        <v>2010</v>
      </c>
      <c r="J7425" s="94">
        <v>1216</v>
      </c>
      <c r="K7425" s="92" t="s">
        <v>6368</v>
      </c>
    </row>
    <row r="7426" spans="1:11" ht="15" x14ac:dyDescent="0.25">
      <c r="A7426" s="91">
        <v>284536</v>
      </c>
      <c r="B7426" s="92" t="s">
        <v>14854</v>
      </c>
      <c r="C7426" s="92" t="s">
        <v>14855</v>
      </c>
      <c r="D7426" s="93" t="s">
        <v>275</v>
      </c>
      <c r="E7426" s="94">
        <v>48146</v>
      </c>
      <c r="F7426" s="94">
        <v>6013</v>
      </c>
      <c r="G7426" s="91">
        <v>1479</v>
      </c>
      <c r="H7426" s="91">
        <v>2014</v>
      </c>
      <c r="I7426" s="91">
        <v>2010</v>
      </c>
      <c r="J7426" s="94">
        <v>8016</v>
      </c>
      <c r="K7426" s="92" t="s">
        <v>6368</v>
      </c>
    </row>
    <row r="7427" spans="1:11" ht="15" x14ac:dyDescent="0.25">
      <c r="A7427" s="91">
        <v>66118</v>
      </c>
      <c r="B7427" s="92" t="s">
        <v>14856</v>
      </c>
      <c r="C7427" s="92" t="s">
        <v>14857</v>
      </c>
      <c r="D7427" s="93" t="s">
        <v>275</v>
      </c>
      <c r="E7427" s="94">
        <v>29513</v>
      </c>
      <c r="F7427" s="94">
        <v>6013</v>
      </c>
      <c r="G7427" s="91">
        <v>520</v>
      </c>
      <c r="H7427" s="91">
        <v>2011</v>
      </c>
      <c r="I7427" s="91">
        <v>2010</v>
      </c>
      <c r="J7427" s="94">
        <v>4912</v>
      </c>
      <c r="K7427" s="92" t="s">
        <v>6368</v>
      </c>
    </row>
    <row r="7428" spans="1:11" ht="15" x14ac:dyDescent="0.25">
      <c r="A7428" s="91">
        <v>9997</v>
      </c>
      <c r="B7428" s="92" t="s">
        <v>14858</v>
      </c>
      <c r="C7428" s="92" t="s">
        <v>14859</v>
      </c>
      <c r="D7428" s="93" t="s">
        <v>275</v>
      </c>
      <c r="E7428" s="94">
        <v>13757</v>
      </c>
      <c r="F7428" s="91">
        <v>6</v>
      </c>
      <c r="G7428" s="91">
        <v>410</v>
      </c>
      <c r="H7428" s="91">
        <v>2007</v>
      </c>
      <c r="I7428" s="91">
        <v>2000</v>
      </c>
      <c r="J7428" s="94">
        <v>2287</v>
      </c>
      <c r="K7428" s="92" t="s">
        <v>6368</v>
      </c>
    </row>
    <row r="7429" spans="1:11" ht="15" x14ac:dyDescent="0.25">
      <c r="A7429" s="91">
        <v>9948</v>
      </c>
      <c r="B7429" s="92" t="s">
        <v>14860</v>
      </c>
      <c r="C7429" s="92" t="s">
        <v>14861</v>
      </c>
      <c r="D7429" s="93" t="s">
        <v>275</v>
      </c>
      <c r="E7429" s="94">
        <v>29224</v>
      </c>
      <c r="F7429" s="94">
        <v>6008</v>
      </c>
      <c r="G7429" s="91">
        <v>677</v>
      </c>
      <c r="H7429" s="91">
        <v>2006</v>
      </c>
      <c r="I7429" s="91">
        <v>2000</v>
      </c>
      <c r="J7429" s="94">
        <v>4864</v>
      </c>
      <c r="K7429" s="92" t="s">
        <v>6368</v>
      </c>
    </row>
    <row r="7430" spans="1:11" ht="15" x14ac:dyDescent="0.25">
      <c r="A7430" s="91">
        <v>1126166</v>
      </c>
      <c r="B7430" s="92" t="s">
        <v>14862</v>
      </c>
      <c r="C7430" s="92" t="s">
        <v>14863</v>
      </c>
      <c r="D7430" s="93" t="s">
        <v>275</v>
      </c>
      <c r="E7430" s="94">
        <v>191606</v>
      </c>
      <c r="F7430" s="94">
        <v>6012</v>
      </c>
      <c r="G7430" s="91">
        <v>932</v>
      </c>
      <c r="H7430" s="91">
        <v>2025</v>
      </c>
      <c r="I7430" s="91">
        <v>2020</v>
      </c>
      <c r="J7430" s="94">
        <v>31917</v>
      </c>
      <c r="K7430" s="92" t="s">
        <v>6368</v>
      </c>
    </row>
    <row r="7431" spans="1:11" ht="15" x14ac:dyDescent="0.25">
      <c r="A7431" s="91">
        <v>1029235</v>
      </c>
      <c r="B7431" s="92" t="s">
        <v>14864</v>
      </c>
      <c r="C7431" s="92" t="s">
        <v>14865</v>
      </c>
      <c r="D7431" s="93" t="s">
        <v>275</v>
      </c>
      <c r="E7431" s="94">
        <v>116459</v>
      </c>
      <c r="F7431" s="94">
        <v>6012</v>
      </c>
      <c r="G7431" s="91">
        <v>346</v>
      </c>
      <c r="H7431" s="91">
        <v>2024</v>
      </c>
      <c r="I7431" s="91">
        <v>2020</v>
      </c>
      <c r="J7431" s="94">
        <v>19397</v>
      </c>
      <c r="K7431" s="92" t="s">
        <v>6368</v>
      </c>
    </row>
    <row r="7432" spans="1:11" ht="15" x14ac:dyDescent="0.25">
      <c r="A7432" s="91">
        <v>242095</v>
      </c>
      <c r="B7432" s="92" t="s">
        <v>14866</v>
      </c>
      <c r="C7432" s="92" t="s">
        <v>14867</v>
      </c>
      <c r="D7432" s="93" t="s">
        <v>275</v>
      </c>
      <c r="E7432" s="94">
        <v>45984</v>
      </c>
      <c r="F7432" s="94">
        <v>6012</v>
      </c>
      <c r="G7432" s="91">
        <v>1741</v>
      </c>
      <c r="H7432" s="91">
        <v>2014</v>
      </c>
      <c r="I7432" s="91">
        <v>2010</v>
      </c>
      <c r="J7432" s="94">
        <v>7656</v>
      </c>
      <c r="K7432" s="92" t="s">
        <v>6368</v>
      </c>
    </row>
    <row r="7433" spans="1:11" ht="15" x14ac:dyDescent="0.25">
      <c r="A7433" s="91">
        <v>162903</v>
      </c>
      <c r="B7433" s="92" t="s">
        <v>14868</v>
      </c>
      <c r="C7433" s="92" t="s">
        <v>14869</v>
      </c>
      <c r="D7433" s="93" t="s">
        <v>275</v>
      </c>
      <c r="E7433" s="94">
        <v>26009</v>
      </c>
      <c r="F7433" s="94">
        <v>6012</v>
      </c>
      <c r="G7433" s="91">
        <v>1033</v>
      </c>
      <c r="H7433" s="91">
        <v>2013</v>
      </c>
      <c r="I7433" s="91">
        <v>2010</v>
      </c>
      <c r="J7433" s="94">
        <v>4328</v>
      </c>
      <c r="K7433" s="92" t="s">
        <v>6368</v>
      </c>
    </row>
    <row r="7434" spans="1:11" ht="15" x14ac:dyDescent="0.25">
      <c r="A7434" s="91">
        <v>25239</v>
      </c>
      <c r="B7434" s="92" t="s">
        <v>14870</v>
      </c>
      <c r="C7434" s="92" t="s">
        <v>14871</v>
      </c>
      <c r="D7434" s="93" t="s">
        <v>275</v>
      </c>
      <c r="E7434" s="94">
        <v>20038</v>
      </c>
      <c r="F7434" s="94">
        <v>6012</v>
      </c>
      <c r="G7434" s="91">
        <v>665</v>
      </c>
      <c r="H7434" s="91">
        <v>1978</v>
      </c>
      <c r="I7434" s="91">
        <v>1970</v>
      </c>
      <c r="J7434" s="94">
        <v>3333</v>
      </c>
      <c r="K7434" s="92" t="s">
        <v>6368</v>
      </c>
    </row>
    <row r="7435" spans="1:11" ht="15" x14ac:dyDescent="0.25">
      <c r="A7435" s="91">
        <v>517909</v>
      </c>
      <c r="B7435" s="92" t="s">
        <v>14872</v>
      </c>
      <c r="C7435" s="92" t="s">
        <v>14873</v>
      </c>
      <c r="D7435" s="93" t="s">
        <v>275</v>
      </c>
      <c r="E7435" s="94">
        <v>25146</v>
      </c>
      <c r="F7435" s="94">
        <v>6011</v>
      </c>
      <c r="G7435" s="91">
        <v>1247</v>
      </c>
      <c r="H7435" s="91">
        <v>2019</v>
      </c>
      <c r="I7435" s="91">
        <v>2010</v>
      </c>
      <c r="J7435" s="94">
        <v>4184</v>
      </c>
      <c r="K7435" s="92" t="s">
        <v>6368</v>
      </c>
    </row>
    <row r="7436" spans="1:11" ht="15" x14ac:dyDescent="0.25">
      <c r="A7436" s="91">
        <v>86597</v>
      </c>
      <c r="B7436" s="92" t="s">
        <v>14874</v>
      </c>
      <c r="C7436" s="92" t="s">
        <v>14875</v>
      </c>
      <c r="D7436" s="93" t="s">
        <v>275</v>
      </c>
      <c r="E7436" s="94">
        <v>24316</v>
      </c>
      <c r="F7436" s="94">
        <v>6011</v>
      </c>
      <c r="G7436" s="91">
        <v>1177</v>
      </c>
      <c r="H7436" s="91">
        <v>2012</v>
      </c>
      <c r="I7436" s="91">
        <v>2010</v>
      </c>
      <c r="J7436" s="94">
        <v>4046</v>
      </c>
      <c r="K7436" s="92" t="s">
        <v>6368</v>
      </c>
    </row>
    <row r="7437" spans="1:11" ht="15" x14ac:dyDescent="0.25">
      <c r="A7437" s="91">
        <v>13092</v>
      </c>
      <c r="B7437" s="92" t="s">
        <v>14876</v>
      </c>
      <c r="C7437" s="92" t="s">
        <v>14877</v>
      </c>
      <c r="D7437" s="93" t="s">
        <v>275</v>
      </c>
      <c r="E7437" s="94">
        <v>13205</v>
      </c>
      <c r="F7437" s="91">
        <v>6</v>
      </c>
      <c r="G7437" s="91">
        <v>793</v>
      </c>
      <c r="H7437" s="91">
        <v>2008</v>
      </c>
      <c r="I7437" s="91">
        <v>2000</v>
      </c>
      <c r="J7437" s="94">
        <v>2195</v>
      </c>
      <c r="K7437" s="92" t="s">
        <v>6368</v>
      </c>
    </row>
    <row r="7438" spans="1:11" ht="15" x14ac:dyDescent="0.25">
      <c r="A7438" s="91">
        <v>11678</v>
      </c>
      <c r="B7438" s="92" t="s">
        <v>14878</v>
      </c>
      <c r="C7438" s="92" t="s">
        <v>14879</v>
      </c>
      <c r="D7438" s="93" t="s">
        <v>275</v>
      </c>
      <c r="E7438" s="94">
        <v>28589</v>
      </c>
      <c r="F7438" s="94">
        <v>6011</v>
      </c>
      <c r="G7438" s="91">
        <v>1069</v>
      </c>
      <c r="H7438" s="91">
        <v>2000</v>
      </c>
      <c r="I7438" s="91">
        <v>2000</v>
      </c>
      <c r="J7438" s="94">
        <v>4758</v>
      </c>
      <c r="K7438" s="92" t="s">
        <v>6368</v>
      </c>
    </row>
    <row r="7439" spans="1:11" ht="15" x14ac:dyDescent="0.25">
      <c r="A7439" s="91">
        <v>215211</v>
      </c>
      <c r="B7439" s="92" t="s">
        <v>14880</v>
      </c>
      <c r="C7439" s="92" t="s">
        <v>14881</v>
      </c>
      <c r="D7439" s="93" t="s">
        <v>275</v>
      </c>
      <c r="E7439" s="94">
        <v>22746</v>
      </c>
      <c r="F7439" s="91" t="s">
        <v>14882</v>
      </c>
      <c r="G7439" s="91">
        <v>604</v>
      </c>
      <c r="H7439" s="91">
        <v>2014</v>
      </c>
      <c r="I7439" s="91">
        <v>2010</v>
      </c>
      <c r="J7439" s="94">
        <v>3784</v>
      </c>
      <c r="K7439" s="92" t="s">
        <v>6368</v>
      </c>
    </row>
    <row r="7440" spans="1:11" ht="15" x14ac:dyDescent="0.25">
      <c r="A7440" s="91">
        <v>17336</v>
      </c>
      <c r="B7440" s="92" t="s">
        <v>14883</v>
      </c>
      <c r="C7440" s="92" t="s">
        <v>14884</v>
      </c>
      <c r="D7440" s="93" t="s">
        <v>275</v>
      </c>
      <c r="E7440" s="94">
        <v>2588</v>
      </c>
      <c r="F7440" s="91" t="s">
        <v>14882</v>
      </c>
      <c r="G7440" s="91">
        <v>725</v>
      </c>
      <c r="H7440" s="91">
        <v>2009</v>
      </c>
      <c r="I7440" s="91">
        <v>2000</v>
      </c>
      <c r="J7440" s="94">
        <v>4307</v>
      </c>
      <c r="K7440" s="92" t="s">
        <v>6368</v>
      </c>
    </row>
    <row r="7441" spans="1:11" ht="15" x14ac:dyDescent="0.25">
      <c r="A7441" s="91">
        <v>15516</v>
      </c>
      <c r="B7441" s="92" t="s">
        <v>10938</v>
      </c>
      <c r="C7441" s="92" t="s">
        <v>14885</v>
      </c>
      <c r="D7441" s="93" t="s">
        <v>275</v>
      </c>
      <c r="E7441" s="94">
        <v>28968</v>
      </c>
      <c r="F7441" s="91" t="s">
        <v>14882</v>
      </c>
      <c r="G7441" s="91">
        <v>730</v>
      </c>
      <c r="H7441" s="91">
        <v>1972</v>
      </c>
      <c r="I7441" s="91">
        <v>1970</v>
      </c>
      <c r="J7441" s="94">
        <v>4821</v>
      </c>
      <c r="K7441" s="92" t="s">
        <v>6368</v>
      </c>
    </row>
    <row r="7442" spans="1:11" ht="15" x14ac:dyDescent="0.25">
      <c r="A7442" s="91">
        <v>763788</v>
      </c>
      <c r="B7442" s="92" t="s">
        <v>14886</v>
      </c>
      <c r="C7442" s="92" t="s">
        <v>14887</v>
      </c>
      <c r="D7442" s="93" t="s">
        <v>275</v>
      </c>
      <c r="E7442" s="94">
        <v>24116</v>
      </c>
      <c r="F7442" s="94">
        <v>5996</v>
      </c>
      <c r="G7442" s="91">
        <v>488</v>
      </c>
      <c r="H7442" s="91">
        <v>2021</v>
      </c>
      <c r="I7442" s="91">
        <v>2020</v>
      </c>
      <c r="J7442" s="94">
        <v>4013</v>
      </c>
      <c r="K7442" s="92" t="s">
        <v>14888</v>
      </c>
    </row>
    <row r="7443" spans="1:11" ht="15" x14ac:dyDescent="0.25">
      <c r="A7443" s="91">
        <v>11015</v>
      </c>
      <c r="B7443" s="92" t="s">
        <v>14889</v>
      </c>
      <c r="C7443" s="92" t="s">
        <v>14890</v>
      </c>
      <c r="D7443" s="93" t="s">
        <v>275</v>
      </c>
      <c r="E7443" s="94">
        <v>26592</v>
      </c>
      <c r="F7443" s="91">
        <v>6</v>
      </c>
      <c r="G7443" s="91">
        <v>563</v>
      </c>
      <c r="H7443" s="91">
        <v>1997</v>
      </c>
      <c r="I7443" s="91">
        <v>1990</v>
      </c>
      <c r="J7443" s="94">
        <v>4425</v>
      </c>
      <c r="K7443" s="92" t="s">
        <v>6368</v>
      </c>
    </row>
    <row r="7444" spans="1:11" ht="15" x14ac:dyDescent="0.25">
      <c r="A7444" s="91">
        <v>10538</v>
      </c>
      <c r="B7444" s="92" t="s">
        <v>14891</v>
      </c>
      <c r="C7444" s="92" t="s">
        <v>14892</v>
      </c>
      <c r="D7444" s="93" t="s">
        <v>275</v>
      </c>
      <c r="E7444" s="94">
        <v>96524</v>
      </c>
      <c r="F7444" s="91">
        <v>6</v>
      </c>
      <c r="G7444" s="91">
        <v>1051</v>
      </c>
      <c r="H7444" s="91">
        <v>1992</v>
      </c>
      <c r="I7444" s="91">
        <v>1990</v>
      </c>
      <c r="J7444" s="94">
        <v>16076</v>
      </c>
      <c r="K7444" s="92" t="s">
        <v>6368</v>
      </c>
    </row>
    <row r="7445" spans="1:11" ht="15" x14ac:dyDescent="0.25">
      <c r="A7445" s="91">
        <v>9645</v>
      </c>
      <c r="B7445" s="92" t="s">
        <v>14893</v>
      </c>
      <c r="C7445" s="92" t="s">
        <v>14894</v>
      </c>
      <c r="D7445" s="93" t="s">
        <v>275</v>
      </c>
      <c r="E7445" s="94">
        <v>6867</v>
      </c>
      <c r="F7445" s="94">
        <v>5996</v>
      </c>
      <c r="G7445" s="91">
        <v>2505</v>
      </c>
      <c r="H7445" s="91">
        <v>2002</v>
      </c>
      <c r="I7445" s="91">
        <v>2000</v>
      </c>
      <c r="J7445" s="94">
        <v>11435</v>
      </c>
      <c r="K7445" s="92" t="s">
        <v>14888</v>
      </c>
    </row>
    <row r="7446" spans="1:11" ht="15" x14ac:dyDescent="0.25">
      <c r="A7446" s="91">
        <v>615677</v>
      </c>
      <c r="B7446" s="92" t="s">
        <v>14895</v>
      </c>
      <c r="C7446" s="92" t="s">
        <v>14896</v>
      </c>
      <c r="D7446" s="93" t="s">
        <v>275</v>
      </c>
      <c r="E7446" s="94">
        <v>68529</v>
      </c>
      <c r="F7446" s="91">
        <v>6</v>
      </c>
      <c r="G7446" s="91">
        <v>790</v>
      </c>
      <c r="H7446" s="91">
        <v>2020</v>
      </c>
      <c r="I7446" s="91">
        <v>2020</v>
      </c>
      <c r="J7446" s="94">
        <v>11412</v>
      </c>
      <c r="K7446" s="92" t="s">
        <v>6368</v>
      </c>
    </row>
    <row r="7447" spans="1:11" ht="15" x14ac:dyDescent="0.25">
      <c r="A7447" s="91">
        <v>76494</v>
      </c>
      <c r="B7447" s="92" t="s">
        <v>14897</v>
      </c>
      <c r="C7447" s="92" t="s">
        <v>14898</v>
      </c>
      <c r="D7447" s="93" t="s">
        <v>275</v>
      </c>
      <c r="E7447" s="94">
        <v>42167</v>
      </c>
      <c r="F7447" s="94">
        <v>5995</v>
      </c>
      <c r="G7447" s="91">
        <v>1819</v>
      </c>
      <c r="H7447" s="91">
        <v>2012</v>
      </c>
      <c r="I7447" s="91">
        <v>2010</v>
      </c>
      <c r="J7447" s="94">
        <v>702</v>
      </c>
      <c r="K7447" s="92" t="s">
        <v>14888</v>
      </c>
    </row>
    <row r="7448" spans="1:11" ht="15" x14ac:dyDescent="0.25">
      <c r="A7448" s="91">
        <v>36669</v>
      </c>
      <c r="B7448" s="92" t="s">
        <v>14899</v>
      </c>
      <c r="C7448" s="92" t="s">
        <v>14900</v>
      </c>
      <c r="D7448" s="93" t="s">
        <v>275</v>
      </c>
      <c r="E7448" s="94">
        <v>84086</v>
      </c>
      <c r="F7448" s="94">
        <v>5995</v>
      </c>
      <c r="G7448" s="91">
        <v>3673</v>
      </c>
      <c r="H7448" s="91">
        <v>2002</v>
      </c>
      <c r="I7448" s="91">
        <v>2000</v>
      </c>
      <c r="J7448" s="94">
        <v>14004</v>
      </c>
      <c r="K7448" s="92" t="s">
        <v>14888</v>
      </c>
    </row>
    <row r="7449" spans="1:11" ht="15" x14ac:dyDescent="0.25">
      <c r="A7449" s="91">
        <v>7090</v>
      </c>
      <c r="B7449" s="92" t="s">
        <v>14901</v>
      </c>
      <c r="C7449" s="92" t="s">
        <v>14902</v>
      </c>
      <c r="D7449" s="93" t="s">
        <v>275</v>
      </c>
      <c r="E7449" s="94">
        <v>30622</v>
      </c>
      <c r="F7449" s="94">
        <v>5995</v>
      </c>
      <c r="G7449" s="91">
        <v>643</v>
      </c>
      <c r="H7449" s="91">
        <v>2003</v>
      </c>
      <c r="I7449" s="91">
        <v>2000</v>
      </c>
      <c r="J7449" s="94">
        <v>5097</v>
      </c>
      <c r="K7449" s="92" t="s">
        <v>14888</v>
      </c>
    </row>
    <row r="7450" spans="1:11" ht="15" x14ac:dyDescent="0.25">
      <c r="A7450" s="91">
        <v>520663</v>
      </c>
      <c r="B7450" s="92" t="s">
        <v>3603</v>
      </c>
      <c r="C7450" s="92" t="s">
        <v>14903</v>
      </c>
      <c r="D7450" s="93" t="s">
        <v>275</v>
      </c>
      <c r="E7450" s="94">
        <v>19258</v>
      </c>
      <c r="F7450" s="91">
        <v>6</v>
      </c>
      <c r="G7450" s="91">
        <v>2039</v>
      </c>
      <c r="H7450" s="91">
        <v>2021</v>
      </c>
      <c r="I7450" s="91">
        <v>2020</v>
      </c>
      <c r="J7450" s="94">
        <v>3203</v>
      </c>
      <c r="K7450" s="92" t="s">
        <v>6368</v>
      </c>
    </row>
    <row r="7451" spans="1:11" ht="15" x14ac:dyDescent="0.25">
      <c r="A7451" s="91">
        <v>123109</v>
      </c>
      <c r="B7451" s="92" t="s">
        <v>14904</v>
      </c>
      <c r="C7451" s="92" t="s">
        <v>14905</v>
      </c>
      <c r="D7451" s="93" t="s">
        <v>275</v>
      </c>
      <c r="E7451" s="94">
        <v>39936</v>
      </c>
      <c r="F7451" s="94">
        <v>5995</v>
      </c>
      <c r="G7451" s="91">
        <v>649</v>
      </c>
      <c r="H7451" s="91">
        <v>2013</v>
      </c>
      <c r="I7451" s="91">
        <v>2010</v>
      </c>
      <c r="J7451" s="94">
        <v>6648</v>
      </c>
      <c r="K7451" s="92" t="s">
        <v>14888</v>
      </c>
    </row>
    <row r="7452" spans="1:11" ht="15" x14ac:dyDescent="0.25">
      <c r="A7452" s="91">
        <v>44363</v>
      </c>
      <c r="B7452" s="92" t="s">
        <v>4449</v>
      </c>
      <c r="C7452" s="92" t="s">
        <v>14906</v>
      </c>
      <c r="D7452" s="93" t="s">
        <v>275</v>
      </c>
      <c r="E7452" s="94">
        <v>37112</v>
      </c>
      <c r="F7452" s="94">
        <v>5994</v>
      </c>
      <c r="G7452" s="91">
        <v>1902</v>
      </c>
      <c r="H7452" s="91">
        <v>2010</v>
      </c>
      <c r="I7452" s="91">
        <v>2010</v>
      </c>
      <c r="J7452" s="94">
        <v>6178</v>
      </c>
      <c r="K7452" s="92" t="s">
        <v>14888</v>
      </c>
    </row>
    <row r="7453" spans="1:11" ht="15" x14ac:dyDescent="0.25">
      <c r="A7453" s="91">
        <v>6472</v>
      </c>
      <c r="B7453" s="92" t="s">
        <v>14907</v>
      </c>
      <c r="C7453" s="92" t="s">
        <v>14908</v>
      </c>
      <c r="D7453" s="93" t="s">
        <v>275</v>
      </c>
      <c r="E7453" s="94">
        <v>15636</v>
      </c>
      <c r="F7453" s="91">
        <v>6</v>
      </c>
      <c r="G7453" s="91">
        <v>333</v>
      </c>
      <c r="H7453" s="91">
        <v>1994</v>
      </c>
      <c r="I7453" s="91">
        <v>1990</v>
      </c>
      <c r="J7453" s="94">
        <v>26</v>
      </c>
      <c r="K7453" s="92" t="s">
        <v>6368</v>
      </c>
    </row>
    <row r="7454" spans="1:11" ht="15" x14ac:dyDescent="0.25">
      <c r="A7454" s="91">
        <v>50725</v>
      </c>
      <c r="B7454" s="92" t="s">
        <v>14909</v>
      </c>
      <c r="C7454" s="92" t="s">
        <v>14910</v>
      </c>
      <c r="D7454" s="93" t="s">
        <v>275</v>
      </c>
      <c r="E7454" s="94">
        <v>34792</v>
      </c>
      <c r="F7454" s="94">
        <v>5993</v>
      </c>
      <c r="G7454" s="91">
        <v>688</v>
      </c>
      <c r="H7454" s="91">
        <v>2011</v>
      </c>
      <c r="I7454" s="91">
        <v>2010</v>
      </c>
      <c r="J7454" s="94">
        <v>5791</v>
      </c>
      <c r="K7454" s="92" t="s">
        <v>14888</v>
      </c>
    </row>
    <row r="7455" spans="1:11" ht="15" x14ac:dyDescent="0.25">
      <c r="A7455" s="91">
        <v>8914</v>
      </c>
      <c r="B7455" s="92" t="s">
        <v>14911</v>
      </c>
      <c r="C7455" s="92" t="s">
        <v>14912</v>
      </c>
      <c r="D7455" s="93" t="s">
        <v>275</v>
      </c>
      <c r="E7455" s="94">
        <v>82128</v>
      </c>
      <c r="F7455" s="94">
        <v>5993</v>
      </c>
      <c r="G7455" s="91">
        <v>2521</v>
      </c>
      <c r="H7455" s="91">
        <v>1999</v>
      </c>
      <c r="I7455" s="91">
        <v>1990</v>
      </c>
      <c r="J7455" s="94">
        <v>13678</v>
      </c>
      <c r="K7455" s="92" t="s">
        <v>14888</v>
      </c>
    </row>
    <row r="7456" spans="1:11" ht="15" x14ac:dyDescent="0.25">
      <c r="A7456" s="91">
        <v>3597</v>
      </c>
      <c r="B7456" s="92" t="s">
        <v>14913</v>
      </c>
      <c r="C7456" s="92" t="s">
        <v>14914</v>
      </c>
      <c r="D7456" s="93" t="s">
        <v>275</v>
      </c>
      <c r="E7456" s="94">
        <v>20844</v>
      </c>
      <c r="F7456" s="94">
        <v>5993</v>
      </c>
      <c r="G7456" s="91">
        <v>3030</v>
      </c>
      <c r="H7456" s="91">
        <v>1997</v>
      </c>
      <c r="I7456" s="91">
        <v>1990</v>
      </c>
      <c r="J7456" s="94">
        <v>34722</v>
      </c>
      <c r="K7456" s="92" t="s">
        <v>14888</v>
      </c>
    </row>
    <row r="7457" spans="1:11" ht="15" x14ac:dyDescent="0.25">
      <c r="A7457" s="91">
        <v>643586</v>
      </c>
      <c r="B7457" s="92" t="s">
        <v>14915</v>
      </c>
      <c r="C7457" s="92" t="s">
        <v>14916</v>
      </c>
      <c r="D7457" s="93" t="s">
        <v>275</v>
      </c>
      <c r="E7457" s="94">
        <v>28472</v>
      </c>
      <c r="F7457" s="94">
        <v>5992</v>
      </c>
      <c r="G7457" s="91">
        <v>1061</v>
      </c>
      <c r="H7457" s="91">
        <v>2021</v>
      </c>
      <c r="I7457" s="91">
        <v>2020</v>
      </c>
      <c r="J7457" s="94">
        <v>4738</v>
      </c>
      <c r="K7457" s="92" t="s">
        <v>14888</v>
      </c>
    </row>
    <row r="7458" spans="1:11" ht="15" x14ac:dyDescent="0.25">
      <c r="A7458" s="91">
        <v>343611</v>
      </c>
      <c r="B7458" s="92" t="s">
        <v>14917</v>
      </c>
      <c r="C7458" s="92" t="s">
        <v>14918</v>
      </c>
      <c r="D7458" s="93" t="s">
        <v>275</v>
      </c>
      <c r="E7458" s="94">
        <v>132255</v>
      </c>
      <c r="F7458" s="91">
        <v>6</v>
      </c>
      <c r="G7458" s="91">
        <v>5075</v>
      </c>
      <c r="H7458" s="91">
        <v>2016</v>
      </c>
      <c r="I7458" s="91">
        <v>2010</v>
      </c>
      <c r="J7458" s="94">
        <v>22029</v>
      </c>
      <c r="K7458" s="92" t="s">
        <v>6368</v>
      </c>
    </row>
    <row r="7459" spans="1:11" ht="15" x14ac:dyDescent="0.25">
      <c r="A7459" s="91">
        <v>18239</v>
      </c>
      <c r="B7459" s="92" t="s">
        <v>14919</v>
      </c>
      <c r="C7459" s="92" t="s">
        <v>14920</v>
      </c>
      <c r="D7459" s="93" t="s">
        <v>275</v>
      </c>
      <c r="E7459" s="94">
        <v>158817</v>
      </c>
      <c r="F7459" s="91">
        <v>6</v>
      </c>
      <c r="G7459" s="91">
        <v>9445</v>
      </c>
      <c r="H7459" s="91">
        <v>2009</v>
      </c>
      <c r="I7459" s="91">
        <v>2000</v>
      </c>
      <c r="J7459" s="94">
        <v>26454</v>
      </c>
      <c r="K7459" s="92" t="s">
        <v>6368</v>
      </c>
    </row>
    <row r="7460" spans="1:11" ht="15" x14ac:dyDescent="0.25">
      <c r="A7460" s="91">
        <v>11306</v>
      </c>
      <c r="B7460" s="92" t="s">
        <v>14921</v>
      </c>
      <c r="C7460" s="92" t="s">
        <v>14922</v>
      </c>
      <c r="D7460" s="93" t="s">
        <v>275</v>
      </c>
      <c r="E7460" s="94">
        <v>1636</v>
      </c>
      <c r="F7460" s="91">
        <v>6</v>
      </c>
      <c r="G7460" s="91">
        <v>329</v>
      </c>
      <c r="H7460" s="91">
        <v>1996</v>
      </c>
      <c r="I7460" s="91">
        <v>1990</v>
      </c>
      <c r="J7460" s="94">
        <v>272</v>
      </c>
      <c r="K7460" s="92" t="s">
        <v>6368</v>
      </c>
    </row>
    <row r="7461" spans="1:11" ht="15" x14ac:dyDescent="0.25">
      <c r="A7461" s="91">
        <v>9894</v>
      </c>
      <c r="B7461" s="92" t="s">
        <v>14923</v>
      </c>
      <c r="C7461" s="92" t="s">
        <v>14924</v>
      </c>
      <c r="D7461" s="93" t="s">
        <v>275</v>
      </c>
      <c r="E7461" s="94">
        <v>41213</v>
      </c>
      <c r="F7461" s="91">
        <v>6</v>
      </c>
      <c r="G7461" s="91">
        <v>2529</v>
      </c>
      <c r="H7461" s="91">
        <v>1996</v>
      </c>
      <c r="I7461" s="91">
        <v>1990</v>
      </c>
      <c r="J7461" s="94">
        <v>6861</v>
      </c>
      <c r="K7461" s="92" t="s">
        <v>6368</v>
      </c>
    </row>
    <row r="7462" spans="1:11" ht="15" x14ac:dyDescent="0.25">
      <c r="A7462" s="91">
        <v>1124620</v>
      </c>
      <c r="B7462" s="92" t="s">
        <v>14925</v>
      </c>
      <c r="C7462" s="92" t="s">
        <v>14926</v>
      </c>
      <c r="D7462" s="93" t="s">
        <v>275</v>
      </c>
      <c r="E7462" s="94">
        <v>173708</v>
      </c>
      <c r="F7462" s="91">
        <v>6</v>
      </c>
      <c r="G7462" s="91">
        <v>929</v>
      </c>
      <c r="H7462" s="91">
        <v>2025</v>
      </c>
      <c r="I7462" s="91">
        <v>2020</v>
      </c>
      <c r="J7462" s="94">
        <v>28935</v>
      </c>
      <c r="K7462" s="92" t="s">
        <v>6368</v>
      </c>
    </row>
    <row r="7463" spans="1:11" ht="15" x14ac:dyDescent="0.25">
      <c r="A7463" s="91">
        <v>378018</v>
      </c>
      <c r="B7463" s="92" t="s">
        <v>14927</v>
      </c>
      <c r="C7463" s="92" t="s">
        <v>14928</v>
      </c>
      <c r="D7463" s="93" t="s">
        <v>275</v>
      </c>
      <c r="E7463" s="94">
        <v>4841</v>
      </c>
      <c r="F7463" s="94">
        <v>5991</v>
      </c>
      <c r="G7463" s="91">
        <v>1318</v>
      </c>
      <c r="H7463" s="91">
        <v>2016</v>
      </c>
      <c r="I7463" s="91">
        <v>2010</v>
      </c>
      <c r="J7463" s="94">
        <v>806</v>
      </c>
      <c r="K7463" s="92" t="s">
        <v>14888</v>
      </c>
    </row>
    <row r="7464" spans="1:11" ht="15" x14ac:dyDescent="0.25">
      <c r="A7464" s="91">
        <v>60405</v>
      </c>
      <c r="B7464" s="92" t="s">
        <v>14929</v>
      </c>
      <c r="C7464" s="92" t="s">
        <v>14930</v>
      </c>
      <c r="D7464" s="93" t="s">
        <v>275</v>
      </c>
      <c r="E7464" s="94">
        <v>16234</v>
      </c>
      <c r="F7464" s="91">
        <v>6</v>
      </c>
      <c r="G7464" s="91">
        <v>552</v>
      </c>
      <c r="H7464" s="91">
        <v>2011</v>
      </c>
      <c r="I7464" s="91">
        <v>2010</v>
      </c>
      <c r="J7464" s="94">
        <v>2699</v>
      </c>
      <c r="K7464" s="92" t="s">
        <v>6368</v>
      </c>
    </row>
    <row r="7465" spans="1:11" ht="15" x14ac:dyDescent="0.25">
      <c r="A7465" s="91">
        <v>13159</v>
      </c>
      <c r="B7465" s="92" t="s">
        <v>14931</v>
      </c>
      <c r="C7465" s="92" t="s">
        <v>14932</v>
      </c>
      <c r="D7465" s="93" t="s">
        <v>275</v>
      </c>
      <c r="E7465" s="94">
        <v>21199</v>
      </c>
      <c r="F7465" s="94">
        <v>5991</v>
      </c>
      <c r="G7465" s="91">
        <v>451</v>
      </c>
      <c r="H7465" s="91">
        <v>2007</v>
      </c>
      <c r="I7465" s="91">
        <v>2000</v>
      </c>
      <c r="J7465" s="94">
        <v>3527</v>
      </c>
      <c r="K7465" s="92" t="s">
        <v>14888</v>
      </c>
    </row>
    <row r="7466" spans="1:11" ht="15" x14ac:dyDescent="0.25">
      <c r="A7466" s="91">
        <v>10402</v>
      </c>
      <c r="B7466" s="92" t="s">
        <v>14933</v>
      </c>
      <c r="C7466" s="92" t="s">
        <v>14934</v>
      </c>
      <c r="D7466" s="93" t="s">
        <v>275</v>
      </c>
      <c r="E7466" s="94">
        <v>34587</v>
      </c>
      <c r="F7466" s="94">
        <v>5991</v>
      </c>
      <c r="G7466" s="91">
        <v>1461</v>
      </c>
      <c r="H7466" s="91">
        <v>1999</v>
      </c>
      <c r="I7466" s="91">
        <v>1990</v>
      </c>
      <c r="J7466" s="94">
        <v>5757</v>
      </c>
      <c r="K7466" s="92" t="s">
        <v>14888</v>
      </c>
    </row>
    <row r="7467" spans="1:11" ht="15" x14ac:dyDescent="0.25">
      <c r="A7467" s="91">
        <v>9096</v>
      </c>
      <c r="B7467" s="92" t="s">
        <v>14935</v>
      </c>
      <c r="C7467" s="92" t="s">
        <v>14936</v>
      </c>
      <c r="D7467" s="93" t="s">
        <v>275</v>
      </c>
      <c r="E7467" s="94">
        <v>19124</v>
      </c>
      <c r="F7467" s="94">
        <v>5991</v>
      </c>
      <c r="G7467" s="91">
        <v>393</v>
      </c>
      <c r="H7467" s="91">
        <v>1992</v>
      </c>
      <c r="I7467" s="91">
        <v>1990</v>
      </c>
      <c r="J7467" s="94">
        <v>3181</v>
      </c>
      <c r="K7467" s="92" t="s">
        <v>14888</v>
      </c>
    </row>
    <row r="7468" spans="1:11" ht="15" x14ac:dyDescent="0.25">
      <c r="A7468" s="91">
        <v>4234</v>
      </c>
      <c r="B7468" s="92" t="s">
        <v>14937</v>
      </c>
      <c r="C7468" s="92" t="s">
        <v>14938</v>
      </c>
      <c r="D7468" s="93" t="s">
        <v>275</v>
      </c>
      <c r="E7468" s="94">
        <v>68057</v>
      </c>
      <c r="F7468" s="94">
        <v>5991</v>
      </c>
      <c r="G7468" s="91">
        <v>3786</v>
      </c>
      <c r="H7468" s="91">
        <v>2000</v>
      </c>
      <c r="I7468" s="91">
        <v>2000</v>
      </c>
      <c r="J7468" s="94">
        <v>11333</v>
      </c>
      <c r="K7468" s="92" t="s">
        <v>14888</v>
      </c>
    </row>
    <row r="7469" spans="1:11" ht="15" x14ac:dyDescent="0.25">
      <c r="A7469" s="91">
        <v>252512</v>
      </c>
      <c r="B7469" s="92" t="s">
        <v>14939</v>
      </c>
      <c r="C7469" s="92" t="s">
        <v>14940</v>
      </c>
      <c r="D7469" s="93" t="s">
        <v>275</v>
      </c>
      <c r="E7469" s="94">
        <v>15544</v>
      </c>
      <c r="F7469" s="91" t="s">
        <v>14941</v>
      </c>
      <c r="G7469" s="91">
        <v>1149</v>
      </c>
      <c r="H7469" s="91">
        <v>2015</v>
      </c>
      <c r="I7469" s="91">
        <v>2010</v>
      </c>
      <c r="J7469" s="94">
        <v>2585</v>
      </c>
      <c r="K7469" s="92" t="s">
        <v>14888</v>
      </c>
    </row>
    <row r="7470" spans="1:11" ht="15" x14ac:dyDescent="0.25">
      <c r="A7470" s="91">
        <v>183662</v>
      </c>
      <c r="B7470" s="92" t="s">
        <v>3188</v>
      </c>
      <c r="C7470" s="92" t="s">
        <v>14942</v>
      </c>
      <c r="D7470" s="93" t="s">
        <v>275</v>
      </c>
      <c r="E7470" s="94">
        <v>18554</v>
      </c>
      <c r="F7470" s="91">
        <v>6</v>
      </c>
      <c r="G7470" s="91">
        <v>356</v>
      </c>
      <c r="H7470" s="91">
        <v>2013</v>
      </c>
      <c r="I7470" s="91">
        <v>2010</v>
      </c>
      <c r="J7470" s="94">
        <v>3086</v>
      </c>
      <c r="K7470" s="92" t="s">
        <v>6368</v>
      </c>
    </row>
    <row r="7471" spans="1:11" ht="15" x14ac:dyDescent="0.25">
      <c r="A7471" s="91">
        <v>8452</v>
      </c>
      <c r="B7471" s="92" t="s">
        <v>14943</v>
      </c>
      <c r="C7471" s="92" t="s">
        <v>14944</v>
      </c>
      <c r="D7471" s="93" t="s">
        <v>275</v>
      </c>
      <c r="E7471" s="94">
        <v>64814</v>
      </c>
      <c r="F7471" s="91" t="s">
        <v>14941</v>
      </c>
      <c r="G7471" s="91">
        <v>2125</v>
      </c>
      <c r="H7471" s="91">
        <v>2000</v>
      </c>
      <c r="I7471" s="91">
        <v>2000</v>
      </c>
      <c r="J7471" s="94">
        <v>10793</v>
      </c>
      <c r="K7471" s="92" t="s">
        <v>14888</v>
      </c>
    </row>
    <row r="7472" spans="1:11" ht="15" x14ac:dyDescent="0.25">
      <c r="A7472" s="91">
        <v>1679</v>
      </c>
      <c r="B7472" s="92" t="s">
        <v>14945</v>
      </c>
      <c r="C7472" s="92" t="s">
        <v>14946</v>
      </c>
      <c r="D7472" s="93" t="s">
        <v>275</v>
      </c>
      <c r="E7472" s="91" t="s">
        <v>14947</v>
      </c>
      <c r="F7472" s="91">
        <v>6</v>
      </c>
      <c r="G7472" s="91">
        <v>307</v>
      </c>
      <c r="H7472" s="91">
        <v>1955</v>
      </c>
      <c r="I7472" s="91">
        <v>1950</v>
      </c>
      <c r="J7472" s="94">
        <v>2894</v>
      </c>
      <c r="K7472" s="92" t="s">
        <v>6368</v>
      </c>
    </row>
    <row r="7473" spans="1:11" ht="15" x14ac:dyDescent="0.25">
      <c r="A7473" s="91">
        <v>542224</v>
      </c>
      <c r="B7473" s="92" t="s">
        <v>14948</v>
      </c>
      <c r="C7473" s="92" t="s">
        <v>14949</v>
      </c>
      <c r="D7473" s="93" t="s">
        <v>275</v>
      </c>
      <c r="E7473" s="94">
        <v>24057</v>
      </c>
      <c r="F7473" s="91">
        <v>6</v>
      </c>
      <c r="G7473" s="91">
        <v>1488</v>
      </c>
      <c r="H7473" s="91">
        <v>2020</v>
      </c>
      <c r="I7473" s="91">
        <v>2020</v>
      </c>
      <c r="J7473" s="94">
        <v>4003</v>
      </c>
      <c r="K7473" s="92" t="s">
        <v>6368</v>
      </c>
    </row>
    <row r="7474" spans="1:11" ht="15" x14ac:dyDescent="0.25">
      <c r="A7474" s="91">
        <v>413857</v>
      </c>
      <c r="B7474" s="92" t="s">
        <v>14950</v>
      </c>
      <c r="C7474" s="92" t="s">
        <v>14951</v>
      </c>
      <c r="D7474" s="93" t="s">
        <v>275</v>
      </c>
      <c r="E7474" s="94">
        <v>6933</v>
      </c>
      <c r="F7474" s="94">
        <v>5989</v>
      </c>
      <c r="G7474" s="91">
        <v>328</v>
      </c>
      <c r="H7474" s="91">
        <v>2017</v>
      </c>
      <c r="I7474" s="91">
        <v>2010</v>
      </c>
      <c r="J7474" s="94">
        <v>115</v>
      </c>
      <c r="K7474" s="92" t="s">
        <v>14888</v>
      </c>
    </row>
    <row r="7475" spans="1:11" ht="15" x14ac:dyDescent="0.25">
      <c r="A7475" s="91">
        <v>247218</v>
      </c>
      <c r="B7475" s="92" t="s">
        <v>14952</v>
      </c>
      <c r="C7475" s="92" t="s">
        <v>14953</v>
      </c>
      <c r="D7475" s="93" t="s">
        <v>275</v>
      </c>
      <c r="E7475" s="94">
        <v>34019</v>
      </c>
      <c r="F7475" s="94">
        <v>5989</v>
      </c>
      <c r="G7475" s="91">
        <v>531</v>
      </c>
      <c r="H7475" s="91">
        <v>2014</v>
      </c>
      <c r="I7475" s="91">
        <v>2010</v>
      </c>
      <c r="J7475" s="94">
        <v>5663</v>
      </c>
      <c r="K7475" s="92" t="s">
        <v>14888</v>
      </c>
    </row>
    <row r="7476" spans="1:11" ht="15" x14ac:dyDescent="0.25">
      <c r="A7476" s="91">
        <v>41439</v>
      </c>
      <c r="B7476" s="92" t="s">
        <v>14954</v>
      </c>
      <c r="C7476" s="92" t="s">
        <v>14955</v>
      </c>
      <c r="D7476" s="93" t="s">
        <v>275</v>
      </c>
      <c r="E7476" s="91" t="s">
        <v>6816</v>
      </c>
      <c r="F7476" s="94">
        <v>5989</v>
      </c>
      <c r="G7476" s="91">
        <v>3161</v>
      </c>
      <c r="H7476" s="91">
        <v>2010</v>
      </c>
      <c r="I7476" s="91">
        <v>2010</v>
      </c>
      <c r="J7476" s="94">
        <v>1149</v>
      </c>
      <c r="K7476" s="92" t="s">
        <v>14888</v>
      </c>
    </row>
    <row r="7477" spans="1:11" ht="15" x14ac:dyDescent="0.25">
      <c r="A7477" s="91">
        <v>15213</v>
      </c>
      <c r="B7477" s="92" t="s">
        <v>14956</v>
      </c>
      <c r="C7477" s="92" t="s">
        <v>14957</v>
      </c>
      <c r="D7477" s="93" t="s">
        <v>275</v>
      </c>
      <c r="E7477" s="94">
        <v>21191</v>
      </c>
      <c r="F7477" s="94">
        <v>5989</v>
      </c>
      <c r="G7477" s="91">
        <v>311</v>
      </c>
      <c r="H7477" s="91">
        <v>2006</v>
      </c>
      <c r="I7477" s="91">
        <v>2000</v>
      </c>
      <c r="J7477" s="94">
        <v>3525</v>
      </c>
      <c r="K7477" s="92" t="s">
        <v>14888</v>
      </c>
    </row>
    <row r="7478" spans="1:11" ht="15" x14ac:dyDescent="0.25">
      <c r="A7478" s="91">
        <v>11866</v>
      </c>
      <c r="B7478" s="92" t="s">
        <v>14958</v>
      </c>
      <c r="C7478" s="92" t="s">
        <v>14959</v>
      </c>
      <c r="D7478" s="93" t="s">
        <v>275</v>
      </c>
      <c r="E7478" s="94">
        <v>20733</v>
      </c>
      <c r="F7478" s="91">
        <v>6</v>
      </c>
      <c r="G7478" s="91">
        <v>889</v>
      </c>
      <c r="H7478" s="91">
        <v>2004</v>
      </c>
      <c r="I7478" s="91">
        <v>2000</v>
      </c>
      <c r="J7478" s="94">
        <v>3449</v>
      </c>
      <c r="K7478" s="92" t="s">
        <v>6368</v>
      </c>
    </row>
    <row r="7479" spans="1:11" ht="15" x14ac:dyDescent="0.25">
      <c r="A7479" s="91">
        <v>9466</v>
      </c>
      <c r="B7479" s="92" t="s">
        <v>14960</v>
      </c>
      <c r="C7479" s="92" t="s">
        <v>14961</v>
      </c>
      <c r="D7479" s="93" t="s">
        <v>275</v>
      </c>
      <c r="E7479" s="94">
        <v>16749</v>
      </c>
      <c r="F7479" s="91">
        <v>6</v>
      </c>
      <c r="G7479" s="91">
        <v>487</v>
      </c>
      <c r="H7479" s="91">
        <v>1998</v>
      </c>
      <c r="I7479" s="91">
        <v>1990</v>
      </c>
      <c r="J7479" s="94">
        <v>2785</v>
      </c>
      <c r="K7479" s="92" t="s">
        <v>6368</v>
      </c>
    </row>
    <row r="7480" spans="1:11" ht="15" x14ac:dyDescent="0.25">
      <c r="A7480" s="91">
        <v>32823</v>
      </c>
      <c r="B7480" s="92" t="s">
        <v>14962</v>
      </c>
      <c r="C7480" s="92" t="s">
        <v>14963</v>
      </c>
      <c r="D7480" s="93" t="s">
        <v>275</v>
      </c>
      <c r="E7480" s="94">
        <v>23881</v>
      </c>
      <c r="F7480" s="94">
        <v>5988</v>
      </c>
      <c r="G7480" s="91">
        <v>1831</v>
      </c>
      <c r="H7480" s="91">
        <v>2010</v>
      </c>
      <c r="I7480" s="91">
        <v>2010</v>
      </c>
      <c r="J7480" s="94">
        <v>3973</v>
      </c>
      <c r="K7480" s="92" t="s">
        <v>14888</v>
      </c>
    </row>
    <row r="7481" spans="1:11" ht="15" x14ac:dyDescent="0.25">
      <c r="A7481" s="91">
        <v>28468</v>
      </c>
      <c r="B7481" s="92" t="s">
        <v>14964</v>
      </c>
      <c r="C7481" s="92" t="s">
        <v>14965</v>
      </c>
      <c r="D7481" s="93" t="s">
        <v>275</v>
      </c>
      <c r="E7481" s="94">
        <v>80428</v>
      </c>
      <c r="F7481" s="91">
        <v>6</v>
      </c>
      <c r="G7481" s="91">
        <v>422</v>
      </c>
      <c r="H7481" s="91">
        <v>1983</v>
      </c>
      <c r="I7481" s="91">
        <v>1980</v>
      </c>
      <c r="J7481" s="94">
        <v>13394</v>
      </c>
      <c r="K7481" s="92" t="s">
        <v>6368</v>
      </c>
    </row>
    <row r="7482" spans="1:11" ht="15" x14ac:dyDescent="0.25">
      <c r="A7482" s="91">
        <v>11379</v>
      </c>
      <c r="B7482" s="92" t="s">
        <v>14966</v>
      </c>
      <c r="C7482" s="92" t="s">
        <v>14967</v>
      </c>
      <c r="D7482" s="93" t="s">
        <v>275</v>
      </c>
      <c r="E7482" s="94">
        <v>32872</v>
      </c>
      <c r="F7482" s="94">
        <v>5988</v>
      </c>
      <c r="G7482" s="91">
        <v>463</v>
      </c>
      <c r="H7482" s="91">
        <v>1984</v>
      </c>
      <c r="I7482" s="91">
        <v>1980</v>
      </c>
      <c r="J7482" s="94">
        <v>5471</v>
      </c>
      <c r="K7482" s="92" t="s">
        <v>14888</v>
      </c>
    </row>
    <row r="7483" spans="1:11" ht="15" x14ac:dyDescent="0.25">
      <c r="A7483" s="91">
        <v>10547</v>
      </c>
      <c r="B7483" s="92" t="s">
        <v>14968</v>
      </c>
      <c r="C7483" s="92" t="s">
        <v>14969</v>
      </c>
      <c r="D7483" s="93" t="s">
        <v>275</v>
      </c>
      <c r="E7483" s="94">
        <v>41331</v>
      </c>
      <c r="F7483" s="91">
        <v>6</v>
      </c>
      <c r="G7483" s="91">
        <v>773</v>
      </c>
      <c r="H7483" s="91">
        <v>1996</v>
      </c>
      <c r="I7483" s="91">
        <v>1990</v>
      </c>
      <c r="J7483" s="94">
        <v>6881</v>
      </c>
      <c r="K7483" s="92" t="s">
        <v>6368</v>
      </c>
    </row>
    <row r="7484" spans="1:11" ht="15" x14ac:dyDescent="0.25">
      <c r="A7484" s="91">
        <v>9569</v>
      </c>
      <c r="B7484" s="92" t="s">
        <v>14970</v>
      </c>
      <c r="C7484" s="92" t="s">
        <v>14971</v>
      </c>
      <c r="D7484" s="93" t="s">
        <v>275</v>
      </c>
      <c r="E7484" s="94">
        <v>43467</v>
      </c>
      <c r="F7484" s="94">
        <v>5988</v>
      </c>
      <c r="G7484" s="91">
        <v>634</v>
      </c>
      <c r="H7484" s="91">
        <v>1990</v>
      </c>
      <c r="I7484" s="91">
        <v>1990</v>
      </c>
      <c r="J7484" s="94">
        <v>7237</v>
      </c>
      <c r="K7484" s="92" t="s">
        <v>14888</v>
      </c>
    </row>
    <row r="7485" spans="1:11" ht="15" x14ac:dyDescent="0.25">
      <c r="A7485" s="91">
        <v>49730</v>
      </c>
      <c r="B7485" s="92" t="s">
        <v>14972</v>
      </c>
      <c r="C7485" s="92" t="s">
        <v>14973</v>
      </c>
      <c r="D7485" s="93" t="s">
        <v>275</v>
      </c>
      <c r="E7485" s="94">
        <v>70771</v>
      </c>
      <c r="F7485" s="94">
        <v>5987</v>
      </c>
      <c r="G7485" s="91">
        <v>3216</v>
      </c>
      <c r="H7485" s="91">
        <v>2011</v>
      </c>
      <c r="I7485" s="91">
        <v>2010</v>
      </c>
      <c r="J7485" s="94">
        <v>11786</v>
      </c>
      <c r="K7485" s="92" t="s">
        <v>14888</v>
      </c>
    </row>
    <row r="7486" spans="1:11" ht="15" x14ac:dyDescent="0.25">
      <c r="A7486" s="91">
        <v>222899</v>
      </c>
      <c r="B7486" s="92" t="s">
        <v>14974</v>
      </c>
      <c r="C7486" s="92" t="s">
        <v>14975</v>
      </c>
      <c r="D7486" s="93" t="s">
        <v>275</v>
      </c>
      <c r="E7486" s="94">
        <v>16989</v>
      </c>
      <c r="F7486" s="94">
        <v>5986</v>
      </c>
      <c r="G7486" s="91">
        <v>511</v>
      </c>
      <c r="H7486" s="91">
        <v>2014</v>
      </c>
      <c r="I7486" s="91">
        <v>2010</v>
      </c>
      <c r="J7486" s="94">
        <v>2825</v>
      </c>
      <c r="K7486" s="92" t="s">
        <v>14888</v>
      </c>
    </row>
    <row r="7487" spans="1:11" ht="15" x14ac:dyDescent="0.25">
      <c r="A7487" s="91">
        <v>11082</v>
      </c>
      <c r="B7487" s="92" t="s">
        <v>14976</v>
      </c>
      <c r="C7487" s="92" t="s">
        <v>14977</v>
      </c>
      <c r="D7487" s="93" t="s">
        <v>275</v>
      </c>
      <c r="E7487" s="94">
        <v>18631</v>
      </c>
      <c r="F7487" s="94">
        <v>5986</v>
      </c>
      <c r="G7487" s="91">
        <v>349</v>
      </c>
      <c r="H7487" s="91">
        <v>1988</v>
      </c>
      <c r="I7487" s="91">
        <v>1980</v>
      </c>
      <c r="J7487" s="94">
        <v>3099</v>
      </c>
      <c r="K7487" s="92" t="s">
        <v>14888</v>
      </c>
    </row>
    <row r="7488" spans="1:11" ht="15" x14ac:dyDescent="0.25">
      <c r="A7488" s="91">
        <v>209112</v>
      </c>
      <c r="B7488" s="92" t="s">
        <v>14978</v>
      </c>
      <c r="C7488" s="92" t="s">
        <v>14979</v>
      </c>
      <c r="D7488" s="93" t="s">
        <v>275</v>
      </c>
      <c r="E7488" s="94">
        <v>168323</v>
      </c>
      <c r="F7488" s="94">
        <v>5985</v>
      </c>
      <c r="G7488" s="91">
        <v>18469</v>
      </c>
      <c r="H7488" s="91">
        <v>2016</v>
      </c>
      <c r="I7488" s="91">
        <v>2010</v>
      </c>
      <c r="J7488" s="94">
        <v>28038</v>
      </c>
      <c r="K7488" s="92" t="s">
        <v>14888</v>
      </c>
    </row>
    <row r="7489" spans="1:11" ht="15" x14ac:dyDescent="0.25">
      <c r="A7489" s="91">
        <v>58595</v>
      </c>
      <c r="B7489" s="92" t="s">
        <v>14980</v>
      </c>
      <c r="C7489" s="92" t="s">
        <v>14981</v>
      </c>
      <c r="D7489" s="93" t="s">
        <v>275</v>
      </c>
      <c r="E7489" s="94">
        <v>7951</v>
      </c>
      <c r="F7489" s="94">
        <v>5985</v>
      </c>
      <c r="G7489" s="91">
        <v>8019</v>
      </c>
      <c r="H7489" s="91">
        <v>2012</v>
      </c>
      <c r="I7489" s="91">
        <v>2010</v>
      </c>
      <c r="J7489" s="94">
        <v>13241</v>
      </c>
      <c r="K7489" s="92" t="s">
        <v>14888</v>
      </c>
    </row>
    <row r="7490" spans="1:11" ht="15" x14ac:dyDescent="0.25">
      <c r="A7490" s="91">
        <v>11133</v>
      </c>
      <c r="B7490" s="92" t="s">
        <v>14982</v>
      </c>
      <c r="C7490" s="92" t="s">
        <v>14983</v>
      </c>
      <c r="D7490" s="93" t="s">
        <v>275</v>
      </c>
      <c r="E7490" s="94">
        <v>25358</v>
      </c>
      <c r="F7490" s="94">
        <v>5985</v>
      </c>
      <c r="G7490" s="91">
        <v>719</v>
      </c>
      <c r="H7490" s="91">
        <v>1986</v>
      </c>
      <c r="I7490" s="91">
        <v>1980</v>
      </c>
      <c r="J7490" s="94">
        <v>422</v>
      </c>
      <c r="K7490" s="92" t="s">
        <v>14888</v>
      </c>
    </row>
    <row r="7491" spans="1:11" ht="15" x14ac:dyDescent="0.25">
      <c r="A7491" s="91">
        <v>955531</v>
      </c>
      <c r="B7491" s="92" t="s">
        <v>14984</v>
      </c>
      <c r="C7491" s="92" t="s">
        <v>14985</v>
      </c>
      <c r="D7491" s="93" t="s">
        <v>275</v>
      </c>
      <c r="E7491" s="94">
        <v>16542</v>
      </c>
      <c r="F7491" s="94">
        <v>5984</v>
      </c>
      <c r="G7491" s="91">
        <v>336</v>
      </c>
      <c r="H7491" s="91">
        <v>2023</v>
      </c>
      <c r="I7491" s="91">
        <v>2020</v>
      </c>
      <c r="J7491" s="94">
        <v>2751</v>
      </c>
      <c r="K7491" s="92" t="s">
        <v>14888</v>
      </c>
    </row>
    <row r="7492" spans="1:11" ht="15" x14ac:dyDescent="0.25">
      <c r="A7492" s="91">
        <v>43939</v>
      </c>
      <c r="B7492" s="92" t="s">
        <v>965</v>
      </c>
      <c r="C7492" s="92" t="s">
        <v>14986</v>
      </c>
      <c r="D7492" s="93" t="s">
        <v>275</v>
      </c>
      <c r="E7492" s="94">
        <v>21712</v>
      </c>
      <c r="F7492" s="91">
        <v>6</v>
      </c>
      <c r="G7492" s="91">
        <v>381</v>
      </c>
      <c r="H7492" s="91">
        <v>2010</v>
      </c>
      <c r="I7492" s="91">
        <v>2010</v>
      </c>
      <c r="J7492" s="94">
        <v>3612</v>
      </c>
      <c r="K7492" s="92" t="s">
        <v>6368</v>
      </c>
    </row>
    <row r="7493" spans="1:11" ht="15" x14ac:dyDescent="0.25">
      <c r="A7493" s="91">
        <v>22821</v>
      </c>
      <c r="B7493" s="92" t="s">
        <v>14987</v>
      </c>
      <c r="C7493" s="92" t="s">
        <v>14988</v>
      </c>
      <c r="D7493" s="93" t="s">
        <v>275</v>
      </c>
      <c r="E7493" s="94">
        <v>21012</v>
      </c>
      <c r="F7493" s="91">
        <v>6</v>
      </c>
      <c r="G7493" s="91">
        <v>773</v>
      </c>
      <c r="H7493" s="91">
        <v>2009</v>
      </c>
      <c r="I7493" s="91">
        <v>2000</v>
      </c>
      <c r="J7493" s="94">
        <v>3495</v>
      </c>
      <c r="K7493" s="92" t="s">
        <v>6368</v>
      </c>
    </row>
    <row r="7494" spans="1:11" ht="15" x14ac:dyDescent="0.25">
      <c r="A7494" s="91">
        <v>14451</v>
      </c>
      <c r="B7494" s="92" t="s">
        <v>14989</v>
      </c>
      <c r="C7494" s="92" t="s">
        <v>14990</v>
      </c>
      <c r="D7494" s="93" t="s">
        <v>275</v>
      </c>
      <c r="E7494" s="94">
        <v>17718</v>
      </c>
      <c r="F7494" s="94">
        <v>5984</v>
      </c>
      <c r="G7494" s="91">
        <v>1161</v>
      </c>
      <c r="H7494" s="91">
        <v>2009</v>
      </c>
      <c r="I7494" s="91">
        <v>2000</v>
      </c>
      <c r="J7494" s="94">
        <v>2947</v>
      </c>
      <c r="K7494" s="92" t="s">
        <v>14888</v>
      </c>
    </row>
    <row r="7495" spans="1:11" ht="15" x14ac:dyDescent="0.25">
      <c r="A7495" s="91">
        <v>698128</v>
      </c>
      <c r="B7495" s="92" t="s">
        <v>14991</v>
      </c>
      <c r="C7495" s="92" t="s">
        <v>14992</v>
      </c>
      <c r="D7495" s="93" t="s">
        <v>275</v>
      </c>
      <c r="E7495" s="94">
        <v>35725</v>
      </c>
      <c r="F7495" s="94">
        <v>5983</v>
      </c>
      <c r="G7495" s="91">
        <v>346</v>
      </c>
      <c r="H7495" s="91">
        <v>2022</v>
      </c>
      <c r="I7495" s="91">
        <v>2020</v>
      </c>
      <c r="J7495" s="94">
        <v>5947</v>
      </c>
      <c r="K7495" s="92" t="s">
        <v>14888</v>
      </c>
    </row>
    <row r="7496" spans="1:11" ht="15" x14ac:dyDescent="0.25">
      <c r="A7496" s="91">
        <v>353069</v>
      </c>
      <c r="B7496" s="92" t="s">
        <v>10871</v>
      </c>
      <c r="C7496" s="92" t="s">
        <v>14993</v>
      </c>
      <c r="D7496" s="93" t="s">
        <v>275</v>
      </c>
      <c r="E7496" s="94">
        <v>27945</v>
      </c>
      <c r="F7496" s="94">
        <v>5983</v>
      </c>
      <c r="G7496" s="91">
        <v>1293</v>
      </c>
      <c r="H7496" s="91">
        <v>2016</v>
      </c>
      <c r="I7496" s="91">
        <v>2010</v>
      </c>
      <c r="J7496" s="94">
        <v>4651</v>
      </c>
      <c r="K7496" s="92" t="s">
        <v>14888</v>
      </c>
    </row>
    <row r="7497" spans="1:11" ht="15" x14ac:dyDescent="0.25">
      <c r="A7497" s="91">
        <v>302688</v>
      </c>
      <c r="B7497" s="92" t="s">
        <v>14994</v>
      </c>
      <c r="C7497" s="92" t="s">
        <v>14995</v>
      </c>
      <c r="D7497" s="93" t="s">
        <v>275</v>
      </c>
      <c r="E7497" s="94">
        <v>16599</v>
      </c>
      <c r="F7497" s="91">
        <v>6</v>
      </c>
      <c r="G7497" s="91">
        <v>1038</v>
      </c>
      <c r="H7497" s="91">
        <v>2016</v>
      </c>
      <c r="I7497" s="91">
        <v>2010</v>
      </c>
      <c r="J7497" s="94">
        <v>276</v>
      </c>
      <c r="K7497" s="92" t="s">
        <v>6368</v>
      </c>
    </row>
    <row r="7498" spans="1:11" ht="15" x14ac:dyDescent="0.25">
      <c r="A7498" s="91">
        <v>10349</v>
      </c>
      <c r="B7498" s="92" t="s">
        <v>14996</v>
      </c>
      <c r="C7498" s="92" t="s">
        <v>14997</v>
      </c>
      <c r="D7498" s="93" t="s">
        <v>275</v>
      </c>
      <c r="E7498" s="94">
        <v>19633</v>
      </c>
      <c r="F7498" s="94">
        <v>5983</v>
      </c>
      <c r="G7498" s="91">
        <v>436</v>
      </c>
      <c r="H7498" s="91">
        <v>1993</v>
      </c>
      <c r="I7498" s="91">
        <v>1990</v>
      </c>
      <c r="J7498" s="94">
        <v>3266</v>
      </c>
      <c r="K7498" s="92" t="s">
        <v>14888</v>
      </c>
    </row>
    <row r="7499" spans="1:11" ht="15" x14ac:dyDescent="0.25">
      <c r="A7499" s="91">
        <v>8555</v>
      </c>
      <c r="B7499" s="92" t="s">
        <v>11857</v>
      </c>
      <c r="C7499" s="92" t="s">
        <v>14998</v>
      </c>
      <c r="D7499" s="93" t="s">
        <v>275</v>
      </c>
      <c r="E7499" s="94">
        <v>24902</v>
      </c>
      <c r="F7499" s="94">
        <v>5983</v>
      </c>
      <c r="G7499" s="91">
        <v>785</v>
      </c>
      <c r="H7499" s="91">
        <v>2004</v>
      </c>
      <c r="I7499" s="91">
        <v>2000</v>
      </c>
      <c r="J7499" s="94">
        <v>4144</v>
      </c>
      <c r="K7499" s="92" t="s">
        <v>14888</v>
      </c>
    </row>
    <row r="7500" spans="1:11" ht="15" x14ac:dyDescent="0.25">
      <c r="A7500" s="91">
        <v>894169</v>
      </c>
      <c r="B7500" s="92" t="s">
        <v>14999</v>
      </c>
      <c r="C7500" s="92" t="s">
        <v>15000</v>
      </c>
      <c r="D7500" s="93" t="s">
        <v>275</v>
      </c>
      <c r="E7500" s="94">
        <v>45347</v>
      </c>
      <c r="F7500" s="94">
        <v>5982</v>
      </c>
      <c r="G7500" s="91">
        <v>309</v>
      </c>
      <c r="H7500" s="91">
        <v>2022</v>
      </c>
      <c r="I7500" s="91">
        <v>2020</v>
      </c>
      <c r="J7500" s="94">
        <v>755</v>
      </c>
      <c r="K7500" s="92" t="s">
        <v>14888</v>
      </c>
    </row>
    <row r="7501" spans="1:11" ht="15" x14ac:dyDescent="0.25">
      <c r="A7501" s="91">
        <v>491473</v>
      </c>
      <c r="B7501" s="92" t="s">
        <v>15001</v>
      </c>
      <c r="C7501" s="92" t="s">
        <v>15002</v>
      </c>
      <c r="D7501" s="93" t="s">
        <v>275</v>
      </c>
      <c r="E7501" s="94">
        <v>16437</v>
      </c>
      <c r="F7501" s="94">
        <v>5982</v>
      </c>
      <c r="G7501" s="91">
        <v>325</v>
      </c>
      <c r="H7501" s="91">
        <v>2019</v>
      </c>
      <c r="I7501" s="91">
        <v>2010</v>
      </c>
      <c r="J7501" s="94">
        <v>2733</v>
      </c>
      <c r="K7501" s="92" t="s">
        <v>14888</v>
      </c>
    </row>
    <row r="7502" spans="1:11" ht="15" x14ac:dyDescent="0.25">
      <c r="A7502" s="91">
        <v>9296</v>
      </c>
      <c r="B7502" s="92" t="s">
        <v>15003</v>
      </c>
      <c r="C7502" s="92" t="s">
        <v>15004</v>
      </c>
      <c r="D7502" s="93" t="s">
        <v>275</v>
      </c>
      <c r="E7502" s="94">
        <v>20313</v>
      </c>
      <c r="F7502" s="91">
        <v>6</v>
      </c>
      <c r="G7502" s="91">
        <v>930</v>
      </c>
      <c r="H7502" s="91">
        <v>2002</v>
      </c>
      <c r="I7502" s="91">
        <v>2000</v>
      </c>
      <c r="J7502" s="94">
        <v>3379</v>
      </c>
      <c r="K7502" s="92" t="s">
        <v>6368</v>
      </c>
    </row>
    <row r="7503" spans="1:11" ht="15" x14ac:dyDescent="0.25">
      <c r="A7503" s="91">
        <v>7515</v>
      </c>
      <c r="B7503" s="92" t="s">
        <v>15005</v>
      </c>
      <c r="C7503" s="92" t="s">
        <v>15006</v>
      </c>
      <c r="D7503" s="93" t="s">
        <v>275</v>
      </c>
      <c r="E7503" s="94">
        <v>10695</v>
      </c>
      <c r="F7503" s="94">
        <v>5982</v>
      </c>
      <c r="G7503" s="91">
        <v>325</v>
      </c>
      <c r="H7503" s="91">
        <v>2005</v>
      </c>
      <c r="I7503" s="91">
        <v>2000</v>
      </c>
      <c r="J7503" s="94">
        <v>1777</v>
      </c>
      <c r="K7503" s="92" t="s">
        <v>14888</v>
      </c>
    </row>
    <row r="7504" spans="1:11" ht="15" x14ac:dyDescent="0.25">
      <c r="A7504" s="91">
        <v>396806</v>
      </c>
      <c r="B7504" s="92" t="s">
        <v>15007</v>
      </c>
      <c r="C7504" s="92" t="s">
        <v>15008</v>
      </c>
      <c r="D7504" s="93" t="s">
        <v>275</v>
      </c>
      <c r="E7504" s="94">
        <v>47089</v>
      </c>
      <c r="F7504" s="94">
        <v>5981</v>
      </c>
      <c r="G7504" s="91">
        <v>1644</v>
      </c>
      <c r="H7504" s="91">
        <v>2018</v>
      </c>
      <c r="I7504" s="91">
        <v>2010</v>
      </c>
      <c r="J7504" s="94">
        <v>784</v>
      </c>
      <c r="K7504" s="92" t="s">
        <v>14888</v>
      </c>
    </row>
    <row r="7505" spans="1:11" ht="15" x14ac:dyDescent="0.25">
      <c r="A7505" s="91">
        <v>19994</v>
      </c>
      <c r="B7505" s="92" t="s">
        <v>15009</v>
      </c>
      <c r="C7505" s="92" t="s">
        <v>15010</v>
      </c>
      <c r="D7505" s="93" t="s">
        <v>275</v>
      </c>
      <c r="E7505" s="94">
        <v>64886</v>
      </c>
      <c r="F7505" s="91">
        <v>6</v>
      </c>
      <c r="G7505" s="91">
        <v>4012</v>
      </c>
      <c r="H7505" s="91">
        <v>2009</v>
      </c>
      <c r="I7505" s="91">
        <v>2000</v>
      </c>
      <c r="J7505" s="94">
        <v>10805</v>
      </c>
      <c r="K7505" s="92" t="s">
        <v>6368</v>
      </c>
    </row>
    <row r="7506" spans="1:11" ht="15" x14ac:dyDescent="0.25">
      <c r="A7506" s="91">
        <v>333348</v>
      </c>
      <c r="B7506" s="92" t="s">
        <v>15011</v>
      </c>
      <c r="C7506" s="92" t="s">
        <v>15012</v>
      </c>
      <c r="D7506" s="93" t="s">
        <v>275</v>
      </c>
      <c r="E7506" s="94">
        <v>1846</v>
      </c>
      <c r="F7506" s="91">
        <v>6</v>
      </c>
      <c r="G7506" s="91">
        <v>822</v>
      </c>
      <c r="H7506" s="91">
        <v>2015</v>
      </c>
      <c r="I7506" s="91">
        <v>2010</v>
      </c>
      <c r="J7506" s="94">
        <v>307</v>
      </c>
      <c r="K7506" s="92" t="s">
        <v>6368</v>
      </c>
    </row>
    <row r="7507" spans="1:11" ht="15" x14ac:dyDescent="0.25">
      <c r="A7507" s="91">
        <v>146198</v>
      </c>
      <c r="B7507" s="92" t="s">
        <v>15013</v>
      </c>
      <c r="C7507" s="92" t="s">
        <v>15014</v>
      </c>
      <c r="D7507" s="93" t="s">
        <v>275</v>
      </c>
      <c r="E7507" s="94">
        <v>58787</v>
      </c>
      <c r="F7507" s="91" t="s">
        <v>15015</v>
      </c>
      <c r="G7507" s="91">
        <v>2193</v>
      </c>
      <c r="H7507" s="91">
        <v>2016</v>
      </c>
      <c r="I7507" s="91">
        <v>2010</v>
      </c>
      <c r="J7507" s="94">
        <v>9789</v>
      </c>
      <c r="K7507" s="92" t="s">
        <v>14888</v>
      </c>
    </row>
    <row r="7508" spans="1:11" ht="15" x14ac:dyDescent="0.25">
      <c r="A7508" s="91">
        <v>88042</v>
      </c>
      <c r="B7508" s="92" t="s">
        <v>15016</v>
      </c>
      <c r="C7508" s="92" t="s">
        <v>15017</v>
      </c>
      <c r="D7508" s="93" t="s">
        <v>275</v>
      </c>
      <c r="E7508" s="94">
        <v>25509</v>
      </c>
      <c r="F7508" s="91" t="s">
        <v>15015</v>
      </c>
      <c r="G7508" s="91">
        <v>468</v>
      </c>
      <c r="H7508" s="91">
        <v>2012</v>
      </c>
      <c r="I7508" s="91">
        <v>2010</v>
      </c>
      <c r="J7508" s="94">
        <v>4245</v>
      </c>
      <c r="K7508" s="92" t="s">
        <v>14888</v>
      </c>
    </row>
    <row r="7509" spans="1:11" ht="15" x14ac:dyDescent="0.25">
      <c r="A7509" s="91">
        <v>45535</v>
      </c>
      <c r="B7509" s="92" t="s">
        <v>15018</v>
      </c>
      <c r="C7509" s="92" t="s">
        <v>15019</v>
      </c>
      <c r="D7509" s="93" t="s">
        <v>275</v>
      </c>
      <c r="E7509" s="94">
        <v>1153</v>
      </c>
      <c r="F7509" s="91" t="s">
        <v>15015</v>
      </c>
      <c r="G7509" s="91">
        <v>639</v>
      </c>
      <c r="H7509" s="91">
        <v>2010</v>
      </c>
      <c r="I7509" s="91">
        <v>2010</v>
      </c>
      <c r="J7509" s="94">
        <v>1916</v>
      </c>
      <c r="K7509" s="92" t="s">
        <v>14888</v>
      </c>
    </row>
    <row r="7510" spans="1:11" ht="15" x14ac:dyDescent="0.25">
      <c r="A7510" s="91">
        <v>2313</v>
      </c>
      <c r="B7510" s="92" t="s">
        <v>15020</v>
      </c>
      <c r="C7510" s="92" t="s">
        <v>15021</v>
      </c>
      <c r="D7510" s="93" t="s">
        <v>275</v>
      </c>
      <c r="E7510" s="94">
        <v>29735</v>
      </c>
      <c r="F7510" s="91" t="s">
        <v>15015</v>
      </c>
      <c r="G7510" s="91">
        <v>815</v>
      </c>
      <c r="H7510" s="91">
        <v>2005</v>
      </c>
      <c r="I7510" s="91">
        <v>2000</v>
      </c>
      <c r="J7510" s="94">
        <v>4949</v>
      </c>
      <c r="K7510" s="92" t="s">
        <v>14888</v>
      </c>
    </row>
    <row r="7511" spans="1:11" ht="15" x14ac:dyDescent="0.25">
      <c r="A7511" s="91">
        <v>670428</v>
      </c>
      <c r="B7511" s="92" t="s">
        <v>15022</v>
      </c>
      <c r="C7511" s="92" t="s">
        <v>15023</v>
      </c>
      <c r="D7511" s="93" t="s">
        <v>275</v>
      </c>
      <c r="E7511" s="94">
        <v>16188</v>
      </c>
      <c r="F7511" s="94">
        <v>5979</v>
      </c>
      <c r="G7511" s="91">
        <v>388</v>
      </c>
      <c r="H7511" s="91">
        <v>2020</v>
      </c>
      <c r="I7511" s="91">
        <v>2020</v>
      </c>
      <c r="J7511" s="94">
        <v>2692</v>
      </c>
      <c r="K7511" s="92" t="s">
        <v>14888</v>
      </c>
    </row>
    <row r="7512" spans="1:11" ht="15" x14ac:dyDescent="0.25">
      <c r="A7512" s="91">
        <v>497814</v>
      </c>
      <c r="B7512" s="92" t="s">
        <v>15024</v>
      </c>
      <c r="C7512" s="92" t="s">
        <v>15025</v>
      </c>
      <c r="D7512" s="93" t="s">
        <v>275</v>
      </c>
      <c r="E7512" s="94">
        <v>19998</v>
      </c>
      <c r="F7512" s="91">
        <v>6</v>
      </c>
      <c r="G7512" s="91">
        <v>675</v>
      </c>
      <c r="H7512" s="91">
        <v>2018</v>
      </c>
      <c r="I7512" s="91">
        <v>2010</v>
      </c>
      <c r="J7512" s="94">
        <v>3327</v>
      </c>
      <c r="K7512" s="92" t="s">
        <v>6368</v>
      </c>
    </row>
    <row r="7513" spans="1:11" ht="15" x14ac:dyDescent="0.25">
      <c r="A7513" s="91">
        <v>609681</v>
      </c>
      <c r="B7513" s="92" t="s">
        <v>15026</v>
      </c>
      <c r="C7513" s="92" t="s">
        <v>15027</v>
      </c>
      <c r="D7513" s="93" t="s">
        <v>275</v>
      </c>
      <c r="E7513" s="94">
        <v>139921</v>
      </c>
      <c r="F7513" s="91">
        <v>6</v>
      </c>
      <c r="G7513" s="91">
        <v>3096</v>
      </c>
      <c r="H7513" s="91">
        <v>2023</v>
      </c>
      <c r="I7513" s="91">
        <v>2020</v>
      </c>
      <c r="J7513" s="94">
        <v>23306</v>
      </c>
      <c r="K7513" s="92" t="s">
        <v>6368</v>
      </c>
    </row>
    <row r="7514" spans="1:11" ht="15" x14ac:dyDescent="0.25">
      <c r="A7514" s="91">
        <v>10678</v>
      </c>
      <c r="B7514" s="92" t="s">
        <v>15028</v>
      </c>
      <c r="C7514" s="92" t="s">
        <v>15029</v>
      </c>
      <c r="D7514" s="93" t="s">
        <v>275</v>
      </c>
      <c r="E7514" s="94">
        <v>31931</v>
      </c>
      <c r="F7514" s="94">
        <v>5978</v>
      </c>
      <c r="G7514" s="91">
        <v>716</v>
      </c>
      <c r="H7514" s="91">
        <v>2003</v>
      </c>
      <c r="I7514" s="91">
        <v>2000</v>
      </c>
      <c r="J7514" s="94">
        <v>5315</v>
      </c>
      <c r="K7514" s="92" t="s">
        <v>14888</v>
      </c>
    </row>
    <row r="7515" spans="1:11" ht="15" x14ac:dyDescent="0.25">
      <c r="A7515" s="91">
        <v>664341</v>
      </c>
      <c r="B7515" s="92" t="s">
        <v>15030</v>
      </c>
      <c r="C7515" s="92" t="s">
        <v>15031</v>
      </c>
      <c r="D7515" s="93" t="s">
        <v>275</v>
      </c>
      <c r="E7515" s="94">
        <v>51455</v>
      </c>
      <c r="F7515" s="94">
        <v>5977</v>
      </c>
      <c r="G7515" s="91">
        <v>309</v>
      </c>
      <c r="H7515" s="91">
        <v>2023</v>
      </c>
      <c r="I7515" s="91">
        <v>2020</v>
      </c>
      <c r="J7515" s="94">
        <v>8567</v>
      </c>
      <c r="K7515" s="92" t="s">
        <v>14888</v>
      </c>
    </row>
    <row r="7516" spans="1:11" ht="15" x14ac:dyDescent="0.25">
      <c r="A7516" s="91">
        <v>460321</v>
      </c>
      <c r="B7516" s="92" t="s">
        <v>1396</v>
      </c>
      <c r="C7516" s="92" t="s">
        <v>15032</v>
      </c>
      <c r="D7516" s="93" t="s">
        <v>275</v>
      </c>
      <c r="E7516" s="94">
        <v>27276</v>
      </c>
      <c r="F7516" s="94">
        <v>5977</v>
      </c>
      <c r="G7516" s="91">
        <v>686</v>
      </c>
      <c r="H7516" s="91">
        <v>2019</v>
      </c>
      <c r="I7516" s="91">
        <v>2010</v>
      </c>
      <c r="J7516" s="94">
        <v>4539</v>
      </c>
      <c r="K7516" s="92" t="s">
        <v>14888</v>
      </c>
    </row>
    <row r="7517" spans="1:11" ht="15" x14ac:dyDescent="0.25">
      <c r="A7517" s="91">
        <v>8698</v>
      </c>
      <c r="B7517" s="92" t="s">
        <v>15033</v>
      </c>
      <c r="C7517" s="92" t="s">
        <v>15034</v>
      </c>
      <c r="D7517" s="93" t="s">
        <v>275</v>
      </c>
      <c r="E7517" s="94">
        <v>96885</v>
      </c>
      <c r="F7517" s="94">
        <v>5977</v>
      </c>
      <c r="G7517" s="91">
        <v>4164</v>
      </c>
      <c r="H7517" s="91">
        <v>2003</v>
      </c>
      <c r="I7517" s="91">
        <v>2000</v>
      </c>
      <c r="J7517" s="94">
        <v>16136</v>
      </c>
      <c r="K7517" s="92" t="s">
        <v>14888</v>
      </c>
    </row>
    <row r="7518" spans="1:11" ht="15" x14ac:dyDescent="0.25">
      <c r="A7518" s="91">
        <v>848187</v>
      </c>
      <c r="B7518" s="92" t="s">
        <v>15035</v>
      </c>
      <c r="C7518" s="92" t="s">
        <v>15036</v>
      </c>
      <c r="D7518" s="93" t="s">
        <v>275</v>
      </c>
      <c r="E7518" s="94">
        <v>34584</v>
      </c>
      <c r="F7518" s="94">
        <v>5976</v>
      </c>
      <c r="G7518" s="91">
        <v>576</v>
      </c>
      <c r="H7518" s="91">
        <v>2023</v>
      </c>
      <c r="I7518" s="91">
        <v>2020</v>
      </c>
      <c r="J7518" s="94">
        <v>5757</v>
      </c>
      <c r="K7518" s="92" t="s">
        <v>14888</v>
      </c>
    </row>
    <row r="7519" spans="1:11" ht="15" x14ac:dyDescent="0.25">
      <c r="A7519" s="91">
        <v>346681</v>
      </c>
      <c r="B7519" s="92" t="s">
        <v>15037</v>
      </c>
      <c r="C7519" s="92" t="s">
        <v>15038</v>
      </c>
      <c r="D7519" s="93" t="s">
        <v>275</v>
      </c>
      <c r="E7519" s="94">
        <v>21625</v>
      </c>
      <c r="F7519" s="94">
        <v>5976</v>
      </c>
      <c r="G7519" s="91">
        <v>368</v>
      </c>
      <c r="H7519" s="91">
        <v>2017</v>
      </c>
      <c r="I7519" s="91">
        <v>2010</v>
      </c>
      <c r="J7519" s="94">
        <v>3598</v>
      </c>
      <c r="K7519" s="92" t="s">
        <v>14888</v>
      </c>
    </row>
    <row r="7520" spans="1:11" ht="15" x14ac:dyDescent="0.25">
      <c r="A7520" s="91">
        <v>823999</v>
      </c>
      <c r="B7520" s="92" t="s">
        <v>15039</v>
      </c>
      <c r="C7520" s="92" t="s">
        <v>15040</v>
      </c>
      <c r="D7520" s="93" t="s">
        <v>275</v>
      </c>
      <c r="E7520" s="94">
        <v>1642</v>
      </c>
      <c r="F7520" s="94">
        <v>5975</v>
      </c>
      <c r="G7520" s="91">
        <v>477</v>
      </c>
      <c r="H7520" s="91">
        <v>2022</v>
      </c>
      <c r="I7520" s="91">
        <v>2020</v>
      </c>
      <c r="J7520" s="94">
        <v>273</v>
      </c>
      <c r="K7520" s="92" t="s">
        <v>14888</v>
      </c>
    </row>
    <row r="7521" spans="1:11" ht="15" x14ac:dyDescent="0.25">
      <c r="A7521" s="91">
        <v>559581</v>
      </c>
      <c r="B7521" s="92" t="s">
        <v>15041</v>
      </c>
      <c r="C7521" s="92" t="s">
        <v>15042</v>
      </c>
      <c r="D7521" s="93" t="s">
        <v>275</v>
      </c>
      <c r="E7521" s="94">
        <v>13478</v>
      </c>
      <c r="F7521" s="91">
        <v>6</v>
      </c>
      <c r="G7521" s="91">
        <v>580</v>
      </c>
      <c r="H7521" s="91">
        <v>2021</v>
      </c>
      <c r="I7521" s="91">
        <v>2020</v>
      </c>
      <c r="J7521" s="94">
        <v>224</v>
      </c>
      <c r="K7521" s="92" t="s">
        <v>6368</v>
      </c>
    </row>
    <row r="7522" spans="1:11" ht="15" x14ac:dyDescent="0.25">
      <c r="A7522" s="91">
        <v>823999</v>
      </c>
      <c r="B7522" s="92" t="s">
        <v>15039</v>
      </c>
      <c r="C7522" s="92" t="s">
        <v>15040</v>
      </c>
      <c r="D7522" s="93" t="s">
        <v>275</v>
      </c>
      <c r="E7522" s="94">
        <v>1642</v>
      </c>
      <c r="F7522" s="94">
        <v>5975</v>
      </c>
      <c r="G7522" s="91">
        <v>477</v>
      </c>
      <c r="H7522" s="91">
        <v>2022</v>
      </c>
      <c r="I7522" s="91">
        <v>2020</v>
      </c>
      <c r="J7522" s="94">
        <v>273</v>
      </c>
      <c r="K7522" s="92" t="s">
        <v>14888</v>
      </c>
    </row>
    <row r="7523" spans="1:11" ht="15" x14ac:dyDescent="0.25">
      <c r="A7523" s="91">
        <v>559581</v>
      </c>
      <c r="B7523" s="92" t="s">
        <v>15041</v>
      </c>
      <c r="C7523" s="92" t="s">
        <v>15042</v>
      </c>
      <c r="D7523" s="93" t="s">
        <v>275</v>
      </c>
      <c r="E7523" s="94">
        <v>13478</v>
      </c>
      <c r="F7523" s="91">
        <v>6</v>
      </c>
      <c r="G7523" s="91">
        <v>580</v>
      </c>
      <c r="H7523" s="91">
        <v>2021</v>
      </c>
      <c r="I7523" s="91">
        <v>2020</v>
      </c>
      <c r="J7523" s="94">
        <v>224</v>
      </c>
      <c r="K7523" s="92" t="s">
        <v>6368</v>
      </c>
    </row>
    <row r="7524" spans="1:11" ht="15" x14ac:dyDescent="0.25">
      <c r="A7524" s="91">
        <v>312791</v>
      </c>
      <c r="B7524" s="92" t="s">
        <v>15043</v>
      </c>
      <c r="C7524" s="92" t="s">
        <v>15044</v>
      </c>
      <c r="D7524" s="93" t="s">
        <v>275</v>
      </c>
      <c r="E7524" s="94">
        <v>17943</v>
      </c>
      <c r="F7524" s="94">
        <v>5975</v>
      </c>
      <c r="G7524" s="91">
        <v>303</v>
      </c>
      <c r="H7524" s="91">
        <v>2014</v>
      </c>
      <c r="I7524" s="91">
        <v>2010</v>
      </c>
      <c r="J7524" s="94">
        <v>2984</v>
      </c>
      <c r="K7524" s="92" t="s">
        <v>14888</v>
      </c>
    </row>
    <row r="7525" spans="1:11" ht="15" x14ac:dyDescent="0.25">
      <c r="A7525" s="91">
        <v>8069</v>
      </c>
      <c r="B7525" s="92" t="s">
        <v>15045</v>
      </c>
      <c r="C7525" s="92" t="s">
        <v>15046</v>
      </c>
      <c r="D7525" s="93" t="s">
        <v>275</v>
      </c>
      <c r="E7525" s="94">
        <v>45075</v>
      </c>
      <c r="F7525" s="94">
        <v>5975</v>
      </c>
      <c r="G7525" s="91">
        <v>773</v>
      </c>
      <c r="H7525" s="91">
        <v>1968</v>
      </c>
      <c r="I7525" s="91">
        <v>1960</v>
      </c>
      <c r="J7525" s="94">
        <v>7504</v>
      </c>
      <c r="K7525" s="92" t="s">
        <v>14888</v>
      </c>
    </row>
    <row r="7526" spans="1:11" ht="15" x14ac:dyDescent="0.25">
      <c r="A7526" s="91">
        <v>80038</v>
      </c>
      <c r="B7526" s="92" t="s">
        <v>15047</v>
      </c>
      <c r="C7526" s="92" t="s">
        <v>15048</v>
      </c>
      <c r="D7526" s="93" t="s">
        <v>275</v>
      </c>
      <c r="E7526" s="94">
        <v>14916</v>
      </c>
      <c r="F7526" s="94">
        <v>5974</v>
      </c>
      <c r="G7526" s="91">
        <v>477</v>
      </c>
      <c r="H7526" s="91">
        <v>2012</v>
      </c>
      <c r="I7526" s="91">
        <v>2010</v>
      </c>
      <c r="J7526" s="94">
        <v>248</v>
      </c>
      <c r="K7526" s="92" t="s">
        <v>14888</v>
      </c>
    </row>
    <row r="7527" spans="1:11" ht="15" x14ac:dyDescent="0.25">
      <c r="A7527" s="91">
        <v>58224</v>
      </c>
      <c r="B7527" s="92" t="s">
        <v>15049</v>
      </c>
      <c r="C7527" s="92" t="s">
        <v>15050</v>
      </c>
      <c r="D7527" s="93" t="s">
        <v>275</v>
      </c>
      <c r="E7527" s="94">
        <v>51851</v>
      </c>
      <c r="F7527" s="94">
        <v>5974</v>
      </c>
      <c r="G7527" s="91">
        <v>3046</v>
      </c>
      <c r="H7527" s="91">
        <v>2011</v>
      </c>
      <c r="I7527" s="91">
        <v>2010</v>
      </c>
      <c r="J7527" s="94">
        <v>8633</v>
      </c>
      <c r="K7527" s="92" t="s">
        <v>14888</v>
      </c>
    </row>
    <row r="7528" spans="1:11" ht="15" x14ac:dyDescent="0.25">
      <c r="A7528" s="91">
        <v>11199</v>
      </c>
      <c r="B7528" s="92" t="s">
        <v>15051</v>
      </c>
      <c r="C7528" s="92" t="s">
        <v>15052</v>
      </c>
      <c r="D7528" s="93" t="s">
        <v>275</v>
      </c>
      <c r="E7528" s="94">
        <v>62909</v>
      </c>
      <c r="F7528" s="94">
        <v>5974</v>
      </c>
      <c r="G7528" s="91">
        <v>2348</v>
      </c>
      <c r="H7528" s="91">
        <v>2007</v>
      </c>
      <c r="I7528" s="91">
        <v>2000</v>
      </c>
      <c r="J7528" s="94">
        <v>10476</v>
      </c>
      <c r="K7528" s="92" t="s">
        <v>14888</v>
      </c>
    </row>
    <row r="7529" spans="1:11" ht="15" x14ac:dyDescent="0.25">
      <c r="A7529" s="91">
        <v>758879</v>
      </c>
      <c r="B7529" s="92" t="s">
        <v>15053</v>
      </c>
      <c r="C7529" s="92" t="s">
        <v>15054</v>
      </c>
      <c r="D7529" s="93" t="s">
        <v>275</v>
      </c>
      <c r="E7529" s="94">
        <v>943</v>
      </c>
      <c r="F7529" s="94">
        <v>5973</v>
      </c>
      <c r="G7529" s="91">
        <v>331</v>
      </c>
      <c r="H7529" s="91">
        <v>2021</v>
      </c>
      <c r="I7529" s="91">
        <v>2020</v>
      </c>
      <c r="J7529" s="94">
        <v>1566</v>
      </c>
      <c r="K7529" s="92" t="s">
        <v>14888</v>
      </c>
    </row>
    <row r="7530" spans="1:11" ht="15" x14ac:dyDescent="0.25">
      <c r="A7530" s="91">
        <v>700391</v>
      </c>
      <c r="B7530" s="92">
        <v>65</v>
      </c>
      <c r="C7530" s="92" t="s">
        <v>15055</v>
      </c>
      <c r="D7530" s="93" t="s">
        <v>275</v>
      </c>
      <c r="E7530" s="94">
        <v>84107</v>
      </c>
      <c r="F7530" s="91">
        <v>6</v>
      </c>
      <c r="G7530" s="91">
        <v>2622</v>
      </c>
      <c r="H7530" s="91">
        <v>2023</v>
      </c>
      <c r="I7530" s="91">
        <v>2020</v>
      </c>
      <c r="J7530" s="94">
        <v>14007</v>
      </c>
      <c r="K7530" s="92" t="s">
        <v>6368</v>
      </c>
    </row>
    <row r="7531" spans="1:11" ht="15" x14ac:dyDescent="0.25">
      <c r="A7531" s="91">
        <v>9417</v>
      </c>
      <c r="B7531" s="92" t="s">
        <v>15056</v>
      </c>
      <c r="C7531" s="92" t="s">
        <v>15057</v>
      </c>
      <c r="D7531" s="93" t="s">
        <v>275</v>
      </c>
      <c r="E7531" s="94">
        <v>24518</v>
      </c>
      <c r="F7531" s="91">
        <v>6</v>
      </c>
      <c r="G7531" s="91">
        <v>458</v>
      </c>
      <c r="H7531" s="91">
        <v>1998</v>
      </c>
      <c r="I7531" s="91">
        <v>1990</v>
      </c>
      <c r="J7531" s="94">
        <v>408</v>
      </c>
      <c r="K7531" s="92" t="s">
        <v>6368</v>
      </c>
    </row>
    <row r="7532" spans="1:11" ht="15" x14ac:dyDescent="0.25">
      <c r="A7532" s="91">
        <v>8975</v>
      </c>
      <c r="B7532" s="92" t="s">
        <v>15058</v>
      </c>
      <c r="C7532" s="92" t="s">
        <v>15059</v>
      </c>
      <c r="D7532" s="93" t="s">
        <v>275</v>
      </c>
      <c r="E7532" s="94">
        <v>2477</v>
      </c>
      <c r="F7532" s="94">
        <v>5973</v>
      </c>
      <c r="G7532" s="91">
        <v>786</v>
      </c>
      <c r="H7532" s="91">
        <v>2006</v>
      </c>
      <c r="I7532" s="91">
        <v>2000</v>
      </c>
      <c r="J7532" s="94">
        <v>4122</v>
      </c>
      <c r="K7532" s="92" t="s">
        <v>14888</v>
      </c>
    </row>
    <row r="7533" spans="1:11" ht="15" x14ac:dyDescent="0.25">
      <c r="A7533" s="91">
        <v>18502</v>
      </c>
      <c r="B7533" s="92" t="s">
        <v>15060</v>
      </c>
      <c r="C7533" s="92" t="s">
        <v>15061</v>
      </c>
      <c r="D7533" s="93" t="s">
        <v>275</v>
      </c>
      <c r="E7533" s="94">
        <v>25212</v>
      </c>
      <c r="F7533" s="94">
        <v>5972</v>
      </c>
      <c r="G7533" s="91">
        <v>495</v>
      </c>
      <c r="H7533" s="91">
        <v>1985</v>
      </c>
      <c r="I7533" s="91">
        <v>1980</v>
      </c>
      <c r="J7533" s="94">
        <v>4195</v>
      </c>
      <c r="K7533" s="92" t="s">
        <v>14888</v>
      </c>
    </row>
    <row r="7534" spans="1:11" ht="15" x14ac:dyDescent="0.25">
      <c r="A7534" s="91">
        <v>14372</v>
      </c>
      <c r="B7534" s="92" t="s">
        <v>3480</v>
      </c>
      <c r="C7534" s="92" t="s">
        <v>15062</v>
      </c>
      <c r="D7534" s="93" t="s">
        <v>275</v>
      </c>
      <c r="E7534" s="94">
        <v>45402</v>
      </c>
      <c r="F7534" s="94">
        <v>5972</v>
      </c>
      <c r="G7534" s="91">
        <v>520</v>
      </c>
      <c r="H7534" s="91">
        <v>1989</v>
      </c>
      <c r="I7534" s="91">
        <v>1980</v>
      </c>
      <c r="J7534" s="94">
        <v>7559</v>
      </c>
      <c r="K7534" s="92" t="s">
        <v>14888</v>
      </c>
    </row>
    <row r="7535" spans="1:11" ht="15" x14ac:dyDescent="0.25">
      <c r="A7535" s="91">
        <v>13279</v>
      </c>
      <c r="B7535" s="92" t="s">
        <v>15063</v>
      </c>
      <c r="C7535" s="92" t="s">
        <v>15064</v>
      </c>
      <c r="D7535" s="93" t="s">
        <v>275</v>
      </c>
      <c r="E7535" s="94">
        <v>36607</v>
      </c>
      <c r="F7535" s="94">
        <v>5972</v>
      </c>
      <c r="G7535" s="91">
        <v>1096</v>
      </c>
      <c r="H7535" s="91">
        <v>2008</v>
      </c>
      <c r="I7535" s="91">
        <v>2000</v>
      </c>
      <c r="J7535" s="94">
        <v>6094</v>
      </c>
      <c r="K7535" s="92" t="s">
        <v>14888</v>
      </c>
    </row>
    <row r="7536" spans="1:11" ht="15" x14ac:dyDescent="0.25">
      <c r="A7536" s="91">
        <v>9348</v>
      </c>
      <c r="B7536" s="92" t="s">
        <v>15065</v>
      </c>
      <c r="C7536" s="92" t="s">
        <v>15066</v>
      </c>
      <c r="D7536" s="93" t="s">
        <v>275</v>
      </c>
      <c r="E7536" s="94">
        <v>55295</v>
      </c>
      <c r="F7536" s="94">
        <v>5972</v>
      </c>
      <c r="G7536" s="91">
        <v>1726</v>
      </c>
      <c r="H7536" s="91">
        <v>1995</v>
      </c>
      <c r="I7536" s="91">
        <v>1990</v>
      </c>
      <c r="J7536" s="94">
        <v>9207</v>
      </c>
      <c r="K7536" s="92" t="s">
        <v>14888</v>
      </c>
    </row>
    <row r="7537" spans="1:11" ht="15" x14ac:dyDescent="0.25">
      <c r="A7537" s="91">
        <v>8780</v>
      </c>
      <c r="B7537" s="92" t="s">
        <v>15067</v>
      </c>
      <c r="C7537" s="92" t="s">
        <v>15068</v>
      </c>
      <c r="D7537" s="93" t="s">
        <v>275</v>
      </c>
      <c r="E7537" s="94">
        <v>10688</v>
      </c>
      <c r="F7537" s="94">
        <v>5972</v>
      </c>
      <c r="G7537" s="91">
        <v>667</v>
      </c>
      <c r="H7537" s="91">
        <v>2008</v>
      </c>
      <c r="I7537" s="91">
        <v>2000</v>
      </c>
      <c r="J7537" s="94">
        <v>1775</v>
      </c>
      <c r="K7537" s="92" t="s">
        <v>14888</v>
      </c>
    </row>
    <row r="7538" spans="1:11" ht="15" x14ac:dyDescent="0.25">
      <c r="A7538" s="91">
        <v>618</v>
      </c>
      <c r="B7538" s="92" t="s">
        <v>10275</v>
      </c>
      <c r="C7538" s="92" t="s">
        <v>15069</v>
      </c>
      <c r="D7538" s="93" t="s">
        <v>275</v>
      </c>
      <c r="E7538" s="94">
        <v>21653</v>
      </c>
      <c r="F7538" s="94">
        <v>5972</v>
      </c>
      <c r="G7538" s="91">
        <v>561</v>
      </c>
      <c r="H7538" s="91">
        <v>1915</v>
      </c>
      <c r="I7538" s="91">
        <v>1910</v>
      </c>
      <c r="J7538" s="94">
        <v>3602</v>
      </c>
      <c r="K7538" s="92" t="s">
        <v>14888</v>
      </c>
    </row>
    <row r="7539" spans="1:11" ht="15" x14ac:dyDescent="0.25">
      <c r="A7539" s="91">
        <v>523936</v>
      </c>
      <c r="B7539" s="92" t="s">
        <v>15070</v>
      </c>
      <c r="C7539" s="92" t="s">
        <v>15071</v>
      </c>
      <c r="D7539" s="93" t="s">
        <v>275</v>
      </c>
      <c r="E7539" s="94">
        <v>11327</v>
      </c>
      <c r="F7539" s="94">
        <v>5971</v>
      </c>
      <c r="G7539" s="91">
        <v>433</v>
      </c>
      <c r="H7539" s="91">
        <v>2021</v>
      </c>
      <c r="I7539" s="91">
        <v>2020</v>
      </c>
      <c r="J7539" s="94">
        <v>1882</v>
      </c>
      <c r="K7539" s="92" t="s">
        <v>14888</v>
      </c>
    </row>
    <row r="7540" spans="1:11" ht="15" x14ac:dyDescent="0.25">
      <c r="A7540" s="91">
        <v>211067</v>
      </c>
      <c r="B7540" s="92" t="s">
        <v>15072</v>
      </c>
      <c r="C7540" s="92" t="s">
        <v>15073</v>
      </c>
      <c r="D7540" s="93" t="s">
        <v>275</v>
      </c>
      <c r="E7540" s="94">
        <v>23856</v>
      </c>
      <c r="F7540" s="94">
        <v>5971</v>
      </c>
      <c r="G7540" s="91">
        <v>471</v>
      </c>
      <c r="H7540" s="91">
        <v>2013</v>
      </c>
      <c r="I7540" s="91">
        <v>2010</v>
      </c>
      <c r="J7540" s="94">
        <v>3969</v>
      </c>
      <c r="K7540" s="92" t="s">
        <v>14888</v>
      </c>
    </row>
    <row r="7541" spans="1:11" ht="15" x14ac:dyDescent="0.25">
      <c r="A7541" s="91">
        <v>44894</v>
      </c>
      <c r="B7541" s="92" t="s">
        <v>15074</v>
      </c>
      <c r="C7541" s="92" t="s">
        <v>15075</v>
      </c>
      <c r="D7541" s="93" t="s">
        <v>275</v>
      </c>
      <c r="E7541" s="94">
        <v>15208</v>
      </c>
      <c r="F7541" s="94">
        <v>5971</v>
      </c>
      <c r="G7541" s="91">
        <v>489</v>
      </c>
      <c r="H7541" s="91">
        <v>2005</v>
      </c>
      <c r="I7541" s="91">
        <v>2000</v>
      </c>
      <c r="J7541" s="94">
        <v>2529</v>
      </c>
      <c r="K7541" s="92" t="s">
        <v>14888</v>
      </c>
    </row>
    <row r="7542" spans="1:11" ht="15" x14ac:dyDescent="0.25">
      <c r="A7542" s="91">
        <v>27579</v>
      </c>
      <c r="B7542" s="92" t="s">
        <v>15076</v>
      </c>
      <c r="C7542" s="92" t="s">
        <v>15077</v>
      </c>
      <c r="D7542" s="93" t="s">
        <v>275</v>
      </c>
      <c r="E7542" s="94">
        <v>5797</v>
      </c>
      <c r="F7542" s="94">
        <v>5971</v>
      </c>
      <c r="G7542" s="91">
        <v>1415</v>
      </c>
      <c r="H7542" s="91">
        <v>2010</v>
      </c>
      <c r="I7542" s="91">
        <v>2010</v>
      </c>
      <c r="J7542" s="94">
        <v>9653</v>
      </c>
      <c r="K7542" s="92" t="s">
        <v>14888</v>
      </c>
    </row>
    <row r="7543" spans="1:11" ht="15" x14ac:dyDescent="0.25">
      <c r="A7543" s="91">
        <v>9406</v>
      </c>
      <c r="B7543" s="92" t="s">
        <v>15078</v>
      </c>
      <c r="C7543" s="92" t="s">
        <v>15079</v>
      </c>
      <c r="D7543" s="93" t="s">
        <v>275</v>
      </c>
      <c r="E7543" s="94">
        <v>27084</v>
      </c>
      <c r="F7543" s="94">
        <v>5971</v>
      </c>
      <c r="G7543" s="91">
        <v>714</v>
      </c>
      <c r="H7543" s="91">
        <v>1997</v>
      </c>
      <c r="I7543" s="91">
        <v>1990</v>
      </c>
      <c r="J7543" s="94">
        <v>4507</v>
      </c>
      <c r="K7543" s="92" t="s">
        <v>14888</v>
      </c>
    </row>
    <row r="7544" spans="1:11" ht="15" x14ac:dyDescent="0.25">
      <c r="A7544" s="91">
        <v>1008392</v>
      </c>
      <c r="B7544" s="92" t="s">
        <v>15080</v>
      </c>
      <c r="C7544" s="92" t="s">
        <v>15081</v>
      </c>
      <c r="D7544" s="93" t="s">
        <v>275</v>
      </c>
      <c r="E7544" s="94">
        <v>18304</v>
      </c>
      <c r="F7544" s="91" t="s">
        <v>15082</v>
      </c>
      <c r="G7544" s="91">
        <v>354</v>
      </c>
      <c r="H7544" s="91">
        <v>2023</v>
      </c>
      <c r="I7544" s="91">
        <v>2020</v>
      </c>
      <c r="J7544" s="94">
        <v>3044</v>
      </c>
      <c r="K7544" s="92" t="s">
        <v>14888</v>
      </c>
    </row>
    <row r="7545" spans="1:11" ht="15" x14ac:dyDescent="0.25">
      <c r="A7545" s="91">
        <v>382517</v>
      </c>
      <c r="B7545" s="92" t="s">
        <v>15083</v>
      </c>
      <c r="C7545" s="92" t="s">
        <v>15084</v>
      </c>
      <c r="D7545" s="93" t="s">
        <v>275</v>
      </c>
      <c r="E7545" s="94">
        <v>42005</v>
      </c>
      <c r="F7545" s="91" t="s">
        <v>15082</v>
      </c>
      <c r="G7545" s="91">
        <v>365</v>
      </c>
      <c r="H7545" s="91">
        <v>2015</v>
      </c>
      <c r="I7545" s="91">
        <v>2010</v>
      </c>
      <c r="J7545" s="94">
        <v>6993</v>
      </c>
      <c r="K7545" s="92" t="s">
        <v>14888</v>
      </c>
    </row>
    <row r="7546" spans="1:11" ht="15" x14ac:dyDescent="0.25">
      <c r="A7546" s="91">
        <v>340402</v>
      </c>
      <c r="B7546" s="92" t="s">
        <v>15085</v>
      </c>
      <c r="C7546" s="92" t="s">
        <v>15086</v>
      </c>
      <c r="D7546" s="93" t="s">
        <v>275</v>
      </c>
      <c r="E7546" s="94">
        <v>18748</v>
      </c>
      <c r="F7546" s="91" t="s">
        <v>15082</v>
      </c>
      <c r="G7546" s="91">
        <v>369</v>
      </c>
      <c r="H7546" s="91">
        <v>2016</v>
      </c>
      <c r="I7546" s="91">
        <v>2010</v>
      </c>
      <c r="J7546" s="94">
        <v>3118</v>
      </c>
      <c r="K7546" s="92" t="s">
        <v>14888</v>
      </c>
    </row>
    <row r="7547" spans="1:11" ht="15" x14ac:dyDescent="0.25">
      <c r="A7547" s="91">
        <v>175116</v>
      </c>
      <c r="B7547" s="92" t="s">
        <v>15087</v>
      </c>
      <c r="C7547" s="92" t="s">
        <v>15088</v>
      </c>
      <c r="D7547" s="93" t="s">
        <v>275</v>
      </c>
      <c r="E7547" s="94">
        <v>10898</v>
      </c>
      <c r="F7547" s="91" t="s">
        <v>15082</v>
      </c>
      <c r="G7547" s="91">
        <v>319</v>
      </c>
      <c r="H7547" s="91">
        <v>2013</v>
      </c>
      <c r="I7547" s="91">
        <v>2010</v>
      </c>
      <c r="J7547" s="94">
        <v>181</v>
      </c>
      <c r="K7547" s="92" t="s">
        <v>14888</v>
      </c>
    </row>
    <row r="7548" spans="1:11" ht="15" x14ac:dyDescent="0.25">
      <c r="A7548" s="91">
        <v>10571</v>
      </c>
      <c r="B7548" s="92" t="s">
        <v>15089</v>
      </c>
      <c r="C7548" s="92" t="s">
        <v>15090</v>
      </c>
      <c r="D7548" s="93" t="s">
        <v>275</v>
      </c>
      <c r="E7548" s="94">
        <v>11156</v>
      </c>
      <c r="F7548" s="91" t="s">
        <v>15082</v>
      </c>
      <c r="G7548" s="91">
        <v>402</v>
      </c>
      <c r="H7548" s="91">
        <v>2000</v>
      </c>
      <c r="I7548" s="91">
        <v>2000</v>
      </c>
      <c r="J7548" s="94">
        <v>1853</v>
      </c>
      <c r="K7548" s="92" t="s">
        <v>14888</v>
      </c>
    </row>
    <row r="7549" spans="1:11" ht="15" x14ac:dyDescent="0.25">
      <c r="A7549" s="91">
        <v>9021</v>
      </c>
      <c r="B7549" s="92" t="s">
        <v>15091</v>
      </c>
      <c r="C7549" s="92" t="s">
        <v>15092</v>
      </c>
      <c r="D7549" s="93" t="s">
        <v>275</v>
      </c>
      <c r="E7549" s="94">
        <v>83992</v>
      </c>
      <c r="F7549" s="91" t="s">
        <v>15082</v>
      </c>
      <c r="G7549" s="91">
        <v>1348</v>
      </c>
      <c r="H7549" s="91">
        <v>2002</v>
      </c>
      <c r="I7549" s="91">
        <v>2000</v>
      </c>
      <c r="J7549" s="94">
        <v>13988</v>
      </c>
      <c r="K7549" s="92" t="s">
        <v>14888</v>
      </c>
    </row>
    <row r="7550" spans="1:11" ht="15" x14ac:dyDescent="0.25">
      <c r="A7550" s="91">
        <v>1722</v>
      </c>
      <c r="B7550" s="92" t="s">
        <v>15093</v>
      </c>
      <c r="C7550" s="92" t="s">
        <v>15094</v>
      </c>
      <c r="D7550" s="93" t="s">
        <v>275</v>
      </c>
      <c r="E7550" s="94">
        <v>31835</v>
      </c>
      <c r="F7550" s="94">
        <v>5972</v>
      </c>
      <c r="G7550" s="91">
        <v>545</v>
      </c>
      <c r="H7550" s="91">
        <v>2001</v>
      </c>
      <c r="I7550" s="91">
        <v>2000</v>
      </c>
      <c r="J7550" s="94">
        <v>5299</v>
      </c>
      <c r="K7550" s="92" t="s">
        <v>14888</v>
      </c>
    </row>
    <row r="7551" spans="1:11" ht="15" x14ac:dyDescent="0.25">
      <c r="A7551" s="91">
        <v>215830</v>
      </c>
      <c r="B7551" s="92" t="s">
        <v>15095</v>
      </c>
      <c r="C7551" s="92" t="s">
        <v>15096</v>
      </c>
      <c r="D7551" s="93" t="s">
        <v>275</v>
      </c>
      <c r="E7551" s="94">
        <v>17669</v>
      </c>
      <c r="F7551" s="94">
        <v>5969</v>
      </c>
      <c r="G7551" s="91">
        <v>736</v>
      </c>
      <c r="H7551" s="91">
        <v>2013</v>
      </c>
      <c r="I7551" s="91">
        <v>2010</v>
      </c>
      <c r="J7551" s="94">
        <v>2939</v>
      </c>
      <c r="K7551" s="92" t="s">
        <v>14888</v>
      </c>
    </row>
    <row r="7552" spans="1:11" ht="15" x14ac:dyDescent="0.25">
      <c r="A7552" s="91">
        <v>21427</v>
      </c>
      <c r="B7552" s="92" t="s">
        <v>2774</v>
      </c>
      <c r="C7552" s="92" t="s">
        <v>15097</v>
      </c>
      <c r="D7552" s="93" t="s">
        <v>275</v>
      </c>
      <c r="E7552" s="94">
        <v>30917</v>
      </c>
      <c r="F7552" s="94">
        <v>5969</v>
      </c>
      <c r="G7552" s="91">
        <v>529</v>
      </c>
      <c r="H7552" s="91">
        <v>2006</v>
      </c>
      <c r="I7552" s="91">
        <v>2000</v>
      </c>
      <c r="J7552" s="94">
        <v>5146</v>
      </c>
      <c r="K7552" s="92" t="s">
        <v>14888</v>
      </c>
    </row>
    <row r="7553" spans="1:11" ht="15" x14ac:dyDescent="0.25">
      <c r="A7553" s="91">
        <v>16113</v>
      </c>
      <c r="B7553" s="92" t="s">
        <v>15098</v>
      </c>
      <c r="C7553" s="92" t="s">
        <v>15099</v>
      </c>
      <c r="D7553" s="93" t="s">
        <v>275</v>
      </c>
      <c r="E7553" s="94">
        <v>39705</v>
      </c>
      <c r="F7553" s="94">
        <v>5969</v>
      </c>
      <c r="G7553" s="91">
        <v>457</v>
      </c>
      <c r="H7553" s="91">
        <v>1986</v>
      </c>
      <c r="I7553" s="91">
        <v>1980</v>
      </c>
      <c r="J7553" s="94">
        <v>661</v>
      </c>
      <c r="K7553" s="92" t="s">
        <v>14888</v>
      </c>
    </row>
    <row r="7554" spans="1:11" ht="15" x14ac:dyDescent="0.25">
      <c r="A7554" s="91">
        <v>605735</v>
      </c>
      <c r="B7554" s="92" t="s">
        <v>15100</v>
      </c>
      <c r="C7554" s="92" t="s">
        <v>15101</v>
      </c>
      <c r="D7554" s="93" t="s">
        <v>275</v>
      </c>
      <c r="E7554" s="94">
        <v>7341</v>
      </c>
      <c r="F7554" s="94">
        <v>5968</v>
      </c>
      <c r="G7554" s="91">
        <v>310</v>
      </c>
      <c r="H7554" s="91">
        <v>2020</v>
      </c>
      <c r="I7554" s="91">
        <v>2020</v>
      </c>
      <c r="J7554" s="94">
        <v>1218</v>
      </c>
      <c r="K7554" s="92" t="s">
        <v>14888</v>
      </c>
    </row>
    <row r="7555" spans="1:11" ht="15" x14ac:dyDescent="0.25">
      <c r="A7555" s="91">
        <v>320288</v>
      </c>
      <c r="B7555" s="92" t="s">
        <v>15102</v>
      </c>
      <c r="C7555" s="92" t="s">
        <v>15103</v>
      </c>
      <c r="D7555" s="93" t="s">
        <v>275</v>
      </c>
      <c r="E7555" s="94">
        <v>94914</v>
      </c>
      <c r="F7555" s="94">
        <v>5968</v>
      </c>
      <c r="G7555" s="91">
        <v>6765</v>
      </c>
      <c r="H7555" s="91">
        <v>2019</v>
      </c>
      <c r="I7555" s="91">
        <v>2010</v>
      </c>
      <c r="J7555" s="94">
        <v>15808</v>
      </c>
      <c r="K7555" s="92" t="s">
        <v>14888</v>
      </c>
    </row>
    <row r="7556" spans="1:11" ht="15" x14ac:dyDescent="0.25">
      <c r="A7556" s="91">
        <v>253626</v>
      </c>
      <c r="B7556" s="92" t="s">
        <v>15104</v>
      </c>
      <c r="C7556" s="92" t="s">
        <v>15105</v>
      </c>
      <c r="D7556" s="93" t="s">
        <v>275</v>
      </c>
      <c r="E7556" s="94">
        <v>18001</v>
      </c>
      <c r="F7556" s="94">
        <v>5968</v>
      </c>
      <c r="G7556" s="91">
        <v>573</v>
      </c>
      <c r="H7556" s="91">
        <v>2015</v>
      </c>
      <c r="I7556" s="91">
        <v>2010</v>
      </c>
      <c r="J7556" s="94">
        <v>2994</v>
      </c>
      <c r="K7556" s="92" t="s">
        <v>14888</v>
      </c>
    </row>
    <row r="7557" spans="1:11" ht="15" x14ac:dyDescent="0.25">
      <c r="A7557" s="91">
        <v>243442</v>
      </c>
      <c r="B7557" s="92" t="s">
        <v>15106</v>
      </c>
      <c r="C7557" s="92" t="s">
        <v>15107</v>
      </c>
      <c r="D7557" s="93" t="s">
        <v>275</v>
      </c>
      <c r="E7557" s="94">
        <v>54929</v>
      </c>
      <c r="F7557" s="91">
        <v>6</v>
      </c>
      <c r="G7557" s="91">
        <v>317</v>
      </c>
      <c r="H7557" s="91">
        <v>2013</v>
      </c>
      <c r="I7557" s="91">
        <v>2010</v>
      </c>
      <c r="J7557" s="94">
        <v>9146</v>
      </c>
      <c r="K7557" s="92" t="s">
        <v>6368</v>
      </c>
    </row>
    <row r="7558" spans="1:11" ht="15" x14ac:dyDescent="0.25">
      <c r="A7558" s="91">
        <v>12994</v>
      </c>
      <c r="B7558" s="92" t="s">
        <v>15108</v>
      </c>
      <c r="C7558" s="92" t="s">
        <v>15109</v>
      </c>
      <c r="D7558" s="93" t="s">
        <v>275</v>
      </c>
      <c r="E7558" s="94">
        <v>10026</v>
      </c>
      <c r="F7558" s="94">
        <v>5968</v>
      </c>
      <c r="G7558" s="91">
        <v>442</v>
      </c>
      <c r="H7558" s="91">
        <v>2007</v>
      </c>
      <c r="I7558" s="91">
        <v>2000</v>
      </c>
      <c r="J7558" s="94">
        <v>1665</v>
      </c>
      <c r="K7558" s="92" t="s">
        <v>14888</v>
      </c>
    </row>
    <row r="7559" spans="1:11" ht="15" x14ac:dyDescent="0.25">
      <c r="A7559" s="91">
        <v>10900</v>
      </c>
      <c r="B7559" s="92" t="s">
        <v>15110</v>
      </c>
      <c r="C7559" s="92" t="s">
        <v>15111</v>
      </c>
      <c r="D7559" s="93" t="s">
        <v>275</v>
      </c>
      <c r="E7559" s="94">
        <v>35645</v>
      </c>
      <c r="F7559" s="94">
        <v>5968</v>
      </c>
      <c r="G7559" s="91">
        <v>339</v>
      </c>
      <c r="H7559" s="91">
        <v>2008</v>
      </c>
      <c r="I7559" s="91">
        <v>2000</v>
      </c>
      <c r="J7559" s="94">
        <v>5933</v>
      </c>
      <c r="K7559" s="92" t="s">
        <v>14888</v>
      </c>
    </row>
    <row r="7560" spans="1:11" ht="15" x14ac:dyDescent="0.25">
      <c r="A7560" s="91">
        <v>10765</v>
      </c>
      <c r="B7560" s="92" t="s">
        <v>15112</v>
      </c>
      <c r="C7560" s="92" t="s">
        <v>15113</v>
      </c>
      <c r="D7560" s="93" t="s">
        <v>275</v>
      </c>
      <c r="E7560" s="94">
        <v>16753</v>
      </c>
      <c r="F7560" s="91">
        <v>6</v>
      </c>
      <c r="G7560" s="91">
        <v>395</v>
      </c>
      <c r="H7560" s="91">
        <v>1980</v>
      </c>
      <c r="I7560" s="91">
        <v>1980</v>
      </c>
      <c r="J7560" s="94">
        <v>2786</v>
      </c>
      <c r="K7560" s="92" t="s">
        <v>6368</v>
      </c>
    </row>
    <row r="7561" spans="1:11" ht="15" x14ac:dyDescent="0.25">
      <c r="A7561" s="91">
        <v>415010</v>
      </c>
      <c r="B7561" s="92" t="s">
        <v>7717</v>
      </c>
      <c r="C7561" s="92" t="s">
        <v>15114</v>
      </c>
      <c r="D7561" s="93" t="s">
        <v>275</v>
      </c>
      <c r="E7561" s="94">
        <v>39686</v>
      </c>
      <c r="F7561" s="94">
        <v>5967</v>
      </c>
      <c r="G7561" s="91">
        <v>444</v>
      </c>
      <c r="H7561" s="91">
        <v>2017</v>
      </c>
      <c r="I7561" s="91">
        <v>2010</v>
      </c>
      <c r="J7561" s="94">
        <v>6607</v>
      </c>
      <c r="K7561" s="92" t="s">
        <v>14888</v>
      </c>
    </row>
    <row r="7562" spans="1:11" ht="15" x14ac:dyDescent="0.25">
      <c r="A7562" s="91">
        <v>337154</v>
      </c>
      <c r="B7562" s="92" t="s">
        <v>15115</v>
      </c>
      <c r="C7562" s="92" t="s">
        <v>15116</v>
      </c>
      <c r="D7562" s="93" t="s">
        <v>275</v>
      </c>
      <c r="E7562" s="94">
        <v>20129</v>
      </c>
      <c r="F7562" s="94">
        <v>5967</v>
      </c>
      <c r="G7562" s="91">
        <v>362</v>
      </c>
      <c r="H7562" s="91">
        <v>2016</v>
      </c>
      <c r="I7562" s="91">
        <v>2010</v>
      </c>
      <c r="J7562" s="94">
        <v>3348</v>
      </c>
      <c r="K7562" s="92" t="s">
        <v>14888</v>
      </c>
    </row>
    <row r="7563" spans="1:11" ht="15" x14ac:dyDescent="0.25">
      <c r="A7563" s="91">
        <v>12500</v>
      </c>
      <c r="B7563" s="92" t="s">
        <v>15117</v>
      </c>
      <c r="C7563" s="92" t="s">
        <v>15118</v>
      </c>
      <c r="D7563" s="93" t="s">
        <v>275</v>
      </c>
      <c r="E7563" s="94">
        <v>21154</v>
      </c>
      <c r="F7563" s="94">
        <v>5967</v>
      </c>
      <c r="G7563" s="91">
        <v>454</v>
      </c>
      <c r="H7563" s="91">
        <v>1985</v>
      </c>
      <c r="I7563" s="91">
        <v>1980</v>
      </c>
      <c r="J7563" s="94">
        <v>3519</v>
      </c>
      <c r="K7563" s="92" t="s">
        <v>14888</v>
      </c>
    </row>
    <row r="7564" spans="1:11" ht="15" x14ac:dyDescent="0.25">
      <c r="A7564" s="91">
        <v>487083</v>
      </c>
      <c r="B7564" s="92" t="s">
        <v>15119</v>
      </c>
      <c r="C7564" s="92" t="s">
        <v>15120</v>
      </c>
      <c r="D7564" s="93" t="s">
        <v>275</v>
      </c>
      <c r="E7564" s="94">
        <v>15464</v>
      </c>
      <c r="F7564" s="94">
        <v>5966</v>
      </c>
      <c r="G7564" s="91">
        <v>556</v>
      </c>
      <c r="H7564" s="91">
        <v>2019</v>
      </c>
      <c r="I7564" s="91">
        <v>2010</v>
      </c>
      <c r="J7564" s="94">
        <v>2571</v>
      </c>
      <c r="K7564" s="92" t="s">
        <v>14888</v>
      </c>
    </row>
    <row r="7565" spans="1:11" ht="15" x14ac:dyDescent="0.25">
      <c r="A7565" s="91">
        <v>351964</v>
      </c>
      <c r="B7565" s="92" t="s">
        <v>15121</v>
      </c>
      <c r="C7565" s="92" t="s">
        <v>15122</v>
      </c>
      <c r="D7565" s="93" t="s">
        <v>275</v>
      </c>
      <c r="E7565" s="94">
        <v>16414</v>
      </c>
      <c r="F7565" s="91">
        <v>6</v>
      </c>
      <c r="G7565" s="91">
        <v>427</v>
      </c>
      <c r="H7565" s="91">
        <v>2015</v>
      </c>
      <c r="I7565" s="91">
        <v>2010</v>
      </c>
      <c r="J7565" s="94">
        <v>2729</v>
      </c>
      <c r="K7565" s="92" t="s">
        <v>6368</v>
      </c>
    </row>
    <row r="7566" spans="1:11" ht="15" x14ac:dyDescent="0.25">
      <c r="A7566" s="91">
        <v>301348</v>
      </c>
      <c r="B7566" s="92" t="s">
        <v>15123</v>
      </c>
      <c r="C7566" s="92" t="s">
        <v>15124</v>
      </c>
      <c r="D7566" s="93" t="s">
        <v>275</v>
      </c>
      <c r="E7566" s="94">
        <v>30685</v>
      </c>
      <c r="F7566" s="94">
        <v>5966</v>
      </c>
      <c r="G7566" s="91">
        <v>426</v>
      </c>
      <c r="H7566" s="91">
        <v>2016</v>
      </c>
      <c r="I7566" s="91">
        <v>2010</v>
      </c>
      <c r="J7566" s="94">
        <v>5107</v>
      </c>
      <c r="K7566" s="92" t="s">
        <v>14888</v>
      </c>
    </row>
    <row r="7567" spans="1:11" ht="15" x14ac:dyDescent="0.25">
      <c r="A7567" s="91">
        <v>24402</v>
      </c>
      <c r="B7567" s="92" t="s">
        <v>15125</v>
      </c>
      <c r="C7567" s="92" t="s">
        <v>15126</v>
      </c>
      <c r="D7567" s="93" t="s">
        <v>275</v>
      </c>
      <c r="E7567" s="94">
        <v>61919</v>
      </c>
      <c r="F7567" s="94">
        <v>5966</v>
      </c>
      <c r="G7567" s="91">
        <v>787</v>
      </c>
      <c r="H7567" s="91">
        <v>1974</v>
      </c>
      <c r="I7567" s="91">
        <v>1970</v>
      </c>
      <c r="J7567" s="94">
        <v>10311</v>
      </c>
      <c r="K7567" s="92" t="s">
        <v>14888</v>
      </c>
    </row>
    <row r="7568" spans="1:11" ht="15" x14ac:dyDescent="0.25">
      <c r="A7568" s="91">
        <v>10313</v>
      </c>
      <c r="B7568" s="92" t="s">
        <v>15127</v>
      </c>
      <c r="C7568" s="92" t="s">
        <v>15128</v>
      </c>
      <c r="D7568" s="93" t="s">
        <v>275</v>
      </c>
      <c r="E7568" s="94">
        <v>28597</v>
      </c>
      <c r="F7568" s="94">
        <v>5966</v>
      </c>
      <c r="G7568" s="91">
        <v>2291</v>
      </c>
      <c r="H7568" s="91">
        <v>2009</v>
      </c>
      <c r="I7568" s="91">
        <v>2000</v>
      </c>
      <c r="J7568" s="94">
        <v>4759</v>
      </c>
      <c r="K7568" s="92" t="s">
        <v>14888</v>
      </c>
    </row>
    <row r="7569" spans="1:11" ht="15" x14ac:dyDescent="0.25">
      <c r="A7569" s="91">
        <v>4256</v>
      </c>
      <c r="B7569" s="92" t="s">
        <v>15129</v>
      </c>
      <c r="C7569" s="92" t="s">
        <v>15130</v>
      </c>
      <c r="D7569" s="93" t="s">
        <v>275</v>
      </c>
      <c r="E7569" s="94">
        <v>76337</v>
      </c>
      <c r="F7569" s="94">
        <v>5966</v>
      </c>
      <c r="G7569" s="91">
        <v>4231</v>
      </c>
      <c r="H7569" s="91">
        <v>2003</v>
      </c>
      <c r="I7569" s="91">
        <v>2000</v>
      </c>
      <c r="J7569" s="94">
        <v>12713</v>
      </c>
      <c r="K7569" s="92" t="s">
        <v>14888</v>
      </c>
    </row>
    <row r="7570" spans="1:11" ht="15" x14ac:dyDescent="0.25">
      <c r="A7570" s="91">
        <v>1125311</v>
      </c>
      <c r="B7570" s="92" t="s">
        <v>15131</v>
      </c>
      <c r="C7570" s="92" t="s">
        <v>15132</v>
      </c>
      <c r="D7570" s="93" t="s">
        <v>275</v>
      </c>
      <c r="E7570" s="94">
        <v>6317</v>
      </c>
      <c r="F7570" s="94">
        <v>5965</v>
      </c>
      <c r="G7570" s="91">
        <v>614</v>
      </c>
      <c r="H7570" s="91">
        <v>2024</v>
      </c>
      <c r="I7570" s="91">
        <v>2020</v>
      </c>
      <c r="J7570" s="94">
        <v>10519</v>
      </c>
      <c r="K7570" s="92" t="s">
        <v>14888</v>
      </c>
    </row>
    <row r="7571" spans="1:11" ht="15" x14ac:dyDescent="0.25">
      <c r="A7571" s="91">
        <v>597890</v>
      </c>
      <c r="B7571" s="92" t="s">
        <v>15133</v>
      </c>
      <c r="C7571" s="92" t="s">
        <v>15134</v>
      </c>
      <c r="D7571" s="93" t="s">
        <v>275</v>
      </c>
      <c r="E7571" s="94">
        <v>47677</v>
      </c>
      <c r="F7571" s="94">
        <v>5965</v>
      </c>
      <c r="G7571" s="91">
        <v>910</v>
      </c>
      <c r="H7571" s="91">
        <v>2021</v>
      </c>
      <c r="I7571" s="91">
        <v>2020</v>
      </c>
      <c r="J7571" s="94">
        <v>7938</v>
      </c>
      <c r="K7571" s="92" t="s">
        <v>14888</v>
      </c>
    </row>
    <row r="7572" spans="1:11" ht="15" x14ac:dyDescent="0.25">
      <c r="A7572" s="91">
        <v>492565</v>
      </c>
      <c r="B7572" s="92" t="s">
        <v>588</v>
      </c>
      <c r="C7572" s="92" t="s">
        <v>15135</v>
      </c>
      <c r="D7572" s="93" t="s">
        <v>275</v>
      </c>
      <c r="E7572" s="94">
        <v>28518</v>
      </c>
      <c r="F7572" s="91">
        <v>6</v>
      </c>
      <c r="G7572" s="91">
        <v>310</v>
      </c>
      <c r="H7572" s="91">
        <v>2019</v>
      </c>
      <c r="I7572" s="91">
        <v>2010</v>
      </c>
      <c r="J7572" s="94">
        <v>4746</v>
      </c>
      <c r="K7572" s="92" t="s">
        <v>6368</v>
      </c>
    </row>
    <row r="7573" spans="1:11" ht="15" x14ac:dyDescent="0.25">
      <c r="A7573" s="91">
        <v>460458</v>
      </c>
      <c r="B7573" s="92" t="s">
        <v>15136</v>
      </c>
      <c r="C7573" s="92" t="s">
        <v>15137</v>
      </c>
      <c r="D7573" s="93" t="s">
        <v>275</v>
      </c>
      <c r="E7573" s="94">
        <v>107467</v>
      </c>
      <c r="F7573" s="94">
        <v>5965</v>
      </c>
      <c r="G7573" s="91">
        <v>2564</v>
      </c>
      <c r="H7573" s="91">
        <v>2021</v>
      </c>
      <c r="I7573" s="91">
        <v>2020</v>
      </c>
      <c r="J7573" s="94">
        <v>17899</v>
      </c>
      <c r="K7573" s="92" t="s">
        <v>14888</v>
      </c>
    </row>
    <row r="7574" spans="1:11" ht="15" x14ac:dyDescent="0.25">
      <c r="A7574" s="91">
        <v>321258</v>
      </c>
      <c r="B7574" s="92" t="s">
        <v>15138</v>
      </c>
      <c r="C7574" s="92" t="s">
        <v>15139</v>
      </c>
      <c r="D7574" s="93" t="s">
        <v>275</v>
      </c>
      <c r="E7574" s="94">
        <v>33212</v>
      </c>
      <c r="F7574" s="94">
        <v>5965</v>
      </c>
      <c r="G7574" s="91">
        <v>3825</v>
      </c>
      <c r="H7574" s="91">
        <v>2016</v>
      </c>
      <c r="I7574" s="91">
        <v>2010</v>
      </c>
      <c r="J7574" s="94">
        <v>5528</v>
      </c>
      <c r="K7574" s="92" t="s">
        <v>14888</v>
      </c>
    </row>
    <row r="7575" spans="1:11" ht="15" x14ac:dyDescent="0.25">
      <c r="A7575" s="91">
        <v>266294</v>
      </c>
      <c r="B7575" s="92" t="s">
        <v>8894</v>
      </c>
      <c r="C7575" s="92" t="s">
        <v>15140</v>
      </c>
      <c r="D7575" s="93" t="s">
        <v>275</v>
      </c>
      <c r="E7575" s="94">
        <v>23266</v>
      </c>
      <c r="F7575" s="91">
        <v>6</v>
      </c>
      <c r="G7575" s="91">
        <v>1409</v>
      </c>
      <c r="H7575" s="91">
        <v>2015</v>
      </c>
      <c r="I7575" s="91">
        <v>2010</v>
      </c>
      <c r="J7575" s="94">
        <v>3871</v>
      </c>
      <c r="K7575" s="92" t="s">
        <v>6368</v>
      </c>
    </row>
    <row r="7576" spans="1:11" ht="15" x14ac:dyDescent="0.25">
      <c r="A7576" s="91">
        <v>187596</v>
      </c>
      <c r="B7576" s="92" t="s">
        <v>15141</v>
      </c>
      <c r="C7576" s="92" t="s">
        <v>15142</v>
      </c>
      <c r="D7576" s="93" t="s">
        <v>275</v>
      </c>
      <c r="E7576" s="94">
        <v>29408</v>
      </c>
      <c r="F7576" s="94">
        <v>5965</v>
      </c>
      <c r="G7576" s="91">
        <v>1466</v>
      </c>
      <c r="H7576" s="91">
        <v>2014</v>
      </c>
      <c r="I7576" s="91">
        <v>2010</v>
      </c>
      <c r="J7576" s="94">
        <v>4894</v>
      </c>
      <c r="K7576" s="92" t="s">
        <v>14888</v>
      </c>
    </row>
    <row r="7577" spans="1:11" ht="15" x14ac:dyDescent="0.25">
      <c r="A7577" s="91">
        <v>97614</v>
      </c>
      <c r="B7577" s="92" t="s">
        <v>15143</v>
      </c>
      <c r="C7577" s="92" t="s">
        <v>15144</v>
      </c>
      <c r="D7577" s="93" t="s">
        <v>275</v>
      </c>
      <c r="E7577" s="94">
        <v>18172</v>
      </c>
      <c r="F7577" s="91">
        <v>6</v>
      </c>
      <c r="G7577" s="91">
        <v>691</v>
      </c>
      <c r="H7577" s="91">
        <v>2012</v>
      </c>
      <c r="I7577" s="91">
        <v>2010</v>
      </c>
      <c r="J7577" s="94">
        <v>3022</v>
      </c>
      <c r="K7577" s="92" t="s">
        <v>6368</v>
      </c>
    </row>
    <row r="7578" spans="1:11" ht="15" x14ac:dyDescent="0.25">
      <c r="A7578" s="91">
        <v>14979</v>
      </c>
      <c r="B7578" s="92" t="s">
        <v>15145</v>
      </c>
      <c r="C7578" s="92" t="s">
        <v>15146</v>
      </c>
      <c r="D7578" s="93" t="s">
        <v>275</v>
      </c>
      <c r="E7578" s="94">
        <v>20442</v>
      </c>
      <c r="F7578" s="94">
        <v>5964</v>
      </c>
      <c r="G7578" s="91">
        <v>811</v>
      </c>
      <c r="H7578" s="91">
        <v>2009</v>
      </c>
      <c r="I7578" s="91">
        <v>2000</v>
      </c>
      <c r="J7578" s="94">
        <v>3401</v>
      </c>
      <c r="K7578" s="92" t="s">
        <v>14888</v>
      </c>
    </row>
    <row r="7579" spans="1:11" ht="15" x14ac:dyDescent="0.25">
      <c r="A7579" s="91">
        <v>11479</v>
      </c>
      <c r="B7579" s="92" t="s">
        <v>15147</v>
      </c>
      <c r="C7579" s="92" t="s">
        <v>15148</v>
      </c>
      <c r="D7579" s="93" t="s">
        <v>275</v>
      </c>
      <c r="E7579" s="94">
        <v>13087</v>
      </c>
      <c r="F7579" s="94">
        <v>5964</v>
      </c>
      <c r="G7579" s="91">
        <v>605</v>
      </c>
      <c r="H7579" s="91">
        <v>1994</v>
      </c>
      <c r="I7579" s="91">
        <v>1990</v>
      </c>
      <c r="J7579" s="94">
        <v>2175</v>
      </c>
      <c r="K7579" s="92" t="s">
        <v>14888</v>
      </c>
    </row>
    <row r="7580" spans="1:11" ht="15" x14ac:dyDescent="0.25">
      <c r="A7580" s="91">
        <v>611914</v>
      </c>
      <c r="B7580" s="92" t="s">
        <v>5927</v>
      </c>
      <c r="C7580" s="92" t="s">
        <v>15149</v>
      </c>
      <c r="D7580" s="93" t="s">
        <v>275</v>
      </c>
      <c r="E7580" s="94">
        <v>5961</v>
      </c>
      <c r="F7580" s="91">
        <v>6</v>
      </c>
      <c r="G7580" s="91">
        <v>551</v>
      </c>
      <c r="H7580" s="91">
        <v>2019</v>
      </c>
      <c r="I7580" s="91">
        <v>2010</v>
      </c>
      <c r="J7580" s="94">
        <v>9926</v>
      </c>
      <c r="K7580" s="92" t="s">
        <v>6368</v>
      </c>
    </row>
    <row r="7581" spans="1:11" ht="15" x14ac:dyDescent="0.25">
      <c r="A7581" s="91">
        <v>550201</v>
      </c>
      <c r="B7581" s="92" t="s">
        <v>15150</v>
      </c>
      <c r="C7581" s="92" t="s">
        <v>15151</v>
      </c>
      <c r="D7581" s="93" t="s">
        <v>275</v>
      </c>
      <c r="E7581" s="94">
        <v>19125</v>
      </c>
      <c r="F7581" s="94">
        <v>5957</v>
      </c>
      <c r="G7581" s="91">
        <v>348</v>
      </c>
      <c r="H7581" s="91">
        <v>2018</v>
      </c>
      <c r="I7581" s="91">
        <v>2010</v>
      </c>
      <c r="J7581" s="94">
        <v>3181</v>
      </c>
      <c r="K7581" s="92" t="s">
        <v>14888</v>
      </c>
    </row>
    <row r="7582" spans="1:11" ht="15" x14ac:dyDescent="0.25">
      <c r="A7582" s="91">
        <v>125490</v>
      </c>
      <c r="B7582" s="92" t="s">
        <v>15152</v>
      </c>
      <c r="C7582" s="92" t="s">
        <v>15153</v>
      </c>
      <c r="D7582" s="93" t="s">
        <v>275</v>
      </c>
      <c r="E7582" s="94">
        <v>13475</v>
      </c>
      <c r="F7582" s="94">
        <v>5963</v>
      </c>
      <c r="G7582" s="91">
        <v>410</v>
      </c>
      <c r="H7582" s="91">
        <v>2012</v>
      </c>
      <c r="I7582" s="91">
        <v>2010</v>
      </c>
      <c r="J7582" s="94">
        <v>224</v>
      </c>
      <c r="K7582" s="92" t="s">
        <v>14888</v>
      </c>
    </row>
    <row r="7583" spans="1:11" ht="15" x14ac:dyDescent="0.25">
      <c r="A7583" s="91">
        <v>8973</v>
      </c>
      <c r="B7583" s="92" t="s">
        <v>15154</v>
      </c>
      <c r="C7583" s="92" t="s">
        <v>15155</v>
      </c>
      <c r="D7583" s="93" t="s">
        <v>275</v>
      </c>
      <c r="E7583" s="94">
        <v>26524</v>
      </c>
      <c r="F7583" s="94">
        <v>5963</v>
      </c>
      <c r="G7583" s="91">
        <v>352</v>
      </c>
      <c r="H7583" s="91">
        <v>1995</v>
      </c>
      <c r="I7583" s="91">
        <v>1990</v>
      </c>
      <c r="J7583" s="94">
        <v>4414</v>
      </c>
      <c r="K7583" s="92" t="s">
        <v>14888</v>
      </c>
    </row>
    <row r="7584" spans="1:11" ht="15" x14ac:dyDescent="0.25">
      <c r="A7584" s="91">
        <v>943930</v>
      </c>
      <c r="B7584" s="92" t="s">
        <v>15156</v>
      </c>
      <c r="C7584" s="92" t="s">
        <v>15157</v>
      </c>
      <c r="D7584" s="93" t="s">
        <v>275</v>
      </c>
      <c r="E7584" s="94">
        <v>17624</v>
      </c>
      <c r="F7584" s="94">
        <v>5962</v>
      </c>
      <c r="G7584" s="91">
        <v>433</v>
      </c>
      <c r="H7584" s="91">
        <v>2023</v>
      </c>
      <c r="I7584" s="91">
        <v>2020</v>
      </c>
      <c r="J7584" s="94">
        <v>2931</v>
      </c>
      <c r="K7584" s="92" t="s">
        <v>14888</v>
      </c>
    </row>
    <row r="7585" spans="1:11" ht="15" x14ac:dyDescent="0.25">
      <c r="A7585" s="91">
        <v>533642</v>
      </c>
      <c r="B7585" s="92" t="s">
        <v>8788</v>
      </c>
      <c r="C7585" s="92" t="s">
        <v>15158</v>
      </c>
      <c r="D7585" s="93" t="s">
        <v>275</v>
      </c>
      <c r="E7585" s="94">
        <v>26081</v>
      </c>
      <c r="F7585" s="94">
        <v>5962</v>
      </c>
      <c r="G7585" s="91">
        <v>1967</v>
      </c>
      <c r="H7585" s="91">
        <v>2019</v>
      </c>
      <c r="I7585" s="91">
        <v>2010</v>
      </c>
      <c r="J7585" s="94">
        <v>434</v>
      </c>
      <c r="K7585" s="92" t="s">
        <v>14888</v>
      </c>
    </row>
    <row r="7586" spans="1:11" ht="15" x14ac:dyDescent="0.25">
      <c r="A7586" s="91">
        <v>39227</v>
      </c>
      <c r="B7586" s="92" t="s">
        <v>15159</v>
      </c>
      <c r="C7586" s="92" t="s">
        <v>15160</v>
      </c>
      <c r="D7586" s="93" t="s">
        <v>275</v>
      </c>
      <c r="E7586" s="94">
        <v>23132</v>
      </c>
      <c r="F7586" s="91">
        <v>6</v>
      </c>
      <c r="G7586" s="91">
        <v>327</v>
      </c>
      <c r="H7586" s="91">
        <v>2002</v>
      </c>
      <c r="I7586" s="91">
        <v>2000</v>
      </c>
      <c r="J7586" s="94">
        <v>3849</v>
      </c>
      <c r="K7586" s="92" t="s">
        <v>6368</v>
      </c>
    </row>
    <row r="7587" spans="1:11" ht="15" x14ac:dyDescent="0.25">
      <c r="A7587" s="91">
        <v>19724</v>
      </c>
      <c r="B7587" s="92" t="s">
        <v>15161</v>
      </c>
      <c r="C7587" s="92" t="s">
        <v>15162</v>
      </c>
      <c r="D7587" s="93" t="s">
        <v>275</v>
      </c>
      <c r="E7587" s="94">
        <v>21568</v>
      </c>
      <c r="F7587" s="94">
        <v>5962</v>
      </c>
      <c r="G7587" s="91">
        <v>576</v>
      </c>
      <c r="H7587" s="91">
        <v>2009</v>
      </c>
      <c r="I7587" s="91">
        <v>2000</v>
      </c>
      <c r="J7587" s="94">
        <v>3588</v>
      </c>
      <c r="K7587" s="92" t="s">
        <v>14888</v>
      </c>
    </row>
    <row r="7588" spans="1:11" ht="15" x14ac:dyDescent="0.25">
      <c r="A7588" s="91">
        <v>18147</v>
      </c>
      <c r="B7588" s="92" t="s">
        <v>15163</v>
      </c>
      <c r="C7588" s="92" t="s">
        <v>15164</v>
      </c>
      <c r="D7588" s="93" t="s">
        <v>275</v>
      </c>
      <c r="E7588" s="94">
        <v>46276</v>
      </c>
      <c r="F7588" s="94">
        <v>5962</v>
      </c>
      <c r="G7588" s="91">
        <v>315</v>
      </c>
      <c r="H7588" s="91">
        <v>2006</v>
      </c>
      <c r="I7588" s="91">
        <v>2000</v>
      </c>
      <c r="J7588" s="94">
        <v>7705</v>
      </c>
      <c r="K7588" s="92" t="s">
        <v>14888</v>
      </c>
    </row>
    <row r="7589" spans="1:11" ht="15" x14ac:dyDescent="0.25">
      <c r="A7589" s="91">
        <v>257088</v>
      </c>
      <c r="B7589" s="92" t="s">
        <v>15165</v>
      </c>
      <c r="C7589" s="92" t="s">
        <v>15166</v>
      </c>
      <c r="D7589" s="93" t="s">
        <v>275</v>
      </c>
      <c r="E7589" s="94">
        <v>71909</v>
      </c>
      <c r="F7589" s="91">
        <v>6</v>
      </c>
      <c r="G7589" s="91">
        <v>2352</v>
      </c>
      <c r="H7589" s="91">
        <v>2015</v>
      </c>
      <c r="I7589" s="91">
        <v>2010</v>
      </c>
      <c r="J7589" s="94">
        <v>11975</v>
      </c>
      <c r="K7589" s="92" t="s">
        <v>6368</v>
      </c>
    </row>
    <row r="7590" spans="1:11" ht="15" x14ac:dyDescent="0.25">
      <c r="A7590" s="91">
        <v>37821</v>
      </c>
      <c r="B7590" s="92" t="s">
        <v>15167</v>
      </c>
      <c r="C7590" s="92" t="s">
        <v>15168</v>
      </c>
      <c r="D7590" s="93" t="s">
        <v>275</v>
      </c>
      <c r="E7590" s="94">
        <v>29068</v>
      </c>
      <c r="F7590" s="91">
        <v>6</v>
      </c>
      <c r="G7590" s="91">
        <v>2241</v>
      </c>
      <c r="H7590" s="91">
        <v>2010</v>
      </c>
      <c r="I7590" s="91">
        <v>2010</v>
      </c>
      <c r="J7590" s="94">
        <v>4838</v>
      </c>
      <c r="K7590" s="92" t="s">
        <v>6368</v>
      </c>
    </row>
    <row r="7591" spans="1:11" ht="15" x14ac:dyDescent="0.25">
      <c r="A7591" s="91">
        <v>11078</v>
      </c>
      <c r="B7591" s="92" t="s">
        <v>15169</v>
      </c>
      <c r="C7591" s="92" t="s">
        <v>15170</v>
      </c>
      <c r="D7591" s="93" t="s">
        <v>275</v>
      </c>
      <c r="E7591" s="94">
        <v>51452</v>
      </c>
      <c r="F7591" s="94">
        <v>5961</v>
      </c>
      <c r="G7591" s="91">
        <v>1013</v>
      </c>
      <c r="H7591" s="91">
        <v>2003</v>
      </c>
      <c r="I7591" s="91">
        <v>2000</v>
      </c>
      <c r="J7591" s="94">
        <v>8567</v>
      </c>
      <c r="K7591" s="92" t="s">
        <v>14888</v>
      </c>
    </row>
    <row r="7592" spans="1:11" ht="15" x14ac:dyDescent="0.25">
      <c r="A7592" s="91">
        <v>50321</v>
      </c>
      <c r="B7592" s="92" t="s">
        <v>15171</v>
      </c>
      <c r="C7592" s="92" t="s">
        <v>15172</v>
      </c>
      <c r="D7592" s="93" t="s">
        <v>275</v>
      </c>
      <c r="E7592" s="94">
        <v>42812</v>
      </c>
      <c r="F7592" s="91">
        <v>6</v>
      </c>
      <c r="G7592" s="91">
        <v>732</v>
      </c>
      <c r="H7592" s="91">
        <v>2011</v>
      </c>
      <c r="I7592" s="91">
        <v>2010</v>
      </c>
      <c r="J7592" s="94">
        <v>7127</v>
      </c>
      <c r="K7592" s="92" t="s">
        <v>6368</v>
      </c>
    </row>
    <row r="7593" spans="1:11" ht="15" x14ac:dyDescent="0.25">
      <c r="A7593" s="91">
        <v>39345</v>
      </c>
      <c r="B7593" s="92" t="s">
        <v>15173</v>
      </c>
      <c r="C7593" s="92" t="s">
        <v>15174</v>
      </c>
      <c r="D7593" s="93" t="s">
        <v>275</v>
      </c>
      <c r="E7593" s="94">
        <v>37619</v>
      </c>
      <c r="F7593" s="91" t="s">
        <v>15175</v>
      </c>
      <c r="G7593" s="91">
        <v>401</v>
      </c>
      <c r="H7593" s="91">
        <v>1998</v>
      </c>
      <c r="I7593" s="91">
        <v>1990</v>
      </c>
      <c r="J7593" s="94">
        <v>6262</v>
      </c>
      <c r="K7593" s="92" t="s">
        <v>14888</v>
      </c>
    </row>
    <row r="7594" spans="1:11" ht="15" x14ac:dyDescent="0.25">
      <c r="A7594" s="91">
        <v>24795</v>
      </c>
      <c r="B7594" s="92" t="s">
        <v>15176</v>
      </c>
      <c r="C7594" s="92" t="s">
        <v>15177</v>
      </c>
      <c r="D7594" s="93" t="s">
        <v>275</v>
      </c>
      <c r="E7594" s="94">
        <v>20255</v>
      </c>
      <c r="F7594" s="91" t="s">
        <v>15175</v>
      </c>
      <c r="G7594" s="91">
        <v>451</v>
      </c>
      <c r="H7594" s="91">
        <v>1994</v>
      </c>
      <c r="I7594" s="91">
        <v>1990</v>
      </c>
      <c r="J7594" s="94">
        <v>3369</v>
      </c>
      <c r="K7594" s="92" t="s">
        <v>14888</v>
      </c>
    </row>
    <row r="7595" spans="1:11" ht="15" x14ac:dyDescent="0.25">
      <c r="A7595" s="91">
        <v>7451</v>
      </c>
      <c r="B7595" s="92" t="s">
        <v>15178</v>
      </c>
      <c r="C7595" s="92" t="s">
        <v>15179</v>
      </c>
      <c r="D7595" s="93" t="s">
        <v>275</v>
      </c>
      <c r="E7595" s="94">
        <v>974819</v>
      </c>
      <c r="F7595" s="91" t="s">
        <v>15175</v>
      </c>
      <c r="G7595" s="91">
        <v>4529</v>
      </c>
      <c r="H7595" s="91">
        <v>2002</v>
      </c>
      <c r="I7595" s="91">
        <v>2000</v>
      </c>
      <c r="J7595" s="94">
        <v>162403</v>
      </c>
      <c r="K7595" s="92" t="s">
        <v>14888</v>
      </c>
    </row>
    <row r="7596" spans="1:11" ht="15" x14ac:dyDescent="0.25">
      <c r="A7596" s="91">
        <v>2176</v>
      </c>
      <c r="B7596" s="92" t="s">
        <v>15180</v>
      </c>
      <c r="C7596" s="92" t="s">
        <v>15181</v>
      </c>
      <c r="D7596" s="93" t="s">
        <v>275</v>
      </c>
      <c r="E7596" s="94">
        <v>20814</v>
      </c>
      <c r="F7596" s="91" t="s">
        <v>15175</v>
      </c>
      <c r="G7596" s="91">
        <v>1036</v>
      </c>
      <c r="H7596" s="91">
        <v>2001</v>
      </c>
      <c r="I7596" s="91">
        <v>2000</v>
      </c>
      <c r="J7596" s="94">
        <v>3463</v>
      </c>
      <c r="K7596" s="92" t="s">
        <v>14888</v>
      </c>
    </row>
    <row r="7597" spans="1:11" ht="15" x14ac:dyDescent="0.25">
      <c r="A7597" s="91">
        <v>749274</v>
      </c>
      <c r="B7597" s="92" t="s">
        <v>15182</v>
      </c>
      <c r="C7597" s="92" t="s">
        <v>15183</v>
      </c>
      <c r="D7597" s="93" t="s">
        <v>275</v>
      </c>
      <c r="E7597" s="94">
        <v>28844</v>
      </c>
      <c r="F7597" s="94">
        <v>5959</v>
      </c>
      <c r="G7597" s="91">
        <v>1065</v>
      </c>
      <c r="H7597" s="91">
        <v>2021</v>
      </c>
      <c r="I7597" s="91">
        <v>2020</v>
      </c>
      <c r="J7597" s="94">
        <v>48</v>
      </c>
      <c r="K7597" s="92" t="s">
        <v>14888</v>
      </c>
    </row>
    <row r="7598" spans="1:11" ht="15" x14ac:dyDescent="0.25">
      <c r="A7598" s="91">
        <v>630586</v>
      </c>
      <c r="B7598" s="92" t="s">
        <v>11996</v>
      </c>
      <c r="C7598" s="92" t="s">
        <v>15184</v>
      </c>
      <c r="D7598" s="93" t="s">
        <v>275</v>
      </c>
      <c r="E7598" s="94">
        <v>88513</v>
      </c>
      <c r="F7598" s="91">
        <v>6</v>
      </c>
      <c r="G7598" s="91">
        <v>1225</v>
      </c>
      <c r="H7598" s="91">
        <v>2021</v>
      </c>
      <c r="I7598" s="91">
        <v>2020</v>
      </c>
      <c r="J7598" s="94">
        <v>14741</v>
      </c>
      <c r="K7598" s="92" t="s">
        <v>6368</v>
      </c>
    </row>
    <row r="7599" spans="1:11" ht="15" x14ac:dyDescent="0.25">
      <c r="A7599" s="91">
        <v>245906</v>
      </c>
      <c r="B7599" s="92" t="s">
        <v>15185</v>
      </c>
      <c r="C7599" s="92" t="s">
        <v>15186</v>
      </c>
      <c r="D7599" s="93" t="s">
        <v>275</v>
      </c>
      <c r="E7599" s="94">
        <v>13915</v>
      </c>
      <c r="F7599" s="91">
        <v>6</v>
      </c>
      <c r="G7599" s="91">
        <v>686</v>
      </c>
      <c r="H7599" s="91">
        <v>2015</v>
      </c>
      <c r="I7599" s="91">
        <v>2010</v>
      </c>
      <c r="J7599" s="94">
        <v>2313</v>
      </c>
      <c r="K7599" s="92" t="s">
        <v>6368</v>
      </c>
    </row>
    <row r="7600" spans="1:11" ht="15" x14ac:dyDescent="0.25">
      <c r="A7600" s="91">
        <v>17037</v>
      </c>
      <c r="B7600" s="92" t="s">
        <v>15187</v>
      </c>
      <c r="C7600" s="92" t="s">
        <v>15188</v>
      </c>
      <c r="D7600" s="93" t="s">
        <v>275</v>
      </c>
      <c r="E7600" s="94">
        <v>10862</v>
      </c>
      <c r="F7600" s="91">
        <v>6</v>
      </c>
      <c r="G7600" s="91">
        <v>336</v>
      </c>
      <c r="H7600" s="91">
        <v>1998</v>
      </c>
      <c r="I7600" s="91">
        <v>1990</v>
      </c>
      <c r="J7600" s="94">
        <v>1804</v>
      </c>
      <c r="K7600" s="92" t="s">
        <v>6368</v>
      </c>
    </row>
    <row r="7601" spans="1:11" ht="15" x14ac:dyDescent="0.25">
      <c r="A7601" s="91">
        <v>11429</v>
      </c>
      <c r="B7601" s="92" t="s">
        <v>15189</v>
      </c>
      <c r="C7601" s="92" t="s">
        <v>15190</v>
      </c>
      <c r="D7601" s="93" t="s">
        <v>275</v>
      </c>
      <c r="E7601" s="94">
        <v>23455</v>
      </c>
      <c r="F7601" s="91">
        <v>6</v>
      </c>
      <c r="G7601" s="91">
        <v>378</v>
      </c>
      <c r="H7601" s="91">
        <v>2003</v>
      </c>
      <c r="I7601" s="91">
        <v>2000</v>
      </c>
      <c r="J7601" s="94">
        <v>3903</v>
      </c>
      <c r="K7601" s="92" t="s">
        <v>6368</v>
      </c>
    </row>
    <row r="7602" spans="1:11" ht="15" x14ac:dyDescent="0.25">
      <c r="A7602" s="91">
        <v>266647</v>
      </c>
      <c r="B7602" s="92" t="s">
        <v>15191</v>
      </c>
      <c r="C7602" s="92" t="s">
        <v>15192</v>
      </c>
      <c r="D7602" s="93" t="s">
        <v>275</v>
      </c>
      <c r="E7602" s="94">
        <v>68872</v>
      </c>
      <c r="F7602" s="94">
        <v>5958</v>
      </c>
      <c r="G7602" s="91">
        <v>2773</v>
      </c>
      <c r="H7602" s="91">
        <v>2015</v>
      </c>
      <c r="I7602" s="91">
        <v>2010</v>
      </c>
      <c r="J7602" s="94">
        <v>11469</v>
      </c>
      <c r="K7602" s="92" t="s">
        <v>14888</v>
      </c>
    </row>
    <row r="7603" spans="1:11" ht="15" x14ac:dyDescent="0.25">
      <c r="A7603" s="91">
        <v>81446</v>
      </c>
      <c r="B7603" s="92" t="s">
        <v>15193</v>
      </c>
      <c r="C7603" s="92" t="s">
        <v>15194</v>
      </c>
      <c r="D7603" s="93" t="s">
        <v>275</v>
      </c>
      <c r="E7603" s="94">
        <v>26751</v>
      </c>
      <c r="F7603" s="94">
        <v>5958</v>
      </c>
      <c r="G7603" s="91">
        <v>325</v>
      </c>
      <c r="H7603" s="91">
        <v>2012</v>
      </c>
      <c r="I7603" s="91">
        <v>2010</v>
      </c>
      <c r="J7603" s="94">
        <v>4452</v>
      </c>
      <c r="K7603" s="92" t="s">
        <v>14888</v>
      </c>
    </row>
    <row r="7604" spans="1:11" ht="15" x14ac:dyDescent="0.25">
      <c r="A7604" s="91">
        <v>12556</v>
      </c>
      <c r="B7604" s="92" t="s">
        <v>15195</v>
      </c>
      <c r="C7604" s="92" t="s">
        <v>15196</v>
      </c>
      <c r="D7604" s="93" t="s">
        <v>275</v>
      </c>
      <c r="E7604" s="94">
        <v>20997</v>
      </c>
      <c r="F7604" s="91">
        <v>6</v>
      </c>
      <c r="G7604" s="91">
        <v>2352</v>
      </c>
      <c r="H7604" s="91">
        <v>2009</v>
      </c>
      <c r="I7604" s="91">
        <v>2000</v>
      </c>
      <c r="J7604" s="94">
        <v>3493</v>
      </c>
      <c r="K7604" s="92" t="s">
        <v>6368</v>
      </c>
    </row>
    <row r="7605" spans="1:11" ht="15" x14ac:dyDescent="0.25">
      <c r="A7605" s="91">
        <v>550201</v>
      </c>
      <c r="B7605" s="92" t="s">
        <v>15150</v>
      </c>
      <c r="C7605" s="92" t="s">
        <v>15151</v>
      </c>
      <c r="D7605" s="93" t="s">
        <v>275</v>
      </c>
      <c r="E7605" s="94">
        <v>19125</v>
      </c>
      <c r="F7605" s="94">
        <v>5957</v>
      </c>
      <c r="G7605" s="91">
        <v>348</v>
      </c>
      <c r="H7605" s="91">
        <v>2018</v>
      </c>
      <c r="I7605" s="91">
        <v>2010</v>
      </c>
      <c r="J7605" s="94">
        <v>3181</v>
      </c>
      <c r="K7605" s="92" t="s">
        <v>14888</v>
      </c>
    </row>
    <row r="7606" spans="1:11" ht="15" x14ac:dyDescent="0.25">
      <c r="A7606" s="91">
        <v>74945</v>
      </c>
      <c r="B7606" s="92" t="s">
        <v>14655</v>
      </c>
      <c r="C7606" s="92" t="s">
        <v>15197</v>
      </c>
      <c r="D7606" s="93" t="s">
        <v>275</v>
      </c>
      <c r="E7606" s="94">
        <v>424</v>
      </c>
      <c r="F7606" s="91">
        <v>6</v>
      </c>
      <c r="G7606" s="91">
        <v>470</v>
      </c>
      <c r="H7606" s="91">
        <v>2011</v>
      </c>
      <c r="I7606" s="91">
        <v>2010</v>
      </c>
      <c r="J7606" s="94">
        <v>701</v>
      </c>
      <c r="K7606" s="92" t="s">
        <v>6368</v>
      </c>
    </row>
    <row r="7607" spans="1:11" ht="15" x14ac:dyDescent="0.25">
      <c r="A7607" s="91">
        <v>19384</v>
      </c>
      <c r="B7607" s="92" t="s">
        <v>15198</v>
      </c>
      <c r="C7607" s="92" t="s">
        <v>15199</v>
      </c>
      <c r="D7607" s="93" t="s">
        <v>275</v>
      </c>
      <c r="E7607" s="94">
        <v>24376</v>
      </c>
      <c r="F7607" s="94">
        <v>5957</v>
      </c>
      <c r="G7607" s="91">
        <v>337</v>
      </c>
      <c r="H7607" s="91">
        <v>1990</v>
      </c>
      <c r="I7607" s="91">
        <v>1990</v>
      </c>
      <c r="J7607" s="94">
        <v>4056</v>
      </c>
      <c r="K7607" s="92" t="s">
        <v>14888</v>
      </c>
    </row>
    <row r="7608" spans="1:11" ht="15" x14ac:dyDescent="0.25">
      <c r="A7608" s="91">
        <v>9815</v>
      </c>
      <c r="B7608" s="92" t="s">
        <v>15200</v>
      </c>
      <c r="C7608" s="92" t="s">
        <v>15201</v>
      </c>
      <c r="D7608" s="93" t="s">
        <v>275</v>
      </c>
      <c r="E7608" s="94">
        <v>17946</v>
      </c>
      <c r="F7608" s="94">
        <v>5957</v>
      </c>
      <c r="G7608" s="91">
        <v>669</v>
      </c>
      <c r="H7608" s="91">
        <v>2007</v>
      </c>
      <c r="I7608" s="91">
        <v>2000</v>
      </c>
      <c r="J7608" s="94">
        <v>2985</v>
      </c>
      <c r="K7608" s="92" t="s">
        <v>14888</v>
      </c>
    </row>
    <row r="7609" spans="1:11" ht="15" x14ac:dyDescent="0.25">
      <c r="A7609" s="91">
        <v>97051</v>
      </c>
      <c r="B7609" s="92" t="s">
        <v>15202</v>
      </c>
      <c r="C7609" s="92" t="s">
        <v>15203</v>
      </c>
      <c r="D7609" s="93" t="s">
        <v>275</v>
      </c>
      <c r="E7609" s="94">
        <v>1737</v>
      </c>
      <c r="F7609" s="94">
        <v>5956</v>
      </c>
      <c r="G7609" s="91">
        <v>965</v>
      </c>
      <c r="H7609" s="91">
        <v>2013</v>
      </c>
      <c r="I7609" s="91">
        <v>2010</v>
      </c>
      <c r="J7609" s="94">
        <v>2889</v>
      </c>
      <c r="K7609" s="92" t="s">
        <v>14888</v>
      </c>
    </row>
    <row r="7610" spans="1:11" ht="15" x14ac:dyDescent="0.25">
      <c r="A7610" s="91">
        <v>24831</v>
      </c>
      <c r="B7610" s="92" t="s">
        <v>15204</v>
      </c>
      <c r="C7610" s="92" t="s">
        <v>15205</v>
      </c>
      <c r="D7610" s="93" t="s">
        <v>275</v>
      </c>
      <c r="E7610" s="94">
        <v>29345</v>
      </c>
      <c r="F7610" s="91">
        <v>6</v>
      </c>
      <c r="G7610" s="91">
        <v>700</v>
      </c>
      <c r="H7610" s="91">
        <v>1978</v>
      </c>
      <c r="I7610" s="91">
        <v>1970</v>
      </c>
      <c r="J7610" s="94">
        <v>4884</v>
      </c>
      <c r="K7610" s="92" t="s">
        <v>6368</v>
      </c>
    </row>
    <row r="7611" spans="1:11" ht="15" x14ac:dyDescent="0.25">
      <c r="A7611" s="91">
        <v>11374</v>
      </c>
      <c r="B7611" s="92" t="s">
        <v>15206</v>
      </c>
      <c r="C7611" s="92" t="s">
        <v>15207</v>
      </c>
      <c r="D7611" s="93" t="s">
        <v>275</v>
      </c>
      <c r="E7611" s="94">
        <v>23088</v>
      </c>
      <c r="F7611" s="94">
        <v>5956</v>
      </c>
      <c r="G7611" s="91">
        <v>654</v>
      </c>
      <c r="H7611" s="91">
        <v>1999</v>
      </c>
      <c r="I7611" s="91">
        <v>1990</v>
      </c>
      <c r="J7611" s="94">
        <v>3841</v>
      </c>
      <c r="K7611" s="92" t="s">
        <v>14888</v>
      </c>
    </row>
    <row r="7612" spans="1:11" ht="15" x14ac:dyDescent="0.25">
      <c r="A7612" s="91">
        <v>1410</v>
      </c>
      <c r="B7612" s="92" t="s">
        <v>15208</v>
      </c>
      <c r="C7612" s="92" t="s">
        <v>15209</v>
      </c>
      <c r="D7612" s="93" t="s">
        <v>275</v>
      </c>
      <c r="E7612" s="94">
        <v>20627</v>
      </c>
      <c r="F7612" s="94">
        <v>5956</v>
      </c>
      <c r="G7612" s="91">
        <v>602</v>
      </c>
      <c r="H7612" s="91">
        <v>1974</v>
      </c>
      <c r="I7612" s="91">
        <v>1970</v>
      </c>
      <c r="J7612" s="94">
        <v>3431</v>
      </c>
      <c r="K7612" s="92" t="s">
        <v>14888</v>
      </c>
    </row>
    <row r="7613" spans="1:11" ht="15" x14ac:dyDescent="0.25">
      <c r="A7613" s="91">
        <v>764835</v>
      </c>
      <c r="B7613" s="92" t="s">
        <v>15210</v>
      </c>
      <c r="C7613" s="92" t="s">
        <v>15211</v>
      </c>
      <c r="D7613" s="93" t="s">
        <v>275</v>
      </c>
      <c r="E7613" s="94">
        <v>37235</v>
      </c>
      <c r="F7613" s="91">
        <v>6</v>
      </c>
      <c r="G7613" s="91">
        <v>459</v>
      </c>
      <c r="H7613" s="91">
        <v>2021</v>
      </c>
      <c r="I7613" s="91">
        <v>2020</v>
      </c>
      <c r="J7613" s="94">
        <v>6198</v>
      </c>
      <c r="K7613" s="92" t="s">
        <v>6368</v>
      </c>
    </row>
    <row r="7614" spans="1:11" ht="15" x14ac:dyDescent="0.25">
      <c r="A7614" s="91">
        <v>352492</v>
      </c>
      <c r="B7614" s="92" t="s">
        <v>15212</v>
      </c>
      <c r="C7614" s="92" t="s">
        <v>15213</v>
      </c>
      <c r="D7614" s="93" t="s">
        <v>275</v>
      </c>
      <c r="E7614" s="94">
        <v>13673</v>
      </c>
      <c r="F7614" s="94">
        <v>5955</v>
      </c>
      <c r="G7614" s="91">
        <v>595</v>
      </c>
      <c r="H7614" s="91">
        <v>2016</v>
      </c>
      <c r="I7614" s="91">
        <v>2010</v>
      </c>
      <c r="J7614" s="94">
        <v>2273</v>
      </c>
      <c r="K7614" s="92" t="s">
        <v>14888</v>
      </c>
    </row>
    <row r="7615" spans="1:11" ht="15" x14ac:dyDescent="0.25">
      <c r="A7615" s="91">
        <v>85041</v>
      </c>
      <c r="B7615" s="92" t="s">
        <v>15214</v>
      </c>
      <c r="C7615" s="92" t="s">
        <v>15215</v>
      </c>
      <c r="D7615" s="93" t="s">
        <v>275</v>
      </c>
      <c r="E7615" s="94">
        <v>31995</v>
      </c>
      <c r="F7615" s="94">
        <v>5955</v>
      </c>
      <c r="G7615" s="91">
        <v>612</v>
      </c>
      <c r="H7615" s="91">
        <v>2012</v>
      </c>
      <c r="I7615" s="91">
        <v>2010</v>
      </c>
      <c r="J7615" s="94">
        <v>5325</v>
      </c>
      <c r="K7615" s="92" t="s">
        <v>14888</v>
      </c>
    </row>
    <row r="7616" spans="1:11" ht="15" x14ac:dyDescent="0.25">
      <c r="A7616" s="91">
        <v>531306</v>
      </c>
      <c r="B7616" s="92" t="s">
        <v>15216</v>
      </c>
      <c r="C7616" s="92" t="s">
        <v>15217</v>
      </c>
      <c r="D7616" s="93" t="s">
        <v>275</v>
      </c>
      <c r="E7616" s="94">
        <v>29636</v>
      </c>
      <c r="F7616" s="94">
        <v>5954</v>
      </c>
      <c r="G7616" s="91">
        <v>990</v>
      </c>
      <c r="H7616" s="91">
        <v>2019</v>
      </c>
      <c r="I7616" s="91">
        <v>2010</v>
      </c>
      <c r="J7616" s="94">
        <v>4932</v>
      </c>
      <c r="K7616" s="92" t="s">
        <v>14888</v>
      </c>
    </row>
    <row r="7617" spans="1:11" ht="15" x14ac:dyDescent="0.25">
      <c r="A7617" s="91">
        <v>14248</v>
      </c>
      <c r="B7617" s="92" t="s">
        <v>15218</v>
      </c>
      <c r="C7617" s="92" t="s">
        <v>15219</v>
      </c>
      <c r="D7617" s="93" t="s">
        <v>275</v>
      </c>
      <c r="E7617" s="94">
        <v>18262</v>
      </c>
      <c r="F7617" s="91">
        <v>6</v>
      </c>
      <c r="G7617" s="91">
        <v>573</v>
      </c>
      <c r="H7617" s="91">
        <v>2008</v>
      </c>
      <c r="I7617" s="91">
        <v>2000</v>
      </c>
      <c r="J7617" s="94">
        <v>3037</v>
      </c>
      <c r="K7617" s="92" t="s">
        <v>6368</v>
      </c>
    </row>
    <row r="7618" spans="1:11" ht="15" x14ac:dyDescent="0.25">
      <c r="A7618" s="91">
        <v>13460</v>
      </c>
      <c r="B7618" s="92" t="s">
        <v>15220</v>
      </c>
      <c r="C7618" s="92" t="s">
        <v>15221</v>
      </c>
      <c r="D7618" s="93" t="s">
        <v>275</v>
      </c>
      <c r="E7618" s="94">
        <v>51389</v>
      </c>
      <c r="F7618" s="91">
        <v>6</v>
      </c>
      <c r="G7618" s="91">
        <v>1327</v>
      </c>
      <c r="H7618" s="91">
        <v>2008</v>
      </c>
      <c r="I7618" s="91">
        <v>2000</v>
      </c>
      <c r="J7618" s="94">
        <v>8556</v>
      </c>
      <c r="K7618" s="92" t="s">
        <v>6368</v>
      </c>
    </row>
    <row r="7619" spans="1:11" ht="15" x14ac:dyDescent="0.25">
      <c r="A7619" s="91">
        <v>11718</v>
      </c>
      <c r="B7619" s="92" t="s">
        <v>15222</v>
      </c>
      <c r="C7619" s="92" t="s">
        <v>15223</v>
      </c>
      <c r="D7619" s="93" t="s">
        <v>275</v>
      </c>
      <c r="E7619" s="94">
        <v>12772</v>
      </c>
      <c r="F7619" s="94">
        <v>5954</v>
      </c>
      <c r="G7619" s="91">
        <v>334</v>
      </c>
      <c r="H7619" s="91">
        <v>1989</v>
      </c>
      <c r="I7619" s="91">
        <v>1980</v>
      </c>
      <c r="J7619" s="94">
        <v>2123</v>
      </c>
      <c r="K7619" s="92" t="s">
        <v>14888</v>
      </c>
    </row>
    <row r="7620" spans="1:11" ht="15" x14ac:dyDescent="0.25">
      <c r="A7620" s="91">
        <v>785752</v>
      </c>
      <c r="B7620" s="92" t="s">
        <v>15224</v>
      </c>
      <c r="C7620" s="92" t="s">
        <v>15225</v>
      </c>
      <c r="D7620" s="93" t="s">
        <v>275</v>
      </c>
      <c r="E7620" s="94">
        <v>1645</v>
      </c>
      <c r="F7620" s="94">
        <v>5953</v>
      </c>
      <c r="G7620" s="91">
        <v>718</v>
      </c>
      <c r="H7620" s="91">
        <v>2021</v>
      </c>
      <c r="I7620" s="91">
        <v>2020</v>
      </c>
      <c r="J7620" s="94">
        <v>2735</v>
      </c>
      <c r="K7620" s="92" t="s">
        <v>14888</v>
      </c>
    </row>
    <row r="7621" spans="1:11" ht="15" x14ac:dyDescent="0.25">
      <c r="A7621" s="91">
        <v>586592</v>
      </c>
      <c r="B7621" s="92" t="s">
        <v>15226</v>
      </c>
      <c r="C7621" s="92" t="s">
        <v>15227</v>
      </c>
      <c r="D7621" s="93" t="s">
        <v>275</v>
      </c>
      <c r="E7621" s="94">
        <v>9392</v>
      </c>
      <c r="F7621" s="94">
        <v>5953</v>
      </c>
      <c r="G7621" s="91">
        <v>553</v>
      </c>
      <c r="H7621" s="91">
        <v>2019</v>
      </c>
      <c r="I7621" s="91">
        <v>2010</v>
      </c>
      <c r="J7621" s="94">
        <v>156</v>
      </c>
      <c r="K7621" s="92" t="s">
        <v>14888</v>
      </c>
    </row>
    <row r="7622" spans="1:11" ht="15" x14ac:dyDescent="0.25">
      <c r="A7622" s="91">
        <v>174323</v>
      </c>
      <c r="B7622" s="92" t="s">
        <v>15228</v>
      </c>
      <c r="C7622" s="92" t="s">
        <v>15229</v>
      </c>
      <c r="D7622" s="93" t="s">
        <v>275</v>
      </c>
      <c r="E7622" s="94">
        <v>944</v>
      </c>
      <c r="F7622" s="94">
        <v>5953</v>
      </c>
      <c r="G7622" s="91">
        <v>395</v>
      </c>
      <c r="H7622" s="91">
        <v>2014</v>
      </c>
      <c r="I7622" s="91">
        <v>2010</v>
      </c>
      <c r="J7622" s="94">
        <v>152</v>
      </c>
      <c r="K7622" s="92" t="s">
        <v>14888</v>
      </c>
    </row>
    <row r="7623" spans="1:11" ht="15" x14ac:dyDescent="0.25">
      <c r="A7623" s="91">
        <v>85041</v>
      </c>
      <c r="B7623" s="92" t="s">
        <v>15214</v>
      </c>
      <c r="C7623" s="92" t="s">
        <v>15215</v>
      </c>
      <c r="D7623" s="93" t="s">
        <v>275</v>
      </c>
      <c r="E7623" s="94">
        <v>31995</v>
      </c>
      <c r="F7623" s="94">
        <v>5955</v>
      </c>
      <c r="G7623" s="91">
        <v>612</v>
      </c>
      <c r="H7623" s="91">
        <v>2012</v>
      </c>
      <c r="I7623" s="91">
        <v>2010</v>
      </c>
      <c r="J7623" s="94">
        <v>5325</v>
      </c>
      <c r="K7623" s="92" t="s">
        <v>14888</v>
      </c>
    </row>
    <row r="7624" spans="1:11" ht="15" x14ac:dyDescent="0.25">
      <c r="A7624" s="91">
        <v>59429</v>
      </c>
      <c r="B7624" s="92" t="s">
        <v>15230</v>
      </c>
      <c r="C7624" s="92" t="s">
        <v>15231</v>
      </c>
      <c r="D7624" s="93" t="s">
        <v>275</v>
      </c>
      <c r="E7624" s="94">
        <v>16085</v>
      </c>
      <c r="F7624" s="91">
        <v>6</v>
      </c>
      <c r="G7624" s="91">
        <v>447</v>
      </c>
      <c r="H7624" s="91">
        <v>2010</v>
      </c>
      <c r="I7624" s="91">
        <v>2010</v>
      </c>
      <c r="J7624" s="94">
        <v>2675</v>
      </c>
      <c r="K7624" s="92" t="s">
        <v>6368</v>
      </c>
    </row>
    <row r="7625" spans="1:11" ht="15" x14ac:dyDescent="0.25">
      <c r="A7625" s="91">
        <v>12245</v>
      </c>
      <c r="B7625" s="92" t="s">
        <v>15232</v>
      </c>
      <c r="C7625" s="92" t="s">
        <v>15233</v>
      </c>
      <c r="D7625" s="93" t="s">
        <v>275</v>
      </c>
      <c r="E7625" s="94">
        <v>15031</v>
      </c>
      <c r="F7625" s="94">
        <v>5953</v>
      </c>
      <c r="G7625" s="91">
        <v>669</v>
      </c>
      <c r="H7625" s="91">
        <v>2008</v>
      </c>
      <c r="I7625" s="91">
        <v>2000</v>
      </c>
      <c r="J7625" s="94">
        <v>2499</v>
      </c>
      <c r="K7625" s="92" t="s">
        <v>14888</v>
      </c>
    </row>
    <row r="7626" spans="1:11" ht="15" x14ac:dyDescent="0.25">
      <c r="A7626" s="91">
        <v>168055</v>
      </c>
      <c r="B7626" s="92" t="s">
        <v>15234</v>
      </c>
      <c r="C7626" s="92" t="s">
        <v>15235</v>
      </c>
      <c r="D7626" s="93" t="s">
        <v>275</v>
      </c>
      <c r="E7626" s="94">
        <v>1205</v>
      </c>
      <c r="F7626" s="94">
        <v>5952</v>
      </c>
      <c r="G7626" s="91">
        <v>425</v>
      </c>
      <c r="H7626" s="91">
        <v>2013</v>
      </c>
      <c r="I7626" s="91">
        <v>2010</v>
      </c>
      <c r="J7626" s="94">
        <v>2002</v>
      </c>
      <c r="K7626" s="92" t="s">
        <v>14888</v>
      </c>
    </row>
    <row r="7627" spans="1:11" ht="15" x14ac:dyDescent="0.25">
      <c r="A7627" s="91">
        <v>13477</v>
      </c>
      <c r="B7627" s="92" t="s">
        <v>15159</v>
      </c>
      <c r="C7627" s="92" t="s">
        <v>15236</v>
      </c>
      <c r="D7627" s="93" t="s">
        <v>275</v>
      </c>
      <c r="E7627" s="94">
        <v>24993</v>
      </c>
      <c r="F7627" s="94">
        <v>5952</v>
      </c>
      <c r="G7627" s="91">
        <v>1232</v>
      </c>
      <c r="H7627" s="91">
        <v>2010</v>
      </c>
      <c r="I7627" s="91">
        <v>2010</v>
      </c>
      <c r="J7627" s="94">
        <v>4159</v>
      </c>
      <c r="K7627" s="92" t="s">
        <v>14888</v>
      </c>
    </row>
    <row r="7628" spans="1:11" ht="15" x14ac:dyDescent="0.25">
      <c r="A7628" s="91">
        <v>12658</v>
      </c>
      <c r="B7628" s="92" t="s">
        <v>15237</v>
      </c>
      <c r="C7628" s="92" t="s">
        <v>15238</v>
      </c>
      <c r="D7628" s="93" t="s">
        <v>275</v>
      </c>
      <c r="E7628" s="94">
        <v>18487</v>
      </c>
      <c r="F7628" s="91">
        <v>6</v>
      </c>
      <c r="G7628" s="91">
        <v>393</v>
      </c>
      <c r="H7628" s="91">
        <v>2001</v>
      </c>
      <c r="I7628" s="91">
        <v>2000</v>
      </c>
      <c r="J7628" s="94">
        <v>3075</v>
      </c>
      <c r="K7628" s="92" t="s">
        <v>6368</v>
      </c>
    </row>
    <row r="7629" spans="1:11" ht="15" x14ac:dyDescent="0.25">
      <c r="A7629" s="91">
        <v>445954</v>
      </c>
      <c r="B7629" s="92" t="s">
        <v>15239</v>
      </c>
      <c r="C7629" s="92" t="s">
        <v>15240</v>
      </c>
      <c r="D7629" s="93" t="s">
        <v>275</v>
      </c>
      <c r="E7629" s="94">
        <v>33996</v>
      </c>
      <c r="F7629" s="91">
        <v>6</v>
      </c>
      <c r="G7629" s="91">
        <v>580</v>
      </c>
      <c r="H7629" s="91">
        <v>2017</v>
      </c>
      <c r="I7629" s="91">
        <v>2010</v>
      </c>
      <c r="J7629" s="94">
        <v>5659</v>
      </c>
      <c r="K7629" s="92" t="s">
        <v>6368</v>
      </c>
    </row>
    <row r="7630" spans="1:11" ht="15" x14ac:dyDescent="0.25">
      <c r="A7630" s="91">
        <v>257440</v>
      </c>
      <c r="B7630" s="92" t="s">
        <v>15241</v>
      </c>
      <c r="C7630" s="92" t="s">
        <v>15242</v>
      </c>
      <c r="D7630" s="93" t="s">
        <v>275</v>
      </c>
      <c r="E7630" s="94">
        <v>33928</v>
      </c>
      <c r="F7630" s="94">
        <v>5951</v>
      </c>
      <c r="G7630" s="91">
        <v>314</v>
      </c>
      <c r="H7630" s="91">
        <v>2016</v>
      </c>
      <c r="I7630" s="91">
        <v>2010</v>
      </c>
      <c r="J7630" s="94">
        <v>5647</v>
      </c>
      <c r="K7630" s="92" t="s">
        <v>14888</v>
      </c>
    </row>
    <row r="7631" spans="1:11" ht="15" x14ac:dyDescent="0.25">
      <c r="A7631" s="91">
        <v>13825</v>
      </c>
      <c r="B7631" s="92" t="s">
        <v>15243</v>
      </c>
      <c r="C7631" s="92" t="s">
        <v>15244</v>
      </c>
      <c r="D7631" s="93" t="s">
        <v>275</v>
      </c>
      <c r="E7631" s="94">
        <v>64899</v>
      </c>
      <c r="F7631" s="94">
        <v>5951</v>
      </c>
      <c r="G7631" s="91">
        <v>368</v>
      </c>
      <c r="H7631" s="91">
        <v>2008</v>
      </c>
      <c r="I7631" s="91">
        <v>2000</v>
      </c>
      <c r="J7631" s="94">
        <v>10807</v>
      </c>
      <c r="K7631" s="92" t="s">
        <v>14888</v>
      </c>
    </row>
    <row r="7632" spans="1:11" ht="15" x14ac:dyDescent="0.25">
      <c r="A7632" s="91">
        <v>9383</v>
      </c>
      <c r="B7632" s="92" t="s">
        <v>15245</v>
      </c>
      <c r="C7632" s="92" t="s">
        <v>15246</v>
      </c>
      <c r="D7632" s="93" t="s">
        <v>275</v>
      </c>
      <c r="E7632" s="94">
        <v>89679</v>
      </c>
      <c r="F7632" s="91">
        <v>6</v>
      </c>
      <c r="G7632" s="91">
        <v>2621</v>
      </c>
      <c r="H7632" s="91">
        <v>2000</v>
      </c>
      <c r="I7632" s="91">
        <v>2000</v>
      </c>
      <c r="J7632" s="94">
        <v>14936</v>
      </c>
      <c r="K7632" s="92" t="s">
        <v>6368</v>
      </c>
    </row>
    <row r="7633" spans="1:11" ht="15" x14ac:dyDescent="0.25">
      <c r="A7633" s="91">
        <v>470114</v>
      </c>
      <c r="B7633" s="92" t="s">
        <v>15247</v>
      </c>
      <c r="C7633" s="92" t="s">
        <v>15248</v>
      </c>
      <c r="D7633" s="93" t="s">
        <v>275</v>
      </c>
      <c r="E7633" s="94">
        <v>44764</v>
      </c>
      <c r="F7633" s="91">
        <v>6</v>
      </c>
      <c r="G7633" s="91">
        <v>674</v>
      </c>
      <c r="H7633" s="91">
        <v>2017</v>
      </c>
      <c r="I7633" s="91">
        <v>2010</v>
      </c>
      <c r="J7633" s="94">
        <v>7453</v>
      </c>
      <c r="K7633" s="92" t="s">
        <v>6368</v>
      </c>
    </row>
    <row r="7634" spans="1:11" ht="15" x14ac:dyDescent="0.25">
      <c r="A7634" s="91">
        <v>91314</v>
      </c>
      <c r="B7634" s="92" t="s">
        <v>15249</v>
      </c>
      <c r="C7634" s="92" t="s">
        <v>15250</v>
      </c>
      <c r="D7634" s="93" t="s">
        <v>275</v>
      </c>
      <c r="E7634" s="94">
        <v>150307</v>
      </c>
      <c r="F7634" s="91" t="s">
        <v>15251</v>
      </c>
      <c r="G7634" s="91">
        <v>8429</v>
      </c>
      <c r="H7634" s="91">
        <v>2014</v>
      </c>
      <c r="I7634" s="91">
        <v>2010</v>
      </c>
      <c r="J7634" s="94">
        <v>25036</v>
      </c>
      <c r="K7634" s="92" t="s">
        <v>14888</v>
      </c>
    </row>
    <row r="7635" spans="1:11" ht="15" x14ac:dyDescent="0.25">
      <c r="A7635" s="91">
        <v>34494</v>
      </c>
      <c r="B7635" s="92" t="s">
        <v>15252</v>
      </c>
      <c r="C7635" s="92" t="s">
        <v>15253</v>
      </c>
      <c r="D7635" s="93" t="s">
        <v>275</v>
      </c>
      <c r="E7635" s="94">
        <v>16696</v>
      </c>
      <c r="F7635" s="91" t="s">
        <v>15251</v>
      </c>
      <c r="G7635" s="91">
        <v>714</v>
      </c>
      <c r="H7635" s="91">
        <v>2008</v>
      </c>
      <c r="I7635" s="91">
        <v>2000</v>
      </c>
      <c r="J7635" s="94">
        <v>2776</v>
      </c>
      <c r="K7635" s="92" t="s">
        <v>14888</v>
      </c>
    </row>
    <row r="7636" spans="1:11" ht="15" x14ac:dyDescent="0.25">
      <c r="A7636" s="91">
        <v>414190</v>
      </c>
      <c r="B7636" s="92" t="s">
        <v>15254</v>
      </c>
      <c r="C7636" s="92" t="s">
        <v>15255</v>
      </c>
      <c r="D7636" s="93" t="s">
        <v>275</v>
      </c>
      <c r="E7636" s="94">
        <v>16461</v>
      </c>
      <c r="F7636" s="94">
        <v>5949</v>
      </c>
      <c r="G7636" s="91">
        <v>1178</v>
      </c>
      <c r="H7636" s="91">
        <v>2017</v>
      </c>
      <c r="I7636" s="91">
        <v>2010</v>
      </c>
      <c r="J7636" s="94">
        <v>2737</v>
      </c>
      <c r="K7636" s="92" t="s">
        <v>14888</v>
      </c>
    </row>
    <row r="7637" spans="1:11" ht="15" x14ac:dyDescent="0.25">
      <c r="A7637" s="91">
        <v>13018</v>
      </c>
      <c r="B7637" s="92" t="s">
        <v>15256</v>
      </c>
      <c r="C7637" s="92" t="s">
        <v>15257</v>
      </c>
      <c r="D7637" s="93" t="s">
        <v>275</v>
      </c>
      <c r="E7637" s="94">
        <v>20348</v>
      </c>
      <c r="F7637" s="94">
        <v>5949</v>
      </c>
      <c r="G7637" s="91">
        <v>678</v>
      </c>
      <c r="H7637" s="91">
        <v>2008</v>
      </c>
      <c r="I7637" s="91">
        <v>2000</v>
      </c>
      <c r="J7637" s="94">
        <v>3385</v>
      </c>
      <c r="K7637" s="92" t="s">
        <v>14888</v>
      </c>
    </row>
    <row r="7638" spans="1:11" ht="15" x14ac:dyDescent="0.25">
      <c r="A7638" s="91">
        <v>12540</v>
      </c>
      <c r="B7638" s="92" t="s">
        <v>15258</v>
      </c>
      <c r="C7638" s="92" t="s">
        <v>15259</v>
      </c>
      <c r="D7638" s="93" t="s">
        <v>275</v>
      </c>
      <c r="E7638" s="94">
        <v>1417</v>
      </c>
      <c r="F7638" s="94">
        <v>5949</v>
      </c>
      <c r="G7638" s="91">
        <v>439</v>
      </c>
      <c r="H7638" s="91">
        <v>2004</v>
      </c>
      <c r="I7638" s="91">
        <v>2000</v>
      </c>
      <c r="J7638" s="94">
        <v>231</v>
      </c>
      <c r="K7638" s="92" t="s">
        <v>14888</v>
      </c>
    </row>
    <row r="7639" spans="1:11" ht="15" x14ac:dyDescent="0.25">
      <c r="A7639" s="91">
        <v>1966</v>
      </c>
      <c r="B7639" s="92" t="s">
        <v>15260</v>
      </c>
      <c r="C7639" s="92" t="s">
        <v>15261</v>
      </c>
      <c r="D7639" s="93" t="s">
        <v>275</v>
      </c>
      <c r="E7639" s="94">
        <v>100167</v>
      </c>
      <c r="F7639" s="94">
        <v>5949</v>
      </c>
      <c r="G7639" s="91">
        <v>3364</v>
      </c>
      <c r="H7639" s="91">
        <v>2004</v>
      </c>
      <c r="I7639" s="91">
        <v>2000</v>
      </c>
      <c r="J7639" s="94">
        <v>16683</v>
      </c>
      <c r="K7639" s="92" t="s">
        <v>14888</v>
      </c>
    </row>
    <row r="7640" spans="1:11" ht="15" x14ac:dyDescent="0.25">
      <c r="A7640" s="91">
        <v>460648</v>
      </c>
      <c r="B7640" s="92" t="s">
        <v>15262</v>
      </c>
      <c r="C7640" s="92" t="s">
        <v>15263</v>
      </c>
      <c r="D7640" s="93" t="s">
        <v>275</v>
      </c>
      <c r="E7640" s="94">
        <v>51453</v>
      </c>
      <c r="F7640" s="94">
        <v>5948</v>
      </c>
      <c r="G7640" s="91">
        <v>528</v>
      </c>
      <c r="H7640" s="91">
        <v>2017</v>
      </c>
      <c r="I7640" s="91">
        <v>2010</v>
      </c>
      <c r="J7640" s="94">
        <v>8567</v>
      </c>
      <c r="K7640" s="92" t="s">
        <v>14888</v>
      </c>
    </row>
    <row r="7641" spans="1:11" ht="15" x14ac:dyDescent="0.25">
      <c r="A7641" s="91">
        <v>228066</v>
      </c>
      <c r="B7641" s="92" t="s">
        <v>15264</v>
      </c>
      <c r="C7641" s="92" t="s">
        <v>15265</v>
      </c>
      <c r="D7641" s="93" t="s">
        <v>275</v>
      </c>
      <c r="E7641" s="94">
        <v>6489</v>
      </c>
      <c r="F7641" s="91" t="s">
        <v>15266</v>
      </c>
      <c r="G7641" s="91">
        <v>2176</v>
      </c>
      <c r="H7641" s="91">
        <v>2015</v>
      </c>
      <c r="I7641" s="91">
        <v>2010</v>
      </c>
      <c r="J7641" s="94">
        <v>10806</v>
      </c>
      <c r="K7641" s="92" t="s">
        <v>14888</v>
      </c>
    </row>
    <row r="7642" spans="1:11" ht="15" x14ac:dyDescent="0.25">
      <c r="A7642" s="91">
        <v>10204</v>
      </c>
      <c r="B7642" s="92" t="s">
        <v>15267</v>
      </c>
      <c r="C7642" s="92" t="s">
        <v>15268</v>
      </c>
      <c r="D7642" s="93" t="s">
        <v>275</v>
      </c>
      <c r="E7642" s="94">
        <v>42142</v>
      </c>
      <c r="F7642" s="94">
        <v>5948</v>
      </c>
      <c r="G7642" s="91">
        <v>2583</v>
      </c>
      <c r="H7642" s="91">
        <v>2004</v>
      </c>
      <c r="I7642" s="91">
        <v>2000</v>
      </c>
      <c r="J7642" s="94">
        <v>7016</v>
      </c>
      <c r="K7642" s="92" t="s">
        <v>14888</v>
      </c>
    </row>
    <row r="7643" spans="1:11" ht="15" x14ac:dyDescent="0.25">
      <c r="A7643" s="91">
        <v>1690</v>
      </c>
      <c r="B7643" s="92" t="s">
        <v>15269</v>
      </c>
      <c r="C7643" s="92" t="s">
        <v>15270</v>
      </c>
      <c r="D7643" s="93" t="s">
        <v>275</v>
      </c>
      <c r="E7643" s="94">
        <v>54446</v>
      </c>
      <c r="F7643" s="94">
        <v>5948</v>
      </c>
      <c r="G7643" s="91">
        <v>3769</v>
      </c>
      <c r="H7643" s="91">
        <v>2006</v>
      </c>
      <c r="I7643" s="91">
        <v>2000</v>
      </c>
      <c r="J7643" s="94">
        <v>9066</v>
      </c>
      <c r="K7643" s="92" t="s">
        <v>14888</v>
      </c>
    </row>
    <row r="7644" spans="1:11" ht="15" x14ac:dyDescent="0.25">
      <c r="A7644" s="91">
        <v>526896</v>
      </c>
      <c r="B7644" s="92" t="s">
        <v>15271</v>
      </c>
      <c r="C7644" s="92" t="s">
        <v>15272</v>
      </c>
      <c r="D7644" s="93" t="s">
        <v>275</v>
      </c>
      <c r="E7644" s="94">
        <v>96239</v>
      </c>
      <c r="F7644" s="94">
        <v>5947</v>
      </c>
      <c r="G7644" s="91">
        <v>4574</v>
      </c>
      <c r="H7644" s="91">
        <v>2022</v>
      </c>
      <c r="I7644" s="91">
        <v>2020</v>
      </c>
      <c r="J7644" s="94">
        <v>16029</v>
      </c>
      <c r="K7644" s="92" t="s">
        <v>14888</v>
      </c>
    </row>
    <row r="7645" spans="1:11" ht="15" x14ac:dyDescent="0.25">
      <c r="A7645" s="91">
        <v>12572</v>
      </c>
      <c r="B7645" s="92" t="s">
        <v>15273</v>
      </c>
      <c r="C7645" s="92" t="s">
        <v>15274</v>
      </c>
      <c r="D7645" s="93" t="s">
        <v>275</v>
      </c>
      <c r="E7645" s="94">
        <v>173004</v>
      </c>
      <c r="F7645" s="94">
        <v>5947</v>
      </c>
      <c r="G7645" s="91">
        <v>559</v>
      </c>
      <c r="H7645" s="91">
        <v>2008</v>
      </c>
      <c r="I7645" s="91">
        <v>2000</v>
      </c>
      <c r="J7645" s="94">
        <v>28818</v>
      </c>
      <c r="K7645" s="92" t="s">
        <v>14888</v>
      </c>
    </row>
    <row r="7646" spans="1:11" ht="15" x14ac:dyDescent="0.25">
      <c r="A7646" s="91">
        <v>99579</v>
      </c>
      <c r="B7646" s="92" t="s">
        <v>15275</v>
      </c>
      <c r="C7646" s="92" t="s">
        <v>15276</v>
      </c>
      <c r="D7646" s="93" t="s">
        <v>275</v>
      </c>
      <c r="E7646" s="94">
        <v>25583</v>
      </c>
      <c r="F7646" s="94">
        <v>5946</v>
      </c>
      <c r="G7646" s="91">
        <v>315</v>
      </c>
      <c r="H7646" s="91">
        <v>2012</v>
      </c>
      <c r="I7646" s="91">
        <v>2010</v>
      </c>
      <c r="J7646" s="94">
        <v>4257</v>
      </c>
      <c r="K7646" s="92" t="s">
        <v>14888</v>
      </c>
    </row>
    <row r="7647" spans="1:11" ht="15" x14ac:dyDescent="0.25">
      <c r="A7647" s="91">
        <v>590869</v>
      </c>
      <c r="B7647" s="92" t="s">
        <v>15277</v>
      </c>
      <c r="C7647" s="92" t="s">
        <v>15278</v>
      </c>
      <c r="D7647" s="93" t="s">
        <v>275</v>
      </c>
      <c r="E7647" s="94">
        <v>15548</v>
      </c>
      <c r="F7647" s="94">
        <v>5945</v>
      </c>
      <c r="G7647" s="91">
        <v>407</v>
      </c>
      <c r="H7647" s="91">
        <v>2020</v>
      </c>
      <c r="I7647" s="91">
        <v>2020</v>
      </c>
      <c r="J7647" s="94">
        <v>2585</v>
      </c>
      <c r="K7647" s="92" t="s">
        <v>14888</v>
      </c>
    </row>
    <row r="7648" spans="1:11" ht="15" x14ac:dyDescent="0.25">
      <c r="A7648" s="91">
        <v>98357</v>
      </c>
      <c r="B7648" s="92" t="s">
        <v>15279</v>
      </c>
      <c r="C7648" s="92" t="s">
        <v>15280</v>
      </c>
      <c r="D7648" s="93" t="s">
        <v>275</v>
      </c>
      <c r="E7648" s="94">
        <v>34485</v>
      </c>
      <c r="F7648" s="94">
        <v>5945</v>
      </c>
      <c r="G7648" s="91">
        <v>1510</v>
      </c>
      <c r="H7648" s="91">
        <v>2013</v>
      </c>
      <c r="I7648" s="91">
        <v>2010</v>
      </c>
      <c r="J7648" s="94">
        <v>574</v>
      </c>
      <c r="K7648" s="92" t="s">
        <v>14888</v>
      </c>
    </row>
    <row r="7649" spans="1:11" ht="15" x14ac:dyDescent="0.25">
      <c r="A7649" s="91">
        <v>37905</v>
      </c>
      <c r="B7649" s="92" t="s">
        <v>15281</v>
      </c>
      <c r="C7649" s="92" t="s">
        <v>15282</v>
      </c>
      <c r="D7649" s="93" t="s">
        <v>275</v>
      </c>
      <c r="E7649" s="94">
        <v>15096</v>
      </c>
      <c r="F7649" s="91" t="s">
        <v>15266</v>
      </c>
      <c r="G7649" s="91">
        <v>484</v>
      </c>
      <c r="H7649" s="91">
        <v>2010</v>
      </c>
      <c r="I7649" s="91">
        <v>2010</v>
      </c>
      <c r="J7649" s="94">
        <v>251</v>
      </c>
      <c r="K7649" s="92" t="s">
        <v>14888</v>
      </c>
    </row>
    <row r="7650" spans="1:11" ht="15" x14ac:dyDescent="0.25">
      <c r="A7650" s="91">
        <v>11775</v>
      </c>
      <c r="B7650" s="92" t="s">
        <v>15283</v>
      </c>
      <c r="C7650" s="92" t="s">
        <v>15284</v>
      </c>
      <c r="D7650" s="93" t="s">
        <v>275</v>
      </c>
      <c r="E7650" s="94">
        <v>26797</v>
      </c>
      <c r="F7650" s="94">
        <v>5945</v>
      </c>
      <c r="G7650" s="91">
        <v>1553</v>
      </c>
      <c r="H7650" s="91">
        <v>2003</v>
      </c>
      <c r="I7650" s="91">
        <v>2000</v>
      </c>
      <c r="J7650" s="94">
        <v>4459</v>
      </c>
      <c r="K7650" s="92" t="s">
        <v>14888</v>
      </c>
    </row>
    <row r="7651" spans="1:11" ht="15" x14ac:dyDescent="0.25">
      <c r="A7651" s="91">
        <v>9448</v>
      </c>
      <c r="B7651" s="92" t="s">
        <v>15285</v>
      </c>
      <c r="C7651" s="92" t="s">
        <v>15286</v>
      </c>
      <c r="D7651" s="93" t="s">
        <v>275</v>
      </c>
      <c r="E7651" s="94">
        <v>25782</v>
      </c>
      <c r="F7651" s="94">
        <v>5945</v>
      </c>
      <c r="G7651" s="91">
        <v>443</v>
      </c>
      <c r="H7651" s="91">
        <v>1998</v>
      </c>
      <c r="I7651" s="91">
        <v>1990</v>
      </c>
      <c r="J7651" s="94">
        <v>429</v>
      </c>
      <c r="K7651" s="92" t="s">
        <v>14888</v>
      </c>
    </row>
    <row r="7652" spans="1:11" ht="15" x14ac:dyDescent="0.25">
      <c r="A7652" s="91">
        <v>584962</v>
      </c>
      <c r="B7652" s="92" t="s">
        <v>15287</v>
      </c>
      <c r="C7652" s="92" t="s">
        <v>15288</v>
      </c>
      <c r="D7652" s="93" t="s">
        <v>275</v>
      </c>
      <c r="E7652" s="94">
        <v>14805</v>
      </c>
      <c r="F7652" s="94">
        <v>5944</v>
      </c>
      <c r="G7652" s="91">
        <v>901</v>
      </c>
      <c r="H7652" s="91">
        <v>2019</v>
      </c>
      <c r="I7652" s="91">
        <v>2010</v>
      </c>
      <c r="J7652" s="94">
        <v>2461</v>
      </c>
      <c r="K7652" s="92" t="s">
        <v>14888</v>
      </c>
    </row>
    <row r="7653" spans="1:11" ht="15" x14ac:dyDescent="0.25">
      <c r="A7653" s="91">
        <v>464504</v>
      </c>
      <c r="B7653" s="92" t="s">
        <v>15289</v>
      </c>
      <c r="C7653" s="92" t="s">
        <v>15290</v>
      </c>
      <c r="D7653" s="93" t="s">
        <v>275</v>
      </c>
      <c r="E7653" s="94">
        <v>2424</v>
      </c>
      <c r="F7653" s="94">
        <v>5944</v>
      </c>
      <c r="G7653" s="91">
        <v>489</v>
      </c>
      <c r="H7653" s="91">
        <v>2019</v>
      </c>
      <c r="I7653" s="91">
        <v>2010</v>
      </c>
      <c r="J7653" s="94">
        <v>4033</v>
      </c>
      <c r="K7653" s="92" t="s">
        <v>14888</v>
      </c>
    </row>
    <row r="7654" spans="1:11" ht="15" x14ac:dyDescent="0.25">
      <c r="A7654" s="91">
        <v>16061</v>
      </c>
      <c r="B7654" s="92" t="s">
        <v>15291</v>
      </c>
      <c r="C7654" s="92" t="s">
        <v>15292</v>
      </c>
      <c r="D7654" s="93" t="s">
        <v>275</v>
      </c>
      <c r="E7654" s="94">
        <v>21431</v>
      </c>
      <c r="F7654" s="94">
        <v>5944</v>
      </c>
      <c r="G7654" s="91">
        <v>340</v>
      </c>
      <c r="H7654" s="91">
        <v>2008</v>
      </c>
      <c r="I7654" s="91">
        <v>2000</v>
      </c>
      <c r="J7654" s="94">
        <v>3565</v>
      </c>
      <c r="K7654" s="92" t="s">
        <v>14888</v>
      </c>
    </row>
    <row r="7655" spans="1:11" ht="15" x14ac:dyDescent="0.25">
      <c r="A7655" s="91">
        <v>13962</v>
      </c>
      <c r="B7655" s="92" t="s">
        <v>15293</v>
      </c>
      <c r="C7655" s="92" t="s">
        <v>15294</v>
      </c>
      <c r="D7655" s="93" t="s">
        <v>275</v>
      </c>
      <c r="E7655" s="94">
        <v>33149</v>
      </c>
      <c r="F7655" s="94">
        <v>5944</v>
      </c>
      <c r="G7655" s="91">
        <v>510</v>
      </c>
      <c r="H7655" s="91">
        <v>1994</v>
      </c>
      <c r="I7655" s="91">
        <v>1990</v>
      </c>
      <c r="J7655" s="94">
        <v>5518</v>
      </c>
      <c r="K7655" s="92" t="s">
        <v>14888</v>
      </c>
    </row>
    <row r="7656" spans="1:11" ht="15" x14ac:dyDescent="0.25">
      <c r="A7656" s="91">
        <v>890771</v>
      </c>
      <c r="B7656" s="92" t="s">
        <v>15295</v>
      </c>
      <c r="C7656" s="92" t="s">
        <v>15296</v>
      </c>
      <c r="D7656" s="93" t="s">
        <v>275</v>
      </c>
      <c r="E7656" s="94">
        <v>72776</v>
      </c>
      <c r="F7656" s="91" t="s">
        <v>15266</v>
      </c>
      <c r="G7656" s="91">
        <v>662</v>
      </c>
      <c r="H7656" s="91">
        <v>2023</v>
      </c>
      <c r="I7656" s="91">
        <v>2020</v>
      </c>
      <c r="J7656" s="94">
        <v>1212</v>
      </c>
      <c r="K7656" s="92" t="s">
        <v>14888</v>
      </c>
    </row>
    <row r="7657" spans="1:11" ht="15" x14ac:dyDescent="0.25">
      <c r="A7657" s="91">
        <v>220286</v>
      </c>
      <c r="B7657" s="92" t="s">
        <v>15297</v>
      </c>
      <c r="C7657" s="92" t="s">
        <v>15298</v>
      </c>
      <c r="D7657" s="93" t="s">
        <v>275</v>
      </c>
      <c r="E7657" s="94">
        <v>23364</v>
      </c>
      <c r="F7657" s="94">
        <v>5943</v>
      </c>
      <c r="G7657" s="91">
        <v>525</v>
      </c>
      <c r="H7657" s="91">
        <v>2013</v>
      </c>
      <c r="I7657" s="91">
        <v>2010</v>
      </c>
      <c r="J7657" s="94">
        <v>3887</v>
      </c>
      <c r="K7657" s="92" t="s">
        <v>14888</v>
      </c>
    </row>
    <row r="7658" spans="1:11" ht="15" x14ac:dyDescent="0.25">
      <c r="A7658" s="91">
        <v>139038</v>
      </c>
      <c r="B7658" s="92" t="s">
        <v>15299</v>
      </c>
      <c r="C7658" s="92" t="s">
        <v>15300</v>
      </c>
      <c r="D7658" s="93" t="s">
        <v>275</v>
      </c>
      <c r="E7658" s="94">
        <v>54993</v>
      </c>
      <c r="F7658" s="94">
        <v>5943</v>
      </c>
      <c r="G7658" s="91">
        <v>1959</v>
      </c>
      <c r="H7658" s="91">
        <v>2013</v>
      </c>
      <c r="I7658" s="91">
        <v>2010</v>
      </c>
      <c r="J7658" s="94">
        <v>9157</v>
      </c>
      <c r="K7658" s="92" t="s">
        <v>14888</v>
      </c>
    </row>
    <row r="7659" spans="1:11" ht="15" x14ac:dyDescent="0.25">
      <c r="A7659" s="91">
        <v>27740</v>
      </c>
      <c r="B7659" s="92" t="s">
        <v>15301</v>
      </c>
      <c r="C7659" s="92" t="s">
        <v>15302</v>
      </c>
      <c r="D7659" s="93" t="s">
        <v>275</v>
      </c>
      <c r="E7659" s="94">
        <v>35823</v>
      </c>
      <c r="F7659" s="94">
        <v>5943</v>
      </c>
      <c r="G7659" s="91">
        <v>305</v>
      </c>
      <c r="H7659" s="91">
        <v>1987</v>
      </c>
      <c r="I7659" s="91">
        <v>1980</v>
      </c>
      <c r="J7659" s="94">
        <v>5963</v>
      </c>
      <c r="K7659" s="92" t="s">
        <v>14888</v>
      </c>
    </row>
    <row r="7660" spans="1:11" ht="15" x14ac:dyDescent="0.25">
      <c r="A7660" s="91">
        <v>2029</v>
      </c>
      <c r="B7660" s="92" t="s">
        <v>15303</v>
      </c>
      <c r="C7660" s="92" t="s">
        <v>15304</v>
      </c>
      <c r="D7660" s="93" t="s">
        <v>275</v>
      </c>
      <c r="E7660" s="94">
        <v>32628</v>
      </c>
      <c r="F7660" s="94">
        <v>5943</v>
      </c>
      <c r="G7660" s="91">
        <v>475</v>
      </c>
      <c r="H7660" s="91">
        <v>2001</v>
      </c>
      <c r="I7660" s="91">
        <v>2000</v>
      </c>
      <c r="J7660" s="94">
        <v>5431</v>
      </c>
      <c r="K7660" s="92" t="s">
        <v>14888</v>
      </c>
    </row>
    <row r="7661" spans="1:11" ht="15" x14ac:dyDescent="0.25">
      <c r="A7661" s="91">
        <v>460019</v>
      </c>
      <c r="B7661" s="92" t="s">
        <v>15305</v>
      </c>
      <c r="C7661" s="92" t="s">
        <v>15306</v>
      </c>
      <c r="D7661" s="93" t="s">
        <v>275</v>
      </c>
      <c r="E7661" s="94">
        <v>42023</v>
      </c>
      <c r="F7661" s="91" t="s">
        <v>15266</v>
      </c>
      <c r="G7661" s="91">
        <v>4111</v>
      </c>
      <c r="H7661" s="91">
        <v>2018</v>
      </c>
      <c r="I7661" s="91">
        <v>2010</v>
      </c>
      <c r="J7661" s="94">
        <v>6996</v>
      </c>
      <c r="K7661" s="92" t="s">
        <v>14888</v>
      </c>
    </row>
    <row r="7662" spans="1:11" ht="15" x14ac:dyDescent="0.25">
      <c r="A7662" s="91">
        <v>87101</v>
      </c>
      <c r="B7662" s="92" t="s">
        <v>15307</v>
      </c>
      <c r="C7662" s="92" t="s">
        <v>15308</v>
      </c>
      <c r="D7662" s="93" t="s">
        <v>275</v>
      </c>
      <c r="E7662" s="94">
        <v>152733</v>
      </c>
      <c r="F7662" s="94">
        <v>5942</v>
      </c>
      <c r="G7662" s="91">
        <v>8654</v>
      </c>
      <c r="H7662" s="91">
        <v>2015</v>
      </c>
      <c r="I7662" s="91">
        <v>2010</v>
      </c>
      <c r="J7662" s="94">
        <v>25441</v>
      </c>
      <c r="K7662" s="92" t="s">
        <v>14888</v>
      </c>
    </row>
    <row r="7663" spans="1:11" ht="15" x14ac:dyDescent="0.25">
      <c r="A7663" s="91">
        <v>38780</v>
      </c>
      <c r="B7663" s="92" t="s">
        <v>11179</v>
      </c>
      <c r="C7663" s="92" t="s">
        <v>15309</v>
      </c>
      <c r="D7663" s="93" t="s">
        <v>275</v>
      </c>
      <c r="E7663" s="94">
        <v>4561</v>
      </c>
      <c r="F7663" s="94">
        <v>5942</v>
      </c>
      <c r="G7663" s="91">
        <v>451</v>
      </c>
      <c r="H7663" s="91">
        <v>2009</v>
      </c>
      <c r="I7663" s="91">
        <v>2000</v>
      </c>
      <c r="J7663" s="94">
        <v>7594</v>
      </c>
      <c r="K7663" s="92" t="s">
        <v>14888</v>
      </c>
    </row>
    <row r="7664" spans="1:11" ht="15" x14ac:dyDescent="0.25">
      <c r="A7664" s="91">
        <v>9597</v>
      </c>
      <c r="B7664" s="92" t="s">
        <v>15310</v>
      </c>
      <c r="C7664" s="92" t="s">
        <v>15311</v>
      </c>
      <c r="D7664" s="93" t="s">
        <v>275</v>
      </c>
      <c r="E7664" s="94">
        <v>21058</v>
      </c>
      <c r="F7664" s="94">
        <v>5942</v>
      </c>
      <c r="G7664" s="91">
        <v>546</v>
      </c>
      <c r="H7664" s="91">
        <v>2001</v>
      </c>
      <c r="I7664" s="91">
        <v>2000</v>
      </c>
      <c r="J7664" s="94">
        <v>3503</v>
      </c>
      <c r="K7664" s="92" t="s">
        <v>14888</v>
      </c>
    </row>
    <row r="7665" spans="1:11" ht="15" x14ac:dyDescent="0.25">
      <c r="A7665" s="91">
        <v>501395</v>
      </c>
      <c r="B7665" s="92" t="s">
        <v>15312</v>
      </c>
      <c r="C7665" s="92" t="s">
        <v>15313</v>
      </c>
      <c r="D7665" s="93" t="s">
        <v>275</v>
      </c>
      <c r="E7665" s="94">
        <v>1707</v>
      </c>
      <c r="F7665" s="91" t="s">
        <v>15314</v>
      </c>
      <c r="G7665" s="91">
        <v>333</v>
      </c>
      <c r="H7665" s="91">
        <v>2019</v>
      </c>
      <c r="I7665" s="91">
        <v>2010</v>
      </c>
      <c r="J7665" s="94">
        <v>2839</v>
      </c>
      <c r="K7665" s="92" t="s">
        <v>14888</v>
      </c>
    </row>
    <row r="7666" spans="1:11" ht="15" x14ac:dyDescent="0.25">
      <c r="A7666" s="91">
        <v>299687</v>
      </c>
      <c r="B7666" s="92" t="s">
        <v>15315</v>
      </c>
      <c r="C7666" s="92" t="s">
        <v>15316</v>
      </c>
      <c r="D7666" s="93" t="s">
        <v>275</v>
      </c>
      <c r="E7666" s="94">
        <v>89359</v>
      </c>
      <c r="F7666" s="94">
        <v>5941</v>
      </c>
      <c r="G7666" s="91">
        <v>5866</v>
      </c>
      <c r="H7666" s="91">
        <v>2016</v>
      </c>
      <c r="I7666" s="91">
        <v>2010</v>
      </c>
      <c r="J7666" s="94">
        <v>14882</v>
      </c>
      <c r="K7666" s="92" t="s">
        <v>14888</v>
      </c>
    </row>
    <row r="7667" spans="1:11" ht="15" x14ac:dyDescent="0.25">
      <c r="A7667" s="91">
        <v>112200</v>
      </c>
      <c r="B7667" s="92" t="s">
        <v>15317</v>
      </c>
      <c r="C7667" s="92" t="s">
        <v>15318</v>
      </c>
      <c r="D7667" s="93" t="s">
        <v>275</v>
      </c>
      <c r="E7667" s="94">
        <v>17148</v>
      </c>
      <c r="F7667" s="91" t="s">
        <v>15266</v>
      </c>
      <c r="G7667" s="91">
        <v>564</v>
      </c>
      <c r="H7667" s="91">
        <v>2013</v>
      </c>
      <c r="I7667" s="91">
        <v>2010</v>
      </c>
      <c r="J7667" s="94">
        <v>2852</v>
      </c>
      <c r="K7667" s="92" t="s">
        <v>14888</v>
      </c>
    </row>
    <row r="7668" spans="1:11" ht="15" x14ac:dyDescent="0.25">
      <c r="A7668" s="91">
        <v>640923</v>
      </c>
      <c r="B7668" s="92" t="s">
        <v>15319</v>
      </c>
      <c r="C7668" s="92" t="s">
        <v>15320</v>
      </c>
      <c r="D7668" s="93" t="s">
        <v>275</v>
      </c>
      <c r="E7668" s="94">
        <v>1033</v>
      </c>
      <c r="F7668" s="91" t="s">
        <v>15314</v>
      </c>
      <c r="G7668" s="91">
        <v>378</v>
      </c>
      <c r="H7668" s="91">
        <v>2020</v>
      </c>
      <c r="I7668" s="91">
        <v>2020</v>
      </c>
      <c r="J7668" s="94">
        <v>1716</v>
      </c>
      <c r="K7668" s="92" t="s">
        <v>14888</v>
      </c>
    </row>
    <row r="7669" spans="1:11" ht="15" x14ac:dyDescent="0.25">
      <c r="A7669" s="91">
        <v>10357</v>
      </c>
      <c r="B7669" s="92" t="s">
        <v>15321</v>
      </c>
      <c r="C7669" s="92" t="s">
        <v>15322</v>
      </c>
      <c r="D7669" s="93" t="s">
        <v>275</v>
      </c>
      <c r="E7669" s="94">
        <v>48876</v>
      </c>
      <c r="F7669" s="91" t="s">
        <v>15266</v>
      </c>
      <c r="G7669" s="91">
        <v>1585</v>
      </c>
      <c r="H7669" s="91">
        <v>1997</v>
      </c>
      <c r="I7669" s="91">
        <v>1990</v>
      </c>
      <c r="J7669" s="94">
        <v>8138</v>
      </c>
      <c r="K7669" s="92" t="s">
        <v>14888</v>
      </c>
    </row>
    <row r="7670" spans="1:11" ht="15" x14ac:dyDescent="0.25">
      <c r="A7670" s="91">
        <v>9073</v>
      </c>
      <c r="B7670" s="92" t="s">
        <v>15323</v>
      </c>
      <c r="C7670" s="92" t="s">
        <v>15324</v>
      </c>
      <c r="D7670" s="93" t="s">
        <v>275</v>
      </c>
      <c r="E7670" s="94">
        <v>13336</v>
      </c>
      <c r="F7670" s="91" t="s">
        <v>15266</v>
      </c>
      <c r="G7670" s="91">
        <v>598</v>
      </c>
      <c r="H7670" s="91">
        <v>1995</v>
      </c>
      <c r="I7670" s="91">
        <v>1990</v>
      </c>
      <c r="J7670" s="94">
        <v>2217</v>
      </c>
      <c r="K7670" s="92" t="s">
        <v>14888</v>
      </c>
    </row>
    <row r="7671" spans="1:11" ht="15" x14ac:dyDescent="0.25">
      <c r="A7671" s="91">
        <v>1001311</v>
      </c>
      <c r="B7671" s="92" t="s">
        <v>15325</v>
      </c>
      <c r="C7671" s="92" t="s">
        <v>15326</v>
      </c>
      <c r="D7671" s="93" t="s">
        <v>275</v>
      </c>
      <c r="E7671" s="94">
        <v>85764</v>
      </c>
      <c r="F7671" s="94">
        <v>5939</v>
      </c>
      <c r="G7671" s="91">
        <v>1326</v>
      </c>
      <c r="H7671" s="91">
        <v>2024</v>
      </c>
      <c r="I7671" s="91">
        <v>2020</v>
      </c>
      <c r="J7671" s="94">
        <v>14283</v>
      </c>
      <c r="K7671" s="92" t="s">
        <v>14888</v>
      </c>
    </row>
    <row r="7672" spans="1:11" ht="15" x14ac:dyDescent="0.25">
      <c r="A7672" s="91">
        <v>579828</v>
      </c>
      <c r="B7672" s="92" t="s">
        <v>15327</v>
      </c>
      <c r="C7672" s="92" t="s">
        <v>15328</v>
      </c>
      <c r="D7672" s="93" t="s">
        <v>275</v>
      </c>
      <c r="E7672" s="94">
        <v>30826</v>
      </c>
      <c r="F7672" s="91" t="s">
        <v>15266</v>
      </c>
      <c r="G7672" s="91">
        <v>322</v>
      </c>
      <c r="H7672" s="91">
        <v>2020</v>
      </c>
      <c r="I7672" s="91">
        <v>2020</v>
      </c>
      <c r="J7672" s="94">
        <v>5131</v>
      </c>
      <c r="K7672" s="92" t="s">
        <v>14888</v>
      </c>
    </row>
    <row r="7673" spans="1:11" ht="15" x14ac:dyDescent="0.25">
      <c r="A7673" s="91">
        <v>24056</v>
      </c>
      <c r="B7673" s="92" t="s">
        <v>15329</v>
      </c>
      <c r="C7673" s="92" t="s">
        <v>15330</v>
      </c>
      <c r="D7673" s="93" t="s">
        <v>275</v>
      </c>
      <c r="E7673" s="94">
        <v>23146</v>
      </c>
      <c r="F7673" s="94">
        <v>5939</v>
      </c>
      <c r="G7673" s="91">
        <v>642</v>
      </c>
      <c r="H7673" s="91">
        <v>2009</v>
      </c>
      <c r="I7673" s="91">
        <v>2000</v>
      </c>
      <c r="J7673" s="94">
        <v>3851</v>
      </c>
      <c r="K7673" s="92" t="s">
        <v>14888</v>
      </c>
    </row>
    <row r="7674" spans="1:11" ht="15" x14ac:dyDescent="0.25">
      <c r="A7674" s="91">
        <v>12517</v>
      </c>
      <c r="B7674" s="92" t="s">
        <v>15331</v>
      </c>
      <c r="C7674" s="92" t="s">
        <v>15332</v>
      </c>
      <c r="D7674" s="93" t="s">
        <v>275</v>
      </c>
      <c r="E7674" s="94">
        <v>12625</v>
      </c>
      <c r="F7674" s="94">
        <v>5939</v>
      </c>
      <c r="G7674" s="91">
        <v>330</v>
      </c>
      <c r="H7674" s="91">
        <v>2005</v>
      </c>
      <c r="I7674" s="91">
        <v>2000</v>
      </c>
      <c r="J7674" s="94">
        <v>2098</v>
      </c>
      <c r="K7674" s="92" t="s">
        <v>14888</v>
      </c>
    </row>
    <row r="7675" spans="1:11" ht="15" x14ac:dyDescent="0.25">
      <c r="A7675" s="91">
        <v>11011</v>
      </c>
      <c r="B7675" s="92" t="s">
        <v>15333</v>
      </c>
      <c r="C7675" s="92" t="s">
        <v>15334</v>
      </c>
      <c r="D7675" s="93" t="s">
        <v>275</v>
      </c>
      <c r="E7675" s="94">
        <v>66224</v>
      </c>
      <c r="F7675" s="94">
        <v>5939</v>
      </c>
      <c r="G7675" s="91">
        <v>2332</v>
      </c>
      <c r="H7675" s="91">
        <v>1994</v>
      </c>
      <c r="I7675" s="91">
        <v>1990</v>
      </c>
      <c r="J7675" s="94">
        <v>11028</v>
      </c>
      <c r="K7675" s="92" t="s">
        <v>14888</v>
      </c>
    </row>
    <row r="7676" spans="1:11" ht="15" x14ac:dyDescent="0.25">
      <c r="A7676" s="91">
        <v>1093231</v>
      </c>
      <c r="B7676" s="92" t="s">
        <v>15335</v>
      </c>
      <c r="C7676" s="92" t="s">
        <v>15336</v>
      </c>
      <c r="D7676" s="93" t="s">
        <v>275</v>
      </c>
      <c r="E7676" s="94">
        <v>22789</v>
      </c>
      <c r="F7676" s="91" t="s">
        <v>15266</v>
      </c>
      <c r="G7676" s="91">
        <v>323</v>
      </c>
      <c r="H7676" s="91">
        <v>2024</v>
      </c>
      <c r="I7676" s="91">
        <v>2020</v>
      </c>
      <c r="J7676" s="94">
        <v>3792</v>
      </c>
      <c r="K7676" s="92" t="s">
        <v>14888</v>
      </c>
    </row>
    <row r="7677" spans="1:11" ht="15" x14ac:dyDescent="0.25">
      <c r="A7677" s="91">
        <v>563907</v>
      </c>
      <c r="B7677" s="92" t="s">
        <v>15337</v>
      </c>
      <c r="C7677" s="92" t="s">
        <v>15338</v>
      </c>
      <c r="D7677" s="93" t="s">
        <v>275</v>
      </c>
      <c r="E7677" s="94">
        <v>322</v>
      </c>
      <c r="F7677" s="94">
        <v>5938</v>
      </c>
      <c r="G7677" s="91">
        <v>465</v>
      </c>
      <c r="H7677" s="91">
        <v>2019</v>
      </c>
      <c r="I7677" s="91">
        <v>2010</v>
      </c>
      <c r="J7677" s="94">
        <v>531</v>
      </c>
      <c r="K7677" s="92" t="s">
        <v>14888</v>
      </c>
    </row>
    <row r="7678" spans="1:11" ht="15" x14ac:dyDescent="0.25">
      <c r="A7678" s="91">
        <v>172533</v>
      </c>
      <c r="B7678" s="92" t="s">
        <v>15339</v>
      </c>
      <c r="C7678" s="92" t="s">
        <v>15340</v>
      </c>
      <c r="D7678" s="93" t="s">
        <v>275</v>
      </c>
      <c r="E7678" s="94">
        <v>14569</v>
      </c>
      <c r="F7678" s="94">
        <v>5938</v>
      </c>
      <c r="G7678" s="91">
        <v>832</v>
      </c>
      <c r="H7678" s="91">
        <v>2013</v>
      </c>
      <c r="I7678" s="91">
        <v>2010</v>
      </c>
      <c r="J7678" s="94">
        <v>2422</v>
      </c>
      <c r="K7678" s="92" t="s">
        <v>14888</v>
      </c>
    </row>
    <row r="7679" spans="1:11" ht="15" x14ac:dyDescent="0.25">
      <c r="A7679" s="91">
        <v>136835</v>
      </c>
      <c r="B7679" s="92" t="s">
        <v>15341</v>
      </c>
      <c r="C7679" s="92" t="s">
        <v>15342</v>
      </c>
      <c r="D7679" s="93" t="s">
        <v>275</v>
      </c>
      <c r="E7679" s="94">
        <v>59454</v>
      </c>
      <c r="F7679" s="94">
        <v>5938</v>
      </c>
      <c r="G7679" s="91">
        <v>644</v>
      </c>
      <c r="H7679" s="91">
        <v>2014</v>
      </c>
      <c r="I7679" s="91">
        <v>2010</v>
      </c>
      <c r="J7679" s="94">
        <v>99</v>
      </c>
      <c r="K7679" s="92" t="s">
        <v>14888</v>
      </c>
    </row>
    <row r="7680" spans="1:11" ht="15" x14ac:dyDescent="0.25">
      <c r="A7680" s="91">
        <v>664574</v>
      </c>
      <c r="B7680" s="92" t="s">
        <v>13466</v>
      </c>
      <c r="C7680" s="92" t="s">
        <v>15343</v>
      </c>
      <c r="D7680" s="93" t="s">
        <v>275</v>
      </c>
      <c r="E7680" s="94">
        <v>18709</v>
      </c>
      <c r="F7680" s="94">
        <v>5937</v>
      </c>
      <c r="G7680" s="91">
        <v>531</v>
      </c>
      <c r="H7680" s="91">
        <v>2021</v>
      </c>
      <c r="I7680" s="91">
        <v>2020</v>
      </c>
      <c r="J7680" s="94">
        <v>3112</v>
      </c>
      <c r="K7680" s="92" t="s">
        <v>14888</v>
      </c>
    </row>
    <row r="7681" spans="1:11" ht="15" x14ac:dyDescent="0.25">
      <c r="A7681" s="91">
        <v>495766</v>
      </c>
      <c r="B7681" s="92" t="s">
        <v>15344</v>
      </c>
      <c r="C7681" s="92" t="s">
        <v>15345</v>
      </c>
      <c r="D7681" s="93" t="s">
        <v>275</v>
      </c>
      <c r="E7681" s="94">
        <v>15672</v>
      </c>
      <c r="F7681" s="94">
        <v>5937</v>
      </c>
      <c r="G7681" s="91">
        <v>571</v>
      </c>
      <c r="H7681" s="91">
        <v>2018</v>
      </c>
      <c r="I7681" s="91">
        <v>2010</v>
      </c>
      <c r="J7681" s="94">
        <v>2606</v>
      </c>
      <c r="K7681" s="92" t="s">
        <v>14888</v>
      </c>
    </row>
    <row r="7682" spans="1:11" ht="15" x14ac:dyDescent="0.25">
      <c r="A7682" s="91">
        <v>458005</v>
      </c>
      <c r="B7682" s="92" t="s">
        <v>15346</v>
      </c>
      <c r="C7682" s="92" t="s">
        <v>15347</v>
      </c>
      <c r="D7682" s="93" t="s">
        <v>275</v>
      </c>
      <c r="E7682" s="94">
        <v>11126</v>
      </c>
      <c r="F7682" s="91" t="s">
        <v>15266</v>
      </c>
      <c r="G7682" s="91">
        <v>421</v>
      </c>
      <c r="H7682" s="91">
        <v>2018</v>
      </c>
      <c r="I7682" s="91">
        <v>2010</v>
      </c>
      <c r="J7682" s="94">
        <v>1848</v>
      </c>
      <c r="K7682" s="92" t="s">
        <v>14888</v>
      </c>
    </row>
    <row r="7683" spans="1:11" ht="15" x14ac:dyDescent="0.25">
      <c r="A7683" s="91">
        <v>228973</v>
      </c>
      <c r="B7683" s="92" t="s">
        <v>15348</v>
      </c>
      <c r="C7683" s="92" t="s">
        <v>15349</v>
      </c>
      <c r="D7683" s="93" t="s">
        <v>275</v>
      </c>
      <c r="E7683" s="94">
        <v>20633</v>
      </c>
      <c r="F7683" s="94">
        <v>5936</v>
      </c>
      <c r="G7683" s="91">
        <v>688</v>
      </c>
      <c r="H7683" s="91">
        <v>2015</v>
      </c>
      <c r="I7683" s="91">
        <v>2010</v>
      </c>
      <c r="J7683" s="94">
        <v>3432</v>
      </c>
      <c r="K7683" s="92" t="s">
        <v>14888</v>
      </c>
    </row>
    <row r="7684" spans="1:11" ht="15" x14ac:dyDescent="0.25">
      <c r="A7684" s="91">
        <v>9825</v>
      </c>
      <c r="B7684" s="92" t="s">
        <v>15350</v>
      </c>
      <c r="C7684" s="92" t="s">
        <v>15351</v>
      </c>
      <c r="D7684" s="93" t="s">
        <v>275</v>
      </c>
      <c r="E7684" s="94">
        <v>32101</v>
      </c>
      <c r="F7684" s="91" t="s">
        <v>15266</v>
      </c>
      <c r="G7684" s="91">
        <v>1181</v>
      </c>
      <c r="H7684" s="91">
        <v>1999</v>
      </c>
      <c r="I7684" s="91">
        <v>1990</v>
      </c>
      <c r="J7684" s="94">
        <v>5343</v>
      </c>
      <c r="K7684" s="92" t="s">
        <v>14888</v>
      </c>
    </row>
    <row r="7685" spans="1:11" ht="15" x14ac:dyDescent="0.25">
      <c r="A7685" s="91">
        <v>1079485</v>
      </c>
      <c r="B7685" s="92" t="s">
        <v>15352</v>
      </c>
      <c r="C7685" s="92" t="s">
        <v>15353</v>
      </c>
      <c r="D7685" s="93" t="s">
        <v>275</v>
      </c>
      <c r="E7685" s="94">
        <v>72087</v>
      </c>
      <c r="F7685" s="94">
        <v>5935</v>
      </c>
      <c r="G7685" s="91">
        <v>399</v>
      </c>
      <c r="H7685" s="91">
        <v>2024</v>
      </c>
      <c r="I7685" s="91">
        <v>2020</v>
      </c>
      <c r="J7685" s="94">
        <v>12005</v>
      </c>
      <c r="K7685" s="92" t="s">
        <v>14888</v>
      </c>
    </row>
    <row r="7686" spans="1:11" ht="15" x14ac:dyDescent="0.25">
      <c r="A7686" s="91">
        <v>258193</v>
      </c>
      <c r="B7686" s="92" t="s">
        <v>15354</v>
      </c>
      <c r="C7686" s="92" t="s">
        <v>15355</v>
      </c>
      <c r="D7686" s="93" t="s">
        <v>275</v>
      </c>
      <c r="E7686" s="94">
        <v>17564</v>
      </c>
      <c r="F7686" s="94">
        <v>5935</v>
      </c>
      <c r="G7686" s="91">
        <v>392</v>
      </c>
      <c r="H7686" s="91">
        <v>2014</v>
      </c>
      <c r="I7686" s="91">
        <v>2010</v>
      </c>
      <c r="J7686" s="94">
        <v>2921</v>
      </c>
      <c r="K7686" s="92" t="s">
        <v>14888</v>
      </c>
    </row>
    <row r="7687" spans="1:11" ht="15" x14ac:dyDescent="0.25">
      <c r="A7687" s="91">
        <v>81796</v>
      </c>
      <c r="B7687" s="92" t="s">
        <v>15356</v>
      </c>
      <c r="C7687" s="92" t="s">
        <v>15357</v>
      </c>
      <c r="D7687" s="93" t="s">
        <v>275</v>
      </c>
      <c r="E7687" s="94">
        <v>69786</v>
      </c>
      <c r="F7687" s="94">
        <v>5935</v>
      </c>
      <c r="G7687" s="91">
        <v>1886</v>
      </c>
      <c r="H7687" s="91">
        <v>2012</v>
      </c>
      <c r="I7687" s="91">
        <v>2010</v>
      </c>
      <c r="J7687" s="94">
        <v>11621</v>
      </c>
      <c r="K7687" s="92" t="s">
        <v>14888</v>
      </c>
    </row>
    <row r="7688" spans="1:11" ht="15" x14ac:dyDescent="0.25">
      <c r="A7688" s="91">
        <v>39053</v>
      </c>
      <c r="B7688" s="92" t="s">
        <v>15358</v>
      </c>
      <c r="C7688" s="92" t="s">
        <v>15359</v>
      </c>
      <c r="D7688" s="93" t="s">
        <v>275</v>
      </c>
      <c r="E7688" s="94">
        <v>22029</v>
      </c>
      <c r="F7688" s="94">
        <v>5935</v>
      </c>
      <c r="G7688" s="91">
        <v>428</v>
      </c>
      <c r="H7688" s="91">
        <v>2010</v>
      </c>
      <c r="I7688" s="91">
        <v>2010</v>
      </c>
      <c r="J7688" s="94">
        <v>3665</v>
      </c>
      <c r="K7688" s="92" t="s">
        <v>14888</v>
      </c>
    </row>
    <row r="7689" spans="1:11" ht="15" x14ac:dyDescent="0.25">
      <c r="A7689" s="91">
        <v>10145</v>
      </c>
      <c r="B7689" s="92" t="s">
        <v>15360</v>
      </c>
      <c r="C7689" s="92" t="s">
        <v>15361</v>
      </c>
      <c r="D7689" s="93" t="s">
        <v>275</v>
      </c>
      <c r="E7689" s="94">
        <v>19581</v>
      </c>
      <c r="F7689" s="94">
        <v>5935</v>
      </c>
      <c r="G7689" s="91">
        <v>1172</v>
      </c>
      <c r="H7689" s="91">
        <v>2004</v>
      </c>
      <c r="I7689" s="91">
        <v>2000</v>
      </c>
      <c r="J7689" s="94">
        <v>3257</v>
      </c>
      <c r="K7689" s="92" t="s">
        <v>14888</v>
      </c>
    </row>
    <row r="7690" spans="1:11" ht="15" x14ac:dyDescent="0.25">
      <c r="A7690" s="91">
        <v>6073</v>
      </c>
      <c r="B7690" s="92" t="s">
        <v>15362</v>
      </c>
      <c r="C7690" s="92" t="s">
        <v>15363</v>
      </c>
      <c r="D7690" s="93" t="s">
        <v>275</v>
      </c>
      <c r="E7690" s="94">
        <v>1888</v>
      </c>
      <c r="F7690" s="94">
        <v>5935</v>
      </c>
      <c r="G7690" s="91">
        <v>1512</v>
      </c>
      <c r="H7690" s="91">
        <v>2001</v>
      </c>
      <c r="I7690" s="91">
        <v>2000</v>
      </c>
      <c r="J7690" s="94">
        <v>314</v>
      </c>
      <c r="K7690" s="92" t="s">
        <v>14888</v>
      </c>
    </row>
    <row r="7691" spans="1:11" ht="15" x14ac:dyDescent="0.25">
      <c r="A7691" s="91">
        <v>4923</v>
      </c>
      <c r="B7691" s="92" t="s">
        <v>15364</v>
      </c>
      <c r="C7691" s="92" t="s">
        <v>15365</v>
      </c>
      <c r="D7691" s="93" t="s">
        <v>275</v>
      </c>
      <c r="E7691" s="94">
        <v>12679</v>
      </c>
      <c r="F7691" s="91" t="s">
        <v>15266</v>
      </c>
      <c r="G7691" s="91">
        <v>474</v>
      </c>
      <c r="H7691" s="91">
        <v>1974</v>
      </c>
      <c r="I7691" s="91">
        <v>1970</v>
      </c>
      <c r="J7691" s="94">
        <v>2107</v>
      </c>
      <c r="K7691" s="92" t="s">
        <v>14888</v>
      </c>
    </row>
    <row r="7692" spans="1:11" ht="15" x14ac:dyDescent="0.25">
      <c r="A7692" s="91">
        <v>395</v>
      </c>
      <c r="B7692" s="92" t="s">
        <v>15366</v>
      </c>
      <c r="C7692" s="92" t="s">
        <v>15367</v>
      </c>
      <c r="D7692" s="93" t="s">
        <v>275</v>
      </c>
      <c r="E7692" s="94">
        <v>81068</v>
      </c>
      <c r="F7692" s="94">
        <v>5935</v>
      </c>
      <c r="G7692" s="91">
        <v>4680</v>
      </c>
      <c r="H7692" s="91">
        <v>2004</v>
      </c>
      <c r="I7692" s="91">
        <v>2000</v>
      </c>
      <c r="J7692" s="94">
        <v>13501</v>
      </c>
      <c r="K7692" s="92" t="s">
        <v>14888</v>
      </c>
    </row>
    <row r="7693" spans="1:11" ht="15" x14ac:dyDescent="0.25">
      <c r="A7693" s="91">
        <v>509730</v>
      </c>
      <c r="B7693" s="92" t="s">
        <v>15368</v>
      </c>
      <c r="C7693" s="92" t="s">
        <v>15369</v>
      </c>
      <c r="D7693" s="93" t="s">
        <v>275</v>
      </c>
      <c r="E7693" s="94">
        <v>18638</v>
      </c>
      <c r="F7693" s="91" t="s">
        <v>15266</v>
      </c>
      <c r="G7693" s="91">
        <v>435</v>
      </c>
      <c r="H7693" s="91">
        <v>2019</v>
      </c>
      <c r="I7693" s="91">
        <v>2010</v>
      </c>
      <c r="J7693" s="94">
        <v>31</v>
      </c>
      <c r="K7693" s="92" t="s">
        <v>14888</v>
      </c>
    </row>
    <row r="7694" spans="1:11" ht="15" x14ac:dyDescent="0.25">
      <c r="A7694" s="91">
        <v>10714</v>
      </c>
      <c r="B7694" s="92" t="s">
        <v>4250</v>
      </c>
      <c r="C7694" s="92" t="s">
        <v>15370</v>
      </c>
      <c r="D7694" s="93" t="s">
        <v>275</v>
      </c>
      <c r="E7694" s="94">
        <v>12174</v>
      </c>
      <c r="F7694" s="94">
        <v>5934</v>
      </c>
      <c r="G7694" s="91">
        <v>476</v>
      </c>
      <c r="H7694" s="91">
        <v>1994</v>
      </c>
      <c r="I7694" s="91">
        <v>1990</v>
      </c>
      <c r="J7694" s="94">
        <v>2023</v>
      </c>
      <c r="K7694" s="92" t="s">
        <v>14888</v>
      </c>
    </row>
    <row r="7695" spans="1:11" ht="15" x14ac:dyDescent="0.25">
      <c r="A7695" s="91">
        <v>328720</v>
      </c>
      <c r="B7695" s="92" t="s">
        <v>15371</v>
      </c>
      <c r="C7695" s="92" t="s">
        <v>15372</v>
      </c>
      <c r="D7695" s="93" t="s">
        <v>275</v>
      </c>
      <c r="E7695" s="94">
        <v>2823</v>
      </c>
      <c r="F7695" s="94">
        <v>5933</v>
      </c>
      <c r="G7695" s="91">
        <v>405</v>
      </c>
      <c r="H7695" s="91">
        <v>2015</v>
      </c>
      <c r="I7695" s="91">
        <v>2010</v>
      </c>
      <c r="J7695" s="94">
        <v>465</v>
      </c>
      <c r="K7695" s="92" t="s">
        <v>14888</v>
      </c>
    </row>
    <row r="7696" spans="1:11" ht="15" x14ac:dyDescent="0.25">
      <c r="A7696" s="91">
        <v>2636</v>
      </c>
      <c r="B7696" s="92" t="s">
        <v>15373</v>
      </c>
      <c r="C7696" s="92" t="s">
        <v>15374</v>
      </c>
      <c r="D7696" s="93" t="s">
        <v>275</v>
      </c>
      <c r="E7696" s="94">
        <v>46106</v>
      </c>
      <c r="F7696" s="91" t="s">
        <v>15266</v>
      </c>
      <c r="G7696" s="91">
        <v>1356</v>
      </c>
      <c r="H7696" s="91">
        <v>1994</v>
      </c>
      <c r="I7696" s="91">
        <v>1990</v>
      </c>
      <c r="J7696" s="94">
        <v>7676</v>
      </c>
      <c r="K7696" s="92" t="s">
        <v>14888</v>
      </c>
    </row>
    <row r="7697" spans="1:11" ht="15" x14ac:dyDescent="0.25">
      <c r="A7697" s="91">
        <v>565413</v>
      </c>
      <c r="B7697" s="92" t="s">
        <v>15375</v>
      </c>
      <c r="C7697" s="92" t="s">
        <v>15376</v>
      </c>
      <c r="D7697" s="93" t="s">
        <v>275</v>
      </c>
      <c r="E7697" s="94">
        <v>16282</v>
      </c>
      <c r="F7697" s="94">
        <v>5932</v>
      </c>
      <c r="G7697" s="91">
        <v>392</v>
      </c>
      <c r="H7697" s="91">
        <v>2018</v>
      </c>
      <c r="I7697" s="91">
        <v>2010</v>
      </c>
      <c r="J7697" s="94">
        <v>2707</v>
      </c>
      <c r="K7697" s="92" t="s">
        <v>14888</v>
      </c>
    </row>
    <row r="7698" spans="1:11" ht="15" x14ac:dyDescent="0.25">
      <c r="A7698" s="91">
        <v>11674</v>
      </c>
      <c r="B7698" s="92" t="s">
        <v>15377</v>
      </c>
      <c r="C7698" s="92" t="s">
        <v>15378</v>
      </c>
      <c r="D7698" s="93" t="s">
        <v>275</v>
      </c>
      <c r="E7698" s="94">
        <v>70275</v>
      </c>
      <c r="F7698" s="94">
        <v>5932</v>
      </c>
      <c r="G7698" s="91">
        <v>3484</v>
      </c>
      <c r="H7698" s="91">
        <v>1996</v>
      </c>
      <c r="I7698" s="91">
        <v>1990</v>
      </c>
      <c r="J7698" s="94">
        <v>11703</v>
      </c>
      <c r="K7698" s="92" t="s">
        <v>14888</v>
      </c>
    </row>
    <row r="7699" spans="1:11" ht="15" x14ac:dyDescent="0.25">
      <c r="A7699" s="91">
        <v>11157</v>
      </c>
      <c r="B7699" s="92" t="s">
        <v>15379</v>
      </c>
      <c r="C7699" s="92" t="s">
        <v>15380</v>
      </c>
      <c r="D7699" s="93" t="s">
        <v>275</v>
      </c>
      <c r="E7699" s="94">
        <v>17796</v>
      </c>
      <c r="F7699" s="94">
        <v>5932</v>
      </c>
      <c r="G7699" s="91">
        <v>404</v>
      </c>
      <c r="H7699" s="91">
        <v>1989</v>
      </c>
      <c r="I7699" s="91">
        <v>1980</v>
      </c>
      <c r="J7699" s="94">
        <v>296</v>
      </c>
      <c r="K7699" s="92" t="s">
        <v>14888</v>
      </c>
    </row>
    <row r="7700" spans="1:11" ht="15" x14ac:dyDescent="0.25">
      <c r="A7700" s="91">
        <v>2018</v>
      </c>
      <c r="B7700" s="92" t="s">
        <v>15381</v>
      </c>
      <c r="C7700" s="92" t="s">
        <v>15382</v>
      </c>
      <c r="D7700" s="93" t="s">
        <v>275</v>
      </c>
      <c r="E7700" s="94">
        <v>3091</v>
      </c>
      <c r="F7700" s="94">
        <v>5932</v>
      </c>
      <c r="G7700" s="91">
        <v>1748</v>
      </c>
      <c r="H7700" s="91">
        <v>2001</v>
      </c>
      <c r="I7700" s="91">
        <v>2000</v>
      </c>
      <c r="J7700" s="94">
        <v>5145</v>
      </c>
      <c r="K7700" s="92" t="s">
        <v>14888</v>
      </c>
    </row>
    <row r="7701" spans="1:11" ht="15" x14ac:dyDescent="0.25">
      <c r="A7701" s="91">
        <v>354251</v>
      </c>
      <c r="B7701" s="92" t="s">
        <v>15383</v>
      </c>
      <c r="C7701" s="92" t="s">
        <v>15384</v>
      </c>
      <c r="D7701" s="93" t="s">
        <v>275</v>
      </c>
      <c r="E7701" s="94">
        <v>15783</v>
      </c>
      <c r="F7701" s="94">
        <v>5931</v>
      </c>
      <c r="G7701" s="91">
        <v>634</v>
      </c>
      <c r="H7701" s="91">
        <v>2015</v>
      </c>
      <c r="I7701" s="91">
        <v>2010</v>
      </c>
      <c r="J7701" s="94">
        <v>2624</v>
      </c>
      <c r="K7701" s="92" t="s">
        <v>14888</v>
      </c>
    </row>
    <row r="7702" spans="1:11" ht="15" x14ac:dyDescent="0.25">
      <c r="A7702" s="91">
        <v>158907</v>
      </c>
      <c r="B7702" s="92" t="s">
        <v>15385</v>
      </c>
      <c r="C7702" s="92" t="s">
        <v>15386</v>
      </c>
      <c r="D7702" s="93" t="s">
        <v>275</v>
      </c>
      <c r="E7702" s="94">
        <v>17781</v>
      </c>
      <c r="F7702" s="94">
        <v>5931</v>
      </c>
      <c r="G7702" s="91">
        <v>317</v>
      </c>
      <c r="H7702" s="91">
        <v>2013</v>
      </c>
      <c r="I7702" s="91">
        <v>2010</v>
      </c>
      <c r="J7702" s="94">
        <v>2957</v>
      </c>
      <c r="K7702" s="92" t="s">
        <v>14888</v>
      </c>
    </row>
    <row r="7703" spans="1:11" ht="15" x14ac:dyDescent="0.25">
      <c r="A7703" s="91">
        <v>452507</v>
      </c>
      <c r="B7703" s="92">
        <v>1922</v>
      </c>
      <c r="C7703" s="92" t="s">
        <v>15387</v>
      </c>
      <c r="D7703" s="93" t="s">
        <v>275</v>
      </c>
      <c r="E7703" s="94">
        <v>49752</v>
      </c>
      <c r="F7703" s="91" t="s">
        <v>15388</v>
      </c>
      <c r="G7703" s="91">
        <v>2807</v>
      </c>
      <c r="H7703" s="91">
        <v>2017</v>
      </c>
      <c r="I7703" s="91">
        <v>2010</v>
      </c>
      <c r="J7703" s="94">
        <v>8284</v>
      </c>
      <c r="K7703" s="92" t="s">
        <v>14888</v>
      </c>
    </row>
    <row r="7704" spans="1:11" ht="15" x14ac:dyDescent="0.25">
      <c r="A7704" s="91">
        <v>291870</v>
      </c>
      <c r="B7704" s="92" t="s">
        <v>15389</v>
      </c>
      <c r="C7704" s="92" t="s">
        <v>15390</v>
      </c>
      <c r="D7704" s="93" t="s">
        <v>275</v>
      </c>
      <c r="E7704" s="94">
        <v>42445</v>
      </c>
      <c r="F7704" s="91" t="s">
        <v>15388</v>
      </c>
      <c r="G7704" s="91">
        <v>4463</v>
      </c>
      <c r="H7704" s="91">
        <v>2016</v>
      </c>
      <c r="I7704" s="91">
        <v>2010</v>
      </c>
      <c r="J7704" s="94">
        <v>7066</v>
      </c>
      <c r="K7704" s="92" t="s">
        <v>14888</v>
      </c>
    </row>
    <row r="7705" spans="1:11" ht="15" x14ac:dyDescent="0.25">
      <c r="A7705" s="91">
        <v>52067</v>
      </c>
      <c r="B7705" s="92" t="s">
        <v>15391</v>
      </c>
      <c r="C7705" s="92" t="s">
        <v>15392</v>
      </c>
      <c r="D7705" s="93" t="s">
        <v>275</v>
      </c>
      <c r="E7705" s="94">
        <v>18026</v>
      </c>
      <c r="F7705" s="91" t="s">
        <v>15388</v>
      </c>
      <c r="G7705" s="91">
        <v>440</v>
      </c>
      <c r="H7705" s="91">
        <v>2011</v>
      </c>
      <c r="I7705" s="91">
        <v>2010</v>
      </c>
      <c r="J7705" s="94">
        <v>2998</v>
      </c>
      <c r="K7705" s="92" t="s">
        <v>14888</v>
      </c>
    </row>
    <row r="7706" spans="1:11" ht="15" x14ac:dyDescent="0.25">
      <c r="A7706" s="91">
        <v>11648</v>
      </c>
      <c r="B7706" s="92" t="s">
        <v>15393</v>
      </c>
      <c r="C7706" s="92" t="s">
        <v>15394</v>
      </c>
      <c r="D7706" s="93" t="s">
        <v>275</v>
      </c>
      <c r="E7706" s="94">
        <v>21534</v>
      </c>
      <c r="F7706" s="91" t="s">
        <v>15388</v>
      </c>
      <c r="G7706" s="91">
        <v>478</v>
      </c>
      <c r="H7706" s="91">
        <v>2005</v>
      </c>
      <c r="I7706" s="91">
        <v>2000</v>
      </c>
      <c r="J7706" s="94">
        <v>3582</v>
      </c>
      <c r="K7706" s="92" t="s">
        <v>14888</v>
      </c>
    </row>
    <row r="7707" spans="1:11" ht="15" x14ac:dyDescent="0.25">
      <c r="A7707" s="91">
        <v>1077280</v>
      </c>
      <c r="B7707" s="92" t="s">
        <v>15395</v>
      </c>
      <c r="C7707" s="92" t="s">
        <v>15396</v>
      </c>
      <c r="D7707" s="93" t="s">
        <v>275</v>
      </c>
      <c r="E7707" s="94">
        <v>47574</v>
      </c>
      <c r="F7707" s="91" t="s">
        <v>15266</v>
      </c>
      <c r="G7707" s="91">
        <v>477</v>
      </c>
      <c r="H7707" s="91">
        <v>2023</v>
      </c>
      <c r="I7707" s="91">
        <v>2020</v>
      </c>
      <c r="J7707" s="94">
        <v>7921</v>
      </c>
      <c r="K7707" s="92" t="s">
        <v>14888</v>
      </c>
    </row>
    <row r="7708" spans="1:11" ht="15" x14ac:dyDescent="0.25">
      <c r="A7708" s="91">
        <v>503619</v>
      </c>
      <c r="B7708" s="92" t="s">
        <v>15397</v>
      </c>
      <c r="C7708" s="92" t="s">
        <v>15398</v>
      </c>
      <c r="D7708" s="93" t="s">
        <v>275</v>
      </c>
      <c r="E7708" s="94">
        <v>41551</v>
      </c>
      <c r="F7708" s="94">
        <v>5929</v>
      </c>
      <c r="G7708" s="91">
        <v>1216</v>
      </c>
      <c r="H7708" s="91">
        <v>2018</v>
      </c>
      <c r="I7708" s="91">
        <v>2010</v>
      </c>
      <c r="J7708" s="94">
        <v>6917</v>
      </c>
      <c r="K7708" s="92" t="s">
        <v>14888</v>
      </c>
    </row>
    <row r="7709" spans="1:11" ht="15" x14ac:dyDescent="0.25">
      <c r="A7709" s="91">
        <v>448194</v>
      </c>
      <c r="B7709" s="92" t="s">
        <v>15399</v>
      </c>
      <c r="C7709" s="92" t="s">
        <v>15400</v>
      </c>
      <c r="D7709" s="93" t="s">
        <v>275</v>
      </c>
      <c r="E7709" s="94">
        <v>10532</v>
      </c>
      <c r="F7709" s="94">
        <v>5929</v>
      </c>
      <c r="G7709" s="91">
        <v>325</v>
      </c>
      <c r="H7709" s="91">
        <v>2017</v>
      </c>
      <c r="I7709" s="91">
        <v>2010</v>
      </c>
      <c r="J7709" s="94">
        <v>1749</v>
      </c>
      <c r="K7709" s="92" t="s">
        <v>14888</v>
      </c>
    </row>
    <row r="7710" spans="1:11" ht="15" x14ac:dyDescent="0.25">
      <c r="A7710" s="91">
        <v>311667</v>
      </c>
      <c r="B7710" s="92" t="s">
        <v>15401</v>
      </c>
      <c r="C7710" s="92" t="s">
        <v>15402</v>
      </c>
      <c r="D7710" s="93" t="s">
        <v>275</v>
      </c>
      <c r="E7710" s="94">
        <v>12773</v>
      </c>
      <c r="F7710" s="94">
        <v>5929</v>
      </c>
      <c r="G7710" s="91">
        <v>400</v>
      </c>
      <c r="H7710" s="91">
        <v>2016</v>
      </c>
      <c r="I7710" s="91">
        <v>2010</v>
      </c>
      <c r="J7710" s="94">
        <v>2123</v>
      </c>
      <c r="K7710" s="92" t="s">
        <v>14888</v>
      </c>
    </row>
    <row r="7711" spans="1:11" ht="15" x14ac:dyDescent="0.25">
      <c r="A7711" s="91">
        <v>301502</v>
      </c>
      <c r="B7711" s="92" t="s">
        <v>15403</v>
      </c>
      <c r="C7711" s="92" t="s">
        <v>15404</v>
      </c>
      <c r="D7711" s="93" t="s">
        <v>275</v>
      </c>
      <c r="E7711" s="94">
        <v>3041</v>
      </c>
      <c r="F7711" s="94">
        <v>5929</v>
      </c>
      <c r="G7711" s="91">
        <v>1427</v>
      </c>
      <c r="H7711" s="91">
        <v>2022</v>
      </c>
      <c r="I7711" s="91">
        <v>2020</v>
      </c>
      <c r="J7711" s="94">
        <v>5061</v>
      </c>
      <c r="K7711" s="92" t="s">
        <v>14888</v>
      </c>
    </row>
    <row r="7712" spans="1:11" ht="15" x14ac:dyDescent="0.25">
      <c r="A7712" s="91">
        <v>10985</v>
      </c>
      <c r="B7712" s="92" t="s">
        <v>15405</v>
      </c>
      <c r="C7712" s="92" t="s">
        <v>15406</v>
      </c>
      <c r="D7712" s="93" t="s">
        <v>275</v>
      </c>
      <c r="E7712" s="94">
        <v>2229</v>
      </c>
      <c r="F7712" s="94">
        <v>5929</v>
      </c>
      <c r="G7712" s="91">
        <v>616</v>
      </c>
      <c r="H7712" s="91">
        <v>2002</v>
      </c>
      <c r="I7712" s="91">
        <v>2000</v>
      </c>
      <c r="J7712" s="94">
        <v>3708</v>
      </c>
      <c r="K7712" s="92" t="s">
        <v>14888</v>
      </c>
    </row>
    <row r="7713" spans="1:11" ht="15" x14ac:dyDescent="0.25">
      <c r="A7713" s="91">
        <v>7548</v>
      </c>
      <c r="B7713" s="92" t="s">
        <v>15407</v>
      </c>
      <c r="C7713" s="92" t="s">
        <v>15408</v>
      </c>
      <c r="D7713" s="93" t="s">
        <v>275</v>
      </c>
      <c r="E7713" s="94">
        <v>24188</v>
      </c>
      <c r="F7713" s="94">
        <v>5929</v>
      </c>
      <c r="G7713" s="91">
        <v>464</v>
      </c>
      <c r="H7713" s="91">
        <v>2004</v>
      </c>
      <c r="I7713" s="91">
        <v>2000</v>
      </c>
      <c r="J7713" s="94">
        <v>4025</v>
      </c>
      <c r="K7713" s="92" t="s">
        <v>14888</v>
      </c>
    </row>
    <row r="7714" spans="1:11" ht="15" x14ac:dyDescent="0.25">
      <c r="A7714" s="91">
        <v>270487</v>
      </c>
      <c r="B7714" s="92" t="s">
        <v>15409</v>
      </c>
      <c r="C7714" s="92" t="s">
        <v>15410</v>
      </c>
      <c r="D7714" s="93" t="s">
        <v>275</v>
      </c>
      <c r="E7714" s="94">
        <v>42578</v>
      </c>
      <c r="F7714" s="94">
        <v>5928</v>
      </c>
      <c r="G7714" s="91">
        <v>3868</v>
      </c>
      <c r="H7714" s="91">
        <v>2016</v>
      </c>
      <c r="I7714" s="91">
        <v>2010</v>
      </c>
      <c r="J7714" s="94">
        <v>7088</v>
      </c>
      <c r="K7714" s="92" t="s">
        <v>14888</v>
      </c>
    </row>
    <row r="7715" spans="1:11" ht="15" x14ac:dyDescent="0.25">
      <c r="A7715" s="91">
        <v>68728</v>
      </c>
      <c r="B7715" s="92" t="s">
        <v>15411</v>
      </c>
      <c r="C7715" s="92" t="s">
        <v>15412</v>
      </c>
      <c r="D7715" s="93" t="s">
        <v>275</v>
      </c>
      <c r="E7715" s="94">
        <v>91421</v>
      </c>
      <c r="F7715" s="94">
        <v>5928</v>
      </c>
      <c r="G7715" s="91">
        <v>6636</v>
      </c>
      <c r="H7715" s="91">
        <v>2013</v>
      </c>
      <c r="I7715" s="91">
        <v>2010</v>
      </c>
      <c r="J7715" s="94">
        <v>15226</v>
      </c>
      <c r="K7715" s="92" t="s">
        <v>14888</v>
      </c>
    </row>
    <row r="7716" spans="1:11" ht="15" x14ac:dyDescent="0.25">
      <c r="A7716" s="91">
        <v>13668</v>
      </c>
      <c r="B7716" s="92" t="s">
        <v>15413</v>
      </c>
      <c r="C7716" s="92" t="s">
        <v>15414</v>
      </c>
      <c r="D7716" s="93" t="s">
        <v>275</v>
      </c>
      <c r="E7716" s="94">
        <v>15699</v>
      </c>
      <c r="F7716" s="94">
        <v>5928</v>
      </c>
      <c r="G7716" s="91">
        <v>580</v>
      </c>
      <c r="H7716" s="91">
        <v>2006</v>
      </c>
      <c r="I7716" s="91">
        <v>2000</v>
      </c>
      <c r="J7716" s="94">
        <v>261</v>
      </c>
      <c r="K7716" s="92" t="s">
        <v>14888</v>
      </c>
    </row>
    <row r="7717" spans="1:11" ht="15" x14ac:dyDescent="0.25">
      <c r="A7717" s="91">
        <v>12819</v>
      </c>
      <c r="B7717" s="92" t="s">
        <v>15415</v>
      </c>
      <c r="C7717" s="92" t="s">
        <v>15416</v>
      </c>
      <c r="D7717" s="93" t="s">
        <v>275</v>
      </c>
      <c r="E7717" s="94">
        <v>19421</v>
      </c>
      <c r="F7717" s="91" t="s">
        <v>15266</v>
      </c>
      <c r="G7717" s="91">
        <v>520</v>
      </c>
      <c r="H7717" s="91">
        <v>2010</v>
      </c>
      <c r="I7717" s="91">
        <v>2010</v>
      </c>
      <c r="J7717" s="94">
        <v>323</v>
      </c>
      <c r="K7717" s="92" t="s">
        <v>14888</v>
      </c>
    </row>
    <row r="7718" spans="1:11" ht="15" x14ac:dyDescent="0.25">
      <c r="A7718" s="91">
        <v>10680</v>
      </c>
      <c r="B7718" s="92" t="s">
        <v>15417</v>
      </c>
      <c r="C7718" s="92" t="s">
        <v>15418</v>
      </c>
      <c r="D7718" s="93" t="s">
        <v>275</v>
      </c>
      <c r="E7718" s="94">
        <v>18728</v>
      </c>
      <c r="F7718" s="94">
        <v>5928</v>
      </c>
      <c r="G7718" s="91">
        <v>463</v>
      </c>
      <c r="H7718" s="91">
        <v>1996</v>
      </c>
      <c r="I7718" s="91">
        <v>1990</v>
      </c>
      <c r="J7718" s="94">
        <v>3115</v>
      </c>
      <c r="K7718" s="92" t="s">
        <v>14888</v>
      </c>
    </row>
    <row r="7719" spans="1:11" ht="15" x14ac:dyDescent="0.25">
      <c r="A7719" s="91">
        <v>9275</v>
      </c>
      <c r="B7719" s="92" t="s">
        <v>15419</v>
      </c>
      <c r="C7719" s="92" t="s">
        <v>15420</v>
      </c>
      <c r="D7719" s="93" t="s">
        <v>275</v>
      </c>
      <c r="E7719" s="94">
        <v>23279</v>
      </c>
      <c r="F7719" s="91" t="s">
        <v>15266</v>
      </c>
      <c r="G7719" s="91">
        <v>407</v>
      </c>
      <c r="H7719" s="91">
        <v>2002</v>
      </c>
      <c r="I7719" s="91">
        <v>2000</v>
      </c>
      <c r="J7719" s="94">
        <v>3873</v>
      </c>
      <c r="K7719" s="92" t="s">
        <v>14888</v>
      </c>
    </row>
    <row r="7720" spans="1:11" ht="15" x14ac:dyDescent="0.25">
      <c r="A7720" s="91">
        <v>10488</v>
      </c>
      <c r="B7720" s="92" t="s">
        <v>15421</v>
      </c>
      <c r="C7720" s="92" t="s">
        <v>15422</v>
      </c>
      <c r="D7720" s="93" t="s">
        <v>275</v>
      </c>
      <c r="E7720" s="94">
        <v>15321</v>
      </c>
      <c r="F7720" s="94">
        <v>5927</v>
      </c>
      <c r="G7720" s="91">
        <v>1155</v>
      </c>
      <c r="H7720" s="91">
        <v>2008</v>
      </c>
      <c r="I7720" s="91">
        <v>2000</v>
      </c>
      <c r="J7720" s="94">
        <v>2547</v>
      </c>
      <c r="K7720" s="92" t="s">
        <v>14888</v>
      </c>
    </row>
    <row r="7721" spans="1:11" ht="15" x14ac:dyDescent="0.25">
      <c r="A7721" s="91">
        <v>895744</v>
      </c>
      <c r="B7721" s="92" t="s">
        <v>15423</v>
      </c>
      <c r="C7721" s="92" t="s">
        <v>15424</v>
      </c>
      <c r="D7721" s="93" t="s">
        <v>275</v>
      </c>
      <c r="E7721" s="94">
        <v>16048</v>
      </c>
      <c r="F7721" s="94">
        <v>5925</v>
      </c>
      <c r="G7721" s="91">
        <v>321</v>
      </c>
      <c r="H7721" s="91">
        <v>2022</v>
      </c>
      <c r="I7721" s="91">
        <v>2020</v>
      </c>
      <c r="J7721" s="94">
        <v>2668</v>
      </c>
      <c r="K7721" s="92" t="s">
        <v>14888</v>
      </c>
    </row>
    <row r="7722" spans="1:11" ht="15" x14ac:dyDescent="0.25">
      <c r="A7722" s="91">
        <v>602734</v>
      </c>
      <c r="B7722" s="92" t="s">
        <v>15425</v>
      </c>
      <c r="C7722" s="92" t="s">
        <v>15426</v>
      </c>
      <c r="D7722" s="93" t="s">
        <v>275</v>
      </c>
      <c r="E7722" s="94">
        <v>59834</v>
      </c>
      <c r="F7722" s="94">
        <v>5925</v>
      </c>
      <c r="G7722" s="91">
        <v>2152</v>
      </c>
      <c r="H7722" s="91">
        <v>2021</v>
      </c>
      <c r="I7722" s="91">
        <v>2020</v>
      </c>
      <c r="J7722" s="94">
        <v>9963</v>
      </c>
      <c r="K7722" s="92" t="s">
        <v>14888</v>
      </c>
    </row>
    <row r="7723" spans="1:11" ht="15" x14ac:dyDescent="0.25">
      <c r="A7723" s="91">
        <v>895744</v>
      </c>
      <c r="B7723" s="92" t="s">
        <v>15423</v>
      </c>
      <c r="C7723" s="92" t="s">
        <v>15424</v>
      </c>
      <c r="D7723" s="93" t="s">
        <v>275</v>
      </c>
      <c r="E7723" s="94">
        <v>16048</v>
      </c>
      <c r="F7723" s="94">
        <v>5925</v>
      </c>
      <c r="G7723" s="91">
        <v>321</v>
      </c>
      <c r="H7723" s="91">
        <v>2022</v>
      </c>
      <c r="I7723" s="91">
        <v>2020</v>
      </c>
      <c r="J7723" s="94">
        <v>2668</v>
      </c>
      <c r="K7723" s="92" t="s">
        <v>14888</v>
      </c>
    </row>
    <row r="7724" spans="1:11" ht="15" x14ac:dyDescent="0.25">
      <c r="A7724" s="91">
        <v>505707</v>
      </c>
      <c r="B7724" s="92" t="s">
        <v>15427</v>
      </c>
      <c r="C7724" s="92" t="s">
        <v>15428</v>
      </c>
      <c r="D7724" s="93" t="s">
        <v>275</v>
      </c>
      <c r="E7724" s="94">
        <v>15089</v>
      </c>
      <c r="F7724" s="91" t="s">
        <v>15266</v>
      </c>
      <c r="G7724" s="91">
        <v>391</v>
      </c>
      <c r="H7724" s="91">
        <v>2019</v>
      </c>
      <c r="I7724" s="91">
        <v>2010</v>
      </c>
      <c r="J7724" s="94">
        <v>2509</v>
      </c>
      <c r="K7724" s="92" t="s">
        <v>14888</v>
      </c>
    </row>
    <row r="7725" spans="1:11" ht="15" x14ac:dyDescent="0.25">
      <c r="A7725" s="91">
        <v>62764</v>
      </c>
      <c r="B7725" s="92" t="s">
        <v>15429</v>
      </c>
      <c r="C7725" s="92" t="s">
        <v>15430</v>
      </c>
      <c r="D7725" s="93" t="s">
        <v>275</v>
      </c>
      <c r="E7725" s="94">
        <v>77801</v>
      </c>
      <c r="F7725" s="94">
        <v>5925</v>
      </c>
      <c r="G7725" s="91">
        <v>3207</v>
      </c>
      <c r="H7725" s="91">
        <v>2012</v>
      </c>
      <c r="I7725" s="91">
        <v>2010</v>
      </c>
      <c r="J7725" s="94">
        <v>12957</v>
      </c>
      <c r="K7725" s="92" t="s">
        <v>14888</v>
      </c>
    </row>
    <row r="7726" spans="1:11" ht="15" x14ac:dyDescent="0.25">
      <c r="A7726" s="91">
        <v>14648</v>
      </c>
      <c r="B7726" s="92" t="s">
        <v>15431</v>
      </c>
      <c r="C7726" s="92" t="s">
        <v>15432</v>
      </c>
      <c r="D7726" s="93" t="s">
        <v>275</v>
      </c>
      <c r="E7726" s="94">
        <v>927</v>
      </c>
      <c r="F7726" s="94">
        <v>5925</v>
      </c>
      <c r="G7726" s="91">
        <v>451</v>
      </c>
      <c r="H7726" s="91">
        <v>2004</v>
      </c>
      <c r="I7726" s="91">
        <v>2000</v>
      </c>
      <c r="J7726" s="94">
        <v>1539</v>
      </c>
      <c r="K7726" s="92" t="s">
        <v>14888</v>
      </c>
    </row>
    <row r="7727" spans="1:11" ht="15" x14ac:dyDescent="0.25">
      <c r="A7727" s="91">
        <v>1483</v>
      </c>
      <c r="B7727" s="92" t="s">
        <v>15433</v>
      </c>
      <c r="C7727" s="92" t="s">
        <v>15434</v>
      </c>
      <c r="D7727" s="93" t="s">
        <v>275</v>
      </c>
      <c r="E7727" s="94">
        <v>11038</v>
      </c>
      <c r="F7727" s="91" t="s">
        <v>15266</v>
      </c>
      <c r="G7727" s="91">
        <v>320</v>
      </c>
      <c r="H7727" s="91">
        <v>1991</v>
      </c>
      <c r="I7727" s="91">
        <v>1990</v>
      </c>
      <c r="J7727" s="94">
        <v>1834</v>
      </c>
      <c r="K7727" s="92" t="s">
        <v>14888</v>
      </c>
    </row>
    <row r="7728" spans="1:11" ht="15" x14ac:dyDescent="0.25">
      <c r="A7728" s="91">
        <v>324542</v>
      </c>
      <c r="B7728" s="92" t="s">
        <v>15435</v>
      </c>
      <c r="C7728" s="92" t="s">
        <v>15436</v>
      </c>
      <c r="D7728" s="93" t="s">
        <v>275</v>
      </c>
      <c r="E7728" s="94">
        <v>29757</v>
      </c>
      <c r="F7728" s="94">
        <v>5924</v>
      </c>
      <c r="G7728" s="91">
        <v>1284</v>
      </c>
      <c r="H7728" s="91">
        <v>2017</v>
      </c>
      <c r="I7728" s="91">
        <v>2010</v>
      </c>
      <c r="J7728" s="94">
        <v>4952</v>
      </c>
      <c r="K7728" s="92" t="s">
        <v>14888</v>
      </c>
    </row>
    <row r="7729" spans="1:11" ht="15" x14ac:dyDescent="0.25">
      <c r="A7729" s="91">
        <v>182560</v>
      </c>
      <c r="B7729" s="92" t="s">
        <v>15437</v>
      </c>
      <c r="C7729" s="92" t="s">
        <v>15438</v>
      </c>
      <c r="D7729" s="93" t="s">
        <v>275</v>
      </c>
      <c r="E7729" s="94">
        <v>18467</v>
      </c>
      <c r="F7729" s="94">
        <v>5924</v>
      </c>
      <c r="G7729" s="91">
        <v>1316</v>
      </c>
      <c r="H7729" s="91">
        <v>2015</v>
      </c>
      <c r="I7729" s="91">
        <v>2010</v>
      </c>
      <c r="J7729" s="94">
        <v>3071</v>
      </c>
      <c r="K7729" s="92" t="s">
        <v>14888</v>
      </c>
    </row>
    <row r="7730" spans="1:11" ht="15" x14ac:dyDescent="0.25">
      <c r="A7730" s="91">
        <v>157099</v>
      </c>
      <c r="B7730" s="92" t="s">
        <v>15439</v>
      </c>
      <c r="C7730" s="92" t="s">
        <v>15440</v>
      </c>
      <c r="D7730" s="93" t="s">
        <v>275</v>
      </c>
      <c r="E7730" s="94">
        <v>11355</v>
      </c>
      <c r="F7730" s="94">
        <v>5924</v>
      </c>
      <c r="G7730" s="91">
        <v>301</v>
      </c>
      <c r="H7730" s="91">
        <v>2014</v>
      </c>
      <c r="I7730" s="91">
        <v>2010</v>
      </c>
      <c r="J7730" s="94">
        <v>1887</v>
      </c>
      <c r="K7730" s="92" t="s">
        <v>14888</v>
      </c>
    </row>
    <row r="7731" spans="1:11" ht="15" x14ac:dyDescent="0.25">
      <c r="A7731" s="91">
        <v>39386</v>
      </c>
      <c r="B7731" s="92" t="s">
        <v>15441</v>
      </c>
      <c r="C7731" s="92" t="s">
        <v>15442</v>
      </c>
      <c r="D7731" s="93" t="s">
        <v>275</v>
      </c>
      <c r="E7731" s="94">
        <v>18649</v>
      </c>
      <c r="F7731" s="94">
        <v>5924</v>
      </c>
      <c r="G7731" s="91">
        <v>386</v>
      </c>
      <c r="H7731" s="91">
        <v>2004</v>
      </c>
      <c r="I7731" s="91">
        <v>2000</v>
      </c>
      <c r="J7731" s="94">
        <v>3102</v>
      </c>
      <c r="K7731" s="92" t="s">
        <v>14888</v>
      </c>
    </row>
    <row r="7732" spans="1:11" ht="15" x14ac:dyDescent="0.25">
      <c r="A7732" s="91">
        <v>32856</v>
      </c>
      <c r="B7732" s="92" t="s">
        <v>15443</v>
      </c>
      <c r="C7732" s="92" t="s">
        <v>15444</v>
      </c>
      <c r="D7732" s="93" t="s">
        <v>275</v>
      </c>
      <c r="E7732" s="94">
        <v>39644</v>
      </c>
      <c r="F7732" s="94">
        <v>5923</v>
      </c>
      <c r="G7732" s="91">
        <v>3087</v>
      </c>
      <c r="H7732" s="91">
        <v>2010</v>
      </c>
      <c r="I7732" s="91">
        <v>2010</v>
      </c>
      <c r="J7732" s="94">
        <v>66</v>
      </c>
      <c r="K7732" s="92" t="s">
        <v>14888</v>
      </c>
    </row>
    <row r="7733" spans="1:11" ht="15" x14ac:dyDescent="0.25">
      <c r="A7733" s="91">
        <v>829557</v>
      </c>
      <c r="B7733" s="92" t="s">
        <v>15445</v>
      </c>
      <c r="C7733" s="92" t="s">
        <v>15446</v>
      </c>
      <c r="D7733" s="93" t="s">
        <v>275</v>
      </c>
      <c r="E7733" s="94">
        <v>329182</v>
      </c>
      <c r="F7733" s="91" t="s">
        <v>15266</v>
      </c>
      <c r="G7733" s="91">
        <v>1761</v>
      </c>
      <c r="H7733" s="91">
        <v>2022</v>
      </c>
      <c r="I7733" s="91">
        <v>2020</v>
      </c>
      <c r="J7733" s="94">
        <v>54838</v>
      </c>
      <c r="K7733" s="92" t="s">
        <v>14888</v>
      </c>
    </row>
    <row r="7734" spans="1:11" ht="15" x14ac:dyDescent="0.25">
      <c r="A7734" s="91">
        <v>617505</v>
      </c>
      <c r="B7734" s="92" t="s">
        <v>15447</v>
      </c>
      <c r="C7734" s="92" t="s">
        <v>15448</v>
      </c>
      <c r="D7734" s="93" t="s">
        <v>275</v>
      </c>
      <c r="E7734" s="94">
        <v>30892</v>
      </c>
      <c r="F7734" s="91" t="s">
        <v>15266</v>
      </c>
      <c r="G7734" s="91">
        <v>1687</v>
      </c>
      <c r="H7734" s="91">
        <v>2020</v>
      </c>
      <c r="I7734" s="91">
        <v>2020</v>
      </c>
      <c r="J7734" s="94">
        <v>5142</v>
      </c>
      <c r="K7734" s="92" t="s">
        <v>14888</v>
      </c>
    </row>
    <row r="7735" spans="1:11" ht="15" x14ac:dyDescent="0.25">
      <c r="A7735" s="91">
        <v>14140</v>
      </c>
      <c r="B7735" s="92" t="s">
        <v>15449</v>
      </c>
      <c r="C7735" s="92" t="s">
        <v>15450</v>
      </c>
      <c r="D7735" s="93" t="s">
        <v>275</v>
      </c>
      <c r="E7735" s="94">
        <v>15595</v>
      </c>
      <c r="F7735" s="91" t="s">
        <v>15266</v>
      </c>
      <c r="G7735" s="91">
        <v>331</v>
      </c>
      <c r="H7735" s="91">
        <v>1977</v>
      </c>
      <c r="I7735" s="91">
        <v>1970</v>
      </c>
      <c r="J7735" s="94">
        <v>2593</v>
      </c>
      <c r="K7735" s="92" t="s">
        <v>14888</v>
      </c>
    </row>
    <row r="7736" spans="1:11" ht="15" x14ac:dyDescent="0.25">
      <c r="A7736" s="91">
        <v>1062215</v>
      </c>
      <c r="B7736" s="92" t="s">
        <v>15451</v>
      </c>
      <c r="C7736" s="92" t="s">
        <v>15452</v>
      </c>
      <c r="D7736" s="93" t="s">
        <v>275</v>
      </c>
      <c r="E7736" s="94">
        <v>54763</v>
      </c>
      <c r="F7736" s="91" t="s">
        <v>15266</v>
      </c>
      <c r="G7736" s="91">
        <v>429</v>
      </c>
      <c r="H7736" s="91">
        <v>2024</v>
      </c>
      <c r="I7736" s="91">
        <v>2020</v>
      </c>
      <c r="J7736" s="94">
        <v>9119</v>
      </c>
      <c r="K7736" s="92" t="s">
        <v>14888</v>
      </c>
    </row>
    <row r="7737" spans="1:11" ht="15" x14ac:dyDescent="0.25">
      <c r="A7737" s="91">
        <v>98566</v>
      </c>
      <c r="B7737" s="92" t="s">
        <v>9084</v>
      </c>
      <c r="C7737" s="92" t="s">
        <v>15453</v>
      </c>
      <c r="D7737" s="93" t="s">
        <v>275</v>
      </c>
      <c r="E7737" s="94">
        <v>170083</v>
      </c>
      <c r="F7737" s="94">
        <v>5921</v>
      </c>
      <c r="G7737" s="91">
        <v>6962</v>
      </c>
      <c r="H7737" s="91">
        <v>2014</v>
      </c>
      <c r="I7737" s="91">
        <v>2010</v>
      </c>
      <c r="J7737" s="94">
        <v>28331</v>
      </c>
      <c r="K7737" s="92" t="s">
        <v>14888</v>
      </c>
    </row>
    <row r="7738" spans="1:11" ht="15" x14ac:dyDescent="0.25">
      <c r="A7738" s="91">
        <v>968739</v>
      </c>
      <c r="B7738" s="92" t="s">
        <v>4814</v>
      </c>
      <c r="C7738" s="92" t="s">
        <v>15454</v>
      </c>
      <c r="D7738" s="93" t="s">
        <v>275</v>
      </c>
      <c r="E7738" s="94">
        <v>21683</v>
      </c>
      <c r="F7738" s="91" t="s">
        <v>15455</v>
      </c>
      <c r="G7738" s="91">
        <v>308</v>
      </c>
      <c r="H7738" s="91">
        <v>2022</v>
      </c>
      <c r="I7738" s="91">
        <v>2020</v>
      </c>
      <c r="J7738" s="94">
        <v>3607</v>
      </c>
      <c r="K7738" s="92" t="s">
        <v>14888</v>
      </c>
    </row>
    <row r="7739" spans="1:11" ht="15" x14ac:dyDescent="0.25">
      <c r="A7739" s="91">
        <v>353569</v>
      </c>
      <c r="B7739" s="92" t="s">
        <v>15456</v>
      </c>
      <c r="C7739" s="92" t="s">
        <v>15457</v>
      </c>
      <c r="D7739" s="93" t="s">
        <v>275</v>
      </c>
      <c r="E7739" s="94">
        <v>40783</v>
      </c>
      <c r="F7739" s="91" t="s">
        <v>15266</v>
      </c>
      <c r="G7739" s="91">
        <v>979</v>
      </c>
      <c r="H7739" s="91">
        <v>2017</v>
      </c>
      <c r="I7739" s="91">
        <v>2010</v>
      </c>
      <c r="J7739" s="94">
        <v>6789</v>
      </c>
      <c r="K7739" s="92" t="s">
        <v>14888</v>
      </c>
    </row>
    <row r="7740" spans="1:11" ht="15" x14ac:dyDescent="0.25">
      <c r="A7740" s="91">
        <v>340676</v>
      </c>
      <c r="B7740" s="92" t="s">
        <v>15458</v>
      </c>
      <c r="C7740" s="92" t="s">
        <v>15459</v>
      </c>
      <c r="D7740" s="93" t="s">
        <v>275</v>
      </c>
      <c r="E7740" s="94">
        <v>53934</v>
      </c>
      <c r="F7740" s="94">
        <v>5921</v>
      </c>
      <c r="G7740" s="91">
        <v>1258</v>
      </c>
      <c r="H7740" s="91">
        <v>2016</v>
      </c>
      <c r="I7740" s="91">
        <v>2010</v>
      </c>
      <c r="J7740" s="94">
        <v>898</v>
      </c>
      <c r="K7740" s="92" t="s">
        <v>14888</v>
      </c>
    </row>
    <row r="7741" spans="1:11" ht="15" x14ac:dyDescent="0.25">
      <c r="A7741" s="91">
        <v>297761</v>
      </c>
      <c r="B7741" s="92" t="s">
        <v>15460</v>
      </c>
      <c r="C7741" s="92" t="s">
        <v>15461</v>
      </c>
      <c r="D7741" s="93" t="s">
        <v>275</v>
      </c>
      <c r="E7741" s="94">
        <v>10224</v>
      </c>
      <c r="F7741" s="91" t="s">
        <v>15455</v>
      </c>
      <c r="G7741" s="91">
        <v>21571</v>
      </c>
      <c r="H7741" s="91">
        <v>2016</v>
      </c>
      <c r="I7741" s="91">
        <v>2010</v>
      </c>
      <c r="J7741" s="94">
        <v>17028</v>
      </c>
      <c r="K7741" s="92" t="s">
        <v>14888</v>
      </c>
    </row>
    <row r="7742" spans="1:11" ht="15" x14ac:dyDescent="0.25">
      <c r="A7742" s="91">
        <v>11152</v>
      </c>
      <c r="B7742" s="92" t="s">
        <v>15462</v>
      </c>
      <c r="C7742" s="92" t="s">
        <v>15463</v>
      </c>
      <c r="D7742" s="93" t="s">
        <v>275</v>
      </c>
      <c r="E7742" s="94">
        <v>40732</v>
      </c>
      <c r="F7742" s="91" t="s">
        <v>15455</v>
      </c>
      <c r="G7742" s="91">
        <v>1349</v>
      </c>
      <c r="H7742" s="91">
        <v>2008</v>
      </c>
      <c r="I7742" s="91">
        <v>2000</v>
      </c>
      <c r="J7742" s="94">
        <v>6781</v>
      </c>
      <c r="K7742" s="92" t="s">
        <v>14888</v>
      </c>
    </row>
    <row r="7743" spans="1:11" ht="15" x14ac:dyDescent="0.25">
      <c r="A7743" s="91">
        <v>9973</v>
      </c>
      <c r="B7743" s="92" t="s">
        <v>15464</v>
      </c>
      <c r="C7743" s="92" t="s">
        <v>15465</v>
      </c>
      <c r="D7743" s="93" t="s">
        <v>275</v>
      </c>
      <c r="E7743" s="94">
        <v>32268</v>
      </c>
      <c r="F7743" s="91" t="s">
        <v>15266</v>
      </c>
      <c r="G7743" s="91">
        <v>333</v>
      </c>
      <c r="H7743" s="91">
        <v>2006</v>
      </c>
      <c r="I7743" s="91">
        <v>2000</v>
      </c>
      <c r="J7743" s="94">
        <v>5371</v>
      </c>
      <c r="K7743" s="92" t="s">
        <v>14888</v>
      </c>
    </row>
    <row r="7744" spans="1:11" ht="15" x14ac:dyDescent="0.25">
      <c r="A7744" s="91">
        <v>2749</v>
      </c>
      <c r="B7744" s="92" t="s">
        <v>15466</v>
      </c>
      <c r="C7744" s="92" t="s">
        <v>15467</v>
      </c>
      <c r="D7744" s="93" t="s">
        <v>275</v>
      </c>
      <c r="E7744" s="94">
        <v>17574</v>
      </c>
      <c r="F7744" s="91" t="s">
        <v>15455</v>
      </c>
      <c r="G7744" s="91">
        <v>755</v>
      </c>
      <c r="H7744" s="91">
        <v>2001</v>
      </c>
      <c r="I7744" s="91">
        <v>2000</v>
      </c>
      <c r="J7744" s="94">
        <v>2923</v>
      </c>
      <c r="K7744" s="92" t="s">
        <v>14888</v>
      </c>
    </row>
    <row r="7745" spans="1:11" ht="15" x14ac:dyDescent="0.25">
      <c r="A7745" s="91">
        <v>399019</v>
      </c>
      <c r="B7745" s="92" t="s">
        <v>5909</v>
      </c>
      <c r="C7745" s="92" t="s">
        <v>15468</v>
      </c>
      <c r="D7745" s="93" t="s">
        <v>275</v>
      </c>
      <c r="E7745" s="94">
        <v>28967</v>
      </c>
      <c r="F7745" s="94">
        <v>5919</v>
      </c>
      <c r="G7745" s="91">
        <v>2183</v>
      </c>
      <c r="H7745" s="91">
        <v>2017</v>
      </c>
      <c r="I7745" s="91">
        <v>2010</v>
      </c>
      <c r="J7745" s="94">
        <v>4821</v>
      </c>
      <c r="K7745" s="92" t="s">
        <v>14888</v>
      </c>
    </row>
    <row r="7746" spans="1:11" ht="15" x14ac:dyDescent="0.25">
      <c r="A7746" s="91">
        <v>151960</v>
      </c>
      <c r="B7746" s="92" t="s">
        <v>15469</v>
      </c>
      <c r="C7746" s="92" t="s">
        <v>15470</v>
      </c>
      <c r="D7746" s="93" t="s">
        <v>275</v>
      </c>
      <c r="E7746" s="94">
        <v>54181</v>
      </c>
      <c r="F7746" s="94">
        <v>5919</v>
      </c>
      <c r="G7746" s="91">
        <v>1747</v>
      </c>
      <c r="H7746" s="91">
        <v>2013</v>
      </c>
      <c r="I7746" s="91">
        <v>2010</v>
      </c>
      <c r="J7746" s="94">
        <v>9022</v>
      </c>
      <c r="K7746" s="92" t="s">
        <v>14888</v>
      </c>
    </row>
    <row r="7747" spans="1:11" ht="15" x14ac:dyDescent="0.25">
      <c r="A7747" s="91">
        <v>87516</v>
      </c>
      <c r="B7747" s="92" t="s">
        <v>449</v>
      </c>
      <c r="C7747" s="92" t="s">
        <v>15471</v>
      </c>
      <c r="D7747" s="93" t="s">
        <v>275</v>
      </c>
      <c r="E7747" s="94">
        <v>4763</v>
      </c>
      <c r="F7747" s="94">
        <v>5917</v>
      </c>
      <c r="G7747" s="91">
        <v>2022</v>
      </c>
      <c r="H7747" s="91">
        <v>2013</v>
      </c>
      <c r="I7747" s="91">
        <v>2010</v>
      </c>
      <c r="J7747" s="94">
        <v>793</v>
      </c>
      <c r="K7747" s="92" t="s">
        <v>14888</v>
      </c>
    </row>
    <row r="7748" spans="1:11" ht="15" x14ac:dyDescent="0.25">
      <c r="A7748" s="91">
        <v>1043565</v>
      </c>
      <c r="B7748" s="92" t="s">
        <v>15472</v>
      </c>
      <c r="C7748" s="92" t="s">
        <v>15473</v>
      </c>
      <c r="D7748" s="93" t="s">
        <v>275</v>
      </c>
      <c r="E7748" s="94">
        <v>19515</v>
      </c>
      <c r="F7748" s="94">
        <v>5918</v>
      </c>
      <c r="G7748" s="91">
        <v>378</v>
      </c>
      <c r="H7748" s="91">
        <v>2022</v>
      </c>
      <c r="I7748" s="91">
        <v>2020</v>
      </c>
      <c r="J7748" s="94">
        <v>3246</v>
      </c>
      <c r="K7748" s="92" t="s">
        <v>14888</v>
      </c>
    </row>
    <row r="7749" spans="1:11" ht="15" x14ac:dyDescent="0.25">
      <c r="A7749" s="91">
        <v>146223</v>
      </c>
      <c r="B7749" s="92" t="s">
        <v>15474</v>
      </c>
      <c r="C7749" s="92" t="s">
        <v>15475</v>
      </c>
      <c r="D7749" s="93" t="s">
        <v>275</v>
      </c>
      <c r="E7749" s="94">
        <v>25404</v>
      </c>
      <c r="F7749" s="94">
        <v>5918</v>
      </c>
      <c r="G7749" s="91">
        <v>475</v>
      </c>
      <c r="H7749" s="91">
        <v>2013</v>
      </c>
      <c r="I7749" s="91">
        <v>2010</v>
      </c>
      <c r="J7749" s="94">
        <v>4227</v>
      </c>
      <c r="K7749" s="92" t="s">
        <v>14888</v>
      </c>
    </row>
    <row r="7750" spans="1:11" ht="15" x14ac:dyDescent="0.25">
      <c r="A7750" s="91">
        <v>18823</v>
      </c>
      <c r="B7750" s="92" t="s">
        <v>7210</v>
      </c>
      <c r="C7750" s="92" t="s">
        <v>15476</v>
      </c>
      <c r="D7750" s="93" t="s">
        <v>275</v>
      </c>
      <c r="E7750" s="94">
        <v>89841</v>
      </c>
      <c r="F7750" s="91" t="s">
        <v>15266</v>
      </c>
      <c r="G7750" s="91">
        <v>6436</v>
      </c>
      <c r="H7750" s="91">
        <v>2010</v>
      </c>
      <c r="I7750" s="91">
        <v>2010</v>
      </c>
      <c r="J7750" s="94">
        <v>14963</v>
      </c>
      <c r="K7750" s="92" t="s">
        <v>14888</v>
      </c>
    </row>
    <row r="7751" spans="1:11" ht="15" x14ac:dyDescent="0.25">
      <c r="A7751" s="91">
        <v>10366</v>
      </c>
      <c r="B7751" s="92" t="s">
        <v>15477</v>
      </c>
      <c r="C7751" s="92" t="s">
        <v>15478</v>
      </c>
      <c r="D7751" s="93" t="s">
        <v>275</v>
      </c>
      <c r="E7751" s="94">
        <v>33066</v>
      </c>
      <c r="F7751" s="94">
        <v>5918</v>
      </c>
      <c r="G7751" s="91">
        <v>1293</v>
      </c>
      <c r="H7751" s="91">
        <v>1999</v>
      </c>
      <c r="I7751" s="91">
        <v>1990</v>
      </c>
      <c r="J7751" s="94">
        <v>5504</v>
      </c>
      <c r="K7751" s="92" t="s">
        <v>14888</v>
      </c>
    </row>
    <row r="7752" spans="1:11" ht="15" x14ac:dyDescent="0.25">
      <c r="A7752" s="91">
        <v>805320</v>
      </c>
      <c r="B7752" s="92" t="s">
        <v>15479</v>
      </c>
      <c r="C7752" s="92" t="s">
        <v>15480</v>
      </c>
      <c r="D7752" s="93" t="s">
        <v>275</v>
      </c>
      <c r="E7752" s="94">
        <v>24909</v>
      </c>
      <c r="F7752" s="94">
        <v>5917</v>
      </c>
      <c r="G7752" s="91">
        <v>759</v>
      </c>
      <c r="H7752" s="91">
        <v>2023</v>
      </c>
      <c r="I7752" s="91">
        <v>2020</v>
      </c>
      <c r="J7752" s="94">
        <v>4145</v>
      </c>
      <c r="K7752" s="92" t="s">
        <v>14888</v>
      </c>
    </row>
    <row r="7753" spans="1:11" ht="15" x14ac:dyDescent="0.25">
      <c r="A7753" s="91">
        <v>736500</v>
      </c>
      <c r="B7753" s="92" t="s">
        <v>15481</v>
      </c>
      <c r="C7753" s="92" t="s">
        <v>15482</v>
      </c>
      <c r="D7753" s="93" t="s">
        <v>275</v>
      </c>
      <c r="E7753" s="94">
        <v>12625</v>
      </c>
      <c r="F7753" s="94">
        <v>5917</v>
      </c>
      <c r="G7753" s="91">
        <v>302</v>
      </c>
      <c r="H7753" s="91">
        <v>2022</v>
      </c>
      <c r="I7753" s="91">
        <v>2020</v>
      </c>
      <c r="J7753" s="94">
        <v>2098</v>
      </c>
      <c r="K7753" s="92" t="s">
        <v>14888</v>
      </c>
    </row>
    <row r="7754" spans="1:11" ht="15" x14ac:dyDescent="0.25">
      <c r="A7754" s="91">
        <v>423949</v>
      </c>
      <c r="B7754" s="92" t="s">
        <v>15483</v>
      </c>
      <c r="C7754" s="92" t="s">
        <v>15484</v>
      </c>
      <c r="D7754" s="93" t="s">
        <v>275</v>
      </c>
      <c r="E7754" s="94">
        <v>10227</v>
      </c>
      <c r="F7754" s="94">
        <v>5917</v>
      </c>
      <c r="G7754" s="91">
        <v>861</v>
      </c>
      <c r="H7754" s="91">
        <v>2017</v>
      </c>
      <c r="I7754" s="91">
        <v>2010</v>
      </c>
      <c r="J7754" s="94">
        <v>1699</v>
      </c>
      <c r="K7754" s="92" t="s">
        <v>14888</v>
      </c>
    </row>
    <row r="7755" spans="1:11" ht="15" x14ac:dyDescent="0.25">
      <c r="A7755" s="91">
        <v>167032</v>
      </c>
      <c r="B7755" s="92" t="s">
        <v>15485</v>
      </c>
      <c r="C7755" s="92" t="s">
        <v>15486</v>
      </c>
      <c r="D7755" s="93" t="s">
        <v>275</v>
      </c>
      <c r="E7755" s="94">
        <v>69871</v>
      </c>
      <c r="F7755" s="94">
        <v>5917</v>
      </c>
      <c r="G7755" s="91">
        <v>1630</v>
      </c>
      <c r="H7755" s="91">
        <v>2013</v>
      </c>
      <c r="I7755" s="91">
        <v>2010</v>
      </c>
      <c r="J7755" s="94">
        <v>11636</v>
      </c>
      <c r="K7755" s="92" t="s">
        <v>14888</v>
      </c>
    </row>
    <row r="7756" spans="1:11" ht="15" x14ac:dyDescent="0.25">
      <c r="A7756" s="91">
        <v>34480</v>
      </c>
      <c r="B7756" s="92" t="s">
        <v>15487</v>
      </c>
      <c r="C7756" s="92" t="s">
        <v>15488</v>
      </c>
      <c r="D7756" s="93" t="s">
        <v>275</v>
      </c>
      <c r="E7756" s="94">
        <v>30597</v>
      </c>
      <c r="F7756" s="94">
        <v>5917</v>
      </c>
      <c r="G7756" s="91">
        <v>1219</v>
      </c>
      <c r="H7756" s="91">
        <v>2009</v>
      </c>
      <c r="I7756" s="91">
        <v>2000</v>
      </c>
      <c r="J7756" s="94">
        <v>5092</v>
      </c>
      <c r="K7756" s="92" t="s">
        <v>14888</v>
      </c>
    </row>
    <row r="7757" spans="1:11" ht="15" x14ac:dyDescent="0.25">
      <c r="A7757" s="91">
        <v>10495</v>
      </c>
      <c r="B7757" s="92" t="s">
        <v>15489</v>
      </c>
      <c r="C7757" s="92" t="s">
        <v>15490</v>
      </c>
      <c r="D7757" s="93" t="s">
        <v>275</v>
      </c>
      <c r="E7757" s="94">
        <v>53602</v>
      </c>
      <c r="F7757" s="91" t="s">
        <v>15266</v>
      </c>
      <c r="G7757" s="91">
        <v>1720</v>
      </c>
      <c r="H7757" s="91">
        <v>1989</v>
      </c>
      <c r="I7757" s="91">
        <v>1980</v>
      </c>
      <c r="J7757" s="94">
        <v>8925</v>
      </c>
      <c r="K7757" s="92" t="s">
        <v>14888</v>
      </c>
    </row>
    <row r="7758" spans="1:11" ht="15" x14ac:dyDescent="0.25">
      <c r="A7758" s="91">
        <v>10136</v>
      </c>
      <c r="B7758" s="92" t="s">
        <v>15491</v>
      </c>
      <c r="C7758" s="92" t="s">
        <v>15492</v>
      </c>
      <c r="D7758" s="93" t="s">
        <v>275</v>
      </c>
      <c r="E7758" s="94">
        <v>25634</v>
      </c>
      <c r="F7758" s="91" t="s">
        <v>15266</v>
      </c>
      <c r="G7758" s="91">
        <v>1118</v>
      </c>
      <c r="H7758" s="91">
        <v>1986</v>
      </c>
      <c r="I7758" s="91">
        <v>1980</v>
      </c>
      <c r="J7758" s="94">
        <v>4266</v>
      </c>
      <c r="K7758" s="92" t="s">
        <v>14888</v>
      </c>
    </row>
    <row r="7759" spans="1:11" ht="15" x14ac:dyDescent="0.25">
      <c r="A7759" s="91">
        <v>9923</v>
      </c>
      <c r="B7759" s="92" t="s">
        <v>15493</v>
      </c>
      <c r="C7759" s="92" t="s">
        <v>15494</v>
      </c>
      <c r="D7759" s="93" t="s">
        <v>275</v>
      </c>
      <c r="E7759" s="94">
        <v>28381</v>
      </c>
      <c r="F7759" s="94">
        <v>5916</v>
      </c>
      <c r="G7759" s="91">
        <v>1238</v>
      </c>
      <c r="H7759" s="91">
        <v>2005</v>
      </c>
      <c r="I7759" s="91">
        <v>2000</v>
      </c>
      <c r="J7759" s="94">
        <v>4723</v>
      </c>
      <c r="K7759" s="92" t="s">
        <v>14888</v>
      </c>
    </row>
    <row r="7760" spans="1:11" ht="15" x14ac:dyDescent="0.25">
      <c r="A7760" s="91">
        <v>2310</v>
      </c>
      <c r="B7760" s="92" t="s">
        <v>15495</v>
      </c>
      <c r="C7760" s="92" t="s">
        <v>15496</v>
      </c>
      <c r="D7760" s="93" t="s">
        <v>275</v>
      </c>
      <c r="E7760" s="94">
        <v>72786</v>
      </c>
      <c r="F7760" s="94">
        <v>5915</v>
      </c>
      <c r="G7760" s="91">
        <v>2922</v>
      </c>
      <c r="H7760" s="91">
        <v>2007</v>
      </c>
      <c r="I7760" s="91">
        <v>2000</v>
      </c>
      <c r="J7760" s="94">
        <v>12121</v>
      </c>
      <c r="K7760" s="92" t="s">
        <v>14888</v>
      </c>
    </row>
    <row r="7761" spans="1:11" ht="15" x14ac:dyDescent="0.25">
      <c r="A7761" s="91">
        <v>2103</v>
      </c>
      <c r="B7761" s="92" t="s">
        <v>1412</v>
      </c>
      <c r="C7761" s="92" t="s">
        <v>15497</v>
      </c>
      <c r="D7761" s="93" t="s">
        <v>275</v>
      </c>
      <c r="E7761" s="94">
        <v>44102</v>
      </c>
      <c r="F7761" s="94">
        <v>5918</v>
      </c>
      <c r="G7761" s="91">
        <v>1360</v>
      </c>
      <c r="H7761" s="91">
        <v>2002</v>
      </c>
      <c r="I7761" s="91">
        <v>2000</v>
      </c>
      <c r="J7761" s="94">
        <v>7342</v>
      </c>
      <c r="K7761" s="92" t="s">
        <v>14888</v>
      </c>
    </row>
    <row r="7762" spans="1:11" ht="15" x14ac:dyDescent="0.25">
      <c r="A7762" s="91">
        <v>418437</v>
      </c>
      <c r="B7762" s="92" t="s">
        <v>15498</v>
      </c>
      <c r="C7762" s="92" t="s">
        <v>15499</v>
      </c>
      <c r="D7762" s="93" t="s">
        <v>275</v>
      </c>
      <c r="E7762" s="94">
        <v>31959</v>
      </c>
      <c r="F7762" s="91" t="s">
        <v>15266</v>
      </c>
      <c r="G7762" s="91">
        <v>667</v>
      </c>
      <c r="H7762" s="91">
        <v>2017</v>
      </c>
      <c r="I7762" s="91">
        <v>2010</v>
      </c>
      <c r="J7762" s="94">
        <v>5319</v>
      </c>
      <c r="K7762" s="92" t="s">
        <v>14888</v>
      </c>
    </row>
    <row r="7763" spans="1:11" ht="15" x14ac:dyDescent="0.25">
      <c r="A7763" s="91">
        <v>375588</v>
      </c>
      <c r="B7763" s="92" t="s">
        <v>11804</v>
      </c>
      <c r="C7763" s="92" t="s">
        <v>15500</v>
      </c>
      <c r="D7763" s="93" t="s">
        <v>275</v>
      </c>
      <c r="E7763" s="94">
        <v>87458</v>
      </c>
      <c r="F7763" s="91" t="s">
        <v>15266</v>
      </c>
      <c r="G7763" s="91">
        <v>3041</v>
      </c>
      <c r="H7763" s="91">
        <v>2018</v>
      </c>
      <c r="I7763" s="91">
        <v>2010</v>
      </c>
      <c r="J7763" s="94">
        <v>14566</v>
      </c>
      <c r="K7763" s="92" t="s">
        <v>14888</v>
      </c>
    </row>
    <row r="7764" spans="1:11" ht="15" x14ac:dyDescent="0.25">
      <c r="A7764" s="91">
        <v>10708</v>
      </c>
      <c r="B7764" s="92" t="s">
        <v>15501</v>
      </c>
      <c r="C7764" s="92" t="s">
        <v>15502</v>
      </c>
      <c r="D7764" s="93" t="s">
        <v>275</v>
      </c>
      <c r="E7764" s="94">
        <v>22898</v>
      </c>
      <c r="F7764" s="94">
        <v>5915</v>
      </c>
      <c r="G7764" s="91">
        <v>2170</v>
      </c>
      <c r="H7764" s="91">
        <v>2003</v>
      </c>
      <c r="I7764" s="91">
        <v>2000</v>
      </c>
      <c r="J7764" s="94">
        <v>381</v>
      </c>
      <c r="K7764" s="92" t="s">
        <v>14888</v>
      </c>
    </row>
    <row r="7765" spans="1:11" ht="15" x14ac:dyDescent="0.25">
      <c r="A7765" s="91">
        <v>2310</v>
      </c>
      <c r="B7765" s="92" t="s">
        <v>15495</v>
      </c>
      <c r="C7765" s="92" t="s">
        <v>15496</v>
      </c>
      <c r="D7765" s="93" t="s">
        <v>275</v>
      </c>
      <c r="E7765" s="94">
        <v>72786</v>
      </c>
      <c r="F7765" s="94">
        <v>5915</v>
      </c>
      <c r="G7765" s="91">
        <v>2922</v>
      </c>
      <c r="H7765" s="91">
        <v>2007</v>
      </c>
      <c r="I7765" s="91">
        <v>2000</v>
      </c>
      <c r="J7765" s="94">
        <v>12121</v>
      </c>
      <c r="K7765" s="92" t="s">
        <v>14888</v>
      </c>
    </row>
    <row r="7766" spans="1:11" ht="15" x14ac:dyDescent="0.25">
      <c r="A7766" s="91">
        <v>496704</v>
      </c>
      <c r="B7766" s="92" t="s">
        <v>15503</v>
      </c>
      <c r="C7766" s="92" t="s">
        <v>15504</v>
      </c>
      <c r="D7766" s="93" t="s">
        <v>275</v>
      </c>
      <c r="E7766" s="94">
        <v>18619</v>
      </c>
      <c r="F7766" s="94">
        <v>5914</v>
      </c>
      <c r="G7766" s="91">
        <v>430</v>
      </c>
      <c r="H7766" s="91">
        <v>2018</v>
      </c>
      <c r="I7766" s="91">
        <v>2010</v>
      </c>
      <c r="J7766" s="94">
        <v>3097</v>
      </c>
      <c r="K7766" s="92" t="s">
        <v>14888</v>
      </c>
    </row>
    <row r="7767" spans="1:11" ht="15" x14ac:dyDescent="0.25">
      <c r="A7767" s="91">
        <v>38541</v>
      </c>
      <c r="B7767" s="92" t="s">
        <v>15505</v>
      </c>
      <c r="C7767" s="92" t="s">
        <v>15506</v>
      </c>
      <c r="D7767" s="93" t="s">
        <v>275</v>
      </c>
      <c r="E7767" s="94">
        <v>3138</v>
      </c>
      <c r="F7767" s="91" t="s">
        <v>15266</v>
      </c>
      <c r="G7767" s="91">
        <v>688</v>
      </c>
      <c r="H7767" s="91">
        <v>2012</v>
      </c>
      <c r="I7767" s="91">
        <v>2010</v>
      </c>
      <c r="J7767" s="94">
        <v>5223</v>
      </c>
      <c r="K7767" s="92" t="s">
        <v>14888</v>
      </c>
    </row>
    <row r="7768" spans="1:11" ht="15" x14ac:dyDescent="0.25">
      <c r="A7768" s="91">
        <v>306952</v>
      </c>
      <c r="B7768" s="92" t="s">
        <v>15507</v>
      </c>
      <c r="C7768" s="92" t="s">
        <v>15508</v>
      </c>
      <c r="D7768" s="93" t="s">
        <v>275</v>
      </c>
      <c r="E7768" s="94">
        <v>6683</v>
      </c>
      <c r="F7768" s="94">
        <v>5913</v>
      </c>
      <c r="G7768" s="91">
        <v>1069</v>
      </c>
      <c r="H7768" s="91">
        <v>2015</v>
      </c>
      <c r="I7768" s="91">
        <v>2010</v>
      </c>
      <c r="J7768" s="94">
        <v>1108</v>
      </c>
      <c r="K7768" s="92" t="s">
        <v>14888</v>
      </c>
    </row>
    <row r="7769" spans="1:11" ht="15" x14ac:dyDescent="0.25">
      <c r="A7769" s="91">
        <v>258489</v>
      </c>
      <c r="B7769" s="92" t="s">
        <v>15509</v>
      </c>
      <c r="C7769" s="92" t="s">
        <v>15510</v>
      </c>
      <c r="D7769" s="93" t="s">
        <v>275</v>
      </c>
      <c r="E7769" s="94">
        <v>72435</v>
      </c>
      <c r="F7769" s="94">
        <v>5913</v>
      </c>
      <c r="G7769" s="91">
        <v>6326</v>
      </c>
      <c r="H7769" s="91">
        <v>2016</v>
      </c>
      <c r="I7769" s="91">
        <v>2010</v>
      </c>
      <c r="J7769" s="94">
        <v>12063</v>
      </c>
      <c r="K7769" s="92" t="s">
        <v>14888</v>
      </c>
    </row>
    <row r="7770" spans="1:11" ht="15" x14ac:dyDescent="0.25">
      <c r="A7770" s="91">
        <v>45649</v>
      </c>
      <c r="B7770" s="92" t="s">
        <v>15511</v>
      </c>
      <c r="C7770" s="92" t="s">
        <v>15512</v>
      </c>
      <c r="D7770" s="93" t="s">
        <v>275</v>
      </c>
      <c r="E7770" s="94">
        <v>1523</v>
      </c>
      <c r="F7770" s="94">
        <v>5913</v>
      </c>
      <c r="G7770" s="91">
        <v>1061</v>
      </c>
      <c r="H7770" s="91">
        <v>2010</v>
      </c>
      <c r="I7770" s="91">
        <v>2010</v>
      </c>
      <c r="J7770" s="94">
        <v>2532</v>
      </c>
      <c r="K7770" s="92" t="s">
        <v>14888</v>
      </c>
    </row>
    <row r="7771" spans="1:11" ht="15" x14ac:dyDescent="0.25">
      <c r="A7771" s="91">
        <v>38031</v>
      </c>
      <c r="B7771" s="92" t="s">
        <v>15513</v>
      </c>
      <c r="C7771" s="92" t="s">
        <v>15514</v>
      </c>
      <c r="D7771" s="93" t="s">
        <v>275</v>
      </c>
      <c r="E7771" s="94">
        <v>15663</v>
      </c>
      <c r="F7771" s="94">
        <v>5913</v>
      </c>
      <c r="G7771" s="91">
        <v>874</v>
      </c>
      <c r="H7771" s="91">
        <v>2010</v>
      </c>
      <c r="I7771" s="91">
        <v>2010</v>
      </c>
      <c r="J7771" s="94">
        <v>2604</v>
      </c>
      <c r="K7771" s="92" t="s">
        <v>14888</v>
      </c>
    </row>
    <row r="7772" spans="1:11" ht="15" x14ac:dyDescent="0.25">
      <c r="A7772" s="91">
        <v>9072</v>
      </c>
      <c r="B7772" s="92" t="s">
        <v>15515</v>
      </c>
      <c r="C7772" s="92" t="s">
        <v>15516</v>
      </c>
      <c r="D7772" s="93" t="s">
        <v>275</v>
      </c>
      <c r="E7772" s="91" t="s">
        <v>15517</v>
      </c>
      <c r="F7772" s="94">
        <v>5913</v>
      </c>
      <c r="G7772" s="91">
        <v>1800</v>
      </c>
      <c r="H7772" s="91">
        <v>2006</v>
      </c>
      <c r="I7772" s="91">
        <v>2000</v>
      </c>
      <c r="J7772" s="94">
        <v>16039</v>
      </c>
      <c r="K7772" s="92" t="s">
        <v>14888</v>
      </c>
    </row>
    <row r="7773" spans="1:11" ht="15" x14ac:dyDescent="0.25">
      <c r="A7773" s="91">
        <v>2022</v>
      </c>
      <c r="B7773" s="92" t="s">
        <v>15518</v>
      </c>
      <c r="C7773" s="92" t="s">
        <v>15519</v>
      </c>
      <c r="D7773" s="93" t="s">
        <v>275</v>
      </c>
      <c r="E7773" s="94">
        <v>33304</v>
      </c>
      <c r="F7773" s="94">
        <v>5913</v>
      </c>
      <c r="G7773" s="91">
        <v>2391</v>
      </c>
      <c r="H7773" s="91">
        <v>2002</v>
      </c>
      <c r="I7773" s="91">
        <v>2000</v>
      </c>
      <c r="J7773" s="94">
        <v>5543</v>
      </c>
      <c r="K7773" s="92" t="s">
        <v>14888</v>
      </c>
    </row>
    <row r="7774" spans="1:11" ht="15" x14ac:dyDescent="0.25">
      <c r="A7774" s="91">
        <v>1970</v>
      </c>
      <c r="B7774" s="92" t="s">
        <v>15520</v>
      </c>
      <c r="C7774" s="92" t="s">
        <v>15521</v>
      </c>
      <c r="D7774" s="93" t="s">
        <v>275</v>
      </c>
      <c r="E7774" s="94">
        <v>57406</v>
      </c>
      <c r="F7774" s="94">
        <v>5913</v>
      </c>
      <c r="G7774" s="91">
        <v>3034</v>
      </c>
      <c r="H7774" s="91">
        <v>2004</v>
      </c>
      <c r="I7774" s="91">
        <v>2000</v>
      </c>
      <c r="J7774" s="94">
        <v>9559</v>
      </c>
      <c r="K7774" s="92" t="s">
        <v>14888</v>
      </c>
    </row>
    <row r="7775" spans="1:11" ht="15" x14ac:dyDescent="0.25">
      <c r="A7775" s="91">
        <v>49010</v>
      </c>
      <c r="B7775" s="92" t="s">
        <v>15522</v>
      </c>
      <c r="C7775" s="92" t="s">
        <v>15523</v>
      </c>
      <c r="D7775" s="93" t="s">
        <v>275</v>
      </c>
      <c r="E7775" s="94">
        <v>45726</v>
      </c>
      <c r="F7775" s="91" t="s">
        <v>15266</v>
      </c>
      <c r="G7775" s="91">
        <v>649</v>
      </c>
      <c r="H7775" s="91">
        <v>2011</v>
      </c>
      <c r="I7775" s="91">
        <v>2010</v>
      </c>
      <c r="J7775" s="94">
        <v>7613</v>
      </c>
      <c r="K7775" s="92" t="s">
        <v>14888</v>
      </c>
    </row>
    <row r="7776" spans="1:11" ht="15" x14ac:dyDescent="0.25">
      <c r="A7776" s="91">
        <v>16558</v>
      </c>
      <c r="B7776" s="92" t="s">
        <v>15524</v>
      </c>
      <c r="C7776" s="92" t="s">
        <v>15525</v>
      </c>
      <c r="D7776" s="93" t="s">
        <v>275</v>
      </c>
      <c r="E7776" s="94">
        <v>33418</v>
      </c>
      <c r="F7776" s="94">
        <v>5912</v>
      </c>
      <c r="G7776" s="91">
        <v>822</v>
      </c>
      <c r="H7776" s="91">
        <v>2009</v>
      </c>
      <c r="I7776" s="91">
        <v>2000</v>
      </c>
      <c r="J7776" s="94">
        <v>5562</v>
      </c>
      <c r="K7776" s="92" t="s">
        <v>14888</v>
      </c>
    </row>
    <row r="7777" spans="1:11" ht="15" x14ac:dyDescent="0.25">
      <c r="A7777" s="91">
        <v>74998</v>
      </c>
      <c r="B7777" s="92" t="s">
        <v>15526</v>
      </c>
      <c r="C7777" s="92" t="s">
        <v>15527</v>
      </c>
      <c r="D7777" s="93" t="s">
        <v>275</v>
      </c>
      <c r="E7777" s="94">
        <v>3093</v>
      </c>
      <c r="F7777" s="94">
        <v>5911</v>
      </c>
      <c r="G7777" s="91">
        <v>1026</v>
      </c>
      <c r="H7777" s="91">
        <v>2011</v>
      </c>
      <c r="I7777" s="91">
        <v>2010</v>
      </c>
      <c r="J7777" s="94">
        <v>5148</v>
      </c>
      <c r="K7777" s="92" t="s">
        <v>14888</v>
      </c>
    </row>
    <row r="7778" spans="1:11" ht="15" x14ac:dyDescent="0.25">
      <c r="A7778" s="91">
        <v>10030</v>
      </c>
      <c r="B7778" s="92" t="s">
        <v>15528</v>
      </c>
      <c r="C7778" s="92" t="s">
        <v>15529</v>
      </c>
      <c r="D7778" s="93" t="s">
        <v>275</v>
      </c>
      <c r="E7778" s="94">
        <v>28137</v>
      </c>
      <c r="F7778" s="94">
        <v>5911</v>
      </c>
      <c r="G7778" s="91">
        <v>1566</v>
      </c>
      <c r="H7778" s="91">
        <v>2007</v>
      </c>
      <c r="I7778" s="91">
        <v>2000</v>
      </c>
      <c r="J7778" s="94">
        <v>4683</v>
      </c>
      <c r="K7778" s="92" t="s">
        <v>14888</v>
      </c>
    </row>
    <row r="7779" spans="1:11" ht="15" x14ac:dyDescent="0.25">
      <c r="A7779" s="91">
        <v>9895</v>
      </c>
      <c r="B7779" s="92" t="s">
        <v>15530</v>
      </c>
      <c r="C7779" s="92" t="s">
        <v>15531</v>
      </c>
      <c r="D7779" s="93" t="s">
        <v>275</v>
      </c>
      <c r="E7779" s="94">
        <v>11944</v>
      </c>
      <c r="F7779" s="91" t="s">
        <v>15266</v>
      </c>
      <c r="G7779" s="91">
        <v>470</v>
      </c>
      <c r="H7779" s="91">
        <v>2006</v>
      </c>
      <c r="I7779" s="91">
        <v>2000</v>
      </c>
      <c r="J7779" s="94">
        <v>1985</v>
      </c>
      <c r="K7779" s="92" t="s">
        <v>14888</v>
      </c>
    </row>
    <row r="7780" spans="1:11" ht="15" x14ac:dyDescent="0.25">
      <c r="A7780" s="91">
        <v>673593</v>
      </c>
      <c r="B7780" s="92" t="s">
        <v>15532</v>
      </c>
      <c r="C7780" s="92" t="s">
        <v>15533</v>
      </c>
      <c r="D7780" s="93" t="s">
        <v>275</v>
      </c>
      <c r="E7780" s="94">
        <v>45543</v>
      </c>
      <c r="F7780" s="91" t="s">
        <v>15266</v>
      </c>
      <c r="G7780" s="91">
        <v>647</v>
      </c>
      <c r="H7780" s="91">
        <v>2024</v>
      </c>
      <c r="I7780" s="91">
        <v>2020</v>
      </c>
      <c r="J7780" s="94">
        <v>7582</v>
      </c>
      <c r="K7780" s="92" t="s">
        <v>14888</v>
      </c>
    </row>
    <row r="7781" spans="1:11" ht="15" x14ac:dyDescent="0.25">
      <c r="A7781" s="91">
        <v>7364</v>
      </c>
      <c r="B7781" s="92" t="s">
        <v>15534</v>
      </c>
      <c r="C7781" s="92" t="s">
        <v>15535</v>
      </c>
      <c r="D7781" s="93" t="s">
        <v>275</v>
      </c>
      <c r="E7781" s="94">
        <v>47773</v>
      </c>
      <c r="F7781" s="91" t="s">
        <v>15536</v>
      </c>
      <c r="G7781" s="91">
        <v>1551</v>
      </c>
      <c r="H7781" s="91">
        <v>2005</v>
      </c>
      <c r="I7781" s="91">
        <v>2000</v>
      </c>
      <c r="J7781" s="94">
        <v>7954</v>
      </c>
      <c r="K7781" s="92" t="s">
        <v>14888</v>
      </c>
    </row>
    <row r="7782" spans="1:11" ht="15" x14ac:dyDescent="0.25">
      <c r="A7782" s="91">
        <v>513409</v>
      </c>
      <c r="B7782" s="92" t="s">
        <v>15537</v>
      </c>
      <c r="C7782" s="92" t="s">
        <v>15538</v>
      </c>
      <c r="D7782" s="93" t="s">
        <v>275</v>
      </c>
      <c r="E7782" s="94">
        <v>18247</v>
      </c>
      <c r="F7782" s="94">
        <v>5909</v>
      </c>
      <c r="G7782" s="91">
        <v>449</v>
      </c>
      <c r="H7782" s="91">
        <v>2019</v>
      </c>
      <c r="I7782" s="91">
        <v>2010</v>
      </c>
      <c r="J7782" s="94">
        <v>3035</v>
      </c>
      <c r="K7782" s="92" t="s">
        <v>14888</v>
      </c>
    </row>
    <row r="7783" spans="1:11" ht="15" x14ac:dyDescent="0.25">
      <c r="A7783" s="91">
        <v>501979</v>
      </c>
      <c r="B7783" s="92" t="s">
        <v>15539</v>
      </c>
      <c r="C7783" s="92" t="s">
        <v>15540</v>
      </c>
      <c r="D7783" s="93" t="s">
        <v>275</v>
      </c>
      <c r="E7783" s="94">
        <v>50043</v>
      </c>
      <c r="F7783" s="94">
        <v>5909</v>
      </c>
      <c r="G7783" s="91">
        <v>1006</v>
      </c>
      <c r="H7783" s="91">
        <v>2020</v>
      </c>
      <c r="I7783" s="91">
        <v>2020</v>
      </c>
      <c r="J7783" s="94">
        <v>8332</v>
      </c>
      <c r="K7783" s="92" t="s">
        <v>14888</v>
      </c>
    </row>
    <row r="7784" spans="1:11" ht="15" x14ac:dyDescent="0.25">
      <c r="A7784" s="91">
        <v>146381</v>
      </c>
      <c r="B7784" s="92" t="s">
        <v>15541</v>
      </c>
      <c r="C7784" s="92" t="s">
        <v>15542</v>
      </c>
      <c r="D7784" s="93" t="s">
        <v>275</v>
      </c>
      <c r="E7784" s="94">
        <v>16038</v>
      </c>
      <c r="F7784" s="91" t="s">
        <v>15266</v>
      </c>
      <c r="G7784" s="91">
        <v>318</v>
      </c>
      <c r="H7784" s="91">
        <v>2013</v>
      </c>
      <c r="I7784" s="91">
        <v>2010</v>
      </c>
      <c r="J7784" s="94">
        <v>2667</v>
      </c>
      <c r="K7784" s="92" t="s">
        <v>14888</v>
      </c>
    </row>
    <row r="7785" spans="1:11" ht="15" x14ac:dyDescent="0.25">
      <c r="A7785" s="91">
        <v>64639</v>
      </c>
      <c r="B7785" s="92" t="s">
        <v>15543</v>
      </c>
      <c r="C7785" s="92" t="s">
        <v>15544</v>
      </c>
      <c r="D7785" s="93" t="s">
        <v>275</v>
      </c>
      <c r="E7785" s="94">
        <v>2752</v>
      </c>
      <c r="F7785" s="94">
        <v>5909</v>
      </c>
      <c r="G7785" s="91">
        <v>591</v>
      </c>
      <c r="H7785" s="91">
        <v>2011</v>
      </c>
      <c r="I7785" s="91">
        <v>2010</v>
      </c>
      <c r="J7785" s="94">
        <v>458</v>
      </c>
      <c r="K7785" s="92" t="s">
        <v>14888</v>
      </c>
    </row>
    <row r="7786" spans="1:11" ht="15" x14ac:dyDescent="0.25">
      <c r="A7786" s="91">
        <v>18476</v>
      </c>
      <c r="B7786" s="92" t="s">
        <v>15545</v>
      </c>
      <c r="C7786" s="92" t="s">
        <v>15546</v>
      </c>
      <c r="D7786" s="93" t="s">
        <v>275</v>
      </c>
      <c r="E7786" s="94">
        <v>2675</v>
      </c>
      <c r="F7786" s="94">
        <v>5909</v>
      </c>
      <c r="G7786" s="91">
        <v>573</v>
      </c>
      <c r="H7786" s="91">
        <v>2009</v>
      </c>
      <c r="I7786" s="91">
        <v>2000</v>
      </c>
      <c r="J7786" s="94">
        <v>4451</v>
      </c>
      <c r="K7786" s="92" t="s">
        <v>14888</v>
      </c>
    </row>
    <row r="7787" spans="1:11" ht="15" x14ac:dyDescent="0.25">
      <c r="A7787" s="91">
        <v>36691</v>
      </c>
      <c r="B7787" s="92" t="s">
        <v>15547</v>
      </c>
      <c r="C7787" s="92" t="s">
        <v>15548</v>
      </c>
      <c r="D7787" s="93" t="s">
        <v>275</v>
      </c>
      <c r="E7787" s="94">
        <v>24394</v>
      </c>
      <c r="F7787" s="94">
        <v>5908</v>
      </c>
      <c r="G7787" s="91">
        <v>330</v>
      </c>
      <c r="H7787" s="91">
        <v>2009</v>
      </c>
      <c r="I7787" s="91">
        <v>2000</v>
      </c>
      <c r="J7787" s="94">
        <v>4059</v>
      </c>
      <c r="K7787" s="92" t="s">
        <v>14888</v>
      </c>
    </row>
    <row r="7788" spans="1:11" ht="15" x14ac:dyDescent="0.25">
      <c r="A7788" s="91">
        <v>9005</v>
      </c>
      <c r="B7788" s="92" t="s">
        <v>15549</v>
      </c>
      <c r="C7788" s="92" t="s">
        <v>15550</v>
      </c>
      <c r="D7788" s="93" t="s">
        <v>275</v>
      </c>
      <c r="E7788" s="94">
        <v>17775</v>
      </c>
      <c r="F7788" s="94">
        <v>5908</v>
      </c>
      <c r="G7788" s="91">
        <v>315</v>
      </c>
      <c r="H7788" s="91">
        <v>2005</v>
      </c>
      <c r="I7788" s="91">
        <v>2000</v>
      </c>
      <c r="J7788" s="94">
        <v>2956</v>
      </c>
      <c r="K7788" s="92" t="s">
        <v>14888</v>
      </c>
    </row>
    <row r="7789" spans="1:11" ht="15" x14ac:dyDescent="0.25">
      <c r="A7789" s="91">
        <v>290555</v>
      </c>
      <c r="B7789" s="92" t="s">
        <v>15551</v>
      </c>
      <c r="C7789" s="92" t="s">
        <v>15552</v>
      </c>
      <c r="D7789" s="93" t="s">
        <v>275</v>
      </c>
      <c r="E7789" s="94">
        <v>18591</v>
      </c>
      <c r="F7789" s="94">
        <v>5907</v>
      </c>
      <c r="G7789" s="91">
        <v>312</v>
      </c>
      <c r="H7789" s="91">
        <v>2014</v>
      </c>
      <c r="I7789" s="91">
        <v>2010</v>
      </c>
      <c r="J7789" s="94">
        <v>3092</v>
      </c>
      <c r="K7789" s="92" t="s">
        <v>14888</v>
      </c>
    </row>
    <row r="7790" spans="1:11" ht="15" x14ac:dyDescent="0.25">
      <c r="A7790" s="91">
        <v>11968</v>
      </c>
      <c r="B7790" s="92" t="s">
        <v>15553</v>
      </c>
      <c r="C7790" s="92" t="s">
        <v>15554</v>
      </c>
      <c r="D7790" s="93" t="s">
        <v>275</v>
      </c>
      <c r="E7790" s="94">
        <v>60819</v>
      </c>
      <c r="F7790" s="91" t="s">
        <v>15266</v>
      </c>
      <c r="G7790" s="91">
        <v>1544</v>
      </c>
      <c r="H7790" s="91">
        <v>2005</v>
      </c>
      <c r="I7790" s="91">
        <v>2000</v>
      </c>
      <c r="J7790" s="94">
        <v>10127</v>
      </c>
      <c r="K7790" s="92" t="s">
        <v>14888</v>
      </c>
    </row>
    <row r="7791" spans="1:11" ht="15" x14ac:dyDescent="0.25">
      <c r="A7791" s="91">
        <v>800937</v>
      </c>
      <c r="B7791" s="92" t="s">
        <v>15555</v>
      </c>
      <c r="C7791" s="92" t="s">
        <v>15556</v>
      </c>
      <c r="D7791" s="93" t="s">
        <v>275</v>
      </c>
      <c r="E7791" s="94">
        <v>2656</v>
      </c>
      <c r="F7791" s="94">
        <v>5905</v>
      </c>
      <c r="G7791" s="91">
        <v>876</v>
      </c>
      <c r="H7791" s="91">
        <v>2022</v>
      </c>
      <c r="I7791" s="91">
        <v>2020</v>
      </c>
      <c r="J7791" s="94">
        <v>442</v>
      </c>
      <c r="K7791" s="92" t="s">
        <v>14888</v>
      </c>
    </row>
    <row r="7792" spans="1:11" ht="15" x14ac:dyDescent="0.25">
      <c r="A7792" s="91">
        <v>346709</v>
      </c>
      <c r="B7792" s="92" t="s">
        <v>15557</v>
      </c>
      <c r="C7792" s="92" t="s">
        <v>15558</v>
      </c>
      <c r="D7792" s="93" t="s">
        <v>275</v>
      </c>
      <c r="E7792" s="94">
        <v>15569</v>
      </c>
      <c r="F7792" s="91" t="s">
        <v>15266</v>
      </c>
      <c r="G7792" s="91">
        <v>343</v>
      </c>
      <c r="H7792" s="91">
        <v>2019</v>
      </c>
      <c r="I7792" s="91">
        <v>2010</v>
      </c>
      <c r="J7792" s="94">
        <v>2589</v>
      </c>
      <c r="K7792" s="92" t="s">
        <v>14888</v>
      </c>
    </row>
    <row r="7793" spans="1:11" ht="15" x14ac:dyDescent="0.25">
      <c r="A7793" s="91">
        <v>346672</v>
      </c>
      <c r="B7793" s="92" t="s">
        <v>15559</v>
      </c>
      <c r="C7793" s="92" t="s">
        <v>15560</v>
      </c>
      <c r="D7793" s="93" t="s">
        <v>275</v>
      </c>
      <c r="E7793" s="94">
        <v>101406</v>
      </c>
      <c r="F7793" s="91" t="s">
        <v>15266</v>
      </c>
      <c r="G7793" s="91">
        <v>3790</v>
      </c>
      <c r="H7793" s="91">
        <v>2016</v>
      </c>
      <c r="I7793" s="91">
        <v>2010</v>
      </c>
      <c r="J7793" s="94">
        <v>16889</v>
      </c>
      <c r="K7793" s="92" t="s">
        <v>14888</v>
      </c>
    </row>
    <row r="7794" spans="1:11" ht="15" x14ac:dyDescent="0.25">
      <c r="A7794" s="91">
        <v>17134</v>
      </c>
      <c r="B7794" s="92" t="s">
        <v>15561</v>
      </c>
      <c r="C7794" s="92" t="s">
        <v>15562</v>
      </c>
      <c r="D7794" s="93" t="s">
        <v>275</v>
      </c>
      <c r="E7794" s="94">
        <v>32719</v>
      </c>
      <c r="F7794" s="91" t="s">
        <v>15266</v>
      </c>
      <c r="G7794" s="91">
        <v>809</v>
      </c>
      <c r="H7794" s="91">
        <v>2009</v>
      </c>
      <c r="I7794" s="91">
        <v>2000</v>
      </c>
      <c r="J7794" s="94">
        <v>5446</v>
      </c>
      <c r="K7794" s="92" t="s">
        <v>14888</v>
      </c>
    </row>
    <row r="7795" spans="1:11" ht="15" x14ac:dyDescent="0.25">
      <c r="A7795" s="91">
        <v>2084</v>
      </c>
      <c r="B7795" s="92" t="s">
        <v>15563</v>
      </c>
      <c r="C7795" s="92" t="s">
        <v>15564</v>
      </c>
      <c r="D7795" s="93" t="s">
        <v>275</v>
      </c>
      <c r="E7795" s="94">
        <v>12204</v>
      </c>
      <c r="F7795" s="94">
        <v>5905</v>
      </c>
      <c r="G7795" s="91">
        <v>411</v>
      </c>
      <c r="H7795" s="91">
        <v>2001</v>
      </c>
      <c r="I7795" s="91">
        <v>2000</v>
      </c>
      <c r="J7795" s="94">
        <v>2028</v>
      </c>
      <c r="K7795" s="92" t="s">
        <v>14888</v>
      </c>
    </row>
    <row r="7796" spans="1:11" ht="15" x14ac:dyDescent="0.25">
      <c r="A7796" s="91">
        <v>479455</v>
      </c>
      <c r="B7796" s="92" t="s">
        <v>15565</v>
      </c>
      <c r="C7796" s="92" t="s">
        <v>15566</v>
      </c>
      <c r="D7796" s="93" t="s">
        <v>275</v>
      </c>
      <c r="E7796" s="94">
        <v>85261</v>
      </c>
      <c r="F7796" s="94">
        <v>5904</v>
      </c>
      <c r="G7796" s="91">
        <v>5106</v>
      </c>
      <c r="H7796" s="91">
        <v>2019</v>
      </c>
      <c r="I7796" s="91">
        <v>2010</v>
      </c>
      <c r="J7796" s="94">
        <v>142</v>
      </c>
      <c r="K7796" s="92" t="s">
        <v>14888</v>
      </c>
    </row>
    <row r="7797" spans="1:11" ht="15" x14ac:dyDescent="0.25">
      <c r="A7797" s="91">
        <v>457962</v>
      </c>
      <c r="B7797" s="92" t="s">
        <v>15567</v>
      </c>
      <c r="C7797" s="92" t="s">
        <v>15568</v>
      </c>
      <c r="D7797" s="93" t="s">
        <v>275</v>
      </c>
      <c r="E7797" s="94">
        <v>15361</v>
      </c>
      <c r="F7797" s="94">
        <v>5904</v>
      </c>
      <c r="G7797" s="91">
        <v>443</v>
      </c>
      <c r="H7797" s="91">
        <v>2017</v>
      </c>
      <c r="I7797" s="91">
        <v>2010</v>
      </c>
      <c r="J7797" s="94">
        <v>2554</v>
      </c>
      <c r="K7797" s="92" t="s">
        <v>14888</v>
      </c>
    </row>
    <row r="7798" spans="1:11" ht="15" x14ac:dyDescent="0.25">
      <c r="A7798" s="91">
        <v>808023</v>
      </c>
      <c r="B7798" s="92" t="s">
        <v>15569</v>
      </c>
      <c r="C7798" s="92" t="s">
        <v>15570</v>
      </c>
      <c r="D7798" s="93" t="s">
        <v>275</v>
      </c>
      <c r="E7798" s="94">
        <v>23765</v>
      </c>
      <c r="F7798" s="91" t="s">
        <v>15266</v>
      </c>
      <c r="G7798" s="91">
        <v>402</v>
      </c>
      <c r="H7798" s="91">
        <v>2021</v>
      </c>
      <c r="I7798" s="91">
        <v>2020</v>
      </c>
      <c r="J7798" s="94">
        <v>3954</v>
      </c>
      <c r="K7798" s="92" t="s">
        <v>14888</v>
      </c>
    </row>
    <row r="7799" spans="1:11" ht="15" x14ac:dyDescent="0.25">
      <c r="A7799" s="91">
        <v>238603</v>
      </c>
      <c r="B7799" s="92" t="s">
        <v>15571</v>
      </c>
      <c r="C7799" s="92" t="s">
        <v>15572</v>
      </c>
      <c r="D7799" s="93" t="s">
        <v>275</v>
      </c>
      <c r="E7799" s="94">
        <v>20939</v>
      </c>
      <c r="F7799" s="94">
        <v>5903</v>
      </c>
      <c r="G7799" s="91">
        <v>595</v>
      </c>
      <c r="H7799" s="91">
        <v>2014</v>
      </c>
      <c r="I7799" s="91">
        <v>2010</v>
      </c>
      <c r="J7799" s="94">
        <v>3483</v>
      </c>
      <c r="K7799" s="92" t="s">
        <v>14888</v>
      </c>
    </row>
    <row r="7800" spans="1:11" ht="15" x14ac:dyDescent="0.25">
      <c r="A7800" s="91">
        <v>39285</v>
      </c>
      <c r="B7800" s="92" t="s">
        <v>15573</v>
      </c>
      <c r="C7800" s="92" t="s">
        <v>15574</v>
      </c>
      <c r="D7800" s="93" t="s">
        <v>275</v>
      </c>
      <c r="E7800" s="94">
        <v>14484</v>
      </c>
      <c r="F7800" s="94">
        <v>5903</v>
      </c>
      <c r="G7800" s="91">
        <v>412</v>
      </c>
      <c r="H7800" s="91">
        <v>2010</v>
      </c>
      <c r="I7800" s="91">
        <v>2010</v>
      </c>
      <c r="J7800" s="94">
        <v>2408</v>
      </c>
      <c r="K7800" s="92" t="s">
        <v>14888</v>
      </c>
    </row>
    <row r="7801" spans="1:11" ht="15" x14ac:dyDescent="0.25">
      <c r="A7801" s="91">
        <v>439079</v>
      </c>
      <c r="B7801" s="92" t="s">
        <v>15575</v>
      </c>
      <c r="C7801" s="92" t="s">
        <v>15576</v>
      </c>
      <c r="D7801" s="93" t="s">
        <v>275</v>
      </c>
      <c r="E7801" s="94">
        <v>28313</v>
      </c>
      <c r="F7801" s="94">
        <v>5902</v>
      </c>
      <c r="G7801" s="91">
        <v>6899</v>
      </c>
      <c r="H7801" s="91">
        <v>2018</v>
      </c>
      <c r="I7801" s="91">
        <v>2010</v>
      </c>
      <c r="J7801" s="94">
        <v>47165</v>
      </c>
      <c r="K7801" s="92" t="s">
        <v>14888</v>
      </c>
    </row>
    <row r="7802" spans="1:11" ht="15" x14ac:dyDescent="0.25">
      <c r="A7802" s="91">
        <v>270302</v>
      </c>
      <c r="B7802" s="92" t="s">
        <v>15577</v>
      </c>
      <c r="C7802" s="92" t="s">
        <v>15578</v>
      </c>
      <c r="D7802" s="93" t="s">
        <v>275</v>
      </c>
      <c r="E7802" s="94">
        <v>12699</v>
      </c>
      <c r="F7802" s="94">
        <v>5902</v>
      </c>
      <c r="G7802" s="91">
        <v>992</v>
      </c>
      <c r="H7802" s="91">
        <v>2014</v>
      </c>
      <c r="I7802" s="91">
        <v>2010</v>
      </c>
      <c r="J7802" s="94">
        <v>2111</v>
      </c>
      <c r="K7802" s="92" t="s">
        <v>14888</v>
      </c>
    </row>
    <row r="7803" spans="1:11" ht="15" x14ac:dyDescent="0.25">
      <c r="A7803" s="91">
        <v>7091</v>
      </c>
      <c r="B7803" s="92" t="s">
        <v>15579</v>
      </c>
      <c r="C7803" s="92" t="s">
        <v>15580</v>
      </c>
      <c r="D7803" s="93" t="s">
        <v>275</v>
      </c>
      <c r="E7803" s="94">
        <v>36484</v>
      </c>
      <c r="F7803" s="91" t="s">
        <v>15266</v>
      </c>
      <c r="G7803" s="91">
        <v>440</v>
      </c>
      <c r="H7803" s="91">
        <v>1989</v>
      </c>
      <c r="I7803" s="91">
        <v>1980</v>
      </c>
      <c r="J7803" s="94">
        <v>6073</v>
      </c>
      <c r="K7803" s="92" t="s">
        <v>14888</v>
      </c>
    </row>
    <row r="7804" spans="1:11" ht="15" x14ac:dyDescent="0.25">
      <c r="A7804" s="91">
        <v>1995</v>
      </c>
      <c r="B7804" s="92" t="s">
        <v>15581</v>
      </c>
      <c r="C7804" s="92" t="s">
        <v>15582</v>
      </c>
      <c r="D7804" s="93" t="s">
        <v>275</v>
      </c>
      <c r="E7804" s="94">
        <v>111858</v>
      </c>
      <c r="F7804" s="94">
        <v>5902</v>
      </c>
      <c r="G7804" s="91">
        <v>6266</v>
      </c>
      <c r="H7804" s="91">
        <v>2001</v>
      </c>
      <c r="I7804" s="91">
        <v>2000</v>
      </c>
      <c r="J7804" s="94">
        <v>18631</v>
      </c>
      <c r="K7804" s="92" t="s">
        <v>14888</v>
      </c>
    </row>
    <row r="7805" spans="1:11" ht="15" x14ac:dyDescent="0.25">
      <c r="A7805" s="91">
        <v>1005776</v>
      </c>
      <c r="B7805" s="92" t="s">
        <v>15583</v>
      </c>
      <c r="C7805" s="92" t="s">
        <v>15584</v>
      </c>
      <c r="D7805" s="93" t="s">
        <v>275</v>
      </c>
      <c r="E7805" s="94">
        <v>14932</v>
      </c>
      <c r="F7805" s="94">
        <v>5901</v>
      </c>
      <c r="G7805" s="91">
        <v>318</v>
      </c>
      <c r="H7805" s="91">
        <v>2022</v>
      </c>
      <c r="I7805" s="91">
        <v>2020</v>
      </c>
      <c r="J7805" s="94">
        <v>2483</v>
      </c>
      <c r="K7805" s="92" t="s">
        <v>14888</v>
      </c>
    </row>
    <row r="7806" spans="1:11" ht="15" x14ac:dyDescent="0.25">
      <c r="A7806" s="91">
        <v>785516</v>
      </c>
      <c r="B7806" s="92" t="s">
        <v>15585</v>
      </c>
      <c r="C7806" s="92" t="s">
        <v>15586</v>
      </c>
      <c r="D7806" s="93" t="s">
        <v>275</v>
      </c>
      <c r="E7806" s="94">
        <v>64954</v>
      </c>
      <c r="F7806" s="94">
        <v>5901</v>
      </c>
      <c r="G7806" s="91">
        <v>418</v>
      </c>
      <c r="H7806" s="91">
        <v>2021</v>
      </c>
      <c r="I7806" s="91">
        <v>2020</v>
      </c>
      <c r="J7806" s="94">
        <v>10816</v>
      </c>
      <c r="K7806" s="92" t="s">
        <v>14888</v>
      </c>
    </row>
    <row r="7807" spans="1:11" ht="15" x14ac:dyDescent="0.25">
      <c r="A7807" s="91">
        <v>650783</v>
      </c>
      <c r="B7807" s="92" t="s">
        <v>15587</v>
      </c>
      <c r="C7807" s="92" t="s">
        <v>15588</v>
      </c>
      <c r="D7807" s="93" t="s">
        <v>275</v>
      </c>
      <c r="E7807" s="94">
        <v>34399</v>
      </c>
      <c r="F7807" s="94">
        <v>5901</v>
      </c>
      <c r="G7807" s="91">
        <v>340</v>
      </c>
      <c r="H7807" s="91">
        <v>2020</v>
      </c>
      <c r="I7807" s="91">
        <v>2020</v>
      </c>
      <c r="J7807" s="94">
        <v>5726</v>
      </c>
      <c r="K7807" s="92" t="s">
        <v>14888</v>
      </c>
    </row>
    <row r="7808" spans="1:11" ht="15" x14ac:dyDescent="0.25">
      <c r="A7808" s="91">
        <v>334527</v>
      </c>
      <c r="B7808" s="92" t="s">
        <v>15589</v>
      </c>
      <c r="C7808" s="92" t="s">
        <v>15590</v>
      </c>
      <c r="D7808" s="93" t="s">
        <v>275</v>
      </c>
      <c r="E7808" s="94">
        <v>29724</v>
      </c>
      <c r="F7808" s="94">
        <v>5901</v>
      </c>
      <c r="G7808" s="91">
        <v>309</v>
      </c>
      <c r="H7808" s="91">
        <v>2015</v>
      </c>
      <c r="I7808" s="91">
        <v>2010</v>
      </c>
      <c r="J7808" s="94">
        <v>4947</v>
      </c>
      <c r="K7808" s="92" t="s">
        <v>14888</v>
      </c>
    </row>
    <row r="7809" spans="1:11" ht="15" x14ac:dyDescent="0.25">
      <c r="A7809" s="91">
        <v>362637</v>
      </c>
      <c r="B7809" s="92" t="s">
        <v>15591</v>
      </c>
      <c r="C7809" s="92" t="s">
        <v>15592</v>
      </c>
      <c r="D7809" s="93" t="s">
        <v>275</v>
      </c>
      <c r="E7809" s="94">
        <v>15274</v>
      </c>
      <c r="F7809" s="91" t="s">
        <v>15266</v>
      </c>
      <c r="G7809" s="91">
        <v>305</v>
      </c>
      <c r="H7809" s="91">
        <v>2015</v>
      </c>
      <c r="I7809" s="91">
        <v>2010</v>
      </c>
      <c r="J7809" s="94">
        <v>254</v>
      </c>
      <c r="K7809" s="92" t="s">
        <v>14888</v>
      </c>
    </row>
    <row r="7810" spans="1:11" ht="15" x14ac:dyDescent="0.25">
      <c r="A7810" s="91">
        <v>9907</v>
      </c>
      <c r="B7810" s="92" t="s">
        <v>15593</v>
      </c>
      <c r="C7810" s="92" t="s">
        <v>15594</v>
      </c>
      <c r="D7810" s="93" t="s">
        <v>275</v>
      </c>
      <c r="E7810" s="94">
        <v>59578</v>
      </c>
      <c r="F7810" s="94">
        <v>5896</v>
      </c>
      <c r="G7810" s="91">
        <v>1129</v>
      </c>
      <c r="H7810" s="91">
        <v>2006</v>
      </c>
      <c r="I7810" s="91">
        <v>2000</v>
      </c>
      <c r="J7810" s="94">
        <v>9921</v>
      </c>
      <c r="K7810" s="92" t="s">
        <v>14888</v>
      </c>
    </row>
    <row r="7811" spans="1:11" ht="15" x14ac:dyDescent="0.25">
      <c r="A7811" s="91">
        <v>5137</v>
      </c>
      <c r="B7811" s="92" t="s">
        <v>15595</v>
      </c>
      <c r="C7811" s="92" t="s">
        <v>15596</v>
      </c>
      <c r="D7811" s="93" t="s">
        <v>275</v>
      </c>
      <c r="E7811" s="94">
        <v>75295</v>
      </c>
      <c r="F7811" s="91" t="s">
        <v>15266</v>
      </c>
      <c r="G7811" s="91">
        <v>1304</v>
      </c>
      <c r="H7811" s="91">
        <v>2004</v>
      </c>
      <c r="I7811" s="91">
        <v>2000</v>
      </c>
      <c r="J7811" s="94">
        <v>12539</v>
      </c>
      <c r="K7811" s="92" t="s">
        <v>14888</v>
      </c>
    </row>
    <row r="7812" spans="1:11" ht="15" x14ac:dyDescent="0.25">
      <c r="A7812" s="91">
        <v>671039</v>
      </c>
      <c r="B7812" s="92" t="s">
        <v>15597</v>
      </c>
      <c r="C7812" s="92" t="s">
        <v>15598</v>
      </c>
      <c r="D7812" s="93" t="s">
        <v>275</v>
      </c>
      <c r="E7812" s="94">
        <v>1617</v>
      </c>
      <c r="F7812" s="94">
        <v>5899</v>
      </c>
      <c r="G7812" s="91">
        <v>606</v>
      </c>
      <c r="H7812" s="91">
        <v>2020</v>
      </c>
      <c r="I7812" s="91">
        <v>2020</v>
      </c>
      <c r="J7812" s="94">
        <v>2689</v>
      </c>
      <c r="K7812" s="92" t="s">
        <v>14888</v>
      </c>
    </row>
    <row r="7813" spans="1:11" ht="15" x14ac:dyDescent="0.25">
      <c r="A7813" s="91">
        <v>86828</v>
      </c>
      <c r="B7813" s="92" t="s">
        <v>15599</v>
      </c>
      <c r="C7813" s="92" t="s">
        <v>15600</v>
      </c>
      <c r="D7813" s="93" t="s">
        <v>275</v>
      </c>
      <c r="E7813" s="94">
        <v>20102</v>
      </c>
      <c r="F7813" s="94">
        <v>5899</v>
      </c>
      <c r="G7813" s="91">
        <v>1523</v>
      </c>
      <c r="H7813" s="91">
        <v>2015</v>
      </c>
      <c r="I7813" s="91">
        <v>2010</v>
      </c>
      <c r="J7813" s="94">
        <v>3344</v>
      </c>
      <c r="K7813" s="92" t="s">
        <v>14888</v>
      </c>
    </row>
    <row r="7814" spans="1:11" ht="15" x14ac:dyDescent="0.25">
      <c r="A7814" s="91">
        <v>446131</v>
      </c>
      <c r="B7814" s="92" t="s">
        <v>15601</v>
      </c>
      <c r="C7814" s="92" t="s">
        <v>15602</v>
      </c>
      <c r="D7814" s="93" t="s">
        <v>275</v>
      </c>
      <c r="E7814" s="94">
        <v>17315</v>
      </c>
      <c r="F7814" s="94">
        <v>5898</v>
      </c>
      <c r="G7814" s="91">
        <v>309</v>
      </c>
      <c r="H7814" s="91">
        <v>2017</v>
      </c>
      <c r="I7814" s="91">
        <v>2010</v>
      </c>
      <c r="J7814" s="94">
        <v>288</v>
      </c>
      <c r="K7814" s="92" t="s">
        <v>14888</v>
      </c>
    </row>
    <row r="7815" spans="1:11" ht="15" x14ac:dyDescent="0.25">
      <c r="A7815" s="91">
        <v>22894</v>
      </c>
      <c r="B7815" s="92" t="s">
        <v>15603</v>
      </c>
      <c r="C7815" s="92" t="s">
        <v>15604</v>
      </c>
      <c r="D7815" s="93" t="s">
        <v>275</v>
      </c>
      <c r="E7815" s="94">
        <v>87179</v>
      </c>
      <c r="F7815" s="94">
        <v>5898</v>
      </c>
      <c r="G7815" s="91">
        <v>2725</v>
      </c>
      <c r="H7815" s="91">
        <v>2010</v>
      </c>
      <c r="I7815" s="91">
        <v>2010</v>
      </c>
      <c r="J7815" s="94">
        <v>14519</v>
      </c>
      <c r="K7815" s="92" t="s">
        <v>14888</v>
      </c>
    </row>
    <row r="7816" spans="1:11" ht="15" x14ac:dyDescent="0.25">
      <c r="A7816" s="91">
        <v>13006</v>
      </c>
      <c r="B7816" s="92" t="s">
        <v>15605</v>
      </c>
      <c r="C7816" s="92" t="s">
        <v>15606</v>
      </c>
      <c r="D7816" s="93" t="s">
        <v>275</v>
      </c>
      <c r="E7816" s="94">
        <v>2144</v>
      </c>
      <c r="F7816" s="94">
        <v>5898</v>
      </c>
      <c r="G7816" s="91">
        <v>328</v>
      </c>
      <c r="H7816" s="91">
        <v>1992</v>
      </c>
      <c r="I7816" s="91">
        <v>1990</v>
      </c>
      <c r="J7816" s="94">
        <v>3567</v>
      </c>
      <c r="K7816" s="92" t="s">
        <v>14888</v>
      </c>
    </row>
    <row r="7817" spans="1:11" ht="15" x14ac:dyDescent="0.25">
      <c r="A7817" s="91">
        <v>9728</v>
      </c>
      <c r="B7817" s="92" t="s">
        <v>15607</v>
      </c>
      <c r="C7817" s="92" t="s">
        <v>15608</v>
      </c>
      <c r="D7817" s="93" t="s">
        <v>275</v>
      </c>
      <c r="E7817" s="94">
        <v>43017</v>
      </c>
      <c r="F7817" s="91" t="s">
        <v>15266</v>
      </c>
      <c r="G7817" s="91">
        <v>1500</v>
      </c>
      <c r="H7817" s="91">
        <v>1982</v>
      </c>
      <c r="I7817" s="91">
        <v>1980</v>
      </c>
      <c r="J7817" s="94">
        <v>7162</v>
      </c>
      <c r="K7817" s="92" t="s">
        <v>14888</v>
      </c>
    </row>
    <row r="7818" spans="1:11" ht="15" x14ac:dyDescent="0.25">
      <c r="A7818" s="91">
        <v>460790</v>
      </c>
      <c r="B7818" s="92" t="s">
        <v>15609</v>
      </c>
      <c r="C7818" s="92" t="s">
        <v>15610</v>
      </c>
      <c r="D7818" s="93" t="s">
        <v>275</v>
      </c>
      <c r="E7818" s="94">
        <v>14209</v>
      </c>
      <c r="F7818" s="94">
        <v>5897</v>
      </c>
      <c r="G7818" s="91">
        <v>306</v>
      </c>
      <c r="H7818" s="91">
        <v>2017</v>
      </c>
      <c r="I7818" s="91">
        <v>2010</v>
      </c>
      <c r="J7818" s="94">
        <v>2362</v>
      </c>
      <c r="K7818" s="92" t="s">
        <v>14888</v>
      </c>
    </row>
    <row r="7819" spans="1:11" ht="15" x14ac:dyDescent="0.25">
      <c r="A7819" s="91">
        <v>20829</v>
      </c>
      <c r="B7819" s="92" t="s">
        <v>15611</v>
      </c>
      <c r="C7819" s="92" t="s">
        <v>15612</v>
      </c>
      <c r="D7819" s="93" t="s">
        <v>275</v>
      </c>
      <c r="E7819" s="94">
        <v>24166</v>
      </c>
      <c r="F7819" s="94">
        <v>5897</v>
      </c>
      <c r="G7819" s="91">
        <v>1345</v>
      </c>
      <c r="H7819" s="91">
        <v>2009</v>
      </c>
      <c r="I7819" s="91">
        <v>2000</v>
      </c>
      <c r="J7819" s="94">
        <v>4021</v>
      </c>
      <c r="K7819" s="92" t="s">
        <v>14888</v>
      </c>
    </row>
    <row r="7820" spans="1:11" ht="15" x14ac:dyDescent="0.25">
      <c r="A7820" s="91">
        <v>10748</v>
      </c>
      <c r="B7820" s="92" t="s">
        <v>15613</v>
      </c>
      <c r="C7820" s="92" t="s">
        <v>15614</v>
      </c>
      <c r="D7820" s="93" t="s">
        <v>275</v>
      </c>
      <c r="E7820" s="94">
        <v>14504</v>
      </c>
      <c r="F7820" s="91" t="s">
        <v>15266</v>
      </c>
      <c r="G7820" s="91">
        <v>480</v>
      </c>
      <c r="H7820" s="91">
        <v>2007</v>
      </c>
      <c r="I7820" s="91">
        <v>2000</v>
      </c>
      <c r="J7820" s="94">
        <v>2411</v>
      </c>
      <c r="K7820" s="92" t="s">
        <v>14888</v>
      </c>
    </row>
    <row r="7821" spans="1:11" ht="15" x14ac:dyDescent="0.25">
      <c r="A7821" s="91">
        <v>10640</v>
      </c>
      <c r="B7821" s="92" t="s">
        <v>15615</v>
      </c>
      <c r="C7821" s="92" t="s">
        <v>15616</v>
      </c>
      <c r="D7821" s="93" t="s">
        <v>275</v>
      </c>
      <c r="E7821" s="94">
        <v>36178</v>
      </c>
      <c r="F7821" s="94">
        <v>5897</v>
      </c>
      <c r="G7821" s="91">
        <v>336</v>
      </c>
      <c r="H7821" s="91">
        <v>1976</v>
      </c>
      <c r="I7821" s="91">
        <v>1970</v>
      </c>
      <c r="J7821" s="94">
        <v>6022</v>
      </c>
      <c r="K7821" s="92" t="s">
        <v>14888</v>
      </c>
    </row>
    <row r="7822" spans="1:11" ht="15" x14ac:dyDescent="0.25">
      <c r="A7822" s="91">
        <v>10640</v>
      </c>
      <c r="B7822" s="92" t="s">
        <v>15615</v>
      </c>
      <c r="C7822" s="92" t="s">
        <v>15616</v>
      </c>
      <c r="D7822" s="93" t="s">
        <v>275</v>
      </c>
      <c r="E7822" s="94">
        <v>36178</v>
      </c>
      <c r="F7822" s="94">
        <v>5897</v>
      </c>
      <c r="G7822" s="91">
        <v>336</v>
      </c>
      <c r="H7822" s="91">
        <v>1976</v>
      </c>
      <c r="I7822" s="91">
        <v>1970</v>
      </c>
      <c r="J7822" s="94">
        <v>6022</v>
      </c>
      <c r="K7822" s="92" t="s">
        <v>14888</v>
      </c>
    </row>
    <row r="7823" spans="1:11" ht="15" x14ac:dyDescent="0.25">
      <c r="A7823" s="91">
        <v>9982</v>
      </c>
      <c r="B7823" s="92" t="s">
        <v>15617</v>
      </c>
      <c r="C7823" s="92" t="s">
        <v>15618</v>
      </c>
      <c r="D7823" s="93" t="s">
        <v>275</v>
      </c>
      <c r="E7823" s="94">
        <v>83659</v>
      </c>
      <c r="F7823" s="91" t="s">
        <v>15266</v>
      </c>
      <c r="G7823" s="91">
        <v>4009</v>
      </c>
      <c r="H7823" s="91">
        <v>2005</v>
      </c>
      <c r="I7823" s="91">
        <v>2000</v>
      </c>
      <c r="J7823" s="94">
        <v>13933</v>
      </c>
      <c r="K7823" s="92" t="s">
        <v>14888</v>
      </c>
    </row>
    <row r="7824" spans="1:11" ht="15" x14ac:dyDescent="0.25">
      <c r="A7824" s="91">
        <v>9767</v>
      </c>
      <c r="B7824" s="92" t="s">
        <v>15619</v>
      </c>
      <c r="C7824" s="92" t="s">
        <v>15620</v>
      </c>
      <c r="D7824" s="93" t="s">
        <v>275</v>
      </c>
      <c r="E7824" s="94">
        <v>69695</v>
      </c>
      <c r="F7824" s="94">
        <v>5897</v>
      </c>
      <c r="G7824" s="91">
        <v>2737</v>
      </c>
      <c r="H7824" s="91">
        <v>2006</v>
      </c>
      <c r="I7824" s="91">
        <v>2000</v>
      </c>
      <c r="J7824" s="94">
        <v>11606</v>
      </c>
      <c r="K7824" s="92" t="s">
        <v>14888</v>
      </c>
    </row>
    <row r="7825" spans="1:11" ht="15" x14ac:dyDescent="0.25">
      <c r="A7825" s="91">
        <v>184125</v>
      </c>
      <c r="B7825" s="92" t="s">
        <v>15621</v>
      </c>
      <c r="C7825" s="92" t="s">
        <v>15622</v>
      </c>
      <c r="D7825" s="93" t="s">
        <v>275</v>
      </c>
      <c r="E7825" s="94">
        <v>27298</v>
      </c>
      <c r="F7825" s="94">
        <v>5896</v>
      </c>
      <c r="G7825" s="91">
        <v>480</v>
      </c>
      <c r="H7825" s="91">
        <v>2013</v>
      </c>
      <c r="I7825" s="91">
        <v>2010</v>
      </c>
      <c r="J7825" s="94">
        <v>4543</v>
      </c>
      <c r="K7825" s="92" t="s">
        <v>14888</v>
      </c>
    </row>
    <row r="7826" spans="1:11" ht="15" x14ac:dyDescent="0.25">
      <c r="A7826" s="91">
        <v>53399</v>
      </c>
      <c r="B7826" s="92" t="s">
        <v>15623</v>
      </c>
      <c r="C7826" s="92" t="s">
        <v>15624</v>
      </c>
      <c r="D7826" s="93" t="s">
        <v>275</v>
      </c>
      <c r="E7826" s="94">
        <v>13955</v>
      </c>
      <c r="F7826" s="94">
        <v>5896</v>
      </c>
      <c r="G7826" s="91">
        <v>383</v>
      </c>
      <c r="H7826" s="91">
        <v>2010</v>
      </c>
      <c r="I7826" s="91">
        <v>2010</v>
      </c>
      <c r="J7826" s="94">
        <v>232</v>
      </c>
      <c r="K7826" s="92" t="s">
        <v>14888</v>
      </c>
    </row>
    <row r="7827" spans="1:11" ht="15" x14ac:dyDescent="0.25">
      <c r="A7827" s="91">
        <v>45772</v>
      </c>
      <c r="B7827" s="92" t="s">
        <v>15625</v>
      </c>
      <c r="C7827" s="92" t="s">
        <v>15626</v>
      </c>
      <c r="D7827" s="93" t="s">
        <v>275</v>
      </c>
      <c r="E7827" s="94">
        <v>44763</v>
      </c>
      <c r="F7827" s="94">
        <v>5896</v>
      </c>
      <c r="G7827" s="91">
        <v>2013</v>
      </c>
      <c r="H7827" s="91">
        <v>2011</v>
      </c>
      <c r="I7827" s="91">
        <v>2010</v>
      </c>
      <c r="J7827" s="94">
        <v>7452</v>
      </c>
      <c r="K7827" s="92" t="s">
        <v>14888</v>
      </c>
    </row>
    <row r="7828" spans="1:11" ht="15" x14ac:dyDescent="0.25">
      <c r="A7828" s="91">
        <v>2687</v>
      </c>
      <c r="B7828" s="92" t="s">
        <v>15627</v>
      </c>
      <c r="C7828" s="92" t="s">
        <v>15628</v>
      </c>
      <c r="D7828" s="93" t="s">
        <v>275</v>
      </c>
      <c r="E7828" s="94">
        <v>43134</v>
      </c>
      <c r="F7828" s="94">
        <v>5896</v>
      </c>
      <c r="G7828" s="91">
        <v>610</v>
      </c>
      <c r="H7828" s="91">
        <v>1992</v>
      </c>
      <c r="I7828" s="91">
        <v>1990</v>
      </c>
      <c r="J7828" s="94">
        <v>7181</v>
      </c>
      <c r="K7828" s="92" t="s">
        <v>14888</v>
      </c>
    </row>
    <row r="7829" spans="1:11" ht="15" x14ac:dyDescent="0.25">
      <c r="A7829" s="91">
        <v>505436</v>
      </c>
      <c r="B7829" s="92" t="s">
        <v>15629</v>
      </c>
      <c r="C7829" s="92" t="s">
        <v>15630</v>
      </c>
      <c r="D7829" s="93" t="s">
        <v>275</v>
      </c>
      <c r="E7829" s="94">
        <v>33553</v>
      </c>
      <c r="F7829" s="91" t="s">
        <v>15266</v>
      </c>
      <c r="G7829" s="91">
        <v>1295</v>
      </c>
      <c r="H7829" s="91">
        <v>2019</v>
      </c>
      <c r="I7829" s="91">
        <v>2010</v>
      </c>
      <c r="J7829" s="94">
        <v>5585</v>
      </c>
      <c r="K7829" s="92" t="s">
        <v>14888</v>
      </c>
    </row>
    <row r="7830" spans="1:11" ht="15" x14ac:dyDescent="0.25">
      <c r="A7830" s="91">
        <v>89492</v>
      </c>
      <c r="B7830" s="92" t="s">
        <v>15631</v>
      </c>
      <c r="C7830" s="92" t="s">
        <v>15632</v>
      </c>
      <c r="D7830" s="93" t="s">
        <v>275</v>
      </c>
      <c r="E7830" s="94">
        <v>31403</v>
      </c>
      <c r="F7830" s="94">
        <v>5895</v>
      </c>
      <c r="G7830" s="91">
        <v>2230</v>
      </c>
      <c r="H7830" s="91">
        <v>2012</v>
      </c>
      <c r="I7830" s="91">
        <v>2010</v>
      </c>
      <c r="J7830" s="94">
        <v>5227</v>
      </c>
      <c r="K7830" s="92" t="s">
        <v>14888</v>
      </c>
    </row>
    <row r="7831" spans="1:11" ht="15" x14ac:dyDescent="0.25">
      <c r="A7831" s="91">
        <v>14873</v>
      </c>
      <c r="B7831" s="92" t="s">
        <v>15633</v>
      </c>
      <c r="C7831" s="92" t="s">
        <v>15634</v>
      </c>
      <c r="D7831" s="93" t="s">
        <v>275</v>
      </c>
      <c r="E7831" s="94">
        <v>33521</v>
      </c>
      <c r="F7831" s="91" t="s">
        <v>15266</v>
      </c>
      <c r="G7831" s="91">
        <v>1160</v>
      </c>
      <c r="H7831" s="91">
        <v>2003</v>
      </c>
      <c r="I7831" s="91">
        <v>2000</v>
      </c>
      <c r="J7831" s="94">
        <v>558</v>
      </c>
      <c r="K7831" s="92" t="s">
        <v>14888</v>
      </c>
    </row>
    <row r="7832" spans="1:11" ht="15" x14ac:dyDescent="0.25">
      <c r="A7832" s="91">
        <v>1884</v>
      </c>
      <c r="B7832" s="92" t="s">
        <v>15635</v>
      </c>
      <c r="C7832" s="92" t="s">
        <v>15636</v>
      </c>
      <c r="D7832" s="93" t="s">
        <v>275</v>
      </c>
      <c r="E7832" s="94">
        <v>15899</v>
      </c>
      <c r="F7832" s="91" t="s">
        <v>15266</v>
      </c>
      <c r="G7832" s="91">
        <v>395</v>
      </c>
      <c r="H7832" s="91">
        <v>1984</v>
      </c>
      <c r="I7832" s="91">
        <v>1980</v>
      </c>
      <c r="J7832" s="94">
        <v>2644</v>
      </c>
      <c r="K7832" s="92" t="s">
        <v>14888</v>
      </c>
    </row>
    <row r="7833" spans="1:11" ht="15" x14ac:dyDescent="0.25">
      <c r="A7833" s="91">
        <v>476764</v>
      </c>
      <c r="B7833" s="92" t="s">
        <v>15637</v>
      </c>
      <c r="C7833" s="92" t="s">
        <v>15638</v>
      </c>
      <c r="D7833" s="93" t="s">
        <v>275</v>
      </c>
      <c r="E7833" s="94">
        <v>31677</v>
      </c>
      <c r="F7833" s="91" t="s">
        <v>15266</v>
      </c>
      <c r="G7833" s="91">
        <v>364</v>
      </c>
      <c r="H7833" s="91">
        <v>2018</v>
      </c>
      <c r="I7833" s="91">
        <v>2010</v>
      </c>
      <c r="J7833" s="94">
        <v>5272</v>
      </c>
      <c r="K7833" s="92" t="s">
        <v>14888</v>
      </c>
    </row>
    <row r="7834" spans="1:11" ht="15" x14ac:dyDescent="0.25">
      <c r="A7834" s="91">
        <v>72571</v>
      </c>
      <c r="B7834" s="92" t="s">
        <v>15639</v>
      </c>
      <c r="C7834" s="92" t="s">
        <v>15640</v>
      </c>
      <c r="D7834" s="93" t="s">
        <v>275</v>
      </c>
      <c r="E7834" s="94">
        <v>46142</v>
      </c>
      <c r="F7834" s="94">
        <v>5893</v>
      </c>
      <c r="G7834" s="91">
        <v>2271</v>
      </c>
      <c r="H7834" s="91">
        <v>2011</v>
      </c>
      <c r="I7834" s="91">
        <v>2010</v>
      </c>
      <c r="J7834" s="94">
        <v>7682</v>
      </c>
      <c r="K7834" s="92" t="s">
        <v>14888</v>
      </c>
    </row>
    <row r="7835" spans="1:11" ht="15" x14ac:dyDescent="0.25">
      <c r="A7835" s="91">
        <v>318</v>
      </c>
      <c r="B7835" s="92" t="s">
        <v>15641</v>
      </c>
      <c r="C7835" s="92" t="s">
        <v>15642</v>
      </c>
      <c r="D7835" s="93" t="s">
        <v>275</v>
      </c>
      <c r="E7835" s="94">
        <v>17388</v>
      </c>
      <c r="F7835" s="94">
        <v>5893</v>
      </c>
      <c r="G7835" s="91">
        <v>356</v>
      </c>
      <c r="H7835" s="91">
        <v>2000</v>
      </c>
      <c r="I7835" s="91">
        <v>2000</v>
      </c>
      <c r="J7835" s="94">
        <v>2892</v>
      </c>
      <c r="K7835" s="92" t="s">
        <v>14888</v>
      </c>
    </row>
    <row r="7836" spans="1:11" ht="15" x14ac:dyDescent="0.25">
      <c r="A7836" s="91">
        <v>780154</v>
      </c>
      <c r="B7836" s="92" t="s">
        <v>15643</v>
      </c>
      <c r="C7836" s="92" t="s">
        <v>15644</v>
      </c>
      <c r="D7836" s="93" t="s">
        <v>275</v>
      </c>
      <c r="E7836" s="94">
        <v>6111</v>
      </c>
      <c r="F7836" s="94">
        <v>5892</v>
      </c>
      <c r="G7836" s="91">
        <v>358</v>
      </c>
      <c r="H7836" s="91">
        <v>2020</v>
      </c>
      <c r="I7836" s="91">
        <v>2020</v>
      </c>
      <c r="J7836" s="94">
        <v>1013</v>
      </c>
      <c r="K7836" s="92" t="s">
        <v>14888</v>
      </c>
    </row>
    <row r="7837" spans="1:11" ht="15" x14ac:dyDescent="0.25">
      <c r="A7837" s="91">
        <v>740925</v>
      </c>
      <c r="B7837" s="92" t="s">
        <v>15645</v>
      </c>
      <c r="C7837" s="92" t="s">
        <v>15646</v>
      </c>
      <c r="D7837" s="93" t="s">
        <v>275</v>
      </c>
      <c r="E7837" s="94">
        <v>40499</v>
      </c>
      <c r="F7837" s="94">
        <v>5892</v>
      </c>
      <c r="G7837" s="91">
        <v>684</v>
      </c>
      <c r="H7837" s="91">
        <v>2021</v>
      </c>
      <c r="I7837" s="91">
        <v>2020</v>
      </c>
      <c r="J7837" s="94">
        <v>6742</v>
      </c>
      <c r="K7837" s="92" t="s">
        <v>14888</v>
      </c>
    </row>
    <row r="7838" spans="1:11" ht="15" x14ac:dyDescent="0.25">
      <c r="A7838" s="91">
        <v>254473</v>
      </c>
      <c r="B7838" s="92" t="s">
        <v>15647</v>
      </c>
      <c r="C7838" s="92" t="s">
        <v>15648</v>
      </c>
      <c r="D7838" s="93" t="s">
        <v>275</v>
      </c>
      <c r="E7838" s="94">
        <v>25569</v>
      </c>
      <c r="F7838" s="94">
        <v>5891</v>
      </c>
      <c r="G7838" s="91">
        <v>1548</v>
      </c>
      <c r="H7838" s="91">
        <v>2014</v>
      </c>
      <c r="I7838" s="91">
        <v>2010</v>
      </c>
      <c r="J7838" s="94">
        <v>4255</v>
      </c>
      <c r="K7838" s="92" t="s">
        <v>14888</v>
      </c>
    </row>
    <row r="7839" spans="1:11" ht="15" x14ac:dyDescent="0.25">
      <c r="A7839" s="91">
        <v>11309</v>
      </c>
      <c r="B7839" s="92" t="s">
        <v>15649</v>
      </c>
      <c r="C7839" s="92" t="s">
        <v>15650</v>
      </c>
      <c r="D7839" s="93" t="s">
        <v>275</v>
      </c>
      <c r="E7839" s="94">
        <v>1452</v>
      </c>
      <c r="F7839" s="94">
        <v>5892</v>
      </c>
      <c r="G7839" s="91">
        <v>315</v>
      </c>
      <c r="H7839" s="91">
        <v>1990</v>
      </c>
      <c r="I7839" s="91">
        <v>1990</v>
      </c>
      <c r="J7839" s="94">
        <v>2414</v>
      </c>
      <c r="K7839" s="92" t="s">
        <v>14888</v>
      </c>
    </row>
    <row r="7840" spans="1:11" ht="15" x14ac:dyDescent="0.25">
      <c r="A7840" s="91">
        <v>192145</v>
      </c>
      <c r="B7840" s="92" t="s">
        <v>15651</v>
      </c>
      <c r="C7840" s="92" t="s">
        <v>15652</v>
      </c>
      <c r="D7840" s="93" t="s">
        <v>275</v>
      </c>
      <c r="E7840" s="94">
        <v>17078</v>
      </c>
      <c r="F7840" s="94">
        <v>5891</v>
      </c>
      <c r="G7840" s="91">
        <v>617</v>
      </c>
      <c r="H7840" s="91">
        <v>2014</v>
      </c>
      <c r="I7840" s="91">
        <v>2010</v>
      </c>
      <c r="J7840" s="94">
        <v>284</v>
      </c>
      <c r="K7840" s="92" t="s">
        <v>14888</v>
      </c>
    </row>
    <row r="7841" spans="1:11" ht="15" x14ac:dyDescent="0.25">
      <c r="A7841" s="91">
        <v>416234</v>
      </c>
      <c r="B7841" s="92" t="s">
        <v>15653</v>
      </c>
      <c r="C7841" s="92" t="s">
        <v>15654</v>
      </c>
      <c r="D7841" s="93" t="s">
        <v>275</v>
      </c>
      <c r="E7841" s="94">
        <v>15126</v>
      </c>
      <c r="F7841" s="91" t="s">
        <v>15266</v>
      </c>
      <c r="G7841" s="91">
        <v>1775</v>
      </c>
      <c r="H7841" s="91">
        <v>2018</v>
      </c>
      <c r="I7841" s="91">
        <v>2010</v>
      </c>
      <c r="J7841" s="94">
        <v>2515</v>
      </c>
      <c r="K7841" s="92" t="s">
        <v>14888</v>
      </c>
    </row>
    <row r="7842" spans="1:11" ht="15" x14ac:dyDescent="0.25">
      <c r="A7842" s="91">
        <v>147868</v>
      </c>
      <c r="B7842" s="92" t="s">
        <v>15655</v>
      </c>
      <c r="C7842" s="92" t="s">
        <v>15656</v>
      </c>
      <c r="D7842" s="93" t="s">
        <v>275</v>
      </c>
      <c r="E7842" s="94">
        <v>7129</v>
      </c>
      <c r="F7842" s="91" t="s">
        <v>15657</v>
      </c>
      <c r="G7842" s="91">
        <v>527</v>
      </c>
      <c r="H7842" s="91">
        <v>2012</v>
      </c>
      <c r="I7842" s="91">
        <v>2010</v>
      </c>
      <c r="J7842" s="94">
        <v>1183</v>
      </c>
      <c r="K7842" s="92" t="s">
        <v>14888</v>
      </c>
    </row>
    <row r="7843" spans="1:11" ht="15" x14ac:dyDescent="0.25">
      <c r="A7843" s="91">
        <v>62838</v>
      </c>
      <c r="B7843" s="92" t="s">
        <v>15658</v>
      </c>
      <c r="C7843" s="92" t="s">
        <v>15659</v>
      </c>
      <c r="D7843" s="93" t="s">
        <v>275</v>
      </c>
      <c r="E7843" s="94">
        <v>23993</v>
      </c>
      <c r="F7843" s="91" t="s">
        <v>15657</v>
      </c>
      <c r="G7843" s="91">
        <v>2169</v>
      </c>
      <c r="H7843" s="91">
        <v>2011</v>
      </c>
      <c r="I7843" s="91">
        <v>2010</v>
      </c>
      <c r="J7843" s="94">
        <v>3992</v>
      </c>
      <c r="K7843" s="92" t="s">
        <v>14888</v>
      </c>
    </row>
    <row r="7844" spans="1:11" ht="15" x14ac:dyDescent="0.25">
      <c r="A7844" s="91">
        <v>9431</v>
      </c>
      <c r="B7844" s="92" t="s">
        <v>15660</v>
      </c>
      <c r="C7844" s="92" t="s">
        <v>15661</v>
      </c>
      <c r="D7844" s="93" t="s">
        <v>275</v>
      </c>
      <c r="E7844" s="94">
        <v>28785</v>
      </c>
      <c r="F7844" s="91" t="s">
        <v>15657</v>
      </c>
      <c r="G7844" s="91">
        <v>392</v>
      </c>
      <c r="H7844" s="91">
        <v>1996</v>
      </c>
      <c r="I7844" s="91">
        <v>1990</v>
      </c>
      <c r="J7844" s="94">
        <v>4791</v>
      </c>
      <c r="K7844" s="92" t="s">
        <v>14888</v>
      </c>
    </row>
    <row r="7845" spans="1:11" ht="15" x14ac:dyDescent="0.25">
      <c r="A7845" s="91">
        <v>6439</v>
      </c>
      <c r="B7845" s="92" t="s">
        <v>15662</v>
      </c>
      <c r="C7845" s="92" t="s">
        <v>15663</v>
      </c>
      <c r="D7845" s="93" t="s">
        <v>275</v>
      </c>
      <c r="E7845" s="94">
        <v>51406</v>
      </c>
      <c r="F7845" s="91" t="s">
        <v>15657</v>
      </c>
      <c r="G7845" s="91">
        <v>637</v>
      </c>
      <c r="H7845" s="91">
        <v>2005</v>
      </c>
      <c r="I7845" s="91">
        <v>2000</v>
      </c>
      <c r="J7845" s="94">
        <v>8559</v>
      </c>
      <c r="K7845" s="92" t="s">
        <v>14888</v>
      </c>
    </row>
    <row r="7846" spans="1:11" ht="15" x14ac:dyDescent="0.25">
      <c r="A7846" s="91">
        <v>395458</v>
      </c>
      <c r="B7846" s="92" t="s">
        <v>15664</v>
      </c>
      <c r="C7846" s="92" t="s">
        <v>15665</v>
      </c>
      <c r="D7846" s="93" t="s">
        <v>275</v>
      </c>
      <c r="E7846" s="94">
        <v>37804</v>
      </c>
      <c r="F7846" s="94">
        <v>5889</v>
      </c>
      <c r="G7846" s="91">
        <v>1753</v>
      </c>
      <c r="H7846" s="91">
        <v>2017</v>
      </c>
      <c r="I7846" s="91">
        <v>2010</v>
      </c>
      <c r="J7846" s="94">
        <v>6293</v>
      </c>
      <c r="K7846" s="92" t="s">
        <v>14888</v>
      </c>
    </row>
    <row r="7847" spans="1:11" ht="15" x14ac:dyDescent="0.25">
      <c r="A7847" s="91">
        <v>84200</v>
      </c>
      <c r="B7847" s="92" t="s">
        <v>15666</v>
      </c>
      <c r="C7847" s="92" t="s">
        <v>15667</v>
      </c>
      <c r="D7847" s="93" t="s">
        <v>275</v>
      </c>
      <c r="E7847" s="94">
        <v>28769</v>
      </c>
      <c r="F7847" s="94">
        <v>5889</v>
      </c>
      <c r="G7847" s="91">
        <v>310</v>
      </c>
      <c r="H7847" s="91">
        <v>2012</v>
      </c>
      <c r="I7847" s="91">
        <v>2010</v>
      </c>
      <c r="J7847" s="94">
        <v>4788</v>
      </c>
      <c r="K7847" s="92" t="s">
        <v>14888</v>
      </c>
    </row>
    <row r="7848" spans="1:11" ht="15" x14ac:dyDescent="0.25">
      <c r="A7848" s="91">
        <v>10280</v>
      </c>
      <c r="B7848" s="92" t="s">
        <v>15668</v>
      </c>
      <c r="C7848" s="92" t="s">
        <v>15669</v>
      </c>
      <c r="D7848" s="93" t="s">
        <v>275</v>
      </c>
      <c r="E7848" s="94">
        <v>28993</v>
      </c>
      <c r="F7848" s="94">
        <v>5889</v>
      </c>
      <c r="G7848" s="91">
        <v>637</v>
      </c>
      <c r="H7848" s="91">
        <v>1996</v>
      </c>
      <c r="I7848" s="91">
        <v>1990</v>
      </c>
      <c r="J7848" s="94">
        <v>4825</v>
      </c>
      <c r="K7848" s="92" t="s">
        <v>14888</v>
      </c>
    </row>
    <row r="7849" spans="1:11" ht="15" x14ac:dyDescent="0.25">
      <c r="A7849" s="91">
        <v>9582</v>
      </c>
      <c r="B7849" s="92" t="s">
        <v>15670</v>
      </c>
      <c r="C7849" s="92" t="s">
        <v>15671</v>
      </c>
      <c r="D7849" s="93" t="s">
        <v>275</v>
      </c>
      <c r="E7849" s="94">
        <v>22773</v>
      </c>
      <c r="F7849" s="94">
        <v>5889</v>
      </c>
      <c r="G7849" s="91">
        <v>360</v>
      </c>
      <c r="H7849" s="91">
        <v>2003</v>
      </c>
      <c r="I7849" s="91">
        <v>2000</v>
      </c>
      <c r="J7849" s="94">
        <v>3789</v>
      </c>
      <c r="K7849" s="92" t="s">
        <v>14888</v>
      </c>
    </row>
    <row r="7850" spans="1:11" ht="15" x14ac:dyDescent="0.25">
      <c r="A7850" s="91">
        <v>555974</v>
      </c>
      <c r="B7850" s="92" t="s">
        <v>15672</v>
      </c>
      <c r="C7850" s="92" t="s">
        <v>15673</v>
      </c>
      <c r="D7850" s="93" t="s">
        <v>275</v>
      </c>
      <c r="E7850" s="94">
        <v>19687</v>
      </c>
      <c r="F7850" s="94">
        <v>5888</v>
      </c>
      <c r="G7850" s="91">
        <v>1259</v>
      </c>
      <c r="H7850" s="91">
        <v>2020</v>
      </c>
      <c r="I7850" s="91">
        <v>2020</v>
      </c>
      <c r="J7850" s="94">
        <v>3275</v>
      </c>
      <c r="K7850" s="92" t="s">
        <v>14888</v>
      </c>
    </row>
    <row r="7851" spans="1:11" ht="15" x14ac:dyDescent="0.25">
      <c r="A7851" s="91">
        <v>241843</v>
      </c>
      <c r="B7851" s="92" t="s">
        <v>15674</v>
      </c>
      <c r="C7851" s="92" t="s">
        <v>15675</v>
      </c>
      <c r="D7851" s="93" t="s">
        <v>275</v>
      </c>
      <c r="E7851" s="94">
        <v>22361</v>
      </c>
      <c r="F7851" s="94">
        <v>5888</v>
      </c>
      <c r="G7851" s="91">
        <v>769</v>
      </c>
      <c r="H7851" s="91">
        <v>2014</v>
      </c>
      <c r="I7851" s="91">
        <v>2010</v>
      </c>
      <c r="J7851" s="94">
        <v>372</v>
      </c>
      <c r="K7851" s="92" t="s">
        <v>14888</v>
      </c>
    </row>
    <row r="7852" spans="1:11" ht="15" x14ac:dyDescent="0.25">
      <c r="A7852" s="91">
        <v>13389</v>
      </c>
      <c r="B7852" s="92" t="s">
        <v>15676</v>
      </c>
      <c r="C7852" s="92" t="s">
        <v>15677</v>
      </c>
      <c r="D7852" s="93" t="s">
        <v>275</v>
      </c>
      <c r="E7852" s="94">
        <v>36433</v>
      </c>
      <c r="F7852" s="91" t="s">
        <v>15266</v>
      </c>
      <c r="G7852" s="91">
        <v>1279</v>
      </c>
      <c r="H7852" s="91">
        <v>2008</v>
      </c>
      <c r="I7852" s="91">
        <v>2000</v>
      </c>
      <c r="J7852" s="94">
        <v>6065</v>
      </c>
      <c r="K7852" s="92" t="s">
        <v>14888</v>
      </c>
    </row>
    <row r="7853" spans="1:11" ht="15" x14ac:dyDescent="0.25">
      <c r="A7853" s="91">
        <v>11187</v>
      </c>
      <c r="B7853" s="92" t="s">
        <v>15678</v>
      </c>
      <c r="C7853" s="92" t="s">
        <v>15679</v>
      </c>
      <c r="D7853" s="93" t="s">
        <v>275</v>
      </c>
      <c r="E7853" s="94">
        <v>41264</v>
      </c>
      <c r="F7853" s="91" t="s">
        <v>15266</v>
      </c>
      <c r="G7853" s="91">
        <v>1659</v>
      </c>
      <c r="H7853" s="91">
        <v>1991</v>
      </c>
      <c r="I7853" s="91">
        <v>1990</v>
      </c>
      <c r="J7853" s="94">
        <v>687</v>
      </c>
      <c r="K7853" s="92" t="s">
        <v>14888</v>
      </c>
    </row>
    <row r="7854" spans="1:11" ht="15" x14ac:dyDescent="0.25">
      <c r="A7854" s="91">
        <v>9030</v>
      </c>
      <c r="B7854" s="92" t="s">
        <v>10210</v>
      </c>
      <c r="C7854" s="92" t="s">
        <v>15680</v>
      </c>
      <c r="D7854" s="93" t="s">
        <v>275</v>
      </c>
      <c r="E7854" s="94">
        <v>18663</v>
      </c>
      <c r="F7854" s="94">
        <v>5887</v>
      </c>
      <c r="G7854" s="91">
        <v>1093</v>
      </c>
      <c r="H7854" s="91">
        <v>2008</v>
      </c>
      <c r="I7854" s="91">
        <v>2000</v>
      </c>
      <c r="J7854" s="94">
        <v>3104</v>
      </c>
      <c r="K7854" s="92" t="s">
        <v>14888</v>
      </c>
    </row>
    <row r="7855" spans="1:11" ht="15" x14ac:dyDescent="0.25">
      <c r="A7855" s="91">
        <v>471507</v>
      </c>
      <c r="B7855" s="92" t="s">
        <v>15681</v>
      </c>
      <c r="C7855" s="92" t="s">
        <v>15682</v>
      </c>
      <c r="D7855" s="93" t="s">
        <v>275</v>
      </c>
      <c r="E7855" s="91" t="s">
        <v>809</v>
      </c>
      <c r="F7855" s="91" t="s">
        <v>15266</v>
      </c>
      <c r="G7855" s="91">
        <v>749</v>
      </c>
      <c r="H7855" s="91">
        <v>2018</v>
      </c>
      <c r="I7855" s="91">
        <v>2010</v>
      </c>
      <c r="J7855" s="94">
        <v>2227</v>
      </c>
      <c r="K7855" s="92" t="s">
        <v>14888</v>
      </c>
    </row>
    <row r="7856" spans="1:11" ht="15" x14ac:dyDescent="0.25">
      <c r="A7856" s="91">
        <v>28597</v>
      </c>
      <c r="B7856" s="92" t="s">
        <v>15683</v>
      </c>
      <c r="C7856" s="92" t="s">
        <v>15684</v>
      </c>
      <c r="D7856" s="93" t="s">
        <v>275</v>
      </c>
      <c r="E7856" s="94">
        <v>24458</v>
      </c>
      <c r="F7856" s="94">
        <v>5885</v>
      </c>
      <c r="G7856" s="91">
        <v>633</v>
      </c>
      <c r="H7856" s="91">
        <v>1991</v>
      </c>
      <c r="I7856" s="91">
        <v>1990</v>
      </c>
      <c r="J7856" s="94">
        <v>407</v>
      </c>
      <c r="K7856" s="92" t="s">
        <v>14888</v>
      </c>
    </row>
    <row r="7857" spans="1:11" ht="15" x14ac:dyDescent="0.25">
      <c r="A7857" s="91">
        <v>23514</v>
      </c>
      <c r="B7857" s="92" t="s">
        <v>15685</v>
      </c>
      <c r="C7857" s="92" t="s">
        <v>15686</v>
      </c>
      <c r="D7857" s="93" t="s">
        <v>275</v>
      </c>
      <c r="E7857" s="94">
        <v>19414</v>
      </c>
      <c r="F7857" s="91" t="s">
        <v>15266</v>
      </c>
      <c r="G7857" s="91">
        <v>1270</v>
      </c>
      <c r="H7857" s="91">
        <v>2011</v>
      </c>
      <c r="I7857" s="91">
        <v>2010</v>
      </c>
      <c r="J7857" s="94">
        <v>3229</v>
      </c>
      <c r="K7857" s="92" t="s">
        <v>14888</v>
      </c>
    </row>
    <row r="7858" spans="1:11" ht="15" x14ac:dyDescent="0.25">
      <c r="A7858" s="91">
        <v>13059</v>
      </c>
      <c r="B7858" s="92" t="s">
        <v>14866</v>
      </c>
      <c r="C7858" s="92" t="s">
        <v>15687</v>
      </c>
      <c r="D7858" s="93" t="s">
        <v>275</v>
      </c>
      <c r="E7858" s="94">
        <v>37774</v>
      </c>
      <c r="F7858" s="94">
        <v>5884</v>
      </c>
      <c r="G7858" s="91">
        <v>315</v>
      </c>
      <c r="H7858" s="91">
        <v>2007</v>
      </c>
      <c r="I7858" s="91">
        <v>2000</v>
      </c>
      <c r="J7858" s="94">
        <v>6288</v>
      </c>
      <c r="K7858" s="92" t="s">
        <v>14888</v>
      </c>
    </row>
    <row r="7859" spans="1:11" ht="15" x14ac:dyDescent="0.25">
      <c r="A7859" s="91">
        <v>661791</v>
      </c>
      <c r="B7859" s="92" t="s">
        <v>15688</v>
      </c>
      <c r="C7859" s="92" t="s">
        <v>15689</v>
      </c>
      <c r="D7859" s="93" t="s">
        <v>275</v>
      </c>
      <c r="E7859" s="94">
        <v>20608</v>
      </c>
      <c r="F7859" s="94">
        <v>5883</v>
      </c>
      <c r="G7859" s="91">
        <v>465</v>
      </c>
      <c r="H7859" s="91">
        <v>2022</v>
      </c>
      <c r="I7859" s="91">
        <v>2020</v>
      </c>
      <c r="J7859" s="94">
        <v>3428</v>
      </c>
      <c r="K7859" s="92" t="s">
        <v>14888</v>
      </c>
    </row>
    <row r="7860" spans="1:11" ht="15" x14ac:dyDescent="0.25">
      <c r="A7860" s="91">
        <v>249070</v>
      </c>
      <c r="B7860" s="92" t="s">
        <v>15690</v>
      </c>
      <c r="C7860" s="92" t="s">
        <v>15691</v>
      </c>
      <c r="D7860" s="93" t="s">
        <v>275</v>
      </c>
      <c r="E7860" s="94">
        <v>81521</v>
      </c>
      <c r="F7860" s="94">
        <v>5883</v>
      </c>
      <c r="G7860" s="91">
        <v>3145</v>
      </c>
      <c r="H7860" s="91">
        <v>2015</v>
      </c>
      <c r="I7860" s="91">
        <v>2010</v>
      </c>
      <c r="J7860" s="94">
        <v>13576</v>
      </c>
      <c r="K7860" s="92" t="s">
        <v>14888</v>
      </c>
    </row>
    <row r="7861" spans="1:11" ht="15" x14ac:dyDescent="0.25">
      <c r="A7861" s="91">
        <v>27414</v>
      </c>
      <c r="B7861" s="92" t="s">
        <v>15692</v>
      </c>
      <c r="C7861" s="92" t="s">
        <v>15693</v>
      </c>
      <c r="D7861" s="93" t="s">
        <v>275</v>
      </c>
      <c r="E7861" s="94">
        <v>32506</v>
      </c>
      <c r="F7861" s="94">
        <v>5883</v>
      </c>
      <c r="G7861" s="91">
        <v>388</v>
      </c>
      <c r="H7861" s="91">
        <v>1984</v>
      </c>
      <c r="I7861" s="91">
        <v>1980</v>
      </c>
      <c r="J7861" s="94">
        <v>541</v>
      </c>
      <c r="K7861" s="92" t="s">
        <v>14888</v>
      </c>
    </row>
    <row r="7862" spans="1:11" ht="15" x14ac:dyDescent="0.25">
      <c r="A7862" s="91">
        <v>235271</v>
      </c>
      <c r="B7862" s="92" t="s">
        <v>15694</v>
      </c>
      <c r="C7862" s="92" t="s">
        <v>15695</v>
      </c>
      <c r="D7862" s="93" t="s">
        <v>275</v>
      </c>
      <c r="E7862" s="94">
        <v>24058</v>
      </c>
      <c r="F7862" s="94">
        <v>5882</v>
      </c>
      <c r="G7862" s="91">
        <v>421</v>
      </c>
      <c r="H7862" s="91">
        <v>2014</v>
      </c>
      <c r="I7862" s="91">
        <v>2010</v>
      </c>
      <c r="J7862" s="94">
        <v>4003</v>
      </c>
      <c r="K7862" s="92" t="s">
        <v>14888</v>
      </c>
    </row>
    <row r="7863" spans="1:11" ht="15" x14ac:dyDescent="0.25">
      <c r="A7863" s="91">
        <v>34803</v>
      </c>
      <c r="B7863" s="92" t="s">
        <v>7224</v>
      </c>
      <c r="C7863" s="92" t="s">
        <v>15696</v>
      </c>
      <c r="D7863" s="93" t="s">
        <v>275</v>
      </c>
      <c r="E7863" s="94">
        <v>41493</v>
      </c>
      <c r="F7863" s="94">
        <v>5882</v>
      </c>
      <c r="G7863" s="91">
        <v>1011</v>
      </c>
      <c r="H7863" s="91">
        <v>2010</v>
      </c>
      <c r="I7863" s="91">
        <v>2010</v>
      </c>
      <c r="J7863" s="94">
        <v>6908</v>
      </c>
      <c r="K7863" s="92" t="s">
        <v>14888</v>
      </c>
    </row>
    <row r="7864" spans="1:11" ht="15" x14ac:dyDescent="0.25">
      <c r="A7864" s="91">
        <v>34069</v>
      </c>
      <c r="B7864" s="92" t="s">
        <v>11708</v>
      </c>
      <c r="C7864" s="92" t="s">
        <v>15697</v>
      </c>
      <c r="D7864" s="93" t="s">
        <v>275</v>
      </c>
      <c r="E7864" s="94">
        <v>11591</v>
      </c>
      <c r="F7864" s="94">
        <v>5882</v>
      </c>
      <c r="G7864" s="91">
        <v>404</v>
      </c>
      <c r="H7864" s="91">
        <v>2009</v>
      </c>
      <c r="I7864" s="91">
        <v>2000</v>
      </c>
      <c r="J7864" s="94">
        <v>1926</v>
      </c>
      <c r="K7864" s="92" t="s">
        <v>14888</v>
      </c>
    </row>
    <row r="7865" spans="1:11" ht="15" x14ac:dyDescent="0.25">
      <c r="A7865" s="91">
        <v>203665</v>
      </c>
      <c r="B7865" s="92" t="s">
        <v>15698</v>
      </c>
      <c r="C7865" s="92" t="s">
        <v>15699</v>
      </c>
      <c r="D7865" s="93" t="s">
        <v>275</v>
      </c>
      <c r="E7865" s="94">
        <v>4076</v>
      </c>
      <c r="F7865" s="91" t="s">
        <v>15266</v>
      </c>
      <c r="G7865" s="91">
        <v>306</v>
      </c>
      <c r="H7865" s="91">
        <v>2013</v>
      </c>
      <c r="I7865" s="91">
        <v>2010</v>
      </c>
      <c r="J7865" s="94">
        <v>674</v>
      </c>
      <c r="K7865" s="92" t="s">
        <v>14888</v>
      </c>
    </row>
    <row r="7866" spans="1:11" ht="15" x14ac:dyDescent="0.25">
      <c r="A7866" s="91">
        <v>13067</v>
      </c>
      <c r="B7866" s="92" t="s">
        <v>15700</v>
      </c>
      <c r="C7866" s="92" t="s">
        <v>15701</v>
      </c>
      <c r="D7866" s="93" t="s">
        <v>275</v>
      </c>
      <c r="E7866" s="94">
        <v>9017</v>
      </c>
      <c r="F7866" s="94">
        <v>5881</v>
      </c>
      <c r="G7866" s="91">
        <v>504</v>
      </c>
      <c r="H7866" s="91">
        <v>2007</v>
      </c>
      <c r="I7866" s="91">
        <v>2000</v>
      </c>
      <c r="J7866" s="94">
        <v>1497</v>
      </c>
      <c r="K7866" s="92" t="s">
        <v>14888</v>
      </c>
    </row>
    <row r="7867" spans="1:11" ht="15" x14ac:dyDescent="0.25">
      <c r="A7867" s="91">
        <v>216015</v>
      </c>
      <c r="B7867" s="92" t="s">
        <v>15702</v>
      </c>
      <c r="C7867" s="92" t="s">
        <v>15703</v>
      </c>
      <c r="D7867" s="93" t="s">
        <v>275</v>
      </c>
      <c r="E7867" s="94">
        <v>236472</v>
      </c>
      <c r="F7867" s="91" t="s">
        <v>15704</v>
      </c>
      <c r="G7867" s="91">
        <v>12091</v>
      </c>
      <c r="H7867" s="91">
        <v>2015</v>
      </c>
      <c r="I7867" s="91">
        <v>2010</v>
      </c>
      <c r="J7867" s="94">
        <v>39392</v>
      </c>
      <c r="K7867" s="92" t="s">
        <v>14888</v>
      </c>
    </row>
    <row r="7868" spans="1:11" ht="15" x14ac:dyDescent="0.25">
      <c r="A7868" s="91">
        <v>97020</v>
      </c>
      <c r="B7868" s="92" t="s">
        <v>3758</v>
      </c>
      <c r="C7868" s="92" t="s">
        <v>15705</v>
      </c>
      <c r="D7868" s="93" t="s">
        <v>275</v>
      </c>
      <c r="E7868" s="94">
        <v>114621</v>
      </c>
      <c r="F7868" s="91" t="s">
        <v>15704</v>
      </c>
      <c r="G7868" s="91">
        <v>5633</v>
      </c>
      <c r="H7868" s="91">
        <v>2014</v>
      </c>
      <c r="I7868" s="91">
        <v>2010</v>
      </c>
      <c r="J7868" s="94">
        <v>19091</v>
      </c>
      <c r="K7868" s="92" t="s">
        <v>14888</v>
      </c>
    </row>
    <row r="7869" spans="1:11" ht="15" x14ac:dyDescent="0.25">
      <c r="A7869" s="91">
        <v>11630</v>
      </c>
      <c r="B7869" s="92" t="s">
        <v>15706</v>
      </c>
      <c r="C7869" s="92" t="s">
        <v>15707</v>
      </c>
      <c r="D7869" s="93" t="s">
        <v>275</v>
      </c>
      <c r="E7869" s="94">
        <v>11193</v>
      </c>
      <c r="F7869" s="91" t="s">
        <v>15704</v>
      </c>
      <c r="G7869" s="91">
        <v>549</v>
      </c>
      <c r="H7869" s="91">
        <v>1990</v>
      </c>
      <c r="I7869" s="91">
        <v>1990</v>
      </c>
      <c r="J7869" s="94">
        <v>186</v>
      </c>
      <c r="K7869" s="92" t="s">
        <v>14888</v>
      </c>
    </row>
    <row r="7870" spans="1:11" ht="15" x14ac:dyDescent="0.25">
      <c r="A7870" s="91">
        <v>208763</v>
      </c>
      <c r="B7870" s="92" t="s">
        <v>15708</v>
      </c>
      <c r="C7870" s="92" t="s">
        <v>15709</v>
      </c>
      <c r="D7870" s="93" t="s">
        <v>275</v>
      </c>
      <c r="E7870" s="94">
        <v>40682</v>
      </c>
      <c r="F7870" s="94">
        <v>5879</v>
      </c>
      <c r="G7870" s="91">
        <v>322</v>
      </c>
      <c r="H7870" s="91">
        <v>2014</v>
      </c>
      <c r="I7870" s="91">
        <v>2010</v>
      </c>
      <c r="J7870" s="94">
        <v>6773</v>
      </c>
      <c r="K7870" s="92" t="s">
        <v>14888</v>
      </c>
    </row>
    <row r="7871" spans="1:11" ht="15" x14ac:dyDescent="0.25">
      <c r="A7871" s="91">
        <v>16866</v>
      </c>
      <c r="B7871" s="92" t="s">
        <v>15710</v>
      </c>
      <c r="C7871" s="92" t="s">
        <v>15711</v>
      </c>
      <c r="D7871" s="93" t="s">
        <v>275</v>
      </c>
      <c r="E7871" s="94">
        <v>46892</v>
      </c>
      <c r="F7871" s="94">
        <v>5879</v>
      </c>
      <c r="G7871" s="91">
        <v>2077</v>
      </c>
      <c r="H7871" s="91">
        <v>2009</v>
      </c>
      <c r="I7871" s="91">
        <v>2000</v>
      </c>
      <c r="J7871" s="94">
        <v>7807</v>
      </c>
      <c r="K7871" s="92" t="s">
        <v>14888</v>
      </c>
    </row>
    <row r="7872" spans="1:11" ht="15" x14ac:dyDescent="0.25">
      <c r="A7872" s="91">
        <v>9530</v>
      </c>
      <c r="B7872" s="92" t="s">
        <v>15712</v>
      </c>
      <c r="C7872" s="92" t="s">
        <v>15713</v>
      </c>
      <c r="D7872" s="93" t="s">
        <v>275</v>
      </c>
      <c r="E7872" s="94">
        <v>45344</v>
      </c>
      <c r="F7872" s="94">
        <v>5879</v>
      </c>
      <c r="G7872" s="91">
        <v>1719</v>
      </c>
      <c r="H7872" s="91">
        <v>2006</v>
      </c>
      <c r="I7872" s="91">
        <v>2000</v>
      </c>
      <c r="J7872" s="94">
        <v>7549</v>
      </c>
      <c r="K7872" s="92" t="s">
        <v>14888</v>
      </c>
    </row>
    <row r="7873" spans="1:11" ht="15" x14ac:dyDescent="0.25">
      <c r="A7873" s="91">
        <v>306</v>
      </c>
      <c r="B7873" s="92" t="s">
        <v>15714</v>
      </c>
      <c r="C7873" s="92" t="s">
        <v>15715</v>
      </c>
      <c r="D7873" s="93" t="s">
        <v>275</v>
      </c>
      <c r="E7873" s="94">
        <v>28098</v>
      </c>
      <c r="F7873" s="91" t="s">
        <v>15266</v>
      </c>
      <c r="G7873" s="91">
        <v>1996</v>
      </c>
      <c r="H7873" s="91">
        <v>1994</v>
      </c>
      <c r="I7873" s="91">
        <v>1990</v>
      </c>
      <c r="J7873" s="94">
        <v>4676</v>
      </c>
      <c r="K7873" s="92" t="s">
        <v>14888</v>
      </c>
    </row>
    <row r="7874" spans="1:11" ht="15" x14ac:dyDescent="0.25">
      <c r="A7874" s="91">
        <v>334536</v>
      </c>
      <c r="B7874" s="92" t="s">
        <v>15716</v>
      </c>
      <c r="C7874" s="92" t="s">
        <v>15717</v>
      </c>
      <c r="D7874" s="93" t="s">
        <v>275</v>
      </c>
      <c r="E7874" s="94">
        <v>26252</v>
      </c>
      <c r="F7874" s="91" t="s">
        <v>15266</v>
      </c>
      <c r="G7874" s="91">
        <v>720</v>
      </c>
      <c r="H7874" s="91">
        <v>2017</v>
      </c>
      <c r="I7874" s="91">
        <v>2010</v>
      </c>
      <c r="J7874" s="94">
        <v>4369</v>
      </c>
      <c r="K7874" s="92" t="s">
        <v>14888</v>
      </c>
    </row>
    <row r="7875" spans="1:11" ht="15" x14ac:dyDescent="0.25">
      <c r="A7875" s="91">
        <v>284289</v>
      </c>
      <c r="B7875" s="92" t="s">
        <v>15718</v>
      </c>
      <c r="C7875" s="92" t="s">
        <v>15719</v>
      </c>
      <c r="D7875" s="93" t="s">
        <v>275</v>
      </c>
      <c r="E7875" s="94">
        <v>36801</v>
      </c>
      <c r="F7875" s="91" t="s">
        <v>15266</v>
      </c>
      <c r="G7875" s="91">
        <v>377</v>
      </c>
      <c r="H7875" s="91">
        <v>2014</v>
      </c>
      <c r="I7875" s="91">
        <v>2010</v>
      </c>
      <c r="J7875" s="94">
        <v>6126</v>
      </c>
      <c r="K7875" s="92" t="s">
        <v>14888</v>
      </c>
    </row>
    <row r="7876" spans="1:11" ht="15" x14ac:dyDescent="0.25">
      <c r="A7876" s="91">
        <v>147441</v>
      </c>
      <c r="B7876" s="92" t="s">
        <v>15720</v>
      </c>
      <c r="C7876" s="92" t="s">
        <v>15721</v>
      </c>
      <c r="D7876" s="93" t="s">
        <v>275</v>
      </c>
      <c r="E7876" s="94">
        <v>173957</v>
      </c>
      <c r="F7876" s="94">
        <v>5878</v>
      </c>
      <c r="G7876" s="91">
        <v>4678</v>
      </c>
      <c r="H7876" s="91">
        <v>2014</v>
      </c>
      <c r="I7876" s="91">
        <v>2010</v>
      </c>
      <c r="J7876" s="94">
        <v>28977</v>
      </c>
      <c r="K7876" s="92" t="s">
        <v>14888</v>
      </c>
    </row>
    <row r="7877" spans="1:11" ht="15" x14ac:dyDescent="0.25">
      <c r="A7877" s="91">
        <v>340945</v>
      </c>
      <c r="B7877" s="92" t="s">
        <v>15722</v>
      </c>
      <c r="C7877" s="92" t="s">
        <v>15723</v>
      </c>
      <c r="D7877" s="93" t="s">
        <v>275</v>
      </c>
      <c r="E7877" s="94">
        <v>23259</v>
      </c>
      <c r="F7877" s="91" t="s">
        <v>15266</v>
      </c>
      <c r="G7877" s="91">
        <v>628</v>
      </c>
      <c r="H7877" s="91">
        <v>2016</v>
      </c>
      <c r="I7877" s="91">
        <v>2010</v>
      </c>
      <c r="J7877" s="94">
        <v>387</v>
      </c>
      <c r="K7877" s="92" t="s">
        <v>14888</v>
      </c>
    </row>
    <row r="7878" spans="1:11" ht="15" x14ac:dyDescent="0.25">
      <c r="A7878" s="91">
        <v>283445</v>
      </c>
      <c r="B7878" s="92" t="s">
        <v>15724</v>
      </c>
      <c r="C7878" s="92" t="s">
        <v>15725</v>
      </c>
      <c r="D7878" s="93" t="s">
        <v>275</v>
      </c>
      <c r="E7878" s="94">
        <v>37347</v>
      </c>
      <c r="F7878" s="94">
        <v>5877</v>
      </c>
      <c r="G7878" s="91">
        <v>2195</v>
      </c>
      <c r="H7878" s="91">
        <v>2015</v>
      </c>
      <c r="I7878" s="91">
        <v>2010</v>
      </c>
      <c r="J7878" s="94">
        <v>6217</v>
      </c>
      <c r="K7878" s="92" t="s">
        <v>14888</v>
      </c>
    </row>
    <row r="7879" spans="1:11" ht="15" x14ac:dyDescent="0.25">
      <c r="A7879" s="91">
        <v>79697</v>
      </c>
      <c r="B7879" s="92" t="s">
        <v>15726</v>
      </c>
      <c r="C7879" s="92" t="s">
        <v>15727</v>
      </c>
      <c r="D7879" s="93" t="s">
        <v>275</v>
      </c>
      <c r="E7879" s="94">
        <v>17552</v>
      </c>
      <c r="F7879" s="91" t="s">
        <v>15266</v>
      </c>
      <c r="G7879" s="91">
        <v>409</v>
      </c>
      <c r="H7879" s="91">
        <v>2012</v>
      </c>
      <c r="I7879" s="91">
        <v>2010</v>
      </c>
      <c r="J7879" s="94">
        <v>2919</v>
      </c>
      <c r="K7879" s="92" t="s">
        <v>14888</v>
      </c>
    </row>
    <row r="7880" spans="1:11" ht="15" x14ac:dyDescent="0.25">
      <c r="A7880" s="91">
        <v>54540</v>
      </c>
      <c r="B7880" s="92" t="s">
        <v>15728</v>
      </c>
      <c r="C7880" s="92" t="s">
        <v>15729</v>
      </c>
      <c r="D7880" s="93" t="s">
        <v>275</v>
      </c>
      <c r="E7880" s="94">
        <v>25359</v>
      </c>
      <c r="F7880" s="91" t="s">
        <v>15266</v>
      </c>
      <c r="G7880" s="91">
        <v>401</v>
      </c>
      <c r="H7880" s="91">
        <v>2011</v>
      </c>
      <c r="I7880" s="91">
        <v>2010</v>
      </c>
      <c r="J7880" s="94">
        <v>422</v>
      </c>
      <c r="K7880" s="92" t="s">
        <v>14888</v>
      </c>
    </row>
    <row r="7881" spans="1:11" ht="15" x14ac:dyDescent="0.25">
      <c r="A7881" s="91">
        <v>20414</v>
      </c>
      <c r="B7881" s="92" t="s">
        <v>15730</v>
      </c>
      <c r="C7881" s="92" t="s">
        <v>15731</v>
      </c>
      <c r="D7881" s="93" t="s">
        <v>275</v>
      </c>
      <c r="E7881" s="94">
        <v>4624</v>
      </c>
      <c r="F7881" s="94">
        <v>5877</v>
      </c>
      <c r="G7881" s="91">
        <v>387</v>
      </c>
      <c r="H7881" s="91">
        <v>2008</v>
      </c>
      <c r="I7881" s="91">
        <v>2000</v>
      </c>
      <c r="J7881" s="94">
        <v>765</v>
      </c>
      <c r="K7881" s="92" t="s">
        <v>14888</v>
      </c>
    </row>
    <row r="7882" spans="1:11" ht="15" x14ac:dyDescent="0.25">
      <c r="A7882" s="91">
        <v>38961</v>
      </c>
      <c r="B7882" s="92" t="s">
        <v>15732</v>
      </c>
      <c r="C7882" s="92" t="s">
        <v>15733</v>
      </c>
      <c r="D7882" s="93" t="s">
        <v>275</v>
      </c>
      <c r="E7882" s="94">
        <v>17592</v>
      </c>
      <c r="F7882" s="94">
        <v>5876</v>
      </c>
      <c r="G7882" s="91">
        <v>455</v>
      </c>
      <c r="H7882" s="91">
        <v>2010</v>
      </c>
      <c r="I7882" s="91">
        <v>2010</v>
      </c>
      <c r="J7882" s="94">
        <v>2926</v>
      </c>
      <c r="K7882" s="92" t="s">
        <v>14888</v>
      </c>
    </row>
    <row r="7883" spans="1:11" ht="15" x14ac:dyDescent="0.25">
      <c r="A7883" s="91">
        <v>7978</v>
      </c>
      <c r="B7883" s="92" t="s">
        <v>15734</v>
      </c>
      <c r="C7883" s="92" t="s">
        <v>15735</v>
      </c>
      <c r="D7883" s="93" t="s">
        <v>275</v>
      </c>
      <c r="E7883" s="94">
        <v>49917</v>
      </c>
      <c r="F7883" s="91" t="s">
        <v>15266</v>
      </c>
      <c r="G7883" s="91">
        <v>2073</v>
      </c>
      <c r="H7883" s="91">
        <v>2010</v>
      </c>
      <c r="I7883" s="91">
        <v>2010</v>
      </c>
      <c r="J7883" s="94">
        <v>8311</v>
      </c>
      <c r="K7883" s="92" t="s">
        <v>14888</v>
      </c>
    </row>
    <row r="7884" spans="1:11" ht="15" x14ac:dyDescent="0.25">
      <c r="A7884" s="91">
        <v>649087</v>
      </c>
      <c r="B7884" s="92" t="s">
        <v>15736</v>
      </c>
      <c r="C7884" s="92" t="s">
        <v>15737</v>
      </c>
      <c r="D7884" s="93" t="s">
        <v>275</v>
      </c>
      <c r="E7884" s="94">
        <v>18276</v>
      </c>
      <c r="F7884" s="91" t="s">
        <v>15266</v>
      </c>
      <c r="G7884" s="91">
        <v>714</v>
      </c>
      <c r="H7884" s="91">
        <v>2021</v>
      </c>
      <c r="I7884" s="91">
        <v>2020</v>
      </c>
      <c r="J7884" s="94">
        <v>304</v>
      </c>
      <c r="K7884" s="92" t="s">
        <v>14888</v>
      </c>
    </row>
    <row r="7885" spans="1:11" ht="15" x14ac:dyDescent="0.25">
      <c r="A7885" s="91">
        <v>340022</v>
      </c>
      <c r="B7885" s="92" t="s">
        <v>15738</v>
      </c>
      <c r="C7885" s="92" t="s">
        <v>15739</v>
      </c>
      <c r="D7885" s="93" t="s">
        <v>275</v>
      </c>
      <c r="E7885" s="94">
        <v>14546</v>
      </c>
      <c r="F7885" s="94">
        <v>5875</v>
      </c>
      <c r="G7885" s="91">
        <v>768</v>
      </c>
      <c r="H7885" s="91">
        <v>2018</v>
      </c>
      <c r="I7885" s="91">
        <v>2010</v>
      </c>
      <c r="J7885" s="94">
        <v>2418</v>
      </c>
      <c r="K7885" s="92" t="s">
        <v>14888</v>
      </c>
    </row>
    <row r="7886" spans="1:11" ht="15" x14ac:dyDescent="0.25">
      <c r="A7886" s="91">
        <v>175574</v>
      </c>
      <c r="B7886" s="92" t="s">
        <v>15740</v>
      </c>
      <c r="C7886" s="92" t="s">
        <v>15741</v>
      </c>
      <c r="D7886" s="93" t="s">
        <v>275</v>
      </c>
      <c r="E7886" s="94">
        <v>32887</v>
      </c>
      <c r="F7886" s="94">
        <v>5875</v>
      </c>
      <c r="G7886" s="91">
        <v>815</v>
      </c>
      <c r="H7886" s="91">
        <v>2013</v>
      </c>
      <c r="I7886" s="91">
        <v>2010</v>
      </c>
      <c r="J7886" s="94">
        <v>5474</v>
      </c>
      <c r="K7886" s="92" t="s">
        <v>14888</v>
      </c>
    </row>
    <row r="7887" spans="1:11" ht="15" x14ac:dyDescent="0.25">
      <c r="A7887" s="91">
        <v>48838</v>
      </c>
      <c r="B7887" s="92" t="s">
        <v>15742</v>
      </c>
      <c r="C7887" s="92" t="s">
        <v>15743</v>
      </c>
      <c r="D7887" s="93" t="s">
        <v>275</v>
      </c>
      <c r="E7887" s="94">
        <v>1523</v>
      </c>
      <c r="F7887" s="94">
        <v>5875</v>
      </c>
      <c r="G7887" s="91">
        <v>771</v>
      </c>
      <c r="H7887" s="91">
        <v>2010</v>
      </c>
      <c r="I7887" s="91">
        <v>2010</v>
      </c>
      <c r="J7887" s="94">
        <v>2532</v>
      </c>
      <c r="K7887" s="92" t="s">
        <v>14888</v>
      </c>
    </row>
    <row r="7888" spans="1:11" ht="15" x14ac:dyDescent="0.25">
      <c r="A7888" s="91">
        <v>862551</v>
      </c>
      <c r="B7888" s="92" t="s">
        <v>15744</v>
      </c>
      <c r="C7888" s="92" t="s">
        <v>15745</v>
      </c>
      <c r="D7888" s="93" t="s">
        <v>275</v>
      </c>
      <c r="E7888" s="94">
        <v>33168</v>
      </c>
      <c r="F7888" s="94">
        <v>5874</v>
      </c>
      <c r="G7888" s="91">
        <v>958</v>
      </c>
      <c r="H7888" s="91">
        <v>2022</v>
      </c>
      <c r="I7888" s="91">
        <v>2020</v>
      </c>
      <c r="J7888" s="94">
        <v>5521</v>
      </c>
      <c r="K7888" s="92" t="s">
        <v>14888</v>
      </c>
    </row>
    <row r="7889" spans="1:11" ht="15" x14ac:dyDescent="0.25">
      <c r="A7889" s="91">
        <v>133698</v>
      </c>
      <c r="B7889" s="92" t="s">
        <v>15746</v>
      </c>
      <c r="C7889" s="92" t="s">
        <v>15747</v>
      </c>
      <c r="D7889" s="93" t="s">
        <v>275</v>
      </c>
      <c r="E7889" s="94">
        <v>18215</v>
      </c>
      <c r="F7889" s="94">
        <v>5874</v>
      </c>
      <c r="G7889" s="91">
        <v>637</v>
      </c>
      <c r="H7889" s="91">
        <v>2012</v>
      </c>
      <c r="I7889" s="91">
        <v>2010</v>
      </c>
      <c r="J7889" s="94">
        <v>303</v>
      </c>
      <c r="K7889" s="92" t="s">
        <v>14888</v>
      </c>
    </row>
    <row r="7890" spans="1:11" ht="15" x14ac:dyDescent="0.25">
      <c r="A7890" s="91">
        <v>23172</v>
      </c>
      <c r="B7890" s="92" t="s">
        <v>15748</v>
      </c>
      <c r="C7890" s="92" t="s">
        <v>15749</v>
      </c>
      <c r="D7890" s="93" t="s">
        <v>275</v>
      </c>
      <c r="E7890" s="94">
        <v>23839</v>
      </c>
      <c r="F7890" s="94">
        <v>5874</v>
      </c>
      <c r="G7890" s="91">
        <v>1341</v>
      </c>
      <c r="H7890" s="91">
        <v>2010</v>
      </c>
      <c r="I7890" s="91">
        <v>2010</v>
      </c>
      <c r="J7890" s="94">
        <v>3966</v>
      </c>
      <c r="K7890" s="92" t="s">
        <v>14888</v>
      </c>
    </row>
    <row r="7891" spans="1:11" ht="15" x14ac:dyDescent="0.25">
      <c r="A7891" s="91">
        <v>14138</v>
      </c>
      <c r="B7891" s="92" t="s">
        <v>15750</v>
      </c>
      <c r="C7891" s="92" t="s">
        <v>15751</v>
      </c>
      <c r="D7891" s="93" t="s">
        <v>275</v>
      </c>
      <c r="E7891" s="94">
        <v>14879</v>
      </c>
      <c r="F7891" s="94">
        <v>5874</v>
      </c>
      <c r="G7891" s="91">
        <v>358</v>
      </c>
      <c r="H7891" s="91">
        <v>2008</v>
      </c>
      <c r="I7891" s="91">
        <v>2000</v>
      </c>
      <c r="J7891" s="94">
        <v>2474</v>
      </c>
      <c r="K7891" s="92" t="s">
        <v>14888</v>
      </c>
    </row>
    <row r="7892" spans="1:11" ht="15" x14ac:dyDescent="0.25">
      <c r="A7892" s="91">
        <v>6723</v>
      </c>
      <c r="B7892" s="92" t="s">
        <v>8277</v>
      </c>
      <c r="C7892" s="92" t="s">
        <v>15752</v>
      </c>
      <c r="D7892" s="93" t="s">
        <v>275</v>
      </c>
      <c r="E7892" s="94">
        <v>70947</v>
      </c>
      <c r="F7892" s="94">
        <v>5874</v>
      </c>
      <c r="G7892" s="91">
        <v>575</v>
      </c>
      <c r="H7892" s="91">
        <v>1990</v>
      </c>
      <c r="I7892" s="91">
        <v>1990</v>
      </c>
      <c r="J7892" s="94">
        <v>11815</v>
      </c>
      <c r="K7892" s="92" t="s">
        <v>14888</v>
      </c>
    </row>
    <row r="7893" spans="1:11" ht="15" x14ac:dyDescent="0.25">
      <c r="A7893" s="91">
        <v>152259</v>
      </c>
      <c r="B7893" s="92" t="s">
        <v>15753</v>
      </c>
      <c r="C7893" s="92" t="s">
        <v>15754</v>
      </c>
      <c r="D7893" s="93" t="s">
        <v>275</v>
      </c>
      <c r="E7893" s="94">
        <v>25348</v>
      </c>
      <c r="F7893" s="91" t="s">
        <v>15266</v>
      </c>
      <c r="G7893" s="91">
        <v>331</v>
      </c>
      <c r="H7893" s="91">
        <v>2013</v>
      </c>
      <c r="I7893" s="91">
        <v>2010</v>
      </c>
      <c r="J7893" s="94">
        <v>4218</v>
      </c>
      <c r="K7893" s="92" t="s">
        <v>14888</v>
      </c>
    </row>
    <row r="7894" spans="1:11" ht="15" x14ac:dyDescent="0.25">
      <c r="A7894" s="91">
        <v>44833</v>
      </c>
      <c r="B7894" s="92" t="s">
        <v>15755</v>
      </c>
      <c r="C7894" s="92" t="s">
        <v>15756</v>
      </c>
      <c r="D7894" s="93" t="s">
        <v>275</v>
      </c>
      <c r="E7894" s="94">
        <v>130896</v>
      </c>
      <c r="F7894" s="94">
        <v>5873</v>
      </c>
      <c r="G7894" s="91">
        <v>5694</v>
      </c>
      <c r="H7894" s="91">
        <v>2012</v>
      </c>
      <c r="I7894" s="91">
        <v>2010</v>
      </c>
      <c r="J7894" s="94">
        <v>21803</v>
      </c>
      <c r="K7894" s="92" t="s">
        <v>14888</v>
      </c>
    </row>
    <row r="7895" spans="1:11" ht="15" x14ac:dyDescent="0.25">
      <c r="A7895" s="91">
        <v>3682</v>
      </c>
      <c r="B7895" s="92">
        <v>54</v>
      </c>
      <c r="C7895" s="92" t="s">
        <v>15757</v>
      </c>
      <c r="D7895" s="93" t="s">
        <v>275</v>
      </c>
      <c r="E7895" s="94">
        <v>3042</v>
      </c>
      <c r="F7895" s="91" t="s">
        <v>15266</v>
      </c>
      <c r="G7895" s="91">
        <v>497</v>
      </c>
      <c r="H7895" s="91">
        <v>1998</v>
      </c>
      <c r="I7895" s="91">
        <v>1990</v>
      </c>
      <c r="J7895" s="94">
        <v>5063</v>
      </c>
      <c r="K7895" s="92" t="s">
        <v>14888</v>
      </c>
    </row>
    <row r="7896" spans="1:11" ht="15" x14ac:dyDescent="0.25">
      <c r="A7896" s="91">
        <v>27583</v>
      </c>
      <c r="B7896" s="92" t="s">
        <v>15758</v>
      </c>
      <c r="C7896" s="92" t="s">
        <v>15759</v>
      </c>
      <c r="D7896" s="93" t="s">
        <v>275</v>
      </c>
      <c r="E7896" s="94">
        <v>28121</v>
      </c>
      <c r="F7896" s="94">
        <v>5872</v>
      </c>
      <c r="G7896" s="91">
        <v>586</v>
      </c>
      <c r="H7896" s="91">
        <v>2010</v>
      </c>
      <c r="I7896" s="91">
        <v>2010</v>
      </c>
      <c r="J7896" s="94">
        <v>468</v>
      </c>
      <c r="K7896" s="92" t="s">
        <v>14888</v>
      </c>
    </row>
    <row r="7897" spans="1:11" ht="15" x14ac:dyDescent="0.25">
      <c r="A7897" s="91">
        <v>12596</v>
      </c>
      <c r="B7897" s="92" t="s">
        <v>15760</v>
      </c>
      <c r="C7897" s="92" t="s">
        <v>15761</v>
      </c>
      <c r="D7897" s="93" t="s">
        <v>275</v>
      </c>
      <c r="E7897" s="94">
        <v>22748</v>
      </c>
      <c r="F7897" s="91" t="s">
        <v>15266</v>
      </c>
      <c r="G7897" s="91">
        <v>414</v>
      </c>
      <c r="H7897" s="91">
        <v>1999</v>
      </c>
      <c r="I7897" s="91">
        <v>1990</v>
      </c>
      <c r="J7897" s="94">
        <v>3785</v>
      </c>
      <c r="K7897" s="92" t="s">
        <v>14888</v>
      </c>
    </row>
    <row r="7898" spans="1:11" ht="15" x14ac:dyDescent="0.25">
      <c r="A7898" s="91">
        <v>643550</v>
      </c>
      <c r="B7898" s="92" t="s">
        <v>15762</v>
      </c>
      <c r="C7898" s="92" t="s">
        <v>15763</v>
      </c>
      <c r="D7898" s="93" t="s">
        <v>275</v>
      </c>
      <c r="E7898" s="94">
        <v>24558</v>
      </c>
      <c r="F7898" s="94">
        <v>5871</v>
      </c>
      <c r="G7898" s="91">
        <v>483</v>
      </c>
      <c r="H7898" s="91">
        <v>2020</v>
      </c>
      <c r="I7898" s="91">
        <v>2020</v>
      </c>
      <c r="J7898" s="94">
        <v>4086</v>
      </c>
      <c r="K7898" s="92" t="s">
        <v>14888</v>
      </c>
    </row>
    <row r="7899" spans="1:11" ht="15" x14ac:dyDescent="0.25">
      <c r="A7899" s="91">
        <v>206296</v>
      </c>
      <c r="B7899" s="92" t="s">
        <v>15764</v>
      </c>
      <c r="C7899" s="92" t="s">
        <v>15765</v>
      </c>
      <c r="D7899" s="93" t="s">
        <v>275</v>
      </c>
      <c r="E7899" s="94">
        <v>16853</v>
      </c>
      <c r="F7899" s="94">
        <v>5871</v>
      </c>
      <c r="G7899" s="91">
        <v>346</v>
      </c>
      <c r="H7899" s="91">
        <v>2014</v>
      </c>
      <c r="I7899" s="91">
        <v>2010</v>
      </c>
      <c r="J7899" s="94">
        <v>2803</v>
      </c>
      <c r="K7899" s="92" t="s">
        <v>14888</v>
      </c>
    </row>
    <row r="7900" spans="1:11" ht="15" x14ac:dyDescent="0.25">
      <c r="A7900" s="91">
        <v>12139</v>
      </c>
      <c r="B7900" s="92" t="s">
        <v>15766</v>
      </c>
      <c r="C7900" s="92" t="s">
        <v>15767</v>
      </c>
      <c r="D7900" s="93" t="s">
        <v>275</v>
      </c>
      <c r="E7900" s="94">
        <v>35222</v>
      </c>
      <c r="F7900" s="91" t="s">
        <v>15266</v>
      </c>
      <c r="G7900" s="91">
        <v>1507</v>
      </c>
      <c r="H7900" s="91">
        <v>1993</v>
      </c>
      <c r="I7900" s="91">
        <v>1990</v>
      </c>
      <c r="J7900" s="94">
        <v>5863</v>
      </c>
      <c r="K7900" s="92" t="s">
        <v>14888</v>
      </c>
    </row>
    <row r="7901" spans="1:11" ht="15" x14ac:dyDescent="0.25">
      <c r="A7901" s="91">
        <v>10061</v>
      </c>
      <c r="B7901" s="92" t="s">
        <v>15768</v>
      </c>
      <c r="C7901" s="92" t="s">
        <v>15769</v>
      </c>
      <c r="D7901" s="93" t="s">
        <v>275</v>
      </c>
      <c r="E7901" s="94">
        <v>47586</v>
      </c>
      <c r="F7901" s="91" t="s">
        <v>15266</v>
      </c>
      <c r="G7901" s="91">
        <v>1507</v>
      </c>
      <c r="H7901" s="91">
        <v>1996</v>
      </c>
      <c r="I7901" s="91">
        <v>1990</v>
      </c>
      <c r="J7901" s="94">
        <v>7923</v>
      </c>
      <c r="K7901" s="92" t="s">
        <v>14888</v>
      </c>
    </row>
    <row r="7902" spans="1:11" ht="15" x14ac:dyDescent="0.25">
      <c r="A7902" s="91">
        <v>1257</v>
      </c>
      <c r="B7902" s="92" t="s">
        <v>15770</v>
      </c>
      <c r="C7902" s="92" t="s">
        <v>15771</v>
      </c>
      <c r="D7902" s="93" t="s">
        <v>275</v>
      </c>
      <c r="E7902" s="94">
        <v>28118</v>
      </c>
      <c r="F7902" s="94">
        <v>5871</v>
      </c>
      <c r="G7902" s="91">
        <v>648</v>
      </c>
      <c r="H7902" s="91">
        <v>2007</v>
      </c>
      <c r="I7902" s="91">
        <v>2000</v>
      </c>
      <c r="J7902" s="94">
        <v>4679</v>
      </c>
      <c r="K7902" s="92" t="s">
        <v>14888</v>
      </c>
    </row>
    <row r="7903" spans="1:11" ht="15" x14ac:dyDescent="0.25">
      <c r="A7903" s="91">
        <v>615658</v>
      </c>
      <c r="B7903" s="92" t="s">
        <v>10441</v>
      </c>
      <c r="C7903" s="92" t="s">
        <v>15772</v>
      </c>
      <c r="D7903" s="93" t="s">
        <v>275</v>
      </c>
      <c r="E7903" s="94">
        <v>33233</v>
      </c>
      <c r="F7903" s="91" t="s">
        <v>15773</v>
      </c>
      <c r="G7903" s="91">
        <v>1108</v>
      </c>
      <c r="H7903" s="91">
        <v>2021</v>
      </c>
      <c r="I7903" s="91">
        <v>2020</v>
      </c>
      <c r="J7903" s="94">
        <v>5532</v>
      </c>
      <c r="K7903" s="92" t="s">
        <v>14888</v>
      </c>
    </row>
    <row r="7904" spans="1:11" ht="15" x14ac:dyDescent="0.25">
      <c r="A7904" s="91">
        <v>429460</v>
      </c>
      <c r="B7904" s="92" t="s">
        <v>15774</v>
      </c>
      <c r="C7904" s="92" t="s">
        <v>15775</v>
      </c>
      <c r="D7904" s="93" t="s">
        <v>275</v>
      </c>
      <c r="E7904" s="94">
        <v>10889</v>
      </c>
      <c r="F7904" s="91" t="s">
        <v>15266</v>
      </c>
      <c r="G7904" s="91">
        <v>362</v>
      </c>
      <c r="H7904" s="91">
        <v>2017</v>
      </c>
      <c r="I7904" s="91">
        <v>2010</v>
      </c>
      <c r="J7904" s="94">
        <v>1809</v>
      </c>
      <c r="K7904" s="92" t="s">
        <v>14888</v>
      </c>
    </row>
    <row r="7905" spans="1:11" ht="15" x14ac:dyDescent="0.25">
      <c r="A7905" s="91">
        <v>503</v>
      </c>
      <c r="B7905" s="92" t="s">
        <v>15776</v>
      </c>
      <c r="C7905" s="92" t="s">
        <v>15777</v>
      </c>
      <c r="D7905" s="93" t="s">
        <v>275</v>
      </c>
      <c r="E7905" s="94">
        <v>80277</v>
      </c>
      <c r="F7905" s="91" t="s">
        <v>15773</v>
      </c>
      <c r="G7905" s="91">
        <v>2206</v>
      </c>
      <c r="H7905" s="91">
        <v>2006</v>
      </c>
      <c r="I7905" s="91">
        <v>2000</v>
      </c>
      <c r="J7905" s="94">
        <v>13369</v>
      </c>
      <c r="K7905" s="92" t="s">
        <v>14888</v>
      </c>
    </row>
    <row r="7906" spans="1:11" ht="15" x14ac:dyDescent="0.25">
      <c r="A7906" s="91">
        <v>411873</v>
      </c>
      <c r="B7906" s="92" t="s">
        <v>15778</v>
      </c>
      <c r="C7906" s="92" t="s">
        <v>15779</v>
      </c>
      <c r="D7906" s="93" t="s">
        <v>275</v>
      </c>
      <c r="E7906" s="94">
        <v>37145</v>
      </c>
      <c r="F7906" s="94">
        <v>5869</v>
      </c>
      <c r="G7906" s="91">
        <v>613</v>
      </c>
      <c r="H7906" s="91">
        <v>2017</v>
      </c>
      <c r="I7906" s="91">
        <v>2010</v>
      </c>
      <c r="J7906" s="94">
        <v>6183</v>
      </c>
      <c r="K7906" s="92" t="s">
        <v>14888</v>
      </c>
    </row>
    <row r="7907" spans="1:11" ht="15" x14ac:dyDescent="0.25">
      <c r="A7907" s="91">
        <v>5</v>
      </c>
      <c r="B7907" s="92" t="s">
        <v>15780</v>
      </c>
      <c r="C7907" s="92" t="s">
        <v>15781</v>
      </c>
      <c r="D7907" s="93" t="s">
        <v>275</v>
      </c>
      <c r="E7907" s="94">
        <v>27338</v>
      </c>
      <c r="F7907" s="94">
        <v>5869</v>
      </c>
      <c r="G7907" s="91">
        <v>2722</v>
      </c>
      <c r="H7907" s="91">
        <v>1995</v>
      </c>
      <c r="I7907" s="91">
        <v>1990</v>
      </c>
      <c r="J7907" s="94">
        <v>4549</v>
      </c>
      <c r="K7907" s="92" t="s">
        <v>14888</v>
      </c>
    </row>
    <row r="7908" spans="1:11" ht="15" x14ac:dyDescent="0.25">
      <c r="A7908" s="91">
        <v>718840</v>
      </c>
      <c r="B7908" s="92" t="s">
        <v>15782</v>
      </c>
      <c r="C7908" s="92" t="s">
        <v>15783</v>
      </c>
      <c r="D7908" s="93" t="s">
        <v>275</v>
      </c>
      <c r="E7908" s="94">
        <v>12731</v>
      </c>
      <c r="F7908" s="94">
        <v>5868</v>
      </c>
      <c r="G7908" s="91">
        <v>365</v>
      </c>
      <c r="H7908" s="91">
        <v>2020</v>
      </c>
      <c r="I7908" s="91">
        <v>2020</v>
      </c>
      <c r="J7908" s="94">
        <v>2116</v>
      </c>
      <c r="K7908" s="92" t="s">
        <v>14888</v>
      </c>
    </row>
    <row r="7909" spans="1:11" ht="15" x14ac:dyDescent="0.25">
      <c r="A7909" s="91">
        <v>262543</v>
      </c>
      <c r="B7909" s="92" t="s">
        <v>15784</v>
      </c>
      <c r="C7909" s="92" t="s">
        <v>15785</v>
      </c>
      <c r="D7909" s="93" t="s">
        <v>275</v>
      </c>
      <c r="E7909" s="94">
        <v>55107</v>
      </c>
      <c r="F7909" s="94">
        <v>5868</v>
      </c>
      <c r="G7909" s="91">
        <v>1708</v>
      </c>
      <c r="H7909" s="91">
        <v>2014</v>
      </c>
      <c r="I7909" s="91">
        <v>2010</v>
      </c>
      <c r="J7909" s="94">
        <v>9176</v>
      </c>
      <c r="K7909" s="92" t="s">
        <v>14888</v>
      </c>
    </row>
    <row r="7910" spans="1:11" ht="15" x14ac:dyDescent="0.25">
      <c r="A7910" s="91">
        <v>4942</v>
      </c>
      <c r="B7910" s="92" t="s">
        <v>15786</v>
      </c>
      <c r="C7910" s="92" t="s">
        <v>15787</v>
      </c>
      <c r="D7910" s="93" t="s">
        <v>275</v>
      </c>
      <c r="E7910" s="94">
        <v>23777</v>
      </c>
      <c r="F7910" s="94">
        <v>5868</v>
      </c>
      <c r="G7910" s="91">
        <v>473</v>
      </c>
      <c r="H7910" s="91">
        <v>2008</v>
      </c>
      <c r="I7910" s="91">
        <v>2000</v>
      </c>
      <c r="J7910" s="94">
        <v>3956</v>
      </c>
      <c r="K7910" s="92" t="s">
        <v>14888</v>
      </c>
    </row>
    <row r="7911" spans="1:11" ht="15" x14ac:dyDescent="0.25">
      <c r="A7911" s="91">
        <v>10131</v>
      </c>
      <c r="B7911" s="92" t="s">
        <v>15788</v>
      </c>
      <c r="C7911" s="92" t="s">
        <v>15789</v>
      </c>
      <c r="D7911" s="93" t="s">
        <v>275</v>
      </c>
      <c r="E7911" s="94">
        <v>48475</v>
      </c>
      <c r="F7911" s="94">
        <v>5867</v>
      </c>
      <c r="G7911" s="91">
        <v>1508</v>
      </c>
      <c r="H7911" s="91">
        <v>1988</v>
      </c>
      <c r="I7911" s="91">
        <v>1980</v>
      </c>
      <c r="J7911" s="94">
        <v>8071</v>
      </c>
      <c r="K7911" s="92" t="s">
        <v>14888</v>
      </c>
    </row>
    <row r="7912" spans="1:11" ht="15" x14ac:dyDescent="0.25">
      <c r="A7912" s="91">
        <v>9312</v>
      </c>
      <c r="B7912" s="92" t="s">
        <v>6258</v>
      </c>
      <c r="C7912" s="92" t="s">
        <v>15790</v>
      </c>
      <c r="D7912" s="93" t="s">
        <v>275</v>
      </c>
      <c r="E7912" s="94">
        <v>83155</v>
      </c>
      <c r="F7912" s="91" t="s">
        <v>15266</v>
      </c>
      <c r="G7912" s="91">
        <v>2379</v>
      </c>
      <c r="H7912" s="91">
        <v>1995</v>
      </c>
      <c r="I7912" s="91">
        <v>1990</v>
      </c>
      <c r="J7912" s="94">
        <v>13849</v>
      </c>
      <c r="K7912" s="92" t="s">
        <v>14888</v>
      </c>
    </row>
    <row r="7913" spans="1:11" ht="15" x14ac:dyDescent="0.25">
      <c r="A7913" s="91">
        <v>15379</v>
      </c>
      <c r="B7913" s="92" t="s">
        <v>15791</v>
      </c>
      <c r="C7913" s="92" t="s">
        <v>15792</v>
      </c>
      <c r="D7913" s="93" t="s">
        <v>275</v>
      </c>
      <c r="E7913" s="94">
        <v>24947</v>
      </c>
      <c r="F7913" s="91" t="s">
        <v>15266</v>
      </c>
      <c r="G7913" s="91">
        <v>514</v>
      </c>
      <c r="H7913" s="91">
        <v>1984</v>
      </c>
      <c r="I7913" s="91">
        <v>1980</v>
      </c>
      <c r="J7913" s="94">
        <v>4151</v>
      </c>
      <c r="K7913" s="92" t="s">
        <v>14888</v>
      </c>
    </row>
    <row r="7914" spans="1:11" ht="15" x14ac:dyDescent="0.25">
      <c r="A7914" s="91">
        <v>11851</v>
      </c>
      <c r="B7914" s="92" t="s">
        <v>15793</v>
      </c>
      <c r="C7914" s="92" t="s">
        <v>15794</v>
      </c>
      <c r="D7914" s="93" t="s">
        <v>275</v>
      </c>
      <c r="E7914" s="94">
        <v>31135</v>
      </c>
      <c r="F7914" s="94">
        <v>5866</v>
      </c>
      <c r="G7914" s="91">
        <v>347</v>
      </c>
      <c r="H7914" s="91">
        <v>1988</v>
      </c>
      <c r="I7914" s="91">
        <v>1980</v>
      </c>
      <c r="J7914" s="94">
        <v>5182</v>
      </c>
      <c r="K7914" s="92" t="s">
        <v>14888</v>
      </c>
    </row>
    <row r="7915" spans="1:11" ht="15" x14ac:dyDescent="0.25">
      <c r="A7915" s="91">
        <v>974453</v>
      </c>
      <c r="B7915" s="92" t="s">
        <v>15795</v>
      </c>
      <c r="C7915" s="92" t="s">
        <v>15796</v>
      </c>
      <c r="D7915" s="93" t="s">
        <v>275</v>
      </c>
      <c r="E7915" s="94">
        <v>94061</v>
      </c>
      <c r="F7915" s="94">
        <v>5865</v>
      </c>
      <c r="G7915" s="91">
        <v>460</v>
      </c>
      <c r="H7915" s="91">
        <v>2024</v>
      </c>
      <c r="I7915" s="91">
        <v>2020</v>
      </c>
      <c r="J7915" s="94">
        <v>15666</v>
      </c>
      <c r="K7915" s="92" t="s">
        <v>14888</v>
      </c>
    </row>
    <row r="7916" spans="1:11" ht="15" x14ac:dyDescent="0.25">
      <c r="A7916" s="91">
        <v>10317</v>
      </c>
      <c r="B7916" s="92" t="s">
        <v>15797</v>
      </c>
      <c r="C7916" s="92" t="s">
        <v>15798</v>
      </c>
      <c r="D7916" s="93" t="s">
        <v>275</v>
      </c>
      <c r="E7916" s="94">
        <v>38071</v>
      </c>
      <c r="F7916" s="91" t="s">
        <v>15266</v>
      </c>
      <c r="G7916" s="91">
        <v>505</v>
      </c>
      <c r="H7916" s="91">
        <v>2015</v>
      </c>
      <c r="I7916" s="91">
        <v>2010</v>
      </c>
      <c r="J7916" s="94">
        <v>6338</v>
      </c>
      <c r="K7916" s="92" t="s">
        <v>14888</v>
      </c>
    </row>
    <row r="7917" spans="1:11" ht="15" x14ac:dyDescent="0.25">
      <c r="A7917" s="91">
        <v>772515</v>
      </c>
      <c r="B7917" s="92" t="s">
        <v>15799</v>
      </c>
      <c r="C7917" s="92" t="s">
        <v>15800</v>
      </c>
      <c r="D7917" s="93" t="s">
        <v>275</v>
      </c>
      <c r="E7917" s="94">
        <v>25239</v>
      </c>
      <c r="F7917" s="91" t="s">
        <v>15266</v>
      </c>
      <c r="G7917" s="91">
        <v>346</v>
      </c>
      <c r="H7917" s="91">
        <v>2023</v>
      </c>
      <c r="I7917" s="91">
        <v>2020</v>
      </c>
      <c r="J7917" s="94">
        <v>42</v>
      </c>
      <c r="K7917" s="92" t="s">
        <v>14888</v>
      </c>
    </row>
    <row r="7918" spans="1:11" ht="15" x14ac:dyDescent="0.25">
      <c r="A7918" s="91">
        <v>462148</v>
      </c>
      <c r="B7918" s="92" t="s">
        <v>15801</v>
      </c>
      <c r="C7918" s="92" t="s">
        <v>15802</v>
      </c>
      <c r="D7918" s="93" t="s">
        <v>275</v>
      </c>
      <c r="E7918" s="94">
        <v>19768</v>
      </c>
      <c r="F7918" s="94">
        <v>5863</v>
      </c>
      <c r="G7918" s="91">
        <v>361</v>
      </c>
      <c r="H7918" s="91">
        <v>2018</v>
      </c>
      <c r="I7918" s="91">
        <v>2010</v>
      </c>
      <c r="J7918" s="94">
        <v>3288</v>
      </c>
      <c r="K7918" s="92" t="s">
        <v>14888</v>
      </c>
    </row>
    <row r="7919" spans="1:11" ht="15" x14ac:dyDescent="0.25">
      <c r="A7919" s="91">
        <v>238215</v>
      </c>
      <c r="B7919" s="92" t="s">
        <v>15803</v>
      </c>
      <c r="C7919" s="92" t="s">
        <v>15804</v>
      </c>
      <c r="D7919" s="93" t="s">
        <v>275</v>
      </c>
      <c r="E7919" s="94">
        <v>27929</v>
      </c>
      <c r="F7919" s="94">
        <v>5863</v>
      </c>
      <c r="G7919" s="91">
        <v>1724</v>
      </c>
      <c r="H7919" s="91">
        <v>2014</v>
      </c>
      <c r="I7919" s="91">
        <v>2010</v>
      </c>
      <c r="J7919" s="94">
        <v>4648</v>
      </c>
      <c r="K7919" s="92" t="s">
        <v>14888</v>
      </c>
    </row>
    <row r="7920" spans="1:11" ht="15" x14ac:dyDescent="0.25">
      <c r="A7920" s="91">
        <v>37707</v>
      </c>
      <c r="B7920" s="92" t="s">
        <v>15805</v>
      </c>
      <c r="C7920" s="92" t="s">
        <v>15806</v>
      </c>
      <c r="D7920" s="93" t="s">
        <v>275</v>
      </c>
      <c r="E7920" s="94">
        <v>65269</v>
      </c>
      <c r="F7920" s="94">
        <v>5863</v>
      </c>
      <c r="G7920" s="91">
        <v>2333</v>
      </c>
      <c r="H7920" s="91">
        <v>2010</v>
      </c>
      <c r="I7920" s="91">
        <v>2010</v>
      </c>
      <c r="J7920" s="94">
        <v>10869</v>
      </c>
      <c r="K7920" s="92" t="s">
        <v>14888</v>
      </c>
    </row>
    <row r="7921" spans="1:11" ht="15" x14ac:dyDescent="0.25">
      <c r="A7921" s="91">
        <v>8398</v>
      </c>
      <c r="B7921" s="92" t="s">
        <v>6745</v>
      </c>
      <c r="C7921" s="92" t="s">
        <v>15807</v>
      </c>
      <c r="D7921" s="93" t="s">
        <v>275</v>
      </c>
      <c r="E7921" s="94">
        <v>24396</v>
      </c>
      <c r="F7921" s="94">
        <v>5863</v>
      </c>
      <c r="G7921" s="91">
        <v>953</v>
      </c>
      <c r="H7921" s="91">
        <v>2007</v>
      </c>
      <c r="I7921" s="91">
        <v>2000</v>
      </c>
      <c r="J7921" s="94">
        <v>4059</v>
      </c>
      <c r="K7921" s="92" t="s">
        <v>14888</v>
      </c>
    </row>
    <row r="7922" spans="1:11" ht="15" x14ac:dyDescent="0.25">
      <c r="A7922" s="91">
        <v>509874</v>
      </c>
      <c r="B7922" s="92" t="s">
        <v>15808</v>
      </c>
      <c r="C7922" s="92" t="s">
        <v>15809</v>
      </c>
      <c r="D7922" s="93" t="s">
        <v>275</v>
      </c>
      <c r="E7922" s="94">
        <v>13921</v>
      </c>
      <c r="F7922" s="91" t="s">
        <v>15266</v>
      </c>
      <c r="G7922" s="91">
        <v>366</v>
      </c>
      <c r="H7922" s="91">
        <v>2019</v>
      </c>
      <c r="I7922" s="91">
        <v>2010</v>
      </c>
      <c r="J7922" s="94">
        <v>2314</v>
      </c>
      <c r="K7922" s="92" t="s">
        <v>14888</v>
      </c>
    </row>
    <row r="7923" spans="1:11" ht="15" x14ac:dyDescent="0.25">
      <c r="A7923" s="91">
        <v>418078</v>
      </c>
      <c r="B7923" s="92" t="s">
        <v>15810</v>
      </c>
      <c r="C7923" s="92" t="s">
        <v>15811</v>
      </c>
      <c r="D7923" s="93" t="s">
        <v>275</v>
      </c>
      <c r="E7923" s="91" t="s">
        <v>15812</v>
      </c>
      <c r="F7923" s="94">
        <v>5862</v>
      </c>
      <c r="G7923" s="91">
        <v>2503</v>
      </c>
      <c r="H7923" s="91">
        <v>2017</v>
      </c>
      <c r="I7923" s="91">
        <v>2010</v>
      </c>
      <c r="J7923" s="94">
        <v>2194</v>
      </c>
      <c r="K7923" s="92" t="s">
        <v>14888</v>
      </c>
    </row>
    <row r="7924" spans="1:11" ht="15" x14ac:dyDescent="0.25">
      <c r="A7924" s="91">
        <v>36648</v>
      </c>
      <c r="B7924" s="92" t="s">
        <v>15813</v>
      </c>
      <c r="C7924" s="92" t="s">
        <v>15814</v>
      </c>
      <c r="D7924" s="93" t="s">
        <v>275</v>
      </c>
      <c r="E7924" s="94">
        <v>81583</v>
      </c>
      <c r="F7924" s="91" t="s">
        <v>15266</v>
      </c>
      <c r="G7924" s="91">
        <v>4092</v>
      </c>
      <c r="H7924" s="91">
        <v>2004</v>
      </c>
      <c r="I7924" s="91">
        <v>2000</v>
      </c>
      <c r="J7924" s="94">
        <v>13587</v>
      </c>
      <c r="K7924" s="92" t="s">
        <v>14888</v>
      </c>
    </row>
    <row r="7925" spans="1:11" ht="15" x14ac:dyDescent="0.25">
      <c r="A7925" s="91">
        <v>12277</v>
      </c>
      <c r="B7925" s="92" t="s">
        <v>15815</v>
      </c>
      <c r="C7925" s="92" t="s">
        <v>15816</v>
      </c>
      <c r="D7925" s="93" t="s">
        <v>275</v>
      </c>
      <c r="E7925" s="94">
        <v>20542</v>
      </c>
      <c r="F7925" s="94">
        <v>5862</v>
      </c>
      <c r="G7925" s="91">
        <v>401</v>
      </c>
      <c r="H7925" s="91">
        <v>2002</v>
      </c>
      <c r="I7925" s="91">
        <v>2000</v>
      </c>
      <c r="J7925" s="94">
        <v>3417</v>
      </c>
      <c r="K7925" s="92" t="s">
        <v>14888</v>
      </c>
    </row>
    <row r="7926" spans="1:11" ht="15" x14ac:dyDescent="0.25">
      <c r="A7926" s="91">
        <v>9678</v>
      </c>
      <c r="B7926" s="92" t="s">
        <v>15817</v>
      </c>
      <c r="C7926" s="92" t="s">
        <v>15818</v>
      </c>
      <c r="D7926" s="93" t="s">
        <v>275</v>
      </c>
      <c r="E7926" s="94">
        <v>64563</v>
      </c>
      <c r="F7926" s="91" t="s">
        <v>15266</v>
      </c>
      <c r="G7926" s="91">
        <v>1888</v>
      </c>
      <c r="H7926" s="91">
        <v>2000</v>
      </c>
      <c r="I7926" s="91">
        <v>2000</v>
      </c>
      <c r="J7926" s="94">
        <v>10751</v>
      </c>
      <c r="K7926" s="92" t="s">
        <v>14888</v>
      </c>
    </row>
    <row r="7927" spans="1:11" ht="15" x14ac:dyDescent="0.25">
      <c r="A7927" s="91">
        <v>2144</v>
      </c>
      <c r="B7927" s="92" t="s">
        <v>15819</v>
      </c>
      <c r="C7927" s="92" t="s">
        <v>15820</v>
      </c>
      <c r="D7927" s="93" t="s">
        <v>275</v>
      </c>
      <c r="E7927" s="94">
        <v>9149</v>
      </c>
      <c r="F7927" s="94">
        <v>5862</v>
      </c>
      <c r="G7927" s="91">
        <v>352</v>
      </c>
      <c r="H7927" s="91">
        <v>2001</v>
      </c>
      <c r="I7927" s="91">
        <v>2000</v>
      </c>
      <c r="J7927" s="94">
        <v>1519</v>
      </c>
      <c r="K7927" s="92" t="s">
        <v>14888</v>
      </c>
    </row>
    <row r="7928" spans="1:11" ht="15" x14ac:dyDescent="0.25">
      <c r="A7928" s="91">
        <v>485942</v>
      </c>
      <c r="B7928" s="92" t="s">
        <v>15821</v>
      </c>
      <c r="C7928" s="92" t="s">
        <v>15822</v>
      </c>
      <c r="D7928" s="93" t="s">
        <v>275</v>
      </c>
      <c r="E7928" s="94">
        <v>39471</v>
      </c>
      <c r="F7928" s="91" t="s">
        <v>15266</v>
      </c>
      <c r="G7928" s="91">
        <v>908</v>
      </c>
      <c r="H7928" s="91">
        <v>2018</v>
      </c>
      <c r="I7928" s="91">
        <v>2010</v>
      </c>
      <c r="J7928" s="94">
        <v>6571</v>
      </c>
      <c r="K7928" s="92" t="s">
        <v>14888</v>
      </c>
    </row>
    <row r="7929" spans="1:11" ht="15" x14ac:dyDescent="0.25">
      <c r="A7929" s="91">
        <v>72207</v>
      </c>
      <c r="B7929" s="92" t="s">
        <v>15823</v>
      </c>
      <c r="C7929" s="92" t="s">
        <v>15824</v>
      </c>
      <c r="D7929" s="93" t="s">
        <v>275</v>
      </c>
      <c r="E7929" s="94">
        <v>66234</v>
      </c>
      <c r="F7929" s="94">
        <v>5861</v>
      </c>
      <c r="G7929" s="91">
        <v>1364</v>
      </c>
      <c r="H7929" s="91">
        <v>2012</v>
      </c>
      <c r="I7929" s="91">
        <v>2010</v>
      </c>
      <c r="J7929" s="94">
        <v>1103</v>
      </c>
      <c r="K7929" s="92" t="s">
        <v>14888</v>
      </c>
    </row>
    <row r="7930" spans="1:11" ht="15" x14ac:dyDescent="0.25">
      <c r="A7930" s="91">
        <v>52077</v>
      </c>
      <c r="B7930" s="92" t="s">
        <v>15825</v>
      </c>
      <c r="C7930" s="92" t="s">
        <v>15826</v>
      </c>
      <c r="D7930" s="93" t="s">
        <v>275</v>
      </c>
      <c r="E7930" s="94">
        <v>14912</v>
      </c>
      <c r="F7930" s="94">
        <v>5861</v>
      </c>
      <c r="G7930" s="91">
        <v>1146</v>
      </c>
      <c r="H7930" s="91">
        <v>2010</v>
      </c>
      <c r="I7930" s="91">
        <v>2010</v>
      </c>
      <c r="J7930" s="94">
        <v>2479</v>
      </c>
      <c r="K7930" s="92" t="s">
        <v>14888</v>
      </c>
    </row>
    <row r="7931" spans="1:11" ht="15" x14ac:dyDescent="0.25">
      <c r="A7931" s="91">
        <v>14161</v>
      </c>
      <c r="B7931" s="92">
        <v>2012</v>
      </c>
      <c r="C7931" s="92" t="s">
        <v>15827</v>
      </c>
      <c r="D7931" s="93" t="s">
        <v>275</v>
      </c>
      <c r="E7931" s="94">
        <v>139958</v>
      </c>
      <c r="F7931" s="94">
        <v>5861</v>
      </c>
      <c r="G7931" s="91">
        <v>12279</v>
      </c>
      <c r="H7931" s="91">
        <v>2009</v>
      </c>
      <c r="I7931" s="91">
        <v>2000</v>
      </c>
      <c r="J7931" s="94">
        <v>23312</v>
      </c>
      <c r="K7931" s="92" t="s">
        <v>14888</v>
      </c>
    </row>
    <row r="7932" spans="1:11" ht="15" x14ac:dyDescent="0.25">
      <c r="A7932" s="91">
        <v>12138</v>
      </c>
      <c r="B7932" s="92" t="s">
        <v>15828</v>
      </c>
      <c r="C7932" s="92" t="s">
        <v>15829</v>
      </c>
      <c r="D7932" s="93" t="s">
        <v>275</v>
      </c>
      <c r="E7932" s="94">
        <v>22743</v>
      </c>
      <c r="F7932" s="94">
        <v>5861</v>
      </c>
      <c r="G7932" s="91">
        <v>664</v>
      </c>
      <c r="H7932" s="91">
        <v>2001</v>
      </c>
      <c r="I7932" s="91">
        <v>2000</v>
      </c>
      <c r="J7932" s="94">
        <v>3784</v>
      </c>
      <c r="K7932" s="92" t="s">
        <v>14888</v>
      </c>
    </row>
    <row r="7933" spans="1:11" ht="15" x14ac:dyDescent="0.25">
      <c r="A7933" s="91">
        <v>277547</v>
      </c>
      <c r="B7933" s="92" t="s">
        <v>15830</v>
      </c>
      <c r="C7933" s="92" t="s">
        <v>15831</v>
      </c>
      <c r="D7933" s="93" t="s">
        <v>275</v>
      </c>
      <c r="E7933" s="94">
        <v>21041</v>
      </c>
      <c r="F7933" s="91" t="s">
        <v>15832</v>
      </c>
      <c r="G7933" s="91">
        <v>777</v>
      </c>
      <c r="H7933" s="91">
        <v>2014</v>
      </c>
      <c r="I7933" s="91">
        <v>2010</v>
      </c>
      <c r="J7933" s="94">
        <v>35</v>
      </c>
      <c r="K7933" s="92" t="s">
        <v>14888</v>
      </c>
    </row>
    <row r="7934" spans="1:11" ht="15" x14ac:dyDescent="0.25">
      <c r="A7934" s="91">
        <v>11870</v>
      </c>
      <c r="B7934" s="92" t="s">
        <v>15833</v>
      </c>
      <c r="C7934" s="92" t="s">
        <v>15834</v>
      </c>
      <c r="D7934" s="93" t="s">
        <v>275</v>
      </c>
      <c r="E7934" s="94">
        <v>18929</v>
      </c>
      <c r="F7934" s="91" t="s">
        <v>15832</v>
      </c>
      <c r="G7934" s="91">
        <v>850</v>
      </c>
      <c r="H7934" s="91">
        <v>2002</v>
      </c>
      <c r="I7934" s="91">
        <v>2000</v>
      </c>
      <c r="J7934" s="94">
        <v>3148</v>
      </c>
      <c r="K7934" s="92" t="s">
        <v>14888</v>
      </c>
    </row>
    <row r="7935" spans="1:11" ht="15" x14ac:dyDescent="0.25">
      <c r="A7935" s="91">
        <v>14035</v>
      </c>
      <c r="B7935" s="92" t="s">
        <v>15835</v>
      </c>
      <c r="C7935" s="92" t="s">
        <v>15836</v>
      </c>
      <c r="D7935" s="93" t="s">
        <v>275</v>
      </c>
      <c r="E7935" s="94">
        <v>44313</v>
      </c>
      <c r="F7935" s="94">
        <v>5859</v>
      </c>
      <c r="G7935" s="91">
        <v>336</v>
      </c>
      <c r="H7935" s="91">
        <v>1979</v>
      </c>
      <c r="I7935" s="91">
        <v>1970</v>
      </c>
      <c r="J7935" s="94">
        <v>7378</v>
      </c>
      <c r="K7935" s="92" t="s">
        <v>14888</v>
      </c>
    </row>
    <row r="7936" spans="1:11" ht="15" x14ac:dyDescent="0.25">
      <c r="A7936" s="91">
        <v>13555</v>
      </c>
      <c r="B7936" s="92" t="s">
        <v>15837</v>
      </c>
      <c r="C7936" s="92" t="s">
        <v>15838</v>
      </c>
      <c r="D7936" s="93" t="s">
        <v>275</v>
      </c>
      <c r="E7936" s="94">
        <v>22526</v>
      </c>
      <c r="F7936" s="91" t="s">
        <v>15266</v>
      </c>
      <c r="G7936" s="91">
        <v>405</v>
      </c>
      <c r="H7936" s="91">
        <v>1981</v>
      </c>
      <c r="I7936" s="91">
        <v>1980</v>
      </c>
      <c r="J7936" s="94">
        <v>3748</v>
      </c>
      <c r="K7936" s="92" t="s">
        <v>14888</v>
      </c>
    </row>
    <row r="7937" spans="1:11" ht="15" x14ac:dyDescent="0.25">
      <c r="A7937" s="91">
        <v>413992</v>
      </c>
      <c r="B7937" s="92" t="s">
        <v>15839</v>
      </c>
      <c r="C7937" s="92" t="s">
        <v>15840</v>
      </c>
      <c r="D7937" s="93" t="s">
        <v>275</v>
      </c>
      <c r="E7937" s="94">
        <v>28364</v>
      </c>
      <c r="F7937" s="94">
        <v>5858</v>
      </c>
      <c r="G7937" s="91">
        <v>317</v>
      </c>
      <c r="H7937" s="91">
        <v>2017</v>
      </c>
      <c r="I7937" s="91">
        <v>2010</v>
      </c>
      <c r="J7937" s="94">
        <v>472</v>
      </c>
      <c r="K7937" s="92" t="s">
        <v>14888</v>
      </c>
    </row>
    <row r="7938" spans="1:11" ht="15" x14ac:dyDescent="0.25">
      <c r="A7938" s="91">
        <v>335791</v>
      </c>
      <c r="B7938" s="92" t="s">
        <v>15841</v>
      </c>
      <c r="C7938" s="92" t="s">
        <v>15842</v>
      </c>
      <c r="D7938" s="93" t="s">
        <v>275</v>
      </c>
      <c r="E7938" s="94">
        <v>23739</v>
      </c>
      <c r="F7938" s="91" t="s">
        <v>15266</v>
      </c>
      <c r="G7938" s="91">
        <v>416</v>
      </c>
      <c r="H7938" s="91">
        <v>2016</v>
      </c>
      <c r="I7938" s="91">
        <v>2010</v>
      </c>
      <c r="J7938" s="94">
        <v>395</v>
      </c>
      <c r="K7938" s="92" t="s">
        <v>14888</v>
      </c>
    </row>
    <row r="7939" spans="1:11" ht="15" x14ac:dyDescent="0.25">
      <c r="A7939" s="91">
        <v>227783</v>
      </c>
      <c r="B7939" s="92" t="s">
        <v>15843</v>
      </c>
      <c r="C7939" s="92" t="s">
        <v>15844</v>
      </c>
      <c r="D7939" s="93" t="s">
        <v>275</v>
      </c>
      <c r="E7939" s="94">
        <v>18455</v>
      </c>
      <c r="F7939" s="94">
        <v>5858</v>
      </c>
      <c r="G7939" s="91">
        <v>1001</v>
      </c>
      <c r="H7939" s="91">
        <v>2014</v>
      </c>
      <c r="I7939" s="91">
        <v>2010</v>
      </c>
      <c r="J7939" s="94">
        <v>3069</v>
      </c>
      <c r="K7939" s="92" t="s">
        <v>14888</v>
      </c>
    </row>
    <row r="7940" spans="1:11" ht="15" x14ac:dyDescent="0.25">
      <c r="A7940" s="91">
        <v>9099</v>
      </c>
      <c r="B7940" s="92" t="s">
        <v>15845</v>
      </c>
      <c r="C7940" s="92" t="s">
        <v>15846</v>
      </c>
      <c r="D7940" s="93" t="s">
        <v>275</v>
      </c>
      <c r="E7940" s="94">
        <v>19461</v>
      </c>
      <c r="F7940" s="91" t="s">
        <v>15266</v>
      </c>
      <c r="G7940" s="91">
        <v>365</v>
      </c>
      <c r="H7940" s="91">
        <v>1996</v>
      </c>
      <c r="I7940" s="91">
        <v>1990</v>
      </c>
      <c r="J7940" s="94">
        <v>3237</v>
      </c>
      <c r="K7940" s="92" t="s">
        <v>14888</v>
      </c>
    </row>
    <row r="7941" spans="1:11" ht="15" x14ac:dyDescent="0.25">
      <c r="A7941" s="91">
        <v>679989</v>
      </c>
      <c r="B7941" s="92" t="s">
        <v>15847</v>
      </c>
      <c r="C7941" s="92" t="s">
        <v>15848</v>
      </c>
      <c r="D7941" s="93" t="s">
        <v>275</v>
      </c>
      <c r="E7941" s="94">
        <v>12058</v>
      </c>
      <c r="F7941" s="94">
        <v>5857</v>
      </c>
      <c r="G7941" s="91">
        <v>438</v>
      </c>
      <c r="H7941" s="91">
        <v>2020</v>
      </c>
      <c r="I7941" s="91">
        <v>2020</v>
      </c>
      <c r="J7941" s="94">
        <v>2004</v>
      </c>
      <c r="K7941" s="92" t="s">
        <v>14888</v>
      </c>
    </row>
    <row r="7942" spans="1:11" ht="15" x14ac:dyDescent="0.25">
      <c r="A7942" s="91">
        <v>334538</v>
      </c>
      <c r="B7942" s="92" t="s">
        <v>15849</v>
      </c>
      <c r="C7942" s="92" t="s">
        <v>15850</v>
      </c>
      <c r="D7942" s="93" t="s">
        <v>275</v>
      </c>
      <c r="E7942" s="94">
        <v>10831</v>
      </c>
      <c r="F7942" s="91" t="s">
        <v>15851</v>
      </c>
      <c r="G7942" s="91">
        <v>686</v>
      </c>
      <c r="H7942" s="91">
        <v>2016</v>
      </c>
      <c r="I7942" s="91">
        <v>2010</v>
      </c>
      <c r="J7942" s="94">
        <v>1799</v>
      </c>
      <c r="K7942" s="92" t="s">
        <v>14888</v>
      </c>
    </row>
    <row r="7943" spans="1:11" ht="15" x14ac:dyDescent="0.25">
      <c r="A7943" s="91">
        <v>13690</v>
      </c>
      <c r="B7943" s="92" t="s">
        <v>15852</v>
      </c>
      <c r="C7943" s="92" t="s">
        <v>15853</v>
      </c>
      <c r="D7943" s="93" t="s">
        <v>275</v>
      </c>
      <c r="E7943" s="94">
        <v>52921</v>
      </c>
      <c r="F7943" s="91" t="s">
        <v>15851</v>
      </c>
      <c r="G7943" s="91">
        <v>1250</v>
      </c>
      <c r="H7943" s="91">
        <v>2008</v>
      </c>
      <c r="I7943" s="91">
        <v>2000</v>
      </c>
      <c r="J7943" s="94">
        <v>8812</v>
      </c>
      <c r="K7943" s="92" t="s">
        <v>14888</v>
      </c>
    </row>
    <row r="7944" spans="1:11" ht="15" x14ac:dyDescent="0.25">
      <c r="A7944" s="91">
        <v>12096</v>
      </c>
      <c r="B7944" s="92" t="s">
        <v>7796</v>
      </c>
      <c r="C7944" s="92" t="s">
        <v>15854</v>
      </c>
      <c r="D7944" s="93" t="s">
        <v>275</v>
      </c>
      <c r="E7944" s="94">
        <v>75113</v>
      </c>
      <c r="F7944" s="94">
        <v>5846</v>
      </c>
      <c r="G7944" s="91">
        <v>1997</v>
      </c>
      <c r="H7944" s="91">
        <v>2006</v>
      </c>
      <c r="I7944" s="91">
        <v>2000</v>
      </c>
      <c r="J7944" s="94">
        <v>12509</v>
      </c>
      <c r="K7944" s="92" t="s">
        <v>14888</v>
      </c>
    </row>
    <row r="7945" spans="1:11" ht="15" x14ac:dyDescent="0.25">
      <c r="A7945" s="91">
        <v>11074</v>
      </c>
      <c r="B7945" s="92" t="s">
        <v>15855</v>
      </c>
      <c r="C7945" s="92" t="s">
        <v>15856</v>
      </c>
      <c r="D7945" s="93" t="s">
        <v>275</v>
      </c>
      <c r="E7945" s="94">
        <v>27235</v>
      </c>
      <c r="F7945" s="91" t="s">
        <v>15851</v>
      </c>
      <c r="G7945" s="91">
        <v>852</v>
      </c>
      <c r="H7945" s="91">
        <v>1993</v>
      </c>
      <c r="I7945" s="91">
        <v>1990</v>
      </c>
      <c r="J7945" s="94">
        <v>4532</v>
      </c>
      <c r="K7945" s="92" t="s">
        <v>14888</v>
      </c>
    </row>
    <row r="7946" spans="1:11" ht="15" x14ac:dyDescent="0.25">
      <c r="A7946" s="91">
        <v>1691</v>
      </c>
      <c r="B7946" s="92" t="s">
        <v>15857</v>
      </c>
      <c r="C7946" s="92" t="s">
        <v>15858</v>
      </c>
      <c r="D7946" s="93" t="s">
        <v>275</v>
      </c>
      <c r="E7946" s="94">
        <v>44337</v>
      </c>
      <c r="F7946" s="94">
        <v>5846</v>
      </c>
      <c r="G7946" s="91">
        <v>2108</v>
      </c>
      <c r="H7946" s="91">
        <v>2007</v>
      </c>
      <c r="I7946" s="91">
        <v>2000</v>
      </c>
      <c r="J7946" s="94">
        <v>7382</v>
      </c>
      <c r="K7946" s="92" t="s">
        <v>14888</v>
      </c>
    </row>
    <row r="7947" spans="1:11" ht="15" x14ac:dyDescent="0.25">
      <c r="A7947" s="91">
        <v>768334</v>
      </c>
      <c r="B7947" s="92" t="s">
        <v>15859</v>
      </c>
      <c r="C7947" s="92" t="s">
        <v>15860</v>
      </c>
      <c r="D7947" s="93" t="s">
        <v>275</v>
      </c>
      <c r="E7947" s="94">
        <v>43149</v>
      </c>
      <c r="F7947" s="94">
        <v>5845</v>
      </c>
      <c r="G7947" s="91">
        <v>994</v>
      </c>
      <c r="H7947" s="91">
        <v>2021</v>
      </c>
      <c r="I7947" s="91">
        <v>2020</v>
      </c>
      <c r="J7947" s="94">
        <v>7184</v>
      </c>
      <c r="K7947" s="92" t="s">
        <v>14888</v>
      </c>
    </row>
    <row r="7948" spans="1:11" ht="15" x14ac:dyDescent="0.25">
      <c r="A7948" s="91">
        <v>440708</v>
      </c>
      <c r="B7948" s="92" t="s">
        <v>15861</v>
      </c>
      <c r="C7948" s="92" t="s">
        <v>15862</v>
      </c>
      <c r="D7948" s="93" t="s">
        <v>275</v>
      </c>
      <c r="E7948" s="94">
        <v>2909</v>
      </c>
      <c r="F7948" s="94">
        <v>5845</v>
      </c>
      <c r="G7948" s="91">
        <v>638</v>
      </c>
      <c r="H7948" s="91">
        <v>2017</v>
      </c>
      <c r="I7948" s="91">
        <v>2010</v>
      </c>
      <c r="J7948" s="94">
        <v>4841</v>
      </c>
      <c r="K7948" s="92" t="s">
        <v>14888</v>
      </c>
    </row>
    <row r="7949" spans="1:11" ht="15" x14ac:dyDescent="0.25">
      <c r="A7949" s="91">
        <v>432618</v>
      </c>
      <c r="B7949" s="92" t="s">
        <v>15863</v>
      </c>
      <c r="C7949" s="92" t="s">
        <v>15864</v>
      </c>
      <c r="D7949" s="93" t="s">
        <v>275</v>
      </c>
      <c r="E7949" s="94">
        <v>7551</v>
      </c>
      <c r="F7949" s="94">
        <v>5845</v>
      </c>
      <c r="G7949" s="91">
        <v>409</v>
      </c>
      <c r="H7949" s="91">
        <v>2017</v>
      </c>
      <c r="I7949" s="91">
        <v>2010</v>
      </c>
      <c r="J7949" s="94">
        <v>1253</v>
      </c>
      <c r="K7949" s="92" t="s">
        <v>14888</v>
      </c>
    </row>
    <row r="7950" spans="1:11" ht="15" x14ac:dyDescent="0.25">
      <c r="A7950" s="91">
        <v>270010</v>
      </c>
      <c r="B7950" s="92" t="s">
        <v>15865</v>
      </c>
      <c r="C7950" s="92" t="s">
        <v>15866</v>
      </c>
      <c r="D7950" s="93" t="s">
        <v>275</v>
      </c>
      <c r="E7950" s="94">
        <v>30814</v>
      </c>
      <c r="F7950" s="94">
        <v>5845</v>
      </c>
      <c r="G7950" s="91">
        <v>1173</v>
      </c>
      <c r="H7950" s="91">
        <v>2016</v>
      </c>
      <c r="I7950" s="91">
        <v>2010</v>
      </c>
      <c r="J7950" s="94">
        <v>5129</v>
      </c>
      <c r="K7950" s="92" t="s">
        <v>14888</v>
      </c>
    </row>
    <row r="7951" spans="1:11" ht="15" x14ac:dyDescent="0.25">
      <c r="A7951" s="91">
        <v>192134</v>
      </c>
      <c r="B7951" s="92" t="s">
        <v>15867</v>
      </c>
      <c r="C7951" s="92" t="s">
        <v>15868</v>
      </c>
      <c r="D7951" s="93" t="s">
        <v>275</v>
      </c>
      <c r="E7951" s="94">
        <v>11754</v>
      </c>
      <c r="F7951" s="94">
        <v>5845</v>
      </c>
      <c r="G7951" s="91">
        <v>522</v>
      </c>
      <c r="H7951" s="91">
        <v>2013</v>
      </c>
      <c r="I7951" s="91">
        <v>2010</v>
      </c>
      <c r="J7951" s="94">
        <v>1953</v>
      </c>
      <c r="K7951" s="92" t="s">
        <v>14888</v>
      </c>
    </row>
    <row r="7952" spans="1:11" ht="15" x14ac:dyDescent="0.25">
      <c r="A7952" s="91">
        <v>156717</v>
      </c>
      <c r="B7952" s="92" t="s">
        <v>15869</v>
      </c>
      <c r="C7952" s="92" t="s">
        <v>15870</v>
      </c>
      <c r="D7952" s="93" t="s">
        <v>275</v>
      </c>
      <c r="E7952" s="94">
        <v>71166</v>
      </c>
      <c r="F7952" s="91" t="s">
        <v>15851</v>
      </c>
      <c r="G7952" s="91">
        <v>792</v>
      </c>
      <c r="H7952" s="91">
        <v>2013</v>
      </c>
      <c r="I7952" s="91">
        <v>2010</v>
      </c>
      <c r="J7952" s="94">
        <v>11851</v>
      </c>
      <c r="K7952" s="92" t="s">
        <v>14888</v>
      </c>
    </row>
    <row r="7953" spans="1:11" ht="15" x14ac:dyDescent="0.25">
      <c r="A7953" s="91">
        <v>57331</v>
      </c>
      <c r="B7953" s="92" t="s">
        <v>15871</v>
      </c>
      <c r="C7953" s="92" t="s">
        <v>15872</v>
      </c>
      <c r="D7953" s="93" t="s">
        <v>275</v>
      </c>
      <c r="E7953" s="94">
        <v>19964</v>
      </c>
      <c r="F7953" s="94">
        <v>5845</v>
      </c>
      <c r="G7953" s="91">
        <v>384</v>
      </c>
      <c r="H7953" s="91">
        <v>2011</v>
      </c>
      <c r="I7953" s="91">
        <v>2010</v>
      </c>
      <c r="J7953" s="94">
        <v>3321</v>
      </c>
      <c r="K7953" s="92" t="s">
        <v>14888</v>
      </c>
    </row>
    <row r="7954" spans="1:11" ht="15" x14ac:dyDescent="0.25">
      <c r="A7954" s="91">
        <v>10596</v>
      </c>
      <c r="B7954" s="92" t="s">
        <v>15873</v>
      </c>
      <c r="C7954" s="92" t="s">
        <v>15874</v>
      </c>
      <c r="D7954" s="93" t="s">
        <v>275</v>
      </c>
      <c r="E7954" s="94">
        <v>39213</v>
      </c>
      <c r="F7954" s="91" t="s">
        <v>15851</v>
      </c>
      <c r="G7954" s="91">
        <v>493</v>
      </c>
      <c r="H7954" s="91">
        <v>2001</v>
      </c>
      <c r="I7954" s="91">
        <v>2000</v>
      </c>
      <c r="J7954" s="94">
        <v>6528</v>
      </c>
      <c r="K7954" s="92" t="s">
        <v>14888</v>
      </c>
    </row>
    <row r="7955" spans="1:11" ht="15" x14ac:dyDescent="0.25">
      <c r="A7955" s="91">
        <v>521935</v>
      </c>
      <c r="B7955" s="92" t="s">
        <v>15875</v>
      </c>
      <c r="C7955" s="92" t="s">
        <v>15876</v>
      </c>
      <c r="D7955" s="93" t="s">
        <v>275</v>
      </c>
      <c r="E7955" s="94">
        <v>14778</v>
      </c>
      <c r="F7955" s="94">
        <v>5843</v>
      </c>
      <c r="G7955" s="91">
        <v>1510</v>
      </c>
      <c r="H7955" s="91">
        <v>2018</v>
      </c>
      <c r="I7955" s="91">
        <v>2010</v>
      </c>
      <c r="J7955" s="94">
        <v>2457</v>
      </c>
      <c r="K7955" s="92" t="s">
        <v>14888</v>
      </c>
    </row>
    <row r="7956" spans="1:11" ht="15" x14ac:dyDescent="0.25">
      <c r="A7956" s="91">
        <v>461053</v>
      </c>
      <c r="B7956" s="92" t="s">
        <v>15877</v>
      </c>
      <c r="C7956" s="92" t="s">
        <v>15878</v>
      </c>
      <c r="D7956" s="93" t="s">
        <v>275</v>
      </c>
      <c r="E7956" s="94">
        <v>25043</v>
      </c>
      <c r="F7956" s="94">
        <v>5843</v>
      </c>
      <c r="G7956" s="91">
        <v>385</v>
      </c>
      <c r="H7956" s="91">
        <v>2017</v>
      </c>
      <c r="I7956" s="91">
        <v>2010</v>
      </c>
      <c r="J7956" s="94">
        <v>4167</v>
      </c>
      <c r="K7956" s="92" t="s">
        <v>14888</v>
      </c>
    </row>
    <row r="7957" spans="1:11" ht="15" x14ac:dyDescent="0.25">
      <c r="A7957" s="91">
        <v>192149</v>
      </c>
      <c r="B7957" s="92" t="s">
        <v>15879</v>
      </c>
      <c r="C7957" s="92" t="s">
        <v>15880</v>
      </c>
      <c r="D7957" s="93" t="s">
        <v>275</v>
      </c>
      <c r="E7957" s="94">
        <v>23222</v>
      </c>
      <c r="F7957" s="94">
        <v>5845</v>
      </c>
      <c r="G7957" s="91">
        <v>702</v>
      </c>
      <c r="H7957" s="91">
        <v>2014</v>
      </c>
      <c r="I7957" s="91">
        <v>2010</v>
      </c>
      <c r="J7957" s="94">
        <v>3864</v>
      </c>
      <c r="K7957" s="92" t="s">
        <v>14888</v>
      </c>
    </row>
    <row r="7958" spans="1:11" ht="15" x14ac:dyDescent="0.25">
      <c r="A7958" s="91">
        <v>10379</v>
      </c>
      <c r="B7958" s="92" t="s">
        <v>15881</v>
      </c>
      <c r="C7958" s="92" t="s">
        <v>15882</v>
      </c>
      <c r="D7958" s="93" t="s">
        <v>275</v>
      </c>
      <c r="E7958" s="94">
        <v>12977</v>
      </c>
      <c r="F7958" s="91" t="s">
        <v>15851</v>
      </c>
      <c r="G7958" s="91">
        <v>380</v>
      </c>
      <c r="H7958" s="91">
        <v>1991</v>
      </c>
      <c r="I7958" s="91">
        <v>1990</v>
      </c>
      <c r="J7958" s="94">
        <v>2157</v>
      </c>
      <c r="K7958" s="92" t="s">
        <v>14888</v>
      </c>
    </row>
    <row r="7959" spans="1:11" ht="15" x14ac:dyDescent="0.25">
      <c r="A7959" s="91">
        <v>71679</v>
      </c>
      <c r="B7959" s="92" t="s">
        <v>15883</v>
      </c>
      <c r="C7959" s="92" t="s">
        <v>15884</v>
      </c>
      <c r="D7959" s="93" t="s">
        <v>275</v>
      </c>
      <c r="E7959" s="94">
        <v>687</v>
      </c>
      <c r="F7959" s="94">
        <v>5842</v>
      </c>
      <c r="G7959" s="91">
        <v>4133</v>
      </c>
      <c r="H7959" s="91">
        <v>2012</v>
      </c>
      <c r="I7959" s="91">
        <v>2010</v>
      </c>
      <c r="J7959" s="94">
        <v>1139</v>
      </c>
      <c r="K7959" s="92" t="s">
        <v>14888</v>
      </c>
    </row>
    <row r="7960" spans="1:11" ht="15" x14ac:dyDescent="0.25">
      <c r="A7960" s="91">
        <v>28941</v>
      </c>
      <c r="B7960" s="92" t="s">
        <v>15885</v>
      </c>
      <c r="C7960" s="92" t="s">
        <v>15886</v>
      </c>
      <c r="D7960" s="93" t="s">
        <v>275</v>
      </c>
      <c r="E7960" s="94">
        <v>23737</v>
      </c>
      <c r="F7960" s="94">
        <v>5842</v>
      </c>
      <c r="G7960" s="91">
        <v>383</v>
      </c>
      <c r="H7960" s="91">
        <v>1986</v>
      </c>
      <c r="I7960" s="91">
        <v>1980</v>
      </c>
      <c r="J7960" s="94">
        <v>3949</v>
      </c>
      <c r="K7960" s="92" t="s">
        <v>14888</v>
      </c>
    </row>
    <row r="7961" spans="1:11" ht="15" x14ac:dyDescent="0.25">
      <c r="A7961" s="91">
        <v>20606</v>
      </c>
      <c r="B7961" s="92" t="s">
        <v>15887</v>
      </c>
      <c r="C7961" s="92" t="s">
        <v>15888</v>
      </c>
      <c r="D7961" s="93" t="s">
        <v>275</v>
      </c>
      <c r="E7961" s="94">
        <v>19766</v>
      </c>
      <c r="F7961" s="94">
        <v>5842</v>
      </c>
      <c r="G7961" s="91">
        <v>370</v>
      </c>
      <c r="H7961" s="91">
        <v>2009</v>
      </c>
      <c r="I7961" s="91">
        <v>2000</v>
      </c>
      <c r="J7961" s="94">
        <v>3288</v>
      </c>
      <c r="K7961" s="92" t="s">
        <v>14888</v>
      </c>
    </row>
    <row r="7962" spans="1:11" ht="15" x14ac:dyDescent="0.25">
      <c r="A7962" s="91">
        <v>9482</v>
      </c>
      <c r="B7962" s="92" t="s">
        <v>15889</v>
      </c>
      <c r="C7962" s="92" t="s">
        <v>15890</v>
      </c>
      <c r="D7962" s="93" t="s">
        <v>275</v>
      </c>
      <c r="E7962" s="94">
        <v>84747</v>
      </c>
      <c r="F7962" s="91" t="s">
        <v>15851</v>
      </c>
      <c r="G7962" s="91">
        <v>2580</v>
      </c>
      <c r="H7962" s="91">
        <v>1995</v>
      </c>
      <c r="I7962" s="91">
        <v>1990</v>
      </c>
      <c r="J7962" s="94">
        <v>14114</v>
      </c>
      <c r="K7962" s="92" t="s">
        <v>14888</v>
      </c>
    </row>
    <row r="7963" spans="1:11" ht="15" x14ac:dyDescent="0.25">
      <c r="A7963" s="91">
        <v>114478</v>
      </c>
      <c r="B7963" s="92" t="s">
        <v>15891</v>
      </c>
      <c r="C7963" s="92" t="s">
        <v>15892</v>
      </c>
      <c r="D7963" s="93" t="s">
        <v>275</v>
      </c>
      <c r="E7963" s="94">
        <v>46675</v>
      </c>
      <c r="F7963" s="91" t="s">
        <v>15851</v>
      </c>
      <c r="G7963" s="91">
        <v>411</v>
      </c>
      <c r="H7963" s="91">
        <v>2012</v>
      </c>
      <c r="I7963" s="91">
        <v>2010</v>
      </c>
      <c r="J7963" s="94">
        <v>7771</v>
      </c>
      <c r="K7963" s="92" t="s">
        <v>14888</v>
      </c>
    </row>
    <row r="7964" spans="1:11" ht="15" x14ac:dyDescent="0.25">
      <c r="A7964" s="91">
        <v>4442</v>
      </c>
      <c r="B7964" s="92" t="s">
        <v>15893</v>
      </c>
      <c r="C7964" s="92" t="s">
        <v>15894</v>
      </c>
      <c r="D7964" s="93" t="s">
        <v>275</v>
      </c>
      <c r="E7964" s="94">
        <v>81886</v>
      </c>
      <c r="F7964" s="91" t="s">
        <v>15851</v>
      </c>
      <c r="G7964" s="91">
        <v>2814</v>
      </c>
      <c r="H7964" s="91">
        <v>2005</v>
      </c>
      <c r="I7964" s="91">
        <v>2000</v>
      </c>
      <c r="J7964" s="94">
        <v>13637</v>
      </c>
      <c r="K7964" s="92" t="s">
        <v>14888</v>
      </c>
    </row>
    <row r="7965" spans="1:11" ht="15" x14ac:dyDescent="0.25">
      <c r="A7965" s="91">
        <v>793723</v>
      </c>
      <c r="B7965" s="92" t="s">
        <v>15895</v>
      </c>
      <c r="C7965" s="92" t="s">
        <v>15896</v>
      </c>
      <c r="D7965" s="93" t="s">
        <v>275</v>
      </c>
      <c r="E7965" s="94">
        <v>18088</v>
      </c>
      <c r="F7965" s="91" t="s">
        <v>15897</v>
      </c>
      <c r="G7965" s="91">
        <v>605</v>
      </c>
      <c r="H7965" s="91">
        <v>2021</v>
      </c>
      <c r="I7965" s="91">
        <v>2020</v>
      </c>
      <c r="J7965" s="94">
        <v>3008</v>
      </c>
      <c r="K7965" s="92" t="s">
        <v>14888</v>
      </c>
    </row>
    <row r="7966" spans="1:11" ht="15" x14ac:dyDescent="0.25">
      <c r="A7966" s="91">
        <v>500922</v>
      </c>
      <c r="B7966" s="92" t="s">
        <v>15898</v>
      </c>
      <c r="C7966" s="92" t="s">
        <v>15899</v>
      </c>
      <c r="D7966" s="93" t="s">
        <v>275</v>
      </c>
      <c r="E7966" s="94">
        <v>14462</v>
      </c>
      <c r="F7966" s="91" t="s">
        <v>15851</v>
      </c>
      <c r="G7966" s="91">
        <v>511</v>
      </c>
      <c r="H7966" s="91">
        <v>2019</v>
      </c>
      <c r="I7966" s="91">
        <v>2010</v>
      </c>
      <c r="J7966" s="94">
        <v>2404</v>
      </c>
      <c r="K7966" s="92" t="s">
        <v>14888</v>
      </c>
    </row>
    <row r="7967" spans="1:11" ht="15" x14ac:dyDescent="0.25">
      <c r="A7967" s="91">
        <v>5375</v>
      </c>
      <c r="B7967" s="92" t="s">
        <v>15900</v>
      </c>
      <c r="C7967" s="92" t="s">
        <v>15901</v>
      </c>
      <c r="D7967" s="93" t="s">
        <v>275</v>
      </c>
      <c r="E7967" s="94">
        <v>2562</v>
      </c>
      <c r="F7967" s="91" t="s">
        <v>15851</v>
      </c>
      <c r="G7967" s="91">
        <v>873</v>
      </c>
      <c r="H7967" s="91">
        <v>2007</v>
      </c>
      <c r="I7967" s="91">
        <v>2000</v>
      </c>
      <c r="J7967" s="94">
        <v>4263</v>
      </c>
      <c r="K7967" s="92" t="s">
        <v>14888</v>
      </c>
    </row>
    <row r="7968" spans="1:11" ht="15" x14ac:dyDescent="0.25">
      <c r="A7968" s="91">
        <v>957452</v>
      </c>
      <c r="B7968" s="92" t="s">
        <v>2576</v>
      </c>
      <c r="C7968" s="92" t="s">
        <v>15902</v>
      </c>
      <c r="D7968" s="93" t="s">
        <v>275</v>
      </c>
      <c r="E7968" s="94">
        <v>151096</v>
      </c>
      <c r="F7968" s="91" t="s">
        <v>15851</v>
      </c>
      <c r="G7968" s="91">
        <v>1115</v>
      </c>
      <c r="H7968" s="91">
        <v>2024</v>
      </c>
      <c r="I7968" s="91">
        <v>2020</v>
      </c>
      <c r="J7968" s="94">
        <v>25168</v>
      </c>
      <c r="K7968" s="92" t="s">
        <v>14888</v>
      </c>
    </row>
    <row r="7969" spans="1:11" ht="15" x14ac:dyDescent="0.25">
      <c r="A7969" s="91">
        <v>811656</v>
      </c>
      <c r="B7969" s="92" t="s">
        <v>15903</v>
      </c>
      <c r="C7969" s="92" t="s">
        <v>15904</v>
      </c>
      <c r="D7969" s="93" t="s">
        <v>275</v>
      </c>
      <c r="E7969" s="94">
        <v>36717</v>
      </c>
      <c r="F7969" s="94">
        <v>5838</v>
      </c>
      <c r="G7969" s="91">
        <v>315</v>
      </c>
      <c r="H7969" s="91">
        <v>2022</v>
      </c>
      <c r="I7969" s="91">
        <v>2020</v>
      </c>
      <c r="J7969" s="94">
        <v>6112</v>
      </c>
      <c r="K7969" s="92" t="s">
        <v>14888</v>
      </c>
    </row>
    <row r="7970" spans="1:11" ht="15" x14ac:dyDescent="0.25">
      <c r="A7970" s="91">
        <v>693113</v>
      </c>
      <c r="B7970" s="92" t="s">
        <v>15905</v>
      </c>
      <c r="C7970" s="92" t="s">
        <v>15906</v>
      </c>
      <c r="D7970" s="93" t="s">
        <v>275</v>
      </c>
      <c r="E7970" s="94">
        <v>24926</v>
      </c>
      <c r="F7970" s="94">
        <v>5838</v>
      </c>
      <c r="G7970" s="91">
        <v>460</v>
      </c>
      <c r="H7970" s="91">
        <v>2021</v>
      </c>
      <c r="I7970" s="91">
        <v>2020</v>
      </c>
      <c r="J7970" s="94">
        <v>4148</v>
      </c>
      <c r="K7970" s="92" t="s">
        <v>14888</v>
      </c>
    </row>
    <row r="7971" spans="1:11" ht="15" x14ac:dyDescent="0.25">
      <c r="A7971" s="91">
        <v>527400</v>
      </c>
      <c r="B7971" s="92" t="s">
        <v>15907</v>
      </c>
      <c r="C7971" s="92" t="s">
        <v>15908</v>
      </c>
      <c r="D7971" s="93" t="s">
        <v>275</v>
      </c>
      <c r="E7971" s="94">
        <v>38708</v>
      </c>
      <c r="F7971" s="91" t="s">
        <v>15851</v>
      </c>
      <c r="G7971" s="91">
        <v>303</v>
      </c>
      <c r="H7971" s="91">
        <v>2020</v>
      </c>
      <c r="I7971" s="91">
        <v>2020</v>
      </c>
      <c r="J7971" s="94">
        <v>6444</v>
      </c>
      <c r="K7971" s="92" t="s">
        <v>14888</v>
      </c>
    </row>
    <row r="7972" spans="1:11" ht="15" x14ac:dyDescent="0.25">
      <c r="A7972" s="91">
        <v>101173</v>
      </c>
      <c r="B7972" s="92" t="s">
        <v>15909</v>
      </c>
      <c r="C7972" s="92" t="s">
        <v>15910</v>
      </c>
      <c r="D7972" s="93" t="s">
        <v>275</v>
      </c>
      <c r="E7972" s="94">
        <v>24066</v>
      </c>
      <c r="F7972" s="91" t="s">
        <v>15897</v>
      </c>
      <c r="G7972" s="91">
        <v>467</v>
      </c>
      <c r="H7972" s="91">
        <v>2011</v>
      </c>
      <c r="I7972" s="91">
        <v>2010</v>
      </c>
      <c r="J7972" s="94">
        <v>4004</v>
      </c>
      <c r="K7972" s="92" t="s">
        <v>14888</v>
      </c>
    </row>
    <row r="7973" spans="1:11" ht="15" x14ac:dyDescent="0.25">
      <c r="A7973" s="91">
        <v>291264</v>
      </c>
      <c r="B7973" s="92" t="s">
        <v>15911</v>
      </c>
      <c r="C7973" s="92" t="s">
        <v>15912</v>
      </c>
      <c r="D7973" s="93" t="s">
        <v>275</v>
      </c>
      <c r="E7973" s="94">
        <v>1968</v>
      </c>
      <c r="F7973" s="94">
        <v>5837</v>
      </c>
      <c r="G7973" s="91">
        <v>334</v>
      </c>
      <c r="H7973" s="91">
        <v>2016</v>
      </c>
      <c r="I7973" s="91">
        <v>2010</v>
      </c>
      <c r="J7973" s="94">
        <v>3274</v>
      </c>
      <c r="K7973" s="92" t="s">
        <v>14888</v>
      </c>
    </row>
    <row r="7974" spans="1:11" ht="15" x14ac:dyDescent="0.25">
      <c r="A7974" s="91">
        <v>77953</v>
      </c>
      <c r="B7974" s="92" t="s">
        <v>15913</v>
      </c>
      <c r="C7974" s="92" t="s">
        <v>15914</v>
      </c>
      <c r="D7974" s="93" t="s">
        <v>275</v>
      </c>
      <c r="E7974" s="94">
        <v>36861</v>
      </c>
      <c r="F7974" s="94">
        <v>5836</v>
      </c>
      <c r="G7974" s="91">
        <v>1787</v>
      </c>
      <c r="H7974" s="91">
        <v>2012</v>
      </c>
      <c r="I7974" s="91">
        <v>2010</v>
      </c>
      <c r="J7974" s="94">
        <v>6136</v>
      </c>
      <c r="K7974" s="92" t="s">
        <v>14888</v>
      </c>
    </row>
    <row r="7975" spans="1:11" ht="15" x14ac:dyDescent="0.25">
      <c r="A7975" s="91">
        <v>9570</v>
      </c>
      <c r="B7975" s="92" t="s">
        <v>15915</v>
      </c>
      <c r="C7975" s="92" t="s">
        <v>15916</v>
      </c>
      <c r="D7975" s="93" t="s">
        <v>275</v>
      </c>
      <c r="E7975" s="94">
        <v>37728</v>
      </c>
      <c r="F7975" s="94">
        <v>5835</v>
      </c>
      <c r="G7975" s="91">
        <v>515</v>
      </c>
      <c r="H7975" s="91">
        <v>1979</v>
      </c>
      <c r="I7975" s="91">
        <v>1970</v>
      </c>
      <c r="J7975" s="94">
        <v>628</v>
      </c>
      <c r="K7975" s="92" t="s">
        <v>14888</v>
      </c>
    </row>
    <row r="7976" spans="1:11" ht="15" x14ac:dyDescent="0.25">
      <c r="A7976" s="91">
        <v>663866</v>
      </c>
      <c r="B7976" s="92" t="s">
        <v>15917</v>
      </c>
      <c r="C7976" s="92" t="s">
        <v>15918</v>
      </c>
      <c r="D7976" s="93" t="s">
        <v>275</v>
      </c>
      <c r="E7976" s="94">
        <v>1678</v>
      </c>
      <c r="F7976" s="94">
        <v>5834</v>
      </c>
      <c r="G7976" s="91">
        <v>421</v>
      </c>
      <c r="H7976" s="91">
        <v>2021</v>
      </c>
      <c r="I7976" s="91">
        <v>2020</v>
      </c>
      <c r="J7976" s="94">
        <v>279</v>
      </c>
      <c r="K7976" s="92" t="s">
        <v>14888</v>
      </c>
    </row>
    <row r="7977" spans="1:11" ht="15" x14ac:dyDescent="0.25">
      <c r="A7977" s="91">
        <v>353979</v>
      </c>
      <c r="B7977" s="92" t="s">
        <v>15919</v>
      </c>
      <c r="C7977" s="92" t="s">
        <v>15920</v>
      </c>
      <c r="D7977" s="93" t="s">
        <v>275</v>
      </c>
      <c r="E7977" s="94">
        <v>11595</v>
      </c>
      <c r="F7977" s="94">
        <v>5834</v>
      </c>
      <c r="G7977" s="91">
        <v>691</v>
      </c>
      <c r="H7977" s="91">
        <v>2016</v>
      </c>
      <c r="I7977" s="91">
        <v>2010</v>
      </c>
      <c r="J7977" s="94">
        <v>1927</v>
      </c>
      <c r="K7977" s="92" t="s">
        <v>14888</v>
      </c>
    </row>
    <row r="7978" spans="1:11" ht="15" x14ac:dyDescent="0.25">
      <c r="A7978" s="91">
        <v>250349</v>
      </c>
      <c r="B7978" s="92" t="s">
        <v>15921</v>
      </c>
      <c r="C7978" s="92" t="s">
        <v>15922</v>
      </c>
      <c r="D7978" s="93" t="s">
        <v>275</v>
      </c>
      <c r="E7978" s="94">
        <v>17072</v>
      </c>
      <c r="F7978" s="94">
        <v>5834</v>
      </c>
      <c r="G7978" s="91">
        <v>717</v>
      </c>
      <c r="H7978" s="91">
        <v>2014</v>
      </c>
      <c r="I7978" s="91">
        <v>2010</v>
      </c>
      <c r="J7978" s="94">
        <v>2839</v>
      </c>
      <c r="K7978" s="92" t="s">
        <v>14888</v>
      </c>
    </row>
    <row r="7979" spans="1:11" ht="15" x14ac:dyDescent="0.25">
      <c r="A7979" s="91">
        <v>18457</v>
      </c>
      <c r="B7979" s="92" t="s">
        <v>15923</v>
      </c>
      <c r="C7979" s="92" t="s">
        <v>15924</v>
      </c>
      <c r="D7979" s="93" t="s">
        <v>275</v>
      </c>
      <c r="E7979" s="94">
        <v>8848</v>
      </c>
      <c r="F7979" s="91" t="s">
        <v>15851</v>
      </c>
      <c r="G7979" s="91">
        <v>389</v>
      </c>
      <c r="H7979" s="91">
        <v>2002</v>
      </c>
      <c r="I7979" s="91">
        <v>2000</v>
      </c>
      <c r="J7979" s="94">
        <v>1469</v>
      </c>
      <c r="K7979" s="92" t="s">
        <v>14888</v>
      </c>
    </row>
    <row r="7980" spans="1:11" ht="15" x14ac:dyDescent="0.25">
      <c r="A7980" s="91">
        <v>996821</v>
      </c>
      <c r="B7980" s="92" t="s">
        <v>15925</v>
      </c>
      <c r="C7980" s="92" t="s">
        <v>15926</v>
      </c>
      <c r="D7980" s="93" t="s">
        <v>275</v>
      </c>
      <c r="E7980" s="94">
        <v>5832</v>
      </c>
      <c r="F7980" s="91" t="s">
        <v>15851</v>
      </c>
      <c r="G7980" s="91">
        <v>387</v>
      </c>
      <c r="H7980" s="91">
        <v>2025</v>
      </c>
      <c r="I7980" s="91">
        <v>2020</v>
      </c>
      <c r="J7980" s="94">
        <v>9711</v>
      </c>
      <c r="K7980" s="92" t="s">
        <v>14888</v>
      </c>
    </row>
    <row r="7981" spans="1:11" ht="15" x14ac:dyDescent="0.25">
      <c r="A7981" s="91">
        <v>675327</v>
      </c>
      <c r="B7981" s="92" t="s">
        <v>15927</v>
      </c>
      <c r="C7981" s="92" t="s">
        <v>15928</v>
      </c>
      <c r="D7981" s="93" t="s">
        <v>275</v>
      </c>
      <c r="E7981" s="94">
        <v>35732</v>
      </c>
      <c r="F7981" s="91" t="s">
        <v>15851</v>
      </c>
      <c r="G7981" s="91">
        <v>1012</v>
      </c>
      <c r="H7981" s="91">
        <v>2020</v>
      </c>
      <c r="I7981" s="91">
        <v>2020</v>
      </c>
      <c r="J7981" s="94">
        <v>5948</v>
      </c>
      <c r="K7981" s="92" t="s">
        <v>14888</v>
      </c>
    </row>
    <row r="7982" spans="1:11" ht="15" x14ac:dyDescent="0.25">
      <c r="A7982" s="91">
        <v>190469</v>
      </c>
      <c r="B7982" s="92" t="s">
        <v>15929</v>
      </c>
      <c r="C7982" s="92" t="s">
        <v>15930</v>
      </c>
      <c r="D7982" s="93" t="s">
        <v>275</v>
      </c>
      <c r="E7982" s="94">
        <v>95113</v>
      </c>
      <c r="F7982" s="94">
        <v>5833</v>
      </c>
      <c r="G7982" s="91">
        <v>384</v>
      </c>
      <c r="H7982" s="91">
        <v>2014</v>
      </c>
      <c r="I7982" s="91">
        <v>2010</v>
      </c>
      <c r="J7982" s="94">
        <v>15841</v>
      </c>
      <c r="K7982" s="92" t="s">
        <v>14888</v>
      </c>
    </row>
    <row r="7983" spans="1:11" ht="15" x14ac:dyDescent="0.25">
      <c r="A7983" s="91">
        <v>621707</v>
      </c>
      <c r="B7983" s="92" t="s">
        <v>15931</v>
      </c>
      <c r="C7983" s="92" t="s">
        <v>15932</v>
      </c>
      <c r="D7983" s="93" t="s">
        <v>275</v>
      </c>
      <c r="E7983" s="94">
        <v>13782</v>
      </c>
      <c r="F7983" s="94">
        <v>5832</v>
      </c>
      <c r="G7983" s="91">
        <v>404</v>
      </c>
      <c r="H7983" s="91">
        <v>2020</v>
      </c>
      <c r="I7983" s="91">
        <v>2020</v>
      </c>
      <c r="J7983" s="94">
        <v>2291</v>
      </c>
      <c r="K7983" s="92" t="s">
        <v>14888</v>
      </c>
    </row>
    <row r="7984" spans="1:11" ht="15" x14ac:dyDescent="0.25">
      <c r="A7984" s="91">
        <v>539885</v>
      </c>
      <c r="B7984" s="92" t="s">
        <v>15933</v>
      </c>
      <c r="C7984" s="92" t="s">
        <v>15934</v>
      </c>
      <c r="D7984" s="93" t="s">
        <v>275</v>
      </c>
      <c r="E7984" s="94">
        <v>28676</v>
      </c>
      <c r="F7984" s="91" t="s">
        <v>15851</v>
      </c>
      <c r="G7984" s="91">
        <v>2650</v>
      </c>
      <c r="H7984" s="91">
        <v>2020</v>
      </c>
      <c r="I7984" s="91">
        <v>2020</v>
      </c>
      <c r="J7984" s="94">
        <v>4772</v>
      </c>
      <c r="K7984" s="92" t="s">
        <v>14888</v>
      </c>
    </row>
    <row r="7985" spans="1:11" ht="15" x14ac:dyDescent="0.25">
      <c r="A7985" s="91">
        <v>393345</v>
      </c>
      <c r="B7985" s="92" t="s">
        <v>15935</v>
      </c>
      <c r="C7985" s="92" t="s">
        <v>15936</v>
      </c>
      <c r="D7985" s="93" t="s">
        <v>275</v>
      </c>
      <c r="E7985" s="94">
        <v>39736</v>
      </c>
      <c r="F7985" s="91" t="s">
        <v>15851</v>
      </c>
      <c r="G7985" s="91">
        <v>1349</v>
      </c>
      <c r="H7985" s="91">
        <v>2017</v>
      </c>
      <c r="I7985" s="91">
        <v>2010</v>
      </c>
      <c r="J7985" s="94">
        <v>6615</v>
      </c>
      <c r="K7985" s="92" t="s">
        <v>14888</v>
      </c>
    </row>
    <row r="7986" spans="1:11" ht="15" x14ac:dyDescent="0.25">
      <c r="A7986" s="91">
        <v>284537</v>
      </c>
      <c r="B7986" s="92" t="s">
        <v>15937</v>
      </c>
      <c r="C7986" s="92" t="s">
        <v>15938</v>
      </c>
      <c r="D7986" s="93" t="s">
        <v>275</v>
      </c>
      <c r="E7986" s="94">
        <v>11559</v>
      </c>
      <c r="F7986" s="94">
        <v>5832</v>
      </c>
      <c r="G7986" s="91">
        <v>313</v>
      </c>
      <c r="H7986" s="91">
        <v>2014</v>
      </c>
      <c r="I7986" s="91">
        <v>2010</v>
      </c>
      <c r="J7986" s="94">
        <v>1921</v>
      </c>
      <c r="K7986" s="92" t="s">
        <v>14888</v>
      </c>
    </row>
    <row r="7987" spans="1:11" ht="15" x14ac:dyDescent="0.25">
      <c r="A7987" s="91">
        <v>174751</v>
      </c>
      <c r="B7987" s="92" t="s">
        <v>15939</v>
      </c>
      <c r="C7987" s="92" t="s">
        <v>15940</v>
      </c>
      <c r="D7987" s="93" t="s">
        <v>275</v>
      </c>
      <c r="E7987" s="94">
        <v>33208</v>
      </c>
      <c r="F7987" s="94">
        <v>5832</v>
      </c>
      <c r="G7987" s="91">
        <v>825</v>
      </c>
      <c r="H7987" s="91">
        <v>2015</v>
      </c>
      <c r="I7987" s="91">
        <v>2010</v>
      </c>
      <c r="J7987" s="94">
        <v>5527</v>
      </c>
      <c r="K7987" s="92" t="s">
        <v>14888</v>
      </c>
    </row>
    <row r="7988" spans="1:11" ht="15" x14ac:dyDescent="0.25">
      <c r="A7988" s="91">
        <v>107811</v>
      </c>
      <c r="B7988" s="92" t="s">
        <v>15941</v>
      </c>
      <c r="C7988" s="92" t="s">
        <v>15942</v>
      </c>
      <c r="D7988" s="93" t="s">
        <v>275</v>
      </c>
      <c r="E7988" s="94">
        <v>22344</v>
      </c>
      <c r="F7988" s="94">
        <v>5832</v>
      </c>
      <c r="G7988" s="91">
        <v>1550</v>
      </c>
      <c r="H7988" s="91">
        <v>2013</v>
      </c>
      <c r="I7988" s="91">
        <v>2010</v>
      </c>
      <c r="J7988" s="94">
        <v>3717</v>
      </c>
      <c r="K7988" s="92" t="s">
        <v>14888</v>
      </c>
    </row>
    <row r="7989" spans="1:11" ht="15" x14ac:dyDescent="0.25">
      <c r="A7989" s="91">
        <v>41171</v>
      </c>
      <c r="B7989" s="92" t="s">
        <v>15943</v>
      </c>
      <c r="C7989" s="92" t="s">
        <v>15944</v>
      </c>
      <c r="D7989" s="93" t="s">
        <v>275</v>
      </c>
      <c r="E7989" s="94">
        <v>22981</v>
      </c>
      <c r="F7989" s="94">
        <v>5832</v>
      </c>
      <c r="G7989" s="91">
        <v>306</v>
      </c>
      <c r="H7989" s="91">
        <v>2004</v>
      </c>
      <c r="I7989" s="91">
        <v>2000</v>
      </c>
      <c r="J7989" s="94">
        <v>3824</v>
      </c>
      <c r="K7989" s="92" t="s">
        <v>14888</v>
      </c>
    </row>
    <row r="7990" spans="1:11" ht="15" x14ac:dyDescent="0.25">
      <c r="A7990" s="91">
        <v>77987</v>
      </c>
      <c r="B7990" s="92" t="s">
        <v>15945</v>
      </c>
      <c r="C7990" s="92" t="s">
        <v>15946</v>
      </c>
      <c r="D7990" s="93" t="s">
        <v>275</v>
      </c>
      <c r="E7990" s="94">
        <v>16556</v>
      </c>
      <c r="F7990" s="94">
        <v>5831</v>
      </c>
      <c r="G7990" s="91">
        <v>2490</v>
      </c>
      <c r="H7990" s="91">
        <v>2013</v>
      </c>
      <c r="I7990" s="91">
        <v>2010</v>
      </c>
      <c r="J7990" s="94">
        <v>2753</v>
      </c>
      <c r="K7990" s="92" t="s">
        <v>14888</v>
      </c>
    </row>
    <row r="7991" spans="1:11" ht="15" x14ac:dyDescent="0.25">
      <c r="A7991" s="91">
        <v>41665</v>
      </c>
      <c r="B7991" s="92" t="s">
        <v>15947</v>
      </c>
      <c r="C7991" s="92" t="s">
        <v>15948</v>
      </c>
      <c r="D7991" s="93" t="s">
        <v>275</v>
      </c>
      <c r="E7991" s="94">
        <v>13813</v>
      </c>
      <c r="F7991" s="91" t="s">
        <v>15851</v>
      </c>
      <c r="G7991" s="91">
        <v>372</v>
      </c>
      <c r="H7991" s="91">
        <v>1993</v>
      </c>
      <c r="I7991" s="91">
        <v>1990</v>
      </c>
      <c r="J7991" s="94">
        <v>2296</v>
      </c>
      <c r="K7991" s="92" t="s">
        <v>14888</v>
      </c>
    </row>
    <row r="7992" spans="1:11" ht="15" x14ac:dyDescent="0.25">
      <c r="A7992" s="91">
        <v>38321</v>
      </c>
      <c r="B7992" s="92" t="s">
        <v>15949</v>
      </c>
      <c r="C7992" s="92" t="s">
        <v>15950</v>
      </c>
      <c r="D7992" s="93" t="s">
        <v>275</v>
      </c>
      <c r="E7992" s="94">
        <v>68769</v>
      </c>
      <c r="F7992" s="91" t="s">
        <v>15851</v>
      </c>
      <c r="G7992" s="91">
        <v>2375</v>
      </c>
      <c r="H7992" s="91">
        <v>2011</v>
      </c>
      <c r="I7992" s="91">
        <v>2010</v>
      </c>
      <c r="J7992" s="94">
        <v>11452</v>
      </c>
      <c r="K7992" s="92" t="s">
        <v>14888</v>
      </c>
    </row>
    <row r="7993" spans="1:11" ht="15" x14ac:dyDescent="0.25">
      <c r="A7993" s="91">
        <v>8836</v>
      </c>
      <c r="B7993" s="92" t="s">
        <v>15951</v>
      </c>
      <c r="C7993" s="92" t="s">
        <v>15952</v>
      </c>
      <c r="D7993" s="93" t="s">
        <v>275</v>
      </c>
      <c r="E7993" s="94">
        <v>50427</v>
      </c>
      <c r="F7993" s="94">
        <v>5831</v>
      </c>
      <c r="G7993" s="91">
        <v>1552</v>
      </c>
      <c r="H7993" s="91">
        <v>2008</v>
      </c>
      <c r="I7993" s="91">
        <v>2000</v>
      </c>
      <c r="J7993" s="94">
        <v>8396</v>
      </c>
      <c r="K7993" s="92" t="s">
        <v>14888</v>
      </c>
    </row>
    <row r="7994" spans="1:11" ht="15" x14ac:dyDescent="0.25">
      <c r="A7994" s="91">
        <v>74777</v>
      </c>
      <c r="B7994" s="92" t="s">
        <v>15953</v>
      </c>
      <c r="C7994" s="92" t="s">
        <v>15954</v>
      </c>
      <c r="D7994" s="93" t="s">
        <v>275</v>
      </c>
      <c r="E7994" s="94">
        <v>9229</v>
      </c>
      <c r="F7994" s="91" t="s">
        <v>15955</v>
      </c>
      <c r="G7994" s="91">
        <v>352</v>
      </c>
      <c r="H7994" s="91">
        <v>2011</v>
      </c>
      <c r="I7994" s="91">
        <v>2010</v>
      </c>
      <c r="J7994" s="94">
        <v>1532</v>
      </c>
      <c r="K7994" s="92" t="s">
        <v>14888</v>
      </c>
    </row>
    <row r="7995" spans="1:11" ht="15" x14ac:dyDescent="0.25">
      <c r="A7995" s="91">
        <v>11856</v>
      </c>
      <c r="B7995" s="92" t="s">
        <v>15956</v>
      </c>
      <c r="C7995" s="92" t="s">
        <v>15957</v>
      </c>
      <c r="D7995" s="93" t="s">
        <v>275</v>
      </c>
      <c r="E7995" s="94">
        <v>22658</v>
      </c>
      <c r="F7995" s="91" t="s">
        <v>15955</v>
      </c>
      <c r="G7995" s="91">
        <v>615</v>
      </c>
      <c r="H7995" s="91">
        <v>1990</v>
      </c>
      <c r="I7995" s="91">
        <v>1990</v>
      </c>
      <c r="J7995" s="94">
        <v>377</v>
      </c>
      <c r="K7995" s="92" t="s">
        <v>14888</v>
      </c>
    </row>
    <row r="7996" spans="1:11" ht="15" x14ac:dyDescent="0.25">
      <c r="A7996" s="91">
        <v>11806</v>
      </c>
      <c r="B7996" s="92" t="s">
        <v>15958</v>
      </c>
      <c r="C7996" s="92" t="s">
        <v>15959</v>
      </c>
      <c r="D7996" s="93" t="s">
        <v>275</v>
      </c>
      <c r="E7996" s="94">
        <v>6895</v>
      </c>
      <c r="F7996" s="91" t="s">
        <v>15955</v>
      </c>
      <c r="G7996" s="91">
        <v>2147</v>
      </c>
      <c r="H7996" s="91">
        <v>1992</v>
      </c>
      <c r="I7996" s="91">
        <v>1990</v>
      </c>
      <c r="J7996" s="94">
        <v>11482</v>
      </c>
      <c r="K7996" s="92" t="s">
        <v>14888</v>
      </c>
    </row>
    <row r="7997" spans="1:11" ht="15" x14ac:dyDescent="0.25">
      <c r="A7997" s="91">
        <v>412546</v>
      </c>
      <c r="B7997" s="92" t="s">
        <v>15960</v>
      </c>
      <c r="C7997" s="92" t="s">
        <v>15961</v>
      </c>
      <c r="D7997" s="93" t="s">
        <v>275</v>
      </c>
      <c r="E7997" s="94">
        <v>28484</v>
      </c>
      <c r="F7997" s="94">
        <v>5829</v>
      </c>
      <c r="G7997" s="91">
        <v>327</v>
      </c>
      <c r="H7997" s="91">
        <v>2018</v>
      </c>
      <c r="I7997" s="91">
        <v>2010</v>
      </c>
      <c r="J7997" s="94">
        <v>474</v>
      </c>
      <c r="K7997" s="92" t="s">
        <v>14888</v>
      </c>
    </row>
    <row r="7998" spans="1:11" ht="15" x14ac:dyDescent="0.25">
      <c r="A7998" s="91">
        <v>214030</v>
      </c>
      <c r="B7998" s="92" t="s">
        <v>15962</v>
      </c>
      <c r="C7998" s="92" t="s">
        <v>15963</v>
      </c>
      <c r="D7998" s="93" t="s">
        <v>275</v>
      </c>
      <c r="E7998" s="94">
        <v>26749</v>
      </c>
      <c r="F7998" s="94">
        <v>5829</v>
      </c>
      <c r="G7998" s="91">
        <v>594</v>
      </c>
      <c r="H7998" s="91">
        <v>2013</v>
      </c>
      <c r="I7998" s="91">
        <v>2010</v>
      </c>
      <c r="J7998" s="94">
        <v>4451</v>
      </c>
      <c r="K7998" s="92" t="s">
        <v>14888</v>
      </c>
    </row>
    <row r="7999" spans="1:11" ht="15" x14ac:dyDescent="0.25">
      <c r="A7999" s="91">
        <v>8457</v>
      </c>
      <c r="B7999" s="92" t="s">
        <v>15964</v>
      </c>
      <c r="C7999" s="92" t="s">
        <v>15965</v>
      </c>
      <c r="D7999" s="93" t="s">
        <v>275</v>
      </c>
      <c r="E7999" s="94">
        <v>22462</v>
      </c>
      <c r="F7999" s="94">
        <v>5829</v>
      </c>
      <c r="G7999" s="91">
        <v>1054</v>
      </c>
      <c r="H7999" s="91">
        <v>2008</v>
      </c>
      <c r="I7999" s="91">
        <v>2000</v>
      </c>
      <c r="J7999" s="94">
        <v>3737</v>
      </c>
      <c r="K7999" s="92" t="s">
        <v>14888</v>
      </c>
    </row>
    <row r="8000" spans="1:11" ht="15" x14ac:dyDescent="0.25">
      <c r="A8000" s="91">
        <v>547388</v>
      </c>
      <c r="B8000" s="92" t="s">
        <v>15966</v>
      </c>
      <c r="C8000" s="92" t="s">
        <v>15967</v>
      </c>
      <c r="D8000" s="93" t="s">
        <v>275</v>
      </c>
      <c r="E8000" s="94">
        <v>1148</v>
      </c>
      <c r="F8000" s="94">
        <v>5828</v>
      </c>
      <c r="G8000" s="91">
        <v>325</v>
      </c>
      <c r="H8000" s="91">
        <v>2019</v>
      </c>
      <c r="I8000" s="91">
        <v>2010</v>
      </c>
      <c r="J8000" s="94">
        <v>1907</v>
      </c>
      <c r="K8000" s="92" t="s">
        <v>14888</v>
      </c>
    </row>
    <row r="8001" spans="1:11" ht="15" x14ac:dyDescent="0.25">
      <c r="A8001" s="91">
        <v>342878</v>
      </c>
      <c r="B8001" s="92" t="s">
        <v>15968</v>
      </c>
      <c r="C8001" s="92" t="s">
        <v>15969</v>
      </c>
      <c r="D8001" s="93" t="s">
        <v>275</v>
      </c>
      <c r="E8001" s="94">
        <v>37166</v>
      </c>
      <c r="F8001" s="94">
        <v>5828</v>
      </c>
      <c r="G8001" s="91">
        <v>1051</v>
      </c>
      <c r="H8001" s="91">
        <v>2015</v>
      </c>
      <c r="I8001" s="91">
        <v>2010</v>
      </c>
      <c r="J8001" s="94">
        <v>6187</v>
      </c>
      <c r="K8001" s="92" t="s">
        <v>14888</v>
      </c>
    </row>
    <row r="8002" spans="1:11" ht="15" x14ac:dyDescent="0.25">
      <c r="A8002" s="91">
        <v>9600</v>
      </c>
      <c r="B8002" s="92" t="s">
        <v>15970</v>
      </c>
      <c r="C8002" s="92" t="s">
        <v>15971</v>
      </c>
      <c r="D8002" s="93" t="s">
        <v>275</v>
      </c>
      <c r="E8002" s="94">
        <v>32066</v>
      </c>
      <c r="F8002" s="94">
        <v>5828</v>
      </c>
      <c r="G8002" s="91">
        <v>2374</v>
      </c>
      <c r="H8002" s="91">
        <v>2000</v>
      </c>
      <c r="I8002" s="91">
        <v>2000</v>
      </c>
      <c r="J8002" s="94">
        <v>5337</v>
      </c>
      <c r="K8002" s="92" t="s">
        <v>14888</v>
      </c>
    </row>
    <row r="8003" spans="1:11" ht="15" x14ac:dyDescent="0.25">
      <c r="A8003" s="91">
        <v>6877</v>
      </c>
      <c r="B8003" s="92" t="s">
        <v>15972</v>
      </c>
      <c r="C8003" s="92" t="s">
        <v>15973</v>
      </c>
      <c r="D8003" s="93" t="s">
        <v>275</v>
      </c>
      <c r="E8003" s="94">
        <v>4678</v>
      </c>
      <c r="F8003" s="94">
        <v>5828</v>
      </c>
      <c r="G8003" s="91">
        <v>1703</v>
      </c>
      <c r="H8003" s="91">
        <v>2006</v>
      </c>
      <c r="I8003" s="91">
        <v>2000</v>
      </c>
      <c r="J8003" s="94">
        <v>7789</v>
      </c>
      <c r="K8003" s="92" t="s">
        <v>14888</v>
      </c>
    </row>
    <row r="8004" spans="1:11" ht="15" x14ac:dyDescent="0.25">
      <c r="A8004" s="91">
        <v>517412</v>
      </c>
      <c r="B8004" s="92" t="s">
        <v>15974</v>
      </c>
      <c r="C8004" s="92" t="s">
        <v>15975</v>
      </c>
      <c r="D8004" s="93" t="s">
        <v>275</v>
      </c>
      <c r="E8004" s="94">
        <v>19178</v>
      </c>
      <c r="F8004" s="94">
        <v>5827</v>
      </c>
      <c r="G8004" s="91">
        <v>346</v>
      </c>
      <c r="H8004" s="91">
        <v>2020</v>
      </c>
      <c r="I8004" s="91">
        <v>2020</v>
      </c>
      <c r="J8004" s="94">
        <v>319</v>
      </c>
      <c r="K8004" s="92" t="s">
        <v>14888</v>
      </c>
    </row>
    <row r="8005" spans="1:11" ht="15" x14ac:dyDescent="0.25">
      <c r="A8005" s="91">
        <v>423087</v>
      </c>
      <c r="B8005" s="92" t="s">
        <v>15976</v>
      </c>
      <c r="C8005" s="92" t="s">
        <v>15977</v>
      </c>
      <c r="D8005" s="93" t="s">
        <v>275</v>
      </c>
      <c r="E8005" s="91" t="s">
        <v>15978</v>
      </c>
      <c r="F8005" s="94">
        <v>5827</v>
      </c>
      <c r="G8005" s="91">
        <v>375</v>
      </c>
      <c r="H8005" s="91">
        <v>2017</v>
      </c>
      <c r="I8005" s="91">
        <v>2010</v>
      </c>
      <c r="J8005" s="94">
        <v>301</v>
      </c>
      <c r="K8005" s="92" t="s">
        <v>14888</v>
      </c>
    </row>
    <row r="8006" spans="1:11" ht="15" x14ac:dyDescent="0.25">
      <c r="A8006" s="91">
        <v>12569</v>
      </c>
      <c r="B8006" s="92" t="s">
        <v>15979</v>
      </c>
      <c r="C8006" s="92" t="s">
        <v>15980</v>
      </c>
      <c r="D8006" s="93" t="s">
        <v>275</v>
      </c>
      <c r="E8006" s="94">
        <v>30913</v>
      </c>
      <c r="F8006" s="94">
        <v>5827</v>
      </c>
      <c r="G8006" s="91">
        <v>634</v>
      </c>
      <c r="H8006" s="91">
        <v>2009</v>
      </c>
      <c r="I8006" s="91">
        <v>2000</v>
      </c>
      <c r="J8006" s="94">
        <v>5145</v>
      </c>
      <c r="K8006" s="92" t="s">
        <v>14888</v>
      </c>
    </row>
    <row r="8007" spans="1:11" ht="15" x14ac:dyDescent="0.25">
      <c r="A8007" s="91">
        <v>14536</v>
      </c>
      <c r="B8007" s="92" t="s">
        <v>15981</v>
      </c>
      <c r="C8007" s="92" t="s">
        <v>15982</v>
      </c>
      <c r="D8007" s="93" t="s">
        <v>275</v>
      </c>
      <c r="E8007" s="94">
        <v>12896</v>
      </c>
      <c r="F8007" s="94">
        <v>5826</v>
      </c>
      <c r="G8007" s="91">
        <v>502</v>
      </c>
      <c r="H8007" s="91">
        <v>2009</v>
      </c>
      <c r="I8007" s="91">
        <v>2000</v>
      </c>
      <c r="J8007" s="94">
        <v>2143</v>
      </c>
      <c r="K8007" s="92" t="s">
        <v>14888</v>
      </c>
    </row>
    <row r="8008" spans="1:11" ht="15" x14ac:dyDescent="0.25">
      <c r="A8008" s="91">
        <v>13056</v>
      </c>
      <c r="B8008" s="92" t="s">
        <v>15983</v>
      </c>
      <c r="C8008" s="92" t="s">
        <v>15984</v>
      </c>
      <c r="D8008" s="93" t="s">
        <v>275</v>
      </c>
      <c r="E8008" s="94">
        <v>49115</v>
      </c>
      <c r="F8008" s="94">
        <v>5826</v>
      </c>
      <c r="G8008" s="91">
        <v>1215</v>
      </c>
      <c r="H8008" s="91">
        <v>2008</v>
      </c>
      <c r="I8008" s="91">
        <v>2000</v>
      </c>
      <c r="J8008" s="94">
        <v>8178</v>
      </c>
      <c r="K8008" s="92" t="s">
        <v>14888</v>
      </c>
    </row>
    <row r="8009" spans="1:11" ht="15" x14ac:dyDescent="0.25">
      <c r="A8009" s="91">
        <v>10768</v>
      </c>
      <c r="B8009" s="92" t="s">
        <v>15985</v>
      </c>
      <c r="C8009" s="92" t="s">
        <v>15986</v>
      </c>
      <c r="D8009" s="93" t="s">
        <v>275</v>
      </c>
      <c r="E8009" s="94">
        <v>36876</v>
      </c>
      <c r="F8009" s="94">
        <v>5826</v>
      </c>
      <c r="G8009" s="91">
        <v>602</v>
      </c>
      <c r="H8009" s="91">
        <v>1981</v>
      </c>
      <c r="I8009" s="91">
        <v>1980</v>
      </c>
      <c r="J8009" s="94">
        <v>6138</v>
      </c>
      <c r="K8009" s="92" t="s">
        <v>14888</v>
      </c>
    </row>
    <row r="8010" spans="1:11" ht="15" x14ac:dyDescent="0.25">
      <c r="A8010" s="91">
        <v>9980</v>
      </c>
      <c r="B8010" s="92" t="s">
        <v>15987</v>
      </c>
      <c r="C8010" s="92" t="s">
        <v>15988</v>
      </c>
      <c r="D8010" s="93" t="s">
        <v>275</v>
      </c>
      <c r="E8010" s="94">
        <v>34855</v>
      </c>
      <c r="F8010" s="91" t="s">
        <v>15851</v>
      </c>
      <c r="G8010" s="91">
        <v>801</v>
      </c>
      <c r="H8010" s="91">
        <v>1986</v>
      </c>
      <c r="I8010" s="91">
        <v>1980</v>
      </c>
      <c r="J8010" s="94">
        <v>5802</v>
      </c>
      <c r="K8010" s="92" t="s">
        <v>14888</v>
      </c>
    </row>
    <row r="8011" spans="1:11" ht="15" x14ac:dyDescent="0.25">
      <c r="A8011" s="91">
        <v>927107</v>
      </c>
      <c r="B8011" s="92" t="s">
        <v>15989</v>
      </c>
      <c r="C8011" s="92" t="s">
        <v>15990</v>
      </c>
      <c r="D8011" s="93" t="s">
        <v>275</v>
      </c>
      <c r="E8011" s="94">
        <v>27896</v>
      </c>
      <c r="F8011" s="94">
        <v>5825</v>
      </c>
      <c r="G8011" s="91">
        <v>337</v>
      </c>
      <c r="H8011" s="91">
        <v>2023</v>
      </c>
      <c r="I8011" s="91">
        <v>2020</v>
      </c>
      <c r="J8011" s="94">
        <v>4642</v>
      </c>
      <c r="K8011" s="92" t="s">
        <v>14888</v>
      </c>
    </row>
    <row r="8012" spans="1:11" ht="15" x14ac:dyDescent="0.25">
      <c r="A8012" s="91">
        <v>354861</v>
      </c>
      <c r="B8012" s="92" t="s">
        <v>15991</v>
      </c>
      <c r="C8012" s="92" t="s">
        <v>15992</v>
      </c>
      <c r="D8012" s="93" t="s">
        <v>275</v>
      </c>
      <c r="E8012" s="94">
        <v>9272</v>
      </c>
      <c r="F8012" s="94">
        <v>5825</v>
      </c>
      <c r="G8012" s="91">
        <v>646</v>
      </c>
      <c r="H8012" s="91">
        <v>2017</v>
      </c>
      <c r="I8012" s="91">
        <v>2010</v>
      </c>
      <c r="J8012" s="94">
        <v>154</v>
      </c>
      <c r="K8012" s="92" t="s">
        <v>14888</v>
      </c>
    </row>
    <row r="8013" spans="1:11" ht="15" x14ac:dyDescent="0.25">
      <c r="A8013" s="91">
        <v>256474</v>
      </c>
      <c r="B8013" s="92" t="s">
        <v>15993</v>
      </c>
      <c r="C8013" s="92" t="s">
        <v>15994</v>
      </c>
      <c r="D8013" s="93" t="s">
        <v>275</v>
      </c>
      <c r="E8013" s="94">
        <v>21254</v>
      </c>
      <c r="F8013" s="94">
        <v>5825</v>
      </c>
      <c r="G8013" s="91">
        <v>361</v>
      </c>
      <c r="H8013" s="91">
        <v>2014</v>
      </c>
      <c r="I8013" s="91">
        <v>2010</v>
      </c>
      <c r="J8013" s="94">
        <v>3536</v>
      </c>
      <c r="K8013" s="92" t="s">
        <v>14888</v>
      </c>
    </row>
    <row r="8014" spans="1:11" ht="15" x14ac:dyDescent="0.25">
      <c r="A8014" s="91">
        <v>87428</v>
      </c>
      <c r="B8014" s="92" t="s">
        <v>15995</v>
      </c>
      <c r="C8014" s="92" t="s">
        <v>15996</v>
      </c>
      <c r="D8014" s="93" t="s">
        <v>275</v>
      </c>
      <c r="E8014" s="94">
        <v>6508</v>
      </c>
      <c r="F8014" s="94">
        <v>5827</v>
      </c>
      <c r="G8014" s="91">
        <v>2048</v>
      </c>
      <c r="H8014" s="91">
        <v>2012</v>
      </c>
      <c r="I8014" s="91">
        <v>2010</v>
      </c>
      <c r="J8014" s="94">
        <v>10837</v>
      </c>
      <c r="K8014" s="92" t="s">
        <v>14888</v>
      </c>
    </row>
    <row r="8015" spans="1:11" ht="15" x14ac:dyDescent="0.25">
      <c r="A8015" s="91">
        <v>58547</v>
      </c>
      <c r="B8015" s="92" t="s">
        <v>15997</v>
      </c>
      <c r="C8015" s="92" t="s">
        <v>15998</v>
      </c>
      <c r="D8015" s="93" t="s">
        <v>275</v>
      </c>
      <c r="E8015" s="94">
        <v>16026</v>
      </c>
      <c r="F8015" s="94">
        <v>5825</v>
      </c>
      <c r="G8015" s="91">
        <v>567</v>
      </c>
      <c r="H8015" s="91">
        <v>2012</v>
      </c>
      <c r="I8015" s="91">
        <v>2010</v>
      </c>
      <c r="J8015" s="94">
        <v>2665</v>
      </c>
      <c r="K8015" s="92" t="s">
        <v>14888</v>
      </c>
    </row>
    <row r="8016" spans="1:11" ht="15" x14ac:dyDescent="0.25">
      <c r="A8016" s="91">
        <v>6477</v>
      </c>
      <c r="B8016" s="92" t="s">
        <v>15999</v>
      </c>
      <c r="C8016" s="92" t="s">
        <v>16000</v>
      </c>
      <c r="D8016" s="93" t="s">
        <v>275</v>
      </c>
      <c r="E8016" s="94">
        <v>106186</v>
      </c>
      <c r="F8016" s="94">
        <v>5825</v>
      </c>
      <c r="G8016" s="91">
        <v>4596</v>
      </c>
      <c r="H8016" s="91">
        <v>2007</v>
      </c>
      <c r="I8016" s="91">
        <v>2000</v>
      </c>
      <c r="J8016" s="94">
        <v>17686</v>
      </c>
      <c r="K8016" s="92" t="s">
        <v>14888</v>
      </c>
    </row>
    <row r="8017" spans="1:11" ht="15" x14ac:dyDescent="0.25">
      <c r="A8017" s="91">
        <v>433627</v>
      </c>
      <c r="B8017" s="92" t="s">
        <v>16001</v>
      </c>
      <c r="C8017" s="92" t="s">
        <v>16002</v>
      </c>
      <c r="D8017" s="93" t="s">
        <v>275</v>
      </c>
      <c r="E8017" s="94">
        <v>2182</v>
      </c>
      <c r="F8017" s="94">
        <v>5824</v>
      </c>
      <c r="G8017" s="91">
        <v>424</v>
      </c>
      <c r="H8017" s="91">
        <v>2018</v>
      </c>
      <c r="I8017" s="91">
        <v>2010</v>
      </c>
      <c r="J8017" s="94">
        <v>363</v>
      </c>
      <c r="K8017" s="92" t="s">
        <v>14888</v>
      </c>
    </row>
    <row r="8018" spans="1:11" ht="15" x14ac:dyDescent="0.25">
      <c r="A8018" s="91">
        <v>502416</v>
      </c>
      <c r="B8018" s="92" t="s">
        <v>16003</v>
      </c>
      <c r="C8018" s="92" t="s">
        <v>16004</v>
      </c>
      <c r="D8018" s="93" t="s">
        <v>275</v>
      </c>
      <c r="E8018" s="94">
        <v>58554</v>
      </c>
      <c r="F8018" s="94">
        <v>5823</v>
      </c>
      <c r="G8018" s="91">
        <v>2341</v>
      </c>
      <c r="H8018" s="91">
        <v>2019</v>
      </c>
      <c r="I8018" s="91">
        <v>2010</v>
      </c>
      <c r="J8018" s="94">
        <v>975</v>
      </c>
      <c r="K8018" s="92" t="s">
        <v>14888</v>
      </c>
    </row>
    <row r="8019" spans="1:11" ht="15" x14ac:dyDescent="0.25">
      <c r="A8019" s="91">
        <v>9932</v>
      </c>
      <c r="B8019" s="92" t="s">
        <v>16005</v>
      </c>
      <c r="C8019" s="92" t="s">
        <v>16006</v>
      </c>
      <c r="D8019" s="93" t="s">
        <v>275</v>
      </c>
      <c r="E8019" s="94">
        <v>30918</v>
      </c>
      <c r="F8019" s="91" t="s">
        <v>15851</v>
      </c>
      <c r="G8019" s="91">
        <v>1301</v>
      </c>
      <c r="H8019" s="91">
        <v>2002</v>
      </c>
      <c r="I8019" s="91">
        <v>2000</v>
      </c>
      <c r="J8019" s="94">
        <v>5146</v>
      </c>
      <c r="K8019" s="92" t="s">
        <v>14888</v>
      </c>
    </row>
    <row r="8020" spans="1:11" ht="15" x14ac:dyDescent="0.25">
      <c r="A8020" s="91">
        <v>9384</v>
      </c>
      <c r="B8020" s="92" t="s">
        <v>16007</v>
      </c>
      <c r="C8020" s="92" t="s">
        <v>16008</v>
      </c>
      <c r="D8020" s="93" t="s">
        <v>275</v>
      </c>
      <c r="E8020" s="94">
        <v>39671</v>
      </c>
      <c r="F8020" s="94">
        <v>5822</v>
      </c>
      <c r="G8020" s="91">
        <v>2409</v>
      </c>
      <c r="H8020" s="91">
        <v>2004</v>
      </c>
      <c r="I8020" s="91">
        <v>2000</v>
      </c>
      <c r="J8020" s="94">
        <v>6604</v>
      </c>
      <c r="K8020" s="92" t="s">
        <v>14888</v>
      </c>
    </row>
    <row r="8021" spans="1:11" ht="15" x14ac:dyDescent="0.25">
      <c r="A8021" s="91">
        <v>9754</v>
      </c>
      <c r="B8021" s="92" t="s">
        <v>16009</v>
      </c>
      <c r="C8021" s="92" t="s">
        <v>16010</v>
      </c>
      <c r="D8021" s="93" t="s">
        <v>275</v>
      </c>
      <c r="E8021" s="94">
        <v>53981</v>
      </c>
      <c r="F8021" s="94">
        <v>5821</v>
      </c>
      <c r="G8021" s="91">
        <v>980</v>
      </c>
      <c r="H8021" s="91">
        <v>2006</v>
      </c>
      <c r="I8021" s="91">
        <v>2000</v>
      </c>
      <c r="J8021" s="94">
        <v>8988</v>
      </c>
      <c r="K8021" s="92" t="s">
        <v>14888</v>
      </c>
    </row>
    <row r="8022" spans="1:11" ht="15" x14ac:dyDescent="0.25">
      <c r="A8022" s="91">
        <v>2099</v>
      </c>
      <c r="B8022" s="92" t="s">
        <v>16011</v>
      </c>
      <c r="C8022" s="92" t="s">
        <v>16012</v>
      </c>
      <c r="D8022" s="93" t="s">
        <v>275</v>
      </c>
      <c r="E8022" s="94">
        <v>14998</v>
      </c>
      <c r="F8022" s="91" t="s">
        <v>15851</v>
      </c>
      <c r="G8022" s="91">
        <v>817</v>
      </c>
      <c r="H8022" s="91">
        <v>1986</v>
      </c>
      <c r="I8022" s="91">
        <v>1980</v>
      </c>
      <c r="J8022" s="94">
        <v>2494</v>
      </c>
      <c r="K8022" s="92" t="s">
        <v>14888</v>
      </c>
    </row>
    <row r="8023" spans="1:11" ht="15" x14ac:dyDescent="0.25">
      <c r="A8023" s="91">
        <v>325133</v>
      </c>
      <c r="B8023" s="92" t="s">
        <v>16013</v>
      </c>
      <c r="C8023" s="92" t="s">
        <v>16014</v>
      </c>
      <c r="D8023" s="93" t="s">
        <v>275</v>
      </c>
      <c r="E8023" s="94">
        <v>26722</v>
      </c>
      <c r="F8023" s="91" t="s">
        <v>16015</v>
      </c>
      <c r="G8023" s="91">
        <v>4482</v>
      </c>
      <c r="H8023" s="91">
        <v>2016</v>
      </c>
      <c r="I8023" s="91">
        <v>2010</v>
      </c>
      <c r="J8023" s="94">
        <v>4447</v>
      </c>
      <c r="K8023" s="92" t="s">
        <v>14888</v>
      </c>
    </row>
    <row r="8024" spans="1:11" ht="15" x14ac:dyDescent="0.25">
      <c r="A8024" s="91">
        <v>323676</v>
      </c>
      <c r="B8024" s="92" t="s">
        <v>16016</v>
      </c>
      <c r="C8024" s="92" t="s">
        <v>16017</v>
      </c>
      <c r="D8024" s="93" t="s">
        <v>275</v>
      </c>
      <c r="E8024" s="94">
        <v>22166</v>
      </c>
      <c r="F8024" s="91" t="s">
        <v>16015</v>
      </c>
      <c r="G8024" s="91">
        <v>1354</v>
      </c>
      <c r="H8024" s="91">
        <v>2016</v>
      </c>
      <c r="I8024" s="91">
        <v>2010</v>
      </c>
      <c r="J8024" s="94">
        <v>3688</v>
      </c>
      <c r="K8024" s="92" t="s">
        <v>14888</v>
      </c>
    </row>
    <row r="8025" spans="1:11" ht="15" x14ac:dyDescent="0.25">
      <c r="A8025" s="91">
        <v>244761</v>
      </c>
      <c r="B8025" s="92" t="s">
        <v>16018</v>
      </c>
      <c r="C8025" s="92" t="s">
        <v>16019</v>
      </c>
      <c r="D8025" s="93" t="s">
        <v>275</v>
      </c>
      <c r="E8025" s="94">
        <v>46712</v>
      </c>
      <c r="F8025" s="94">
        <v>5819</v>
      </c>
      <c r="G8025" s="91">
        <v>1118</v>
      </c>
      <c r="H8025" s="91">
        <v>2014</v>
      </c>
      <c r="I8025" s="91">
        <v>2010</v>
      </c>
      <c r="J8025" s="94">
        <v>7777</v>
      </c>
      <c r="K8025" s="92" t="s">
        <v>14888</v>
      </c>
    </row>
    <row r="8026" spans="1:11" ht="15" x14ac:dyDescent="0.25">
      <c r="A8026" s="91">
        <v>240916</v>
      </c>
      <c r="B8026" s="92" t="s">
        <v>16020</v>
      </c>
      <c r="C8026" s="92" t="s">
        <v>16021</v>
      </c>
      <c r="D8026" s="93" t="s">
        <v>275</v>
      </c>
      <c r="E8026" s="94">
        <v>26706</v>
      </c>
      <c r="F8026" s="94">
        <v>5819</v>
      </c>
      <c r="G8026" s="91">
        <v>567</v>
      </c>
      <c r="H8026" s="91">
        <v>2014</v>
      </c>
      <c r="I8026" s="91">
        <v>2010</v>
      </c>
      <c r="J8026" s="94">
        <v>4444</v>
      </c>
      <c r="K8026" s="92" t="s">
        <v>14888</v>
      </c>
    </row>
    <row r="8027" spans="1:11" ht="15" x14ac:dyDescent="0.25">
      <c r="A8027" s="91">
        <v>9341</v>
      </c>
      <c r="B8027" s="92" t="s">
        <v>16022</v>
      </c>
      <c r="C8027" s="92" t="s">
        <v>16023</v>
      </c>
      <c r="D8027" s="93" t="s">
        <v>275</v>
      </c>
      <c r="E8027" s="94">
        <v>79757</v>
      </c>
      <c r="F8027" s="94">
        <v>5819</v>
      </c>
      <c r="G8027" s="91">
        <v>2013</v>
      </c>
      <c r="H8027" s="91">
        <v>2003</v>
      </c>
      <c r="I8027" s="91">
        <v>2000</v>
      </c>
      <c r="J8027" s="94">
        <v>13283</v>
      </c>
      <c r="K8027" s="92" t="s">
        <v>14888</v>
      </c>
    </row>
    <row r="8028" spans="1:11" ht="15" x14ac:dyDescent="0.25">
      <c r="A8028" s="91">
        <v>38262</v>
      </c>
      <c r="B8028" s="92" t="s">
        <v>16024</v>
      </c>
      <c r="C8028" s="92" t="s">
        <v>16025</v>
      </c>
      <c r="D8028" s="93" t="s">
        <v>275</v>
      </c>
      <c r="E8028" s="94">
        <v>6735</v>
      </c>
      <c r="F8028" s="94">
        <v>5818</v>
      </c>
      <c r="G8028" s="91">
        <v>308</v>
      </c>
      <c r="H8028" s="91">
        <v>1986</v>
      </c>
      <c r="I8028" s="91">
        <v>1980</v>
      </c>
      <c r="J8028" s="94">
        <v>1117</v>
      </c>
      <c r="K8028" s="92" t="s">
        <v>14888</v>
      </c>
    </row>
    <row r="8029" spans="1:11" ht="15" x14ac:dyDescent="0.25">
      <c r="A8029" s="91">
        <v>23367</v>
      </c>
      <c r="B8029" s="92" t="s">
        <v>16026</v>
      </c>
      <c r="C8029" s="92" t="s">
        <v>16027</v>
      </c>
      <c r="D8029" s="93" t="s">
        <v>275</v>
      </c>
      <c r="E8029" s="94">
        <v>18147</v>
      </c>
      <c r="F8029" s="94">
        <v>5818</v>
      </c>
      <c r="G8029" s="91">
        <v>468</v>
      </c>
      <c r="H8029" s="91">
        <v>2009</v>
      </c>
      <c r="I8029" s="91">
        <v>2000</v>
      </c>
      <c r="J8029" s="94">
        <v>3018</v>
      </c>
      <c r="K8029" s="92" t="s">
        <v>14888</v>
      </c>
    </row>
    <row r="8030" spans="1:11" ht="15" x14ac:dyDescent="0.25">
      <c r="A8030" s="91">
        <v>1961</v>
      </c>
      <c r="B8030" s="92" t="s">
        <v>16028</v>
      </c>
      <c r="C8030" s="92" t="s">
        <v>16029</v>
      </c>
      <c r="D8030" s="93" t="s">
        <v>275</v>
      </c>
      <c r="E8030" s="94">
        <v>6583</v>
      </c>
      <c r="F8030" s="91" t="s">
        <v>15851</v>
      </c>
      <c r="G8030" s="91">
        <v>347</v>
      </c>
      <c r="H8030" s="91">
        <v>2007</v>
      </c>
      <c r="I8030" s="91">
        <v>2000</v>
      </c>
      <c r="J8030" s="94">
        <v>1092</v>
      </c>
      <c r="K8030" s="92" t="s">
        <v>14888</v>
      </c>
    </row>
    <row r="8031" spans="1:11" ht="15" x14ac:dyDescent="0.25">
      <c r="A8031" s="91">
        <v>17127</v>
      </c>
      <c r="B8031" s="92" t="s">
        <v>16030</v>
      </c>
      <c r="C8031" s="92" t="s">
        <v>16031</v>
      </c>
      <c r="D8031" s="93" t="s">
        <v>275</v>
      </c>
      <c r="E8031" s="94">
        <v>20999</v>
      </c>
      <c r="F8031" s="91" t="s">
        <v>15851</v>
      </c>
      <c r="G8031" s="91">
        <v>315</v>
      </c>
      <c r="H8031" s="91">
        <v>1998</v>
      </c>
      <c r="I8031" s="91">
        <v>1990</v>
      </c>
      <c r="J8031" s="94">
        <v>3493</v>
      </c>
      <c r="K8031" s="92" t="s">
        <v>14888</v>
      </c>
    </row>
    <row r="8032" spans="1:11" ht="15" x14ac:dyDescent="0.25">
      <c r="A8032" s="91">
        <v>14223</v>
      </c>
      <c r="B8032" s="92" t="s">
        <v>16032</v>
      </c>
      <c r="C8032" s="92" t="s">
        <v>16033</v>
      </c>
      <c r="D8032" s="93" t="s">
        <v>275</v>
      </c>
      <c r="E8032" s="94">
        <v>19605</v>
      </c>
      <c r="F8032" s="94">
        <v>5817</v>
      </c>
      <c r="G8032" s="91">
        <v>488</v>
      </c>
      <c r="H8032" s="91">
        <v>2007</v>
      </c>
      <c r="I8032" s="91">
        <v>2000</v>
      </c>
      <c r="J8032" s="94">
        <v>3261</v>
      </c>
      <c r="K8032" s="92" t="s">
        <v>14888</v>
      </c>
    </row>
    <row r="8033" spans="1:11" ht="15" x14ac:dyDescent="0.25">
      <c r="A8033" s="91">
        <v>13998</v>
      </c>
      <c r="B8033" s="92" t="s">
        <v>16034</v>
      </c>
      <c r="C8033" s="92" t="s">
        <v>16035</v>
      </c>
      <c r="D8033" s="93" t="s">
        <v>275</v>
      </c>
      <c r="E8033" s="94">
        <v>18775</v>
      </c>
      <c r="F8033" s="94">
        <v>5817</v>
      </c>
      <c r="G8033" s="91">
        <v>304</v>
      </c>
      <c r="H8033" s="91">
        <v>2007</v>
      </c>
      <c r="I8033" s="91">
        <v>2000</v>
      </c>
      <c r="J8033" s="94">
        <v>3123</v>
      </c>
      <c r="K8033" s="92" t="s">
        <v>14888</v>
      </c>
    </row>
    <row r="8034" spans="1:11" ht="15" x14ac:dyDescent="0.25">
      <c r="A8034" s="91">
        <v>461992</v>
      </c>
      <c r="B8034" s="92" t="s">
        <v>16036</v>
      </c>
      <c r="C8034" s="92" t="s">
        <v>16037</v>
      </c>
      <c r="D8034" s="93" t="s">
        <v>275</v>
      </c>
      <c r="E8034" s="94">
        <v>33983</v>
      </c>
      <c r="F8034" s="94">
        <v>5816</v>
      </c>
      <c r="G8034" s="91">
        <v>376</v>
      </c>
      <c r="H8034" s="91">
        <v>2018</v>
      </c>
      <c r="I8034" s="91">
        <v>2010</v>
      </c>
      <c r="J8034" s="94">
        <v>5657</v>
      </c>
      <c r="K8034" s="92" t="s">
        <v>14888</v>
      </c>
    </row>
    <row r="8035" spans="1:11" ht="15" x14ac:dyDescent="0.25">
      <c r="A8035" s="91">
        <v>150202</v>
      </c>
      <c r="B8035" s="92" t="s">
        <v>16038</v>
      </c>
      <c r="C8035" s="92" t="s">
        <v>16039</v>
      </c>
      <c r="D8035" s="93" t="s">
        <v>275</v>
      </c>
      <c r="E8035" s="94">
        <v>23442</v>
      </c>
      <c r="F8035" s="94">
        <v>5816</v>
      </c>
      <c r="G8035" s="91">
        <v>534</v>
      </c>
      <c r="H8035" s="91">
        <v>2013</v>
      </c>
      <c r="I8035" s="91">
        <v>2010</v>
      </c>
      <c r="J8035" s="94">
        <v>39</v>
      </c>
      <c r="K8035" s="92" t="s">
        <v>14888</v>
      </c>
    </row>
    <row r="8036" spans="1:11" ht="15" x14ac:dyDescent="0.25">
      <c r="A8036" s="91">
        <v>37414</v>
      </c>
      <c r="B8036" s="92" t="s">
        <v>16040</v>
      </c>
      <c r="C8036" s="92" t="s">
        <v>16041</v>
      </c>
      <c r="D8036" s="93" t="s">
        <v>275</v>
      </c>
      <c r="E8036" s="94">
        <v>10916</v>
      </c>
      <c r="F8036" s="94">
        <v>5816</v>
      </c>
      <c r="G8036" s="91">
        <v>597</v>
      </c>
      <c r="H8036" s="91">
        <v>2010</v>
      </c>
      <c r="I8036" s="91">
        <v>2010</v>
      </c>
      <c r="J8036" s="94">
        <v>1813</v>
      </c>
      <c r="K8036" s="92" t="s">
        <v>14888</v>
      </c>
    </row>
    <row r="8037" spans="1:11" ht="15" x14ac:dyDescent="0.25">
      <c r="A8037" s="91">
        <v>12193</v>
      </c>
      <c r="B8037" s="92" t="s">
        <v>16042</v>
      </c>
      <c r="C8037" s="92" t="s">
        <v>16043</v>
      </c>
      <c r="D8037" s="93" t="s">
        <v>275</v>
      </c>
      <c r="E8037" s="94">
        <v>28374</v>
      </c>
      <c r="F8037" s="91" t="s">
        <v>15851</v>
      </c>
      <c r="G8037" s="91">
        <v>1182</v>
      </c>
      <c r="H8037" s="91">
        <v>2008</v>
      </c>
      <c r="I8037" s="91">
        <v>2000</v>
      </c>
      <c r="J8037" s="94">
        <v>4722</v>
      </c>
      <c r="K8037" s="92" t="s">
        <v>14888</v>
      </c>
    </row>
    <row r="8038" spans="1:11" ht="15" x14ac:dyDescent="0.25">
      <c r="A8038" s="91">
        <v>325848</v>
      </c>
      <c r="B8038" s="92" t="s">
        <v>16044</v>
      </c>
      <c r="C8038" s="92" t="s">
        <v>16045</v>
      </c>
      <c r="D8038" s="93" t="s">
        <v>275</v>
      </c>
      <c r="E8038" s="94">
        <v>4642</v>
      </c>
      <c r="F8038" s="91" t="s">
        <v>15851</v>
      </c>
      <c r="G8038" s="91">
        <v>478</v>
      </c>
      <c r="H8038" s="91">
        <v>2015</v>
      </c>
      <c r="I8038" s="91">
        <v>2010</v>
      </c>
      <c r="J8038" s="94">
        <v>768</v>
      </c>
      <c r="K8038" s="92" t="s">
        <v>14888</v>
      </c>
    </row>
    <row r="8039" spans="1:11" ht="15" x14ac:dyDescent="0.25">
      <c r="A8039" s="91">
        <v>60049</v>
      </c>
      <c r="B8039" s="92" t="s">
        <v>16046</v>
      </c>
      <c r="C8039" s="92" t="s">
        <v>16047</v>
      </c>
      <c r="D8039" s="93" t="s">
        <v>275</v>
      </c>
      <c r="E8039" s="94">
        <v>10708</v>
      </c>
      <c r="F8039" s="94">
        <v>5815</v>
      </c>
      <c r="G8039" s="91">
        <v>569</v>
      </c>
      <c r="H8039" s="91">
        <v>2007</v>
      </c>
      <c r="I8039" s="91">
        <v>2000</v>
      </c>
      <c r="J8039" s="94">
        <v>1779</v>
      </c>
      <c r="K8039" s="92" t="s">
        <v>14888</v>
      </c>
    </row>
    <row r="8040" spans="1:11" ht="15" x14ac:dyDescent="0.25">
      <c r="A8040" s="91">
        <v>10172</v>
      </c>
      <c r="B8040" s="92" t="s">
        <v>16048</v>
      </c>
      <c r="C8040" s="92" t="s">
        <v>16049</v>
      </c>
      <c r="D8040" s="93" t="s">
        <v>275</v>
      </c>
      <c r="E8040" s="94">
        <v>2033</v>
      </c>
      <c r="F8040" s="91" t="s">
        <v>15851</v>
      </c>
      <c r="G8040" s="91">
        <v>643</v>
      </c>
      <c r="H8040" s="91">
        <v>2007</v>
      </c>
      <c r="I8040" s="91">
        <v>2000</v>
      </c>
      <c r="J8040" s="94">
        <v>3382</v>
      </c>
      <c r="K8040" s="92" t="s">
        <v>14888</v>
      </c>
    </row>
    <row r="8041" spans="1:11" ht="15" x14ac:dyDescent="0.25">
      <c r="A8041" s="91">
        <v>1425045</v>
      </c>
      <c r="B8041" s="92" t="s">
        <v>7946</v>
      </c>
      <c r="C8041" s="92" t="s">
        <v>16050</v>
      </c>
      <c r="D8041" s="93" t="s">
        <v>275</v>
      </c>
      <c r="E8041" s="94">
        <v>90376</v>
      </c>
      <c r="F8041" s="94">
        <v>5814</v>
      </c>
      <c r="G8041" s="91">
        <v>505</v>
      </c>
      <c r="H8041" s="91">
        <v>2025</v>
      </c>
      <c r="I8041" s="91">
        <v>2020</v>
      </c>
      <c r="J8041" s="94">
        <v>15052</v>
      </c>
      <c r="K8041" s="92" t="s">
        <v>14888</v>
      </c>
    </row>
    <row r="8042" spans="1:11" ht="15" x14ac:dyDescent="0.25">
      <c r="A8042" s="91">
        <v>619979</v>
      </c>
      <c r="B8042" s="92" t="s">
        <v>16051</v>
      </c>
      <c r="C8042" s="92" t="s">
        <v>16052</v>
      </c>
      <c r="D8042" s="93" t="s">
        <v>275</v>
      </c>
      <c r="E8042" s="94">
        <v>126683</v>
      </c>
      <c r="F8042" s="91" t="s">
        <v>15851</v>
      </c>
      <c r="G8042" s="91">
        <v>1498</v>
      </c>
      <c r="H8042" s="91">
        <v>2022</v>
      </c>
      <c r="I8042" s="91">
        <v>2020</v>
      </c>
      <c r="J8042" s="94">
        <v>21101</v>
      </c>
      <c r="K8042" s="92" t="s">
        <v>14888</v>
      </c>
    </row>
    <row r="8043" spans="1:11" ht="15" x14ac:dyDescent="0.25">
      <c r="A8043" s="91">
        <v>51620</v>
      </c>
      <c r="B8043" s="92" t="s">
        <v>16053</v>
      </c>
      <c r="C8043" s="92" t="s">
        <v>16054</v>
      </c>
      <c r="D8043" s="93" t="s">
        <v>275</v>
      </c>
      <c r="E8043" s="94">
        <v>70004</v>
      </c>
      <c r="F8043" s="94">
        <v>5814</v>
      </c>
      <c r="G8043" s="91">
        <v>1142</v>
      </c>
      <c r="H8043" s="91">
        <v>2010</v>
      </c>
      <c r="I8043" s="91">
        <v>2010</v>
      </c>
      <c r="J8043" s="94">
        <v>11658</v>
      </c>
      <c r="K8043" s="92" t="s">
        <v>14888</v>
      </c>
    </row>
    <row r="8044" spans="1:11" ht="15" x14ac:dyDescent="0.25">
      <c r="A8044" s="91">
        <v>9824</v>
      </c>
      <c r="B8044" s="92" t="s">
        <v>16055</v>
      </c>
      <c r="C8044" s="92" t="s">
        <v>16056</v>
      </c>
      <c r="D8044" s="93" t="s">
        <v>275</v>
      </c>
      <c r="E8044" s="94">
        <v>1726</v>
      </c>
      <c r="F8044" s="94">
        <v>5814</v>
      </c>
      <c r="G8044" s="91">
        <v>867</v>
      </c>
      <c r="H8044" s="91">
        <v>1999</v>
      </c>
      <c r="I8044" s="91">
        <v>1990</v>
      </c>
      <c r="J8044" s="94">
        <v>287</v>
      </c>
      <c r="K8044" s="92" t="s">
        <v>14888</v>
      </c>
    </row>
    <row r="8045" spans="1:11" ht="15" x14ac:dyDescent="0.25">
      <c r="A8045" s="91">
        <v>57157</v>
      </c>
      <c r="B8045" s="92" t="s">
        <v>16057</v>
      </c>
      <c r="C8045" s="92" t="s">
        <v>16058</v>
      </c>
      <c r="D8045" s="93" t="s">
        <v>275</v>
      </c>
      <c r="E8045" s="94">
        <v>17736</v>
      </c>
      <c r="F8045" s="94">
        <v>5813</v>
      </c>
      <c r="G8045" s="91">
        <v>1293</v>
      </c>
      <c r="H8045" s="91">
        <v>2011</v>
      </c>
      <c r="I8045" s="91">
        <v>2010</v>
      </c>
      <c r="J8045" s="94">
        <v>295</v>
      </c>
      <c r="K8045" s="92" t="s">
        <v>14888</v>
      </c>
    </row>
    <row r="8046" spans="1:11" ht="15" x14ac:dyDescent="0.25">
      <c r="A8046" s="91">
        <v>44943</v>
      </c>
      <c r="B8046" s="92" t="s">
        <v>16059</v>
      </c>
      <c r="C8046" s="92" t="s">
        <v>16060</v>
      </c>
      <c r="D8046" s="93" t="s">
        <v>275</v>
      </c>
      <c r="E8046" s="94">
        <v>69935</v>
      </c>
      <c r="F8046" s="94">
        <v>5813</v>
      </c>
      <c r="G8046" s="91">
        <v>3574</v>
      </c>
      <c r="H8046" s="91">
        <v>2011</v>
      </c>
      <c r="I8046" s="91">
        <v>2010</v>
      </c>
      <c r="J8046" s="94">
        <v>11646</v>
      </c>
      <c r="K8046" s="92" t="s">
        <v>14888</v>
      </c>
    </row>
    <row r="8047" spans="1:11" ht="15" x14ac:dyDescent="0.25">
      <c r="A8047" s="91">
        <v>19904</v>
      </c>
      <c r="B8047" s="92" t="s">
        <v>10359</v>
      </c>
      <c r="C8047" s="92" t="s">
        <v>16061</v>
      </c>
      <c r="D8047" s="93" t="s">
        <v>275</v>
      </c>
      <c r="E8047" s="94">
        <v>21689</v>
      </c>
      <c r="F8047" s="91" t="s">
        <v>15851</v>
      </c>
      <c r="G8047" s="91">
        <v>925</v>
      </c>
      <c r="H8047" s="91">
        <v>2009</v>
      </c>
      <c r="I8047" s="91">
        <v>2000</v>
      </c>
      <c r="J8047" s="94">
        <v>3608</v>
      </c>
      <c r="K8047" s="92" t="s">
        <v>14888</v>
      </c>
    </row>
    <row r="8048" spans="1:11" ht="15" x14ac:dyDescent="0.25">
      <c r="A8048" s="91">
        <v>11451</v>
      </c>
      <c r="B8048" s="92" t="s">
        <v>16062</v>
      </c>
      <c r="C8048" s="92" t="s">
        <v>16063</v>
      </c>
      <c r="D8048" s="93" t="s">
        <v>275</v>
      </c>
      <c r="E8048" s="94">
        <v>51868</v>
      </c>
      <c r="F8048" s="94">
        <v>5813</v>
      </c>
      <c r="G8048" s="91">
        <v>2352</v>
      </c>
      <c r="H8048" s="91">
        <v>2005</v>
      </c>
      <c r="I8048" s="91">
        <v>2000</v>
      </c>
      <c r="J8048" s="94">
        <v>8636</v>
      </c>
      <c r="K8048" s="92" t="s">
        <v>14888</v>
      </c>
    </row>
    <row r="8049" spans="1:11" ht="15" x14ac:dyDescent="0.25">
      <c r="A8049" s="91">
        <v>12118</v>
      </c>
      <c r="B8049" s="92" t="s">
        <v>16064</v>
      </c>
      <c r="C8049" s="92" t="s">
        <v>16065</v>
      </c>
      <c r="D8049" s="93" t="s">
        <v>275</v>
      </c>
      <c r="E8049" s="94">
        <v>87856</v>
      </c>
      <c r="F8049" s="94">
        <v>5812</v>
      </c>
      <c r="G8049" s="91">
        <v>1285</v>
      </c>
      <c r="H8049" s="91">
        <v>1986</v>
      </c>
      <c r="I8049" s="91">
        <v>1980</v>
      </c>
      <c r="J8049" s="94">
        <v>14632</v>
      </c>
      <c r="K8049" s="92" t="s">
        <v>14888</v>
      </c>
    </row>
    <row r="8050" spans="1:11" ht="15" x14ac:dyDescent="0.25">
      <c r="A8050" s="91">
        <v>790462</v>
      </c>
      <c r="B8050" s="92" t="s">
        <v>16066</v>
      </c>
      <c r="C8050" s="92" t="s">
        <v>16067</v>
      </c>
      <c r="D8050" s="93" t="s">
        <v>275</v>
      </c>
      <c r="E8050" s="91" t="s">
        <v>16068</v>
      </c>
      <c r="F8050" s="94">
        <v>5811</v>
      </c>
      <c r="G8050" s="91">
        <v>318</v>
      </c>
      <c r="H8050" s="91">
        <v>2024</v>
      </c>
      <c r="I8050" s="91">
        <v>2020</v>
      </c>
      <c r="J8050" s="94">
        <v>2594</v>
      </c>
      <c r="K8050" s="92" t="s">
        <v>14888</v>
      </c>
    </row>
    <row r="8051" spans="1:11" ht="15" x14ac:dyDescent="0.25">
      <c r="A8051" s="91">
        <v>359412</v>
      </c>
      <c r="B8051" s="92" t="s">
        <v>16069</v>
      </c>
      <c r="C8051" s="92" t="s">
        <v>16070</v>
      </c>
      <c r="D8051" s="93" t="s">
        <v>275</v>
      </c>
      <c r="E8051" s="94">
        <v>18705</v>
      </c>
      <c r="F8051" s="91" t="s">
        <v>15851</v>
      </c>
      <c r="G8051" s="91">
        <v>672</v>
      </c>
      <c r="H8051" s="91">
        <v>2016</v>
      </c>
      <c r="I8051" s="91">
        <v>2010</v>
      </c>
      <c r="J8051" s="94">
        <v>3111</v>
      </c>
      <c r="K8051" s="92" t="s">
        <v>14888</v>
      </c>
    </row>
    <row r="8052" spans="1:11" ht="15" x14ac:dyDescent="0.25">
      <c r="A8052" s="91">
        <v>76489</v>
      </c>
      <c r="B8052" s="92" t="s">
        <v>16071</v>
      </c>
      <c r="C8052" s="92" t="s">
        <v>16072</v>
      </c>
      <c r="D8052" s="93" t="s">
        <v>275</v>
      </c>
      <c r="E8052" s="94">
        <v>38341</v>
      </c>
      <c r="F8052" s="94">
        <v>5811</v>
      </c>
      <c r="G8052" s="91">
        <v>609</v>
      </c>
      <c r="H8052" s="91">
        <v>2012</v>
      </c>
      <c r="I8052" s="91">
        <v>2010</v>
      </c>
      <c r="J8052" s="94">
        <v>6383</v>
      </c>
      <c r="K8052" s="92" t="s">
        <v>14888</v>
      </c>
    </row>
    <row r="8053" spans="1:11" ht="15" x14ac:dyDescent="0.25">
      <c r="A8053" s="91">
        <v>34311</v>
      </c>
      <c r="B8053" s="92" t="s">
        <v>16073</v>
      </c>
      <c r="C8053" s="92" t="s">
        <v>16074</v>
      </c>
      <c r="D8053" s="93" t="s">
        <v>275</v>
      </c>
      <c r="E8053" s="94">
        <v>26519</v>
      </c>
      <c r="F8053" s="94">
        <v>5811</v>
      </c>
      <c r="G8053" s="91">
        <v>301</v>
      </c>
      <c r="H8053" s="91">
        <v>1988</v>
      </c>
      <c r="I8053" s="91">
        <v>1980</v>
      </c>
      <c r="J8053" s="94">
        <v>4413</v>
      </c>
      <c r="K8053" s="92" t="s">
        <v>14888</v>
      </c>
    </row>
    <row r="8054" spans="1:11" ht="15" x14ac:dyDescent="0.25">
      <c r="A8054" s="91">
        <v>30618</v>
      </c>
      <c r="B8054" s="92" t="s">
        <v>16075</v>
      </c>
      <c r="C8054" s="92" t="s">
        <v>16076</v>
      </c>
      <c r="D8054" s="93" t="s">
        <v>275</v>
      </c>
      <c r="E8054" s="94">
        <v>24885</v>
      </c>
      <c r="F8054" s="94">
        <v>5811</v>
      </c>
      <c r="G8054" s="91">
        <v>326</v>
      </c>
      <c r="H8054" s="91">
        <v>2010</v>
      </c>
      <c r="I8054" s="91">
        <v>2010</v>
      </c>
      <c r="J8054" s="94">
        <v>4141</v>
      </c>
      <c r="K8054" s="92" t="s">
        <v>14888</v>
      </c>
    </row>
    <row r="8055" spans="1:11" ht="15" x14ac:dyDescent="0.25">
      <c r="A8055" s="91">
        <v>10054</v>
      </c>
      <c r="B8055" s="92" t="s">
        <v>16077</v>
      </c>
      <c r="C8055" s="92" t="s">
        <v>16078</v>
      </c>
      <c r="D8055" s="93" t="s">
        <v>275</v>
      </c>
      <c r="E8055" s="94">
        <v>84324</v>
      </c>
      <c r="F8055" s="94">
        <v>5811</v>
      </c>
      <c r="G8055" s="91">
        <v>3557</v>
      </c>
      <c r="H8055" s="91">
        <v>2001</v>
      </c>
      <c r="I8055" s="91">
        <v>2000</v>
      </c>
      <c r="J8055" s="94">
        <v>14043</v>
      </c>
      <c r="K8055" s="92" t="s">
        <v>14888</v>
      </c>
    </row>
    <row r="8056" spans="1:11" ht="15" x14ac:dyDescent="0.25">
      <c r="A8056" s="91">
        <v>9981</v>
      </c>
      <c r="B8056" s="92" t="s">
        <v>16079</v>
      </c>
      <c r="C8056" s="92" t="s">
        <v>16080</v>
      </c>
      <c r="D8056" s="93" t="s">
        <v>275</v>
      </c>
      <c r="E8056" s="94">
        <v>24181</v>
      </c>
      <c r="F8056" s="91" t="s">
        <v>15851</v>
      </c>
      <c r="G8056" s="91">
        <v>649</v>
      </c>
      <c r="H8056" s="91">
        <v>2005</v>
      </c>
      <c r="I8056" s="91">
        <v>2000</v>
      </c>
      <c r="J8056" s="94">
        <v>4023</v>
      </c>
      <c r="K8056" s="92" t="s">
        <v>14888</v>
      </c>
    </row>
    <row r="8057" spans="1:11" ht="15" x14ac:dyDescent="0.25">
      <c r="A8057" s="91">
        <v>53172</v>
      </c>
      <c r="B8057" s="92" t="s">
        <v>16081</v>
      </c>
      <c r="C8057" s="92" t="s">
        <v>16082</v>
      </c>
      <c r="D8057" s="93" t="s">
        <v>275</v>
      </c>
      <c r="E8057" s="94">
        <v>44869</v>
      </c>
      <c r="F8057" s="94">
        <v>5809</v>
      </c>
      <c r="G8057" s="91">
        <v>358</v>
      </c>
      <c r="H8057" s="91">
        <v>2010</v>
      </c>
      <c r="I8057" s="91">
        <v>2010</v>
      </c>
      <c r="J8057" s="94">
        <v>747</v>
      </c>
      <c r="K8057" s="92" t="s">
        <v>14888</v>
      </c>
    </row>
    <row r="8058" spans="1:11" ht="15" x14ac:dyDescent="0.25">
      <c r="A8058" s="91">
        <v>9491</v>
      </c>
      <c r="B8058" s="92" t="s">
        <v>16083</v>
      </c>
      <c r="C8058" s="92" t="s">
        <v>16084</v>
      </c>
      <c r="D8058" s="93" t="s">
        <v>275</v>
      </c>
      <c r="E8058" s="94">
        <v>32743</v>
      </c>
      <c r="F8058" s="94">
        <v>5809</v>
      </c>
      <c r="G8058" s="91">
        <v>432</v>
      </c>
      <c r="H8058" s="91">
        <v>1990</v>
      </c>
      <c r="I8058" s="91">
        <v>1990</v>
      </c>
      <c r="J8058" s="94">
        <v>545</v>
      </c>
      <c r="K8058" s="92" t="s">
        <v>14888</v>
      </c>
    </row>
    <row r="8059" spans="1:11" ht="15" x14ac:dyDescent="0.25">
      <c r="A8059" s="91">
        <v>4248</v>
      </c>
      <c r="B8059" s="92" t="s">
        <v>16085</v>
      </c>
      <c r="C8059" s="92" t="s">
        <v>16086</v>
      </c>
      <c r="D8059" s="93" t="s">
        <v>275</v>
      </c>
      <c r="E8059" s="94">
        <v>92615</v>
      </c>
      <c r="F8059" s="94">
        <v>5808</v>
      </c>
      <c r="G8059" s="91">
        <v>4845</v>
      </c>
      <c r="H8059" s="91">
        <v>2001</v>
      </c>
      <c r="I8059" s="91">
        <v>2000</v>
      </c>
      <c r="J8059" s="94">
        <v>15425</v>
      </c>
      <c r="K8059" s="92" t="s">
        <v>14888</v>
      </c>
    </row>
    <row r="8060" spans="1:11" ht="15" x14ac:dyDescent="0.25">
      <c r="A8060" s="91">
        <v>61630</v>
      </c>
      <c r="B8060" s="92" t="s">
        <v>16087</v>
      </c>
      <c r="C8060" s="92" t="s">
        <v>16088</v>
      </c>
      <c r="D8060" s="93" t="s">
        <v>275</v>
      </c>
      <c r="E8060" s="94">
        <v>3341</v>
      </c>
      <c r="F8060" s="94">
        <v>5807</v>
      </c>
      <c r="G8060" s="91">
        <v>352</v>
      </c>
      <c r="H8060" s="91">
        <v>2003</v>
      </c>
      <c r="I8060" s="91">
        <v>2000</v>
      </c>
      <c r="J8060" s="94">
        <v>551</v>
      </c>
      <c r="K8060" s="92" t="s">
        <v>14888</v>
      </c>
    </row>
    <row r="8061" spans="1:11" ht="15" x14ac:dyDescent="0.25">
      <c r="A8061" s="91">
        <v>14211</v>
      </c>
      <c r="B8061" s="92" t="s">
        <v>1823</v>
      </c>
      <c r="C8061" s="92" t="s">
        <v>16089</v>
      </c>
      <c r="D8061" s="93" t="s">
        <v>275</v>
      </c>
      <c r="E8061" s="94">
        <v>38437</v>
      </c>
      <c r="F8061" s="94">
        <v>5807</v>
      </c>
      <c r="G8061" s="91">
        <v>393</v>
      </c>
      <c r="H8061" s="91">
        <v>2007</v>
      </c>
      <c r="I8061" s="91">
        <v>2000</v>
      </c>
      <c r="J8061" s="94">
        <v>6399</v>
      </c>
      <c r="K8061" s="92" t="s">
        <v>14888</v>
      </c>
    </row>
    <row r="8062" spans="1:11" ht="15" x14ac:dyDescent="0.25">
      <c r="A8062" s="91">
        <v>13505</v>
      </c>
      <c r="B8062" s="92" t="s">
        <v>16090</v>
      </c>
      <c r="C8062" s="92" t="s">
        <v>16091</v>
      </c>
      <c r="D8062" s="93" t="s">
        <v>275</v>
      </c>
      <c r="E8062" s="94">
        <v>14324</v>
      </c>
      <c r="F8062" s="94">
        <v>5807</v>
      </c>
      <c r="G8062" s="91">
        <v>484</v>
      </c>
      <c r="H8062" s="91">
        <v>2004</v>
      </c>
      <c r="I8062" s="91">
        <v>2000</v>
      </c>
      <c r="J8062" s="94">
        <v>2381</v>
      </c>
      <c r="K8062" s="92" t="s">
        <v>14888</v>
      </c>
    </row>
    <row r="8063" spans="1:11" ht="15" x14ac:dyDescent="0.25">
      <c r="A8063" s="91">
        <v>403119</v>
      </c>
      <c r="B8063" s="92" t="s">
        <v>16092</v>
      </c>
      <c r="C8063" s="92" t="s">
        <v>16093</v>
      </c>
      <c r="D8063" s="93" t="s">
        <v>275</v>
      </c>
      <c r="E8063" s="94">
        <v>43365</v>
      </c>
      <c r="F8063" s="91" t="s">
        <v>15851</v>
      </c>
      <c r="G8063" s="91">
        <v>2773</v>
      </c>
      <c r="H8063" s="91">
        <v>2017</v>
      </c>
      <c r="I8063" s="91">
        <v>2010</v>
      </c>
      <c r="J8063" s="94">
        <v>722</v>
      </c>
      <c r="K8063" s="92" t="s">
        <v>14888</v>
      </c>
    </row>
    <row r="8064" spans="1:11" ht="15" x14ac:dyDescent="0.25">
      <c r="A8064" s="91">
        <v>10406</v>
      </c>
      <c r="B8064" s="92" t="s">
        <v>16094</v>
      </c>
      <c r="C8064" s="92" t="s">
        <v>16095</v>
      </c>
      <c r="D8064" s="93" t="s">
        <v>275</v>
      </c>
      <c r="E8064" s="94">
        <v>28763</v>
      </c>
      <c r="F8064" s="94">
        <v>5806</v>
      </c>
      <c r="G8064" s="91">
        <v>671</v>
      </c>
      <c r="H8064" s="91">
        <v>1992</v>
      </c>
      <c r="I8064" s="91">
        <v>1990</v>
      </c>
      <c r="J8064" s="94">
        <v>4787</v>
      </c>
      <c r="K8064" s="92" t="s">
        <v>14888</v>
      </c>
    </row>
    <row r="8065" spans="1:11" ht="15" x14ac:dyDescent="0.25">
      <c r="A8065" s="91">
        <v>368940</v>
      </c>
      <c r="B8065" s="92" t="s">
        <v>16096</v>
      </c>
      <c r="C8065" s="92" t="s">
        <v>16097</v>
      </c>
      <c r="D8065" s="93" t="s">
        <v>275</v>
      </c>
      <c r="E8065" s="94">
        <v>47474</v>
      </c>
      <c r="F8065" s="94">
        <v>5804</v>
      </c>
      <c r="G8065" s="91">
        <v>341</v>
      </c>
      <c r="H8065" s="91">
        <v>2016</v>
      </c>
      <c r="I8065" s="91">
        <v>2010</v>
      </c>
      <c r="J8065" s="94">
        <v>7904</v>
      </c>
      <c r="K8065" s="92" t="s">
        <v>14888</v>
      </c>
    </row>
    <row r="8066" spans="1:11" ht="15" x14ac:dyDescent="0.25">
      <c r="A8066" s="91">
        <v>334394</v>
      </c>
      <c r="B8066" s="92" t="s">
        <v>16098</v>
      </c>
      <c r="C8066" s="92" t="s">
        <v>16099</v>
      </c>
      <c r="D8066" s="93" t="s">
        <v>275</v>
      </c>
      <c r="E8066" s="94">
        <v>19533</v>
      </c>
      <c r="F8066" s="94">
        <v>5804</v>
      </c>
      <c r="G8066" s="91">
        <v>321</v>
      </c>
      <c r="H8066" s="91">
        <v>2015</v>
      </c>
      <c r="I8066" s="91">
        <v>2010</v>
      </c>
      <c r="J8066" s="94">
        <v>3249</v>
      </c>
      <c r="K8066" s="92" t="s">
        <v>14888</v>
      </c>
    </row>
    <row r="8067" spans="1:11" ht="15" x14ac:dyDescent="0.25">
      <c r="A8067" s="91">
        <v>320316</v>
      </c>
      <c r="B8067" s="92" t="s">
        <v>16100</v>
      </c>
      <c r="C8067" s="92" t="s">
        <v>16101</v>
      </c>
      <c r="D8067" s="93" t="s">
        <v>275</v>
      </c>
      <c r="E8067" s="94">
        <v>7027</v>
      </c>
      <c r="F8067" s="91" t="s">
        <v>15851</v>
      </c>
      <c r="G8067" s="91">
        <v>481</v>
      </c>
      <c r="H8067" s="91">
        <v>2015</v>
      </c>
      <c r="I8067" s="91">
        <v>2010</v>
      </c>
      <c r="J8067" s="94">
        <v>1166</v>
      </c>
      <c r="K8067" s="92" t="s">
        <v>14888</v>
      </c>
    </row>
    <row r="8068" spans="1:11" ht="15" x14ac:dyDescent="0.25">
      <c r="A8068" s="91">
        <v>974573</v>
      </c>
      <c r="B8068" s="92" t="s">
        <v>16102</v>
      </c>
      <c r="C8068" s="92" t="s">
        <v>16103</v>
      </c>
      <c r="D8068" s="93" t="s">
        <v>275</v>
      </c>
      <c r="E8068" s="94">
        <v>127106</v>
      </c>
      <c r="F8068" s="94">
        <v>5803</v>
      </c>
      <c r="G8068" s="91">
        <v>419</v>
      </c>
      <c r="H8068" s="91">
        <v>2025</v>
      </c>
      <c r="I8068" s="91">
        <v>2020</v>
      </c>
      <c r="J8068" s="94">
        <v>21171</v>
      </c>
      <c r="K8068" s="92" t="s">
        <v>14888</v>
      </c>
    </row>
    <row r="8069" spans="1:11" ht="15" x14ac:dyDescent="0.25">
      <c r="A8069" s="91">
        <v>377264</v>
      </c>
      <c r="B8069" s="92" t="s">
        <v>16104</v>
      </c>
      <c r="C8069" s="92" t="s">
        <v>16105</v>
      </c>
      <c r="D8069" s="93" t="s">
        <v>275</v>
      </c>
      <c r="E8069" s="94">
        <v>42499</v>
      </c>
      <c r="F8069" s="94">
        <v>5803</v>
      </c>
      <c r="G8069" s="91">
        <v>1529</v>
      </c>
      <c r="H8069" s="91">
        <v>2016</v>
      </c>
      <c r="I8069" s="91">
        <v>2010</v>
      </c>
      <c r="J8069" s="94">
        <v>7075</v>
      </c>
      <c r="K8069" s="92" t="s">
        <v>14888</v>
      </c>
    </row>
    <row r="8070" spans="1:11" ht="15" x14ac:dyDescent="0.25">
      <c r="A8070" s="91">
        <v>8869</v>
      </c>
      <c r="B8070" s="92" t="s">
        <v>16106</v>
      </c>
      <c r="C8070" s="92" t="s">
        <v>16107</v>
      </c>
      <c r="D8070" s="93" t="s">
        <v>275</v>
      </c>
      <c r="E8070" s="94">
        <v>47918</v>
      </c>
      <c r="F8070" s="94">
        <v>5804</v>
      </c>
      <c r="G8070" s="91">
        <v>1288</v>
      </c>
      <c r="H8070" s="91">
        <v>2002</v>
      </c>
      <c r="I8070" s="91">
        <v>2000</v>
      </c>
      <c r="J8070" s="94">
        <v>7978</v>
      </c>
      <c r="K8070" s="92" t="s">
        <v>14888</v>
      </c>
    </row>
    <row r="8071" spans="1:11" ht="15" x14ac:dyDescent="0.25">
      <c r="A8071" s="91">
        <v>380124</v>
      </c>
      <c r="B8071" s="92" t="s">
        <v>16108</v>
      </c>
      <c r="C8071" s="92" t="s">
        <v>16109</v>
      </c>
      <c r="D8071" s="93" t="s">
        <v>275</v>
      </c>
      <c r="E8071" s="94">
        <v>30989</v>
      </c>
      <c r="F8071" s="91" t="s">
        <v>15851</v>
      </c>
      <c r="G8071" s="91">
        <v>426</v>
      </c>
      <c r="H8071" s="91">
        <v>2016</v>
      </c>
      <c r="I8071" s="91">
        <v>2010</v>
      </c>
      <c r="J8071" s="94">
        <v>5158</v>
      </c>
      <c r="K8071" s="92" t="s">
        <v>14888</v>
      </c>
    </row>
    <row r="8072" spans="1:11" ht="15" x14ac:dyDescent="0.25">
      <c r="A8072" s="91">
        <v>323368</v>
      </c>
      <c r="B8072" s="92" t="s">
        <v>16110</v>
      </c>
      <c r="C8072" s="92" t="s">
        <v>16111</v>
      </c>
      <c r="D8072" s="93" t="s">
        <v>275</v>
      </c>
      <c r="E8072" s="94">
        <v>1643</v>
      </c>
      <c r="F8072" s="94">
        <v>5802</v>
      </c>
      <c r="G8072" s="91">
        <v>614</v>
      </c>
      <c r="H8072" s="91">
        <v>2017</v>
      </c>
      <c r="I8072" s="91">
        <v>2010</v>
      </c>
      <c r="J8072" s="94">
        <v>2732</v>
      </c>
      <c r="K8072" s="92" t="s">
        <v>14888</v>
      </c>
    </row>
    <row r="8073" spans="1:11" ht="15" x14ac:dyDescent="0.25">
      <c r="A8073" s="91">
        <v>60281</v>
      </c>
      <c r="B8073" s="92" t="s">
        <v>16112</v>
      </c>
      <c r="C8073" s="92" t="s">
        <v>16113</v>
      </c>
      <c r="D8073" s="93" t="s">
        <v>275</v>
      </c>
      <c r="E8073" s="94">
        <v>14589</v>
      </c>
      <c r="F8073" s="94">
        <v>5802</v>
      </c>
      <c r="G8073" s="91">
        <v>517</v>
      </c>
      <c r="H8073" s="91">
        <v>2013</v>
      </c>
      <c r="I8073" s="91">
        <v>2010</v>
      </c>
      <c r="J8073" s="94">
        <v>2425</v>
      </c>
      <c r="K8073" s="92" t="s">
        <v>14888</v>
      </c>
    </row>
    <row r="8074" spans="1:11" ht="15" x14ac:dyDescent="0.25">
      <c r="A8074" s="91">
        <v>13836</v>
      </c>
      <c r="B8074" s="92" t="s">
        <v>16114</v>
      </c>
      <c r="C8074" s="92" t="s">
        <v>16115</v>
      </c>
      <c r="D8074" s="93" t="s">
        <v>275</v>
      </c>
      <c r="E8074" s="94">
        <v>54359</v>
      </c>
      <c r="F8074" s="94">
        <v>5802</v>
      </c>
      <c r="G8074" s="91">
        <v>1747</v>
      </c>
      <c r="H8074" s="91">
        <v>2009</v>
      </c>
      <c r="I8074" s="91">
        <v>2000</v>
      </c>
      <c r="J8074" s="94">
        <v>9051</v>
      </c>
      <c r="K8074" s="92" t="s">
        <v>14888</v>
      </c>
    </row>
    <row r="8075" spans="1:11" ht="15" x14ac:dyDescent="0.25">
      <c r="A8075" s="91">
        <v>271718</v>
      </c>
      <c r="B8075" s="92" t="s">
        <v>16116</v>
      </c>
      <c r="C8075" s="92" t="s">
        <v>16117</v>
      </c>
      <c r="D8075" s="93" t="s">
        <v>275</v>
      </c>
      <c r="E8075" s="94">
        <v>41861</v>
      </c>
      <c r="F8075" s="94">
        <v>5801</v>
      </c>
      <c r="G8075" s="91">
        <v>2638</v>
      </c>
      <c r="H8075" s="91">
        <v>2015</v>
      </c>
      <c r="I8075" s="91">
        <v>2010</v>
      </c>
      <c r="J8075" s="94">
        <v>6969</v>
      </c>
      <c r="K8075" s="92" t="s">
        <v>14888</v>
      </c>
    </row>
    <row r="8076" spans="1:11" ht="15" x14ac:dyDescent="0.25">
      <c r="A8076" s="91">
        <v>25132</v>
      </c>
      <c r="B8076" s="92" t="s">
        <v>16118</v>
      </c>
      <c r="C8076" s="92" t="s">
        <v>16119</v>
      </c>
      <c r="D8076" s="93" t="s">
        <v>275</v>
      </c>
      <c r="E8076" s="94">
        <v>17043</v>
      </c>
      <c r="F8076" s="94">
        <v>5801</v>
      </c>
      <c r="G8076" s="91">
        <v>302</v>
      </c>
      <c r="H8076" s="91">
        <v>2009</v>
      </c>
      <c r="I8076" s="91">
        <v>2000</v>
      </c>
      <c r="J8076" s="94">
        <v>2834</v>
      </c>
      <c r="K8076" s="92" t="s">
        <v>14888</v>
      </c>
    </row>
    <row r="8077" spans="1:11" ht="15" x14ac:dyDescent="0.25">
      <c r="A8077" s="91">
        <v>84105</v>
      </c>
      <c r="B8077" s="92" t="s">
        <v>16120</v>
      </c>
      <c r="C8077" s="92" t="s">
        <v>16121</v>
      </c>
      <c r="D8077" s="93" t="s">
        <v>275</v>
      </c>
      <c r="E8077" s="94">
        <v>29957</v>
      </c>
      <c r="F8077" s="91" t="s">
        <v>15851</v>
      </c>
      <c r="G8077" s="91">
        <v>435</v>
      </c>
      <c r="H8077" s="91">
        <v>2012</v>
      </c>
      <c r="I8077" s="91">
        <v>2010</v>
      </c>
      <c r="J8077" s="94">
        <v>4986</v>
      </c>
      <c r="K8077" s="92" t="s">
        <v>14888</v>
      </c>
    </row>
    <row r="8078" spans="1:11" ht="15" x14ac:dyDescent="0.25">
      <c r="A8078" s="91">
        <v>11397</v>
      </c>
      <c r="B8078" s="92" t="s">
        <v>16122</v>
      </c>
      <c r="C8078" s="92" t="s">
        <v>16123</v>
      </c>
      <c r="D8078" s="93" t="s">
        <v>275</v>
      </c>
      <c r="E8078" s="94">
        <v>45456</v>
      </c>
      <c r="F8078" s="91" t="s">
        <v>15851</v>
      </c>
      <c r="G8078" s="91">
        <v>2161</v>
      </c>
      <c r="H8078" s="91">
        <v>2001</v>
      </c>
      <c r="I8078" s="91">
        <v>2000</v>
      </c>
      <c r="J8078" s="94">
        <v>7568</v>
      </c>
      <c r="K8078" s="92" t="s">
        <v>14888</v>
      </c>
    </row>
    <row r="8079" spans="1:11" ht="15" x14ac:dyDescent="0.25">
      <c r="A8079" s="91">
        <v>7183</v>
      </c>
      <c r="B8079" s="92" t="s">
        <v>16124</v>
      </c>
      <c r="C8079" s="92" t="s">
        <v>16125</v>
      </c>
      <c r="D8079" s="93" t="s">
        <v>275</v>
      </c>
      <c r="E8079" s="94">
        <v>43965</v>
      </c>
      <c r="F8079" s="91" t="s">
        <v>15851</v>
      </c>
      <c r="G8079" s="91">
        <v>960</v>
      </c>
      <c r="H8079" s="91">
        <v>2007</v>
      </c>
      <c r="I8079" s="91">
        <v>2000</v>
      </c>
      <c r="J8079" s="94">
        <v>732</v>
      </c>
      <c r="K8079" s="92" t="s">
        <v>14888</v>
      </c>
    </row>
    <row r="8080" spans="1:11" ht="15" x14ac:dyDescent="0.25">
      <c r="A8080" s="91">
        <v>429202</v>
      </c>
      <c r="B8080" s="92" t="s">
        <v>16126</v>
      </c>
      <c r="C8080" s="92" t="s">
        <v>16127</v>
      </c>
      <c r="D8080" s="93" t="s">
        <v>275</v>
      </c>
      <c r="E8080" s="94">
        <v>17982</v>
      </c>
      <c r="F8080" s="94">
        <v>5799</v>
      </c>
      <c r="G8080" s="91">
        <v>502</v>
      </c>
      <c r="H8080" s="91">
        <v>2018</v>
      </c>
      <c r="I8080" s="91">
        <v>2010</v>
      </c>
      <c r="J8080" s="94">
        <v>2991</v>
      </c>
      <c r="K8080" s="92" t="s">
        <v>14888</v>
      </c>
    </row>
    <row r="8081" spans="1:11" ht="15" x14ac:dyDescent="0.25">
      <c r="A8081" s="91">
        <v>26953</v>
      </c>
      <c r="B8081" s="92" t="s">
        <v>16128</v>
      </c>
      <c r="C8081" s="92" t="s">
        <v>16129</v>
      </c>
      <c r="D8081" s="93" t="s">
        <v>275</v>
      </c>
      <c r="E8081" s="94">
        <v>11251</v>
      </c>
      <c r="F8081" s="91" t="s">
        <v>15851</v>
      </c>
      <c r="G8081" s="91">
        <v>365</v>
      </c>
      <c r="H8081" s="91">
        <v>1989</v>
      </c>
      <c r="I8081" s="91">
        <v>1980</v>
      </c>
      <c r="J8081" s="94">
        <v>1869</v>
      </c>
      <c r="K8081" s="92" t="s">
        <v>14888</v>
      </c>
    </row>
    <row r="8082" spans="1:11" ht="15" x14ac:dyDescent="0.25">
      <c r="A8082" s="91">
        <v>10862</v>
      </c>
      <c r="B8082" s="92" t="s">
        <v>16130</v>
      </c>
      <c r="C8082" s="92" t="s">
        <v>16131</v>
      </c>
      <c r="D8082" s="93" t="s">
        <v>275</v>
      </c>
      <c r="E8082" s="94">
        <v>1901</v>
      </c>
      <c r="F8082" s="91" t="s">
        <v>15851</v>
      </c>
      <c r="G8082" s="91">
        <v>394</v>
      </c>
      <c r="H8082" s="91">
        <v>2000</v>
      </c>
      <c r="I8082" s="91">
        <v>2000</v>
      </c>
      <c r="J8082" s="94">
        <v>3162</v>
      </c>
      <c r="K8082" s="92" t="s">
        <v>14888</v>
      </c>
    </row>
    <row r="8083" spans="1:11" ht="15" x14ac:dyDescent="0.25">
      <c r="A8083" s="91">
        <v>73499</v>
      </c>
      <c r="B8083" s="92" t="s">
        <v>10645</v>
      </c>
      <c r="C8083" s="92" t="s">
        <v>16132</v>
      </c>
      <c r="D8083" s="93" t="s">
        <v>275</v>
      </c>
      <c r="E8083" s="94">
        <v>23875</v>
      </c>
      <c r="F8083" s="94">
        <v>5798</v>
      </c>
      <c r="G8083" s="91">
        <v>682</v>
      </c>
      <c r="H8083" s="91">
        <v>2011</v>
      </c>
      <c r="I8083" s="91">
        <v>2010</v>
      </c>
      <c r="J8083" s="94">
        <v>3972</v>
      </c>
      <c r="K8083" s="92" t="s">
        <v>14888</v>
      </c>
    </row>
    <row r="8084" spans="1:11" ht="15" x14ac:dyDescent="0.25">
      <c r="A8084" s="91">
        <v>489064</v>
      </c>
      <c r="B8084" s="92" t="s">
        <v>16133</v>
      </c>
      <c r="C8084" s="92" t="s">
        <v>16134</v>
      </c>
      <c r="D8084" s="93" t="s">
        <v>275</v>
      </c>
      <c r="E8084" s="94">
        <v>33171</v>
      </c>
      <c r="F8084" s="94">
        <v>5797</v>
      </c>
      <c r="G8084" s="91">
        <v>504</v>
      </c>
      <c r="H8084" s="91">
        <v>2019</v>
      </c>
      <c r="I8084" s="91">
        <v>2010</v>
      </c>
      <c r="J8084" s="94">
        <v>5521</v>
      </c>
      <c r="K8084" s="92" t="s">
        <v>14888</v>
      </c>
    </row>
    <row r="8085" spans="1:11" ht="15" x14ac:dyDescent="0.25">
      <c r="A8085" s="91">
        <v>9738</v>
      </c>
      <c r="B8085" s="92" t="s">
        <v>16135</v>
      </c>
      <c r="C8085" s="92" t="s">
        <v>16136</v>
      </c>
      <c r="D8085" s="93" t="s">
        <v>275</v>
      </c>
      <c r="E8085" s="94">
        <v>220165</v>
      </c>
      <c r="F8085" s="94">
        <v>5797</v>
      </c>
      <c r="G8085" s="91">
        <v>9649</v>
      </c>
      <c r="H8085" s="91">
        <v>2005</v>
      </c>
      <c r="I8085" s="91">
        <v>2000</v>
      </c>
      <c r="J8085" s="94">
        <v>36675</v>
      </c>
      <c r="K8085" s="92" t="s">
        <v>14888</v>
      </c>
    </row>
    <row r="8086" spans="1:11" ht="15" x14ac:dyDescent="0.25">
      <c r="A8086" s="91">
        <v>9074</v>
      </c>
      <c r="B8086" s="92" t="s">
        <v>16137</v>
      </c>
      <c r="C8086" s="92" t="s">
        <v>16138</v>
      </c>
      <c r="D8086" s="93" t="s">
        <v>275</v>
      </c>
      <c r="E8086" s="94">
        <v>17558</v>
      </c>
      <c r="F8086" s="94">
        <v>5797</v>
      </c>
      <c r="G8086" s="91">
        <v>580</v>
      </c>
      <c r="H8086" s="91">
        <v>2005</v>
      </c>
      <c r="I8086" s="91">
        <v>2000</v>
      </c>
      <c r="J8086" s="94">
        <v>292</v>
      </c>
      <c r="K8086" s="92" t="s">
        <v>14888</v>
      </c>
    </row>
    <row r="8087" spans="1:11" ht="15" x14ac:dyDescent="0.25">
      <c r="A8087" s="91">
        <v>299551</v>
      </c>
      <c r="B8087" s="92" t="s">
        <v>16139</v>
      </c>
      <c r="C8087" s="92" t="s">
        <v>16140</v>
      </c>
      <c r="D8087" s="93" t="s">
        <v>275</v>
      </c>
      <c r="E8087" s="94">
        <v>19107</v>
      </c>
      <c r="F8087" s="94">
        <v>5796</v>
      </c>
      <c r="G8087" s="91">
        <v>334</v>
      </c>
      <c r="H8087" s="91">
        <v>2015</v>
      </c>
      <c r="I8087" s="91">
        <v>2010</v>
      </c>
      <c r="J8087" s="94">
        <v>3178</v>
      </c>
      <c r="K8087" s="92" t="s">
        <v>14888</v>
      </c>
    </row>
    <row r="8088" spans="1:11" ht="15" x14ac:dyDescent="0.25">
      <c r="A8088" s="91">
        <v>82505</v>
      </c>
      <c r="B8088" s="92" t="s">
        <v>16141</v>
      </c>
      <c r="C8088" s="92" t="s">
        <v>16142</v>
      </c>
      <c r="D8088" s="93" t="s">
        <v>275</v>
      </c>
      <c r="E8088" s="94">
        <v>15018</v>
      </c>
      <c r="F8088" s="94">
        <v>5796</v>
      </c>
      <c r="G8088" s="91">
        <v>1832</v>
      </c>
      <c r="H8088" s="91">
        <v>2012</v>
      </c>
      <c r="I8088" s="91">
        <v>2010</v>
      </c>
      <c r="J8088" s="94">
        <v>2497</v>
      </c>
      <c r="K8088" s="92" t="s">
        <v>14888</v>
      </c>
    </row>
    <row r="8089" spans="1:11" ht="15" x14ac:dyDescent="0.25">
      <c r="A8089" s="91">
        <v>492621</v>
      </c>
      <c r="B8089" s="92" t="s">
        <v>16143</v>
      </c>
      <c r="C8089" s="92" t="s">
        <v>16144</v>
      </c>
      <c r="D8089" s="93" t="s">
        <v>275</v>
      </c>
      <c r="E8089" s="94">
        <v>1235</v>
      </c>
      <c r="F8089" s="91" t="s">
        <v>15851</v>
      </c>
      <c r="G8089" s="91">
        <v>426</v>
      </c>
      <c r="H8089" s="91">
        <v>2016</v>
      </c>
      <c r="I8089" s="91">
        <v>2010</v>
      </c>
      <c r="J8089" s="94">
        <v>2052</v>
      </c>
      <c r="K8089" s="92" t="s">
        <v>14888</v>
      </c>
    </row>
    <row r="8090" spans="1:11" ht="15" x14ac:dyDescent="0.25">
      <c r="A8090" s="91">
        <v>255157</v>
      </c>
      <c r="B8090" s="92" t="s">
        <v>16145</v>
      </c>
      <c r="C8090" s="92" t="s">
        <v>16146</v>
      </c>
      <c r="D8090" s="93" t="s">
        <v>275</v>
      </c>
      <c r="E8090" s="94">
        <v>13797</v>
      </c>
      <c r="F8090" s="91" t="s">
        <v>15851</v>
      </c>
      <c r="G8090" s="91">
        <v>381</v>
      </c>
      <c r="H8090" s="91">
        <v>2014</v>
      </c>
      <c r="I8090" s="91">
        <v>2010</v>
      </c>
      <c r="J8090" s="94">
        <v>2293</v>
      </c>
      <c r="K8090" s="92" t="s">
        <v>14888</v>
      </c>
    </row>
    <row r="8091" spans="1:11" ht="15" x14ac:dyDescent="0.25">
      <c r="A8091" s="91">
        <v>412988</v>
      </c>
      <c r="B8091" s="92" t="s">
        <v>16147</v>
      </c>
      <c r="C8091" s="92" t="s">
        <v>16148</v>
      </c>
      <c r="D8091" s="93" t="s">
        <v>275</v>
      </c>
      <c r="E8091" s="94">
        <v>46077</v>
      </c>
      <c r="F8091" s="91" t="s">
        <v>15851</v>
      </c>
      <c r="G8091" s="91">
        <v>1040</v>
      </c>
      <c r="H8091" s="91">
        <v>2018</v>
      </c>
      <c r="I8091" s="91">
        <v>2010</v>
      </c>
      <c r="J8091" s="94">
        <v>7671</v>
      </c>
      <c r="K8091" s="92" t="s">
        <v>14888</v>
      </c>
    </row>
    <row r="8092" spans="1:11" ht="15" x14ac:dyDescent="0.25">
      <c r="A8092" s="91">
        <v>119698</v>
      </c>
      <c r="B8092" s="92" t="s">
        <v>16149</v>
      </c>
      <c r="C8092" s="92" t="s">
        <v>16150</v>
      </c>
      <c r="D8092" s="93" t="s">
        <v>275</v>
      </c>
      <c r="E8092" s="94">
        <v>17696</v>
      </c>
      <c r="F8092" s="94">
        <v>5794</v>
      </c>
      <c r="G8092" s="91">
        <v>313</v>
      </c>
      <c r="H8092" s="91">
        <v>2012</v>
      </c>
      <c r="I8092" s="91">
        <v>2010</v>
      </c>
      <c r="J8092" s="94">
        <v>2943</v>
      </c>
      <c r="K8092" s="92" t="s">
        <v>14888</v>
      </c>
    </row>
    <row r="8093" spans="1:11" ht="15" x14ac:dyDescent="0.25">
      <c r="A8093" s="91">
        <v>451877</v>
      </c>
      <c r="B8093" s="92" t="s">
        <v>16151</v>
      </c>
      <c r="C8093" s="92" t="s">
        <v>16152</v>
      </c>
      <c r="D8093" s="93" t="s">
        <v>275</v>
      </c>
      <c r="E8093" s="94">
        <v>10087</v>
      </c>
      <c r="F8093" s="94">
        <v>5793</v>
      </c>
      <c r="G8093" s="91">
        <v>415</v>
      </c>
      <c r="H8093" s="91">
        <v>2018</v>
      </c>
      <c r="I8093" s="91">
        <v>2010</v>
      </c>
      <c r="J8093" s="94">
        <v>1675</v>
      </c>
      <c r="K8093" s="92" t="s">
        <v>14888</v>
      </c>
    </row>
    <row r="8094" spans="1:11" ht="15" x14ac:dyDescent="0.25">
      <c r="A8094" s="91">
        <v>52451</v>
      </c>
      <c r="B8094" s="92" t="s">
        <v>8371</v>
      </c>
      <c r="C8094" s="92" t="s">
        <v>16153</v>
      </c>
      <c r="D8094" s="93" t="s">
        <v>275</v>
      </c>
      <c r="E8094" s="94">
        <v>52187</v>
      </c>
      <c r="F8094" s="94">
        <v>5793</v>
      </c>
      <c r="G8094" s="91">
        <v>2685</v>
      </c>
      <c r="H8094" s="91">
        <v>2011</v>
      </c>
      <c r="I8094" s="91">
        <v>2010</v>
      </c>
      <c r="J8094" s="94">
        <v>8689</v>
      </c>
      <c r="K8094" s="92" t="s">
        <v>14888</v>
      </c>
    </row>
    <row r="8095" spans="1:11" ht="15" x14ac:dyDescent="0.25">
      <c r="A8095" s="91">
        <v>11141</v>
      </c>
      <c r="B8095" s="92" t="s">
        <v>16154</v>
      </c>
      <c r="C8095" s="92" t="s">
        <v>16155</v>
      </c>
      <c r="D8095" s="93" t="s">
        <v>275</v>
      </c>
      <c r="E8095" s="94">
        <v>19257</v>
      </c>
      <c r="F8095" s="94">
        <v>5793</v>
      </c>
      <c r="G8095" s="91">
        <v>435</v>
      </c>
      <c r="H8095" s="91">
        <v>2004</v>
      </c>
      <c r="I8095" s="91">
        <v>2000</v>
      </c>
      <c r="J8095" s="94">
        <v>3203</v>
      </c>
      <c r="K8095" s="92" t="s">
        <v>14888</v>
      </c>
    </row>
    <row r="8096" spans="1:11" ht="15" x14ac:dyDescent="0.25">
      <c r="A8096" s="91">
        <v>305932</v>
      </c>
      <c r="B8096" s="92" t="s">
        <v>16156</v>
      </c>
      <c r="C8096" s="92" t="s">
        <v>16157</v>
      </c>
      <c r="D8096" s="93" t="s">
        <v>275</v>
      </c>
      <c r="E8096" s="91" t="s">
        <v>16158</v>
      </c>
      <c r="F8096" s="91" t="s">
        <v>15851</v>
      </c>
      <c r="G8096" s="91">
        <v>450</v>
      </c>
      <c r="H8096" s="91">
        <v>2014</v>
      </c>
      <c r="I8096" s="91">
        <v>2010</v>
      </c>
      <c r="J8096" s="94">
        <v>3494</v>
      </c>
      <c r="K8096" s="92" t="s">
        <v>14888</v>
      </c>
    </row>
    <row r="8097" spans="1:11" ht="15" x14ac:dyDescent="0.25">
      <c r="A8097" s="91">
        <v>182</v>
      </c>
      <c r="B8097" s="92" t="s">
        <v>16159</v>
      </c>
      <c r="C8097" s="92" t="s">
        <v>16160</v>
      </c>
      <c r="D8097" s="93" t="s">
        <v>275</v>
      </c>
      <c r="E8097" s="94">
        <v>18329</v>
      </c>
      <c r="F8097" s="94">
        <v>5792</v>
      </c>
      <c r="G8097" s="91">
        <v>327</v>
      </c>
      <c r="H8097" s="91">
        <v>2006</v>
      </c>
      <c r="I8097" s="91">
        <v>2000</v>
      </c>
      <c r="J8097" s="94">
        <v>3049</v>
      </c>
      <c r="K8097" s="92" t="s">
        <v>14888</v>
      </c>
    </row>
    <row r="8098" spans="1:11" ht="15" x14ac:dyDescent="0.25">
      <c r="A8098" s="91">
        <v>70706</v>
      </c>
      <c r="B8098" s="92" t="s">
        <v>16161</v>
      </c>
      <c r="C8098" s="92" t="s">
        <v>16162</v>
      </c>
      <c r="D8098" s="93" t="s">
        <v>275</v>
      </c>
      <c r="E8098" s="94">
        <v>10348</v>
      </c>
      <c r="F8098" s="94">
        <v>5791</v>
      </c>
      <c r="G8098" s="91">
        <v>444</v>
      </c>
      <c r="H8098" s="91">
        <v>2013</v>
      </c>
      <c r="I8098" s="91">
        <v>2010</v>
      </c>
      <c r="J8098" s="94">
        <v>1719</v>
      </c>
      <c r="K8098" s="92" t="s">
        <v>14888</v>
      </c>
    </row>
    <row r="8099" spans="1:11" ht="15" x14ac:dyDescent="0.25">
      <c r="A8099" s="91">
        <v>14906</v>
      </c>
      <c r="B8099" s="92" t="s">
        <v>16163</v>
      </c>
      <c r="C8099" s="92" t="s">
        <v>16164</v>
      </c>
      <c r="D8099" s="93" t="s">
        <v>275</v>
      </c>
      <c r="E8099" s="94">
        <v>13328</v>
      </c>
      <c r="F8099" s="91" t="s">
        <v>15851</v>
      </c>
      <c r="G8099" s="91">
        <v>482</v>
      </c>
      <c r="H8099" s="91">
        <v>1942</v>
      </c>
      <c r="I8099" s="91">
        <v>1940</v>
      </c>
      <c r="J8099" s="94">
        <v>2215</v>
      </c>
      <c r="K8099" s="92" t="s">
        <v>14888</v>
      </c>
    </row>
    <row r="8100" spans="1:11" ht="15" x14ac:dyDescent="0.25">
      <c r="A8100" s="91">
        <v>11962</v>
      </c>
      <c r="B8100" s="92" t="s">
        <v>16165</v>
      </c>
      <c r="C8100" s="92" t="s">
        <v>16166</v>
      </c>
      <c r="D8100" s="93" t="s">
        <v>275</v>
      </c>
      <c r="E8100" s="94">
        <v>21116</v>
      </c>
      <c r="F8100" s="94">
        <v>5791</v>
      </c>
      <c r="G8100" s="91">
        <v>357</v>
      </c>
      <c r="H8100" s="91">
        <v>1996</v>
      </c>
      <c r="I8100" s="91">
        <v>1990</v>
      </c>
      <c r="J8100" s="94">
        <v>3513</v>
      </c>
      <c r="K8100" s="92" t="s">
        <v>14888</v>
      </c>
    </row>
    <row r="8101" spans="1:11" ht="15" x14ac:dyDescent="0.25">
      <c r="A8101" s="91">
        <v>595743</v>
      </c>
      <c r="B8101" s="92" t="s">
        <v>16167</v>
      </c>
      <c r="C8101" s="92" t="s">
        <v>16168</v>
      </c>
      <c r="D8101" s="93" t="s">
        <v>275</v>
      </c>
      <c r="E8101" s="94">
        <v>30204</v>
      </c>
      <c r="F8101" s="94">
        <v>5789</v>
      </c>
      <c r="G8101" s="91">
        <v>562</v>
      </c>
      <c r="H8101" s="91">
        <v>2021</v>
      </c>
      <c r="I8101" s="91">
        <v>2020</v>
      </c>
      <c r="J8101" s="94">
        <v>5027</v>
      </c>
      <c r="K8101" s="92" t="s">
        <v>14888</v>
      </c>
    </row>
    <row r="8102" spans="1:11" ht="15" x14ac:dyDescent="0.25">
      <c r="A8102" s="91">
        <v>184315</v>
      </c>
      <c r="B8102" s="92" t="s">
        <v>2696</v>
      </c>
      <c r="C8102" s="92" t="s">
        <v>16169</v>
      </c>
      <c r="D8102" s="93" t="s">
        <v>275</v>
      </c>
      <c r="E8102" s="94">
        <v>107794</v>
      </c>
      <c r="F8102" s="94">
        <v>5789</v>
      </c>
      <c r="G8102" s="91">
        <v>4179</v>
      </c>
      <c r="H8102" s="91">
        <v>2014</v>
      </c>
      <c r="I8102" s="91">
        <v>2010</v>
      </c>
      <c r="J8102" s="94">
        <v>17954</v>
      </c>
      <c r="K8102" s="92" t="s">
        <v>14888</v>
      </c>
    </row>
    <row r="8103" spans="1:11" ht="15" x14ac:dyDescent="0.25">
      <c r="A8103" s="91">
        <v>11632</v>
      </c>
      <c r="B8103" s="92" t="s">
        <v>16170</v>
      </c>
      <c r="C8103" s="92" t="s">
        <v>16171</v>
      </c>
      <c r="D8103" s="93" t="s">
        <v>275</v>
      </c>
      <c r="E8103" s="94">
        <v>18935</v>
      </c>
      <c r="F8103" s="94">
        <v>5789</v>
      </c>
      <c r="G8103" s="91">
        <v>344</v>
      </c>
      <c r="H8103" s="91">
        <v>2004</v>
      </c>
      <c r="I8103" s="91">
        <v>2000</v>
      </c>
      <c r="J8103" s="94">
        <v>3149</v>
      </c>
      <c r="K8103" s="92" t="s">
        <v>14888</v>
      </c>
    </row>
    <row r="8104" spans="1:11" ht="15" x14ac:dyDescent="0.25">
      <c r="A8104" s="91">
        <v>11519</v>
      </c>
      <c r="B8104" s="92">
        <v>1941</v>
      </c>
      <c r="C8104" s="92" t="s">
        <v>16172</v>
      </c>
      <c r="D8104" s="93" t="s">
        <v>275</v>
      </c>
      <c r="E8104" s="91" t="s">
        <v>1484</v>
      </c>
      <c r="F8104" s="94">
        <v>5789</v>
      </c>
      <c r="G8104" s="91">
        <v>649</v>
      </c>
      <c r="H8104" s="91">
        <v>1979</v>
      </c>
      <c r="I8104" s="91">
        <v>1970</v>
      </c>
      <c r="J8104" s="94">
        <v>3943</v>
      </c>
      <c r="K8104" s="92" t="s">
        <v>14888</v>
      </c>
    </row>
    <row r="8105" spans="1:11" ht="15" x14ac:dyDescent="0.25">
      <c r="A8105" s="91">
        <v>9304</v>
      </c>
      <c r="B8105" s="92" t="s">
        <v>16173</v>
      </c>
      <c r="C8105" s="92" t="s">
        <v>16174</v>
      </c>
      <c r="D8105" s="93" t="s">
        <v>275</v>
      </c>
      <c r="E8105" s="94">
        <v>18653</v>
      </c>
      <c r="F8105" s="94">
        <v>5789</v>
      </c>
      <c r="G8105" s="91">
        <v>564</v>
      </c>
      <c r="H8105" s="91">
        <v>1996</v>
      </c>
      <c r="I8105" s="91">
        <v>1990</v>
      </c>
      <c r="J8105" s="94">
        <v>3102</v>
      </c>
      <c r="K8105" s="92" t="s">
        <v>14888</v>
      </c>
    </row>
    <row r="8106" spans="1:11" ht="15" x14ac:dyDescent="0.25">
      <c r="A8106" s="91">
        <v>8676</v>
      </c>
      <c r="B8106" s="92" t="s">
        <v>16175</v>
      </c>
      <c r="C8106" s="92" t="s">
        <v>16176</v>
      </c>
      <c r="D8106" s="93" t="s">
        <v>275</v>
      </c>
      <c r="E8106" s="94">
        <v>37235</v>
      </c>
      <c r="F8106" s="91" t="s">
        <v>15851</v>
      </c>
      <c r="G8106" s="91">
        <v>1519</v>
      </c>
      <c r="H8106" s="91">
        <v>2008</v>
      </c>
      <c r="I8106" s="91">
        <v>2000</v>
      </c>
      <c r="J8106" s="94">
        <v>6198</v>
      </c>
      <c r="K8106" s="92" t="s">
        <v>14888</v>
      </c>
    </row>
    <row r="8107" spans="1:11" ht="15" x14ac:dyDescent="0.25">
      <c r="A8107" s="91">
        <v>1452</v>
      </c>
      <c r="B8107" s="92" t="s">
        <v>16177</v>
      </c>
      <c r="C8107" s="92" t="s">
        <v>16178</v>
      </c>
      <c r="D8107" s="93" t="s">
        <v>275</v>
      </c>
      <c r="E8107" s="94">
        <v>92772</v>
      </c>
      <c r="F8107" s="94">
        <v>5789</v>
      </c>
      <c r="G8107" s="91">
        <v>4359</v>
      </c>
      <c r="H8107" s="91">
        <v>2006</v>
      </c>
      <c r="I8107" s="91">
        <v>2000</v>
      </c>
      <c r="J8107" s="94">
        <v>15451</v>
      </c>
      <c r="K8107" s="92" t="s">
        <v>14888</v>
      </c>
    </row>
    <row r="8108" spans="1:11" ht="15" x14ac:dyDescent="0.25">
      <c r="A8108" s="91">
        <v>615469</v>
      </c>
      <c r="B8108" s="92" t="s">
        <v>16179</v>
      </c>
      <c r="C8108" s="92" t="s">
        <v>16180</v>
      </c>
      <c r="D8108" s="93" t="s">
        <v>275</v>
      </c>
      <c r="E8108" s="94">
        <v>34984</v>
      </c>
      <c r="F8108" s="94">
        <v>5788</v>
      </c>
      <c r="G8108" s="91">
        <v>1627</v>
      </c>
      <c r="H8108" s="91">
        <v>2022</v>
      </c>
      <c r="I8108" s="91">
        <v>2020</v>
      </c>
      <c r="J8108" s="94">
        <v>5823</v>
      </c>
      <c r="K8108" s="92" t="s">
        <v>14888</v>
      </c>
    </row>
    <row r="8109" spans="1:11" ht="15" x14ac:dyDescent="0.25">
      <c r="A8109" s="91">
        <v>50359</v>
      </c>
      <c r="B8109" s="92" t="s">
        <v>16181</v>
      </c>
      <c r="C8109" s="92" t="s">
        <v>16182</v>
      </c>
      <c r="D8109" s="93" t="s">
        <v>275</v>
      </c>
      <c r="E8109" s="94">
        <v>39569</v>
      </c>
      <c r="F8109" s="91" t="s">
        <v>15851</v>
      </c>
      <c r="G8109" s="91">
        <v>1325</v>
      </c>
      <c r="H8109" s="91">
        <v>2011</v>
      </c>
      <c r="I8109" s="91">
        <v>2010</v>
      </c>
      <c r="J8109" s="94">
        <v>6587</v>
      </c>
      <c r="K8109" s="92" t="s">
        <v>14888</v>
      </c>
    </row>
    <row r="8110" spans="1:11" ht="15" x14ac:dyDescent="0.25">
      <c r="A8110" s="91">
        <v>19064</v>
      </c>
      <c r="B8110" s="92" t="s">
        <v>16183</v>
      </c>
      <c r="C8110" s="92" t="s">
        <v>16184</v>
      </c>
      <c r="D8110" s="93" t="s">
        <v>275</v>
      </c>
      <c r="E8110" s="94">
        <v>22254</v>
      </c>
      <c r="F8110" s="94">
        <v>5788</v>
      </c>
      <c r="G8110" s="91">
        <v>330</v>
      </c>
      <c r="H8110" s="91">
        <v>1985</v>
      </c>
      <c r="I8110" s="91">
        <v>1980</v>
      </c>
      <c r="J8110" s="94">
        <v>3702</v>
      </c>
      <c r="K8110" s="92" t="s">
        <v>14888</v>
      </c>
    </row>
    <row r="8111" spans="1:11" ht="15" x14ac:dyDescent="0.25">
      <c r="A8111" s="91">
        <v>10694</v>
      </c>
      <c r="B8111" s="92" t="s">
        <v>5639</v>
      </c>
      <c r="C8111" s="92" t="s">
        <v>16185</v>
      </c>
      <c r="D8111" s="93" t="s">
        <v>275</v>
      </c>
      <c r="E8111" s="94">
        <v>17772</v>
      </c>
      <c r="F8111" s="91" t="s">
        <v>15851</v>
      </c>
      <c r="G8111" s="91">
        <v>364</v>
      </c>
      <c r="H8111" s="91">
        <v>1994</v>
      </c>
      <c r="I8111" s="91">
        <v>1990</v>
      </c>
      <c r="J8111" s="94">
        <v>2956</v>
      </c>
      <c r="K8111" s="92" t="s">
        <v>14888</v>
      </c>
    </row>
    <row r="8112" spans="1:11" ht="15" x14ac:dyDescent="0.25">
      <c r="A8112" s="91">
        <v>456165</v>
      </c>
      <c r="B8112" s="92" t="s">
        <v>16186</v>
      </c>
      <c r="C8112" s="92" t="s">
        <v>16187</v>
      </c>
      <c r="D8112" s="93" t="s">
        <v>275</v>
      </c>
      <c r="E8112" s="94">
        <v>14754</v>
      </c>
      <c r="F8112" s="94">
        <v>5787</v>
      </c>
      <c r="G8112" s="91">
        <v>749</v>
      </c>
      <c r="H8112" s="91">
        <v>2018</v>
      </c>
      <c r="I8112" s="91">
        <v>2010</v>
      </c>
      <c r="J8112" s="94">
        <v>2453</v>
      </c>
      <c r="K8112" s="92" t="s">
        <v>14888</v>
      </c>
    </row>
    <row r="8113" spans="1:11" ht="15" x14ac:dyDescent="0.25">
      <c r="A8113" s="91">
        <v>94380</v>
      </c>
      <c r="B8113" s="92" t="s">
        <v>16188</v>
      </c>
      <c r="C8113" s="92" t="s">
        <v>16189</v>
      </c>
      <c r="D8113" s="93" t="s">
        <v>275</v>
      </c>
      <c r="E8113" s="94">
        <v>8816</v>
      </c>
      <c r="F8113" s="91" t="s">
        <v>15851</v>
      </c>
      <c r="G8113" s="91">
        <v>411</v>
      </c>
      <c r="H8113" s="91">
        <v>2012</v>
      </c>
      <c r="I8113" s="91">
        <v>2010</v>
      </c>
      <c r="J8113" s="94">
        <v>1464</v>
      </c>
      <c r="K8113" s="92" t="s">
        <v>14888</v>
      </c>
    </row>
    <row r="8114" spans="1:11" ht="15" x14ac:dyDescent="0.25">
      <c r="A8114" s="91">
        <v>18896</v>
      </c>
      <c r="B8114" s="92" t="s">
        <v>16190</v>
      </c>
      <c r="C8114" s="92" t="s">
        <v>16191</v>
      </c>
      <c r="D8114" s="93" t="s">
        <v>275</v>
      </c>
      <c r="E8114" s="94">
        <v>16552</v>
      </c>
      <c r="F8114" s="94">
        <v>5787</v>
      </c>
      <c r="G8114" s="91">
        <v>452</v>
      </c>
      <c r="H8114" s="91">
        <v>2009</v>
      </c>
      <c r="I8114" s="91">
        <v>2000</v>
      </c>
      <c r="J8114" s="94">
        <v>2752</v>
      </c>
      <c r="K8114" s="92" t="s">
        <v>14888</v>
      </c>
    </row>
    <row r="8115" spans="1:11" ht="15" x14ac:dyDescent="0.25">
      <c r="A8115" s="91">
        <v>12090</v>
      </c>
      <c r="B8115" s="92" t="s">
        <v>16192</v>
      </c>
      <c r="C8115" s="92" t="s">
        <v>16193</v>
      </c>
      <c r="D8115" s="93" t="s">
        <v>275</v>
      </c>
      <c r="E8115" s="94">
        <v>23864</v>
      </c>
      <c r="F8115" s="91" t="s">
        <v>15851</v>
      </c>
      <c r="G8115" s="91">
        <v>1401</v>
      </c>
      <c r="H8115" s="91">
        <v>2003</v>
      </c>
      <c r="I8115" s="91">
        <v>2000</v>
      </c>
      <c r="J8115" s="94">
        <v>3971</v>
      </c>
      <c r="K8115" s="92" t="s">
        <v>14888</v>
      </c>
    </row>
    <row r="8116" spans="1:11" ht="15" x14ac:dyDescent="0.25">
      <c r="A8116" s="91">
        <v>737568</v>
      </c>
      <c r="B8116" s="92" t="s">
        <v>16194</v>
      </c>
      <c r="C8116" s="92" t="s">
        <v>16195</v>
      </c>
      <c r="D8116" s="93" t="s">
        <v>275</v>
      </c>
      <c r="E8116" s="94">
        <v>28422</v>
      </c>
      <c r="F8116" s="91" t="s">
        <v>15851</v>
      </c>
      <c r="G8116" s="91">
        <v>437</v>
      </c>
      <c r="H8116" s="91">
        <v>2020</v>
      </c>
      <c r="I8116" s="91">
        <v>2020</v>
      </c>
      <c r="J8116" s="94">
        <v>473</v>
      </c>
      <c r="K8116" s="92" t="s">
        <v>14888</v>
      </c>
    </row>
    <row r="8117" spans="1:11" ht="15" x14ac:dyDescent="0.25">
      <c r="A8117" s="91">
        <v>275601</v>
      </c>
      <c r="B8117" s="92" t="s">
        <v>16196</v>
      </c>
      <c r="C8117" s="92" t="s">
        <v>16197</v>
      </c>
      <c r="D8117" s="93" t="s">
        <v>275</v>
      </c>
      <c r="E8117" s="94">
        <v>34005</v>
      </c>
      <c r="F8117" s="91" t="s">
        <v>15851</v>
      </c>
      <c r="G8117" s="91">
        <v>721</v>
      </c>
      <c r="H8117" s="91">
        <v>2015</v>
      </c>
      <c r="I8117" s="91">
        <v>2010</v>
      </c>
      <c r="J8117" s="94">
        <v>566</v>
      </c>
      <c r="K8117" s="92" t="s">
        <v>14888</v>
      </c>
    </row>
    <row r="8118" spans="1:11" ht="15" x14ac:dyDescent="0.25">
      <c r="A8118" s="91">
        <v>50671</v>
      </c>
      <c r="B8118" s="92" t="s">
        <v>16198</v>
      </c>
      <c r="C8118" s="92" t="s">
        <v>16199</v>
      </c>
      <c r="D8118" s="93" t="s">
        <v>275</v>
      </c>
      <c r="E8118" s="94">
        <v>23139</v>
      </c>
      <c r="F8118" s="94">
        <v>5786</v>
      </c>
      <c r="G8118" s="91">
        <v>651</v>
      </c>
      <c r="H8118" s="91">
        <v>2011</v>
      </c>
      <c r="I8118" s="91">
        <v>2010</v>
      </c>
      <c r="J8118" s="94">
        <v>385</v>
      </c>
      <c r="K8118" s="92" t="s">
        <v>14888</v>
      </c>
    </row>
    <row r="8119" spans="1:11" ht="15" x14ac:dyDescent="0.25">
      <c r="A8119" s="91">
        <v>10014</v>
      </c>
      <c r="B8119" s="92" t="s">
        <v>16200</v>
      </c>
      <c r="C8119" s="92" t="s">
        <v>16201</v>
      </c>
      <c r="D8119" s="93" t="s">
        <v>275</v>
      </c>
      <c r="E8119" s="94">
        <v>38742</v>
      </c>
      <c r="F8119" s="94">
        <v>5786</v>
      </c>
      <c r="G8119" s="91">
        <v>1974</v>
      </c>
      <c r="H8119" s="91">
        <v>1985</v>
      </c>
      <c r="I8119" s="91">
        <v>1980</v>
      </c>
      <c r="J8119" s="94">
        <v>6449</v>
      </c>
      <c r="K8119" s="92" t="s">
        <v>14888</v>
      </c>
    </row>
    <row r="8120" spans="1:11" ht="15" x14ac:dyDescent="0.25">
      <c r="A8120" s="91">
        <v>9095</v>
      </c>
      <c r="B8120" s="92" t="s">
        <v>16202</v>
      </c>
      <c r="C8120" s="92" t="s">
        <v>16203</v>
      </c>
      <c r="D8120" s="93" t="s">
        <v>275</v>
      </c>
      <c r="E8120" s="94">
        <v>15114</v>
      </c>
      <c r="F8120" s="94">
        <v>5786</v>
      </c>
      <c r="G8120" s="91">
        <v>329</v>
      </c>
      <c r="H8120" s="91">
        <v>1996</v>
      </c>
      <c r="I8120" s="91">
        <v>1990</v>
      </c>
      <c r="J8120" s="94">
        <v>2513</v>
      </c>
      <c r="K8120" s="92" t="s">
        <v>14888</v>
      </c>
    </row>
    <row r="8121" spans="1:11" ht="15" x14ac:dyDescent="0.25">
      <c r="A8121" s="91">
        <v>250546</v>
      </c>
      <c r="B8121" s="92" t="s">
        <v>16204</v>
      </c>
      <c r="C8121" s="92" t="s">
        <v>16205</v>
      </c>
      <c r="D8121" s="93" t="s">
        <v>275</v>
      </c>
      <c r="E8121" s="94">
        <v>178342</v>
      </c>
      <c r="F8121" s="94">
        <v>5783</v>
      </c>
      <c r="G8121" s="91">
        <v>6300</v>
      </c>
      <c r="H8121" s="91">
        <v>2014</v>
      </c>
      <c r="I8121" s="91">
        <v>2010</v>
      </c>
      <c r="J8121" s="94">
        <v>29707</v>
      </c>
      <c r="K8121" s="92" t="s">
        <v>14888</v>
      </c>
    </row>
    <row r="8122" spans="1:11" ht="15" x14ac:dyDescent="0.25">
      <c r="A8122" s="91">
        <v>14869</v>
      </c>
      <c r="B8122" s="92" t="s">
        <v>16206</v>
      </c>
      <c r="C8122" s="92" t="s">
        <v>16207</v>
      </c>
      <c r="D8122" s="93" t="s">
        <v>275</v>
      </c>
      <c r="E8122" s="94">
        <v>118745</v>
      </c>
      <c r="F8122" s="94">
        <v>5785</v>
      </c>
      <c r="G8122" s="91">
        <v>4738</v>
      </c>
      <c r="H8122" s="91">
        <v>2009</v>
      </c>
      <c r="I8122" s="91">
        <v>2000</v>
      </c>
      <c r="J8122" s="94">
        <v>19778</v>
      </c>
      <c r="K8122" s="92" t="s">
        <v>14888</v>
      </c>
    </row>
    <row r="8123" spans="1:11" ht="15" x14ac:dyDescent="0.25">
      <c r="A8123" s="91">
        <v>10829</v>
      </c>
      <c r="B8123" s="92" t="s">
        <v>16208</v>
      </c>
      <c r="C8123" s="92" t="s">
        <v>16209</v>
      </c>
      <c r="D8123" s="93" t="s">
        <v>275</v>
      </c>
      <c r="E8123" s="94">
        <v>25692</v>
      </c>
      <c r="F8123" s="94">
        <v>5785</v>
      </c>
      <c r="G8123" s="91">
        <v>661</v>
      </c>
      <c r="H8123" s="91">
        <v>2001</v>
      </c>
      <c r="I8123" s="91">
        <v>2000</v>
      </c>
      <c r="J8123" s="94">
        <v>4275</v>
      </c>
      <c r="K8123" s="92" t="s">
        <v>14888</v>
      </c>
    </row>
    <row r="8124" spans="1:11" ht="15" x14ac:dyDescent="0.25">
      <c r="A8124" s="91">
        <v>739413</v>
      </c>
      <c r="B8124" s="92" t="s">
        <v>16210</v>
      </c>
      <c r="C8124" s="92" t="s">
        <v>16211</v>
      </c>
      <c r="D8124" s="93" t="s">
        <v>275</v>
      </c>
      <c r="E8124" s="94">
        <v>20866</v>
      </c>
      <c r="F8124" s="94">
        <v>5784</v>
      </c>
      <c r="G8124" s="91">
        <v>797</v>
      </c>
      <c r="H8124" s="91">
        <v>2021</v>
      </c>
      <c r="I8124" s="91">
        <v>2020</v>
      </c>
      <c r="J8124" s="94">
        <v>3471</v>
      </c>
      <c r="K8124" s="92" t="s">
        <v>14888</v>
      </c>
    </row>
    <row r="8125" spans="1:11" ht="15" x14ac:dyDescent="0.25">
      <c r="A8125" s="91">
        <v>539537</v>
      </c>
      <c r="B8125" s="92" t="s">
        <v>16212</v>
      </c>
      <c r="C8125" s="92" t="s">
        <v>16213</v>
      </c>
      <c r="D8125" s="93" t="s">
        <v>275</v>
      </c>
      <c r="E8125" s="94">
        <v>58827</v>
      </c>
      <c r="F8125" s="94">
        <v>5784</v>
      </c>
      <c r="G8125" s="91">
        <v>2545</v>
      </c>
      <c r="H8125" s="91">
        <v>2020</v>
      </c>
      <c r="I8125" s="91">
        <v>2020</v>
      </c>
      <c r="J8125" s="94">
        <v>9796</v>
      </c>
      <c r="K8125" s="92" t="s">
        <v>14888</v>
      </c>
    </row>
    <row r="8126" spans="1:11" ht="15" x14ac:dyDescent="0.25">
      <c r="A8126" s="91">
        <v>3489</v>
      </c>
      <c r="B8126" s="92" t="s">
        <v>16214</v>
      </c>
      <c r="C8126" s="92" t="s">
        <v>16215</v>
      </c>
      <c r="D8126" s="93" t="s">
        <v>275</v>
      </c>
      <c r="E8126" s="94">
        <v>2079</v>
      </c>
      <c r="F8126" s="94">
        <v>5784</v>
      </c>
      <c r="G8126" s="91">
        <v>1116</v>
      </c>
      <c r="H8126" s="91">
        <v>2007</v>
      </c>
      <c r="I8126" s="91">
        <v>2000</v>
      </c>
      <c r="J8126" s="94">
        <v>3459</v>
      </c>
      <c r="K8126" s="92" t="s">
        <v>14888</v>
      </c>
    </row>
    <row r="8127" spans="1:11" ht="15" x14ac:dyDescent="0.25">
      <c r="A8127" s="91">
        <v>56014</v>
      </c>
      <c r="B8127" s="92" t="s">
        <v>16216</v>
      </c>
      <c r="C8127" s="92" t="s">
        <v>16217</v>
      </c>
      <c r="D8127" s="93" t="s">
        <v>275</v>
      </c>
      <c r="E8127" s="94">
        <v>5243</v>
      </c>
      <c r="F8127" s="94">
        <v>5782</v>
      </c>
      <c r="G8127" s="91">
        <v>696</v>
      </c>
      <c r="H8127" s="91">
        <v>2010</v>
      </c>
      <c r="I8127" s="91">
        <v>2010</v>
      </c>
      <c r="J8127" s="94">
        <v>868</v>
      </c>
      <c r="K8127" s="92" t="s">
        <v>14888</v>
      </c>
    </row>
    <row r="8128" spans="1:11" ht="15" x14ac:dyDescent="0.25">
      <c r="A8128" s="91">
        <v>35626</v>
      </c>
      <c r="B8128" s="92" t="s">
        <v>16218</v>
      </c>
      <c r="C8128" s="92" t="s">
        <v>16219</v>
      </c>
      <c r="D8128" s="93" t="s">
        <v>275</v>
      </c>
      <c r="E8128" s="94">
        <v>15348</v>
      </c>
      <c r="F8128" s="94">
        <v>5783</v>
      </c>
      <c r="G8128" s="91">
        <v>327</v>
      </c>
      <c r="H8128" s="91">
        <v>2008</v>
      </c>
      <c r="I8128" s="91">
        <v>2000</v>
      </c>
      <c r="J8128" s="94">
        <v>2552</v>
      </c>
      <c r="K8128" s="92" t="s">
        <v>14888</v>
      </c>
    </row>
    <row r="8129" spans="1:11" ht="15" x14ac:dyDescent="0.25">
      <c r="A8129" s="91">
        <v>256569</v>
      </c>
      <c r="B8129" s="92" t="s">
        <v>16220</v>
      </c>
      <c r="C8129" s="92" t="s">
        <v>16221</v>
      </c>
      <c r="D8129" s="93" t="s">
        <v>275</v>
      </c>
      <c r="E8129" s="94">
        <v>9919</v>
      </c>
      <c r="F8129" s="91" t="s">
        <v>15851</v>
      </c>
      <c r="G8129" s="91">
        <v>332</v>
      </c>
      <c r="H8129" s="91">
        <v>2016</v>
      </c>
      <c r="I8129" s="91">
        <v>2010</v>
      </c>
      <c r="J8129" s="94">
        <v>1647</v>
      </c>
      <c r="K8129" s="92" t="s">
        <v>14888</v>
      </c>
    </row>
    <row r="8130" spans="1:11" ht="15" x14ac:dyDescent="0.25">
      <c r="A8130" s="91">
        <v>81836</v>
      </c>
      <c r="B8130" s="92" t="s">
        <v>16222</v>
      </c>
      <c r="C8130" s="92" t="s">
        <v>16223</v>
      </c>
      <c r="D8130" s="93" t="s">
        <v>275</v>
      </c>
      <c r="E8130" s="94">
        <v>19904</v>
      </c>
      <c r="F8130" s="91" t="s">
        <v>15851</v>
      </c>
      <c r="G8130" s="91">
        <v>2032</v>
      </c>
      <c r="H8130" s="91">
        <v>2012</v>
      </c>
      <c r="I8130" s="91">
        <v>2010</v>
      </c>
      <c r="J8130" s="94">
        <v>3311</v>
      </c>
      <c r="K8130" s="92" t="s">
        <v>14888</v>
      </c>
    </row>
    <row r="8131" spans="1:11" ht="15" x14ac:dyDescent="0.25">
      <c r="A8131" s="91">
        <v>34636</v>
      </c>
      <c r="B8131" s="92" t="s">
        <v>16224</v>
      </c>
      <c r="C8131" s="92" t="s">
        <v>16225</v>
      </c>
      <c r="D8131" s="93" t="s">
        <v>275</v>
      </c>
      <c r="E8131" s="94">
        <v>76574</v>
      </c>
      <c r="F8131" s="94">
        <v>5782</v>
      </c>
      <c r="G8131" s="91">
        <v>834</v>
      </c>
      <c r="H8131" s="91">
        <v>1990</v>
      </c>
      <c r="I8131" s="91">
        <v>1990</v>
      </c>
      <c r="J8131" s="94">
        <v>12752</v>
      </c>
      <c r="K8131" s="92" t="s">
        <v>14888</v>
      </c>
    </row>
    <row r="8132" spans="1:11" ht="15" x14ac:dyDescent="0.25">
      <c r="A8132" s="91">
        <v>10861</v>
      </c>
      <c r="B8132" s="92" t="s">
        <v>16226</v>
      </c>
      <c r="C8132" s="92" t="s">
        <v>16227</v>
      </c>
      <c r="D8132" s="93" t="s">
        <v>275</v>
      </c>
      <c r="E8132" s="94">
        <v>36046</v>
      </c>
      <c r="F8132" s="91" t="s">
        <v>15851</v>
      </c>
      <c r="G8132" s="91">
        <v>521</v>
      </c>
      <c r="H8132" s="91">
        <v>1996</v>
      </c>
      <c r="I8132" s="91">
        <v>1990</v>
      </c>
      <c r="J8132" s="94">
        <v>6</v>
      </c>
      <c r="K8132" s="92" t="s">
        <v>14888</v>
      </c>
    </row>
    <row r="8133" spans="1:11" ht="15" x14ac:dyDescent="0.25">
      <c r="A8133" s="91">
        <v>3603</v>
      </c>
      <c r="B8133" s="92" t="s">
        <v>14456</v>
      </c>
      <c r="C8133" s="92" t="s">
        <v>16228</v>
      </c>
      <c r="D8133" s="93" t="s">
        <v>275</v>
      </c>
      <c r="E8133" s="94">
        <v>20808</v>
      </c>
      <c r="F8133" s="91" t="s">
        <v>15851</v>
      </c>
      <c r="G8133" s="91">
        <v>780</v>
      </c>
      <c r="H8133" s="91">
        <v>2007</v>
      </c>
      <c r="I8133" s="91">
        <v>2000</v>
      </c>
      <c r="J8133" s="94">
        <v>3462</v>
      </c>
      <c r="K8133" s="92" t="s">
        <v>14888</v>
      </c>
    </row>
    <row r="8134" spans="1:11" ht="15" x14ac:dyDescent="0.25">
      <c r="A8134" s="91">
        <v>353491</v>
      </c>
      <c r="B8134" s="92" t="s">
        <v>16229</v>
      </c>
      <c r="C8134" s="92" t="s">
        <v>16230</v>
      </c>
      <c r="D8134" s="93" t="s">
        <v>275</v>
      </c>
      <c r="E8134" s="94">
        <v>107202</v>
      </c>
      <c r="F8134" s="94">
        <v>5781</v>
      </c>
      <c r="G8134" s="91">
        <v>5317</v>
      </c>
      <c r="H8134" s="91">
        <v>2017</v>
      </c>
      <c r="I8134" s="91">
        <v>2010</v>
      </c>
      <c r="J8134" s="94">
        <v>17855</v>
      </c>
      <c r="K8134" s="92" t="s">
        <v>14888</v>
      </c>
    </row>
    <row r="8135" spans="1:11" ht="15" x14ac:dyDescent="0.25">
      <c r="A8135" s="91">
        <v>3513</v>
      </c>
      <c r="B8135" s="92" t="s">
        <v>16231</v>
      </c>
      <c r="C8135" s="92" t="s">
        <v>16232</v>
      </c>
      <c r="D8135" s="93" t="s">
        <v>275</v>
      </c>
      <c r="E8135" s="94">
        <v>32858</v>
      </c>
      <c r="F8135" s="91" t="s">
        <v>15851</v>
      </c>
      <c r="G8135" s="91">
        <v>575</v>
      </c>
      <c r="H8135" s="91">
        <v>1998</v>
      </c>
      <c r="I8135" s="91">
        <v>1990</v>
      </c>
      <c r="J8135" s="94">
        <v>5469</v>
      </c>
      <c r="K8135" s="92" t="s">
        <v>14888</v>
      </c>
    </row>
    <row r="8136" spans="1:11" ht="15" x14ac:dyDescent="0.25">
      <c r="A8136" s="91">
        <v>1249289</v>
      </c>
      <c r="B8136" s="92" t="s">
        <v>16233</v>
      </c>
      <c r="C8136" s="92" t="s">
        <v>16234</v>
      </c>
      <c r="D8136" s="93" t="s">
        <v>275</v>
      </c>
      <c r="E8136" s="94">
        <v>13726</v>
      </c>
      <c r="F8136" s="94">
        <v>5766</v>
      </c>
      <c r="G8136" s="91">
        <v>331</v>
      </c>
      <c r="H8136" s="91">
        <v>2025</v>
      </c>
      <c r="I8136" s="91">
        <v>2020</v>
      </c>
      <c r="J8136" s="94">
        <v>22863</v>
      </c>
      <c r="K8136" s="92" t="s">
        <v>14888</v>
      </c>
    </row>
    <row r="8137" spans="1:11" ht="15" x14ac:dyDescent="0.25">
      <c r="A8137" s="91">
        <v>862552</v>
      </c>
      <c r="B8137" s="92" t="s">
        <v>16235</v>
      </c>
      <c r="C8137" s="92" t="s">
        <v>16236</v>
      </c>
      <c r="D8137" s="93" t="s">
        <v>275</v>
      </c>
      <c r="E8137" s="94">
        <v>51778</v>
      </c>
      <c r="F8137" s="91" t="s">
        <v>16237</v>
      </c>
      <c r="G8137" s="91">
        <v>332</v>
      </c>
      <c r="H8137" s="91">
        <v>2023</v>
      </c>
      <c r="I8137" s="91">
        <v>2020</v>
      </c>
      <c r="J8137" s="94">
        <v>8621</v>
      </c>
      <c r="K8137" s="92" t="s">
        <v>14888</v>
      </c>
    </row>
    <row r="8138" spans="1:11" ht="15" x14ac:dyDescent="0.25">
      <c r="A8138" s="91">
        <v>357096</v>
      </c>
      <c r="B8138" s="92" t="s">
        <v>16238</v>
      </c>
      <c r="C8138" s="92" t="s">
        <v>16239</v>
      </c>
      <c r="D8138" s="93" t="s">
        <v>275</v>
      </c>
      <c r="E8138" s="94">
        <v>47112</v>
      </c>
      <c r="F8138" s="94">
        <v>5775</v>
      </c>
      <c r="G8138" s="91">
        <v>999</v>
      </c>
      <c r="H8138" s="91">
        <v>2015</v>
      </c>
      <c r="I8138" s="91">
        <v>2010</v>
      </c>
      <c r="J8138" s="94">
        <v>7844</v>
      </c>
      <c r="K8138" s="92" t="s">
        <v>14888</v>
      </c>
    </row>
    <row r="8139" spans="1:11" ht="15" x14ac:dyDescent="0.25">
      <c r="A8139" s="91">
        <v>46261</v>
      </c>
      <c r="B8139" s="92" t="s">
        <v>16240</v>
      </c>
      <c r="C8139" s="92" t="s">
        <v>16241</v>
      </c>
      <c r="D8139" s="93" t="s">
        <v>275</v>
      </c>
      <c r="E8139" s="94">
        <v>19323</v>
      </c>
      <c r="F8139" s="94">
        <v>5779</v>
      </c>
      <c r="G8139" s="91">
        <v>1067</v>
      </c>
      <c r="H8139" s="91">
        <v>2010</v>
      </c>
      <c r="I8139" s="91">
        <v>2010</v>
      </c>
      <c r="J8139" s="94">
        <v>3214</v>
      </c>
      <c r="K8139" s="92" t="s">
        <v>14888</v>
      </c>
    </row>
    <row r="8140" spans="1:11" ht="15" x14ac:dyDescent="0.25">
      <c r="A8140" s="91">
        <v>11565</v>
      </c>
      <c r="B8140" s="92" t="s">
        <v>16242</v>
      </c>
      <c r="C8140" s="92" t="s">
        <v>16243</v>
      </c>
      <c r="D8140" s="93" t="s">
        <v>275</v>
      </c>
      <c r="E8140" s="94">
        <v>63963</v>
      </c>
      <c r="F8140" s="94">
        <v>5779</v>
      </c>
      <c r="G8140" s="91">
        <v>1640</v>
      </c>
      <c r="H8140" s="91">
        <v>2006</v>
      </c>
      <c r="I8140" s="91">
        <v>2000</v>
      </c>
      <c r="J8140" s="94">
        <v>10651</v>
      </c>
      <c r="K8140" s="92" t="s">
        <v>14888</v>
      </c>
    </row>
    <row r="8141" spans="1:11" ht="15" x14ac:dyDescent="0.25">
      <c r="A8141" s="91">
        <v>1717</v>
      </c>
      <c r="B8141" s="92" t="s">
        <v>16244</v>
      </c>
      <c r="C8141" s="92" t="s">
        <v>16245</v>
      </c>
      <c r="D8141" s="93" t="s">
        <v>275</v>
      </c>
      <c r="E8141" s="94">
        <v>15278</v>
      </c>
      <c r="F8141" s="94">
        <v>5779</v>
      </c>
      <c r="G8141" s="91">
        <v>317</v>
      </c>
      <c r="H8141" s="91">
        <v>2006</v>
      </c>
      <c r="I8141" s="91">
        <v>2000</v>
      </c>
      <c r="J8141" s="94">
        <v>254</v>
      </c>
      <c r="K8141" s="92" t="s">
        <v>14888</v>
      </c>
    </row>
    <row r="8142" spans="1:11" ht="15" x14ac:dyDescent="0.25">
      <c r="A8142" s="91">
        <v>62206</v>
      </c>
      <c r="B8142" s="92" t="s">
        <v>16246</v>
      </c>
      <c r="C8142" s="92" t="s">
        <v>16247</v>
      </c>
      <c r="D8142" s="93" t="s">
        <v>275</v>
      </c>
      <c r="E8142" s="94">
        <v>18544</v>
      </c>
      <c r="F8142" s="94">
        <v>5775</v>
      </c>
      <c r="G8142" s="91">
        <v>1748</v>
      </c>
      <c r="H8142" s="91">
        <v>2011</v>
      </c>
      <c r="I8142" s="91">
        <v>2010</v>
      </c>
      <c r="J8142" s="94">
        <v>3084</v>
      </c>
      <c r="K8142" s="92" t="s">
        <v>14888</v>
      </c>
    </row>
    <row r="8143" spans="1:11" ht="15" x14ac:dyDescent="0.25">
      <c r="A8143" s="91">
        <v>10877</v>
      </c>
      <c r="B8143" s="92" t="s">
        <v>16248</v>
      </c>
      <c r="C8143" s="92" t="s">
        <v>16249</v>
      </c>
      <c r="D8143" s="93" t="s">
        <v>275</v>
      </c>
      <c r="E8143" s="94">
        <v>45468</v>
      </c>
      <c r="F8143" s="94">
        <v>5778</v>
      </c>
      <c r="G8143" s="91">
        <v>517</v>
      </c>
      <c r="H8143" s="91">
        <v>2001</v>
      </c>
      <c r="I8143" s="91">
        <v>2000</v>
      </c>
      <c r="J8143" s="94">
        <v>757</v>
      </c>
      <c r="K8143" s="92" t="s">
        <v>14888</v>
      </c>
    </row>
    <row r="8144" spans="1:11" ht="15" x14ac:dyDescent="0.25">
      <c r="A8144" s="91">
        <v>10035</v>
      </c>
      <c r="B8144" s="92" t="s">
        <v>16250</v>
      </c>
      <c r="C8144" s="92" t="s">
        <v>16251</v>
      </c>
      <c r="D8144" s="93" t="s">
        <v>275</v>
      </c>
      <c r="E8144" s="94">
        <v>11408</v>
      </c>
      <c r="F8144" s="94">
        <v>5778</v>
      </c>
      <c r="G8144" s="91">
        <v>472</v>
      </c>
      <c r="H8144" s="91">
        <v>2000</v>
      </c>
      <c r="I8144" s="91">
        <v>2000</v>
      </c>
      <c r="J8144" s="94">
        <v>1895</v>
      </c>
      <c r="K8144" s="92" t="s">
        <v>14888</v>
      </c>
    </row>
    <row r="8145" spans="1:11" ht="15" x14ac:dyDescent="0.25">
      <c r="A8145" s="91">
        <v>622420</v>
      </c>
      <c r="B8145" s="92" t="s">
        <v>16252</v>
      </c>
      <c r="C8145" s="92" t="s">
        <v>16253</v>
      </c>
      <c r="D8145" s="93" t="s">
        <v>275</v>
      </c>
      <c r="E8145" s="94">
        <v>17119</v>
      </c>
      <c r="F8145" s="94">
        <v>5777</v>
      </c>
      <c r="G8145" s="91">
        <v>452</v>
      </c>
      <c r="H8145" s="91">
        <v>2019</v>
      </c>
      <c r="I8145" s="91">
        <v>2010</v>
      </c>
      <c r="J8145" s="94">
        <v>2847</v>
      </c>
      <c r="K8145" s="92" t="s">
        <v>14888</v>
      </c>
    </row>
    <row r="8146" spans="1:11" ht="15" x14ac:dyDescent="0.25">
      <c r="A8146" s="91">
        <v>408266</v>
      </c>
      <c r="B8146" s="92" t="s">
        <v>16254</v>
      </c>
      <c r="C8146" s="92" t="s">
        <v>16255</v>
      </c>
      <c r="D8146" s="93" t="s">
        <v>275</v>
      </c>
      <c r="E8146" s="94">
        <v>33626</v>
      </c>
      <c r="F8146" s="94">
        <v>5777</v>
      </c>
      <c r="G8146" s="91">
        <v>316</v>
      </c>
      <c r="H8146" s="91">
        <v>2017</v>
      </c>
      <c r="I8146" s="91">
        <v>2010</v>
      </c>
      <c r="J8146" s="94">
        <v>5597</v>
      </c>
      <c r="K8146" s="92" t="s">
        <v>14888</v>
      </c>
    </row>
    <row r="8147" spans="1:11" ht="15" x14ac:dyDescent="0.25">
      <c r="A8147" s="91">
        <v>72477</v>
      </c>
      <c r="B8147" s="92" t="s">
        <v>16256</v>
      </c>
      <c r="C8147" s="92" t="s">
        <v>16257</v>
      </c>
      <c r="D8147" s="93" t="s">
        <v>275</v>
      </c>
      <c r="E8147" s="94">
        <v>29948</v>
      </c>
      <c r="F8147" s="91" t="s">
        <v>15851</v>
      </c>
      <c r="G8147" s="91">
        <v>494</v>
      </c>
      <c r="H8147" s="91">
        <v>2011</v>
      </c>
      <c r="I8147" s="91">
        <v>2010</v>
      </c>
      <c r="J8147" s="94">
        <v>4984</v>
      </c>
      <c r="K8147" s="92" t="s">
        <v>14888</v>
      </c>
    </row>
    <row r="8148" spans="1:11" ht="15" x14ac:dyDescent="0.25">
      <c r="A8148" s="91">
        <v>41668</v>
      </c>
      <c r="B8148" s="92" t="s">
        <v>16258</v>
      </c>
      <c r="C8148" s="92" t="s">
        <v>16259</v>
      </c>
      <c r="D8148" s="93" t="s">
        <v>275</v>
      </c>
      <c r="E8148" s="94">
        <v>8662</v>
      </c>
      <c r="F8148" s="91" t="s">
        <v>15851</v>
      </c>
      <c r="G8148" s="91">
        <v>386</v>
      </c>
      <c r="H8148" s="91">
        <v>1996</v>
      </c>
      <c r="I8148" s="91">
        <v>1990</v>
      </c>
      <c r="J8148" s="94">
        <v>1438</v>
      </c>
      <c r="K8148" s="92" t="s">
        <v>14888</v>
      </c>
    </row>
    <row r="8149" spans="1:11" ht="15" x14ac:dyDescent="0.25">
      <c r="A8149" s="91">
        <v>13536</v>
      </c>
      <c r="B8149" s="92" t="s">
        <v>16260</v>
      </c>
      <c r="C8149" s="92" t="s">
        <v>16261</v>
      </c>
      <c r="D8149" s="93" t="s">
        <v>275</v>
      </c>
      <c r="E8149" s="94">
        <v>22445</v>
      </c>
      <c r="F8149" s="94">
        <v>5777</v>
      </c>
      <c r="G8149" s="91">
        <v>366</v>
      </c>
      <c r="H8149" s="91">
        <v>2002</v>
      </c>
      <c r="I8149" s="91">
        <v>2000</v>
      </c>
      <c r="J8149" s="94">
        <v>3734</v>
      </c>
      <c r="K8149" s="92" t="s">
        <v>14888</v>
      </c>
    </row>
    <row r="8150" spans="1:11" ht="15" x14ac:dyDescent="0.25">
      <c r="A8150" s="91">
        <v>1408</v>
      </c>
      <c r="B8150" s="92" t="s">
        <v>16262</v>
      </c>
      <c r="C8150" s="92" t="s">
        <v>16263</v>
      </c>
      <c r="D8150" s="93" t="s">
        <v>275</v>
      </c>
      <c r="E8150" s="94">
        <v>17769</v>
      </c>
      <c r="F8150" s="91" t="s">
        <v>15851</v>
      </c>
      <c r="G8150" s="91">
        <v>581</v>
      </c>
      <c r="H8150" s="91">
        <v>1995</v>
      </c>
      <c r="I8150" s="91">
        <v>1990</v>
      </c>
      <c r="J8150" s="94">
        <v>2955</v>
      </c>
      <c r="K8150" s="92" t="s">
        <v>14888</v>
      </c>
    </row>
    <row r="8151" spans="1:11" ht="15" x14ac:dyDescent="0.25">
      <c r="A8151" s="91">
        <v>422715</v>
      </c>
      <c r="B8151" s="92" t="s">
        <v>16264</v>
      </c>
      <c r="C8151" s="92" t="s">
        <v>16265</v>
      </c>
      <c r="D8151" s="93" t="s">
        <v>275</v>
      </c>
      <c r="E8151" s="94">
        <v>12565</v>
      </c>
      <c r="F8151" s="94">
        <v>5776</v>
      </c>
      <c r="G8151" s="91">
        <v>359</v>
      </c>
      <c r="H8151" s="91">
        <v>2017</v>
      </c>
      <c r="I8151" s="91">
        <v>2010</v>
      </c>
      <c r="J8151" s="94">
        <v>2088</v>
      </c>
      <c r="K8151" s="92" t="s">
        <v>14888</v>
      </c>
    </row>
    <row r="8152" spans="1:11" ht="15" x14ac:dyDescent="0.25">
      <c r="A8152" s="91">
        <v>2087</v>
      </c>
      <c r="B8152" s="92" t="s">
        <v>5418</v>
      </c>
      <c r="C8152" s="92" t="s">
        <v>16266</v>
      </c>
      <c r="D8152" s="93" t="s">
        <v>275</v>
      </c>
      <c r="E8152" s="94">
        <v>64198</v>
      </c>
      <c r="F8152" s="91" t="s">
        <v>15851</v>
      </c>
      <c r="G8152" s="91">
        <v>366</v>
      </c>
      <c r="H8152" s="91">
        <v>1994</v>
      </c>
      <c r="I8152" s="91">
        <v>1990</v>
      </c>
      <c r="J8152" s="94">
        <v>1069</v>
      </c>
      <c r="K8152" s="92" t="s">
        <v>14888</v>
      </c>
    </row>
    <row r="8153" spans="1:11" ht="15" x14ac:dyDescent="0.25">
      <c r="A8153" s="91">
        <v>357096</v>
      </c>
      <c r="B8153" s="92" t="s">
        <v>16238</v>
      </c>
      <c r="C8153" s="92" t="s">
        <v>16239</v>
      </c>
      <c r="D8153" s="93" t="s">
        <v>275</v>
      </c>
      <c r="E8153" s="94">
        <v>47112</v>
      </c>
      <c r="F8153" s="94">
        <v>5775</v>
      </c>
      <c r="G8153" s="91">
        <v>999</v>
      </c>
      <c r="H8153" s="91">
        <v>2015</v>
      </c>
      <c r="I8153" s="91">
        <v>2010</v>
      </c>
      <c r="J8153" s="94">
        <v>7844</v>
      </c>
      <c r="K8153" s="92" t="s">
        <v>14888</v>
      </c>
    </row>
    <row r="8154" spans="1:11" ht="15" x14ac:dyDescent="0.25">
      <c r="A8154" s="91">
        <v>273169</v>
      </c>
      <c r="B8154" s="92" t="s">
        <v>16267</v>
      </c>
      <c r="C8154" s="92" t="s">
        <v>16268</v>
      </c>
      <c r="D8154" s="93" t="s">
        <v>275</v>
      </c>
      <c r="E8154" s="94">
        <v>18582</v>
      </c>
      <c r="F8154" s="94">
        <v>5775</v>
      </c>
      <c r="G8154" s="91">
        <v>375</v>
      </c>
      <c r="H8154" s="91">
        <v>2014</v>
      </c>
      <c r="I8154" s="91">
        <v>2010</v>
      </c>
      <c r="J8154" s="94">
        <v>3091</v>
      </c>
      <c r="K8154" s="92" t="s">
        <v>14888</v>
      </c>
    </row>
    <row r="8155" spans="1:11" ht="15" x14ac:dyDescent="0.25">
      <c r="A8155" s="91">
        <v>112454</v>
      </c>
      <c r="B8155" s="92" t="s">
        <v>16269</v>
      </c>
      <c r="C8155" s="92" t="s">
        <v>16270</v>
      </c>
      <c r="D8155" s="93" t="s">
        <v>275</v>
      </c>
      <c r="E8155" s="94">
        <v>37122</v>
      </c>
      <c r="F8155" s="94">
        <v>5775</v>
      </c>
      <c r="G8155" s="91">
        <v>1411</v>
      </c>
      <c r="H8155" s="91">
        <v>2014</v>
      </c>
      <c r="I8155" s="91">
        <v>2010</v>
      </c>
      <c r="J8155" s="94">
        <v>6179</v>
      </c>
      <c r="K8155" s="92" t="s">
        <v>14888</v>
      </c>
    </row>
    <row r="8156" spans="1:11" ht="15" x14ac:dyDescent="0.25">
      <c r="A8156" s="91">
        <v>85038</v>
      </c>
      <c r="B8156" s="92" t="s">
        <v>16271</v>
      </c>
      <c r="C8156" s="92" t="s">
        <v>16272</v>
      </c>
      <c r="D8156" s="93" t="s">
        <v>275</v>
      </c>
      <c r="E8156" s="94">
        <v>6633</v>
      </c>
      <c r="F8156" s="94">
        <v>5775</v>
      </c>
      <c r="G8156" s="91">
        <v>1315</v>
      </c>
      <c r="H8156" s="91">
        <v>2012</v>
      </c>
      <c r="I8156" s="91">
        <v>2010</v>
      </c>
      <c r="J8156" s="94">
        <v>11</v>
      </c>
      <c r="K8156" s="92" t="s">
        <v>14888</v>
      </c>
    </row>
    <row r="8157" spans="1:11" ht="15" x14ac:dyDescent="0.25">
      <c r="A8157" s="91">
        <v>42949</v>
      </c>
      <c r="B8157" s="92" t="s">
        <v>16273</v>
      </c>
      <c r="C8157" s="92" t="s">
        <v>16274</v>
      </c>
      <c r="D8157" s="93" t="s">
        <v>275</v>
      </c>
      <c r="E8157" s="94">
        <v>20117</v>
      </c>
      <c r="F8157" s="94">
        <v>5775</v>
      </c>
      <c r="G8157" s="91">
        <v>1555</v>
      </c>
      <c r="H8157" s="91">
        <v>2010</v>
      </c>
      <c r="I8157" s="91">
        <v>2010</v>
      </c>
      <c r="J8157" s="94">
        <v>3346</v>
      </c>
      <c r="K8157" s="92" t="s">
        <v>14888</v>
      </c>
    </row>
    <row r="8158" spans="1:11" ht="15" x14ac:dyDescent="0.25">
      <c r="A8158" s="91">
        <v>11908</v>
      </c>
      <c r="B8158" s="92" t="s">
        <v>16275</v>
      </c>
      <c r="C8158" s="92" t="s">
        <v>16276</v>
      </c>
      <c r="D8158" s="93" t="s">
        <v>275</v>
      </c>
      <c r="E8158" s="94">
        <v>18876</v>
      </c>
      <c r="F8158" s="91" t="s">
        <v>15851</v>
      </c>
      <c r="G8158" s="91">
        <v>672</v>
      </c>
      <c r="H8158" s="91">
        <v>2006</v>
      </c>
      <c r="I8158" s="91">
        <v>2000</v>
      </c>
      <c r="J8158" s="94">
        <v>314</v>
      </c>
      <c r="K8158" s="92" t="s">
        <v>14888</v>
      </c>
    </row>
    <row r="8159" spans="1:11" ht="15" x14ac:dyDescent="0.25">
      <c r="A8159" s="91">
        <v>10092</v>
      </c>
      <c r="B8159" s="92" t="s">
        <v>16277</v>
      </c>
      <c r="C8159" s="92" t="s">
        <v>16278</v>
      </c>
      <c r="D8159" s="93" t="s">
        <v>275</v>
      </c>
      <c r="E8159" s="94">
        <v>20992</v>
      </c>
      <c r="F8159" s="94">
        <v>5775</v>
      </c>
      <c r="G8159" s="91">
        <v>560</v>
      </c>
      <c r="H8159" s="91">
        <v>2005</v>
      </c>
      <c r="I8159" s="91">
        <v>2000</v>
      </c>
      <c r="J8159" s="94">
        <v>3492</v>
      </c>
      <c r="K8159" s="92" t="s">
        <v>14888</v>
      </c>
    </row>
    <row r="8160" spans="1:11" ht="15" x14ac:dyDescent="0.25">
      <c r="A8160" s="91">
        <v>10069</v>
      </c>
      <c r="B8160" s="92" t="s">
        <v>16279</v>
      </c>
      <c r="C8160" s="92" t="s">
        <v>16280</v>
      </c>
      <c r="D8160" s="93" t="s">
        <v>275</v>
      </c>
      <c r="E8160" s="94">
        <v>17813</v>
      </c>
      <c r="F8160" s="94">
        <v>5775</v>
      </c>
      <c r="G8160" s="91">
        <v>779</v>
      </c>
      <c r="H8160" s="91">
        <v>2006</v>
      </c>
      <c r="I8160" s="91">
        <v>2000</v>
      </c>
      <c r="J8160" s="94">
        <v>2963</v>
      </c>
      <c r="K8160" s="92" t="s">
        <v>14888</v>
      </c>
    </row>
    <row r="8161" spans="1:11" ht="15" x14ac:dyDescent="0.25">
      <c r="A8161" s="91">
        <v>433251</v>
      </c>
      <c r="B8161" s="92" t="s">
        <v>4441</v>
      </c>
      <c r="C8161" s="92" t="s">
        <v>16281</v>
      </c>
      <c r="D8161" s="93" t="s">
        <v>275</v>
      </c>
      <c r="E8161" s="94">
        <v>16366</v>
      </c>
      <c r="F8161" s="94">
        <v>5774</v>
      </c>
      <c r="G8161" s="91">
        <v>1294</v>
      </c>
      <c r="H8161" s="91">
        <v>2017</v>
      </c>
      <c r="I8161" s="91">
        <v>2010</v>
      </c>
      <c r="J8161" s="94">
        <v>2721</v>
      </c>
      <c r="K8161" s="92" t="s">
        <v>14888</v>
      </c>
    </row>
    <row r="8162" spans="1:11" ht="15" x14ac:dyDescent="0.25">
      <c r="A8162" s="91">
        <v>129139</v>
      </c>
      <c r="B8162" s="92" t="s">
        <v>16282</v>
      </c>
      <c r="C8162" s="92" t="s">
        <v>16283</v>
      </c>
      <c r="D8162" s="93" t="s">
        <v>275</v>
      </c>
      <c r="E8162" s="94">
        <v>21274</v>
      </c>
      <c r="F8162" s="94">
        <v>5773</v>
      </c>
      <c r="G8162" s="91">
        <v>1049</v>
      </c>
      <c r="H8162" s="91">
        <v>2013</v>
      </c>
      <c r="I8162" s="91">
        <v>2010</v>
      </c>
      <c r="J8162" s="94">
        <v>3539</v>
      </c>
      <c r="K8162" s="92" t="s">
        <v>14888</v>
      </c>
    </row>
    <row r="8163" spans="1:11" ht="15" x14ac:dyDescent="0.25">
      <c r="A8163" s="91">
        <v>550385</v>
      </c>
      <c r="B8163" s="92" t="s">
        <v>16284</v>
      </c>
      <c r="C8163" s="92" t="s">
        <v>16285</v>
      </c>
      <c r="D8163" s="93" t="s">
        <v>275</v>
      </c>
      <c r="E8163" s="94">
        <v>29418</v>
      </c>
      <c r="F8163" s="91" t="s">
        <v>15851</v>
      </c>
      <c r="G8163" s="91">
        <v>309</v>
      </c>
      <c r="H8163" s="91">
        <v>2018</v>
      </c>
      <c r="I8163" s="91">
        <v>2010</v>
      </c>
      <c r="J8163" s="94">
        <v>4896</v>
      </c>
      <c r="K8163" s="92" t="s">
        <v>14888</v>
      </c>
    </row>
    <row r="8164" spans="1:11" ht="15" x14ac:dyDescent="0.25">
      <c r="A8164" s="91">
        <v>311539</v>
      </c>
      <c r="B8164" s="92" t="s">
        <v>16286</v>
      </c>
      <c r="C8164" s="92" t="s">
        <v>16287</v>
      </c>
      <c r="D8164" s="93" t="s">
        <v>275</v>
      </c>
      <c r="E8164" s="94">
        <v>22171</v>
      </c>
      <c r="F8164" s="94">
        <v>5772</v>
      </c>
      <c r="G8164" s="91">
        <v>348</v>
      </c>
      <c r="H8164" s="91">
        <v>2015</v>
      </c>
      <c r="I8164" s="91">
        <v>2010</v>
      </c>
      <c r="J8164" s="94">
        <v>3689</v>
      </c>
      <c r="K8164" s="92" t="s">
        <v>14888</v>
      </c>
    </row>
    <row r="8165" spans="1:11" ht="15" x14ac:dyDescent="0.25">
      <c r="A8165" s="91">
        <v>123105</v>
      </c>
      <c r="B8165" s="92" t="s">
        <v>16288</v>
      </c>
      <c r="C8165" s="92" t="s">
        <v>16289</v>
      </c>
      <c r="D8165" s="93" t="s">
        <v>275</v>
      </c>
      <c r="E8165" s="94">
        <v>17878</v>
      </c>
      <c r="F8165" s="94">
        <v>5772</v>
      </c>
      <c r="G8165" s="91">
        <v>803</v>
      </c>
      <c r="H8165" s="91">
        <v>2012</v>
      </c>
      <c r="I8165" s="91">
        <v>2010</v>
      </c>
      <c r="J8165" s="94">
        <v>2973</v>
      </c>
      <c r="K8165" s="92" t="s">
        <v>14888</v>
      </c>
    </row>
    <row r="8166" spans="1:11" ht="15" x14ac:dyDescent="0.25">
      <c r="A8166" s="91">
        <v>40817</v>
      </c>
      <c r="B8166" s="92" t="s">
        <v>16290</v>
      </c>
      <c r="C8166" s="92" t="s">
        <v>16291</v>
      </c>
      <c r="D8166" s="93" t="s">
        <v>275</v>
      </c>
      <c r="E8166" s="94">
        <v>18286</v>
      </c>
      <c r="F8166" s="94">
        <v>5772</v>
      </c>
      <c r="G8166" s="91">
        <v>377</v>
      </c>
      <c r="H8166" s="91">
        <v>2010</v>
      </c>
      <c r="I8166" s="91">
        <v>2010</v>
      </c>
      <c r="J8166" s="94">
        <v>3041</v>
      </c>
      <c r="K8166" s="92" t="s">
        <v>14888</v>
      </c>
    </row>
    <row r="8167" spans="1:11" ht="15" x14ac:dyDescent="0.25">
      <c r="A8167" s="91">
        <v>45650</v>
      </c>
      <c r="B8167" s="92" t="s">
        <v>13373</v>
      </c>
      <c r="C8167" s="92" t="s">
        <v>16292</v>
      </c>
      <c r="D8167" s="93" t="s">
        <v>275</v>
      </c>
      <c r="E8167" s="94">
        <v>15488</v>
      </c>
      <c r="F8167" s="94">
        <v>5771</v>
      </c>
      <c r="G8167" s="91">
        <v>735</v>
      </c>
      <c r="H8167" s="91">
        <v>2009</v>
      </c>
      <c r="I8167" s="91">
        <v>2000</v>
      </c>
      <c r="J8167" s="94">
        <v>2575</v>
      </c>
      <c r="K8167" s="92" t="s">
        <v>14888</v>
      </c>
    </row>
    <row r="8168" spans="1:11" ht="15" x14ac:dyDescent="0.25">
      <c r="A8168" s="91">
        <v>41436</v>
      </c>
      <c r="B8168" s="92" t="s">
        <v>16293</v>
      </c>
      <c r="C8168" s="92" t="s">
        <v>16294</v>
      </c>
      <c r="D8168" s="93" t="s">
        <v>275</v>
      </c>
      <c r="E8168" s="94">
        <v>30923</v>
      </c>
      <c r="F8168" s="94">
        <v>5771</v>
      </c>
      <c r="G8168" s="91">
        <v>2517</v>
      </c>
      <c r="H8168" s="91">
        <v>2010</v>
      </c>
      <c r="I8168" s="91">
        <v>2010</v>
      </c>
      <c r="J8168" s="94">
        <v>5147</v>
      </c>
      <c r="K8168" s="92" t="s">
        <v>14888</v>
      </c>
    </row>
    <row r="8169" spans="1:11" ht="15" x14ac:dyDescent="0.25">
      <c r="A8169" s="91">
        <v>19366</v>
      </c>
      <c r="B8169" s="92" t="s">
        <v>16295</v>
      </c>
      <c r="C8169" s="92" t="s">
        <v>16296</v>
      </c>
      <c r="D8169" s="93" t="s">
        <v>275</v>
      </c>
      <c r="E8169" s="94">
        <v>27011</v>
      </c>
      <c r="F8169" s="94">
        <v>5771</v>
      </c>
      <c r="G8169" s="91">
        <v>345</v>
      </c>
      <c r="H8169" s="91">
        <v>2001</v>
      </c>
      <c r="I8169" s="91">
        <v>2000</v>
      </c>
      <c r="J8169" s="94">
        <v>4495</v>
      </c>
      <c r="K8169" s="92" t="s">
        <v>14888</v>
      </c>
    </row>
    <row r="8170" spans="1:11" ht="15" x14ac:dyDescent="0.25">
      <c r="A8170" s="91">
        <v>12123</v>
      </c>
      <c r="B8170" s="92" t="s">
        <v>16297</v>
      </c>
      <c r="C8170" s="92" t="s">
        <v>16298</v>
      </c>
      <c r="D8170" s="93" t="s">
        <v>275</v>
      </c>
      <c r="E8170" s="94">
        <v>44642</v>
      </c>
      <c r="F8170" s="94">
        <v>5771</v>
      </c>
      <c r="G8170" s="91">
        <v>1134</v>
      </c>
      <c r="H8170" s="91">
        <v>1996</v>
      </c>
      <c r="I8170" s="91">
        <v>1990</v>
      </c>
      <c r="J8170" s="94">
        <v>7432</v>
      </c>
      <c r="K8170" s="92" t="s">
        <v>14888</v>
      </c>
    </row>
    <row r="8171" spans="1:11" ht="15" x14ac:dyDescent="0.25">
      <c r="A8171" s="91">
        <v>13498</v>
      </c>
      <c r="B8171" s="92" t="s">
        <v>16299</v>
      </c>
      <c r="C8171" s="92" t="s">
        <v>16300</v>
      </c>
      <c r="D8171" s="93" t="s">
        <v>275</v>
      </c>
      <c r="E8171" s="94">
        <v>16504</v>
      </c>
      <c r="F8171" s="91" t="s">
        <v>16301</v>
      </c>
      <c r="G8171" s="91">
        <v>476</v>
      </c>
      <c r="H8171" s="91">
        <v>2005</v>
      </c>
      <c r="I8171" s="91">
        <v>2000</v>
      </c>
      <c r="J8171" s="94">
        <v>2744</v>
      </c>
      <c r="K8171" s="92" t="s">
        <v>14888</v>
      </c>
    </row>
    <row r="8172" spans="1:11" ht="15" x14ac:dyDescent="0.25">
      <c r="A8172" s="91">
        <v>987686</v>
      </c>
      <c r="B8172" s="92" t="s">
        <v>16302</v>
      </c>
      <c r="C8172" s="92" t="s">
        <v>16303</v>
      </c>
      <c r="D8172" s="93" t="s">
        <v>275</v>
      </c>
      <c r="E8172" s="94">
        <v>74526</v>
      </c>
      <c r="F8172" s="94">
        <v>5769</v>
      </c>
      <c r="G8172" s="91">
        <v>668</v>
      </c>
      <c r="H8172" s="91">
        <v>2024</v>
      </c>
      <c r="I8172" s="91">
        <v>2020</v>
      </c>
      <c r="J8172" s="94">
        <v>12411</v>
      </c>
      <c r="K8172" s="92" t="s">
        <v>14888</v>
      </c>
    </row>
    <row r="8173" spans="1:11" ht="15" x14ac:dyDescent="0.25">
      <c r="A8173" s="91">
        <v>748167</v>
      </c>
      <c r="B8173" s="92" t="s">
        <v>16304</v>
      </c>
      <c r="C8173" s="92" t="s">
        <v>16305</v>
      </c>
      <c r="D8173" s="93" t="s">
        <v>275</v>
      </c>
      <c r="E8173" s="94">
        <v>50992</v>
      </c>
      <c r="F8173" s="94">
        <v>5769</v>
      </c>
      <c r="G8173" s="91">
        <v>837</v>
      </c>
      <c r="H8173" s="91">
        <v>2024</v>
      </c>
      <c r="I8173" s="91">
        <v>2020</v>
      </c>
      <c r="J8173" s="94">
        <v>849</v>
      </c>
      <c r="K8173" s="92" t="s">
        <v>14888</v>
      </c>
    </row>
    <row r="8174" spans="1:11" ht="15" x14ac:dyDescent="0.25">
      <c r="A8174" s="91">
        <v>56906</v>
      </c>
      <c r="B8174" s="92" t="s">
        <v>16306</v>
      </c>
      <c r="C8174" s="92" t="s">
        <v>16307</v>
      </c>
      <c r="D8174" s="93" t="s">
        <v>275</v>
      </c>
      <c r="E8174" s="94">
        <v>20274</v>
      </c>
      <c r="F8174" s="94">
        <v>5769</v>
      </c>
      <c r="G8174" s="91">
        <v>353</v>
      </c>
      <c r="H8174" s="91">
        <v>2011</v>
      </c>
      <c r="I8174" s="91">
        <v>2010</v>
      </c>
      <c r="J8174" s="94">
        <v>3373</v>
      </c>
      <c r="K8174" s="92" t="s">
        <v>14888</v>
      </c>
    </row>
    <row r="8175" spans="1:11" ht="15" x14ac:dyDescent="0.25">
      <c r="A8175" s="91">
        <v>9884</v>
      </c>
      <c r="B8175" s="92" t="s">
        <v>16308</v>
      </c>
      <c r="C8175" s="92" t="s">
        <v>16309</v>
      </c>
      <c r="D8175" s="93" t="s">
        <v>275</v>
      </c>
      <c r="E8175" s="94">
        <v>68496</v>
      </c>
      <c r="F8175" s="94">
        <v>5769</v>
      </c>
      <c r="G8175" s="91">
        <v>1417</v>
      </c>
      <c r="H8175" s="91">
        <v>2002</v>
      </c>
      <c r="I8175" s="91">
        <v>2000</v>
      </c>
      <c r="J8175" s="94">
        <v>11406</v>
      </c>
      <c r="K8175" s="92" t="s">
        <v>14888</v>
      </c>
    </row>
    <row r="8176" spans="1:11" ht="15" x14ac:dyDescent="0.25">
      <c r="A8176" s="91">
        <v>355008</v>
      </c>
      <c r="B8176" s="92" t="s">
        <v>16310</v>
      </c>
      <c r="C8176" s="92" t="s">
        <v>16311</v>
      </c>
      <c r="D8176" s="93" t="s">
        <v>275</v>
      </c>
      <c r="E8176" s="94">
        <v>14575</v>
      </c>
      <c r="F8176" s="94">
        <v>5768</v>
      </c>
      <c r="G8176" s="91">
        <v>532</v>
      </c>
      <c r="H8176" s="91">
        <v>2016</v>
      </c>
      <c r="I8176" s="91">
        <v>2010</v>
      </c>
      <c r="J8176" s="94">
        <v>2423</v>
      </c>
      <c r="K8176" s="92" t="s">
        <v>14888</v>
      </c>
    </row>
    <row r="8177" spans="1:11" ht="15" x14ac:dyDescent="0.25">
      <c r="A8177" s="91">
        <v>322240</v>
      </c>
      <c r="B8177" s="92" t="s">
        <v>16312</v>
      </c>
      <c r="C8177" s="92" t="s">
        <v>16313</v>
      </c>
      <c r="D8177" s="93" t="s">
        <v>275</v>
      </c>
      <c r="E8177" s="94">
        <v>36487</v>
      </c>
      <c r="F8177" s="94">
        <v>5768</v>
      </c>
      <c r="G8177" s="91">
        <v>1093</v>
      </c>
      <c r="H8177" s="91">
        <v>2016</v>
      </c>
      <c r="I8177" s="91">
        <v>2010</v>
      </c>
      <c r="J8177" s="94">
        <v>6074</v>
      </c>
      <c r="K8177" s="92" t="s">
        <v>14888</v>
      </c>
    </row>
    <row r="8178" spans="1:11" ht="15" x14ac:dyDescent="0.25">
      <c r="A8178" s="91">
        <v>6499</v>
      </c>
      <c r="B8178" s="92" t="s">
        <v>16314</v>
      </c>
      <c r="C8178" s="92" t="s">
        <v>16315</v>
      </c>
      <c r="D8178" s="93" t="s">
        <v>275</v>
      </c>
      <c r="E8178" s="94">
        <v>19608</v>
      </c>
      <c r="F8178" s="94">
        <v>5768</v>
      </c>
      <c r="G8178" s="91">
        <v>300</v>
      </c>
      <c r="H8178" s="91">
        <v>1997</v>
      </c>
      <c r="I8178" s="91">
        <v>1990</v>
      </c>
      <c r="J8178" s="94">
        <v>3262</v>
      </c>
      <c r="K8178" s="92" t="s">
        <v>14888</v>
      </c>
    </row>
    <row r="8179" spans="1:11" ht="15" x14ac:dyDescent="0.25">
      <c r="A8179" s="91">
        <v>333663</v>
      </c>
      <c r="B8179" s="92" t="s">
        <v>16316</v>
      </c>
      <c r="C8179" s="92" t="s">
        <v>16317</v>
      </c>
      <c r="D8179" s="93" t="s">
        <v>275</v>
      </c>
      <c r="E8179" s="94">
        <v>33627</v>
      </c>
      <c r="F8179" s="91" t="s">
        <v>15851</v>
      </c>
      <c r="G8179" s="91">
        <v>438</v>
      </c>
      <c r="H8179" s="91">
        <v>2016</v>
      </c>
      <c r="I8179" s="91">
        <v>2010</v>
      </c>
      <c r="J8179" s="94">
        <v>5597</v>
      </c>
      <c r="K8179" s="92" t="s">
        <v>14888</v>
      </c>
    </row>
    <row r="8180" spans="1:11" ht="15" x14ac:dyDescent="0.25">
      <c r="A8180" s="91">
        <v>13207</v>
      </c>
      <c r="B8180" s="92" t="s">
        <v>11574</v>
      </c>
      <c r="C8180" s="92" t="s">
        <v>16318</v>
      </c>
      <c r="D8180" s="93" t="s">
        <v>275</v>
      </c>
      <c r="E8180" s="94">
        <v>75245</v>
      </c>
      <c r="F8180" s="91" t="s">
        <v>15851</v>
      </c>
      <c r="G8180" s="91">
        <v>2724</v>
      </c>
      <c r="H8180" s="91">
        <v>2009</v>
      </c>
      <c r="I8180" s="91">
        <v>2000</v>
      </c>
      <c r="J8180" s="94">
        <v>12531</v>
      </c>
      <c r="K8180" s="92" t="s">
        <v>14888</v>
      </c>
    </row>
    <row r="8181" spans="1:11" ht="15" x14ac:dyDescent="0.25">
      <c r="A8181" s="91">
        <v>1249289</v>
      </c>
      <c r="B8181" s="92" t="s">
        <v>16233</v>
      </c>
      <c r="C8181" s="92" t="s">
        <v>16234</v>
      </c>
      <c r="D8181" s="93" t="s">
        <v>275</v>
      </c>
      <c r="E8181" s="94">
        <v>13726</v>
      </c>
      <c r="F8181" s="94">
        <v>5766</v>
      </c>
      <c r="G8181" s="91">
        <v>331</v>
      </c>
      <c r="H8181" s="91">
        <v>2025</v>
      </c>
      <c r="I8181" s="91">
        <v>2020</v>
      </c>
      <c r="J8181" s="94">
        <v>22863</v>
      </c>
      <c r="K8181" s="92" t="s">
        <v>14888</v>
      </c>
    </row>
    <row r="8182" spans="1:11" ht="15" x14ac:dyDescent="0.25">
      <c r="A8182" s="91">
        <v>661930</v>
      </c>
      <c r="B8182" s="92" t="s">
        <v>16319</v>
      </c>
      <c r="C8182" s="92" t="s">
        <v>16320</v>
      </c>
      <c r="D8182" s="93" t="s">
        <v>275</v>
      </c>
      <c r="E8182" s="94">
        <v>9614</v>
      </c>
      <c r="F8182" s="94">
        <v>5766</v>
      </c>
      <c r="G8182" s="91">
        <v>481</v>
      </c>
      <c r="H8182" s="91">
        <v>2021</v>
      </c>
      <c r="I8182" s="91">
        <v>2020</v>
      </c>
      <c r="J8182" s="94">
        <v>1597</v>
      </c>
      <c r="K8182" s="92" t="s">
        <v>14888</v>
      </c>
    </row>
    <row r="8183" spans="1:11" ht="15" x14ac:dyDescent="0.25">
      <c r="A8183" s="91">
        <v>13812</v>
      </c>
      <c r="B8183" s="92" t="s">
        <v>16321</v>
      </c>
      <c r="C8183" s="92" t="s">
        <v>16322</v>
      </c>
      <c r="D8183" s="93" t="s">
        <v>275</v>
      </c>
      <c r="E8183" s="94">
        <v>49687</v>
      </c>
      <c r="F8183" s="94">
        <v>5766</v>
      </c>
      <c r="G8183" s="91">
        <v>1299</v>
      </c>
      <c r="H8183" s="91">
        <v>2008</v>
      </c>
      <c r="I8183" s="91">
        <v>2000</v>
      </c>
      <c r="J8183" s="94">
        <v>8273</v>
      </c>
      <c r="K8183" s="92" t="s">
        <v>14888</v>
      </c>
    </row>
    <row r="8184" spans="1:11" ht="15" x14ac:dyDescent="0.25">
      <c r="A8184" s="91">
        <v>10599</v>
      </c>
      <c r="B8184" s="92" t="s">
        <v>5532</v>
      </c>
      <c r="C8184" s="92" t="s">
        <v>16323</v>
      </c>
      <c r="D8184" s="93" t="s">
        <v>275</v>
      </c>
      <c r="E8184" s="94">
        <v>32653</v>
      </c>
      <c r="F8184" s="94">
        <v>5766</v>
      </c>
      <c r="G8184" s="91">
        <v>773</v>
      </c>
      <c r="H8184" s="91">
        <v>2002</v>
      </c>
      <c r="I8184" s="91">
        <v>2000</v>
      </c>
      <c r="J8184" s="94">
        <v>5435</v>
      </c>
      <c r="K8184" s="92" t="s">
        <v>14888</v>
      </c>
    </row>
    <row r="8185" spans="1:11" ht="15" x14ac:dyDescent="0.25">
      <c r="A8185" s="91">
        <v>8867</v>
      </c>
      <c r="B8185" s="92" t="s">
        <v>12104</v>
      </c>
      <c r="C8185" s="92" t="s">
        <v>16324</v>
      </c>
      <c r="D8185" s="93" t="s">
        <v>275</v>
      </c>
      <c r="E8185" s="94">
        <v>3975</v>
      </c>
      <c r="F8185" s="94">
        <v>5766</v>
      </c>
      <c r="G8185" s="91">
        <v>633</v>
      </c>
      <c r="H8185" s="91">
        <v>1989</v>
      </c>
      <c r="I8185" s="91">
        <v>1980</v>
      </c>
      <c r="J8185" s="94">
        <v>6617</v>
      </c>
      <c r="K8185" s="92" t="s">
        <v>14888</v>
      </c>
    </row>
    <row r="8186" spans="1:11" ht="15" x14ac:dyDescent="0.25">
      <c r="A8186" s="91">
        <v>16000</v>
      </c>
      <c r="B8186" s="92" t="s">
        <v>16325</v>
      </c>
      <c r="C8186" s="92" t="s">
        <v>16326</v>
      </c>
      <c r="D8186" s="93" t="s">
        <v>275</v>
      </c>
      <c r="E8186" s="94">
        <v>4888</v>
      </c>
      <c r="F8186" s="91" t="s">
        <v>15851</v>
      </c>
      <c r="G8186" s="91">
        <v>338</v>
      </c>
      <c r="H8186" s="91">
        <v>2008</v>
      </c>
      <c r="I8186" s="91">
        <v>2000</v>
      </c>
      <c r="J8186" s="94">
        <v>8138</v>
      </c>
      <c r="K8186" s="92" t="s">
        <v>14888</v>
      </c>
    </row>
    <row r="8187" spans="1:11" ht="15" x14ac:dyDescent="0.25">
      <c r="A8187" s="91">
        <v>15983</v>
      </c>
      <c r="B8187" s="92" t="s">
        <v>16327</v>
      </c>
      <c r="C8187" s="92" t="s">
        <v>16328</v>
      </c>
      <c r="D8187" s="93" t="s">
        <v>275</v>
      </c>
      <c r="E8187" s="94">
        <v>30985</v>
      </c>
      <c r="F8187" s="91" t="s">
        <v>15851</v>
      </c>
      <c r="G8187" s="91">
        <v>306</v>
      </c>
      <c r="H8187" s="91">
        <v>1985</v>
      </c>
      <c r="I8187" s="91">
        <v>1980</v>
      </c>
      <c r="J8187" s="94">
        <v>5157</v>
      </c>
      <c r="K8187" s="92" t="s">
        <v>14888</v>
      </c>
    </row>
    <row r="8188" spans="1:11" ht="15" x14ac:dyDescent="0.25">
      <c r="A8188" s="91">
        <v>10996</v>
      </c>
      <c r="B8188" s="92" t="s">
        <v>16329</v>
      </c>
      <c r="C8188" s="92" t="s">
        <v>16330</v>
      </c>
      <c r="D8188" s="93" t="s">
        <v>275</v>
      </c>
      <c r="E8188" s="94">
        <v>49472</v>
      </c>
      <c r="F8188" s="94">
        <v>5765</v>
      </c>
      <c r="G8188" s="91">
        <v>2468</v>
      </c>
      <c r="H8188" s="91">
        <v>2002</v>
      </c>
      <c r="I8188" s="91">
        <v>2000</v>
      </c>
      <c r="J8188" s="94">
        <v>8237</v>
      </c>
      <c r="K8188" s="92" t="s">
        <v>14888</v>
      </c>
    </row>
    <row r="8189" spans="1:11" ht="15" x14ac:dyDescent="0.25">
      <c r="A8189" s="91">
        <v>10805</v>
      </c>
      <c r="B8189" s="92" t="s">
        <v>16331</v>
      </c>
      <c r="C8189" s="92" t="s">
        <v>16332</v>
      </c>
      <c r="D8189" s="93" t="s">
        <v>275</v>
      </c>
      <c r="E8189" s="94">
        <v>28394</v>
      </c>
      <c r="F8189" s="91" t="s">
        <v>15851</v>
      </c>
      <c r="G8189" s="91">
        <v>478</v>
      </c>
      <c r="H8189" s="91">
        <v>1983</v>
      </c>
      <c r="I8189" s="91">
        <v>1980</v>
      </c>
      <c r="J8189" s="94">
        <v>4725</v>
      </c>
      <c r="K8189" s="92" t="s">
        <v>14888</v>
      </c>
    </row>
    <row r="8190" spans="1:11" ht="15" x14ac:dyDescent="0.25">
      <c r="A8190" s="91">
        <v>2124</v>
      </c>
      <c r="B8190" s="92" t="s">
        <v>16333</v>
      </c>
      <c r="C8190" s="92" t="s">
        <v>16334</v>
      </c>
      <c r="D8190" s="93" t="s">
        <v>275</v>
      </c>
      <c r="E8190" s="94">
        <v>41198</v>
      </c>
      <c r="F8190" s="94">
        <v>5764</v>
      </c>
      <c r="G8190" s="91">
        <v>594</v>
      </c>
      <c r="H8190" s="91">
        <v>1994</v>
      </c>
      <c r="I8190" s="91">
        <v>1990</v>
      </c>
      <c r="J8190" s="94">
        <v>6859</v>
      </c>
      <c r="K8190" s="92" t="s">
        <v>14888</v>
      </c>
    </row>
    <row r="8191" spans="1:11" ht="15" x14ac:dyDescent="0.25">
      <c r="A8191" s="91">
        <v>159128</v>
      </c>
      <c r="B8191" s="92" t="s">
        <v>16335</v>
      </c>
      <c r="C8191" s="92" t="s">
        <v>16336</v>
      </c>
      <c r="D8191" s="93" t="s">
        <v>275</v>
      </c>
      <c r="E8191" s="94">
        <v>15725</v>
      </c>
      <c r="F8191" s="94">
        <v>5763</v>
      </c>
      <c r="G8191" s="91">
        <v>564</v>
      </c>
      <c r="H8191" s="91">
        <v>2013</v>
      </c>
      <c r="I8191" s="91">
        <v>2010</v>
      </c>
      <c r="J8191" s="94">
        <v>2615</v>
      </c>
      <c r="K8191" s="92" t="s">
        <v>14888</v>
      </c>
    </row>
    <row r="8192" spans="1:11" ht="15" x14ac:dyDescent="0.25">
      <c r="A8192" s="91">
        <v>45657</v>
      </c>
      <c r="B8192" s="92" t="s">
        <v>16337</v>
      </c>
      <c r="C8192" s="92" t="s">
        <v>16338</v>
      </c>
      <c r="D8192" s="93" t="s">
        <v>275</v>
      </c>
      <c r="E8192" s="94">
        <v>16282</v>
      </c>
      <c r="F8192" s="94">
        <v>5763</v>
      </c>
      <c r="G8192" s="91">
        <v>1244</v>
      </c>
      <c r="H8192" s="91">
        <v>2010</v>
      </c>
      <c r="I8192" s="91">
        <v>2010</v>
      </c>
      <c r="J8192" s="94">
        <v>2707</v>
      </c>
      <c r="K8192" s="92" t="s">
        <v>14888</v>
      </c>
    </row>
    <row r="8193" spans="1:11" ht="15" x14ac:dyDescent="0.25">
      <c r="A8193" s="91">
        <v>14123</v>
      </c>
      <c r="B8193" s="92" t="s">
        <v>16339</v>
      </c>
      <c r="C8193" s="92" t="s">
        <v>16340</v>
      </c>
      <c r="D8193" s="93" t="s">
        <v>275</v>
      </c>
      <c r="E8193" s="94">
        <v>32037</v>
      </c>
      <c r="F8193" s="94">
        <v>5763</v>
      </c>
      <c r="G8193" s="91">
        <v>449</v>
      </c>
      <c r="H8193" s="91">
        <v>2007</v>
      </c>
      <c r="I8193" s="91">
        <v>2000</v>
      </c>
      <c r="J8193" s="94">
        <v>5332</v>
      </c>
      <c r="K8193" s="92" t="s">
        <v>14888</v>
      </c>
    </row>
    <row r="8194" spans="1:11" ht="15" x14ac:dyDescent="0.25">
      <c r="A8194" s="91">
        <v>582186</v>
      </c>
      <c r="B8194" s="92" t="s">
        <v>16341</v>
      </c>
      <c r="C8194" s="92" t="s">
        <v>16342</v>
      </c>
      <c r="D8194" s="93" t="s">
        <v>275</v>
      </c>
      <c r="E8194" s="94">
        <v>13037</v>
      </c>
      <c r="F8194" s="94">
        <v>5762</v>
      </c>
      <c r="G8194" s="91">
        <v>413</v>
      </c>
      <c r="H8194" s="91">
        <v>2019</v>
      </c>
      <c r="I8194" s="91">
        <v>2010</v>
      </c>
      <c r="J8194" s="94">
        <v>2167</v>
      </c>
      <c r="K8194" s="92" t="s">
        <v>14888</v>
      </c>
    </row>
    <row r="8195" spans="1:11" ht="15" x14ac:dyDescent="0.25">
      <c r="A8195" s="91">
        <v>339396</v>
      </c>
      <c r="B8195" s="92" t="s">
        <v>16343</v>
      </c>
      <c r="C8195" s="92" t="s">
        <v>16344</v>
      </c>
      <c r="D8195" s="93" t="s">
        <v>275</v>
      </c>
      <c r="E8195" s="94">
        <v>26992</v>
      </c>
      <c r="F8195" s="91" t="s">
        <v>15851</v>
      </c>
      <c r="G8195" s="91">
        <v>818</v>
      </c>
      <c r="H8195" s="91">
        <v>2016</v>
      </c>
      <c r="I8195" s="91">
        <v>2010</v>
      </c>
      <c r="J8195" s="94">
        <v>4492</v>
      </c>
      <c r="K8195" s="92" t="s">
        <v>14888</v>
      </c>
    </row>
    <row r="8196" spans="1:11" ht="15" x14ac:dyDescent="0.25">
      <c r="A8196" s="91">
        <v>11456</v>
      </c>
      <c r="B8196" s="92" t="s">
        <v>16345</v>
      </c>
      <c r="C8196" s="92" t="s">
        <v>16346</v>
      </c>
      <c r="D8196" s="93" t="s">
        <v>275</v>
      </c>
      <c r="E8196" s="94">
        <v>25238</v>
      </c>
      <c r="F8196" s="94">
        <v>5762</v>
      </c>
      <c r="G8196" s="91">
        <v>449</v>
      </c>
      <c r="H8196" s="91">
        <v>2001</v>
      </c>
      <c r="I8196" s="91">
        <v>2000</v>
      </c>
      <c r="J8196" s="94">
        <v>42</v>
      </c>
      <c r="K8196" s="92" t="s">
        <v>14888</v>
      </c>
    </row>
    <row r="8197" spans="1:11" ht="15" x14ac:dyDescent="0.25">
      <c r="A8197" s="91">
        <v>9424</v>
      </c>
      <c r="B8197" s="92" t="s">
        <v>16347</v>
      </c>
      <c r="C8197" s="92" t="s">
        <v>16348</v>
      </c>
      <c r="D8197" s="93" t="s">
        <v>275</v>
      </c>
      <c r="E8197" s="94">
        <v>39324</v>
      </c>
      <c r="F8197" s="94">
        <v>5762</v>
      </c>
      <c r="G8197" s="91">
        <v>391</v>
      </c>
      <c r="H8197" s="91">
        <v>1998</v>
      </c>
      <c r="I8197" s="91">
        <v>1990</v>
      </c>
      <c r="J8197" s="94">
        <v>6546</v>
      </c>
      <c r="K8197" s="92" t="s">
        <v>14888</v>
      </c>
    </row>
    <row r="8198" spans="1:11" ht="15" x14ac:dyDescent="0.25">
      <c r="A8198" s="91">
        <v>332704</v>
      </c>
      <c r="B8198" s="92" t="s">
        <v>16349</v>
      </c>
      <c r="C8198" s="92" t="s">
        <v>16350</v>
      </c>
      <c r="D8198" s="93" t="s">
        <v>275</v>
      </c>
      <c r="E8198" s="94">
        <v>25571</v>
      </c>
      <c r="F8198" s="91" t="s">
        <v>15851</v>
      </c>
      <c r="G8198" s="91">
        <v>383</v>
      </c>
      <c r="H8198" s="91">
        <v>2015</v>
      </c>
      <c r="I8198" s="91">
        <v>2010</v>
      </c>
      <c r="J8198" s="94">
        <v>4255</v>
      </c>
      <c r="K8198" s="92" t="s">
        <v>14888</v>
      </c>
    </row>
    <row r="8199" spans="1:11" ht="15" x14ac:dyDescent="0.25">
      <c r="A8199" s="91">
        <v>209189</v>
      </c>
      <c r="B8199" s="92" t="s">
        <v>16351</v>
      </c>
      <c r="C8199" s="92" t="s">
        <v>16352</v>
      </c>
      <c r="D8199" s="93" t="s">
        <v>275</v>
      </c>
      <c r="E8199" s="94">
        <v>47278</v>
      </c>
      <c r="F8199" s="94">
        <v>5761</v>
      </c>
      <c r="G8199" s="91">
        <v>402</v>
      </c>
      <c r="H8199" s="91">
        <v>2013</v>
      </c>
      <c r="I8199" s="91">
        <v>2010</v>
      </c>
      <c r="J8199" s="94">
        <v>7871</v>
      </c>
      <c r="K8199" s="92" t="s">
        <v>14888</v>
      </c>
    </row>
    <row r="8200" spans="1:11" ht="15" x14ac:dyDescent="0.25">
      <c r="A8200" s="91">
        <v>72331</v>
      </c>
      <c r="B8200" s="92" t="s">
        <v>16353</v>
      </c>
      <c r="C8200" s="92" t="s">
        <v>16354</v>
      </c>
      <c r="D8200" s="93" t="s">
        <v>275</v>
      </c>
      <c r="E8200" s="94">
        <v>90342</v>
      </c>
      <c r="F8200" s="91" t="s">
        <v>16355</v>
      </c>
      <c r="G8200" s="91">
        <v>3424</v>
      </c>
      <c r="H8200" s="91">
        <v>2012</v>
      </c>
      <c r="I8200" s="91">
        <v>2010</v>
      </c>
      <c r="J8200" s="94">
        <v>15046</v>
      </c>
      <c r="K8200" s="92" t="s">
        <v>14888</v>
      </c>
    </row>
    <row r="8201" spans="1:11" ht="15" x14ac:dyDescent="0.25">
      <c r="A8201" s="91">
        <v>46221</v>
      </c>
      <c r="B8201" s="92" t="s">
        <v>16356</v>
      </c>
      <c r="C8201" s="92" t="s">
        <v>16357</v>
      </c>
      <c r="D8201" s="93" t="s">
        <v>275</v>
      </c>
      <c r="E8201" s="94">
        <v>13277</v>
      </c>
      <c r="F8201" s="91" t="s">
        <v>16355</v>
      </c>
      <c r="G8201" s="91">
        <v>408</v>
      </c>
      <c r="H8201" s="91">
        <v>2011</v>
      </c>
      <c r="I8201" s="91">
        <v>2010</v>
      </c>
      <c r="J8201" s="94">
        <v>2207</v>
      </c>
      <c r="K8201" s="92" t="s">
        <v>14888</v>
      </c>
    </row>
    <row r="8202" spans="1:11" ht="15" x14ac:dyDescent="0.25">
      <c r="A8202" s="91">
        <v>2565</v>
      </c>
      <c r="B8202" s="92" t="s">
        <v>16358</v>
      </c>
      <c r="C8202" s="92" t="s">
        <v>16359</v>
      </c>
      <c r="D8202" s="93" t="s">
        <v>275</v>
      </c>
      <c r="E8202" s="94">
        <v>19195</v>
      </c>
      <c r="F8202" s="91" t="s">
        <v>16355</v>
      </c>
      <c r="G8202" s="91">
        <v>547</v>
      </c>
      <c r="H8202" s="91">
        <v>1990</v>
      </c>
      <c r="I8202" s="91">
        <v>1990</v>
      </c>
      <c r="J8202" s="94">
        <v>3193</v>
      </c>
      <c r="K8202" s="92" t="s">
        <v>14888</v>
      </c>
    </row>
    <row r="8203" spans="1:11" ht="15" x14ac:dyDescent="0.25">
      <c r="A8203" s="91">
        <v>811631</v>
      </c>
      <c r="B8203" s="92" t="s">
        <v>16360</v>
      </c>
      <c r="C8203" s="92" t="s">
        <v>16361</v>
      </c>
      <c r="D8203" s="93" t="s">
        <v>275</v>
      </c>
      <c r="E8203" s="94">
        <v>18143</v>
      </c>
      <c r="F8203" s="94">
        <v>5759</v>
      </c>
      <c r="G8203" s="91">
        <v>318</v>
      </c>
      <c r="H8203" s="91">
        <v>2022</v>
      </c>
      <c r="I8203" s="91">
        <v>2020</v>
      </c>
      <c r="J8203" s="94">
        <v>3018</v>
      </c>
      <c r="K8203" s="92" t="s">
        <v>14888</v>
      </c>
    </row>
    <row r="8204" spans="1:11" ht="15" x14ac:dyDescent="0.25">
      <c r="A8204" s="91">
        <v>46221</v>
      </c>
      <c r="B8204" s="92" t="s">
        <v>16356</v>
      </c>
      <c r="C8204" s="92" t="s">
        <v>16357</v>
      </c>
      <c r="D8204" s="93" t="s">
        <v>275</v>
      </c>
      <c r="E8204" s="94">
        <v>13277</v>
      </c>
      <c r="F8204" s="91" t="s">
        <v>16355</v>
      </c>
      <c r="G8204" s="91">
        <v>408</v>
      </c>
      <c r="H8204" s="91">
        <v>2011</v>
      </c>
      <c r="I8204" s="91">
        <v>2010</v>
      </c>
      <c r="J8204" s="94">
        <v>2207</v>
      </c>
      <c r="K8204" s="92" t="s">
        <v>14888</v>
      </c>
    </row>
    <row r="8205" spans="1:11" ht="15" x14ac:dyDescent="0.25">
      <c r="A8205" s="91">
        <v>20068</v>
      </c>
      <c r="B8205" s="92" t="s">
        <v>16362</v>
      </c>
      <c r="C8205" s="92" t="s">
        <v>16363</v>
      </c>
      <c r="D8205" s="93" t="s">
        <v>275</v>
      </c>
      <c r="E8205" s="94">
        <v>10772</v>
      </c>
      <c r="F8205" s="94">
        <v>5759</v>
      </c>
      <c r="G8205" s="91">
        <v>321</v>
      </c>
      <c r="H8205" s="91">
        <v>2005</v>
      </c>
      <c r="I8205" s="91">
        <v>2000</v>
      </c>
      <c r="J8205" s="94">
        <v>1789</v>
      </c>
      <c r="K8205" s="92" t="s">
        <v>14888</v>
      </c>
    </row>
    <row r="8206" spans="1:11" ht="15" x14ac:dyDescent="0.25">
      <c r="A8206" s="91">
        <v>9886</v>
      </c>
      <c r="B8206" s="92" t="s">
        <v>16364</v>
      </c>
      <c r="C8206" s="92" t="s">
        <v>16365</v>
      </c>
      <c r="D8206" s="93" t="s">
        <v>275</v>
      </c>
      <c r="E8206" s="94">
        <v>1749</v>
      </c>
      <c r="F8206" s="94">
        <v>5759</v>
      </c>
      <c r="G8206" s="91">
        <v>1428</v>
      </c>
      <c r="H8206" s="91">
        <v>1995</v>
      </c>
      <c r="I8206" s="91">
        <v>1990</v>
      </c>
      <c r="J8206" s="94">
        <v>2909</v>
      </c>
      <c r="K8206" s="92" t="s">
        <v>14888</v>
      </c>
    </row>
    <row r="8207" spans="1:11" ht="15" x14ac:dyDescent="0.25">
      <c r="A8207" s="91">
        <v>209189</v>
      </c>
      <c r="B8207" s="92" t="s">
        <v>16351</v>
      </c>
      <c r="C8207" s="92" t="s">
        <v>16352</v>
      </c>
      <c r="D8207" s="93" t="s">
        <v>275</v>
      </c>
      <c r="E8207" s="94">
        <v>47278</v>
      </c>
      <c r="F8207" s="94">
        <v>5761</v>
      </c>
      <c r="G8207" s="91">
        <v>402</v>
      </c>
      <c r="H8207" s="91">
        <v>2013</v>
      </c>
      <c r="I8207" s="91">
        <v>2010</v>
      </c>
      <c r="J8207" s="94">
        <v>7871</v>
      </c>
      <c r="K8207" s="92" t="s">
        <v>14888</v>
      </c>
    </row>
    <row r="8208" spans="1:11" ht="15" x14ac:dyDescent="0.25">
      <c r="A8208" s="91">
        <v>17169</v>
      </c>
      <c r="B8208" s="92" t="s">
        <v>16366</v>
      </c>
      <c r="C8208" s="92" t="s">
        <v>16367</v>
      </c>
      <c r="D8208" s="93" t="s">
        <v>275</v>
      </c>
      <c r="E8208" s="94">
        <v>15523</v>
      </c>
      <c r="F8208" s="94">
        <v>5758</v>
      </c>
      <c r="G8208" s="91">
        <v>347</v>
      </c>
      <c r="H8208" s="91">
        <v>1980</v>
      </c>
      <c r="I8208" s="91">
        <v>1980</v>
      </c>
      <c r="J8208" s="94">
        <v>2581</v>
      </c>
      <c r="K8208" s="92" t="s">
        <v>14888</v>
      </c>
    </row>
    <row r="8209" spans="1:11" ht="15" x14ac:dyDescent="0.25">
      <c r="A8209" s="91">
        <v>13742</v>
      </c>
      <c r="B8209" s="92" t="s">
        <v>16368</v>
      </c>
      <c r="C8209" s="92" t="s">
        <v>16369</v>
      </c>
      <c r="D8209" s="93" t="s">
        <v>275</v>
      </c>
      <c r="E8209" s="94">
        <v>19041</v>
      </c>
      <c r="F8209" s="94">
        <v>5758</v>
      </c>
      <c r="G8209" s="91">
        <v>366</v>
      </c>
      <c r="H8209" s="91">
        <v>2006</v>
      </c>
      <c r="I8209" s="91">
        <v>2000</v>
      </c>
      <c r="J8209" s="94">
        <v>3167</v>
      </c>
      <c r="K8209" s="92" t="s">
        <v>14888</v>
      </c>
    </row>
    <row r="8210" spans="1:11" ht="15" x14ac:dyDescent="0.25">
      <c r="A8210" s="91">
        <v>266396</v>
      </c>
      <c r="B8210" s="92" t="s">
        <v>16370</v>
      </c>
      <c r="C8210" s="92" t="s">
        <v>16371</v>
      </c>
      <c r="D8210" s="93" t="s">
        <v>275</v>
      </c>
      <c r="E8210" s="94">
        <v>21674</v>
      </c>
      <c r="F8210" s="91" t="s">
        <v>15851</v>
      </c>
      <c r="G8210" s="91">
        <v>973</v>
      </c>
      <c r="H8210" s="91">
        <v>2015</v>
      </c>
      <c r="I8210" s="91">
        <v>2010</v>
      </c>
      <c r="J8210" s="94">
        <v>3606</v>
      </c>
      <c r="K8210" s="92" t="s">
        <v>14888</v>
      </c>
    </row>
    <row r="8211" spans="1:11" ht="15" x14ac:dyDescent="0.25">
      <c r="A8211" s="91">
        <v>257344</v>
      </c>
      <c r="B8211" s="92" t="s">
        <v>16372</v>
      </c>
      <c r="C8211" s="92" t="s">
        <v>16373</v>
      </c>
      <c r="D8211" s="93" t="s">
        <v>275</v>
      </c>
      <c r="E8211" s="94">
        <v>147222</v>
      </c>
      <c r="F8211" s="94">
        <v>5757</v>
      </c>
      <c r="G8211" s="91">
        <v>7780</v>
      </c>
      <c r="H8211" s="91">
        <v>2015</v>
      </c>
      <c r="I8211" s="91">
        <v>2010</v>
      </c>
      <c r="J8211" s="94">
        <v>24522</v>
      </c>
      <c r="K8211" s="92" t="s">
        <v>14888</v>
      </c>
    </row>
    <row r="8212" spans="1:11" ht="15" x14ac:dyDescent="0.25">
      <c r="A8212" s="91">
        <v>11478</v>
      </c>
      <c r="B8212" s="92" t="s">
        <v>16374</v>
      </c>
      <c r="C8212" s="92" t="s">
        <v>16375</v>
      </c>
      <c r="D8212" s="93" t="s">
        <v>275</v>
      </c>
      <c r="E8212" s="94">
        <v>16576</v>
      </c>
      <c r="F8212" s="94">
        <v>5757</v>
      </c>
      <c r="G8212" s="91">
        <v>567</v>
      </c>
      <c r="H8212" s="91">
        <v>2000</v>
      </c>
      <c r="I8212" s="91">
        <v>2000</v>
      </c>
      <c r="J8212" s="94">
        <v>2756</v>
      </c>
      <c r="K8212" s="92" t="s">
        <v>14888</v>
      </c>
    </row>
    <row r="8213" spans="1:11" ht="15" x14ac:dyDescent="0.25">
      <c r="A8213" s="91">
        <v>10733</v>
      </c>
      <c r="B8213" s="92" t="s">
        <v>5707</v>
      </c>
      <c r="C8213" s="92" t="s">
        <v>16376</v>
      </c>
      <c r="D8213" s="93" t="s">
        <v>275</v>
      </c>
      <c r="E8213" s="94">
        <v>37573</v>
      </c>
      <c r="F8213" s="91" t="s">
        <v>16355</v>
      </c>
      <c r="G8213" s="91">
        <v>344</v>
      </c>
      <c r="H8213" s="91">
        <v>2004</v>
      </c>
      <c r="I8213" s="91">
        <v>2000</v>
      </c>
      <c r="J8213" s="94">
        <v>6255</v>
      </c>
      <c r="K8213" s="92" t="s">
        <v>14888</v>
      </c>
    </row>
    <row r="8214" spans="1:11" ht="15" x14ac:dyDescent="0.25">
      <c r="A8214" s="91">
        <v>9906</v>
      </c>
      <c r="B8214" s="92" t="s">
        <v>16377</v>
      </c>
      <c r="C8214" s="92" t="s">
        <v>16378</v>
      </c>
      <c r="D8214" s="93" t="s">
        <v>275</v>
      </c>
      <c r="E8214" s="94">
        <v>9101</v>
      </c>
      <c r="F8214" s="94">
        <v>5757</v>
      </c>
      <c r="G8214" s="91">
        <v>1413</v>
      </c>
      <c r="H8214" s="91">
        <v>2006</v>
      </c>
      <c r="I8214" s="91">
        <v>2000</v>
      </c>
      <c r="J8214" s="94">
        <v>15157</v>
      </c>
      <c r="K8214" s="92" t="s">
        <v>14888</v>
      </c>
    </row>
    <row r="8215" spans="1:11" ht="15" x14ac:dyDescent="0.25">
      <c r="A8215" s="91">
        <v>9809</v>
      </c>
      <c r="B8215" s="92" t="s">
        <v>16379</v>
      </c>
      <c r="C8215" s="92" t="s">
        <v>16380</v>
      </c>
      <c r="D8215" s="93" t="s">
        <v>275</v>
      </c>
      <c r="E8215" s="94">
        <v>13386</v>
      </c>
      <c r="F8215" s="94">
        <v>5755</v>
      </c>
      <c r="G8215" s="91">
        <v>312</v>
      </c>
      <c r="H8215" s="91">
        <v>2006</v>
      </c>
      <c r="I8215" s="91">
        <v>2000</v>
      </c>
      <c r="J8215" s="94">
        <v>2225</v>
      </c>
      <c r="K8215" s="92" t="s">
        <v>14888</v>
      </c>
    </row>
    <row r="8216" spans="1:11" ht="15" x14ac:dyDescent="0.25">
      <c r="A8216" s="91">
        <v>6641</v>
      </c>
      <c r="B8216" s="92" t="s">
        <v>16381</v>
      </c>
      <c r="C8216" s="92" t="s">
        <v>16382</v>
      </c>
      <c r="D8216" s="93" t="s">
        <v>275</v>
      </c>
      <c r="E8216" s="94">
        <v>10844</v>
      </c>
      <c r="F8216" s="91" t="s">
        <v>15851</v>
      </c>
      <c r="G8216" s="91">
        <v>333</v>
      </c>
      <c r="H8216" s="91">
        <v>2006</v>
      </c>
      <c r="I8216" s="91">
        <v>2000</v>
      </c>
      <c r="J8216" s="94">
        <v>1801</v>
      </c>
      <c r="K8216" s="92" t="s">
        <v>14888</v>
      </c>
    </row>
    <row r="8217" spans="1:11" ht="15" x14ac:dyDescent="0.25">
      <c r="A8217" s="91">
        <v>869291</v>
      </c>
      <c r="B8217" s="92" t="s">
        <v>16383</v>
      </c>
      <c r="C8217" s="92" t="s">
        <v>16384</v>
      </c>
      <c r="D8217" s="93" t="s">
        <v>275</v>
      </c>
      <c r="E8217" s="94">
        <v>42438</v>
      </c>
      <c r="F8217" s="94">
        <v>5754</v>
      </c>
      <c r="G8217" s="91">
        <v>390</v>
      </c>
      <c r="H8217" s="91">
        <v>2024</v>
      </c>
      <c r="I8217" s="91">
        <v>2020</v>
      </c>
      <c r="J8217" s="94">
        <v>7065</v>
      </c>
      <c r="K8217" s="92" t="s">
        <v>14888</v>
      </c>
    </row>
    <row r="8218" spans="1:11" ht="15" x14ac:dyDescent="0.25">
      <c r="A8218" s="91">
        <v>224141</v>
      </c>
      <c r="B8218" s="92" t="s">
        <v>16385</v>
      </c>
      <c r="C8218" s="92" t="s">
        <v>16386</v>
      </c>
      <c r="D8218" s="93" t="s">
        <v>275</v>
      </c>
      <c r="E8218" s="94">
        <v>38981</v>
      </c>
      <c r="F8218" s="94">
        <v>5755</v>
      </c>
      <c r="G8218" s="91">
        <v>4312</v>
      </c>
      <c r="H8218" s="91">
        <v>2014</v>
      </c>
      <c r="I8218" s="91">
        <v>2010</v>
      </c>
      <c r="J8218" s="94">
        <v>6489</v>
      </c>
      <c r="K8218" s="92" t="s">
        <v>14888</v>
      </c>
    </row>
    <row r="8219" spans="1:11" ht="15" x14ac:dyDescent="0.25">
      <c r="A8219" s="91">
        <v>17335</v>
      </c>
      <c r="B8219" s="92" t="s">
        <v>16387</v>
      </c>
      <c r="C8219" s="92" t="s">
        <v>16388</v>
      </c>
      <c r="D8219" s="93" t="s">
        <v>275</v>
      </c>
      <c r="E8219" s="94">
        <v>31803</v>
      </c>
      <c r="F8219" s="94">
        <v>5754</v>
      </c>
      <c r="G8219" s="91">
        <v>666</v>
      </c>
      <c r="H8219" s="91">
        <v>2009</v>
      </c>
      <c r="I8219" s="91">
        <v>2000</v>
      </c>
      <c r="J8219" s="94">
        <v>5293</v>
      </c>
      <c r="K8219" s="92" t="s">
        <v>14888</v>
      </c>
    </row>
    <row r="8220" spans="1:11" ht="15" x14ac:dyDescent="0.25">
      <c r="A8220" s="91">
        <v>560204</v>
      </c>
      <c r="B8220" s="92" t="s">
        <v>16389</v>
      </c>
      <c r="C8220" s="92" t="s">
        <v>16390</v>
      </c>
      <c r="D8220" s="93" t="s">
        <v>275</v>
      </c>
      <c r="E8220" s="94">
        <v>20481</v>
      </c>
      <c r="F8220" s="94">
        <v>5753</v>
      </c>
      <c r="G8220" s="91">
        <v>332</v>
      </c>
      <c r="H8220" s="91">
        <v>2020</v>
      </c>
      <c r="I8220" s="91">
        <v>2020</v>
      </c>
      <c r="J8220" s="94">
        <v>3407</v>
      </c>
      <c r="K8220" s="92" t="s">
        <v>14888</v>
      </c>
    </row>
    <row r="8221" spans="1:11" ht="15" x14ac:dyDescent="0.25">
      <c r="A8221" s="91">
        <v>486103</v>
      </c>
      <c r="B8221" s="92" t="s">
        <v>16391</v>
      </c>
      <c r="C8221" s="92" t="s">
        <v>16392</v>
      </c>
      <c r="D8221" s="93" t="s">
        <v>275</v>
      </c>
      <c r="E8221" s="94">
        <v>5095</v>
      </c>
      <c r="F8221" s="94">
        <v>5753</v>
      </c>
      <c r="G8221" s="91">
        <v>310</v>
      </c>
      <c r="H8221" s="91">
        <v>2018</v>
      </c>
      <c r="I8221" s="91">
        <v>2010</v>
      </c>
      <c r="J8221" s="94">
        <v>844</v>
      </c>
      <c r="K8221" s="92" t="s">
        <v>14888</v>
      </c>
    </row>
    <row r="8222" spans="1:11" ht="15" x14ac:dyDescent="0.25">
      <c r="A8222" s="91">
        <v>77931</v>
      </c>
      <c r="B8222" s="92" t="s">
        <v>16393</v>
      </c>
      <c r="C8222" s="92" t="s">
        <v>16394</v>
      </c>
      <c r="D8222" s="93" t="s">
        <v>275</v>
      </c>
      <c r="E8222" s="94">
        <v>108003</v>
      </c>
      <c r="F8222" s="91" t="s">
        <v>15851</v>
      </c>
      <c r="G8222" s="91">
        <v>2296</v>
      </c>
      <c r="H8222" s="91">
        <v>2013</v>
      </c>
      <c r="I8222" s="91">
        <v>2010</v>
      </c>
      <c r="J8222" s="94">
        <v>17988</v>
      </c>
      <c r="K8222" s="92" t="s">
        <v>14888</v>
      </c>
    </row>
    <row r="8223" spans="1:11" ht="15" x14ac:dyDescent="0.25">
      <c r="A8223" s="91">
        <v>271969</v>
      </c>
      <c r="B8223" s="92" t="s">
        <v>1175</v>
      </c>
      <c r="C8223" s="92" t="s">
        <v>16395</v>
      </c>
      <c r="D8223" s="93" t="s">
        <v>275</v>
      </c>
      <c r="E8223" s="94">
        <v>32066</v>
      </c>
      <c r="F8223" s="91" t="s">
        <v>16396</v>
      </c>
      <c r="G8223" s="91">
        <v>1712</v>
      </c>
      <c r="H8223" s="91">
        <v>2016</v>
      </c>
      <c r="I8223" s="91">
        <v>2010</v>
      </c>
      <c r="J8223" s="94">
        <v>5337</v>
      </c>
      <c r="K8223" s="92" t="s">
        <v>14888</v>
      </c>
    </row>
    <row r="8224" spans="1:11" ht="15" x14ac:dyDescent="0.25">
      <c r="A8224" s="91">
        <v>56903</v>
      </c>
      <c r="B8224" s="92" t="s">
        <v>16397</v>
      </c>
      <c r="C8224" s="92" t="s">
        <v>16398</v>
      </c>
      <c r="D8224" s="93" t="s">
        <v>275</v>
      </c>
      <c r="E8224" s="94">
        <v>14751</v>
      </c>
      <c r="F8224" s="94">
        <v>5752</v>
      </c>
      <c r="G8224" s="91">
        <v>702</v>
      </c>
      <c r="H8224" s="91">
        <v>2004</v>
      </c>
      <c r="I8224" s="91">
        <v>2000</v>
      </c>
      <c r="J8224" s="94">
        <v>2452</v>
      </c>
      <c r="K8224" s="92" t="s">
        <v>14888</v>
      </c>
    </row>
    <row r="8225" spans="1:11" ht="15" x14ac:dyDescent="0.25">
      <c r="A8225" s="91">
        <v>10040</v>
      </c>
      <c r="B8225" s="92" t="s">
        <v>16399</v>
      </c>
      <c r="C8225" s="92" t="s">
        <v>16400</v>
      </c>
      <c r="D8225" s="93" t="s">
        <v>275</v>
      </c>
      <c r="E8225" s="94">
        <v>25758</v>
      </c>
      <c r="F8225" s="91" t="s">
        <v>15851</v>
      </c>
      <c r="G8225" s="91">
        <v>1896</v>
      </c>
      <c r="H8225" s="91">
        <v>2005</v>
      </c>
      <c r="I8225" s="91">
        <v>2000</v>
      </c>
      <c r="J8225" s="94">
        <v>4286</v>
      </c>
      <c r="K8225" s="92" t="s">
        <v>14888</v>
      </c>
    </row>
    <row r="8226" spans="1:11" ht="15" x14ac:dyDescent="0.25">
      <c r="A8226" s="91">
        <v>1996</v>
      </c>
      <c r="B8226" s="92" t="s">
        <v>16401</v>
      </c>
      <c r="C8226" s="92" t="s">
        <v>16402</v>
      </c>
      <c r="D8226" s="93" t="s">
        <v>275</v>
      </c>
      <c r="E8226" s="94">
        <v>71742</v>
      </c>
      <c r="F8226" s="94">
        <v>5751</v>
      </c>
      <c r="G8226" s="91">
        <v>4346</v>
      </c>
      <c r="H8226" s="91">
        <v>2003</v>
      </c>
      <c r="I8226" s="91">
        <v>2000</v>
      </c>
      <c r="J8226" s="94">
        <v>11947</v>
      </c>
      <c r="K8226" s="92" t="s">
        <v>14888</v>
      </c>
    </row>
    <row r="8227" spans="1:11" ht="15" x14ac:dyDescent="0.25">
      <c r="A8227" s="91">
        <v>575322</v>
      </c>
      <c r="B8227" s="92" t="s">
        <v>16403</v>
      </c>
      <c r="C8227" s="92" t="s">
        <v>16404</v>
      </c>
      <c r="D8227" s="93" t="s">
        <v>275</v>
      </c>
      <c r="E8227" s="94">
        <v>32557</v>
      </c>
      <c r="F8227" s="91" t="s">
        <v>16405</v>
      </c>
      <c r="G8227" s="91">
        <v>470</v>
      </c>
      <c r="H8227" s="91">
        <v>2022</v>
      </c>
      <c r="I8227" s="91">
        <v>2020</v>
      </c>
      <c r="J8227" s="94">
        <v>5419</v>
      </c>
      <c r="K8227" s="92" t="s">
        <v>14888</v>
      </c>
    </row>
    <row r="8228" spans="1:11" ht="15" x14ac:dyDescent="0.25">
      <c r="A8228" s="91">
        <v>213681</v>
      </c>
      <c r="B8228" s="92" t="s">
        <v>16406</v>
      </c>
      <c r="C8228" s="92" t="s">
        <v>16407</v>
      </c>
      <c r="D8228" s="93" t="s">
        <v>275</v>
      </c>
      <c r="E8228" s="94">
        <v>2199</v>
      </c>
      <c r="F8228" s="91" t="s">
        <v>16405</v>
      </c>
      <c r="G8228" s="91">
        <v>1783</v>
      </c>
      <c r="H8228" s="91">
        <v>2016</v>
      </c>
      <c r="I8228" s="91">
        <v>2010</v>
      </c>
      <c r="J8228" s="94">
        <v>3658</v>
      </c>
      <c r="K8228" s="92" t="s">
        <v>14888</v>
      </c>
    </row>
    <row r="8229" spans="1:11" ht="15" x14ac:dyDescent="0.25">
      <c r="A8229" s="91">
        <v>57165</v>
      </c>
      <c r="B8229" s="92" t="s">
        <v>16408</v>
      </c>
      <c r="C8229" s="92" t="s">
        <v>16409</v>
      </c>
      <c r="D8229" s="93" t="s">
        <v>275</v>
      </c>
      <c r="E8229" s="94">
        <v>89013</v>
      </c>
      <c r="F8229" s="94">
        <v>5749</v>
      </c>
      <c r="G8229" s="91">
        <v>4331</v>
      </c>
      <c r="H8229" s="91">
        <v>2012</v>
      </c>
      <c r="I8229" s="91">
        <v>2010</v>
      </c>
      <c r="J8229" s="94">
        <v>14825</v>
      </c>
      <c r="K8229" s="92" t="s">
        <v>14888</v>
      </c>
    </row>
    <row r="8230" spans="1:11" ht="15" x14ac:dyDescent="0.25">
      <c r="A8230" s="91">
        <v>39106</v>
      </c>
      <c r="B8230" s="92" t="s">
        <v>16410</v>
      </c>
      <c r="C8230" s="92" t="s">
        <v>16411</v>
      </c>
      <c r="D8230" s="93" t="s">
        <v>275</v>
      </c>
      <c r="E8230" s="94">
        <v>39566</v>
      </c>
      <c r="F8230" s="91" t="s">
        <v>16405</v>
      </c>
      <c r="G8230" s="91">
        <v>541</v>
      </c>
      <c r="H8230" s="91">
        <v>1994</v>
      </c>
      <c r="I8230" s="91">
        <v>1990</v>
      </c>
      <c r="J8230" s="94">
        <v>6587</v>
      </c>
      <c r="K8230" s="92" t="s">
        <v>14888</v>
      </c>
    </row>
    <row r="8231" spans="1:11" ht="15" x14ac:dyDescent="0.25">
      <c r="A8231" s="91">
        <v>9669</v>
      </c>
      <c r="B8231" s="92" t="s">
        <v>16412</v>
      </c>
      <c r="C8231" s="92" t="s">
        <v>16413</v>
      </c>
      <c r="D8231" s="93" t="s">
        <v>275</v>
      </c>
      <c r="E8231" s="94">
        <v>18806</v>
      </c>
      <c r="F8231" s="91" t="s">
        <v>16405</v>
      </c>
      <c r="G8231" s="91">
        <v>430</v>
      </c>
      <c r="H8231" s="91">
        <v>1999</v>
      </c>
      <c r="I8231" s="91">
        <v>1990</v>
      </c>
      <c r="J8231" s="94">
        <v>3128</v>
      </c>
      <c r="K8231" s="92" t="s">
        <v>14888</v>
      </c>
    </row>
    <row r="8232" spans="1:11" ht="15" x14ac:dyDescent="0.25">
      <c r="A8232" s="91">
        <v>567971</v>
      </c>
      <c r="B8232" s="92" t="s">
        <v>16414</v>
      </c>
      <c r="C8232" s="92" t="s">
        <v>16415</v>
      </c>
      <c r="D8232" s="93" t="s">
        <v>275</v>
      </c>
      <c r="E8232" s="94">
        <v>12609</v>
      </c>
      <c r="F8232" s="91" t="s">
        <v>16405</v>
      </c>
      <c r="G8232" s="91">
        <v>303</v>
      </c>
      <c r="H8232" s="91">
        <v>2020</v>
      </c>
      <c r="I8232" s="91">
        <v>2020</v>
      </c>
      <c r="J8232" s="94">
        <v>2096</v>
      </c>
      <c r="K8232" s="92" t="s">
        <v>14888</v>
      </c>
    </row>
    <row r="8233" spans="1:11" ht="15" x14ac:dyDescent="0.25">
      <c r="A8233" s="91">
        <v>223702</v>
      </c>
      <c r="B8233" s="92" t="s">
        <v>16416</v>
      </c>
      <c r="C8233" s="92" t="s">
        <v>16417</v>
      </c>
      <c r="D8233" s="93" t="s">
        <v>275</v>
      </c>
      <c r="E8233" s="94">
        <v>104608</v>
      </c>
      <c r="F8233" s="94">
        <v>5747</v>
      </c>
      <c r="G8233" s="91">
        <v>7495</v>
      </c>
      <c r="H8233" s="91">
        <v>2016</v>
      </c>
      <c r="I8233" s="91">
        <v>2010</v>
      </c>
      <c r="J8233" s="94">
        <v>17423</v>
      </c>
      <c r="K8233" s="92" t="s">
        <v>14888</v>
      </c>
    </row>
    <row r="8234" spans="1:11" ht="15" x14ac:dyDescent="0.25">
      <c r="A8234" s="91">
        <v>628917</v>
      </c>
      <c r="B8234" s="92" t="s">
        <v>16418</v>
      </c>
      <c r="C8234" s="92" t="s">
        <v>16419</v>
      </c>
      <c r="D8234" s="93" t="s">
        <v>275</v>
      </c>
      <c r="E8234" s="94">
        <v>32496</v>
      </c>
      <c r="F8234" s="94">
        <v>5747</v>
      </c>
      <c r="G8234" s="91">
        <v>539</v>
      </c>
      <c r="H8234" s="91">
        <v>2020</v>
      </c>
      <c r="I8234" s="91">
        <v>2020</v>
      </c>
      <c r="J8234" s="94">
        <v>5409</v>
      </c>
      <c r="K8234" s="92" t="s">
        <v>14888</v>
      </c>
    </row>
    <row r="8235" spans="1:11" ht="15" x14ac:dyDescent="0.25">
      <c r="A8235" s="91">
        <v>390051</v>
      </c>
      <c r="B8235" s="92" t="s">
        <v>16420</v>
      </c>
      <c r="C8235" s="92" t="s">
        <v>16421</v>
      </c>
      <c r="D8235" s="93" t="s">
        <v>275</v>
      </c>
      <c r="E8235" s="94">
        <v>34669</v>
      </c>
      <c r="F8235" s="94">
        <v>5746</v>
      </c>
      <c r="G8235" s="91">
        <v>923</v>
      </c>
      <c r="H8235" s="91">
        <v>2017</v>
      </c>
      <c r="I8235" s="91">
        <v>2010</v>
      </c>
      <c r="J8235" s="94">
        <v>5771</v>
      </c>
      <c r="K8235" s="92" t="s">
        <v>14888</v>
      </c>
    </row>
    <row r="8236" spans="1:11" ht="15" x14ac:dyDescent="0.25">
      <c r="A8236" s="91">
        <v>704673</v>
      </c>
      <c r="B8236" s="92" t="s">
        <v>16422</v>
      </c>
      <c r="C8236" s="92" t="s">
        <v>16423</v>
      </c>
      <c r="D8236" s="93" t="s">
        <v>275</v>
      </c>
      <c r="E8236" s="94">
        <v>42358</v>
      </c>
      <c r="F8236" s="94">
        <v>5745</v>
      </c>
      <c r="G8236" s="91">
        <v>540</v>
      </c>
      <c r="H8236" s="91">
        <v>2024</v>
      </c>
      <c r="I8236" s="91">
        <v>2020</v>
      </c>
      <c r="J8236" s="94">
        <v>7052</v>
      </c>
      <c r="K8236" s="92" t="s">
        <v>14888</v>
      </c>
    </row>
    <row r="8237" spans="1:11" ht="15" x14ac:dyDescent="0.25">
      <c r="A8237" s="91">
        <v>347754</v>
      </c>
      <c r="B8237" s="92" t="s">
        <v>16424</v>
      </c>
      <c r="C8237" s="92" t="s">
        <v>16425</v>
      </c>
      <c r="D8237" s="93" t="s">
        <v>275</v>
      </c>
      <c r="E8237" s="94">
        <v>51987</v>
      </c>
      <c r="F8237" s="94">
        <v>5745</v>
      </c>
      <c r="G8237" s="91">
        <v>512</v>
      </c>
      <c r="H8237" s="91">
        <v>2015</v>
      </c>
      <c r="I8237" s="91">
        <v>2010</v>
      </c>
      <c r="J8237" s="94">
        <v>8656</v>
      </c>
      <c r="K8237" s="92" t="s">
        <v>14888</v>
      </c>
    </row>
    <row r="8238" spans="1:11" ht="15" x14ac:dyDescent="0.25">
      <c r="A8238" s="91">
        <v>306964</v>
      </c>
      <c r="B8238" s="92" t="s">
        <v>16426</v>
      </c>
      <c r="C8238" s="92" t="s">
        <v>16427</v>
      </c>
      <c r="D8238" s="93" t="s">
        <v>275</v>
      </c>
      <c r="E8238" s="94">
        <v>14096</v>
      </c>
      <c r="F8238" s="91" t="s">
        <v>16405</v>
      </c>
      <c r="G8238" s="91">
        <v>504</v>
      </c>
      <c r="H8238" s="91">
        <v>2015</v>
      </c>
      <c r="I8238" s="91">
        <v>2010</v>
      </c>
      <c r="J8238" s="94">
        <v>2343</v>
      </c>
      <c r="K8238" s="92" t="s">
        <v>14888</v>
      </c>
    </row>
    <row r="8239" spans="1:11" ht="15" x14ac:dyDescent="0.25">
      <c r="A8239" s="91">
        <v>268920</v>
      </c>
      <c r="B8239" s="92" t="s">
        <v>16428</v>
      </c>
      <c r="C8239" s="92" t="s">
        <v>16429</v>
      </c>
      <c r="D8239" s="93" t="s">
        <v>275</v>
      </c>
      <c r="E8239" s="94">
        <v>15863</v>
      </c>
      <c r="F8239" s="94">
        <v>5745</v>
      </c>
      <c r="G8239" s="91">
        <v>1650</v>
      </c>
      <c r="H8239" s="91">
        <v>2015</v>
      </c>
      <c r="I8239" s="91">
        <v>2010</v>
      </c>
      <c r="J8239" s="94">
        <v>2638</v>
      </c>
      <c r="K8239" s="92" t="s">
        <v>14888</v>
      </c>
    </row>
    <row r="8240" spans="1:11" ht="15" x14ac:dyDescent="0.25">
      <c r="A8240" s="91">
        <v>167810</v>
      </c>
      <c r="B8240" s="92" t="s">
        <v>16430</v>
      </c>
      <c r="C8240" s="92" t="s">
        <v>16431</v>
      </c>
      <c r="D8240" s="93" t="s">
        <v>275</v>
      </c>
      <c r="E8240" s="94">
        <v>12983</v>
      </c>
      <c r="F8240" s="94">
        <v>5745</v>
      </c>
      <c r="G8240" s="91">
        <v>619</v>
      </c>
      <c r="H8240" s="91">
        <v>2015</v>
      </c>
      <c r="I8240" s="91">
        <v>2010</v>
      </c>
      <c r="J8240" s="94">
        <v>2158</v>
      </c>
      <c r="K8240" s="92" t="s">
        <v>14888</v>
      </c>
    </row>
    <row r="8241" spans="1:11" ht="15" x14ac:dyDescent="0.25">
      <c r="A8241" s="91">
        <v>9683</v>
      </c>
      <c r="B8241" s="92" t="s">
        <v>16432</v>
      </c>
      <c r="C8241" s="92" t="s">
        <v>16433</v>
      </c>
      <c r="D8241" s="93" t="s">
        <v>275</v>
      </c>
      <c r="E8241" s="94">
        <v>27445</v>
      </c>
      <c r="F8241" s="94">
        <v>5745</v>
      </c>
      <c r="G8241" s="91">
        <v>597</v>
      </c>
      <c r="H8241" s="91">
        <v>2001</v>
      </c>
      <c r="I8241" s="91">
        <v>2000</v>
      </c>
      <c r="J8241" s="94">
        <v>4567</v>
      </c>
      <c r="K8241" s="92" t="s">
        <v>14888</v>
      </c>
    </row>
    <row r="8242" spans="1:11" ht="15" x14ac:dyDescent="0.25">
      <c r="A8242" s="91">
        <v>9683</v>
      </c>
      <c r="B8242" s="92" t="s">
        <v>16432</v>
      </c>
      <c r="C8242" s="92" t="s">
        <v>16433</v>
      </c>
      <c r="D8242" s="93" t="s">
        <v>275</v>
      </c>
      <c r="E8242" s="94">
        <v>27445</v>
      </c>
      <c r="F8242" s="94">
        <v>5745</v>
      </c>
      <c r="G8242" s="91">
        <v>597</v>
      </c>
      <c r="H8242" s="91">
        <v>2001</v>
      </c>
      <c r="I8242" s="91">
        <v>2000</v>
      </c>
      <c r="J8242" s="94">
        <v>4567</v>
      </c>
      <c r="K8242" s="92" t="s">
        <v>14888</v>
      </c>
    </row>
    <row r="8243" spans="1:11" ht="15" x14ac:dyDescent="0.25">
      <c r="A8243" s="91">
        <v>4597</v>
      </c>
      <c r="B8243" s="92" t="s">
        <v>16434</v>
      </c>
      <c r="C8243" s="92" t="s">
        <v>16435</v>
      </c>
      <c r="D8243" s="93" t="s">
        <v>275</v>
      </c>
      <c r="E8243" s="94">
        <v>28587</v>
      </c>
      <c r="F8243" s="94">
        <v>5745</v>
      </c>
      <c r="G8243" s="91">
        <v>669</v>
      </c>
      <c r="H8243" s="91">
        <v>2009</v>
      </c>
      <c r="I8243" s="91">
        <v>2000</v>
      </c>
      <c r="J8243" s="94">
        <v>4758</v>
      </c>
      <c r="K8243" s="92" t="s">
        <v>14888</v>
      </c>
    </row>
    <row r="8244" spans="1:11" ht="15" x14ac:dyDescent="0.25">
      <c r="A8244" s="91">
        <v>291328</v>
      </c>
      <c r="B8244" s="92" t="s">
        <v>16436</v>
      </c>
      <c r="C8244" s="92" t="s">
        <v>16437</v>
      </c>
      <c r="D8244" s="93" t="s">
        <v>275</v>
      </c>
      <c r="E8244" s="94">
        <v>36025</v>
      </c>
      <c r="F8244" s="94">
        <v>5743</v>
      </c>
      <c r="G8244" s="91">
        <v>481</v>
      </c>
      <c r="H8244" s="91">
        <v>2016</v>
      </c>
      <c r="I8244" s="91">
        <v>2010</v>
      </c>
      <c r="J8244" s="94">
        <v>5997</v>
      </c>
      <c r="K8244" s="92" t="s">
        <v>14888</v>
      </c>
    </row>
    <row r="8245" spans="1:11" ht="15" x14ac:dyDescent="0.25">
      <c r="A8245" s="91">
        <v>234004</v>
      </c>
      <c r="B8245" s="92" t="s">
        <v>16438</v>
      </c>
      <c r="C8245" s="92" t="s">
        <v>16439</v>
      </c>
      <c r="D8245" s="93" t="s">
        <v>275</v>
      </c>
      <c r="E8245" s="94">
        <v>2375</v>
      </c>
      <c r="F8245" s="94">
        <v>5743</v>
      </c>
      <c r="G8245" s="91">
        <v>633</v>
      </c>
      <c r="H8245" s="91">
        <v>2016</v>
      </c>
      <c r="I8245" s="91">
        <v>2010</v>
      </c>
      <c r="J8245" s="94">
        <v>3952</v>
      </c>
      <c r="K8245" s="92" t="s">
        <v>14888</v>
      </c>
    </row>
    <row r="8246" spans="1:11" ht="15" x14ac:dyDescent="0.25">
      <c r="A8246" s="91">
        <v>157433</v>
      </c>
      <c r="B8246" s="92" t="s">
        <v>9741</v>
      </c>
      <c r="C8246" s="92" t="s">
        <v>16440</v>
      </c>
      <c r="D8246" s="93" t="s">
        <v>275</v>
      </c>
      <c r="E8246" s="94">
        <v>60341</v>
      </c>
      <c r="F8246" s="91" t="s">
        <v>16405</v>
      </c>
      <c r="G8246" s="91">
        <v>3298</v>
      </c>
      <c r="H8246" s="91">
        <v>2019</v>
      </c>
      <c r="I8246" s="91">
        <v>2010</v>
      </c>
      <c r="J8246" s="94">
        <v>10048</v>
      </c>
      <c r="K8246" s="92" t="s">
        <v>14888</v>
      </c>
    </row>
    <row r="8247" spans="1:11" ht="15" x14ac:dyDescent="0.25">
      <c r="A8247" s="91">
        <v>10320</v>
      </c>
      <c r="B8247" s="92" t="s">
        <v>16441</v>
      </c>
      <c r="C8247" s="92" t="s">
        <v>16442</v>
      </c>
      <c r="D8247" s="93" t="s">
        <v>275</v>
      </c>
      <c r="E8247" s="94">
        <v>61733</v>
      </c>
      <c r="F8247" s="91" t="s">
        <v>16405</v>
      </c>
      <c r="G8247" s="91">
        <v>2339</v>
      </c>
      <c r="H8247" s="91">
        <v>2005</v>
      </c>
      <c r="I8247" s="91">
        <v>2000</v>
      </c>
      <c r="J8247" s="94">
        <v>1028</v>
      </c>
      <c r="K8247" s="92" t="s">
        <v>14888</v>
      </c>
    </row>
    <row r="8248" spans="1:11" ht="15" x14ac:dyDescent="0.25">
      <c r="A8248" s="91">
        <v>287084</v>
      </c>
      <c r="B8248" s="92" t="s">
        <v>16443</v>
      </c>
      <c r="C8248" s="92" t="s">
        <v>16444</v>
      </c>
      <c r="D8248" s="93" t="s">
        <v>275</v>
      </c>
      <c r="E8248" s="94">
        <v>18641</v>
      </c>
      <c r="F8248" s="94">
        <v>5742</v>
      </c>
      <c r="G8248" s="91">
        <v>487</v>
      </c>
      <c r="H8248" s="91">
        <v>2014</v>
      </c>
      <c r="I8248" s="91">
        <v>2010</v>
      </c>
      <c r="J8248" s="94">
        <v>31</v>
      </c>
      <c r="K8248" s="92" t="s">
        <v>14888</v>
      </c>
    </row>
    <row r="8249" spans="1:11" ht="15" x14ac:dyDescent="0.25">
      <c r="A8249" s="91">
        <v>24001</v>
      </c>
      <c r="B8249" s="92" t="s">
        <v>16445</v>
      </c>
      <c r="C8249" s="92" t="s">
        <v>16446</v>
      </c>
      <c r="D8249" s="93" t="s">
        <v>275</v>
      </c>
      <c r="E8249" s="94">
        <v>33803</v>
      </c>
      <c r="F8249" s="94">
        <v>5742</v>
      </c>
      <c r="G8249" s="91">
        <v>320</v>
      </c>
      <c r="H8249" s="91">
        <v>2009</v>
      </c>
      <c r="I8249" s="91">
        <v>2000</v>
      </c>
      <c r="J8249" s="94">
        <v>5627</v>
      </c>
      <c r="K8249" s="92" t="s">
        <v>14888</v>
      </c>
    </row>
    <row r="8250" spans="1:11" ht="15" x14ac:dyDescent="0.25">
      <c r="A8250" s="91">
        <v>9038</v>
      </c>
      <c r="B8250" s="92" t="s">
        <v>16447</v>
      </c>
      <c r="C8250" s="92" t="s">
        <v>16448</v>
      </c>
      <c r="D8250" s="93" t="s">
        <v>275</v>
      </c>
      <c r="E8250" s="94">
        <v>7405</v>
      </c>
      <c r="F8250" s="94">
        <v>5742</v>
      </c>
      <c r="G8250" s="91">
        <v>1673</v>
      </c>
      <c r="H8250" s="91">
        <v>2007</v>
      </c>
      <c r="I8250" s="91">
        <v>2000</v>
      </c>
      <c r="J8250" s="94">
        <v>12332</v>
      </c>
      <c r="K8250" s="92" t="s">
        <v>14888</v>
      </c>
    </row>
    <row r="8251" spans="1:11" ht="15" x14ac:dyDescent="0.25">
      <c r="A8251" s="91">
        <v>844417</v>
      </c>
      <c r="B8251" s="92" t="s">
        <v>16449</v>
      </c>
      <c r="C8251" s="92" t="s">
        <v>16450</v>
      </c>
      <c r="D8251" s="93" t="s">
        <v>275</v>
      </c>
      <c r="E8251" s="94">
        <v>25589</v>
      </c>
      <c r="F8251" s="91" t="s">
        <v>16405</v>
      </c>
      <c r="G8251" s="91">
        <v>405</v>
      </c>
      <c r="H8251" s="91">
        <v>2023</v>
      </c>
      <c r="I8251" s="91">
        <v>2020</v>
      </c>
      <c r="J8251" s="94">
        <v>4258</v>
      </c>
      <c r="K8251" s="92" t="s">
        <v>14888</v>
      </c>
    </row>
    <row r="8252" spans="1:11" ht="15" x14ac:dyDescent="0.25">
      <c r="A8252" s="91">
        <v>459202</v>
      </c>
      <c r="B8252" s="92" t="s">
        <v>16451</v>
      </c>
      <c r="C8252" s="92" t="s">
        <v>16452</v>
      </c>
      <c r="D8252" s="93" t="s">
        <v>275</v>
      </c>
      <c r="E8252" s="94">
        <v>24814</v>
      </c>
      <c r="F8252" s="91" t="s">
        <v>16405</v>
      </c>
      <c r="G8252" s="91">
        <v>487</v>
      </c>
      <c r="H8252" s="91">
        <v>2017</v>
      </c>
      <c r="I8252" s="91">
        <v>2010</v>
      </c>
      <c r="J8252" s="94">
        <v>4129</v>
      </c>
      <c r="K8252" s="92" t="s">
        <v>14888</v>
      </c>
    </row>
    <row r="8253" spans="1:11" ht="15" x14ac:dyDescent="0.25">
      <c r="A8253" s="91">
        <v>449459</v>
      </c>
      <c r="B8253" s="92" t="s">
        <v>13952</v>
      </c>
      <c r="C8253" s="92" t="s">
        <v>16453</v>
      </c>
      <c r="D8253" s="93" t="s">
        <v>275</v>
      </c>
      <c r="E8253" s="94">
        <v>1621</v>
      </c>
      <c r="F8253" s="94">
        <v>5741</v>
      </c>
      <c r="G8253" s="91">
        <v>746</v>
      </c>
      <c r="H8253" s="91">
        <v>2019</v>
      </c>
      <c r="I8253" s="91">
        <v>2010</v>
      </c>
      <c r="J8253" s="94">
        <v>2695</v>
      </c>
      <c r="K8253" s="92" t="s">
        <v>14888</v>
      </c>
    </row>
    <row r="8254" spans="1:11" ht="15" x14ac:dyDescent="0.25">
      <c r="A8254" s="91">
        <v>52214</v>
      </c>
      <c r="B8254" s="92" t="s">
        <v>16454</v>
      </c>
      <c r="C8254" s="92" t="s">
        <v>16455</v>
      </c>
      <c r="D8254" s="93" t="s">
        <v>275</v>
      </c>
      <c r="E8254" s="94">
        <v>5945</v>
      </c>
      <c r="F8254" s="94">
        <v>5741</v>
      </c>
      <c r="G8254" s="91">
        <v>478</v>
      </c>
      <c r="H8254" s="91">
        <v>2007</v>
      </c>
      <c r="I8254" s="91">
        <v>2000</v>
      </c>
      <c r="J8254" s="94">
        <v>985</v>
      </c>
      <c r="K8254" s="92" t="s">
        <v>14888</v>
      </c>
    </row>
    <row r="8255" spans="1:11" ht="15" x14ac:dyDescent="0.25">
      <c r="A8255" s="91">
        <v>15159</v>
      </c>
      <c r="B8255" s="92" t="s">
        <v>16456</v>
      </c>
      <c r="C8255" s="92" t="s">
        <v>16457</v>
      </c>
      <c r="D8255" s="93" t="s">
        <v>275</v>
      </c>
      <c r="E8255" s="94">
        <v>2671</v>
      </c>
      <c r="F8255" s="94">
        <v>5741</v>
      </c>
      <c r="G8255" s="91">
        <v>1161</v>
      </c>
      <c r="H8255" s="91">
        <v>2009</v>
      </c>
      <c r="I8255" s="91">
        <v>2000</v>
      </c>
      <c r="J8255" s="94">
        <v>4445</v>
      </c>
      <c r="K8255" s="92" t="s">
        <v>14888</v>
      </c>
    </row>
    <row r="8256" spans="1:11" ht="15" x14ac:dyDescent="0.25">
      <c r="A8256" s="91">
        <v>382597</v>
      </c>
      <c r="B8256" s="92" t="s">
        <v>16458</v>
      </c>
      <c r="C8256" s="92" t="s">
        <v>16459</v>
      </c>
      <c r="D8256" s="93" t="s">
        <v>275</v>
      </c>
      <c r="E8256" s="94">
        <v>17057</v>
      </c>
      <c r="F8256" s="91" t="s">
        <v>16460</v>
      </c>
      <c r="G8256" s="91">
        <v>924</v>
      </c>
      <c r="H8256" s="91">
        <v>2017</v>
      </c>
      <c r="I8256" s="91">
        <v>2010</v>
      </c>
      <c r="J8256" s="94">
        <v>2837</v>
      </c>
      <c r="K8256" s="92" t="s">
        <v>14888</v>
      </c>
    </row>
    <row r="8257" spans="1:11" ht="15" x14ac:dyDescent="0.25">
      <c r="A8257" s="91">
        <v>2122</v>
      </c>
      <c r="B8257" s="92" t="s">
        <v>16461</v>
      </c>
      <c r="C8257" s="92" t="s">
        <v>16462</v>
      </c>
      <c r="D8257" s="93" t="s">
        <v>275</v>
      </c>
      <c r="E8257" s="91" t="s">
        <v>4141</v>
      </c>
      <c r="F8257" s="91" t="s">
        <v>16460</v>
      </c>
      <c r="G8257" s="91">
        <v>982</v>
      </c>
      <c r="H8257" s="91">
        <v>2004</v>
      </c>
      <c r="I8257" s="91">
        <v>2000</v>
      </c>
      <c r="J8257" s="94">
        <v>4227</v>
      </c>
      <c r="K8257" s="92" t="s">
        <v>14888</v>
      </c>
    </row>
    <row r="8258" spans="1:11" ht="15" x14ac:dyDescent="0.25">
      <c r="A8258" s="91">
        <v>68179</v>
      </c>
      <c r="B8258" s="92" t="s">
        <v>16463</v>
      </c>
      <c r="C8258" s="92" t="s">
        <v>16464</v>
      </c>
      <c r="D8258" s="93" t="s">
        <v>275</v>
      </c>
      <c r="E8258" s="94">
        <v>74522</v>
      </c>
      <c r="F8258" s="94">
        <v>5739</v>
      </c>
      <c r="G8258" s="91">
        <v>777</v>
      </c>
      <c r="H8258" s="91">
        <v>2013</v>
      </c>
      <c r="I8258" s="91">
        <v>2010</v>
      </c>
      <c r="J8258" s="94">
        <v>1241</v>
      </c>
      <c r="K8258" s="92" t="s">
        <v>14888</v>
      </c>
    </row>
    <row r="8259" spans="1:11" ht="15" x14ac:dyDescent="0.25">
      <c r="A8259" s="91">
        <v>2334</v>
      </c>
      <c r="B8259" s="92" t="s">
        <v>16465</v>
      </c>
      <c r="C8259" s="92" t="s">
        <v>16466</v>
      </c>
      <c r="D8259" s="93" t="s">
        <v>275</v>
      </c>
      <c r="E8259" s="94">
        <v>31869</v>
      </c>
      <c r="F8259" s="94">
        <v>5739</v>
      </c>
      <c r="G8259" s="91">
        <v>1570</v>
      </c>
      <c r="H8259" s="91">
        <v>2003</v>
      </c>
      <c r="I8259" s="91">
        <v>2000</v>
      </c>
      <c r="J8259" s="94">
        <v>5304</v>
      </c>
      <c r="K8259" s="92" t="s">
        <v>14888</v>
      </c>
    </row>
    <row r="8260" spans="1:11" ht="15" x14ac:dyDescent="0.25">
      <c r="A8260" s="91">
        <v>265010</v>
      </c>
      <c r="B8260" s="92" t="s">
        <v>16467</v>
      </c>
      <c r="C8260" s="92" t="s">
        <v>16468</v>
      </c>
      <c r="D8260" s="93" t="s">
        <v>275</v>
      </c>
      <c r="E8260" s="94">
        <v>8881</v>
      </c>
      <c r="F8260" s="94">
        <v>5737</v>
      </c>
      <c r="G8260" s="91">
        <v>432</v>
      </c>
      <c r="H8260" s="91">
        <v>2014</v>
      </c>
      <c r="I8260" s="91">
        <v>2010</v>
      </c>
      <c r="J8260" s="94">
        <v>1474</v>
      </c>
      <c r="K8260" s="92" t="s">
        <v>14888</v>
      </c>
    </row>
    <row r="8261" spans="1:11" ht="15" x14ac:dyDescent="0.25">
      <c r="A8261" s="91">
        <v>115348</v>
      </c>
      <c r="B8261" s="92" t="s">
        <v>16469</v>
      </c>
      <c r="C8261" s="92" t="s">
        <v>16470</v>
      </c>
      <c r="D8261" s="93" t="s">
        <v>275</v>
      </c>
      <c r="E8261" s="94">
        <v>27348</v>
      </c>
      <c r="F8261" s="94">
        <v>5737</v>
      </c>
      <c r="G8261" s="91">
        <v>871</v>
      </c>
      <c r="H8261" s="91">
        <v>2013</v>
      </c>
      <c r="I8261" s="91">
        <v>2010</v>
      </c>
      <c r="J8261" s="94">
        <v>4551</v>
      </c>
      <c r="K8261" s="92" t="s">
        <v>14888</v>
      </c>
    </row>
    <row r="8262" spans="1:11" ht="15" x14ac:dyDescent="0.25">
      <c r="A8262" s="91">
        <v>248574</v>
      </c>
      <c r="B8262" s="92" t="s">
        <v>16471</v>
      </c>
      <c r="C8262" s="92" t="s">
        <v>16472</v>
      </c>
      <c r="D8262" s="93" t="s">
        <v>275</v>
      </c>
      <c r="E8262" s="94">
        <v>20571</v>
      </c>
      <c r="F8262" s="91" t="s">
        <v>16473</v>
      </c>
      <c r="G8262" s="91">
        <v>1076</v>
      </c>
      <c r="H8262" s="91">
        <v>2015</v>
      </c>
      <c r="I8262" s="91">
        <v>2010</v>
      </c>
      <c r="J8262" s="94">
        <v>3422</v>
      </c>
      <c r="K8262" s="92" t="s">
        <v>14888</v>
      </c>
    </row>
    <row r="8263" spans="1:11" ht="15" x14ac:dyDescent="0.25">
      <c r="A8263" s="91">
        <v>11067</v>
      </c>
      <c r="B8263" s="92" t="s">
        <v>16474</v>
      </c>
      <c r="C8263" s="92" t="s">
        <v>16475</v>
      </c>
      <c r="D8263" s="93" t="s">
        <v>275</v>
      </c>
      <c r="E8263" s="94">
        <v>29293</v>
      </c>
      <c r="F8263" s="94">
        <v>5728</v>
      </c>
      <c r="G8263" s="91">
        <v>344</v>
      </c>
      <c r="H8263" s="91">
        <v>1994</v>
      </c>
      <c r="I8263" s="91">
        <v>1990</v>
      </c>
      <c r="J8263" s="94">
        <v>4875</v>
      </c>
      <c r="K8263" s="92" t="s">
        <v>14888</v>
      </c>
    </row>
    <row r="8264" spans="1:11" ht="15" x14ac:dyDescent="0.25">
      <c r="A8264" s="91">
        <v>788752</v>
      </c>
      <c r="B8264" s="92" t="s">
        <v>16476</v>
      </c>
      <c r="C8264" s="92" t="s">
        <v>16477</v>
      </c>
      <c r="D8264" s="93" t="s">
        <v>275</v>
      </c>
      <c r="E8264" s="94">
        <v>21119</v>
      </c>
      <c r="F8264" s="94">
        <v>5727</v>
      </c>
      <c r="G8264" s="91">
        <v>331</v>
      </c>
      <c r="H8264" s="91">
        <v>2022</v>
      </c>
      <c r="I8264" s="91">
        <v>2020</v>
      </c>
      <c r="J8264" s="94">
        <v>3513</v>
      </c>
      <c r="K8264" s="92" t="s">
        <v>14888</v>
      </c>
    </row>
    <row r="8265" spans="1:11" ht="15" x14ac:dyDescent="0.25">
      <c r="A8265" s="91">
        <v>10679</v>
      </c>
      <c r="B8265" s="92" t="s">
        <v>16478</v>
      </c>
      <c r="C8265" s="92" t="s">
        <v>16479</v>
      </c>
      <c r="D8265" s="93" t="s">
        <v>275</v>
      </c>
      <c r="E8265" s="94">
        <v>17255</v>
      </c>
      <c r="F8265" s="91" t="s">
        <v>16405</v>
      </c>
      <c r="G8265" s="91">
        <v>1672</v>
      </c>
      <c r="H8265" s="91">
        <v>2012</v>
      </c>
      <c r="I8265" s="91">
        <v>2010</v>
      </c>
      <c r="J8265" s="94">
        <v>287</v>
      </c>
      <c r="K8265" s="92" t="s">
        <v>14888</v>
      </c>
    </row>
    <row r="8266" spans="1:11" ht="15" x14ac:dyDescent="0.25">
      <c r="A8266" s="91">
        <v>276902</v>
      </c>
      <c r="B8266" s="92" t="s">
        <v>16480</v>
      </c>
      <c r="C8266" s="92" t="s">
        <v>16481</v>
      </c>
      <c r="D8266" s="93" t="s">
        <v>275</v>
      </c>
      <c r="E8266" s="94">
        <v>17053</v>
      </c>
      <c r="F8266" s="94">
        <v>5726</v>
      </c>
      <c r="G8266" s="91">
        <v>334</v>
      </c>
      <c r="H8266" s="91">
        <v>2014</v>
      </c>
      <c r="I8266" s="91">
        <v>2010</v>
      </c>
      <c r="J8266" s="94">
        <v>2836</v>
      </c>
      <c r="K8266" s="92" t="s">
        <v>14888</v>
      </c>
    </row>
    <row r="8267" spans="1:11" ht="15" x14ac:dyDescent="0.25">
      <c r="A8267" s="91">
        <v>8920</v>
      </c>
      <c r="B8267" s="92" t="s">
        <v>16482</v>
      </c>
      <c r="C8267" s="92" t="s">
        <v>16483</v>
      </c>
      <c r="D8267" s="93" t="s">
        <v>275</v>
      </c>
      <c r="E8267" s="94">
        <v>90962</v>
      </c>
      <c r="F8267" s="94">
        <v>5726</v>
      </c>
      <c r="G8267" s="91">
        <v>4126</v>
      </c>
      <c r="H8267" s="91">
        <v>2004</v>
      </c>
      <c r="I8267" s="91">
        <v>2000</v>
      </c>
      <c r="J8267" s="94">
        <v>15149</v>
      </c>
      <c r="K8267" s="92" t="s">
        <v>14888</v>
      </c>
    </row>
    <row r="8268" spans="1:11" ht="15" x14ac:dyDescent="0.25">
      <c r="A8268" s="91">
        <v>772272</v>
      </c>
      <c r="B8268" s="92" t="s">
        <v>16484</v>
      </c>
      <c r="C8268" s="92" t="s">
        <v>16485</v>
      </c>
      <c r="D8268" s="93" t="s">
        <v>275</v>
      </c>
      <c r="E8268" s="94">
        <v>19095</v>
      </c>
      <c r="F8268" s="94">
        <v>5725</v>
      </c>
      <c r="G8268" s="91">
        <v>383</v>
      </c>
      <c r="H8268" s="91">
        <v>2022</v>
      </c>
      <c r="I8268" s="91">
        <v>2020</v>
      </c>
      <c r="J8268" s="94">
        <v>3176</v>
      </c>
      <c r="K8268" s="92" t="s">
        <v>14888</v>
      </c>
    </row>
    <row r="8269" spans="1:11" ht="15" x14ac:dyDescent="0.25">
      <c r="A8269" s="91">
        <v>16235</v>
      </c>
      <c r="B8269" s="92" t="s">
        <v>16486</v>
      </c>
      <c r="C8269" s="92" t="s">
        <v>16487</v>
      </c>
      <c r="D8269" s="93" t="s">
        <v>275</v>
      </c>
      <c r="E8269" s="94">
        <v>46403</v>
      </c>
      <c r="F8269" s="94">
        <v>5725</v>
      </c>
      <c r="G8269" s="91">
        <v>376</v>
      </c>
      <c r="H8269" s="91">
        <v>1982</v>
      </c>
      <c r="I8269" s="91">
        <v>1980</v>
      </c>
      <c r="J8269" s="94">
        <v>7726</v>
      </c>
      <c r="K8269" s="92" t="s">
        <v>14888</v>
      </c>
    </row>
    <row r="8270" spans="1:11" ht="15" x14ac:dyDescent="0.25">
      <c r="A8270" s="91">
        <v>14098</v>
      </c>
      <c r="B8270" s="92" t="s">
        <v>16488</v>
      </c>
      <c r="C8270" s="92" t="s">
        <v>16489</v>
      </c>
      <c r="D8270" s="93" t="s">
        <v>275</v>
      </c>
      <c r="E8270" s="94">
        <v>8942</v>
      </c>
      <c r="F8270" s="94">
        <v>5725</v>
      </c>
      <c r="G8270" s="91">
        <v>322</v>
      </c>
      <c r="H8270" s="91">
        <v>2008</v>
      </c>
      <c r="I8270" s="91">
        <v>2000</v>
      </c>
      <c r="J8270" s="94">
        <v>1485</v>
      </c>
      <c r="K8270" s="92" t="s">
        <v>14888</v>
      </c>
    </row>
    <row r="8271" spans="1:11" ht="15" x14ac:dyDescent="0.25">
      <c r="A8271" s="91">
        <v>9562</v>
      </c>
      <c r="B8271" s="92" t="s">
        <v>16490</v>
      </c>
      <c r="C8271" s="92" t="s">
        <v>16491</v>
      </c>
      <c r="D8271" s="93" t="s">
        <v>275</v>
      </c>
      <c r="E8271" s="94">
        <v>33681</v>
      </c>
      <c r="F8271" s="94">
        <v>5725</v>
      </c>
      <c r="G8271" s="91">
        <v>1107</v>
      </c>
      <c r="H8271" s="91">
        <v>2003</v>
      </c>
      <c r="I8271" s="91">
        <v>2000</v>
      </c>
      <c r="J8271" s="94">
        <v>5606</v>
      </c>
      <c r="K8271" s="92" t="s">
        <v>14888</v>
      </c>
    </row>
    <row r="8272" spans="1:11" ht="15" x14ac:dyDescent="0.25">
      <c r="A8272" s="91">
        <v>1441</v>
      </c>
      <c r="B8272" s="92" t="s">
        <v>16492</v>
      </c>
      <c r="C8272" s="92" t="s">
        <v>16493</v>
      </c>
      <c r="D8272" s="93" t="s">
        <v>275</v>
      </c>
      <c r="E8272" s="94">
        <v>24438</v>
      </c>
      <c r="F8272" s="94">
        <v>5725</v>
      </c>
      <c r="G8272" s="91">
        <v>522</v>
      </c>
      <c r="H8272" s="91">
        <v>2006</v>
      </c>
      <c r="I8272" s="91">
        <v>2000</v>
      </c>
      <c r="J8272" s="94">
        <v>4066</v>
      </c>
      <c r="K8272" s="92" t="s">
        <v>14888</v>
      </c>
    </row>
    <row r="8273" spans="1:11" ht="15" x14ac:dyDescent="0.25">
      <c r="A8273" s="91">
        <v>852445</v>
      </c>
      <c r="B8273" s="92" t="s">
        <v>16494</v>
      </c>
      <c r="C8273" s="92" t="s">
        <v>16495</v>
      </c>
      <c r="D8273" s="93" t="s">
        <v>275</v>
      </c>
      <c r="E8273" s="94">
        <v>4716</v>
      </c>
      <c r="F8273" s="94">
        <v>5724</v>
      </c>
      <c r="G8273" s="91">
        <v>301</v>
      </c>
      <c r="H8273" s="91">
        <v>2023</v>
      </c>
      <c r="I8273" s="91">
        <v>2020</v>
      </c>
      <c r="J8273" s="94">
        <v>7852</v>
      </c>
      <c r="K8273" s="92" t="s">
        <v>14888</v>
      </c>
    </row>
    <row r="8274" spans="1:11" ht="15" x14ac:dyDescent="0.25">
      <c r="A8274" s="91">
        <v>304372</v>
      </c>
      <c r="B8274" s="92" t="s">
        <v>16496</v>
      </c>
      <c r="C8274" s="92" t="s">
        <v>16497</v>
      </c>
      <c r="D8274" s="93" t="s">
        <v>275</v>
      </c>
      <c r="E8274" s="94">
        <v>13958</v>
      </c>
      <c r="F8274" s="91" t="s">
        <v>16405</v>
      </c>
      <c r="G8274" s="91">
        <v>328</v>
      </c>
      <c r="H8274" s="91">
        <v>2015</v>
      </c>
      <c r="I8274" s="91">
        <v>2010</v>
      </c>
      <c r="J8274" s="94">
        <v>232</v>
      </c>
      <c r="K8274" s="92" t="s">
        <v>14888</v>
      </c>
    </row>
    <row r="8275" spans="1:11" ht="15" x14ac:dyDescent="0.25">
      <c r="A8275" s="91">
        <v>19698</v>
      </c>
      <c r="B8275" s="92" t="s">
        <v>16498</v>
      </c>
      <c r="C8275" s="92" t="s">
        <v>16499</v>
      </c>
      <c r="D8275" s="93" t="s">
        <v>275</v>
      </c>
      <c r="E8275" s="94">
        <v>29754</v>
      </c>
      <c r="F8275" s="94">
        <v>5723</v>
      </c>
      <c r="G8275" s="91">
        <v>330</v>
      </c>
      <c r="H8275" s="91">
        <v>1983</v>
      </c>
      <c r="I8275" s="91">
        <v>1980</v>
      </c>
      <c r="J8275" s="94">
        <v>4952</v>
      </c>
      <c r="K8275" s="92" t="s">
        <v>14888</v>
      </c>
    </row>
    <row r="8276" spans="1:11" ht="15" x14ac:dyDescent="0.25">
      <c r="A8276" s="91">
        <v>10771</v>
      </c>
      <c r="B8276" s="92" t="s">
        <v>16500</v>
      </c>
      <c r="C8276" s="92" t="s">
        <v>16501</v>
      </c>
      <c r="D8276" s="93" t="s">
        <v>275</v>
      </c>
      <c r="E8276" s="94">
        <v>61243</v>
      </c>
      <c r="F8276" s="94">
        <v>5723</v>
      </c>
      <c r="G8276" s="91">
        <v>2047</v>
      </c>
      <c r="H8276" s="91">
        <v>2002</v>
      </c>
      <c r="I8276" s="91">
        <v>2000</v>
      </c>
      <c r="J8276" s="94">
        <v>10198</v>
      </c>
      <c r="K8276" s="92" t="s">
        <v>14888</v>
      </c>
    </row>
    <row r="8277" spans="1:11" ht="15" x14ac:dyDescent="0.25">
      <c r="A8277" s="91">
        <v>10661</v>
      </c>
      <c r="B8277" s="92" t="s">
        <v>16502</v>
      </c>
      <c r="C8277" s="92" t="s">
        <v>16503</v>
      </c>
      <c r="D8277" s="93" t="s">
        <v>275</v>
      </c>
      <c r="E8277" s="94">
        <v>71409</v>
      </c>
      <c r="F8277" s="94">
        <v>5723</v>
      </c>
      <c r="G8277" s="91">
        <v>3893</v>
      </c>
      <c r="H8277" s="91">
        <v>2008</v>
      </c>
      <c r="I8277" s="91">
        <v>2000</v>
      </c>
      <c r="J8277" s="94">
        <v>11892</v>
      </c>
      <c r="K8277" s="92" t="s">
        <v>14888</v>
      </c>
    </row>
    <row r="8278" spans="1:11" ht="15" x14ac:dyDescent="0.25">
      <c r="A8278" s="91">
        <v>172</v>
      </c>
      <c r="B8278" s="92" t="s">
        <v>16504</v>
      </c>
      <c r="C8278" s="92" t="s">
        <v>16505</v>
      </c>
      <c r="D8278" s="93" t="s">
        <v>275</v>
      </c>
      <c r="E8278" s="94">
        <v>43374</v>
      </c>
      <c r="F8278" s="91" t="s">
        <v>16405</v>
      </c>
      <c r="G8278" s="91">
        <v>1229</v>
      </c>
      <c r="H8278" s="91">
        <v>1989</v>
      </c>
      <c r="I8278" s="91">
        <v>1980</v>
      </c>
      <c r="J8278" s="94">
        <v>7221</v>
      </c>
      <c r="K8278" s="92" t="s">
        <v>14888</v>
      </c>
    </row>
    <row r="8279" spans="1:11" ht="15" x14ac:dyDescent="0.25">
      <c r="A8279" s="91">
        <v>11649</v>
      </c>
      <c r="B8279" s="92" t="s">
        <v>16506</v>
      </c>
      <c r="C8279" s="92" t="s">
        <v>16507</v>
      </c>
      <c r="D8279" s="93" t="s">
        <v>275</v>
      </c>
      <c r="E8279" s="94">
        <v>44329</v>
      </c>
      <c r="F8279" s="94">
        <v>5721</v>
      </c>
      <c r="G8279" s="91">
        <v>938</v>
      </c>
      <c r="H8279" s="91">
        <v>1987</v>
      </c>
      <c r="I8279" s="91">
        <v>1980</v>
      </c>
      <c r="J8279" s="94">
        <v>738</v>
      </c>
      <c r="K8279" s="92" t="s">
        <v>14888</v>
      </c>
    </row>
    <row r="8280" spans="1:11" ht="15" x14ac:dyDescent="0.25">
      <c r="A8280" s="91">
        <v>370567</v>
      </c>
      <c r="B8280" s="92" t="s">
        <v>16508</v>
      </c>
      <c r="C8280" s="92" t="s">
        <v>16509</v>
      </c>
      <c r="D8280" s="93" t="s">
        <v>275</v>
      </c>
      <c r="E8280" s="94">
        <v>59771</v>
      </c>
      <c r="F8280" s="91" t="s">
        <v>2784</v>
      </c>
      <c r="G8280" s="91">
        <v>748</v>
      </c>
      <c r="H8280" s="91">
        <v>2018</v>
      </c>
      <c r="I8280" s="91">
        <v>2010</v>
      </c>
      <c r="J8280" s="94">
        <v>9953</v>
      </c>
      <c r="K8280" s="92" t="s">
        <v>14888</v>
      </c>
    </row>
    <row r="8281" spans="1:11" ht="15" x14ac:dyDescent="0.25">
      <c r="A8281" s="91">
        <v>10823</v>
      </c>
      <c r="B8281" s="92" t="s">
        <v>16510</v>
      </c>
      <c r="C8281" s="92" t="s">
        <v>16511</v>
      </c>
      <c r="D8281" s="93" t="s">
        <v>275</v>
      </c>
      <c r="E8281" s="94">
        <v>22958</v>
      </c>
      <c r="F8281" s="91" t="s">
        <v>2784</v>
      </c>
      <c r="G8281" s="91">
        <v>1050</v>
      </c>
      <c r="H8281" s="91">
        <v>1984</v>
      </c>
      <c r="I8281" s="91">
        <v>1980</v>
      </c>
      <c r="J8281" s="94">
        <v>382</v>
      </c>
      <c r="K8281" s="92" t="s">
        <v>14888</v>
      </c>
    </row>
    <row r="8282" spans="1:11" ht="15" x14ac:dyDescent="0.25">
      <c r="A8282" s="91">
        <v>413998</v>
      </c>
      <c r="B8282" s="92" t="s">
        <v>16512</v>
      </c>
      <c r="C8282" s="92" t="s">
        <v>16513</v>
      </c>
      <c r="D8282" s="93" t="s">
        <v>275</v>
      </c>
      <c r="E8282" s="94">
        <v>18332</v>
      </c>
      <c r="F8282" s="94">
        <v>5719</v>
      </c>
      <c r="G8282" s="91">
        <v>593</v>
      </c>
      <c r="H8282" s="91">
        <v>2017</v>
      </c>
      <c r="I8282" s="91">
        <v>2010</v>
      </c>
      <c r="J8282" s="94">
        <v>3049</v>
      </c>
      <c r="K8282" s="92" t="s">
        <v>14888</v>
      </c>
    </row>
    <row r="8283" spans="1:11" ht="15" x14ac:dyDescent="0.25">
      <c r="A8283" s="91">
        <v>760873</v>
      </c>
      <c r="B8283" s="92" t="s">
        <v>16514</v>
      </c>
      <c r="C8283" s="92" t="s">
        <v>16515</v>
      </c>
      <c r="D8283" s="93" t="s">
        <v>275</v>
      </c>
      <c r="E8283" s="94">
        <v>23815</v>
      </c>
      <c r="F8283" s="94">
        <v>5718</v>
      </c>
      <c r="G8283" s="91">
        <v>316</v>
      </c>
      <c r="H8283" s="91">
        <v>2021</v>
      </c>
      <c r="I8283" s="91">
        <v>2020</v>
      </c>
      <c r="J8283" s="94">
        <v>3962</v>
      </c>
      <c r="K8283" s="92" t="s">
        <v>14888</v>
      </c>
    </row>
    <row r="8284" spans="1:11" ht="15" x14ac:dyDescent="0.25">
      <c r="A8284" s="91">
        <v>492611</v>
      </c>
      <c r="B8284" s="92" t="s">
        <v>16516</v>
      </c>
      <c r="C8284" s="92" t="s">
        <v>16517</v>
      </c>
      <c r="D8284" s="93" t="s">
        <v>275</v>
      </c>
      <c r="E8284" s="94">
        <v>23006</v>
      </c>
      <c r="F8284" s="91" t="s">
        <v>16405</v>
      </c>
      <c r="G8284" s="91">
        <v>992</v>
      </c>
      <c r="H8284" s="91">
        <v>2020</v>
      </c>
      <c r="I8284" s="91">
        <v>2020</v>
      </c>
      <c r="J8284" s="94">
        <v>3828</v>
      </c>
      <c r="K8284" s="92" t="s">
        <v>14888</v>
      </c>
    </row>
    <row r="8285" spans="1:11" ht="15" x14ac:dyDescent="0.25">
      <c r="A8285" s="91">
        <v>215379</v>
      </c>
      <c r="B8285" s="92" t="s">
        <v>16518</v>
      </c>
      <c r="C8285" s="92" t="s">
        <v>16519</v>
      </c>
      <c r="D8285" s="93" t="s">
        <v>275</v>
      </c>
      <c r="E8285" s="94">
        <v>25388</v>
      </c>
      <c r="F8285" s="94">
        <v>5718</v>
      </c>
      <c r="G8285" s="91">
        <v>310</v>
      </c>
      <c r="H8285" s="91">
        <v>2014</v>
      </c>
      <c r="I8285" s="91">
        <v>2010</v>
      </c>
      <c r="J8285" s="94">
        <v>4225</v>
      </c>
      <c r="K8285" s="92" t="s">
        <v>14888</v>
      </c>
    </row>
    <row r="8286" spans="1:11" ht="15" x14ac:dyDescent="0.25">
      <c r="A8286" s="91">
        <v>13476</v>
      </c>
      <c r="B8286" s="92" t="s">
        <v>16520</v>
      </c>
      <c r="C8286" s="92" t="s">
        <v>16521</v>
      </c>
      <c r="D8286" s="93" t="s">
        <v>275</v>
      </c>
      <c r="E8286" s="94">
        <v>16919</v>
      </c>
      <c r="F8286" s="94">
        <v>5718</v>
      </c>
      <c r="G8286" s="91">
        <v>500</v>
      </c>
      <c r="H8286" s="91">
        <v>2004</v>
      </c>
      <c r="I8286" s="91">
        <v>2000</v>
      </c>
      <c r="J8286" s="94">
        <v>2814</v>
      </c>
      <c r="K8286" s="92" t="s">
        <v>14888</v>
      </c>
    </row>
    <row r="8287" spans="1:11" ht="15" x14ac:dyDescent="0.25">
      <c r="A8287" s="91">
        <v>389053</v>
      </c>
      <c r="B8287" s="92" t="s">
        <v>16522</v>
      </c>
      <c r="C8287" s="92" t="s">
        <v>16523</v>
      </c>
      <c r="D8287" s="93" t="s">
        <v>275</v>
      </c>
      <c r="E8287" s="94">
        <v>26696</v>
      </c>
      <c r="F8287" s="94">
        <v>5717</v>
      </c>
      <c r="G8287" s="91">
        <v>1540</v>
      </c>
      <c r="H8287" s="91">
        <v>2016</v>
      </c>
      <c r="I8287" s="91">
        <v>2010</v>
      </c>
      <c r="J8287" s="94">
        <v>4442</v>
      </c>
      <c r="K8287" s="92" t="s">
        <v>14888</v>
      </c>
    </row>
    <row r="8288" spans="1:11" ht="15" x14ac:dyDescent="0.25">
      <c r="A8288" s="91">
        <v>71672</v>
      </c>
      <c r="B8288" s="92" t="s">
        <v>16524</v>
      </c>
      <c r="C8288" s="92" t="s">
        <v>16525</v>
      </c>
      <c r="D8288" s="93" t="s">
        <v>275</v>
      </c>
      <c r="E8288" s="94">
        <v>107403</v>
      </c>
      <c r="F8288" s="91" t="s">
        <v>2784</v>
      </c>
      <c r="G8288" s="91">
        <v>1152</v>
      </c>
      <c r="H8288" s="91">
        <v>2011</v>
      </c>
      <c r="I8288" s="91">
        <v>2010</v>
      </c>
      <c r="J8288" s="94">
        <v>17889</v>
      </c>
      <c r="K8288" s="92" t="s">
        <v>14888</v>
      </c>
    </row>
    <row r="8289" spans="1:11" ht="15" x14ac:dyDescent="0.25">
      <c r="A8289" s="91">
        <v>38778</v>
      </c>
      <c r="B8289" s="92" t="s">
        <v>16526</v>
      </c>
      <c r="C8289" s="92" t="s">
        <v>16527</v>
      </c>
      <c r="D8289" s="93" t="s">
        <v>275</v>
      </c>
      <c r="E8289" s="94">
        <v>3169</v>
      </c>
      <c r="F8289" s="94">
        <v>5717</v>
      </c>
      <c r="G8289" s="91">
        <v>1844</v>
      </c>
      <c r="H8289" s="91">
        <v>2010</v>
      </c>
      <c r="I8289" s="91">
        <v>2010</v>
      </c>
      <c r="J8289" s="94">
        <v>5274</v>
      </c>
      <c r="K8289" s="92" t="s">
        <v>14888</v>
      </c>
    </row>
    <row r="8290" spans="1:11" ht="15" x14ac:dyDescent="0.25">
      <c r="A8290" s="91">
        <v>109513</v>
      </c>
      <c r="B8290" s="92" t="s">
        <v>16528</v>
      </c>
      <c r="C8290" s="92" t="s">
        <v>16529</v>
      </c>
      <c r="D8290" s="93" t="s">
        <v>275</v>
      </c>
      <c r="E8290" s="94">
        <v>25311</v>
      </c>
      <c r="F8290" s="94">
        <v>5716</v>
      </c>
      <c r="G8290" s="91">
        <v>554</v>
      </c>
      <c r="H8290" s="91">
        <v>2012</v>
      </c>
      <c r="I8290" s="91">
        <v>2010</v>
      </c>
      <c r="J8290" s="94">
        <v>4212</v>
      </c>
      <c r="K8290" s="92" t="s">
        <v>14888</v>
      </c>
    </row>
    <row r="8291" spans="1:11" ht="15" x14ac:dyDescent="0.25">
      <c r="A8291" s="91">
        <v>4954</v>
      </c>
      <c r="B8291" s="92" t="s">
        <v>16530</v>
      </c>
      <c r="C8291" s="92" t="s">
        <v>16531</v>
      </c>
      <c r="D8291" s="93" t="s">
        <v>275</v>
      </c>
      <c r="E8291" s="94">
        <v>20985</v>
      </c>
      <c r="F8291" s="94">
        <v>5716</v>
      </c>
      <c r="G8291" s="91">
        <v>428</v>
      </c>
      <c r="H8291" s="91">
        <v>1994</v>
      </c>
      <c r="I8291" s="91">
        <v>1990</v>
      </c>
      <c r="J8291" s="94">
        <v>3491</v>
      </c>
      <c r="K8291" s="92" t="s">
        <v>14888</v>
      </c>
    </row>
    <row r="8292" spans="1:11" ht="15" x14ac:dyDescent="0.25">
      <c r="A8292" s="91">
        <v>463053</v>
      </c>
      <c r="B8292" s="92" t="s">
        <v>16532</v>
      </c>
      <c r="C8292" s="92" t="s">
        <v>16533</v>
      </c>
      <c r="D8292" s="93" t="s">
        <v>275</v>
      </c>
      <c r="E8292" s="94">
        <v>28992</v>
      </c>
      <c r="F8292" s="94">
        <v>5715</v>
      </c>
      <c r="G8292" s="91">
        <v>1169</v>
      </c>
      <c r="H8292" s="91">
        <v>2018</v>
      </c>
      <c r="I8292" s="91">
        <v>2010</v>
      </c>
      <c r="J8292" s="94">
        <v>4825</v>
      </c>
      <c r="K8292" s="92" t="s">
        <v>14888</v>
      </c>
    </row>
    <row r="8293" spans="1:11" ht="15" x14ac:dyDescent="0.25">
      <c r="A8293" s="91">
        <v>416051</v>
      </c>
      <c r="B8293" s="92" t="s">
        <v>16534</v>
      </c>
      <c r="C8293" s="92" t="s">
        <v>16535</v>
      </c>
      <c r="D8293" s="93" t="s">
        <v>275</v>
      </c>
      <c r="E8293" s="94">
        <v>17486</v>
      </c>
      <c r="F8293" s="94">
        <v>5714</v>
      </c>
      <c r="G8293" s="91">
        <v>508</v>
      </c>
      <c r="H8293" s="91">
        <v>2017</v>
      </c>
      <c r="I8293" s="91">
        <v>2010</v>
      </c>
      <c r="J8293" s="94">
        <v>2908</v>
      </c>
      <c r="K8293" s="92" t="s">
        <v>14888</v>
      </c>
    </row>
    <row r="8294" spans="1:11" ht="15" x14ac:dyDescent="0.25">
      <c r="A8294" s="91">
        <v>13713</v>
      </c>
      <c r="B8294" s="92" t="s">
        <v>16536</v>
      </c>
      <c r="C8294" s="92" t="s">
        <v>16537</v>
      </c>
      <c r="D8294" s="93" t="s">
        <v>275</v>
      </c>
      <c r="E8294" s="94">
        <v>8173</v>
      </c>
      <c r="F8294" s="94">
        <v>5714</v>
      </c>
      <c r="G8294" s="91">
        <v>316</v>
      </c>
      <c r="H8294" s="91">
        <v>2006</v>
      </c>
      <c r="I8294" s="91">
        <v>2000</v>
      </c>
      <c r="J8294" s="94">
        <v>1356</v>
      </c>
      <c r="K8294" s="92" t="s">
        <v>14888</v>
      </c>
    </row>
    <row r="8295" spans="1:11" ht="15" x14ac:dyDescent="0.25">
      <c r="A8295" s="91">
        <v>11398</v>
      </c>
      <c r="B8295" s="92" t="s">
        <v>16538</v>
      </c>
      <c r="C8295" s="92" t="s">
        <v>16539</v>
      </c>
      <c r="D8295" s="93" t="s">
        <v>275</v>
      </c>
      <c r="E8295" s="94">
        <v>21054</v>
      </c>
      <c r="F8295" s="94">
        <v>5714</v>
      </c>
      <c r="G8295" s="91">
        <v>519</v>
      </c>
      <c r="H8295" s="91">
        <v>2000</v>
      </c>
      <c r="I8295" s="91">
        <v>2000</v>
      </c>
      <c r="J8295" s="94">
        <v>3502</v>
      </c>
      <c r="K8295" s="92" t="s">
        <v>14888</v>
      </c>
    </row>
    <row r="8296" spans="1:11" ht="15" x14ac:dyDescent="0.25">
      <c r="A8296" s="91">
        <v>960258</v>
      </c>
      <c r="B8296" s="92" t="s">
        <v>16540</v>
      </c>
      <c r="C8296" s="92" t="s">
        <v>16541</v>
      </c>
      <c r="D8296" s="93" t="s">
        <v>275</v>
      </c>
      <c r="E8296" s="94">
        <v>25124</v>
      </c>
      <c r="F8296" s="91" t="s">
        <v>16405</v>
      </c>
      <c r="G8296" s="91">
        <v>343</v>
      </c>
      <c r="H8296" s="91">
        <v>2022</v>
      </c>
      <c r="I8296" s="91">
        <v>2020</v>
      </c>
      <c r="J8296" s="94">
        <v>4181</v>
      </c>
      <c r="K8296" s="92" t="s">
        <v>14888</v>
      </c>
    </row>
    <row r="8297" spans="1:11" ht="15" x14ac:dyDescent="0.25">
      <c r="A8297" s="91">
        <v>485811</v>
      </c>
      <c r="B8297" s="92" t="s">
        <v>16542</v>
      </c>
      <c r="C8297" s="92" t="s">
        <v>16543</v>
      </c>
      <c r="D8297" s="93" t="s">
        <v>275</v>
      </c>
      <c r="E8297" s="94">
        <v>77811</v>
      </c>
      <c r="F8297" s="94">
        <v>5713</v>
      </c>
      <c r="G8297" s="91">
        <v>320</v>
      </c>
      <c r="H8297" s="91">
        <v>2018</v>
      </c>
      <c r="I8297" s="91">
        <v>2010</v>
      </c>
      <c r="J8297" s="94">
        <v>12958</v>
      </c>
      <c r="K8297" s="92" t="s">
        <v>14888</v>
      </c>
    </row>
    <row r="8298" spans="1:11" ht="15" x14ac:dyDescent="0.25">
      <c r="A8298" s="91">
        <v>469916</v>
      </c>
      <c r="B8298" s="92" t="s">
        <v>16544</v>
      </c>
      <c r="C8298" s="92" t="s">
        <v>16545</v>
      </c>
      <c r="D8298" s="93" t="s">
        <v>275</v>
      </c>
      <c r="E8298" s="94">
        <v>17822</v>
      </c>
      <c r="F8298" s="94">
        <v>5713</v>
      </c>
      <c r="G8298" s="91">
        <v>324</v>
      </c>
      <c r="H8298" s="91">
        <v>2018</v>
      </c>
      <c r="I8298" s="91">
        <v>2010</v>
      </c>
      <c r="J8298" s="94">
        <v>2964</v>
      </c>
      <c r="K8298" s="92" t="s">
        <v>14888</v>
      </c>
    </row>
    <row r="8299" spans="1:11" ht="15" x14ac:dyDescent="0.25">
      <c r="A8299" s="91">
        <v>27726</v>
      </c>
      <c r="B8299" s="92" t="s">
        <v>16546</v>
      </c>
      <c r="C8299" s="92" t="s">
        <v>16547</v>
      </c>
      <c r="D8299" s="93" t="s">
        <v>275</v>
      </c>
      <c r="E8299" s="94">
        <v>37721</v>
      </c>
      <c r="F8299" s="94">
        <v>5713</v>
      </c>
      <c r="G8299" s="91">
        <v>481</v>
      </c>
      <c r="H8299" s="91">
        <v>1982</v>
      </c>
      <c r="I8299" s="91">
        <v>1980</v>
      </c>
      <c r="J8299" s="94">
        <v>6279</v>
      </c>
      <c r="K8299" s="92" t="s">
        <v>14888</v>
      </c>
    </row>
    <row r="8300" spans="1:11" ht="15" x14ac:dyDescent="0.25">
      <c r="A8300" s="91">
        <v>8870</v>
      </c>
      <c r="B8300" s="92" t="s">
        <v>16548</v>
      </c>
      <c r="C8300" s="92" t="s">
        <v>16549</v>
      </c>
      <c r="D8300" s="93" t="s">
        <v>275</v>
      </c>
      <c r="E8300" s="94">
        <v>25922</v>
      </c>
      <c r="F8300" s="91" t="s">
        <v>16405</v>
      </c>
      <c r="G8300" s="91">
        <v>1083</v>
      </c>
      <c r="H8300" s="91">
        <v>2000</v>
      </c>
      <c r="I8300" s="91">
        <v>2000</v>
      </c>
      <c r="J8300" s="94">
        <v>4314</v>
      </c>
      <c r="K8300" s="92" t="s">
        <v>14888</v>
      </c>
    </row>
    <row r="8301" spans="1:11" ht="15" x14ac:dyDescent="0.25">
      <c r="A8301" s="91">
        <v>3050</v>
      </c>
      <c r="B8301" s="92" t="s">
        <v>16550</v>
      </c>
      <c r="C8301" s="92" t="s">
        <v>16551</v>
      </c>
      <c r="D8301" s="93" t="s">
        <v>275</v>
      </c>
      <c r="E8301" s="94">
        <v>49376</v>
      </c>
      <c r="F8301" s="94">
        <v>5712</v>
      </c>
      <c r="G8301" s="91">
        <v>3145</v>
      </c>
      <c r="H8301" s="91">
        <v>1998</v>
      </c>
      <c r="I8301" s="91">
        <v>1990</v>
      </c>
      <c r="J8301" s="94">
        <v>8221</v>
      </c>
      <c r="K8301" s="92" t="s">
        <v>14888</v>
      </c>
    </row>
    <row r="8302" spans="1:11" ht="15" x14ac:dyDescent="0.25">
      <c r="A8302" s="91">
        <v>8860</v>
      </c>
      <c r="B8302" s="92" t="s">
        <v>8972</v>
      </c>
      <c r="C8302" s="92" t="s">
        <v>16552</v>
      </c>
      <c r="D8302" s="93" t="s">
        <v>275</v>
      </c>
      <c r="E8302" s="94">
        <v>1639</v>
      </c>
      <c r="F8302" s="94">
        <v>5712</v>
      </c>
      <c r="G8302" s="91">
        <v>579</v>
      </c>
      <c r="H8302" s="91">
        <v>1997</v>
      </c>
      <c r="I8302" s="91">
        <v>1990</v>
      </c>
      <c r="J8302" s="94">
        <v>2725</v>
      </c>
      <c r="K8302" s="92" t="s">
        <v>14888</v>
      </c>
    </row>
    <row r="8303" spans="1:11" ht="15" x14ac:dyDescent="0.25">
      <c r="A8303" s="91">
        <v>10327</v>
      </c>
      <c r="B8303" s="92" t="s">
        <v>16553</v>
      </c>
      <c r="C8303" s="92" t="s">
        <v>16554</v>
      </c>
      <c r="D8303" s="93" t="s">
        <v>275</v>
      </c>
      <c r="E8303" s="94">
        <v>45356</v>
      </c>
      <c r="F8303" s="94">
        <v>5711</v>
      </c>
      <c r="G8303" s="91">
        <v>1660</v>
      </c>
      <c r="H8303" s="91">
        <v>2003</v>
      </c>
      <c r="I8303" s="91">
        <v>2000</v>
      </c>
      <c r="J8303" s="94">
        <v>7551</v>
      </c>
      <c r="K8303" s="92" t="s">
        <v>14888</v>
      </c>
    </row>
    <row r="8304" spans="1:11" ht="15" x14ac:dyDescent="0.25">
      <c r="A8304" s="91">
        <v>310126</v>
      </c>
      <c r="B8304" s="92" t="s">
        <v>16555</v>
      </c>
      <c r="C8304" s="92" t="s">
        <v>16556</v>
      </c>
      <c r="D8304" s="93" t="s">
        <v>275</v>
      </c>
      <c r="E8304" s="94">
        <v>6061</v>
      </c>
      <c r="F8304" s="91" t="s">
        <v>16557</v>
      </c>
      <c r="G8304" s="91">
        <v>864</v>
      </c>
      <c r="H8304" s="91">
        <v>2014</v>
      </c>
      <c r="I8304" s="91">
        <v>2010</v>
      </c>
      <c r="J8304" s="94">
        <v>1005</v>
      </c>
      <c r="K8304" s="92" t="s">
        <v>14888</v>
      </c>
    </row>
    <row r="8305" spans="1:11" ht="15" x14ac:dyDescent="0.25">
      <c r="A8305" s="91">
        <v>60747</v>
      </c>
      <c r="B8305" s="92" t="s">
        <v>12469</v>
      </c>
      <c r="C8305" s="92" t="s">
        <v>16558</v>
      </c>
      <c r="D8305" s="93" t="s">
        <v>275</v>
      </c>
      <c r="E8305" s="94">
        <v>44663</v>
      </c>
      <c r="F8305" s="94">
        <v>5708</v>
      </c>
      <c r="G8305" s="91">
        <v>1669</v>
      </c>
      <c r="H8305" s="91">
        <v>2012</v>
      </c>
      <c r="I8305" s="91">
        <v>2010</v>
      </c>
      <c r="J8305" s="94">
        <v>7436</v>
      </c>
      <c r="K8305" s="92" t="s">
        <v>14888</v>
      </c>
    </row>
    <row r="8306" spans="1:11" ht="15" x14ac:dyDescent="0.25">
      <c r="A8306" s="91">
        <v>36599</v>
      </c>
      <c r="B8306" s="92" t="s">
        <v>16559</v>
      </c>
      <c r="C8306" s="92" t="s">
        <v>16560</v>
      </c>
      <c r="D8306" s="93" t="s">
        <v>275</v>
      </c>
      <c r="E8306" s="94">
        <v>14222</v>
      </c>
      <c r="F8306" s="91" t="s">
        <v>16557</v>
      </c>
      <c r="G8306" s="91">
        <v>464</v>
      </c>
      <c r="H8306" s="91">
        <v>1980</v>
      </c>
      <c r="I8306" s="91">
        <v>1980</v>
      </c>
      <c r="J8306" s="94">
        <v>2364</v>
      </c>
      <c r="K8306" s="92" t="s">
        <v>14888</v>
      </c>
    </row>
    <row r="8307" spans="1:11" ht="15" x14ac:dyDescent="0.25">
      <c r="A8307" s="91">
        <v>270774</v>
      </c>
      <c r="B8307" s="92" t="s">
        <v>16561</v>
      </c>
      <c r="C8307" s="92" t="s">
        <v>16562</v>
      </c>
      <c r="D8307" s="93" t="s">
        <v>275</v>
      </c>
      <c r="E8307" s="94">
        <v>22954</v>
      </c>
      <c r="F8307" s="91" t="s">
        <v>16405</v>
      </c>
      <c r="G8307" s="91">
        <v>722</v>
      </c>
      <c r="H8307" s="91">
        <v>2016</v>
      </c>
      <c r="I8307" s="91">
        <v>2010</v>
      </c>
      <c r="J8307" s="94">
        <v>3819</v>
      </c>
      <c r="K8307" s="92" t="s">
        <v>14888</v>
      </c>
    </row>
    <row r="8308" spans="1:11" ht="15" x14ac:dyDescent="0.25">
      <c r="A8308" s="91">
        <v>559401</v>
      </c>
      <c r="B8308" s="92" t="s">
        <v>16563</v>
      </c>
      <c r="C8308" s="92" t="s">
        <v>16564</v>
      </c>
      <c r="D8308" s="93" t="s">
        <v>275</v>
      </c>
      <c r="E8308" s="94">
        <v>15301</v>
      </c>
      <c r="F8308" s="91" t="s">
        <v>16405</v>
      </c>
      <c r="G8308" s="91">
        <v>487</v>
      </c>
      <c r="H8308" s="91">
        <v>2019</v>
      </c>
      <c r="I8308" s="91">
        <v>2010</v>
      </c>
      <c r="J8308" s="94">
        <v>2544</v>
      </c>
      <c r="K8308" s="92" t="s">
        <v>14888</v>
      </c>
    </row>
    <row r="8309" spans="1:11" ht="15" x14ac:dyDescent="0.25">
      <c r="A8309" s="91">
        <v>14289</v>
      </c>
      <c r="B8309" s="92" t="s">
        <v>16565</v>
      </c>
      <c r="C8309" s="92" t="s">
        <v>16566</v>
      </c>
      <c r="D8309" s="93" t="s">
        <v>275</v>
      </c>
      <c r="E8309" s="94">
        <v>84733</v>
      </c>
      <c r="F8309" s="94">
        <v>5707</v>
      </c>
      <c r="G8309" s="91">
        <v>368</v>
      </c>
      <c r="H8309" s="91">
        <v>1997</v>
      </c>
      <c r="I8309" s="91">
        <v>1990</v>
      </c>
      <c r="J8309" s="94">
        <v>14112</v>
      </c>
      <c r="K8309" s="92" t="s">
        <v>14888</v>
      </c>
    </row>
    <row r="8310" spans="1:11" ht="15" x14ac:dyDescent="0.25">
      <c r="A8310" s="91">
        <v>10723</v>
      </c>
      <c r="B8310" s="92" t="s">
        <v>16567</v>
      </c>
      <c r="C8310" s="92" t="s">
        <v>16568</v>
      </c>
      <c r="D8310" s="93" t="s">
        <v>275</v>
      </c>
      <c r="E8310" s="94">
        <v>23361</v>
      </c>
      <c r="F8310" s="94">
        <v>5707</v>
      </c>
      <c r="G8310" s="91">
        <v>603</v>
      </c>
      <c r="H8310" s="91">
        <v>1996</v>
      </c>
      <c r="I8310" s="91">
        <v>1990</v>
      </c>
      <c r="J8310" s="94">
        <v>3887</v>
      </c>
      <c r="K8310" s="92" t="s">
        <v>14888</v>
      </c>
    </row>
    <row r="8311" spans="1:11" ht="15" x14ac:dyDescent="0.25">
      <c r="A8311" s="91">
        <v>70435</v>
      </c>
      <c r="B8311" s="92" t="s">
        <v>16569</v>
      </c>
      <c r="C8311" s="92" t="s">
        <v>16570</v>
      </c>
      <c r="D8311" s="93" t="s">
        <v>275</v>
      </c>
      <c r="E8311" s="94">
        <v>38752</v>
      </c>
      <c r="F8311" s="94">
        <v>5706</v>
      </c>
      <c r="G8311" s="91">
        <v>1412</v>
      </c>
      <c r="H8311" s="91">
        <v>2011</v>
      </c>
      <c r="I8311" s="91">
        <v>2010</v>
      </c>
      <c r="J8311" s="94">
        <v>6451</v>
      </c>
      <c r="K8311" s="92" t="s">
        <v>14888</v>
      </c>
    </row>
    <row r="8312" spans="1:11" ht="15" x14ac:dyDescent="0.25">
      <c r="A8312" s="91">
        <v>485811</v>
      </c>
      <c r="B8312" s="92" t="s">
        <v>16542</v>
      </c>
      <c r="C8312" s="92" t="s">
        <v>16543</v>
      </c>
      <c r="D8312" s="93" t="s">
        <v>275</v>
      </c>
      <c r="E8312" s="94">
        <v>77811</v>
      </c>
      <c r="F8312" s="94">
        <v>5713</v>
      </c>
      <c r="G8312" s="91">
        <v>320</v>
      </c>
      <c r="H8312" s="91">
        <v>2018</v>
      </c>
      <c r="I8312" s="91">
        <v>2010</v>
      </c>
      <c r="J8312" s="94">
        <v>12958</v>
      </c>
      <c r="K8312" s="92" t="s">
        <v>14888</v>
      </c>
    </row>
    <row r="8313" spans="1:11" ht="15" x14ac:dyDescent="0.25">
      <c r="A8313" s="91">
        <v>26263</v>
      </c>
      <c r="B8313" s="92" t="s">
        <v>16571</v>
      </c>
      <c r="C8313" s="92" t="s">
        <v>16572</v>
      </c>
      <c r="D8313" s="93" t="s">
        <v>275</v>
      </c>
      <c r="E8313" s="94">
        <v>24719</v>
      </c>
      <c r="F8313" s="91" t="s">
        <v>16405</v>
      </c>
      <c r="G8313" s="91">
        <v>320</v>
      </c>
      <c r="H8313" s="91">
        <v>1987</v>
      </c>
      <c r="I8313" s="91">
        <v>1980</v>
      </c>
      <c r="J8313" s="94">
        <v>4113</v>
      </c>
      <c r="K8313" s="92" t="s">
        <v>14888</v>
      </c>
    </row>
    <row r="8314" spans="1:11" ht="15" x14ac:dyDescent="0.25">
      <c r="A8314" s="91">
        <v>11472</v>
      </c>
      <c r="B8314" s="92" t="s">
        <v>16573</v>
      </c>
      <c r="C8314" s="92" t="s">
        <v>16574</v>
      </c>
      <c r="D8314" s="93" t="s">
        <v>275</v>
      </c>
      <c r="E8314" s="94">
        <v>25456</v>
      </c>
      <c r="F8314" s="94">
        <v>5705</v>
      </c>
      <c r="G8314" s="91">
        <v>668</v>
      </c>
      <c r="H8314" s="91">
        <v>1995</v>
      </c>
      <c r="I8314" s="91">
        <v>1990</v>
      </c>
      <c r="J8314" s="94">
        <v>4236</v>
      </c>
      <c r="K8314" s="92" t="s">
        <v>14888</v>
      </c>
    </row>
    <row r="8315" spans="1:11" ht="15" x14ac:dyDescent="0.25">
      <c r="A8315" s="91">
        <v>18501</v>
      </c>
      <c r="B8315" s="92" t="s">
        <v>16575</v>
      </c>
      <c r="C8315" s="92" t="s">
        <v>16576</v>
      </c>
      <c r="D8315" s="93" t="s">
        <v>275</v>
      </c>
      <c r="E8315" s="94">
        <v>38034</v>
      </c>
      <c r="F8315" s="94">
        <v>5705</v>
      </c>
      <c r="G8315" s="91">
        <v>2477</v>
      </c>
      <c r="H8315" s="91">
        <v>2009</v>
      </c>
      <c r="I8315" s="91">
        <v>2000</v>
      </c>
      <c r="J8315" s="94">
        <v>6331</v>
      </c>
      <c r="K8315" s="92" t="s">
        <v>14888</v>
      </c>
    </row>
    <row r="8316" spans="1:11" ht="15" x14ac:dyDescent="0.25">
      <c r="A8316" s="91">
        <v>9292</v>
      </c>
      <c r="B8316" s="92" t="s">
        <v>16577</v>
      </c>
      <c r="C8316" s="92" t="s">
        <v>16578</v>
      </c>
      <c r="D8316" s="93" t="s">
        <v>275</v>
      </c>
      <c r="E8316" s="94">
        <v>23591</v>
      </c>
      <c r="F8316" s="94">
        <v>5706</v>
      </c>
      <c r="G8316" s="91">
        <v>1050</v>
      </c>
      <c r="H8316" s="91">
        <v>1991</v>
      </c>
      <c r="I8316" s="91">
        <v>1990</v>
      </c>
      <c r="J8316" s="94">
        <v>3925</v>
      </c>
      <c r="K8316" s="92" t="s">
        <v>14888</v>
      </c>
    </row>
    <row r="8317" spans="1:11" ht="15" x14ac:dyDescent="0.25">
      <c r="A8317" s="91">
        <v>124459</v>
      </c>
      <c r="B8317" s="92" t="s">
        <v>16579</v>
      </c>
      <c r="C8317" s="92" t="s">
        <v>16580</v>
      </c>
      <c r="D8317" s="93" t="s">
        <v>275</v>
      </c>
      <c r="E8317" s="94">
        <v>26591</v>
      </c>
      <c r="F8317" s="94">
        <v>5703</v>
      </c>
      <c r="G8317" s="91">
        <v>1464</v>
      </c>
      <c r="H8317" s="91">
        <v>2013</v>
      </c>
      <c r="I8317" s="91">
        <v>2010</v>
      </c>
      <c r="J8317" s="94">
        <v>4425</v>
      </c>
      <c r="K8317" s="92" t="s">
        <v>14888</v>
      </c>
    </row>
    <row r="8318" spans="1:11" ht="15" x14ac:dyDescent="0.25">
      <c r="A8318" s="91">
        <v>41517</v>
      </c>
      <c r="B8318" s="92" t="s">
        <v>16581</v>
      </c>
      <c r="C8318" s="92" t="s">
        <v>16582</v>
      </c>
      <c r="D8318" s="93" t="s">
        <v>275</v>
      </c>
      <c r="E8318" s="94">
        <v>15849</v>
      </c>
      <c r="F8318" s="94">
        <v>5703</v>
      </c>
      <c r="G8318" s="91">
        <v>347</v>
      </c>
      <c r="H8318" s="91">
        <v>2011</v>
      </c>
      <c r="I8318" s="91">
        <v>2010</v>
      </c>
      <c r="J8318" s="94">
        <v>2635</v>
      </c>
      <c r="K8318" s="92" t="s">
        <v>14888</v>
      </c>
    </row>
    <row r="8319" spans="1:11" ht="15" x14ac:dyDescent="0.25">
      <c r="A8319" s="91">
        <v>480105</v>
      </c>
      <c r="B8319" s="92" t="s">
        <v>16583</v>
      </c>
      <c r="C8319" s="92" t="s">
        <v>16584</v>
      </c>
      <c r="D8319" s="93" t="s">
        <v>275</v>
      </c>
      <c r="E8319" s="94">
        <v>54654</v>
      </c>
      <c r="F8319" s="94">
        <v>5702</v>
      </c>
      <c r="G8319" s="91">
        <v>1453</v>
      </c>
      <c r="H8319" s="91">
        <v>2019</v>
      </c>
      <c r="I8319" s="91">
        <v>2010</v>
      </c>
      <c r="J8319" s="94">
        <v>91</v>
      </c>
      <c r="K8319" s="92" t="s">
        <v>14888</v>
      </c>
    </row>
    <row r="8320" spans="1:11" ht="15" x14ac:dyDescent="0.25">
      <c r="A8320" s="91">
        <v>144789</v>
      </c>
      <c r="B8320" s="92" t="s">
        <v>16585</v>
      </c>
      <c r="C8320" s="92" t="s">
        <v>16586</v>
      </c>
      <c r="D8320" s="93" t="s">
        <v>275</v>
      </c>
      <c r="E8320" s="94">
        <v>1599</v>
      </c>
      <c r="F8320" s="94">
        <v>5699</v>
      </c>
      <c r="G8320" s="91">
        <v>695</v>
      </c>
      <c r="H8320" s="91">
        <v>2013</v>
      </c>
      <c r="I8320" s="91">
        <v>2010</v>
      </c>
      <c r="J8320" s="94">
        <v>2659</v>
      </c>
      <c r="K8320" s="92" t="s">
        <v>14888</v>
      </c>
    </row>
    <row r="8321" spans="1:11" ht="15" x14ac:dyDescent="0.25">
      <c r="A8321" s="91">
        <v>94363</v>
      </c>
      <c r="B8321" s="92" t="s">
        <v>16587</v>
      </c>
      <c r="C8321" s="92" t="s">
        <v>16588</v>
      </c>
      <c r="D8321" s="93" t="s">
        <v>275</v>
      </c>
      <c r="E8321" s="94">
        <v>16161</v>
      </c>
      <c r="F8321" s="94">
        <v>5702</v>
      </c>
      <c r="G8321" s="91">
        <v>435</v>
      </c>
      <c r="H8321" s="91">
        <v>2012</v>
      </c>
      <c r="I8321" s="91">
        <v>2010</v>
      </c>
      <c r="J8321" s="94">
        <v>2687</v>
      </c>
      <c r="K8321" s="92" t="s">
        <v>14888</v>
      </c>
    </row>
    <row r="8322" spans="1:11" ht="15" x14ac:dyDescent="0.25">
      <c r="A8322" s="91">
        <v>480105</v>
      </c>
      <c r="B8322" s="92" t="s">
        <v>16583</v>
      </c>
      <c r="C8322" s="92" t="s">
        <v>16584</v>
      </c>
      <c r="D8322" s="93" t="s">
        <v>275</v>
      </c>
      <c r="E8322" s="94">
        <v>54654</v>
      </c>
      <c r="F8322" s="94">
        <v>5702</v>
      </c>
      <c r="G8322" s="91">
        <v>1453</v>
      </c>
      <c r="H8322" s="91">
        <v>2019</v>
      </c>
      <c r="I8322" s="91">
        <v>2010</v>
      </c>
      <c r="J8322" s="94">
        <v>91</v>
      </c>
      <c r="K8322" s="92" t="s">
        <v>14888</v>
      </c>
    </row>
    <row r="8323" spans="1:11" ht="15" x14ac:dyDescent="0.25">
      <c r="A8323" s="91">
        <v>94363</v>
      </c>
      <c r="B8323" s="92" t="s">
        <v>16587</v>
      </c>
      <c r="C8323" s="92" t="s">
        <v>16588</v>
      </c>
      <c r="D8323" s="93" t="s">
        <v>275</v>
      </c>
      <c r="E8323" s="94">
        <v>16161</v>
      </c>
      <c r="F8323" s="94">
        <v>5702</v>
      </c>
      <c r="G8323" s="91">
        <v>435</v>
      </c>
      <c r="H8323" s="91">
        <v>2012</v>
      </c>
      <c r="I8323" s="91">
        <v>2010</v>
      </c>
      <c r="J8323" s="94">
        <v>2687</v>
      </c>
      <c r="K8323" s="92" t="s">
        <v>14888</v>
      </c>
    </row>
    <row r="8324" spans="1:11" ht="15" x14ac:dyDescent="0.25">
      <c r="A8324" s="91">
        <v>11467</v>
      </c>
      <c r="B8324" s="92" t="s">
        <v>16589</v>
      </c>
      <c r="C8324" s="92" t="s">
        <v>16590</v>
      </c>
      <c r="D8324" s="93" t="s">
        <v>275</v>
      </c>
      <c r="E8324" s="94">
        <v>16416</v>
      </c>
      <c r="F8324" s="94">
        <v>5702</v>
      </c>
      <c r="G8324" s="91">
        <v>859</v>
      </c>
      <c r="H8324" s="91">
        <v>2001</v>
      </c>
      <c r="I8324" s="91">
        <v>2000</v>
      </c>
      <c r="J8324" s="94">
        <v>273</v>
      </c>
      <c r="K8324" s="92" t="s">
        <v>14888</v>
      </c>
    </row>
    <row r="8325" spans="1:11" ht="15" x14ac:dyDescent="0.25">
      <c r="A8325" s="91">
        <v>11132</v>
      </c>
      <c r="B8325" s="92" t="s">
        <v>16591</v>
      </c>
      <c r="C8325" s="92" t="s">
        <v>16592</v>
      </c>
      <c r="D8325" s="93" t="s">
        <v>275</v>
      </c>
      <c r="E8325" s="94">
        <v>36813</v>
      </c>
      <c r="F8325" s="94">
        <v>5702</v>
      </c>
      <c r="G8325" s="91">
        <v>921</v>
      </c>
      <c r="H8325" s="91">
        <v>2004</v>
      </c>
      <c r="I8325" s="91">
        <v>2000</v>
      </c>
      <c r="J8325" s="94">
        <v>6128</v>
      </c>
      <c r="K8325" s="92" t="s">
        <v>14888</v>
      </c>
    </row>
    <row r="8326" spans="1:11" ht="15" x14ac:dyDescent="0.25">
      <c r="A8326" s="91">
        <v>760195</v>
      </c>
      <c r="B8326" s="92" t="s">
        <v>16593</v>
      </c>
      <c r="C8326" s="92" t="s">
        <v>16594</v>
      </c>
      <c r="D8326" s="93" t="s">
        <v>275</v>
      </c>
      <c r="E8326" s="94">
        <v>29346</v>
      </c>
      <c r="F8326" s="94">
        <v>5701</v>
      </c>
      <c r="G8326" s="91">
        <v>313</v>
      </c>
      <c r="H8326" s="91">
        <v>2021</v>
      </c>
      <c r="I8326" s="91">
        <v>2020</v>
      </c>
      <c r="J8326" s="94">
        <v>4884</v>
      </c>
      <c r="K8326" s="92" t="s">
        <v>14888</v>
      </c>
    </row>
    <row r="8327" spans="1:11" ht="15" x14ac:dyDescent="0.25">
      <c r="A8327" s="91">
        <v>253161</v>
      </c>
      <c r="B8327" s="92" t="s">
        <v>16595</v>
      </c>
      <c r="C8327" s="92" t="s">
        <v>16596</v>
      </c>
      <c r="D8327" s="93" t="s">
        <v>275</v>
      </c>
      <c r="E8327" s="94">
        <v>22152</v>
      </c>
      <c r="F8327" s="94">
        <v>5701</v>
      </c>
      <c r="G8327" s="91">
        <v>406</v>
      </c>
      <c r="H8327" s="91">
        <v>2015</v>
      </c>
      <c r="I8327" s="91">
        <v>2010</v>
      </c>
      <c r="J8327" s="94">
        <v>3685</v>
      </c>
      <c r="K8327" s="92" t="s">
        <v>14888</v>
      </c>
    </row>
    <row r="8328" spans="1:11" ht="15" x14ac:dyDescent="0.25">
      <c r="A8328" s="91">
        <v>10891</v>
      </c>
      <c r="B8328" s="92" t="s">
        <v>16597</v>
      </c>
      <c r="C8328" s="92" t="s">
        <v>16598</v>
      </c>
      <c r="D8328" s="93" t="s">
        <v>275</v>
      </c>
      <c r="E8328" s="94">
        <v>43949</v>
      </c>
      <c r="F8328" s="94">
        <v>5701</v>
      </c>
      <c r="G8328" s="91">
        <v>481</v>
      </c>
      <c r="H8328" s="91">
        <v>2004</v>
      </c>
      <c r="I8328" s="91">
        <v>2000</v>
      </c>
      <c r="J8328" s="94">
        <v>7317</v>
      </c>
      <c r="K8328" s="92" t="s">
        <v>14888</v>
      </c>
    </row>
    <row r="8329" spans="1:11" ht="15" x14ac:dyDescent="0.25">
      <c r="A8329" s="91">
        <v>10169</v>
      </c>
      <c r="B8329" s="92" t="s">
        <v>16599</v>
      </c>
      <c r="C8329" s="92" t="s">
        <v>16600</v>
      </c>
      <c r="D8329" s="93" t="s">
        <v>275</v>
      </c>
      <c r="E8329" s="94">
        <v>9901</v>
      </c>
      <c r="F8329" s="94">
        <v>5701</v>
      </c>
      <c r="G8329" s="91">
        <v>398</v>
      </c>
      <c r="H8329" s="91">
        <v>1990</v>
      </c>
      <c r="I8329" s="91">
        <v>1990</v>
      </c>
      <c r="J8329" s="94">
        <v>1644</v>
      </c>
      <c r="K8329" s="92" t="s">
        <v>14888</v>
      </c>
    </row>
    <row r="8330" spans="1:11" ht="15" x14ac:dyDescent="0.25">
      <c r="A8330" s="91">
        <v>11547</v>
      </c>
      <c r="B8330" s="92" t="s">
        <v>16601</v>
      </c>
      <c r="C8330" s="92" t="s">
        <v>16602</v>
      </c>
      <c r="D8330" s="93" t="s">
        <v>275</v>
      </c>
      <c r="E8330" s="94">
        <v>30901</v>
      </c>
      <c r="F8330" s="91" t="s">
        <v>16405</v>
      </c>
      <c r="G8330" s="91">
        <v>1355</v>
      </c>
      <c r="H8330" s="91">
        <v>2003</v>
      </c>
      <c r="I8330" s="91">
        <v>2000</v>
      </c>
      <c r="J8330" s="94">
        <v>5143</v>
      </c>
      <c r="K8330" s="92" t="s">
        <v>14888</v>
      </c>
    </row>
    <row r="8331" spans="1:11" ht="15" x14ac:dyDescent="0.25">
      <c r="A8331" s="91">
        <v>2155</v>
      </c>
      <c r="B8331" s="92" t="s">
        <v>16603</v>
      </c>
      <c r="C8331" s="92" t="s">
        <v>16604</v>
      </c>
      <c r="D8331" s="93" t="s">
        <v>275</v>
      </c>
      <c r="E8331" s="94">
        <v>27673</v>
      </c>
      <c r="F8331" s="91" t="s">
        <v>16405</v>
      </c>
      <c r="G8331" s="91">
        <v>686</v>
      </c>
      <c r="H8331" s="91">
        <v>2000</v>
      </c>
      <c r="I8331" s="91">
        <v>2000</v>
      </c>
      <c r="J8331" s="94">
        <v>4605</v>
      </c>
      <c r="K8331" s="92" t="s">
        <v>14888</v>
      </c>
    </row>
    <row r="8332" spans="1:11" ht="15" x14ac:dyDescent="0.25">
      <c r="A8332" s="91">
        <v>144789</v>
      </c>
      <c r="B8332" s="92" t="s">
        <v>16585</v>
      </c>
      <c r="C8332" s="92" t="s">
        <v>16586</v>
      </c>
      <c r="D8332" s="93" t="s">
        <v>275</v>
      </c>
      <c r="E8332" s="94">
        <v>1599</v>
      </c>
      <c r="F8332" s="94">
        <v>5699</v>
      </c>
      <c r="G8332" s="91">
        <v>695</v>
      </c>
      <c r="H8332" s="91">
        <v>2013</v>
      </c>
      <c r="I8332" s="91">
        <v>2010</v>
      </c>
      <c r="J8332" s="94">
        <v>2659</v>
      </c>
      <c r="K8332" s="92" t="s">
        <v>14888</v>
      </c>
    </row>
    <row r="8333" spans="1:11" ht="15" x14ac:dyDescent="0.25">
      <c r="A8333" s="91">
        <v>28665</v>
      </c>
      <c r="B8333" s="92" t="s">
        <v>11438</v>
      </c>
      <c r="C8333" s="92" t="s">
        <v>16605</v>
      </c>
      <c r="D8333" s="93" t="s">
        <v>275</v>
      </c>
      <c r="E8333" s="94">
        <v>24009</v>
      </c>
      <c r="F8333" s="91" t="s">
        <v>16405</v>
      </c>
      <c r="G8333" s="91">
        <v>369</v>
      </c>
      <c r="H8333" s="91">
        <v>2009</v>
      </c>
      <c r="I8333" s="91">
        <v>2000</v>
      </c>
      <c r="J8333" s="94">
        <v>3995</v>
      </c>
      <c r="K8333" s="92" t="s">
        <v>14888</v>
      </c>
    </row>
    <row r="8334" spans="1:11" ht="15" x14ac:dyDescent="0.25">
      <c r="A8334" s="91">
        <v>312669</v>
      </c>
      <c r="B8334" s="92" t="s">
        <v>16606</v>
      </c>
      <c r="C8334" s="92" t="s">
        <v>16607</v>
      </c>
      <c r="D8334" s="93" t="s">
        <v>275</v>
      </c>
      <c r="E8334" s="94">
        <v>21434</v>
      </c>
      <c r="F8334" s="91" t="s">
        <v>16405</v>
      </c>
      <c r="G8334" s="91">
        <v>387</v>
      </c>
      <c r="H8334" s="91">
        <v>2016</v>
      </c>
      <c r="I8334" s="91">
        <v>2010</v>
      </c>
      <c r="J8334" s="94">
        <v>3566</v>
      </c>
      <c r="K8334" s="92" t="s">
        <v>14888</v>
      </c>
    </row>
    <row r="8335" spans="1:11" ht="15" x14ac:dyDescent="0.25">
      <c r="A8335" s="91">
        <v>55301</v>
      </c>
      <c r="B8335" s="92" t="s">
        <v>16608</v>
      </c>
      <c r="C8335" s="92" t="s">
        <v>16609</v>
      </c>
      <c r="D8335" s="93" t="s">
        <v>275</v>
      </c>
      <c r="E8335" s="94">
        <v>96412</v>
      </c>
      <c r="F8335" s="94">
        <v>5698</v>
      </c>
      <c r="G8335" s="91">
        <v>2267</v>
      </c>
      <c r="H8335" s="91">
        <v>2011</v>
      </c>
      <c r="I8335" s="91">
        <v>2010</v>
      </c>
      <c r="J8335" s="94">
        <v>16057</v>
      </c>
      <c r="K8335" s="92" t="s">
        <v>14888</v>
      </c>
    </row>
    <row r="8336" spans="1:11" ht="15" x14ac:dyDescent="0.25">
      <c r="A8336" s="91">
        <v>10344</v>
      </c>
      <c r="B8336" s="92" t="s">
        <v>16610</v>
      </c>
      <c r="C8336" s="92" t="s">
        <v>16611</v>
      </c>
      <c r="D8336" s="93" t="s">
        <v>275</v>
      </c>
      <c r="E8336" s="94">
        <v>33073</v>
      </c>
      <c r="F8336" s="94">
        <v>5698</v>
      </c>
      <c r="G8336" s="91">
        <v>691</v>
      </c>
      <c r="H8336" s="91">
        <v>1989</v>
      </c>
      <c r="I8336" s="91">
        <v>1980</v>
      </c>
      <c r="J8336" s="94">
        <v>5505</v>
      </c>
      <c r="K8336" s="92" t="s">
        <v>14888</v>
      </c>
    </row>
    <row r="8337" spans="1:11" ht="15" x14ac:dyDescent="0.25">
      <c r="A8337" s="91">
        <v>384682</v>
      </c>
      <c r="B8337" s="92" t="s">
        <v>16612</v>
      </c>
      <c r="C8337" s="92" t="s">
        <v>16613</v>
      </c>
      <c r="D8337" s="93" t="s">
        <v>275</v>
      </c>
      <c r="E8337" s="94">
        <v>14078</v>
      </c>
      <c r="F8337" s="91" t="s">
        <v>16405</v>
      </c>
      <c r="G8337" s="91">
        <v>2117</v>
      </c>
      <c r="H8337" s="91">
        <v>2016</v>
      </c>
      <c r="I8337" s="91">
        <v>2010</v>
      </c>
      <c r="J8337" s="94">
        <v>234</v>
      </c>
      <c r="K8337" s="92" t="s">
        <v>14888</v>
      </c>
    </row>
    <row r="8338" spans="1:11" ht="15" x14ac:dyDescent="0.25">
      <c r="A8338" s="91">
        <v>2928</v>
      </c>
      <c r="B8338" s="92" t="s">
        <v>16614</v>
      </c>
      <c r="C8338" s="92" t="s">
        <v>16615</v>
      </c>
      <c r="D8338" s="93" t="s">
        <v>275</v>
      </c>
      <c r="E8338" s="94">
        <v>24815</v>
      </c>
      <c r="F8338" s="94">
        <v>5696</v>
      </c>
      <c r="G8338" s="91">
        <v>648</v>
      </c>
      <c r="H8338" s="91">
        <v>1996</v>
      </c>
      <c r="I8338" s="91">
        <v>1990</v>
      </c>
      <c r="J8338" s="94">
        <v>4129</v>
      </c>
      <c r="K8338" s="92" t="s">
        <v>14888</v>
      </c>
    </row>
    <row r="8339" spans="1:11" ht="15" x14ac:dyDescent="0.25">
      <c r="A8339" s="91">
        <v>441384</v>
      </c>
      <c r="B8339" s="92" t="s">
        <v>16616</v>
      </c>
      <c r="C8339" s="92" t="s">
        <v>16617</v>
      </c>
      <c r="D8339" s="93" t="s">
        <v>275</v>
      </c>
      <c r="E8339" s="94">
        <v>10475</v>
      </c>
      <c r="F8339" s="94">
        <v>5695</v>
      </c>
      <c r="G8339" s="91">
        <v>532</v>
      </c>
      <c r="H8339" s="91">
        <v>2019</v>
      </c>
      <c r="I8339" s="91">
        <v>2010</v>
      </c>
      <c r="J8339" s="94">
        <v>174</v>
      </c>
      <c r="K8339" s="92" t="s">
        <v>14888</v>
      </c>
    </row>
    <row r="8340" spans="1:11" ht="15" x14ac:dyDescent="0.25">
      <c r="A8340" s="91">
        <v>440597</v>
      </c>
      <c r="B8340" s="92" t="s">
        <v>16618</v>
      </c>
      <c r="C8340" s="92" t="s">
        <v>16619</v>
      </c>
      <c r="D8340" s="93" t="s">
        <v>275</v>
      </c>
      <c r="E8340" s="94">
        <v>16584</v>
      </c>
      <c r="F8340" s="94">
        <v>5695</v>
      </c>
      <c r="G8340" s="91">
        <v>1403</v>
      </c>
      <c r="H8340" s="91">
        <v>2017</v>
      </c>
      <c r="I8340" s="91">
        <v>2010</v>
      </c>
      <c r="J8340" s="94">
        <v>2758</v>
      </c>
      <c r="K8340" s="92" t="s">
        <v>14888</v>
      </c>
    </row>
    <row r="8341" spans="1:11" ht="15" x14ac:dyDescent="0.25">
      <c r="A8341" s="91">
        <v>15566</v>
      </c>
      <c r="B8341" s="92" t="s">
        <v>16620</v>
      </c>
      <c r="C8341" s="92" t="s">
        <v>16621</v>
      </c>
      <c r="D8341" s="93" t="s">
        <v>275</v>
      </c>
      <c r="E8341" s="94">
        <v>21122</v>
      </c>
      <c r="F8341" s="94">
        <v>5695</v>
      </c>
      <c r="G8341" s="91">
        <v>559</v>
      </c>
      <c r="H8341" s="91">
        <v>2004</v>
      </c>
      <c r="I8341" s="91">
        <v>2000</v>
      </c>
      <c r="J8341" s="94">
        <v>3514</v>
      </c>
      <c r="K8341" s="92" t="s">
        <v>14888</v>
      </c>
    </row>
    <row r="8342" spans="1:11" ht="15" x14ac:dyDescent="0.25">
      <c r="A8342" s="91">
        <v>430040</v>
      </c>
      <c r="B8342" s="92" t="s">
        <v>16622</v>
      </c>
      <c r="C8342" s="92" t="s">
        <v>16623</v>
      </c>
      <c r="D8342" s="93" t="s">
        <v>275</v>
      </c>
      <c r="E8342" s="94">
        <v>44375</v>
      </c>
      <c r="F8342" s="94">
        <v>5694</v>
      </c>
      <c r="G8342" s="91">
        <v>1041</v>
      </c>
      <c r="H8342" s="91">
        <v>2018</v>
      </c>
      <c r="I8342" s="91">
        <v>2010</v>
      </c>
      <c r="J8342" s="94">
        <v>7388</v>
      </c>
      <c r="K8342" s="92" t="s">
        <v>14888</v>
      </c>
    </row>
    <row r="8343" spans="1:11" ht="15" x14ac:dyDescent="0.25">
      <c r="A8343" s="91">
        <v>85735</v>
      </c>
      <c r="B8343" s="92" t="s">
        <v>16624</v>
      </c>
      <c r="C8343" s="92" t="s">
        <v>16625</v>
      </c>
      <c r="D8343" s="93" t="s">
        <v>275</v>
      </c>
      <c r="E8343" s="94">
        <v>11895</v>
      </c>
      <c r="F8343" s="94">
        <v>5694</v>
      </c>
      <c r="G8343" s="91">
        <v>410</v>
      </c>
      <c r="H8343" s="91">
        <v>2011</v>
      </c>
      <c r="I8343" s="91">
        <v>2010</v>
      </c>
      <c r="J8343" s="94">
        <v>1977</v>
      </c>
      <c r="K8343" s="92" t="s">
        <v>14888</v>
      </c>
    </row>
    <row r="8344" spans="1:11" ht="15" x14ac:dyDescent="0.25">
      <c r="A8344" s="91">
        <v>371608</v>
      </c>
      <c r="B8344" s="92" t="s">
        <v>16626</v>
      </c>
      <c r="C8344" s="92" t="s">
        <v>16627</v>
      </c>
      <c r="D8344" s="93" t="s">
        <v>275</v>
      </c>
      <c r="E8344" s="94">
        <v>30328</v>
      </c>
      <c r="F8344" s="94">
        <v>5693</v>
      </c>
      <c r="G8344" s="91">
        <v>1419</v>
      </c>
      <c r="H8344" s="91">
        <v>2018</v>
      </c>
      <c r="I8344" s="91">
        <v>2010</v>
      </c>
      <c r="J8344" s="94">
        <v>5048</v>
      </c>
      <c r="K8344" s="92" t="s">
        <v>14888</v>
      </c>
    </row>
    <row r="8345" spans="1:11" ht="15" x14ac:dyDescent="0.25">
      <c r="A8345" s="91">
        <v>20856</v>
      </c>
      <c r="B8345" s="92" t="s">
        <v>16628</v>
      </c>
      <c r="C8345" s="92" t="s">
        <v>16629</v>
      </c>
      <c r="D8345" s="93" t="s">
        <v>275</v>
      </c>
      <c r="E8345" s="94">
        <v>44424</v>
      </c>
      <c r="F8345" s="91" t="s">
        <v>16405</v>
      </c>
      <c r="G8345" s="91">
        <v>1018</v>
      </c>
      <c r="H8345" s="91">
        <v>2009</v>
      </c>
      <c r="I8345" s="91">
        <v>2000</v>
      </c>
      <c r="J8345" s="94">
        <v>7396</v>
      </c>
      <c r="K8345" s="92" t="s">
        <v>14888</v>
      </c>
    </row>
    <row r="8346" spans="1:11" ht="15" x14ac:dyDescent="0.25">
      <c r="A8346" s="91">
        <v>826749</v>
      </c>
      <c r="B8346" s="92" t="s">
        <v>14488</v>
      </c>
      <c r="C8346" s="92" t="s">
        <v>16630</v>
      </c>
      <c r="D8346" s="93" t="s">
        <v>275</v>
      </c>
      <c r="E8346" s="94">
        <v>17079</v>
      </c>
      <c r="F8346" s="91" t="s">
        <v>16405</v>
      </c>
      <c r="G8346" s="91">
        <v>351</v>
      </c>
      <c r="H8346" s="91">
        <v>2021</v>
      </c>
      <c r="I8346" s="91">
        <v>2020</v>
      </c>
      <c r="J8346" s="94">
        <v>284</v>
      </c>
      <c r="K8346" s="92" t="s">
        <v>14888</v>
      </c>
    </row>
    <row r="8347" spans="1:11" ht="15" x14ac:dyDescent="0.25">
      <c r="A8347" s="91">
        <v>514277</v>
      </c>
      <c r="B8347" s="92" t="s">
        <v>16631</v>
      </c>
      <c r="C8347" s="92" t="s">
        <v>16632</v>
      </c>
      <c r="D8347" s="93" t="s">
        <v>275</v>
      </c>
      <c r="E8347" s="94">
        <v>9042</v>
      </c>
      <c r="F8347" s="94">
        <v>5692</v>
      </c>
      <c r="G8347" s="91">
        <v>402</v>
      </c>
      <c r="H8347" s="91">
        <v>2018</v>
      </c>
      <c r="I8347" s="91">
        <v>2010</v>
      </c>
      <c r="J8347" s="94">
        <v>1501</v>
      </c>
      <c r="K8347" s="92" t="s">
        <v>14888</v>
      </c>
    </row>
    <row r="8348" spans="1:11" ht="15" x14ac:dyDescent="0.25">
      <c r="A8348" s="91">
        <v>312831</v>
      </c>
      <c r="B8348" s="92" t="s">
        <v>16633</v>
      </c>
      <c r="C8348" s="92" t="s">
        <v>16634</v>
      </c>
      <c r="D8348" s="93" t="s">
        <v>275</v>
      </c>
      <c r="E8348" s="94">
        <v>1538</v>
      </c>
      <c r="F8348" s="94">
        <v>5692</v>
      </c>
      <c r="G8348" s="91">
        <v>649</v>
      </c>
      <c r="H8348" s="91">
        <v>2015</v>
      </c>
      <c r="I8348" s="91">
        <v>2010</v>
      </c>
      <c r="J8348" s="94">
        <v>2557</v>
      </c>
      <c r="K8348" s="92" t="s">
        <v>14888</v>
      </c>
    </row>
    <row r="8349" spans="1:11" ht="15" x14ac:dyDescent="0.25">
      <c r="A8349" s="91">
        <v>265208</v>
      </c>
      <c r="B8349" s="92" t="s">
        <v>16635</v>
      </c>
      <c r="C8349" s="92" t="s">
        <v>16636</v>
      </c>
      <c r="D8349" s="93" t="s">
        <v>275</v>
      </c>
      <c r="E8349" s="94">
        <v>117604</v>
      </c>
      <c r="F8349" s="94">
        <v>5691</v>
      </c>
      <c r="G8349" s="91">
        <v>1852</v>
      </c>
      <c r="H8349" s="91">
        <v>2015</v>
      </c>
      <c r="I8349" s="91">
        <v>2010</v>
      </c>
      <c r="J8349" s="94">
        <v>19588</v>
      </c>
      <c r="K8349" s="92" t="s">
        <v>14888</v>
      </c>
    </row>
    <row r="8350" spans="1:11" ht="15" x14ac:dyDescent="0.25">
      <c r="A8350" s="91">
        <v>38358</v>
      </c>
      <c r="B8350" s="92" t="s">
        <v>16637</v>
      </c>
      <c r="C8350" s="92" t="s">
        <v>16638</v>
      </c>
      <c r="D8350" s="93" t="s">
        <v>275</v>
      </c>
      <c r="E8350" s="94">
        <v>48421</v>
      </c>
      <c r="F8350" s="94">
        <v>5691</v>
      </c>
      <c r="G8350" s="91">
        <v>1062</v>
      </c>
      <c r="H8350" s="91">
        <v>2010</v>
      </c>
      <c r="I8350" s="91">
        <v>2010</v>
      </c>
      <c r="J8350" s="94">
        <v>8062</v>
      </c>
      <c r="K8350" s="92" t="s">
        <v>14888</v>
      </c>
    </row>
    <row r="8351" spans="1:11" ht="15" x14ac:dyDescent="0.25">
      <c r="A8351" s="91">
        <v>9890</v>
      </c>
      <c r="B8351" s="92" t="s">
        <v>16639</v>
      </c>
      <c r="C8351" s="92" t="s">
        <v>16640</v>
      </c>
      <c r="D8351" s="93" t="s">
        <v>275</v>
      </c>
      <c r="E8351" s="94">
        <v>34949</v>
      </c>
      <c r="F8351" s="94">
        <v>5691</v>
      </c>
      <c r="G8351" s="91">
        <v>1360</v>
      </c>
      <c r="H8351" s="91">
        <v>2004</v>
      </c>
      <c r="I8351" s="91">
        <v>2000</v>
      </c>
      <c r="J8351" s="94">
        <v>5817</v>
      </c>
      <c r="K8351" s="92" t="s">
        <v>14888</v>
      </c>
    </row>
    <row r="8352" spans="1:11" ht="15" x14ac:dyDescent="0.25">
      <c r="A8352" s="91">
        <v>394830</v>
      </c>
      <c r="B8352" s="92" t="s">
        <v>16641</v>
      </c>
      <c r="C8352" s="92" t="s">
        <v>16642</v>
      </c>
      <c r="D8352" s="93" t="s">
        <v>275</v>
      </c>
      <c r="E8352" s="94">
        <v>16908</v>
      </c>
      <c r="F8352" s="91" t="s">
        <v>16643</v>
      </c>
      <c r="G8352" s="91">
        <v>512</v>
      </c>
      <c r="H8352" s="91">
        <v>2017</v>
      </c>
      <c r="I8352" s="91">
        <v>2010</v>
      </c>
      <c r="J8352" s="94">
        <v>2812</v>
      </c>
      <c r="K8352" s="92" t="s">
        <v>14888</v>
      </c>
    </row>
    <row r="8353" spans="1:11" ht="15" x14ac:dyDescent="0.25">
      <c r="A8353" s="91">
        <v>54445</v>
      </c>
      <c r="B8353" s="92" t="s">
        <v>16644</v>
      </c>
      <c r="C8353" s="92" t="s">
        <v>16645</v>
      </c>
      <c r="D8353" s="93" t="s">
        <v>275</v>
      </c>
      <c r="E8353" s="94">
        <v>27006</v>
      </c>
      <c r="F8353" s="91" t="s">
        <v>16643</v>
      </c>
      <c r="G8353" s="91">
        <v>376</v>
      </c>
      <c r="H8353" s="91">
        <v>2011</v>
      </c>
      <c r="I8353" s="91">
        <v>2010</v>
      </c>
      <c r="J8353" s="94">
        <v>4494</v>
      </c>
      <c r="K8353" s="92" t="s">
        <v>14888</v>
      </c>
    </row>
    <row r="8354" spans="1:11" ht="15" x14ac:dyDescent="0.25">
      <c r="A8354" s="91">
        <v>23410</v>
      </c>
      <c r="B8354" s="92" t="s">
        <v>16646</v>
      </c>
      <c r="C8354" s="92" t="s">
        <v>16647</v>
      </c>
      <c r="D8354" s="93" t="s">
        <v>275</v>
      </c>
      <c r="E8354" s="94">
        <v>16592</v>
      </c>
      <c r="F8354" s="91" t="s">
        <v>16405</v>
      </c>
      <c r="G8354" s="91">
        <v>323</v>
      </c>
      <c r="H8354" s="91">
        <v>2009</v>
      </c>
      <c r="I8354" s="91">
        <v>2000</v>
      </c>
      <c r="J8354" s="94">
        <v>2759</v>
      </c>
      <c r="K8354" s="92" t="s">
        <v>14888</v>
      </c>
    </row>
    <row r="8355" spans="1:11" ht="15" x14ac:dyDescent="0.25">
      <c r="A8355" s="91">
        <v>12192</v>
      </c>
      <c r="B8355" s="92" t="s">
        <v>16648</v>
      </c>
      <c r="C8355" s="92" t="s">
        <v>16649</v>
      </c>
      <c r="D8355" s="93" t="s">
        <v>275</v>
      </c>
      <c r="E8355" s="94">
        <v>28885</v>
      </c>
      <c r="F8355" s="91" t="s">
        <v>16643</v>
      </c>
      <c r="G8355" s="91">
        <v>486</v>
      </c>
      <c r="H8355" s="91">
        <v>2008</v>
      </c>
      <c r="I8355" s="91">
        <v>2000</v>
      </c>
      <c r="J8355" s="94">
        <v>4807</v>
      </c>
      <c r="K8355" s="92" t="s">
        <v>14888</v>
      </c>
    </row>
    <row r="8356" spans="1:11" ht="15" x14ac:dyDescent="0.25">
      <c r="A8356" s="91">
        <v>114606</v>
      </c>
      <c r="B8356" s="92" t="s">
        <v>16650</v>
      </c>
      <c r="C8356" s="92" t="s">
        <v>16651</v>
      </c>
      <c r="D8356" s="93" t="s">
        <v>275</v>
      </c>
      <c r="E8356" s="94">
        <v>25267</v>
      </c>
      <c r="F8356" s="91" t="s">
        <v>16405</v>
      </c>
      <c r="G8356" s="91">
        <v>432</v>
      </c>
      <c r="H8356" s="91">
        <v>2012</v>
      </c>
      <c r="I8356" s="91">
        <v>2010</v>
      </c>
      <c r="J8356" s="94">
        <v>4204</v>
      </c>
      <c r="K8356" s="92" t="s">
        <v>14888</v>
      </c>
    </row>
    <row r="8357" spans="1:11" ht="15" x14ac:dyDescent="0.25">
      <c r="A8357" s="91">
        <v>139567</v>
      </c>
      <c r="B8357" s="92" t="s">
        <v>16652</v>
      </c>
      <c r="C8357" s="92" t="s">
        <v>16653</v>
      </c>
      <c r="D8357" s="93" t="s">
        <v>275</v>
      </c>
      <c r="E8357" s="94">
        <v>45127</v>
      </c>
      <c r="F8357" s="94">
        <v>5687</v>
      </c>
      <c r="G8357" s="91">
        <v>696</v>
      </c>
      <c r="H8357" s="91">
        <v>2012</v>
      </c>
      <c r="I8357" s="91">
        <v>2010</v>
      </c>
      <c r="J8357" s="94">
        <v>7513</v>
      </c>
      <c r="K8357" s="92" t="s">
        <v>14888</v>
      </c>
    </row>
    <row r="8358" spans="1:11" ht="15" x14ac:dyDescent="0.25">
      <c r="A8358" s="91">
        <v>12120</v>
      </c>
      <c r="B8358" s="92" t="s">
        <v>16654</v>
      </c>
      <c r="C8358" s="92" t="s">
        <v>16655</v>
      </c>
      <c r="D8358" s="93" t="s">
        <v>275</v>
      </c>
      <c r="E8358" s="94">
        <v>19132</v>
      </c>
      <c r="F8358" s="94">
        <v>5687</v>
      </c>
      <c r="G8358" s="91">
        <v>539</v>
      </c>
      <c r="H8358" s="91">
        <v>1988</v>
      </c>
      <c r="I8358" s="91">
        <v>1980</v>
      </c>
      <c r="J8358" s="94">
        <v>3182</v>
      </c>
      <c r="K8358" s="92" t="s">
        <v>14888</v>
      </c>
    </row>
    <row r="8359" spans="1:11" ht="15" x14ac:dyDescent="0.25">
      <c r="A8359" s="91">
        <v>16314</v>
      </c>
      <c r="B8359" s="92" t="s">
        <v>16656</v>
      </c>
      <c r="C8359" s="92" t="s">
        <v>16657</v>
      </c>
      <c r="D8359" s="93" t="s">
        <v>275</v>
      </c>
      <c r="E8359" s="94">
        <v>15875</v>
      </c>
      <c r="F8359" s="94">
        <v>5686</v>
      </c>
      <c r="G8359" s="91">
        <v>450</v>
      </c>
      <c r="H8359" s="91">
        <v>1992</v>
      </c>
      <c r="I8359" s="91">
        <v>1990</v>
      </c>
      <c r="J8359" s="94">
        <v>264</v>
      </c>
      <c r="K8359" s="92" t="s">
        <v>14888</v>
      </c>
    </row>
    <row r="8360" spans="1:11" ht="15" x14ac:dyDescent="0.25">
      <c r="A8360" s="91">
        <v>1705</v>
      </c>
      <c r="B8360" s="92" t="s">
        <v>16658</v>
      </c>
      <c r="C8360" s="92" t="s">
        <v>16659</v>
      </c>
      <c r="D8360" s="93" t="s">
        <v>275</v>
      </c>
      <c r="E8360" s="94">
        <v>42172</v>
      </c>
      <c r="F8360" s="94">
        <v>5686</v>
      </c>
      <c r="G8360" s="91">
        <v>993</v>
      </c>
      <c r="H8360" s="91">
        <v>1973</v>
      </c>
      <c r="I8360" s="91">
        <v>1970</v>
      </c>
      <c r="J8360" s="94">
        <v>7021</v>
      </c>
      <c r="K8360" s="92" t="s">
        <v>14888</v>
      </c>
    </row>
    <row r="8361" spans="1:11" ht="15" x14ac:dyDescent="0.25">
      <c r="A8361" s="91">
        <v>332411</v>
      </c>
      <c r="B8361" s="92" t="s">
        <v>16660</v>
      </c>
      <c r="C8361" s="92" t="s">
        <v>16661</v>
      </c>
      <c r="D8361" s="93" t="s">
        <v>275</v>
      </c>
      <c r="E8361" s="94">
        <v>22895</v>
      </c>
      <c r="F8361" s="94">
        <v>5685</v>
      </c>
      <c r="G8361" s="91">
        <v>685</v>
      </c>
      <c r="H8361" s="91">
        <v>2016</v>
      </c>
      <c r="I8361" s="91">
        <v>2010</v>
      </c>
      <c r="J8361" s="94">
        <v>3809</v>
      </c>
      <c r="K8361" s="92" t="s">
        <v>14888</v>
      </c>
    </row>
    <row r="8362" spans="1:11" ht="15" x14ac:dyDescent="0.25">
      <c r="A8362" s="91">
        <v>49014</v>
      </c>
      <c r="B8362" s="92" t="s">
        <v>16662</v>
      </c>
      <c r="C8362" s="92" t="s">
        <v>16663</v>
      </c>
      <c r="D8362" s="93" t="s">
        <v>275</v>
      </c>
      <c r="E8362" s="94">
        <v>22131</v>
      </c>
      <c r="F8362" s="94">
        <v>5685</v>
      </c>
      <c r="G8362" s="91">
        <v>1294</v>
      </c>
      <c r="H8362" s="91">
        <v>2012</v>
      </c>
      <c r="I8362" s="91">
        <v>2010</v>
      </c>
      <c r="J8362" s="94">
        <v>3682</v>
      </c>
      <c r="K8362" s="92" t="s">
        <v>14888</v>
      </c>
    </row>
    <row r="8363" spans="1:11" ht="15" x14ac:dyDescent="0.25">
      <c r="A8363" s="91">
        <v>23823</v>
      </c>
      <c r="B8363" s="92" t="s">
        <v>16664</v>
      </c>
      <c r="C8363" s="92" t="s">
        <v>16665</v>
      </c>
      <c r="D8363" s="93" t="s">
        <v>275</v>
      </c>
      <c r="E8363" s="94">
        <v>90151</v>
      </c>
      <c r="F8363" s="94">
        <v>5685</v>
      </c>
      <c r="G8363" s="91">
        <v>1211</v>
      </c>
      <c r="H8363" s="91">
        <v>2009</v>
      </c>
      <c r="I8363" s="91">
        <v>2000</v>
      </c>
      <c r="J8363" s="94">
        <v>15014</v>
      </c>
      <c r="K8363" s="92" t="s">
        <v>14888</v>
      </c>
    </row>
    <row r="8364" spans="1:11" ht="15" x14ac:dyDescent="0.25">
      <c r="A8364" s="91">
        <v>487004</v>
      </c>
      <c r="B8364" s="92" t="s">
        <v>16666</v>
      </c>
      <c r="C8364" s="92" t="s">
        <v>16667</v>
      </c>
      <c r="D8364" s="93" t="s">
        <v>275</v>
      </c>
      <c r="E8364" s="94">
        <v>5058</v>
      </c>
      <c r="F8364" s="94">
        <v>5684</v>
      </c>
      <c r="G8364" s="91">
        <v>309</v>
      </c>
      <c r="H8364" s="91">
        <v>2018</v>
      </c>
      <c r="I8364" s="91">
        <v>2010</v>
      </c>
      <c r="J8364" s="94">
        <v>838</v>
      </c>
      <c r="K8364" s="92" t="s">
        <v>14888</v>
      </c>
    </row>
    <row r="8365" spans="1:11" ht="15" x14ac:dyDescent="0.25">
      <c r="A8365" s="91">
        <v>336890</v>
      </c>
      <c r="B8365" s="92" t="s">
        <v>16668</v>
      </c>
      <c r="C8365" s="92" t="s">
        <v>16669</v>
      </c>
      <c r="D8365" s="93" t="s">
        <v>275</v>
      </c>
      <c r="E8365" s="94">
        <v>13932</v>
      </c>
      <c r="F8365" s="94">
        <v>5684</v>
      </c>
      <c r="G8365" s="91">
        <v>326</v>
      </c>
      <c r="H8365" s="91">
        <v>2017</v>
      </c>
      <c r="I8365" s="91">
        <v>2010</v>
      </c>
      <c r="J8365" s="94">
        <v>2316</v>
      </c>
      <c r="K8365" s="92" t="s">
        <v>14888</v>
      </c>
    </row>
    <row r="8366" spans="1:11" ht="15" x14ac:dyDescent="0.25">
      <c r="A8366" s="91">
        <v>2959</v>
      </c>
      <c r="B8366" s="92" t="s">
        <v>16670</v>
      </c>
      <c r="C8366" s="92" t="s">
        <v>16671</v>
      </c>
      <c r="D8366" s="93" t="s">
        <v>275</v>
      </c>
      <c r="E8366" s="94">
        <v>19291</v>
      </c>
      <c r="F8366" s="94">
        <v>5684</v>
      </c>
      <c r="G8366" s="91">
        <v>871</v>
      </c>
      <c r="H8366" s="91">
        <v>2007</v>
      </c>
      <c r="I8366" s="91">
        <v>2000</v>
      </c>
      <c r="J8366" s="94">
        <v>3209</v>
      </c>
      <c r="K8366" s="92" t="s">
        <v>14888</v>
      </c>
    </row>
    <row r="8367" spans="1:11" ht="15" x14ac:dyDescent="0.25">
      <c r="A8367" s="91">
        <v>193687</v>
      </c>
      <c r="B8367" s="92" t="s">
        <v>16672</v>
      </c>
      <c r="C8367" s="92" t="s">
        <v>16673</v>
      </c>
      <c r="D8367" s="93" t="s">
        <v>275</v>
      </c>
      <c r="E8367" s="94">
        <v>21385</v>
      </c>
      <c r="F8367" s="94">
        <v>5684</v>
      </c>
      <c r="G8367" s="91">
        <v>957</v>
      </c>
      <c r="H8367" s="91">
        <v>2015</v>
      </c>
      <c r="I8367" s="91">
        <v>2010</v>
      </c>
      <c r="J8367" s="94">
        <v>3558</v>
      </c>
      <c r="K8367" s="92" t="s">
        <v>14888</v>
      </c>
    </row>
    <row r="8368" spans="1:11" ht="15" x14ac:dyDescent="0.25">
      <c r="A8368" s="91">
        <v>25137</v>
      </c>
      <c r="B8368" s="92" t="s">
        <v>16674</v>
      </c>
      <c r="C8368" s="92" t="s">
        <v>16675</v>
      </c>
      <c r="D8368" s="93" t="s">
        <v>275</v>
      </c>
      <c r="E8368" s="94">
        <v>12411</v>
      </c>
      <c r="F8368" s="91" t="s">
        <v>16405</v>
      </c>
      <c r="G8368" s="91">
        <v>319</v>
      </c>
      <c r="H8368" s="91">
        <v>2009</v>
      </c>
      <c r="I8368" s="91">
        <v>2000</v>
      </c>
      <c r="J8368" s="94">
        <v>2063</v>
      </c>
      <c r="K8368" s="92" t="s">
        <v>14888</v>
      </c>
    </row>
    <row r="8369" spans="1:11" ht="15" x14ac:dyDescent="0.25">
      <c r="A8369" s="91">
        <v>10756</v>
      </c>
      <c r="B8369" s="92" t="s">
        <v>16676</v>
      </c>
      <c r="C8369" s="92" t="s">
        <v>16677</v>
      </c>
      <c r="D8369" s="93" t="s">
        <v>275</v>
      </c>
      <c r="E8369" s="94">
        <v>52026</v>
      </c>
      <c r="F8369" s="91" t="s">
        <v>16405</v>
      </c>
      <c r="G8369" s="91">
        <v>2070</v>
      </c>
      <c r="H8369" s="91">
        <v>2003</v>
      </c>
      <c r="I8369" s="91">
        <v>2000</v>
      </c>
      <c r="J8369" s="94">
        <v>8663</v>
      </c>
      <c r="K8369" s="92" t="s">
        <v>14888</v>
      </c>
    </row>
    <row r="8370" spans="1:11" ht="15" x14ac:dyDescent="0.25">
      <c r="A8370" s="91">
        <v>205584</v>
      </c>
      <c r="B8370" s="92" t="s">
        <v>16678</v>
      </c>
      <c r="C8370" s="92" t="s">
        <v>16679</v>
      </c>
      <c r="D8370" s="93" t="s">
        <v>275</v>
      </c>
      <c r="E8370" s="94">
        <v>91594</v>
      </c>
      <c r="F8370" s="94">
        <v>5682</v>
      </c>
      <c r="G8370" s="91">
        <v>4180</v>
      </c>
      <c r="H8370" s="91">
        <v>2016</v>
      </c>
      <c r="I8370" s="91">
        <v>2010</v>
      </c>
      <c r="J8370" s="94">
        <v>15255</v>
      </c>
      <c r="K8370" s="92" t="s">
        <v>14888</v>
      </c>
    </row>
    <row r="8371" spans="1:11" ht="15" x14ac:dyDescent="0.25">
      <c r="A8371" s="91">
        <v>10154</v>
      </c>
      <c r="B8371" s="92" t="s">
        <v>16680</v>
      </c>
      <c r="C8371" s="92" t="s">
        <v>16681</v>
      </c>
      <c r="D8371" s="93" t="s">
        <v>275</v>
      </c>
      <c r="E8371" s="94">
        <v>16309</v>
      </c>
      <c r="F8371" s="94">
        <v>5682</v>
      </c>
      <c r="G8371" s="91">
        <v>570</v>
      </c>
      <c r="H8371" s="91">
        <v>1999</v>
      </c>
      <c r="I8371" s="91">
        <v>1990</v>
      </c>
      <c r="J8371" s="94">
        <v>2712</v>
      </c>
      <c r="K8371" s="92" t="s">
        <v>14888</v>
      </c>
    </row>
    <row r="8372" spans="1:11" ht="15" x14ac:dyDescent="0.25">
      <c r="A8372" s="91">
        <v>18298</v>
      </c>
      <c r="B8372" s="92" t="s">
        <v>16682</v>
      </c>
      <c r="C8372" s="92" t="s">
        <v>16683</v>
      </c>
      <c r="D8372" s="93" t="s">
        <v>275</v>
      </c>
      <c r="E8372" s="94">
        <v>11005</v>
      </c>
      <c r="F8372" s="94">
        <v>5681</v>
      </c>
      <c r="G8372" s="91">
        <v>335</v>
      </c>
      <c r="H8372" s="91">
        <v>2001</v>
      </c>
      <c r="I8372" s="91">
        <v>2000</v>
      </c>
      <c r="J8372" s="94">
        <v>1828</v>
      </c>
      <c r="K8372" s="92" t="s">
        <v>14888</v>
      </c>
    </row>
    <row r="8373" spans="1:11" ht="15" x14ac:dyDescent="0.25">
      <c r="A8373" s="91">
        <v>437425</v>
      </c>
      <c r="B8373" s="92" t="s">
        <v>16684</v>
      </c>
      <c r="C8373" s="92" t="s">
        <v>16685</v>
      </c>
      <c r="D8373" s="93" t="s">
        <v>275</v>
      </c>
      <c r="E8373" s="94">
        <v>18434</v>
      </c>
      <c r="F8373" s="91" t="s">
        <v>16405</v>
      </c>
      <c r="G8373" s="91">
        <v>319</v>
      </c>
      <c r="H8373" s="91">
        <v>2017</v>
      </c>
      <c r="I8373" s="91">
        <v>2010</v>
      </c>
      <c r="J8373" s="94">
        <v>3066</v>
      </c>
      <c r="K8373" s="92" t="s">
        <v>14888</v>
      </c>
    </row>
    <row r="8374" spans="1:11" ht="15" x14ac:dyDescent="0.25">
      <c r="A8374" s="91">
        <v>9757</v>
      </c>
      <c r="B8374" s="92" t="s">
        <v>16686</v>
      </c>
      <c r="C8374" s="92" t="s">
        <v>16687</v>
      </c>
      <c r="D8374" s="93" t="s">
        <v>275</v>
      </c>
      <c r="E8374" s="94">
        <v>74517</v>
      </c>
      <c r="F8374" s="94">
        <v>5679</v>
      </c>
      <c r="G8374" s="91">
        <v>2488</v>
      </c>
      <c r="H8374" s="91">
        <v>2007</v>
      </c>
      <c r="I8374" s="91">
        <v>2000</v>
      </c>
      <c r="J8374" s="94">
        <v>1241</v>
      </c>
      <c r="K8374" s="92" t="s">
        <v>14888</v>
      </c>
    </row>
    <row r="8375" spans="1:11" ht="15" x14ac:dyDescent="0.25">
      <c r="A8375" s="91">
        <v>334074</v>
      </c>
      <c r="B8375" s="92" t="s">
        <v>16688</v>
      </c>
      <c r="C8375" s="92" t="s">
        <v>16689</v>
      </c>
      <c r="D8375" s="93" t="s">
        <v>275</v>
      </c>
      <c r="E8375" s="94">
        <v>91638</v>
      </c>
      <c r="F8375" s="94">
        <v>5676</v>
      </c>
      <c r="G8375" s="91">
        <v>1040</v>
      </c>
      <c r="H8375" s="91">
        <v>2015</v>
      </c>
      <c r="I8375" s="91">
        <v>2010</v>
      </c>
      <c r="J8375" s="94">
        <v>15262</v>
      </c>
      <c r="K8375" s="92" t="s">
        <v>14888</v>
      </c>
    </row>
    <row r="8376" spans="1:11" ht="15" x14ac:dyDescent="0.25">
      <c r="A8376" s="91">
        <v>397422</v>
      </c>
      <c r="B8376" s="92" t="s">
        <v>16690</v>
      </c>
      <c r="C8376" s="92" t="s">
        <v>16691</v>
      </c>
      <c r="D8376" s="93" t="s">
        <v>275</v>
      </c>
      <c r="E8376" s="94">
        <v>28916</v>
      </c>
      <c r="F8376" s="94">
        <v>5675</v>
      </c>
      <c r="G8376" s="91">
        <v>2042</v>
      </c>
      <c r="H8376" s="91">
        <v>2017</v>
      </c>
      <c r="I8376" s="91">
        <v>2010</v>
      </c>
      <c r="J8376" s="94">
        <v>4812</v>
      </c>
      <c r="K8376" s="92" t="s">
        <v>14888</v>
      </c>
    </row>
    <row r="8377" spans="1:11" ht="15" x14ac:dyDescent="0.25">
      <c r="A8377" s="91">
        <v>1214509</v>
      </c>
      <c r="B8377" s="92" t="s">
        <v>16692</v>
      </c>
      <c r="C8377" s="92" t="s">
        <v>16693</v>
      </c>
      <c r="D8377" s="93" t="s">
        <v>275</v>
      </c>
      <c r="E8377" s="94">
        <v>42906</v>
      </c>
      <c r="F8377" s="94">
        <v>5674</v>
      </c>
      <c r="G8377" s="91">
        <v>427</v>
      </c>
      <c r="H8377" s="91">
        <v>2024</v>
      </c>
      <c r="I8377" s="91">
        <v>2020</v>
      </c>
      <c r="J8377" s="94">
        <v>7143</v>
      </c>
      <c r="K8377" s="92" t="s">
        <v>14888</v>
      </c>
    </row>
    <row r="8378" spans="1:11" ht="15" x14ac:dyDescent="0.25">
      <c r="A8378" s="91">
        <v>658777</v>
      </c>
      <c r="B8378" s="92" t="s">
        <v>16694</v>
      </c>
      <c r="C8378" s="92" t="s">
        <v>16695</v>
      </c>
      <c r="D8378" s="93" t="s">
        <v>275</v>
      </c>
      <c r="E8378" s="94">
        <v>20293</v>
      </c>
      <c r="F8378" s="94">
        <v>5673</v>
      </c>
      <c r="G8378" s="91">
        <v>355</v>
      </c>
      <c r="H8378" s="91">
        <v>2020</v>
      </c>
      <c r="I8378" s="91">
        <v>2020</v>
      </c>
      <c r="J8378" s="94">
        <v>3376</v>
      </c>
      <c r="K8378" s="92" t="s">
        <v>14888</v>
      </c>
    </row>
    <row r="8379" spans="1:11" ht="15" x14ac:dyDescent="0.25">
      <c r="A8379" s="91">
        <v>541560</v>
      </c>
      <c r="B8379" s="92" t="s">
        <v>16696</v>
      </c>
      <c r="C8379" s="92" t="s">
        <v>16697</v>
      </c>
      <c r="D8379" s="93" t="s">
        <v>275</v>
      </c>
      <c r="E8379" s="94">
        <v>29013</v>
      </c>
      <c r="F8379" s="91" t="s">
        <v>16405</v>
      </c>
      <c r="G8379" s="91">
        <v>338</v>
      </c>
      <c r="H8379" s="91">
        <v>2018</v>
      </c>
      <c r="I8379" s="91">
        <v>2010</v>
      </c>
      <c r="J8379" s="94">
        <v>4828</v>
      </c>
      <c r="K8379" s="92" t="s">
        <v>14888</v>
      </c>
    </row>
    <row r="8380" spans="1:11" ht="15" x14ac:dyDescent="0.25">
      <c r="A8380" s="91">
        <v>9009</v>
      </c>
      <c r="B8380" s="92" t="s">
        <v>8065</v>
      </c>
      <c r="C8380" s="92" t="s">
        <v>16698</v>
      </c>
      <c r="D8380" s="93" t="s">
        <v>275</v>
      </c>
      <c r="E8380" s="94">
        <v>5792</v>
      </c>
      <c r="F8380" s="94">
        <v>5673</v>
      </c>
      <c r="G8380" s="91">
        <v>1053</v>
      </c>
      <c r="H8380" s="91">
        <v>2005</v>
      </c>
      <c r="I8380" s="91">
        <v>2000</v>
      </c>
      <c r="J8380" s="94">
        <v>9644</v>
      </c>
      <c r="K8380" s="92" t="s">
        <v>14888</v>
      </c>
    </row>
    <row r="8381" spans="1:11" ht="15" x14ac:dyDescent="0.25">
      <c r="A8381" s="91">
        <v>6071</v>
      </c>
      <c r="B8381" s="92" t="s">
        <v>16699</v>
      </c>
      <c r="C8381" s="92" t="s">
        <v>16700</v>
      </c>
      <c r="D8381" s="93" t="s">
        <v>275</v>
      </c>
      <c r="E8381" s="94">
        <v>13269</v>
      </c>
      <c r="F8381" s="94">
        <v>5672</v>
      </c>
      <c r="G8381" s="91">
        <v>335</v>
      </c>
      <c r="H8381" s="91">
        <v>1995</v>
      </c>
      <c r="I8381" s="91">
        <v>1990</v>
      </c>
      <c r="J8381" s="94">
        <v>2205</v>
      </c>
      <c r="K8381" s="92" t="s">
        <v>14888</v>
      </c>
    </row>
    <row r="8382" spans="1:11" ht="15" x14ac:dyDescent="0.25">
      <c r="A8382" s="91">
        <v>5552</v>
      </c>
      <c r="B8382" s="92" t="s">
        <v>16701</v>
      </c>
      <c r="C8382" s="92" t="s">
        <v>16702</v>
      </c>
      <c r="D8382" s="93" t="s">
        <v>275</v>
      </c>
      <c r="E8382" s="94">
        <v>14033</v>
      </c>
      <c r="F8382" s="94">
        <v>5672</v>
      </c>
      <c r="G8382" s="91">
        <v>422</v>
      </c>
      <c r="H8382" s="91">
        <v>2004</v>
      </c>
      <c r="I8382" s="91">
        <v>2000</v>
      </c>
      <c r="J8382" s="94">
        <v>2333</v>
      </c>
      <c r="K8382" s="92" t="s">
        <v>14888</v>
      </c>
    </row>
    <row r="8383" spans="1:11" ht="15" x14ac:dyDescent="0.25">
      <c r="A8383" s="91">
        <v>469876</v>
      </c>
      <c r="B8383" s="92" t="s">
        <v>16703</v>
      </c>
      <c r="C8383" s="92" t="s">
        <v>16704</v>
      </c>
      <c r="D8383" s="93" t="s">
        <v>275</v>
      </c>
      <c r="E8383" s="94">
        <v>4096</v>
      </c>
      <c r="F8383" s="94">
        <v>5671</v>
      </c>
      <c r="G8383" s="91">
        <v>391</v>
      </c>
      <c r="H8383" s="91">
        <v>2017</v>
      </c>
      <c r="I8383" s="91">
        <v>2010</v>
      </c>
      <c r="J8383" s="94">
        <v>677</v>
      </c>
      <c r="K8383" s="92" t="s">
        <v>14888</v>
      </c>
    </row>
    <row r="8384" spans="1:11" ht="15" x14ac:dyDescent="0.25">
      <c r="A8384" s="91">
        <v>12620</v>
      </c>
      <c r="B8384" s="92" t="s">
        <v>16705</v>
      </c>
      <c r="C8384" s="92" t="s">
        <v>16706</v>
      </c>
      <c r="D8384" s="93" t="s">
        <v>275</v>
      </c>
      <c r="E8384" s="94">
        <v>74241</v>
      </c>
      <c r="F8384" s="94">
        <v>5671</v>
      </c>
      <c r="G8384" s="91">
        <v>1947</v>
      </c>
      <c r="H8384" s="91">
        <v>2008</v>
      </c>
      <c r="I8384" s="91">
        <v>2000</v>
      </c>
      <c r="J8384" s="94">
        <v>12364</v>
      </c>
      <c r="K8384" s="92" t="s">
        <v>14888</v>
      </c>
    </row>
    <row r="8385" spans="1:11" ht="15" x14ac:dyDescent="0.25">
      <c r="A8385" s="91">
        <v>1534</v>
      </c>
      <c r="B8385" s="92" t="s">
        <v>16707</v>
      </c>
      <c r="C8385" s="92" t="s">
        <v>16708</v>
      </c>
      <c r="D8385" s="93" t="s">
        <v>275</v>
      </c>
      <c r="E8385" s="94">
        <v>32939</v>
      </c>
      <c r="F8385" s="91" t="s">
        <v>16405</v>
      </c>
      <c r="G8385" s="91">
        <v>740</v>
      </c>
      <c r="H8385" s="91">
        <v>2007</v>
      </c>
      <c r="I8385" s="91">
        <v>2000</v>
      </c>
      <c r="J8385" s="94">
        <v>5483</v>
      </c>
      <c r="K8385" s="92" t="s">
        <v>14888</v>
      </c>
    </row>
    <row r="8386" spans="1:11" ht="15" x14ac:dyDescent="0.25">
      <c r="A8386" s="91">
        <v>440762</v>
      </c>
      <c r="B8386" s="92" t="s">
        <v>16709</v>
      </c>
      <c r="C8386" s="92" t="s">
        <v>16710</v>
      </c>
      <c r="D8386" s="93" t="s">
        <v>275</v>
      </c>
      <c r="E8386" s="94">
        <v>22504</v>
      </c>
      <c r="F8386" s="91" t="s">
        <v>16405</v>
      </c>
      <c r="G8386" s="91">
        <v>567</v>
      </c>
      <c r="H8386" s="91">
        <v>2019</v>
      </c>
      <c r="I8386" s="91">
        <v>2010</v>
      </c>
      <c r="J8386" s="94">
        <v>3744</v>
      </c>
      <c r="K8386" s="92" t="s">
        <v>14888</v>
      </c>
    </row>
    <row r="8387" spans="1:11" ht="15" x14ac:dyDescent="0.25">
      <c r="A8387" s="91">
        <v>410554</v>
      </c>
      <c r="B8387" s="92" t="s">
        <v>16711</v>
      </c>
      <c r="C8387" s="92" t="s">
        <v>16712</v>
      </c>
      <c r="D8387" s="93" t="s">
        <v>275</v>
      </c>
      <c r="E8387" s="94">
        <v>13639</v>
      </c>
      <c r="F8387" s="91" t="s">
        <v>16405</v>
      </c>
      <c r="G8387" s="91">
        <v>569</v>
      </c>
      <c r="H8387" s="91">
        <v>2017</v>
      </c>
      <c r="I8387" s="91">
        <v>2010</v>
      </c>
      <c r="J8387" s="94">
        <v>2267</v>
      </c>
      <c r="K8387" s="92" t="s">
        <v>14888</v>
      </c>
    </row>
    <row r="8388" spans="1:11" ht="15" x14ac:dyDescent="0.25">
      <c r="A8388" s="91">
        <v>1010600</v>
      </c>
      <c r="B8388" s="92" t="s">
        <v>16713</v>
      </c>
      <c r="C8388" s="92" t="s">
        <v>16714</v>
      </c>
      <c r="D8388" s="93" t="s">
        <v>275</v>
      </c>
      <c r="E8388" s="94">
        <v>54707</v>
      </c>
      <c r="F8388" s="94">
        <v>5669</v>
      </c>
      <c r="G8388" s="91">
        <v>548</v>
      </c>
      <c r="H8388" s="91">
        <v>2024</v>
      </c>
      <c r="I8388" s="91">
        <v>2020</v>
      </c>
      <c r="J8388" s="94">
        <v>9109</v>
      </c>
      <c r="K8388" s="92" t="s">
        <v>14888</v>
      </c>
    </row>
    <row r="8389" spans="1:11" ht="15" x14ac:dyDescent="0.25">
      <c r="A8389" s="91">
        <v>50037</v>
      </c>
      <c r="B8389" s="92" t="s">
        <v>16715</v>
      </c>
      <c r="C8389" s="92" t="s">
        <v>16716</v>
      </c>
      <c r="D8389" s="93" t="s">
        <v>275</v>
      </c>
      <c r="E8389" s="94">
        <v>12548</v>
      </c>
      <c r="F8389" s="94">
        <v>5669</v>
      </c>
      <c r="G8389" s="91">
        <v>367</v>
      </c>
      <c r="H8389" s="91">
        <v>2010</v>
      </c>
      <c r="I8389" s="91">
        <v>2010</v>
      </c>
      <c r="J8389" s="94">
        <v>2085</v>
      </c>
      <c r="K8389" s="92" t="s">
        <v>14888</v>
      </c>
    </row>
    <row r="8390" spans="1:11" ht="15" x14ac:dyDescent="0.25">
      <c r="A8390" s="91">
        <v>167575</v>
      </c>
      <c r="B8390" s="92" t="s">
        <v>16717</v>
      </c>
      <c r="C8390" s="92" t="s">
        <v>16718</v>
      </c>
      <c r="D8390" s="93" t="s">
        <v>275</v>
      </c>
      <c r="E8390" s="94">
        <v>7778</v>
      </c>
      <c r="F8390" s="91" t="s">
        <v>16405</v>
      </c>
      <c r="G8390" s="91">
        <v>363</v>
      </c>
      <c r="H8390" s="91">
        <v>2013</v>
      </c>
      <c r="I8390" s="91">
        <v>2010</v>
      </c>
      <c r="J8390" s="94">
        <v>1291</v>
      </c>
      <c r="K8390" s="92" t="s">
        <v>14888</v>
      </c>
    </row>
    <row r="8391" spans="1:11" ht="15" x14ac:dyDescent="0.25">
      <c r="A8391" s="91">
        <v>10134</v>
      </c>
      <c r="B8391" s="92" t="s">
        <v>16719</v>
      </c>
      <c r="C8391" s="92" t="s">
        <v>16720</v>
      </c>
      <c r="D8391" s="93" t="s">
        <v>275</v>
      </c>
      <c r="E8391" s="94">
        <v>33578</v>
      </c>
      <c r="F8391" s="94">
        <v>5667</v>
      </c>
      <c r="G8391" s="91">
        <v>772</v>
      </c>
      <c r="H8391" s="91">
        <v>1989</v>
      </c>
      <c r="I8391" s="91">
        <v>1980</v>
      </c>
      <c r="J8391" s="94">
        <v>5589</v>
      </c>
      <c r="K8391" s="92" t="s">
        <v>14888</v>
      </c>
    </row>
    <row r="8392" spans="1:11" ht="15" x14ac:dyDescent="0.25">
      <c r="A8392" s="91">
        <v>2800</v>
      </c>
      <c r="B8392" s="92" t="s">
        <v>16721</v>
      </c>
      <c r="C8392" s="92" t="s">
        <v>16722</v>
      </c>
      <c r="D8392" s="93" t="s">
        <v>275</v>
      </c>
      <c r="E8392" s="94">
        <v>43126</v>
      </c>
      <c r="F8392" s="94">
        <v>5667</v>
      </c>
      <c r="G8392" s="91">
        <v>1192</v>
      </c>
      <c r="H8392" s="91">
        <v>2005</v>
      </c>
      <c r="I8392" s="91">
        <v>2000</v>
      </c>
      <c r="J8392" s="94">
        <v>718</v>
      </c>
      <c r="K8392" s="92" t="s">
        <v>14888</v>
      </c>
    </row>
    <row r="8393" spans="1:11" ht="15" x14ac:dyDescent="0.25">
      <c r="A8393" s="91">
        <v>429476</v>
      </c>
      <c r="B8393" s="92" t="s">
        <v>16723</v>
      </c>
      <c r="C8393" s="92" t="s">
        <v>16724</v>
      </c>
      <c r="D8393" s="93" t="s">
        <v>275</v>
      </c>
      <c r="E8393" s="94">
        <v>34993</v>
      </c>
      <c r="F8393" s="94">
        <v>5666</v>
      </c>
      <c r="G8393" s="91">
        <v>841</v>
      </c>
      <c r="H8393" s="91">
        <v>2018</v>
      </c>
      <c r="I8393" s="91">
        <v>2010</v>
      </c>
      <c r="J8393" s="94">
        <v>5825</v>
      </c>
      <c r="K8393" s="92" t="s">
        <v>14888</v>
      </c>
    </row>
    <row r="8394" spans="1:11" ht="15" x14ac:dyDescent="0.25">
      <c r="A8394" s="91">
        <v>86834</v>
      </c>
      <c r="B8394" s="92" t="s">
        <v>16725</v>
      </c>
      <c r="C8394" s="92" t="s">
        <v>16726</v>
      </c>
      <c r="D8394" s="93" t="s">
        <v>275</v>
      </c>
      <c r="E8394" s="94">
        <v>75792</v>
      </c>
      <c r="F8394" s="91" t="s">
        <v>16405</v>
      </c>
      <c r="G8394" s="91">
        <v>6363</v>
      </c>
      <c r="H8394" s="91">
        <v>2014</v>
      </c>
      <c r="I8394" s="91">
        <v>2010</v>
      </c>
      <c r="J8394" s="94">
        <v>12622</v>
      </c>
      <c r="K8394" s="92" t="s">
        <v>14888</v>
      </c>
    </row>
    <row r="8395" spans="1:11" ht="15" x14ac:dyDescent="0.25">
      <c r="A8395" s="91">
        <v>475220</v>
      </c>
      <c r="B8395" s="92" t="s">
        <v>16727</v>
      </c>
      <c r="C8395" s="92" t="s">
        <v>16728</v>
      </c>
      <c r="D8395" s="93" t="s">
        <v>275</v>
      </c>
      <c r="E8395" s="94">
        <v>15393</v>
      </c>
      <c r="F8395" s="94">
        <v>5665</v>
      </c>
      <c r="G8395" s="91">
        <v>342</v>
      </c>
      <c r="H8395" s="91">
        <v>2018</v>
      </c>
      <c r="I8395" s="91">
        <v>2010</v>
      </c>
      <c r="J8395" s="94">
        <v>2559</v>
      </c>
      <c r="K8395" s="92" t="s">
        <v>14888</v>
      </c>
    </row>
    <row r="8396" spans="1:11" ht="15" x14ac:dyDescent="0.25">
      <c r="A8396" s="91">
        <v>77875</v>
      </c>
      <c r="B8396" s="92" t="s">
        <v>16729</v>
      </c>
      <c r="C8396" s="92" t="s">
        <v>16730</v>
      </c>
      <c r="D8396" s="93" t="s">
        <v>275</v>
      </c>
      <c r="E8396" s="94">
        <v>18619</v>
      </c>
      <c r="F8396" s="94">
        <v>5665</v>
      </c>
      <c r="G8396" s="91">
        <v>698</v>
      </c>
      <c r="H8396" s="91">
        <v>2012</v>
      </c>
      <c r="I8396" s="91">
        <v>2010</v>
      </c>
      <c r="J8396" s="94">
        <v>3097</v>
      </c>
      <c r="K8396" s="92" t="s">
        <v>14888</v>
      </c>
    </row>
    <row r="8397" spans="1:11" ht="15" x14ac:dyDescent="0.25">
      <c r="A8397" s="91">
        <v>604563</v>
      </c>
      <c r="B8397" s="92" t="s">
        <v>16731</v>
      </c>
      <c r="C8397" s="92" t="s">
        <v>16732</v>
      </c>
      <c r="D8397" s="93" t="s">
        <v>275</v>
      </c>
      <c r="E8397" s="94">
        <v>8932</v>
      </c>
      <c r="F8397" s="94">
        <v>5664</v>
      </c>
      <c r="G8397" s="91">
        <v>827</v>
      </c>
      <c r="H8397" s="91">
        <v>2021</v>
      </c>
      <c r="I8397" s="91">
        <v>2020</v>
      </c>
      <c r="J8397" s="94">
        <v>1483</v>
      </c>
      <c r="K8397" s="92" t="s">
        <v>14888</v>
      </c>
    </row>
    <row r="8398" spans="1:11" ht="15" x14ac:dyDescent="0.25">
      <c r="A8398" s="91">
        <v>9927</v>
      </c>
      <c r="B8398" s="92" t="s">
        <v>16733</v>
      </c>
      <c r="C8398" s="92" t="s">
        <v>16734</v>
      </c>
      <c r="D8398" s="93" t="s">
        <v>275</v>
      </c>
      <c r="E8398" s="94">
        <v>24896</v>
      </c>
      <c r="F8398" s="91" t="s">
        <v>16405</v>
      </c>
      <c r="G8398" s="91">
        <v>336</v>
      </c>
      <c r="H8398" s="91">
        <v>2005</v>
      </c>
      <c r="I8398" s="91">
        <v>2000</v>
      </c>
      <c r="J8398" s="94">
        <v>4143</v>
      </c>
      <c r="K8398" s="92" t="s">
        <v>14888</v>
      </c>
    </row>
    <row r="8399" spans="1:11" ht="15" x14ac:dyDescent="0.25">
      <c r="A8399" s="91">
        <v>230222</v>
      </c>
      <c r="B8399" s="92" t="s">
        <v>3406</v>
      </c>
      <c r="C8399" s="92" t="s">
        <v>16735</v>
      </c>
      <c r="D8399" s="93" t="s">
        <v>275</v>
      </c>
      <c r="E8399" s="94">
        <v>16879</v>
      </c>
      <c r="F8399" s="91" t="s">
        <v>16405</v>
      </c>
      <c r="G8399" s="91">
        <v>605</v>
      </c>
      <c r="H8399" s="91">
        <v>2013</v>
      </c>
      <c r="I8399" s="91">
        <v>2010</v>
      </c>
      <c r="J8399" s="94">
        <v>2807</v>
      </c>
      <c r="K8399" s="92" t="s">
        <v>14888</v>
      </c>
    </row>
    <row r="8400" spans="1:11" ht="15" x14ac:dyDescent="0.25">
      <c r="A8400" s="91">
        <v>11637</v>
      </c>
      <c r="B8400" s="92" t="s">
        <v>16736</v>
      </c>
      <c r="C8400" s="92" t="s">
        <v>16737</v>
      </c>
      <c r="D8400" s="93" t="s">
        <v>275</v>
      </c>
      <c r="E8400" s="94">
        <v>44919</v>
      </c>
      <c r="F8400" s="94">
        <v>5662</v>
      </c>
      <c r="G8400" s="91">
        <v>1008</v>
      </c>
      <c r="H8400" s="91">
        <v>2005</v>
      </c>
      <c r="I8400" s="91">
        <v>2000</v>
      </c>
      <c r="J8400" s="94">
        <v>7478</v>
      </c>
      <c r="K8400" s="92" t="s">
        <v>14888</v>
      </c>
    </row>
    <row r="8401" spans="1:11" ht="15" x14ac:dyDescent="0.25">
      <c r="A8401" s="91">
        <v>11569</v>
      </c>
      <c r="B8401" s="92" t="s">
        <v>16738</v>
      </c>
      <c r="C8401" s="92" t="s">
        <v>16739</v>
      </c>
      <c r="D8401" s="93" t="s">
        <v>275</v>
      </c>
      <c r="E8401" s="94">
        <v>40039</v>
      </c>
      <c r="F8401" s="91" t="s">
        <v>16405</v>
      </c>
      <c r="G8401" s="91">
        <v>786</v>
      </c>
      <c r="H8401" s="91">
        <v>1992</v>
      </c>
      <c r="I8401" s="91">
        <v>1990</v>
      </c>
      <c r="J8401" s="94">
        <v>6665</v>
      </c>
      <c r="K8401" s="92" t="s">
        <v>14888</v>
      </c>
    </row>
    <row r="8402" spans="1:11" ht="15" x14ac:dyDescent="0.25">
      <c r="A8402" s="91">
        <v>9381</v>
      </c>
      <c r="B8402" s="92" t="s">
        <v>16740</v>
      </c>
      <c r="C8402" s="92" t="s">
        <v>16741</v>
      </c>
      <c r="D8402" s="93" t="s">
        <v>275</v>
      </c>
      <c r="E8402" s="94">
        <v>70063</v>
      </c>
      <c r="F8402" s="94">
        <v>5662</v>
      </c>
      <c r="G8402" s="91">
        <v>2161</v>
      </c>
      <c r="H8402" s="91">
        <v>2008</v>
      </c>
      <c r="I8402" s="91">
        <v>2000</v>
      </c>
      <c r="J8402" s="94">
        <v>11668</v>
      </c>
      <c r="K8402" s="92" t="s">
        <v>14888</v>
      </c>
    </row>
    <row r="8403" spans="1:11" ht="15" x14ac:dyDescent="0.25">
      <c r="A8403" s="91">
        <v>12662</v>
      </c>
      <c r="B8403" s="92" t="s">
        <v>16742</v>
      </c>
      <c r="C8403" s="92" t="s">
        <v>16743</v>
      </c>
      <c r="D8403" s="93" t="s">
        <v>275</v>
      </c>
      <c r="E8403" s="94">
        <v>18625</v>
      </c>
      <c r="F8403" s="91" t="s">
        <v>16744</v>
      </c>
      <c r="G8403" s="91">
        <v>403</v>
      </c>
      <c r="H8403" s="91">
        <v>1986</v>
      </c>
      <c r="I8403" s="91">
        <v>1980</v>
      </c>
      <c r="J8403" s="94">
        <v>3098</v>
      </c>
      <c r="K8403" s="92" t="s">
        <v>14888</v>
      </c>
    </row>
    <row r="8404" spans="1:11" ht="15" x14ac:dyDescent="0.25">
      <c r="A8404" s="91">
        <v>342474</v>
      </c>
      <c r="B8404" s="92" t="s">
        <v>16745</v>
      </c>
      <c r="C8404" s="92" t="s">
        <v>16746</v>
      </c>
      <c r="D8404" s="93" t="s">
        <v>275</v>
      </c>
      <c r="E8404" s="94">
        <v>18681</v>
      </c>
      <c r="F8404" s="94">
        <v>5659</v>
      </c>
      <c r="G8404" s="91">
        <v>424</v>
      </c>
      <c r="H8404" s="91">
        <v>2015</v>
      </c>
      <c r="I8404" s="91">
        <v>2010</v>
      </c>
      <c r="J8404" s="94">
        <v>3107</v>
      </c>
      <c r="K8404" s="92" t="s">
        <v>14888</v>
      </c>
    </row>
    <row r="8405" spans="1:11" ht="15" x14ac:dyDescent="0.25">
      <c r="A8405" s="91">
        <v>17941</v>
      </c>
      <c r="B8405" s="92" t="s">
        <v>8790</v>
      </c>
      <c r="C8405" s="92" t="s">
        <v>16747</v>
      </c>
      <c r="D8405" s="93" t="s">
        <v>275</v>
      </c>
      <c r="E8405" s="94">
        <v>11171</v>
      </c>
      <c r="F8405" s="91" t="s">
        <v>16405</v>
      </c>
      <c r="G8405" s="91">
        <v>304</v>
      </c>
      <c r="H8405" s="91">
        <v>1998</v>
      </c>
      <c r="I8405" s="91">
        <v>1990</v>
      </c>
      <c r="J8405" s="94">
        <v>1856</v>
      </c>
      <c r="K8405" s="92" t="s">
        <v>14888</v>
      </c>
    </row>
    <row r="8406" spans="1:11" ht="15" x14ac:dyDescent="0.25">
      <c r="A8406" s="91">
        <v>10878</v>
      </c>
      <c r="B8406" s="92" t="s">
        <v>16748</v>
      </c>
      <c r="C8406" s="92" t="s">
        <v>16749</v>
      </c>
      <c r="D8406" s="93" t="s">
        <v>275</v>
      </c>
      <c r="E8406" s="94">
        <v>19264</v>
      </c>
      <c r="F8406" s="94">
        <v>5659</v>
      </c>
      <c r="G8406" s="91">
        <v>561</v>
      </c>
      <c r="H8406" s="91">
        <v>2001</v>
      </c>
      <c r="I8406" s="91">
        <v>2000</v>
      </c>
      <c r="J8406" s="94">
        <v>3204</v>
      </c>
      <c r="K8406" s="92" t="s">
        <v>14888</v>
      </c>
    </row>
    <row r="8407" spans="1:11" ht="15" x14ac:dyDescent="0.25">
      <c r="A8407" s="91">
        <v>336011</v>
      </c>
      <c r="B8407" s="92" t="s">
        <v>16750</v>
      </c>
      <c r="C8407" s="92" t="s">
        <v>16751</v>
      </c>
      <c r="D8407" s="93" t="s">
        <v>275</v>
      </c>
      <c r="E8407" s="94">
        <v>15063</v>
      </c>
      <c r="F8407" s="94">
        <v>5658</v>
      </c>
      <c r="G8407" s="91">
        <v>469</v>
      </c>
      <c r="H8407" s="91">
        <v>2016</v>
      </c>
      <c r="I8407" s="91">
        <v>2010</v>
      </c>
      <c r="J8407" s="94">
        <v>2504</v>
      </c>
      <c r="K8407" s="92" t="s">
        <v>14888</v>
      </c>
    </row>
    <row r="8408" spans="1:11" ht="15" x14ac:dyDescent="0.25">
      <c r="A8408" s="91">
        <v>8277</v>
      </c>
      <c r="B8408" s="92" t="s">
        <v>16752</v>
      </c>
      <c r="C8408" s="92" t="s">
        <v>16753</v>
      </c>
      <c r="D8408" s="93" t="s">
        <v>275</v>
      </c>
      <c r="E8408" s="94">
        <v>7599</v>
      </c>
      <c r="F8408" s="91" t="s">
        <v>16405</v>
      </c>
      <c r="G8408" s="91">
        <v>1932</v>
      </c>
      <c r="H8408" s="91">
        <v>2007</v>
      </c>
      <c r="I8408" s="91">
        <v>2000</v>
      </c>
      <c r="J8408" s="94">
        <v>12655</v>
      </c>
      <c r="K8408" s="92" t="s">
        <v>14888</v>
      </c>
    </row>
    <row r="8409" spans="1:11" ht="15" x14ac:dyDescent="0.25">
      <c r="A8409" s="91">
        <v>118957</v>
      </c>
      <c r="B8409" s="92" t="s">
        <v>16754</v>
      </c>
      <c r="C8409" s="92" t="s">
        <v>16755</v>
      </c>
      <c r="D8409" s="93" t="s">
        <v>275</v>
      </c>
      <c r="E8409" s="94">
        <v>29593</v>
      </c>
      <c r="F8409" s="94">
        <v>5658</v>
      </c>
      <c r="G8409" s="91">
        <v>773</v>
      </c>
      <c r="H8409" s="91">
        <v>2012</v>
      </c>
      <c r="I8409" s="91">
        <v>2010</v>
      </c>
      <c r="J8409" s="94">
        <v>4925</v>
      </c>
      <c r="K8409" s="92" t="s">
        <v>14888</v>
      </c>
    </row>
    <row r="8410" spans="1:11" ht="15" x14ac:dyDescent="0.25">
      <c r="A8410" s="91">
        <v>9622</v>
      </c>
      <c r="B8410" s="92" t="s">
        <v>16756</v>
      </c>
      <c r="C8410" s="92" t="s">
        <v>16757</v>
      </c>
      <c r="D8410" s="93" t="s">
        <v>275</v>
      </c>
      <c r="E8410" s="94">
        <v>26836</v>
      </c>
      <c r="F8410" s="94">
        <v>5657</v>
      </c>
      <c r="G8410" s="91">
        <v>795</v>
      </c>
      <c r="H8410" s="91">
        <v>1997</v>
      </c>
      <c r="I8410" s="91">
        <v>1990</v>
      </c>
      <c r="J8410" s="94">
        <v>4466</v>
      </c>
      <c r="K8410" s="92" t="s">
        <v>14888</v>
      </c>
    </row>
    <row r="8411" spans="1:11" ht="15" x14ac:dyDescent="0.25">
      <c r="A8411" s="91">
        <v>39451</v>
      </c>
      <c r="B8411" s="92" t="s">
        <v>16758</v>
      </c>
      <c r="C8411" s="92" t="s">
        <v>16759</v>
      </c>
      <c r="D8411" s="93" t="s">
        <v>275</v>
      </c>
      <c r="E8411" s="94">
        <v>47905</v>
      </c>
      <c r="F8411" s="94">
        <v>5656</v>
      </c>
      <c r="G8411" s="91">
        <v>3318</v>
      </c>
      <c r="H8411" s="91">
        <v>2010</v>
      </c>
      <c r="I8411" s="91">
        <v>2010</v>
      </c>
      <c r="J8411" s="94">
        <v>7976</v>
      </c>
      <c r="K8411" s="92" t="s">
        <v>14888</v>
      </c>
    </row>
    <row r="8412" spans="1:11" ht="15" x14ac:dyDescent="0.25">
      <c r="A8412" s="91">
        <v>827931</v>
      </c>
      <c r="B8412" s="92" t="s">
        <v>16760</v>
      </c>
      <c r="C8412" s="92" t="s">
        <v>16761</v>
      </c>
      <c r="D8412" s="93" t="s">
        <v>275</v>
      </c>
      <c r="E8412" s="94">
        <v>45612</v>
      </c>
      <c r="F8412" s="94">
        <v>5655</v>
      </c>
      <c r="G8412" s="91">
        <v>518</v>
      </c>
      <c r="H8412" s="91">
        <v>2024</v>
      </c>
      <c r="I8412" s="91">
        <v>2020</v>
      </c>
      <c r="J8412" s="94">
        <v>7594</v>
      </c>
      <c r="K8412" s="92" t="s">
        <v>14888</v>
      </c>
    </row>
    <row r="8413" spans="1:11" ht="15" x14ac:dyDescent="0.25">
      <c r="A8413" s="91">
        <v>480414</v>
      </c>
      <c r="B8413" s="92" t="s">
        <v>16762</v>
      </c>
      <c r="C8413" s="92" t="s">
        <v>16763</v>
      </c>
      <c r="D8413" s="93" t="s">
        <v>275</v>
      </c>
      <c r="E8413" s="94">
        <v>125112</v>
      </c>
      <c r="F8413" s="94">
        <v>5655</v>
      </c>
      <c r="G8413" s="91">
        <v>2531</v>
      </c>
      <c r="H8413" s="91">
        <v>2019</v>
      </c>
      <c r="I8413" s="91">
        <v>2010</v>
      </c>
      <c r="J8413" s="94">
        <v>20839</v>
      </c>
      <c r="K8413" s="92" t="s">
        <v>14888</v>
      </c>
    </row>
    <row r="8414" spans="1:11" ht="15" x14ac:dyDescent="0.25">
      <c r="A8414" s="91">
        <v>429471</v>
      </c>
      <c r="B8414" s="92" t="s">
        <v>16764</v>
      </c>
      <c r="C8414" s="92" t="s">
        <v>16765</v>
      </c>
      <c r="D8414" s="93" t="s">
        <v>275</v>
      </c>
      <c r="E8414" s="94">
        <v>14625</v>
      </c>
      <c r="F8414" s="91" t="s">
        <v>16405</v>
      </c>
      <c r="G8414" s="91">
        <v>1202</v>
      </c>
      <c r="H8414" s="91">
        <v>2019</v>
      </c>
      <c r="I8414" s="91">
        <v>2010</v>
      </c>
      <c r="J8414" s="94">
        <v>2431</v>
      </c>
      <c r="K8414" s="92" t="s">
        <v>14888</v>
      </c>
    </row>
    <row r="8415" spans="1:11" ht="15" x14ac:dyDescent="0.25">
      <c r="A8415" s="91">
        <v>340584</v>
      </c>
      <c r="B8415" s="92" t="s">
        <v>16766</v>
      </c>
      <c r="C8415" s="92" t="s">
        <v>16767</v>
      </c>
      <c r="D8415" s="93" t="s">
        <v>275</v>
      </c>
      <c r="E8415" s="94">
        <v>20462</v>
      </c>
      <c r="F8415" s="94">
        <v>5655</v>
      </c>
      <c r="G8415" s="91">
        <v>349</v>
      </c>
      <c r="H8415" s="91">
        <v>2016</v>
      </c>
      <c r="I8415" s="91">
        <v>2010</v>
      </c>
      <c r="J8415" s="94">
        <v>3404</v>
      </c>
      <c r="K8415" s="92" t="s">
        <v>14888</v>
      </c>
    </row>
    <row r="8416" spans="1:11" ht="15" x14ac:dyDescent="0.25">
      <c r="A8416" s="91">
        <v>9574</v>
      </c>
      <c r="B8416" s="92" t="s">
        <v>16768</v>
      </c>
      <c r="C8416" s="92" t="s">
        <v>16769</v>
      </c>
      <c r="D8416" s="93" t="s">
        <v>275</v>
      </c>
      <c r="E8416" s="94">
        <v>30344</v>
      </c>
      <c r="F8416" s="91" t="s">
        <v>16405</v>
      </c>
      <c r="G8416" s="91">
        <v>2436</v>
      </c>
      <c r="H8416" s="91">
        <v>1997</v>
      </c>
      <c r="I8416" s="91">
        <v>1990</v>
      </c>
      <c r="J8416" s="94">
        <v>505</v>
      </c>
      <c r="K8416" s="92" t="s">
        <v>14888</v>
      </c>
    </row>
    <row r="8417" spans="1:11" ht="15" x14ac:dyDescent="0.25">
      <c r="A8417" s="91">
        <v>653601</v>
      </c>
      <c r="B8417" s="92" t="s">
        <v>16770</v>
      </c>
      <c r="C8417" s="92" t="s">
        <v>16771</v>
      </c>
      <c r="D8417" s="93" t="s">
        <v>275</v>
      </c>
      <c r="E8417" s="94">
        <v>12897</v>
      </c>
      <c r="F8417" s="94">
        <v>5654</v>
      </c>
      <c r="G8417" s="91">
        <v>573</v>
      </c>
      <c r="H8417" s="91">
        <v>2020</v>
      </c>
      <c r="I8417" s="91">
        <v>2020</v>
      </c>
      <c r="J8417" s="94">
        <v>2144</v>
      </c>
      <c r="K8417" s="92" t="s">
        <v>14888</v>
      </c>
    </row>
    <row r="8418" spans="1:11" ht="15" x14ac:dyDescent="0.25">
      <c r="A8418" s="91">
        <v>346808</v>
      </c>
      <c r="B8418" s="92" t="s">
        <v>16772</v>
      </c>
      <c r="C8418" s="92" t="s">
        <v>16773</v>
      </c>
      <c r="D8418" s="93" t="s">
        <v>275</v>
      </c>
      <c r="E8418" s="94">
        <v>34428</v>
      </c>
      <c r="F8418" s="91" t="s">
        <v>16405</v>
      </c>
      <c r="G8418" s="91">
        <v>552</v>
      </c>
      <c r="H8418" s="91">
        <v>2015</v>
      </c>
      <c r="I8418" s="91">
        <v>2010</v>
      </c>
      <c r="J8418" s="94">
        <v>5731</v>
      </c>
      <c r="K8418" s="92" t="s">
        <v>14888</v>
      </c>
    </row>
    <row r="8419" spans="1:11" ht="15" x14ac:dyDescent="0.25">
      <c r="A8419" s="91">
        <v>438</v>
      </c>
      <c r="B8419" s="92" t="s">
        <v>16774</v>
      </c>
      <c r="C8419" s="92" t="s">
        <v>16775</v>
      </c>
      <c r="D8419" s="93" t="s">
        <v>275</v>
      </c>
      <c r="E8419" s="94">
        <v>24389</v>
      </c>
      <c r="F8419" s="94">
        <v>5653</v>
      </c>
      <c r="G8419" s="91">
        <v>1084</v>
      </c>
      <c r="H8419" s="91">
        <v>2004</v>
      </c>
      <c r="I8419" s="91">
        <v>2000</v>
      </c>
      <c r="J8419" s="94">
        <v>4058</v>
      </c>
      <c r="K8419" s="92" t="s">
        <v>14888</v>
      </c>
    </row>
    <row r="8420" spans="1:11" ht="15" x14ac:dyDescent="0.25">
      <c r="A8420" s="91">
        <v>866413</v>
      </c>
      <c r="B8420" s="92" t="s">
        <v>16776</v>
      </c>
      <c r="C8420" s="92" t="s">
        <v>16777</v>
      </c>
      <c r="D8420" s="93" t="s">
        <v>275</v>
      </c>
      <c r="E8420" s="94">
        <v>12764</v>
      </c>
      <c r="F8420" s="94">
        <v>5652</v>
      </c>
      <c r="G8420" s="91">
        <v>726</v>
      </c>
      <c r="H8420" s="91">
        <v>2023</v>
      </c>
      <c r="I8420" s="91">
        <v>2020</v>
      </c>
      <c r="J8420" s="94">
        <v>2121</v>
      </c>
      <c r="K8420" s="92" t="s">
        <v>14888</v>
      </c>
    </row>
    <row r="8421" spans="1:11" ht="15" x14ac:dyDescent="0.25">
      <c r="A8421" s="91">
        <v>490448</v>
      </c>
      <c r="B8421" s="92" t="s">
        <v>16778</v>
      </c>
      <c r="C8421" s="92" t="s">
        <v>16779</v>
      </c>
      <c r="D8421" s="93" t="s">
        <v>275</v>
      </c>
      <c r="E8421" s="94">
        <v>15565</v>
      </c>
      <c r="F8421" s="94">
        <v>5652</v>
      </c>
      <c r="G8421" s="91">
        <v>394</v>
      </c>
      <c r="H8421" s="91">
        <v>2018</v>
      </c>
      <c r="I8421" s="91">
        <v>2010</v>
      </c>
      <c r="J8421" s="94">
        <v>2588</v>
      </c>
      <c r="K8421" s="92" t="s">
        <v>14888</v>
      </c>
    </row>
    <row r="8422" spans="1:11" ht="15" x14ac:dyDescent="0.25">
      <c r="A8422" s="91">
        <v>231001</v>
      </c>
      <c r="B8422" s="92" t="s">
        <v>16780</v>
      </c>
      <c r="C8422" s="92" t="s">
        <v>16781</v>
      </c>
      <c r="D8422" s="93" t="s">
        <v>275</v>
      </c>
      <c r="E8422" s="94">
        <v>24615</v>
      </c>
      <c r="F8422" s="91" t="s">
        <v>16405</v>
      </c>
      <c r="G8422" s="91">
        <v>597</v>
      </c>
      <c r="H8422" s="91">
        <v>2013</v>
      </c>
      <c r="I8422" s="91">
        <v>2010</v>
      </c>
      <c r="J8422" s="94">
        <v>4096</v>
      </c>
      <c r="K8422" s="92" t="s">
        <v>14888</v>
      </c>
    </row>
    <row r="8423" spans="1:11" ht="15" x14ac:dyDescent="0.25">
      <c r="A8423" s="91">
        <v>152790</v>
      </c>
      <c r="B8423" s="92" t="s">
        <v>16782</v>
      </c>
      <c r="C8423" s="92" t="s">
        <v>16783</v>
      </c>
      <c r="D8423" s="93" t="s">
        <v>275</v>
      </c>
      <c r="E8423" s="94">
        <v>18997</v>
      </c>
      <c r="F8423" s="91" t="s">
        <v>16784</v>
      </c>
      <c r="G8423" s="91">
        <v>518</v>
      </c>
      <c r="H8423" s="91">
        <v>2014</v>
      </c>
      <c r="I8423" s="91">
        <v>2010</v>
      </c>
      <c r="J8423" s="94">
        <v>316</v>
      </c>
      <c r="K8423" s="92" t="s">
        <v>14888</v>
      </c>
    </row>
    <row r="8424" spans="1:11" ht="15" x14ac:dyDescent="0.25">
      <c r="A8424" s="91">
        <v>146375</v>
      </c>
      <c r="B8424" s="92" t="s">
        <v>16785</v>
      </c>
      <c r="C8424" s="92" t="s">
        <v>16786</v>
      </c>
      <c r="D8424" s="93" t="s">
        <v>275</v>
      </c>
      <c r="E8424" s="94">
        <v>10924</v>
      </c>
      <c r="F8424" s="91" t="s">
        <v>16784</v>
      </c>
      <c r="G8424" s="91">
        <v>683</v>
      </c>
      <c r="H8424" s="91">
        <v>2012</v>
      </c>
      <c r="I8424" s="91">
        <v>2010</v>
      </c>
      <c r="J8424" s="94">
        <v>1815</v>
      </c>
      <c r="K8424" s="92" t="s">
        <v>14888</v>
      </c>
    </row>
    <row r="8425" spans="1:11" ht="15" x14ac:dyDescent="0.25">
      <c r="A8425" s="91">
        <v>9488</v>
      </c>
      <c r="B8425" s="92" t="s">
        <v>16787</v>
      </c>
      <c r="C8425" s="92" t="s">
        <v>16788</v>
      </c>
      <c r="D8425" s="93" t="s">
        <v>275</v>
      </c>
      <c r="E8425" s="94">
        <v>66848</v>
      </c>
      <c r="F8425" s="94">
        <v>5649</v>
      </c>
      <c r="G8425" s="91">
        <v>2258</v>
      </c>
      <c r="H8425" s="91">
        <v>2002</v>
      </c>
      <c r="I8425" s="91">
        <v>2000</v>
      </c>
      <c r="J8425" s="94">
        <v>11132</v>
      </c>
      <c r="K8425" s="92" t="s">
        <v>14888</v>
      </c>
    </row>
    <row r="8426" spans="1:11" ht="15" x14ac:dyDescent="0.25">
      <c r="A8426" s="91">
        <v>624808</v>
      </c>
      <c r="B8426" s="92" t="s">
        <v>16789</v>
      </c>
      <c r="C8426" s="92" t="s">
        <v>16790</v>
      </c>
      <c r="D8426" s="93" t="s">
        <v>275</v>
      </c>
      <c r="E8426" s="94">
        <v>12802</v>
      </c>
      <c r="F8426" s="94">
        <v>5648</v>
      </c>
      <c r="G8426" s="91">
        <v>709</v>
      </c>
      <c r="H8426" s="91">
        <v>2020</v>
      </c>
      <c r="I8426" s="91">
        <v>2020</v>
      </c>
      <c r="J8426" s="94">
        <v>2128</v>
      </c>
      <c r="K8426" s="92" t="s">
        <v>14888</v>
      </c>
    </row>
    <row r="8427" spans="1:11" ht="15" x14ac:dyDescent="0.25">
      <c r="A8427" s="91">
        <v>383869</v>
      </c>
      <c r="B8427" s="92" t="s">
        <v>16791</v>
      </c>
      <c r="C8427" s="92" t="s">
        <v>16792</v>
      </c>
      <c r="D8427" s="93" t="s">
        <v>275</v>
      </c>
      <c r="E8427" s="94">
        <v>7201</v>
      </c>
      <c r="F8427" s="94">
        <v>5646</v>
      </c>
      <c r="G8427" s="91">
        <v>455</v>
      </c>
      <c r="H8427" s="91">
        <v>2016</v>
      </c>
      <c r="I8427" s="91">
        <v>2010</v>
      </c>
      <c r="J8427" s="94">
        <v>1195</v>
      </c>
      <c r="K8427" s="92" t="s">
        <v>14888</v>
      </c>
    </row>
    <row r="8428" spans="1:11" ht="15" x14ac:dyDescent="0.25">
      <c r="A8428" s="91">
        <v>146238</v>
      </c>
      <c r="B8428" s="92" t="s">
        <v>16793</v>
      </c>
      <c r="C8428" s="92" t="s">
        <v>16794</v>
      </c>
      <c r="D8428" s="93" t="s">
        <v>275</v>
      </c>
      <c r="E8428" s="94">
        <v>23422</v>
      </c>
      <c r="F8428" s="94">
        <v>5646</v>
      </c>
      <c r="G8428" s="91">
        <v>1273</v>
      </c>
      <c r="H8428" s="91">
        <v>2013</v>
      </c>
      <c r="I8428" s="91">
        <v>2010</v>
      </c>
      <c r="J8428" s="94">
        <v>3897</v>
      </c>
      <c r="K8428" s="92" t="s">
        <v>14888</v>
      </c>
    </row>
    <row r="8429" spans="1:11" ht="15" x14ac:dyDescent="0.25">
      <c r="A8429" s="91">
        <v>16337</v>
      </c>
      <c r="B8429" s="92" t="s">
        <v>16795</v>
      </c>
      <c r="C8429" s="92" t="s">
        <v>16796</v>
      </c>
      <c r="D8429" s="93" t="s">
        <v>275</v>
      </c>
      <c r="E8429" s="94">
        <v>71437</v>
      </c>
      <c r="F8429" s="91" t="s">
        <v>16797</v>
      </c>
      <c r="G8429" s="91">
        <v>942</v>
      </c>
      <c r="H8429" s="91">
        <v>1986</v>
      </c>
      <c r="I8429" s="91">
        <v>1980</v>
      </c>
      <c r="J8429" s="94">
        <v>11896</v>
      </c>
      <c r="K8429" s="92" t="s">
        <v>14888</v>
      </c>
    </row>
    <row r="8430" spans="1:11" ht="15" x14ac:dyDescent="0.25">
      <c r="A8430" s="91">
        <v>10200</v>
      </c>
      <c r="B8430" s="92" t="s">
        <v>3074</v>
      </c>
      <c r="C8430" s="92" t="s">
        <v>16798</v>
      </c>
      <c r="D8430" s="93" t="s">
        <v>275</v>
      </c>
      <c r="E8430" s="94">
        <v>79058</v>
      </c>
      <c r="F8430" s="94">
        <v>5646</v>
      </c>
      <c r="G8430" s="91">
        <v>3548</v>
      </c>
      <c r="H8430" s="91">
        <v>2008</v>
      </c>
      <c r="I8430" s="91">
        <v>2000</v>
      </c>
      <c r="J8430" s="94">
        <v>13166</v>
      </c>
      <c r="K8430" s="92" t="s">
        <v>14888</v>
      </c>
    </row>
    <row r="8431" spans="1:11" ht="15" x14ac:dyDescent="0.25">
      <c r="A8431" s="91">
        <v>9327</v>
      </c>
      <c r="B8431" s="92" t="s">
        <v>10567</v>
      </c>
      <c r="C8431" s="92" t="s">
        <v>16799</v>
      </c>
      <c r="D8431" s="93" t="s">
        <v>275</v>
      </c>
      <c r="E8431" s="94">
        <v>6233</v>
      </c>
      <c r="F8431" s="94">
        <v>5646</v>
      </c>
      <c r="G8431" s="91">
        <v>2985</v>
      </c>
      <c r="H8431" s="91">
        <v>1996</v>
      </c>
      <c r="I8431" s="91">
        <v>1990</v>
      </c>
      <c r="J8431" s="94">
        <v>10379</v>
      </c>
      <c r="K8431" s="92" t="s">
        <v>14888</v>
      </c>
    </row>
    <row r="8432" spans="1:11" ht="15" x14ac:dyDescent="0.25">
      <c r="A8432" s="91">
        <v>400710</v>
      </c>
      <c r="B8432" s="92" t="s">
        <v>10830</v>
      </c>
      <c r="C8432" s="92" t="s">
        <v>16800</v>
      </c>
      <c r="D8432" s="93" t="s">
        <v>275</v>
      </c>
      <c r="E8432" s="94">
        <v>29399</v>
      </c>
      <c r="F8432" s="94">
        <v>5645</v>
      </c>
      <c r="G8432" s="91">
        <v>2325</v>
      </c>
      <c r="H8432" s="91">
        <v>2017</v>
      </c>
      <c r="I8432" s="91">
        <v>2010</v>
      </c>
      <c r="J8432" s="94">
        <v>4893</v>
      </c>
      <c r="K8432" s="92" t="s">
        <v>14888</v>
      </c>
    </row>
    <row r="8433" spans="1:11" ht="15" x14ac:dyDescent="0.25">
      <c r="A8433" s="91">
        <v>23398</v>
      </c>
      <c r="B8433" s="92" t="s">
        <v>16801</v>
      </c>
      <c r="C8433" s="92" t="s">
        <v>16802</v>
      </c>
      <c r="D8433" s="93" t="s">
        <v>275</v>
      </c>
      <c r="E8433" s="94">
        <v>106071</v>
      </c>
      <c r="F8433" s="94">
        <v>5645</v>
      </c>
      <c r="G8433" s="91">
        <v>3021</v>
      </c>
      <c r="H8433" s="91">
        <v>2009</v>
      </c>
      <c r="I8433" s="91">
        <v>2000</v>
      </c>
      <c r="J8433" s="94">
        <v>17667</v>
      </c>
      <c r="K8433" s="92" t="s">
        <v>14888</v>
      </c>
    </row>
    <row r="8434" spans="1:11" ht="15" x14ac:dyDescent="0.25">
      <c r="A8434" s="91">
        <v>11066</v>
      </c>
      <c r="B8434" s="92" t="s">
        <v>16803</v>
      </c>
      <c r="C8434" s="92" t="s">
        <v>16804</v>
      </c>
      <c r="D8434" s="93" t="s">
        <v>275</v>
      </c>
      <c r="E8434" s="94">
        <v>29918</v>
      </c>
      <c r="F8434" s="94">
        <v>5644</v>
      </c>
      <c r="G8434" s="91">
        <v>591</v>
      </c>
      <c r="H8434" s="91">
        <v>1992</v>
      </c>
      <c r="I8434" s="91">
        <v>1990</v>
      </c>
      <c r="J8434" s="94">
        <v>4979</v>
      </c>
      <c r="K8434" s="92" t="s">
        <v>14888</v>
      </c>
    </row>
    <row r="8435" spans="1:11" ht="15" x14ac:dyDescent="0.25">
      <c r="A8435" s="91">
        <v>9447</v>
      </c>
      <c r="B8435" s="92" t="s">
        <v>16805</v>
      </c>
      <c r="C8435" s="92" t="s">
        <v>16806</v>
      </c>
      <c r="D8435" s="93" t="s">
        <v>275</v>
      </c>
      <c r="E8435" s="94">
        <v>29935</v>
      </c>
      <c r="F8435" s="94">
        <v>5644</v>
      </c>
      <c r="G8435" s="91">
        <v>1273</v>
      </c>
      <c r="H8435" s="91">
        <v>1998</v>
      </c>
      <c r="I8435" s="91">
        <v>1990</v>
      </c>
      <c r="J8435" s="94">
        <v>4982</v>
      </c>
      <c r="K8435" s="92" t="s">
        <v>14888</v>
      </c>
    </row>
    <row r="8436" spans="1:11" ht="15" x14ac:dyDescent="0.25">
      <c r="A8436" s="91">
        <v>111440</v>
      </c>
      <c r="B8436" s="92" t="s">
        <v>16807</v>
      </c>
      <c r="C8436" s="92" t="s">
        <v>16808</v>
      </c>
      <c r="D8436" s="93" t="s">
        <v>275</v>
      </c>
      <c r="E8436" s="94">
        <v>15192</v>
      </c>
      <c r="F8436" s="94">
        <v>5643</v>
      </c>
      <c r="G8436" s="91">
        <v>499</v>
      </c>
      <c r="H8436" s="91">
        <v>2012</v>
      </c>
      <c r="I8436" s="91">
        <v>2010</v>
      </c>
      <c r="J8436" s="94">
        <v>2526</v>
      </c>
      <c r="K8436" s="92" t="s">
        <v>14888</v>
      </c>
    </row>
    <row r="8437" spans="1:11" ht="15" x14ac:dyDescent="0.25">
      <c r="A8437" s="91">
        <v>13260</v>
      </c>
      <c r="B8437" s="92" t="s">
        <v>16809</v>
      </c>
      <c r="C8437" s="92" t="s">
        <v>16810</v>
      </c>
      <c r="D8437" s="93" t="s">
        <v>275</v>
      </c>
      <c r="E8437" s="94">
        <v>33966</v>
      </c>
      <c r="F8437" s="94">
        <v>5643</v>
      </c>
      <c r="G8437" s="91">
        <v>829</v>
      </c>
      <c r="H8437" s="91">
        <v>2008</v>
      </c>
      <c r="I8437" s="91">
        <v>2000</v>
      </c>
      <c r="J8437" s="94">
        <v>5654</v>
      </c>
      <c r="K8437" s="92" t="s">
        <v>14888</v>
      </c>
    </row>
    <row r="8438" spans="1:11" ht="15" x14ac:dyDescent="0.25">
      <c r="A8438" s="91">
        <v>806</v>
      </c>
      <c r="B8438" s="92" t="s">
        <v>3365</v>
      </c>
      <c r="C8438" s="92" t="s">
        <v>16811</v>
      </c>
      <c r="D8438" s="93" t="s">
        <v>275</v>
      </c>
      <c r="E8438" s="94">
        <v>52896</v>
      </c>
      <c r="F8438" s="91" t="s">
        <v>16797</v>
      </c>
      <c r="G8438" s="91">
        <v>1125</v>
      </c>
      <c r="H8438" s="91">
        <v>2006</v>
      </c>
      <c r="I8438" s="91">
        <v>2000</v>
      </c>
      <c r="J8438" s="94">
        <v>8807</v>
      </c>
      <c r="K8438" s="92" t="s">
        <v>14888</v>
      </c>
    </row>
    <row r="8439" spans="1:11" ht="15" x14ac:dyDescent="0.25">
      <c r="A8439" s="91">
        <v>999722</v>
      </c>
      <c r="B8439" s="92" t="s">
        <v>16812</v>
      </c>
      <c r="C8439" s="92" t="s">
        <v>16813</v>
      </c>
      <c r="D8439" s="93" t="s">
        <v>275</v>
      </c>
      <c r="E8439" s="94">
        <v>2035</v>
      </c>
      <c r="F8439" s="94">
        <v>5642</v>
      </c>
      <c r="G8439" s="91">
        <v>317</v>
      </c>
      <c r="H8439" s="91">
        <v>2022</v>
      </c>
      <c r="I8439" s="91">
        <v>2020</v>
      </c>
      <c r="J8439" s="94">
        <v>3385</v>
      </c>
      <c r="K8439" s="92" t="s">
        <v>14888</v>
      </c>
    </row>
    <row r="8440" spans="1:11" ht="15" x14ac:dyDescent="0.25">
      <c r="A8440" s="91">
        <v>748853</v>
      </c>
      <c r="B8440" s="92" t="s">
        <v>16814</v>
      </c>
      <c r="C8440" s="92" t="s">
        <v>16815</v>
      </c>
      <c r="D8440" s="93" t="s">
        <v>275</v>
      </c>
      <c r="E8440" s="94">
        <v>20315</v>
      </c>
      <c r="F8440" s="94">
        <v>5642</v>
      </c>
      <c r="G8440" s="91">
        <v>374</v>
      </c>
      <c r="H8440" s="91">
        <v>2021</v>
      </c>
      <c r="I8440" s="91">
        <v>2020</v>
      </c>
      <c r="J8440" s="94">
        <v>3379</v>
      </c>
      <c r="K8440" s="92" t="s">
        <v>14888</v>
      </c>
    </row>
    <row r="8441" spans="1:11" ht="15" x14ac:dyDescent="0.25">
      <c r="A8441" s="91">
        <v>484437</v>
      </c>
      <c r="B8441" s="92" t="s">
        <v>16816</v>
      </c>
      <c r="C8441" s="92" t="s">
        <v>16817</v>
      </c>
      <c r="D8441" s="93" t="s">
        <v>275</v>
      </c>
      <c r="E8441" s="94">
        <v>19543</v>
      </c>
      <c r="F8441" s="91" t="s">
        <v>16797</v>
      </c>
      <c r="G8441" s="91">
        <v>717</v>
      </c>
      <c r="H8441" s="91">
        <v>2019</v>
      </c>
      <c r="I8441" s="91">
        <v>2010</v>
      </c>
      <c r="J8441" s="94">
        <v>3251</v>
      </c>
      <c r="K8441" s="92" t="s">
        <v>14888</v>
      </c>
    </row>
    <row r="8442" spans="1:11" ht="15" x14ac:dyDescent="0.25">
      <c r="A8442" s="91">
        <v>13596</v>
      </c>
      <c r="B8442" s="92" t="s">
        <v>16818</v>
      </c>
      <c r="C8442" s="92" t="s">
        <v>16819</v>
      </c>
      <c r="D8442" s="93" t="s">
        <v>275</v>
      </c>
      <c r="E8442" s="94">
        <v>16831</v>
      </c>
      <c r="F8442" s="91" t="s">
        <v>16797</v>
      </c>
      <c r="G8442" s="91">
        <v>765</v>
      </c>
      <c r="H8442" s="91">
        <v>2008</v>
      </c>
      <c r="I8442" s="91">
        <v>2000</v>
      </c>
      <c r="J8442" s="94">
        <v>2799</v>
      </c>
      <c r="K8442" s="92" t="s">
        <v>14888</v>
      </c>
    </row>
    <row r="8443" spans="1:11" ht="15" x14ac:dyDescent="0.25">
      <c r="A8443" s="91">
        <v>72559</v>
      </c>
      <c r="B8443" s="92" t="s">
        <v>16820</v>
      </c>
      <c r="C8443" s="92" t="s">
        <v>16821</v>
      </c>
      <c r="D8443" s="93" t="s">
        <v>275</v>
      </c>
      <c r="E8443" s="94">
        <v>106108</v>
      </c>
      <c r="F8443" s="94">
        <v>5641</v>
      </c>
      <c r="G8443" s="91">
        <v>5600</v>
      </c>
      <c r="H8443" s="91">
        <v>2013</v>
      </c>
      <c r="I8443" s="91">
        <v>2010</v>
      </c>
      <c r="J8443" s="94">
        <v>17673</v>
      </c>
      <c r="K8443" s="92" t="s">
        <v>14888</v>
      </c>
    </row>
    <row r="8444" spans="1:11" ht="15" x14ac:dyDescent="0.25">
      <c r="A8444" s="91">
        <v>9676</v>
      </c>
      <c r="B8444" s="92" t="s">
        <v>16822</v>
      </c>
      <c r="C8444" s="92" t="s">
        <v>16823</v>
      </c>
      <c r="D8444" s="93" t="s">
        <v>275</v>
      </c>
      <c r="E8444" s="94">
        <v>39069</v>
      </c>
      <c r="F8444" s="94">
        <v>5641</v>
      </c>
      <c r="G8444" s="91">
        <v>1151</v>
      </c>
      <c r="H8444" s="91">
        <v>2006</v>
      </c>
      <c r="I8444" s="91">
        <v>2000</v>
      </c>
      <c r="J8444" s="94">
        <v>6504</v>
      </c>
      <c r="K8444" s="92" t="s">
        <v>14888</v>
      </c>
    </row>
    <row r="8445" spans="1:11" ht="15" x14ac:dyDescent="0.25">
      <c r="A8445" s="91">
        <v>714375</v>
      </c>
      <c r="B8445" s="92" t="s">
        <v>16824</v>
      </c>
      <c r="C8445" s="92" t="s">
        <v>16825</v>
      </c>
      <c r="D8445" s="93" t="s">
        <v>275</v>
      </c>
      <c r="E8445" s="94">
        <v>24386</v>
      </c>
      <c r="F8445" s="91" t="s">
        <v>16826</v>
      </c>
      <c r="G8445" s="91">
        <v>301</v>
      </c>
      <c r="H8445" s="91">
        <v>2020</v>
      </c>
      <c r="I8445" s="91">
        <v>2020</v>
      </c>
      <c r="J8445" s="94">
        <v>4058</v>
      </c>
      <c r="K8445" s="92" t="s">
        <v>14888</v>
      </c>
    </row>
    <row r="8446" spans="1:11" ht="15" x14ac:dyDescent="0.25">
      <c r="A8446" s="91">
        <v>253344</v>
      </c>
      <c r="B8446" s="92" t="s">
        <v>16827</v>
      </c>
      <c r="C8446" s="92" t="s">
        <v>16828</v>
      </c>
      <c r="D8446" s="93" t="s">
        <v>275</v>
      </c>
      <c r="E8446" s="94">
        <v>32729</v>
      </c>
      <c r="F8446" s="91" t="s">
        <v>16826</v>
      </c>
      <c r="G8446" s="91">
        <v>591</v>
      </c>
      <c r="H8446" s="91">
        <v>2015</v>
      </c>
      <c r="I8446" s="91">
        <v>2010</v>
      </c>
      <c r="J8446" s="94">
        <v>5448</v>
      </c>
      <c r="K8446" s="92" t="s">
        <v>14888</v>
      </c>
    </row>
    <row r="8447" spans="1:11" ht="15" x14ac:dyDescent="0.25">
      <c r="A8447" s="91">
        <v>384798</v>
      </c>
      <c r="B8447" s="92" t="s">
        <v>16829</v>
      </c>
      <c r="C8447" s="92" t="s">
        <v>16830</v>
      </c>
      <c r="D8447" s="93" t="s">
        <v>275</v>
      </c>
      <c r="E8447" s="94">
        <v>49293</v>
      </c>
      <c r="F8447" s="91" t="s">
        <v>16797</v>
      </c>
      <c r="G8447" s="91">
        <v>604</v>
      </c>
      <c r="H8447" s="91">
        <v>2016</v>
      </c>
      <c r="I8447" s="91">
        <v>2010</v>
      </c>
      <c r="J8447" s="94">
        <v>8207</v>
      </c>
      <c r="K8447" s="92" t="s">
        <v>14888</v>
      </c>
    </row>
    <row r="8448" spans="1:11" ht="15" x14ac:dyDescent="0.25">
      <c r="A8448" s="91">
        <v>18480</v>
      </c>
      <c r="B8448" s="92" t="s">
        <v>16831</v>
      </c>
      <c r="C8448" s="92" t="s">
        <v>16832</v>
      </c>
      <c r="D8448" s="93" t="s">
        <v>275</v>
      </c>
      <c r="E8448" s="94">
        <v>33874</v>
      </c>
      <c r="F8448" s="94">
        <v>5639</v>
      </c>
      <c r="G8448" s="91">
        <v>1791</v>
      </c>
      <c r="H8448" s="91">
        <v>2009</v>
      </c>
      <c r="I8448" s="91">
        <v>2000</v>
      </c>
      <c r="J8448" s="94">
        <v>5638</v>
      </c>
      <c r="K8448" s="92" t="s">
        <v>14888</v>
      </c>
    </row>
    <row r="8449" spans="1:11" ht="15" x14ac:dyDescent="0.25">
      <c r="A8449" s="91">
        <v>10603</v>
      </c>
      <c r="B8449" s="92" t="s">
        <v>16833</v>
      </c>
      <c r="C8449" s="92" t="s">
        <v>16834</v>
      </c>
      <c r="D8449" s="93" t="s">
        <v>275</v>
      </c>
      <c r="E8449" s="94">
        <v>46787</v>
      </c>
      <c r="F8449" s="94">
        <v>5639</v>
      </c>
      <c r="G8449" s="91">
        <v>2148</v>
      </c>
      <c r="H8449" s="91">
        <v>1997</v>
      </c>
      <c r="I8449" s="91">
        <v>1990</v>
      </c>
      <c r="J8449" s="94">
        <v>779</v>
      </c>
      <c r="K8449" s="92" t="s">
        <v>14888</v>
      </c>
    </row>
    <row r="8450" spans="1:11" ht="15" x14ac:dyDescent="0.25">
      <c r="A8450" s="91">
        <v>9623</v>
      </c>
      <c r="B8450" s="92" t="s">
        <v>16835</v>
      </c>
      <c r="C8450" s="92" t="s">
        <v>16836</v>
      </c>
      <c r="D8450" s="93" t="s">
        <v>275</v>
      </c>
      <c r="E8450" s="94">
        <v>45113</v>
      </c>
      <c r="F8450" s="94">
        <v>5639</v>
      </c>
      <c r="G8450" s="91">
        <v>410</v>
      </c>
      <c r="H8450" s="91">
        <v>1996</v>
      </c>
      <c r="I8450" s="91">
        <v>1990</v>
      </c>
      <c r="J8450" s="94">
        <v>7511</v>
      </c>
      <c r="K8450" s="92" t="s">
        <v>14888</v>
      </c>
    </row>
    <row r="8451" spans="1:11" ht="15" x14ac:dyDescent="0.25">
      <c r="A8451" s="91">
        <v>365177</v>
      </c>
      <c r="B8451" s="92" t="s">
        <v>16837</v>
      </c>
      <c r="C8451" s="92" t="s">
        <v>16838</v>
      </c>
      <c r="D8451" s="93" t="s">
        <v>275</v>
      </c>
      <c r="E8451" s="94">
        <v>117213</v>
      </c>
      <c r="F8451" s="91" t="s">
        <v>16797</v>
      </c>
      <c r="G8451" s="91">
        <v>1281</v>
      </c>
      <c r="H8451" s="91">
        <v>2024</v>
      </c>
      <c r="I8451" s="91">
        <v>2020</v>
      </c>
      <c r="J8451" s="94">
        <v>19523</v>
      </c>
      <c r="K8451" s="92" t="s">
        <v>14888</v>
      </c>
    </row>
    <row r="8452" spans="1:11" ht="15" x14ac:dyDescent="0.25">
      <c r="A8452" s="91">
        <v>14239</v>
      </c>
      <c r="B8452" s="92" t="s">
        <v>16839</v>
      </c>
      <c r="C8452" s="92" t="s">
        <v>16840</v>
      </c>
      <c r="D8452" s="93" t="s">
        <v>275</v>
      </c>
      <c r="E8452" s="94">
        <v>38801</v>
      </c>
      <c r="F8452" s="94">
        <v>5638</v>
      </c>
      <c r="G8452" s="91">
        <v>763</v>
      </c>
      <c r="H8452" s="91">
        <v>1992</v>
      </c>
      <c r="I8452" s="91">
        <v>1990</v>
      </c>
      <c r="J8452" s="94">
        <v>6459</v>
      </c>
      <c r="K8452" s="92" t="s">
        <v>14888</v>
      </c>
    </row>
    <row r="8453" spans="1:11" ht="15" x14ac:dyDescent="0.25">
      <c r="A8453" s="91">
        <v>929</v>
      </c>
      <c r="B8453" s="92" t="s">
        <v>1953</v>
      </c>
      <c r="C8453" s="92" t="s">
        <v>16841</v>
      </c>
      <c r="D8453" s="93" t="s">
        <v>275</v>
      </c>
      <c r="E8453" s="94">
        <v>87647</v>
      </c>
      <c r="F8453" s="94">
        <v>5637</v>
      </c>
      <c r="G8453" s="91">
        <v>4030</v>
      </c>
      <c r="H8453" s="91">
        <v>1998</v>
      </c>
      <c r="I8453" s="91">
        <v>1990</v>
      </c>
      <c r="J8453" s="94">
        <v>14597</v>
      </c>
      <c r="K8453" s="92" t="s">
        <v>14888</v>
      </c>
    </row>
    <row r="8454" spans="1:11" ht="15" x14ac:dyDescent="0.25">
      <c r="A8454" s="91">
        <v>420950</v>
      </c>
      <c r="B8454" s="92" t="s">
        <v>11849</v>
      </c>
      <c r="C8454" s="92" t="s">
        <v>16842</v>
      </c>
      <c r="D8454" s="93" t="s">
        <v>275</v>
      </c>
      <c r="E8454" s="94">
        <v>18566</v>
      </c>
      <c r="F8454" s="94">
        <v>5636</v>
      </c>
      <c r="G8454" s="91">
        <v>511</v>
      </c>
      <c r="H8454" s="91">
        <v>2017</v>
      </c>
      <c r="I8454" s="91">
        <v>2010</v>
      </c>
      <c r="J8454" s="94">
        <v>3088</v>
      </c>
      <c r="K8454" s="92" t="s">
        <v>14888</v>
      </c>
    </row>
    <row r="8455" spans="1:11" ht="15" x14ac:dyDescent="0.25">
      <c r="A8455" s="91">
        <v>302150</v>
      </c>
      <c r="B8455" s="92" t="s">
        <v>16843</v>
      </c>
      <c r="C8455" s="92" t="s">
        <v>16844</v>
      </c>
      <c r="D8455" s="93" t="s">
        <v>275</v>
      </c>
      <c r="E8455" s="94">
        <v>23657</v>
      </c>
      <c r="F8455" s="91" t="s">
        <v>16797</v>
      </c>
      <c r="G8455" s="91">
        <v>406</v>
      </c>
      <c r="H8455" s="91">
        <v>2017</v>
      </c>
      <c r="I8455" s="91">
        <v>2010</v>
      </c>
      <c r="J8455" s="94">
        <v>3936</v>
      </c>
      <c r="K8455" s="92" t="s">
        <v>14888</v>
      </c>
    </row>
    <row r="8456" spans="1:11" ht="15" x14ac:dyDescent="0.25">
      <c r="A8456" s="91">
        <v>51170</v>
      </c>
      <c r="B8456" s="92" t="s">
        <v>16845</v>
      </c>
      <c r="C8456" s="92" t="s">
        <v>16846</v>
      </c>
      <c r="D8456" s="93" t="s">
        <v>275</v>
      </c>
      <c r="E8456" s="94">
        <v>24591</v>
      </c>
      <c r="F8456" s="94">
        <v>5635</v>
      </c>
      <c r="G8456" s="91">
        <v>634</v>
      </c>
      <c r="H8456" s="91">
        <v>2010</v>
      </c>
      <c r="I8456" s="91">
        <v>2010</v>
      </c>
      <c r="J8456" s="94">
        <v>4092</v>
      </c>
      <c r="K8456" s="92" t="s">
        <v>14888</v>
      </c>
    </row>
    <row r="8457" spans="1:11" ht="15" x14ac:dyDescent="0.25">
      <c r="A8457" s="91">
        <v>49849</v>
      </c>
      <c r="B8457" s="92" t="s">
        <v>16847</v>
      </c>
      <c r="C8457" s="92" t="s">
        <v>16848</v>
      </c>
      <c r="D8457" s="93" t="s">
        <v>275</v>
      </c>
      <c r="E8457" s="94">
        <v>88696</v>
      </c>
      <c r="F8457" s="94">
        <v>5635</v>
      </c>
      <c r="G8457" s="91">
        <v>5186</v>
      </c>
      <c r="H8457" s="91">
        <v>2011</v>
      </c>
      <c r="I8457" s="91">
        <v>2010</v>
      </c>
      <c r="J8457" s="94">
        <v>14772</v>
      </c>
      <c r="K8457" s="92" t="s">
        <v>14888</v>
      </c>
    </row>
    <row r="8458" spans="1:11" ht="15" x14ac:dyDescent="0.25">
      <c r="A8458" s="91">
        <v>336455</v>
      </c>
      <c r="B8458" s="92" t="s">
        <v>16849</v>
      </c>
      <c r="C8458" s="92" t="s">
        <v>16850</v>
      </c>
      <c r="D8458" s="93" t="s">
        <v>275</v>
      </c>
      <c r="E8458" s="94">
        <v>41046</v>
      </c>
      <c r="F8458" s="94">
        <v>5633</v>
      </c>
      <c r="G8458" s="91">
        <v>532</v>
      </c>
      <c r="H8458" s="91">
        <v>2016</v>
      </c>
      <c r="I8458" s="91">
        <v>2010</v>
      </c>
      <c r="J8458" s="94">
        <v>6833</v>
      </c>
      <c r="K8458" s="92" t="s">
        <v>14888</v>
      </c>
    </row>
    <row r="8459" spans="1:11" ht="15" x14ac:dyDescent="0.25">
      <c r="A8459" s="91">
        <v>301372</v>
      </c>
      <c r="B8459" s="92" t="s">
        <v>16851</v>
      </c>
      <c r="C8459" s="92" t="s">
        <v>16852</v>
      </c>
      <c r="D8459" s="93" t="s">
        <v>275</v>
      </c>
      <c r="E8459" s="94">
        <v>16381</v>
      </c>
      <c r="F8459" s="94">
        <v>5633</v>
      </c>
      <c r="G8459" s="91">
        <v>481</v>
      </c>
      <c r="H8459" s="91">
        <v>2017</v>
      </c>
      <c r="I8459" s="91">
        <v>2010</v>
      </c>
      <c r="J8459" s="94">
        <v>2724</v>
      </c>
      <c r="K8459" s="92" t="s">
        <v>14888</v>
      </c>
    </row>
    <row r="8460" spans="1:11" ht="15" x14ac:dyDescent="0.25">
      <c r="A8460" s="91">
        <v>50135</v>
      </c>
      <c r="B8460" s="92" t="s">
        <v>16853</v>
      </c>
      <c r="C8460" s="92" t="s">
        <v>16854</v>
      </c>
      <c r="D8460" s="93" t="s">
        <v>275</v>
      </c>
      <c r="E8460" s="94">
        <v>33498</v>
      </c>
      <c r="F8460" s="91" t="s">
        <v>16797</v>
      </c>
      <c r="G8460" s="91">
        <v>332</v>
      </c>
      <c r="H8460" s="91">
        <v>2010</v>
      </c>
      <c r="I8460" s="91">
        <v>2010</v>
      </c>
      <c r="J8460" s="94">
        <v>5576</v>
      </c>
      <c r="K8460" s="92" t="s">
        <v>14888</v>
      </c>
    </row>
    <row r="8461" spans="1:11" ht="15" x14ac:dyDescent="0.25">
      <c r="A8461" s="91">
        <v>22825</v>
      </c>
      <c r="B8461" s="92" t="s">
        <v>16855</v>
      </c>
      <c r="C8461" s="92" t="s">
        <v>16856</v>
      </c>
      <c r="D8461" s="93" t="s">
        <v>275</v>
      </c>
      <c r="E8461" s="94">
        <v>43906</v>
      </c>
      <c r="F8461" s="94">
        <v>5633</v>
      </c>
      <c r="G8461" s="91">
        <v>1814</v>
      </c>
      <c r="H8461" s="91">
        <v>2009</v>
      </c>
      <c r="I8461" s="91">
        <v>2000</v>
      </c>
      <c r="J8461" s="94">
        <v>731</v>
      </c>
      <c r="K8461" s="92" t="s">
        <v>14888</v>
      </c>
    </row>
    <row r="8462" spans="1:11" ht="15" x14ac:dyDescent="0.25">
      <c r="A8462" s="91">
        <v>10163</v>
      </c>
      <c r="B8462" s="92" t="s">
        <v>16857</v>
      </c>
      <c r="C8462" s="92" t="s">
        <v>16858</v>
      </c>
      <c r="D8462" s="93" t="s">
        <v>275</v>
      </c>
      <c r="E8462" s="94">
        <v>24036</v>
      </c>
      <c r="F8462" s="91" t="s">
        <v>16797</v>
      </c>
      <c r="G8462" s="91">
        <v>783</v>
      </c>
      <c r="H8462" s="91">
        <v>1992</v>
      </c>
      <c r="I8462" s="91">
        <v>1990</v>
      </c>
      <c r="J8462" s="94">
        <v>3999</v>
      </c>
      <c r="K8462" s="92" t="s">
        <v>14888</v>
      </c>
    </row>
    <row r="8463" spans="1:11" ht="15" x14ac:dyDescent="0.25">
      <c r="A8463" s="91">
        <v>8202</v>
      </c>
      <c r="B8463" s="92" t="s">
        <v>16859</v>
      </c>
      <c r="C8463" s="92" t="s">
        <v>16860</v>
      </c>
      <c r="D8463" s="93" t="s">
        <v>275</v>
      </c>
      <c r="E8463" s="94">
        <v>44761</v>
      </c>
      <c r="F8463" s="94">
        <v>5633</v>
      </c>
      <c r="G8463" s="91">
        <v>2319</v>
      </c>
      <c r="H8463" s="91">
        <v>2005</v>
      </c>
      <c r="I8463" s="91">
        <v>2000</v>
      </c>
      <c r="J8463" s="94">
        <v>7452</v>
      </c>
      <c r="K8463" s="92" t="s">
        <v>14888</v>
      </c>
    </row>
    <row r="8464" spans="1:11" ht="15" x14ac:dyDescent="0.25">
      <c r="A8464" s="91">
        <v>271185</v>
      </c>
      <c r="B8464" s="92" t="s">
        <v>16861</v>
      </c>
      <c r="C8464" s="92" t="s">
        <v>16862</v>
      </c>
      <c r="D8464" s="93" t="s">
        <v>275</v>
      </c>
      <c r="E8464" s="94">
        <v>13815</v>
      </c>
      <c r="F8464" s="94">
        <v>5632</v>
      </c>
      <c r="G8464" s="91">
        <v>412</v>
      </c>
      <c r="H8464" s="91">
        <v>2014</v>
      </c>
      <c r="I8464" s="91">
        <v>2010</v>
      </c>
      <c r="J8464" s="94">
        <v>2296</v>
      </c>
      <c r="K8464" s="92" t="s">
        <v>14888</v>
      </c>
    </row>
    <row r="8465" spans="1:11" ht="15" x14ac:dyDescent="0.25">
      <c r="A8465" s="91">
        <v>24271</v>
      </c>
      <c r="B8465" s="92" t="s">
        <v>16863</v>
      </c>
      <c r="C8465" s="92" t="s">
        <v>16864</v>
      </c>
      <c r="D8465" s="93" t="s">
        <v>275</v>
      </c>
      <c r="E8465" s="94">
        <v>17348</v>
      </c>
      <c r="F8465" s="94">
        <v>5632</v>
      </c>
      <c r="G8465" s="91">
        <v>351</v>
      </c>
      <c r="H8465" s="91">
        <v>2009</v>
      </c>
      <c r="I8465" s="91">
        <v>2000</v>
      </c>
      <c r="J8465" s="94">
        <v>2885</v>
      </c>
      <c r="K8465" s="92" t="s">
        <v>14888</v>
      </c>
    </row>
    <row r="8466" spans="1:11" ht="15" x14ac:dyDescent="0.25">
      <c r="A8466" s="91">
        <v>95516</v>
      </c>
      <c r="B8466" s="92" t="s">
        <v>16865</v>
      </c>
      <c r="C8466" s="92" t="s">
        <v>16866</v>
      </c>
      <c r="D8466" s="93" t="s">
        <v>275</v>
      </c>
      <c r="E8466" s="94">
        <v>19549</v>
      </c>
      <c r="F8466" s="91" t="s">
        <v>16797</v>
      </c>
      <c r="G8466" s="91">
        <v>335</v>
      </c>
      <c r="H8466" s="91">
        <v>2012</v>
      </c>
      <c r="I8466" s="91">
        <v>2010</v>
      </c>
      <c r="J8466" s="94">
        <v>3252</v>
      </c>
      <c r="K8466" s="92" t="s">
        <v>14888</v>
      </c>
    </row>
    <row r="8467" spans="1:11" ht="15" x14ac:dyDescent="0.25">
      <c r="A8467" s="91">
        <v>958196</v>
      </c>
      <c r="B8467" s="92" t="s">
        <v>8607</v>
      </c>
      <c r="C8467" s="92" t="s">
        <v>16867</v>
      </c>
      <c r="D8467" s="93" t="s">
        <v>275</v>
      </c>
      <c r="E8467" s="94">
        <v>35531</v>
      </c>
      <c r="F8467" s="91" t="s">
        <v>16868</v>
      </c>
      <c r="G8467" s="91">
        <v>460</v>
      </c>
      <c r="H8467" s="91">
        <v>2023</v>
      </c>
      <c r="I8467" s="91">
        <v>2020</v>
      </c>
      <c r="J8467" s="94">
        <v>5914</v>
      </c>
      <c r="K8467" s="92" t="s">
        <v>14888</v>
      </c>
    </row>
    <row r="8468" spans="1:11" ht="15" x14ac:dyDescent="0.25">
      <c r="A8468" s="91">
        <v>6171</v>
      </c>
      <c r="B8468" s="92" t="s">
        <v>16869</v>
      </c>
      <c r="C8468" s="92" t="s">
        <v>16870</v>
      </c>
      <c r="D8468" s="93" t="s">
        <v>275</v>
      </c>
      <c r="E8468" s="94">
        <v>66323</v>
      </c>
      <c r="F8468" s="91" t="s">
        <v>16797</v>
      </c>
      <c r="G8468" s="91">
        <v>1795</v>
      </c>
      <c r="H8468" s="91">
        <v>2003</v>
      </c>
      <c r="I8468" s="91">
        <v>2000</v>
      </c>
      <c r="J8468" s="94">
        <v>11044</v>
      </c>
      <c r="K8468" s="92" t="s">
        <v>14888</v>
      </c>
    </row>
    <row r="8469" spans="1:11" ht="15" x14ac:dyDescent="0.25">
      <c r="A8469" s="91">
        <v>19173</v>
      </c>
      <c r="B8469" s="92" t="s">
        <v>16871</v>
      </c>
      <c r="C8469" s="92" t="s">
        <v>16872</v>
      </c>
      <c r="D8469" s="93" t="s">
        <v>275</v>
      </c>
      <c r="E8469" s="94">
        <v>135617</v>
      </c>
      <c r="F8469" s="94">
        <v>5628</v>
      </c>
      <c r="G8469" s="91">
        <v>341</v>
      </c>
      <c r="H8469" s="91">
        <v>2008</v>
      </c>
      <c r="I8469" s="91">
        <v>2000</v>
      </c>
      <c r="J8469" s="94">
        <v>22589</v>
      </c>
      <c r="K8469" s="92" t="s">
        <v>14888</v>
      </c>
    </row>
    <row r="8470" spans="1:11" ht="15" x14ac:dyDescent="0.25">
      <c r="A8470" s="91">
        <v>346910</v>
      </c>
      <c r="B8470" s="92" t="s">
        <v>16873</v>
      </c>
      <c r="C8470" s="92" t="s">
        <v>16874</v>
      </c>
      <c r="D8470" s="93" t="s">
        <v>275</v>
      </c>
      <c r="E8470" s="94">
        <v>122531</v>
      </c>
      <c r="F8470" s="94">
        <v>5627</v>
      </c>
      <c r="G8470" s="91">
        <v>4875</v>
      </c>
      <c r="H8470" s="91">
        <v>2018</v>
      </c>
      <c r="I8470" s="91">
        <v>2010</v>
      </c>
      <c r="J8470" s="94">
        <v>20409</v>
      </c>
      <c r="K8470" s="92" t="s">
        <v>14888</v>
      </c>
    </row>
    <row r="8471" spans="1:11" ht="15" x14ac:dyDescent="0.25">
      <c r="A8471" s="91">
        <v>345914</v>
      </c>
      <c r="B8471" s="92" t="s">
        <v>6207</v>
      </c>
      <c r="C8471" s="92" t="s">
        <v>16875</v>
      </c>
      <c r="D8471" s="93" t="s">
        <v>275</v>
      </c>
      <c r="E8471" s="94">
        <v>20145</v>
      </c>
      <c r="F8471" s="91" t="s">
        <v>16797</v>
      </c>
      <c r="G8471" s="91">
        <v>934</v>
      </c>
      <c r="H8471" s="91">
        <v>2017</v>
      </c>
      <c r="I8471" s="91">
        <v>2010</v>
      </c>
      <c r="J8471" s="94">
        <v>3351</v>
      </c>
      <c r="K8471" s="92" t="s">
        <v>14888</v>
      </c>
    </row>
    <row r="8472" spans="1:11" ht="15" x14ac:dyDescent="0.25">
      <c r="A8472" s="91">
        <v>28510</v>
      </c>
      <c r="B8472" s="92" t="s">
        <v>16876</v>
      </c>
      <c r="C8472" s="92" t="s">
        <v>16877</v>
      </c>
      <c r="D8472" s="93" t="s">
        <v>275</v>
      </c>
      <c r="E8472" s="91" t="s">
        <v>16878</v>
      </c>
      <c r="F8472" s="91" t="s">
        <v>16797</v>
      </c>
      <c r="G8472" s="91">
        <v>482</v>
      </c>
      <c r="H8472" s="91">
        <v>2009</v>
      </c>
      <c r="I8472" s="91">
        <v>2000</v>
      </c>
      <c r="J8472" s="94">
        <v>3044</v>
      </c>
      <c r="K8472" s="92" t="s">
        <v>14888</v>
      </c>
    </row>
    <row r="8473" spans="1:11" ht="15" x14ac:dyDescent="0.25">
      <c r="A8473" s="91">
        <v>237756</v>
      </c>
      <c r="B8473" s="92" t="s">
        <v>16879</v>
      </c>
      <c r="C8473" s="92" t="s">
        <v>16880</v>
      </c>
      <c r="D8473" s="93" t="s">
        <v>275</v>
      </c>
      <c r="E8473" s="94">
        <v>6702</v>
      </c>
      <c r="F8473" s="91" t="s">
        <v>16797</v>
      </c>
      <c r="G8473" s="91">
        <v>550</v>
      </c>
      <c r="H8473" s="91">
        <v>2015</v>
      </c>
      <c r="I8473" s="91">
        <v>2010</v>
      </c>
      <c r="J8473" s="94">
        <v>1111</v>
      </c>
      <c r="K8473" s="92" t="s">
        <v>14888</v>
      </c>
    </row>
    <row r="8474" spans="1:11" ht="15" x14ac:dyDescent="0.25">
      <c r="A8474" s="91">
        <v>68684</v>
      </c>
      <c r="B8474" s="92" t="s">
        <v>16881</v>
      </c>
      <c r="C8474" s="92" t="s">
        <v>16882</v>
      </c>
      <c r="D8474" s="93" t="s">
        <v>275</v>
      </c>
      <c r="E8474" s="94">
        <v>14114</v>
      </c>
      <c r="F8474" s="94">
        <v>5625</v>
      </c>
      <c r="G8474" s="91">
        <v>393</v>
      </c>
      <c r="H8474" s="91">
        <v>2012</v>
      </c>
      <c r="I8474" s="91">
        <v>2010</v>
      </c>
      <c r="J8474" s="94">
        <v>2346</v>
      </c>
      <c r="K8474" s="92" t="s">
        <v>14888</v>
      </c>
    </row>
    <row r="8475" spans="1:11" ht="15" x14ac:dyDescent="0.25">
      <c r="A8475" s="91">
        <v>1819</v>
      </c>
      <c r="B8475" s="92" t="s">
        <v>16883</v>
      </c>
      <c r="C8475" s="92" t="s">
        <v>16884</v>
      </c>
      <c r="D8475" s="93" t="s">
        <v>275</v>
      </c>
      <c r="E8475" s="94">
        <v>12908</v>
      </c>
      <c r="F8475" s="91" t="s">
        <v>16797</v>
      </c>
      <c r="G8475" s="91">
        <v>1378</v>
      </c>
      <c r="H8475" s="91">
        <v>2006</v>
      </c>
      <c r="I8475" s="91">
        <v>2000</v>
      </c>
      <c r="J8475" s="94">
        <v>2145</v>
      </c>
      <c r="K8475" s="92" t="s">
        <v>14888</v>
      </c>
    </row>
    <row r="8476" spans="1:11" ht="15" x14ac:dyDescent="0.25">
      <c r="A8476" s="91">
        <v>531499</v>
      </c>
      <c r="B8476" s="92" t="s">
        <v>16885</v>
      </c>
      <c r="C8476" s="92" t="s">
        <v>16886</v>
      </c>
      <c r="D8476" s="93" t="s">
        <v>275</v>
      </c>
      <c r="E8476" s="94">
        <v>26838</v>
      </c>
      <c r="F8476" s="91" t="s">
        <v>16797</v>
      </c>
      <c r="G8476" s="91">
        <v>501</v>
      </c>
      <c r="H8476" s="91">
        <v>2020</v>
      </c>
      <c r="I8476" s="91">
        <v>2020</v>
      </c>
      <c r="J8476" s="94">
        <v>4466</v>
      </c>
      <c r="K8476" s="92" t="s">
        <v>14888</v>
      </c>
    </row>
    <row r="8477" spans="1:11" ht="15" x14ac:dyDescent="0.25">
      <c r="A8477" s="91">
        <v>384521</v>
      </c>
      <c r="B8477" s="92" t="s">
        <v>16887</v>
      </c>
      <c r="C8477" s="92" t="s">
        <v>16888</v>
      </c>
      <c r="D8477" s="93" t="s">
        <v>275</v>
      </c>
      <c r="E8477" s="94">
        <v>63732</v>
      </c>
      <c r="F8477" s="94">
        <v>5624</v>
      </c>
      <c r="G8477" s="91">
        <v>3391</v>
      </c>
      <c r="H8477" s="91">
        <v>2018</v>
      </c>
      <c r="I8477" s="91">
        <v>2010</v>
      </c>
      <c r="J8477" s="94">
        <v>10613</v>
      </c>
      <c r="K8477" s="92" t="s">
        <v>14888</v>
      </c>
    </row>
    <row r="8478" spans="1:11" ht="15" x14ac:dyDescent="0.25">
      <c r="A8478" s="91">
        <v>231474</v>
      </c>
      <c r="B8478" s="92" t="s">
        <v>16889</v>
      </c>
      <c r="C8478" s="92" t="s">
        <v>16890</v>
      </c>
      <c r="D8478" s="93" t="s">
        <v>275</v>
      </c>
      <c r="E8478" s="94">
        <v>17845</v>
      </c>
      <c r="F8478" s="94">
        <v>5624</v>
      </c>
      <c r="G8478" s="91">
        <v>347</v>
      </c>
      <c r="H8478" s="91">
        <v>2013</v>
      </c>
      <c r="I8478" s="91">
        <v>2010</v>
      </c>
      <c r="J8478" s="94">
        <v>2968</v>
      </c>
      <c r="K8478" s="92" t="s">
        <v>14888</v>
      </c>
    </row>
    <row r="8479" spans="1:11" ht="15" x14ac:dyDescent="0.25">
      <c r="A8479" s="91">
        <v>542917</v>
      </c>
      <c r="B8479" s="92" t="s">
        <v>16891</v>
      </c>
      <c r="C8479" s="92" t="s">
        <v>16892</v>
      </c>
      <c r="D8479" s="93" t="s">
        <v>275</v>
      </c>
      <c r="E8479" s="94">
        <v>25749</v>
      </c>
      <c r="F8479" s="94">
        <v>5623</v>
      </c>
      <c r="G8479" s="91">
        <v>333</v>
      </c>
      <c r="H8479" s="91">
        <v>2019</v>
      </c>
      <c r="I8479" s="91">
        <v>2010</v>
      </c>
      <c r="J8479" s="94">
        <v>4285</v>
      </c>
      <c r="K8479" s="92" t="s">
        <v>14888</v>
      </c>
    </row>
    <row r="8480" spans="1:11" ht="15" x14ac:dyDescent="0.25">
      <c r="A8480" s="91">
        <v>354282</v>
      </c>
      <c r="B8480" s="92" t="s">
        <v>16893</v>
      </c>
      <c r="C8480" s="92" t="s">
        <v>16894</v>
      </c>
      <c r="D8480" s="93" t="s">
        <v>275</v>
      </c>
      <c r="E8480" s="94">
        <v>13117</v>
      </c>
      <c r="F8480" s="94">
        <v>5623</v>
      </c>
      <c r="G8480" s="91">
        <v>509</v>
      </c>
      <c r="H8480" s="91">
        <v>2016</v>
      </c>
      <c r="I8480" s="91">
        <v>2010</v>
      </c>
      <c r="J8480" s="94">
        <v>218</v>
      </c>
      <c r="K8480" s="92" t="s">
        <v>14888</v>
      </c>
    </row>
    <row r="8481" spans="1:11" ht="15" x14ac:dyDescent="0.25">
      <c r="A8481" s="91">
        <v>254302</v>
      </c>
      <c r="B8481" s="92" t="s">
        <v>16895</v>
      </c>
      <c r="C8481" s="92" t="s">
        <v>16896</v>
      </c>
      <c r="D8481" s="93" t="s">
        <v>275</v>
      </c>
      <c r="E8481" s="94">
        <v>32111</v>
      </c>
      <c r="F8481" s="94">
        <v>5623</v>
      </c>
      <c r="G8481" s="91">
        <v>1199</v>
      </c>
      <c r="H8481" s="91">
        <v>2015</v>
      </c>
      <c r="I8481" s="91">
        <v>2010</v>
      </c>
      <c r="J8481" s="94">
        <v>5345</v>
      </c>
      <c r="K8481" s="92" t="s">
        <v>14888</v>
      </c>
    </row>
    <row r="8482" spans="1:11" ht="15" x14ac:dyDescent="0.25">
      <c r="A8482" s="91">
        <v>82687</v>
      </c>
      <c r="B8482" s="92" t="s">
        <v>16897</v>
      </c>
      <c r="C8482" s="92" t="s">
        <v>16898</v>
      </c>
      <c r="D8482" s="93" t="s">
        <v>275</v>
      </c>
      <c r="E8482" s="94">
        <v>34372</v>
      </c>
      <c r="F8482" s="94">
        <v>5623</v>
      </c>
      <c r="G8482" s="91">
        <v>732</v>
      </c>
      <c r="H8482" s="91">
        <v>2012</v>
      </c>
      <c r="I8482" s="91">
        <v>2010</v>
      </c>
      <c r="J8482" s="94">
        <v>5721</v>
      </c>
      <c r="K8482" s="92" t="s">
        <v>14888</v>
      </c>
    </row>
    <row r="8483" spans="1:11" ht="15" x14ac:dyDescent="0.25">
      <c r="A8483" s="91">
        <v>19912</v>
      </c>
      <c r="B8483" s="92" t="s">
        <v>16899</v>
      </c>
      <c r="C8483" s="92" t="s">
        <v>16900</v>
      </c>
      <c r="D8483" s="93" t="s">
        <v>275</v>
      </c>
      <c r="E8483" s="94">
        <v>103668</v>
      </c>
      <c r="F8483" s="91" t="s">
        <v>16797</v>
      </c>
      <c r="G8483" s="91">
        <v>3673</v>
      </c>
      <c r="H8483" s="91">
        <v>2009</v>
      </c>
      <c r="I8483" s="91">
        <v>2000</v>
      </c>
      <c r="J8483" s="94">
        <v>17266</v>
      </c>
      <c r="K8483" s="92" t="s">
        <v>14888</v>
      </c>
    </row>
    <row r="8484" spans="1:11" ht="15" x14ac:dyDescent="0.25">
      <c r="A8484" s="91">
        <v>1979</v>
      </c>
      <c r="B8484" s="92" t="s">
        <v>16901</v>
      </c>
      <c r="C8484" s="92" t="s">
        <v>16902</v>
      </c>
      <c r="D8484" s="93" t="s">
        <v>275</v>
      </c>
      <c r="E8484" s="94">
        <v>179895</v>
      </c>
      <c r="F8484" s="91" t="s">
        <v>16903</v>
      </c>
      <c r="G8484" s="91">
        <v>8113</v>
      </c>
      <c r="H8484" s="91">
        <v>2007</v>
      </c>
      <c r="I8484" s="91">
        <v>2000</v>
      </c>
      <c r="J8484" s="94">
        <v>29966</v>
      </c>
      <c r="K8484" s="92" t="s">
        <v>14888</v>
      </c>
    </row>
    <row r="8485" spans="1:11" ht="15" x14ac:dyDescent="0.25">
      <c r="A8485" s="91">
        <v>70074</v>
      </c>
      <c r="B8485" s="92" t="s">
        <v>16904</v>
      </c>
      <c r="C8485" s="92" t="s">
        <v>16905</v>
      </c>
      <c r="D8485" s="93" t="s">
        <v>275</v>
      </c>
      <c r="E8485" s="94">
        <v>24392</v>
      </c>
      <c r="F8485" s="91" t="s">
        <v>16797</v>
      </c>
      <c r="G8485" s="91">
        <v>1317</v>
      </c>
      <c r="H8485" s="91">
        <v>2012</v>
      </c>
      <c r="I8485" s="91">
        <v>2010</v>
      </c>
      <c r="J8485" s="94">
        <v>4059</v>
      </c>
      <c r="K8485" s="92" t="s">
        <v>14888</v>
      </c>
    </row>
    <row r="8486" spans="1:11" ht="15" x14ac:dyDescent="0.25">
      <c r="A8486" s="91">
        <v>49787</v>
      </c>
      <c r="B8486" s="92" t="s">
        <v>16906</v>
      </c>
      <c r="C8486" s="92" t="s">
        <v>16907</v>
      </c>
      <c r="D8486" s="93" t="s">
        <v>275</v>
      </c>
      <c r="E8486" s="94">
        <v>18802</v>
      </c>
      <c r="F8486" s="91" t="s">
        <v>16797</v>
      </c>
      <c r="G8486" s="91">
        <v>578</v>
      </c>
      <c r="H8486" s="91">
        <v>2010</v>
      </c>
      <c r="I8486" s="91">
        <v>2010</v>
      </c>
      <c r="J8486" s="94">
        <v>3127</v>
      </c>
      <c r="K8486" s="92" t="s">
        <v>14888</v>
      </c>
    </row>
    <row r="8487" spans="1:11" ht="15" x14ac:dyDescent="0.25">
      <c r="A8487" s="91">
        <v>11888</v>
      </c>
      <c r="B8487" s="92" t="s">
        <v>16908</v>
      </c>
      <c r="C8487" s="92" t="s">
        <v>16909</v>
      </c>
      <c r="D8487" s="93" t="s">
        <v>275</v>
      </c>
      <c r="E8487" s="94">
        <v>61503</v>
      </c>
      <c r="F8487" s="94">
        <v>5619</v>
      </c>
      <c r="G8487" s="91">
        <v>749</v>
      </c>
      <c r="H8487" s="91">
        <v>2002</v>
      </c>
      <c r="I8487" s="91">
        <v>2000</v>
      </c>
      <c r="J8487" s="94">
        <v>10241</v>
      </c>
      <c r="K8487" s="92" t="s">
        <v>14888</v>
      </c>
    </row>
    <row r="8488" spans="1:11" ht="15" x14ac:dyDescent="0.25">
      <c r="A8488" s="91">
        <v>2900</v>
      </c>
      <c r="B8488" s="92" t="s">
        <v>16910</v>
      </c>
      <c r="C8488" s="92" t="s">
        <v>16911</v>
      </c>
      <c r="D8488" s="93" t="s">
        <v>275</v>
      </c>
      <c r="E8488" s="94">
        <v>20224</v>
      </c>
      <c r="F8488" s="94">
        <v>5619</v>
      </c>
      <c r="G8488" s="91">
        <v>943</v>
      </c>
      <c r="H8488" s="91">
        <v>1999</v>
      </c>
      <c r="I8488" s="91">
        <v>1990</v>
      </c>
      <c r="J8488" s="94">
        <v>3364</v>
      </c>
      <c r="K8488" s="92" t="s">
        <v>14888</v>
      </c>
    </row>
    <row r="8489" spans="1:11" ht="15" x14ac:dyDescent="0.25">
      <c r="A8489" s="91">
        <v>659986</v>
      </c>
      <c r="B8489" s="92" t="s">
        <v>16912</v>
      </c>
      <c r="C8489" s="92" t="s">
        <v>16913</v>
      </c>
      <c r="D8489" s="93" t="s">
        <v>275</v>
      </c>
      <c r="E8489" s="94">
        <v>16182</v>
      </c>
      <c r="F8489" s="94">
        <v>5618</v>
      </c>
      <c r="G8489" s="91">
        <v>414</v>
      </c>
      <c r="H8489" s="91">
        <v>2020</v>
      </c>
      <c r="I8489" s="91">
        <v>2020</v>
      </c>
      <c r="J8489" s="94">
        <v>2691</v>
      </c>
      <c r="K8489" s="92" t="s">
        <v>14888</v>
      </c>
    </row>
    <row r="8490" spans="1:11" ht="15" x14ac:dyDescent="0.25">
      <c r="A8490" s="91">
        <v>354287</v>
      </c>
      <c r="B8490" s="92" t="s">
        <v>16914</v>
      </c>
      <c r="C8490" s="92" t="s">
        <v>16915</v>
      </c>
      <c r="D8490" s="93" t="s">
        <v>275</v>
      </c>
      <c r="E8490" s="94">
        <v>26436</v>
      </c>
      <c r="F8490" s="94">
        <v>5618</v>
      </c>
      <c r="G8490" s="91">
        <v>1174</v>
      </c>
      <c r="H8490" s="91">
        <v>2017</v>
      </c>
      <c r="I8490" s="91">
        <v>2010</v>
      </c>
      <c r="J8490" s="94">
        <v>4399</v>
      </c>
      <c r="K8490" s="92" t="s">
        <v>14888</v>
      </c>
    </row>
    <row r="8491" spans="1:11" ht="15" x14ac:dyDescent="0.25">
      <c r="A8491" s="91">
        <v>11056</v>
      </c>
      <c r="B8491" s="92" t="s">
        <v>16916</v>
      </c>
      <c r="C8491" s="92" t="s">
        <v>16917</v>
      </c>
      <c r="D8491" s="93" t="s">
        <v>275</v>
      </c>
      <c r="E8491" s="94">
        <v>21906</v>
      </c>
      <c r="F8491" s="91" t="s">
        <v>16797</v>
      </c>
      <c r="G8491" s="91">
        <v>406</v>
      </c>
      <c r="H8491" s="91">
        <v>2002</v>
      </c>
      <c r="I8491" s="91">
        <v>2000</v>
      </c>
      <c r="J8491" s="94">
        <v>3644</v>
      </c>
      <c r="K8491" s="92" t="s">
        <v>14888</v>
      </c>
    </row>
    <row r="8492" spans="1:11" ht="15" x14ac:dyDescent="0.25">
      <c r="A8492" s="91">
        <v>6058</v>
      </c>
      <c r="B8492" s="92" t="s">
        <v>16918</v>
      </c>
      <c r="C8492" s="92" t="s">
        <v>16919</v>
      </c>
      <c r="D8492" s="93" t="s">
        <v>275</v>
      </c>
      <c r="E8492" s="94">
        <v>21145</v>
      </c>
      <c r="F8492" s="94">
        <v>5618</v>
      </c>
      <c r="G8492" s="91">
        <v>389</v>
      </c>
      <c r="H8492" s="91">
        <v>1998</v>
      </c>
      <c r="I8492" s="91">
        <v>1990</v>
      </c>
      <c r="J8492" s="94">
        <v>3518</v>
      </c>
      <c r="K8492" s="92" t="s">
        <v>14888</v>
      </c>
    </row>
    <row r="8493" spans="1:11" ht="15" x14ac:dyDescent="0.25">
      <c r="A8493" s="91">
        <v>291272</v>
      </c>
      <c r="B8493" s="92" t="s">
        <v>16920</v>
      </c>
      <c r="C8493" s="92" t="s">
        <v>16921</v>
      </c>
      <c r="D8493" s="93" t="s">
        <v>275</v>
      </c>
      <c r="E8493" s="94">
        <v>732</v>
      </c>
      <c r="F8493" s="94">
        <v>5617</v>
      </c>
      <c r="G8493" s="91">
        <v>491</v>
      </c>
      <c r="H8493" s="91">
        <v>2015</v>
      </c>
      <c r="I8493" s="91">
        <v>2010</v>
      </c>
      <c r="J8493" s="94">
        <v>1214</v>
      </c>
      <c r="K8493" s="92" t="s">
        <v>14888</v>
      </c>
    </row>
    <row r="8494" spans="1:11" ht="15" x14ac:dyDescent="0.25">
      <c r="A8494" s="91">
        <v>890656</v>
      </c>
      <c r="B8494" s="92" t="s">
        <v>16922</v>
      </c>
      <c r="C8494" s="92" t="s">
        <v>16923</v>
      </c>
      <c r="D8494" s="93" t="s">
        <v>275</v>
      </c>
      <c r="E8494" s="94">
        <v>38243</v>
      </c>
      <c r="F8494" s="94">
        <v>5616</v>
      </c>
      <c r="G8494" s="91">
        <v>311</v>
      </c>
      <c r="H8494" s="91">
        <v>2022</v>
      </c>
      <c r="I8494" s="91">
        <v>2020</v>
      </c>
      <c r="J8494" s="94">
        <v>6366</v>
      </c>
      <c r="K8494" s="92" t="s">
        <v>14888</v>
      </c>
    </row>
    <row r="8495" spans="1:11" ht="15" x14ac:dyDescent="0.25">
      <c r="A8495" s="91">
        <v>106747</v>
      </c>
      <c r="B8495" s="92" t="s">
        <v>16924</v>
      </c>
      <c r="C8495" s="92" t="s">
        <v>16925</v>
      </c>
      <c r="D8495" s="93" t="s">
        <v>275</v>
      </c>
      <c r="E8495" s="94">
        <v>27687</v>
      </c>
      <c r="F8495" s="91" t="s">
        <v>16797</v>
      </c>
      <c r="G8495" s="91">
        <v>1949</v>
      </c>
      <c r="H8495" s="91">
        <v>2013</v>
      </c>
      <c r="I8495" s="91">
        <v>2010</v>
      </c>
      <c r="J8495" s="94">
        <v>4608</v>
      </c>
      <c r="K8495" s="92" t="s">
        <v>14888</v>
      </c>
    </row>
    <row r="8496" spans="1:11" ht="15" x14ac:dyDescent="0.25">
      <c r="A8496" s="91">
        <v>83770</v>
      </c>
      <c r="B8496" s="92" t="s">
        <v>16926</v>
      </c>
      <c r="C8496" s="92" t="s">
        <v>16927</v>
      </c>
      <c r="D8496" s="93" t="s">
        <v>275</v>
      </c>
      <c r="E8496" s="94">
        <v>41508</v>
      </c>
      <c r="F8496" s="94">
        <v>5615</v>
      </c>
      <c r="G8496" s="91">
        <v>867</v>
      </c>
      <c r="H8496" s="91">
        <v>2012</v>
      </c>
      <c r="I8496" s="91">
        <v>2010</v>
      </c>
      <c r="J8496" s="94">
        <v>691</v>
      </c>
      <c r="K8496" s="92" t="s">
        <v>14888</v>
      </c>
    </row>
    <row r="8497" spans="1:11" ht="15" x14ac:dyDescent="0.25">
      <c r="A8497" s="91">
        <v>10206</v>
      </c>
      <c r="B8497" s="92" t="s">
        <v>16928</v>
      </c>
      <c r="C8497" s="92" t="s">
        <v>16929</v>
      </c>
      <c r="D8497" s="93" t="s">
        <v>275</v>
      </c>
      <c r="E8497" s="94">
        <v>47393</v>
      </c>
      <c r="F8497" s="94">
        <v>5614</v>
      </c>
      <c r="G8497" s="91">
        <v>854</v>
      </c>
      <c r="H8497" s="91">
        <v>1992</v>
      </c>
      <c r="I8497" s="91">
        <v>1990</v>
      </c>
      <c r="J8497" s="94">
        <v>7891</v>
      </c>
      <c r="K8497" s="92" t="s">
        <v>14888</v>
      </c>
    </row>
    <row r="8498" spans="1:11" ht="15" x14ac:dyDescent="0.25">
      <c r="A8498" s="91">
        <v>9969</v>
      </c>
      <c r="B8498" s="92" t="s">
        <v>16930</v>
      </c>
      <c r="C8498" s="92" t="s">
        <v>16931</v>
      </c>
      <c r="D8498" s="93" t="s">
        <v>275</v>
      </c>
      <c r="E8498" s="94">
        <v>27286</v>
      </c>
      <c r="F8498" s="91" t="s">
        <v>16797</v>
      </c>
      <c r="G8498" s="91">
        <v>742</v>
      </c>
      <c r="H8498" s="91">
        <v>2006</v>
      </c>
      <c r="I8498" s="91">
        <v>2000</v>
      </c>
      <c r="J8498" s="94">
        <v>4541</v>
      </c>
      <c r="K8498" s="92" t="s">
        <v>14888</v>
      </c>
    </row>
    <row r="8499" spans="1:11" ht="15" x14ac:dyDescent="0.25">
      <c r="A8499" s="91">
        <v>414191</v>
      </c>
      <c r="B8499" s="92" t="s">
        <v>16932</v>
      </c>
      <c r="C8499" s="92" t="s">
        <v>16933</v>
      </c>
      <c r="D8499" s="93" t="s">
        <v>275</v>
      </c>
      <c r="E8499" s="94">
        <v>11734</v>
      </c>
      <c r="F8499" s="94">
        <v>5613</v>
      </c>
      <c r="G8499" s="91">
        <v>341</v>
      </c>
      <c r="H8499" s="91">
        <v>2018</v>
      </c>
      <c r="I8499" s="91">
        <v>2010</v>
      </c>
      <c r="J8499" s="94">
        <v>195</v>
      </c>
      <c r="K8499" s="92" t="s">
        <v>14888</v>
      </c>
    </row>
    <row r="8500" spans="1:11" ht="15" x14ac:dyDescent="0.25">
      <c r="A8500" s="91">
        <v>10762</v>
      </c>
      <c r="B8500" s="92" t="s">
        <v>16934</v>
      </c>
      <c r="C8500" s="92" t="s">
        <v>16935</v>
      </c>
      <c r="D8500" s="93" t="s">
        <v>275</v>
      </c>
      <c r="E8500" s="94">
        <v>14929</v>
      </c>
      <c r="F8500" s="94">
        <v>5613</v>
      </c>
      <c r="G8500" s="91">
        <v>667</v>
      </c>
      <c r="H8500" s="91">
        <v>2004</v>
      </c>
      <c r="I8500" s="91">
        <v>2000</v>
      </c>
      <c r="J8500" s="94">
        <v>2482</v>
      </c>
      <c r="K8500" s="92" t="s">
        <v>14888</v>
      </c>
    </row>
    <row r="8501" spans="1:11" ht="15" x14ac:dyDescent="0.25">
      <c r="A8501" s="91">
        <v>9586</v>
      </c>
      <c r="B8501" s="92" t="s">
        <v>16936</v>
      </c>
      <c r="C8501" s="92" t="s">
        <v>16937</v>
      </c>
      <c r="D8501" s="93" t="s">
        <v>275</v>
      </c>
      <c r="E8501" s="94">
        <v>20758</v>
      </c>
      <c r="F8501" s="94">
        <v>5612</v>
      </c>
      <c r="G8501" s="91">
        <v>507</v>
      </c>
      <c r="H8501" s="91">
        <v>1990</v>
      </c>
      <c r="I8501" s="91">
        <v>1990</v>
      </c>
      <c r="J8501" s="94">
        <v>3453</v>
      </c>
      <c r="K8501" s="92" t="s">
        <v>14888</v>
      </c>
    </row>
    <row r="8502" spans="1:11" ht="15" x14ac:dyDescent="0.25">
      <c r="A8502" s="91">
        <v>1091181</v>
      </c>
      <c r="B8502" s="92" t="s">
        <v>16938</v>
      </c>
      <c r="C8502" s="92" t="s">
        <v>16939</v>
      </c>
      <c r="D8502" s="93" t="s">
        <v>275</v>
      </c>
      <c r="E8502" s="94">
        <v>28102</v>
      </c>
      <c r="F8502" s="94">
        <v>5611</v>
      </c>
      <c r="G8502" s="91">
        <v>485</v>
      </c>
      <c r="H8502" s="91">
        <v>2024</v>
      </c>
      <c r="I8502" s="91">
        <v>2020</v>
      </c>
      <c r="J8502" s="94">
        <v>4677</v>
      </c>
      <c r="K8502" s="92" t="s">
        <v>14888</v>
      </c>
    </row>
    <row r="8503" spans="1:11" ht="15" x14ac:dyDescent="0.25">
      <c r="A8503" s="91">
        <v>17047</v>
      </c>
      <c r="B8503" s="92" t="s">
        <v>16940</v>
      </c>
      <c r="C8503" s="92" t="s">
        <v>16941</v>
      </c>
      <c r="D8503" s="93" t="s">
        <v>275</v>
      </c>
      <c r="E8503" s="94">
        <v>28747</v>
      </c>
      <c r="F8503" s="94">
        <v>5609</v>
      </c>
      <c r="G8503" s="91">
        <v>652</v>
      </c>
      <c r="H8503" s="91">
        <v>2004</v>
      </c>
      <c r="I8503" s="91">
        <v>2000</v>
      </c>
      <c r="J8503" s="94">
        <v>4784</v>
      </c>
      <c r="K8503" s="92" t="s">
        <v>14888</v>
      </c>
    </row>
    <row r="8504" spans="1:11" ht="15" x14ac:dyDescent="0.25">
      <c r="A8504" s="91">
        <v>13803</v>
      </c>
      <c r="B8504" s="92" t="s">
        <v>16942</v>
      </c>
      <c r="C8504" s="92" t="s">
        <v>16943</v>
      </c>
      <c r="D8504" s="93" t="s">
        <v>275</v>
      </c>
      <c r="E8504" s="94">
        <v>16813</v>
      </c>
      <c r="F8504" s="94">
        <v>5611</v>
      </c>
      <c r="G8504" s="91">
        <v>364</v>
      </c>
      <c r="H8504" s="91">
        <v>2008</v>
      </c>
      <c r="I8504" s="91">
        <v>2000</v>
      </c>
      <c r="J8504" s="94">
        <v>2796</v>
      </c>
      <c r="K8504" s="92" t="s">
        <v>14888</v>
      </c>
    </row>
    <row r="8505" spans="1:11" ht="15" x14ac:dyDescent="0.25">
      <c r="A8505" s="91">
        <v>9954</v>
      </c>
      <c r="B8505" s="92" t="s">
        <v>16944</v>
      </c>
      <c r="C8505" s="92" t="s">
        <v>16945</v>
      </c>
      <c r="D8505" s="93" t="s">
        <v>275</v>
      </c>
      <c r="E8505" s="94">
        <v>36062</v>
      </c>
      <c r="F8505" s="94">
        <v>5611</v>
      </c>
      <c r="G8505" s="91">
        <v>1043</v>
      </c>
      <c r="H8505" s="91">
        <v>2006</v>
      </c>
      <c r="I8505" s="91">
        <v>2000</v>
      </c>
      <c r="J8505" s="94">
        <v>6003</v>
      </c>
      <c r="K8505" s="92" t="s">
        <v>14888</v>
      </c>
    </row>
    <row r="8506" spans="1:11" ht="15" x14ac:dyDescent="0.25">
      <c r="A8506" s="91">
        <v>412105</v>
      </c>
      <c r="B8506" s="92" t="s">
        <v>16946</v>
      </c>
      <c r="C8506" s="92" t="s">
        <v>16947</v>
      </c>
      <c r="D8506" s="93" t="s">
        <v>275</v>
      </c>
      <c r="E8506" s="94">
        <v>16752</v>
      </c>
      <c r="F8506" s="91" t="s">
        <v>16948</v>
      </c>
      <c r="G8506" s="91">
        <v>1700</v>
      </c>
      <c r="H8506" s="91">
        <v>2017</v>
      </c>
      <c r="I8506" s="91">
        <v>2010</v>
      </c>
      <c r="J8506" s="94">
        <v>2786</v>
      </c>
      <c r="K8506" s="92" t="s">
        <v>14888</v>
      </c>
    </row>
    <row r="8507" spans="1:11" ht="15" x14ac:dyDescent="0.25">
      <c r="A8507" s="91">
        <v>144340</v>
      </c>
      <c r="B8507" s="92" t="s">
        <v>16949</v>
      </c>
      <c r="C8507" s="92" t="s">
        <v>16950</v>
      </c>
      <c r="D8507" s="93" t="s">
        <v>275</v>
      </c>
      <c r="E8507" s="94">
        <v>1434</v>
      </c>
      <c r="F8507" s="91" t="s">
        <v>16948</v>
      </c>
      <c r="G8507" s="91">
        <v>624</v>
      </c>
      <c r="H8507" s="91">
        <v>2013</v>
      </c>
      <c r="I8507" s="91">
        <v>2010</v>
      </c>
      <c r="J8507" s="94">
        <v>2384</v>
      </c>
      <c r="K8507" s="92" t="s">
        <v>14888</v>
      </c>
    </row>
    <row r="8508" spans="1:11" ht="15" x14ac:dyDescent="0.25">
      <c r="A8508" s="91">
        <v>7341</v>
      </c>
      <c r="B8508" s="92" t="s">
        <v>16951</v>
      </c>
      <c r="C8508" s="92" t="s">
        <v>16952</v>
      </c>
      <c r="D8508" s="93" t="s">
        <v>275</v>
      </c>
      <c r="E8508" s="94">
        <v>54196</v>
      </c>
      <c r="F8508" s="91" t="s">
        <v>16797</v>
      </c>
      <c r="G8508" s="91">
        <v>427</v>
      </c>
      <c r="H8508" s="91">
        <v>1999</v>
      </c>
      <c r="I8508" s="91">
        <v>1990</v>
      </c>
      <c r="J8508" s="94">
        <v>9024</v>
      </c>
      <c r="K8508" s="92" t="s">
        <v>14888</v>
      </c>
    </row>
    <row r="8509" spans="1:11" ht="15" x14ac:dyDescent="0.25">
      <c r="A8509" s="91">
        <v>373314</v>
      </c>
      <c r="B8509" s="92" t="s">
        <v>16953</v>
      </c>
      <c r="C8509" s="92" t="s">
        <v>16954</v>
      </c>
      <c r="D8509" s="93" t="s">
        <v>275</v>
      </c>
      <c r="E8509" s="94">
        <v>12583</v>
      </c>
      <c r="F8509" s="91" t="s">
        <v>16797</v>
      </c>
      <c r="G8509" s="91">
        <v>585</v>
      </c>
      <c r="H8509" s="91">
        <v>2016</v>
      </c>
      <c r="I8509" s="91">
        <v>2010</v>
      </c>
      <c r="J8509" s="94">
        <v>2091</v>
      </c>
      <c r="K8509" s="92" t="s">
        <v>14888</v>
      </c>
    </row>
    <row r="8510" spans="1:11" ht="15" x14ac:dyDescent="0.25">
      <c r="A8510" s="91">
        <v>118289</v>
      </c>
      <c r="B8510" s="92" t="s">
        <v>16955</v>
      </c>
      <c r="C8510" s="92" t="s">
        <v>16956</v>
      </c>
      <c r="D8510" s="93" t="s">
        <v>275</v>
      </c>
      <c r="E8510" s="94">
        <v>16116</v>
      </c>
      <c r="F8510" s="91" t="s">
        <v>16797</v>
      </c>
      <c r="G8510" s="91">
        <v>491</v>
      </c>
      <c r="H8510" s="91">
        <v>2013</v>
      </c>
      <c r="I8510" s="91">
        <v>2010</v>
      </c>
      <c r="J8510" s="94">
        <v>268</v>
      </c>
      <c r="K8510" s="92" t="s">
        <v>14888</v>
      </c>
    </row>
    <row r="8511" spans="1:11" ht="15" x14ac:dyDescent="0.25">
      <c r="A8511" s="91">
        <v>36298</v>
      </c>
      <c r="B8511" s="92" t="s">
        <v>16957</v>
      </c>
      <c r="C8511" s="92" t="s">
        <v>16958</v>
      </c>
      <c r="D8511" s="93" t="s">
        <v>275</v>
      </c>
      <c r="E8511" s="94">
        <v>17916</v>
      </c>
      <c r="F8511" s="94">
        <v>5607</v>
      </c>
      <c r="G8511" s="91">
        <v>300</v>
      </c>
      <c r="H8511" s="91">
        <v>2010</v>
      </c>
      <c r="I8511" s="91">
        <v>2010</v>
      </c>
      <c r="J8511" s="94">
        <v>298</v>
      </c>
      <c r="K8511" s="92" t="s">
        <v>14888</v>
      </c>
    </row>
    <row r="8512" spans="1:11" ht="15" x14ac:dyDescent="0.25">
      <c r="A8512" s="91">
        <v>18885</v>
      </c>
      <c r="B8512" s="92" t="s">
        <v>16959</v>
      </c>
      <c r="C8512" s="92" t="s">
        <v>16960</v>
      </c>
      <c r="D8512" s="93" t="s">
        <v>275</v>
      </c>
      <c r="E8512" s="94">
        <v>27535</v>
      </c>
      <c r="F8512" s="94">
        <v>5607</v>
      </c>
      <c r="G8512" s="91">
        <v>300</v>
      </c>
      <c r="H8512" s="91">
        <v>1994</v>
      </c>
      <c r="I8512" s="91">
        <v>1990</v>
      </c>
      <c r="J8512" s="94">
        <v>4582</v>
      </c>
      <c r="K8512" s="92" t="s">
        <v>14888</v>
      </c>
    </row>
    <row r="8513" spans="1:11" ht="15" x14ac:dyDescent="0.25">
      <c r="A8513" s="91">
        <v>52449</v>
      </c>
      <c r="B8513" s="92" t="s">
        <v>16961</v>
      </c>
      <c r="C8513" s="92" t="s">
        <v>16962</v>
      </c>
      <c r="D8513" s="93" t="s">
        <v>275</v>
      </c>
      <c r="E8513" s="94">
        <v>55185</v>
      </c>
      <c r="F8513" s="94">
        <v>5606</v>
      </c>
      <c r="G8513" s="91">
        <v>4788</v>
      </c>
      <c r="H8513" s="91">
        <v>2011</v>
      </c>
      <c r="I8513" s="91">
        <v>2010</v>
      </c>
      <c r="J8513" s="94">
        <v>9189</v>
      </c>
      <c r="K8513" s="92" t="s">
        <v>14888</v>
      </c>
    </row>
    <row r="8514" spans="1:11" ht="15" x14ac:dyDescent="0.25">
      <c r="A8514" s="91">
        <v>718444</v>
      </c>
      <c r="B8514" s="92" t="s">
        <v>12181</v>
      </c>
      <c r="C8514" s="92" t="s">
        <v>16963</v>
      </c>
      <c r="D8514" s="93" t="s">
        <v>275</v>
      </c>
      <c r="E8514" s="94">
        <v>24309</v>
      </c>
      <c r="F8514" s="94">
        <v>5605</v>
      </c>
      <c r="G8514" s="91">
        <v>711</v>
      </c>
      <c r="H8514" s="91">
        <v>2020</v>
      </c>
      <c r="I8514" s="91">
        <v>2020</v>
      </c>
      <c r="J8514" s="94">
        <v>4045</v>
      </c>
      <c r="K8514" s="92" t="s">
        <v>14888</v>
      </c>
    </row>
    <row r="8515" spans="1:11" ht="15" x14ac:dyDescent="0.25">
      <c r="A8515" s="91">
        <v>9513</v>
      </c>
      <c r="B8515" s="92" t="s">
        <v>16964</v>
      </c>
      <c r="C8515" s="92" t="s">
        <v>16965</v>
      </c>
      <c r="D8515" s="93" t="s">
        <v>275</v>
      </c>
      <c r="E8515" s="94">
        <v>53177</v>
      </c>
      <c r="F8515" s="94">
        <v>5605</v>
      </c>
      <c r="G8515" s="91">
        <v>2275</v>
      </c>
      <c r="H8515" s="91">
        <v>2006</v>
      </c>
      <c r="I8515" s="91">
        <v>2000</v>
      </c>
      <c r="J8515" s="94">
        <v>8854</v>
      </c>
      <c r="K8515" s="92" t="s">
        <v>14888</v>
      </c>
    </row>
    <row r="8516" spans="1:11" ht="15" x14ac:dyDescent="0.25">
      <c r="A8516" s="91">
        <v>457943</v>
      </c>
      <c r="B8516" s="92" t="s">
        <v>16966</v>
      </c>
      <c r="C8516" s="92" t="s">
        <v>16967</v>
      </c>
      <c r="D8516" s="93" t="s">
        <v>275</v>
      </c>
      <c r="E8516" s="94">
        <v>32992</v>
      </c>
      <c r="F8516" s="91" t="s">
        <v>16797</v>
      </c>
      <c r="G8516" s="91">
        <v>471</v>
      </c>
      <c r="H8516" s="91">
        <v>2018</v>
      </c>
      <c r="I8516" s="91">
        <v>2010</v>
      </c>
      <c r="J8516" s="94">
        <v>5491</v>
      </c>
      <c r="K8516" s="92" t="s">
        <v>14888</v>
      </c>
    </row>
    <row r="8517" spans="1:11" ht="15" x14ac:dyDescent="0.25">
      <c r="A8517" s="91">
        <v>11377</v>
      </c>
      <c r="B8517" s="92" t="s">
        <v>8381</v>
      </c>
      <c r="C8517" s="92" t="s">
        <v>16968</v>
      </c>
      <c r="D8517" s="93" t="s">
        <v>275</v>
      </c>
      <c r="E8517" s="94">
        <v>33304</v>
      </c>
      <c r="F8517" s="91" t="s">
        <v>16797</v>
      </c>
      <c r="G8517" s="91">
        <v>907</v>
      </c>
      <c r="H8517" s="91">
        <v>1999</v>
      </c>
      <c r="I8517" s="91">
        <v>1990</v>
      </c>
      <c r="J8517" s="94">
        <v>5543</v>
      </c>
      <c r="K8517" s="92" t="s">
        <v>14888</v>
      </c>
    </row>
    <row r="8518" spans="1:11" ht="15" x14ac:dyDescent="0.25">
      <c r="A8518" s="91">
        <v>10956</v>
      </c>
      <c r="B8518" s="92" t="s">
        <v>16969</v>
      </c>
      <c r="C8518" s="92" t="s">
        <v>16970</v>
      </c>
      <c r="D8518" s="93" t="s">
        <v>275</v>
      </c>
      <c r="E8518" s="94">
        <v>24523</v>
      </c>
      <c r="F8518" s="94">
        <v>5603</v>
      </c>
      <c r="G8518" s="91">
        <v>756</v>
      </c>
      <c r="H8518" s="91">
        <v>2001</v>
      </c>
      <c r="I8518" s="91">
        <v>2000</v>
      </c>
      <c r="J8518" s="94">
        <v>408</v>
      </c>
      <c r="K8518" s="92" t="s">
        <v>14888</v>
      </c>
    </row>
    <row r="8519" spans="1:11" ht="15" x14ac:dyDescent="0.25">
      <c r="A8519" s="91">
        <v>286567</v>
      </c>
      <c r="B8519" s="92" t="s">
        <v>16971</v>
      </c>
      <c r="C8519" s="92" t="s">
        <v>16972</v>
      </c>
      <c r="D8519" s="93" t="s">
        <v>275</v>
      </c>
      <c r="E8519" s="94">
        <v>18816</v>
      </c>
      <c r="F8519" s="91" t="s">
        <v>16797</v>
      </c>
      <c r="G8519" s="91">
        <v>814</v>
      </c>
      <c r="H8519" s="91">
        <v>2016</v>
      </c>
      <c r="I8519" s="91">
        <v>2010</v>
      </c>
      <c r="J8519" s="94">
        <v>313</v>
      </c>
      <c r="K8519" s="92" t="s">
        <v>14888</v>
      </c>
    </row>
    <row r="8520" spans="1:11" ht="15" x14ac:dyDescent="0.25">
      <c r="A8520" s="91">
        <v>14361</v>
      </c>
      <c r="B8520" s="92" t="s">
        <v>16973</v>
      </c>
      <c r="C8520" s="92" t="s">
        <v>16974</v>
      </c>
      <c r="D8520" s="93" t="s">
        <v>275</v>
      </c>
      <c r="E8520" s="94">
        <v>41252</v>
      </c>
      <c r="F8520" s="94">
        <v>5601</v>
      </c>
      <c r="G8520" s="91">
        <v>302</v>
      </c>
      <c r="H8520" s="91">
        <v>1992</v>
      </c>
      <c r="I8520" s="91">
        <v>1990</v>
      </c>
      <c r="J8520" s="94">
        <v>6868</v>
      </c>
      <c r="K8520" s="92" t="s">
        <v>14888</v>
      </c>
    </row>
    <row r="8521" spans="1:11" ht="15" x14ac:dyDescent="0.25">
      <c r="A8521" s="91">
        <v>692969</v>
      </c>
      <c r="B8521" s="92" t="s">
        <v>16975</v>
      </c>
      <c r="C8521" s="92" t="s">
        <v>16976</v>
      </c>
      <c r="D8521" s="93" t="s">
        <v>275</v>
      </c>
      <c r="E8521" s="94">
        <v>22196</v>
      </c>
      <c r="F8521" s="91" t="s">
        <v>16797</v>
      </c>
      <c r="G8521" s="91">
        <v>655</v>
      </c>
      <c r="H8521" s="91">
        <v>2020</v>
      </c>
      <c r="I8521" s="91">
        <v>2020</v>
      </c>
      <c r="J8521" s="94">
        <v>3693</v>
      </c>
      <c r="K8521" s="92" t="s">
        <v>14888</v>
      </c>
    </row>
    <row r="8522" spans="1:11" ht="15" x14ac:dyDescent="0.25">
      <c r="A8522" s="91">
        <v>692969</v>
      </c>
      <c r="B8522" s="92" t="s">
        <v>16975</v>
      </c>
      <c r="C8522" s="92" t="s">
        <v>16976</v>
      </c>
      <c r="D8522" s="93" t="s">
        <v>275</v>
      </c>
      <c r="E8522" s="94">
        <v>22196</v>
      </c>
      <c r="F8522" s="91" t="s">
        <v>16797</v>
      </c>
      <c r="G8522" s="91">
        <v>655</v>
      </c>
      <c r="H8522" s="91">
        <v>2020</v>
      </c>
      <c r="I8522" s="91">
        <v>2020</v>
      </c>
      <c r="J8522" s="94">
        <v>3693</v>
      </c>
      <c r="K8522" s="92" t="s">
        <v>14888</v>
      </c>
    </row>
    <row r="8523" spans="1:11" ht="15" x14ac:dyDescent="0.25">
      <c r="A8523" s="91">
        <v>479040</v>
      </c>
      <c r="B8523" s="92" t="s">
        <v>16977</v>
      </c>
      <c r="C8523" s="92" t="s">
        <v>16978</v>
      </c>
      <c r="D8523" s="93" t="s">
        <v>275</v>
      </c>
      <c r="E8523" s="94">
        <v>27426</v>
      </c>
      <c r="F8523" s="91" t="s">
        <v>16797</v>
      </c>
      <c r="G8523" s="91">
        <v>423</v>
      </c>
      <c r="H8523" s="91">
        <v>2018</v>
      </c>
      <c r="I8523" s="91">
        <v>2010</v>
      </c>
      <c r="J8523" s="94">
        <v>4564</v>
      </c>
      <c r="K8523" s="92" t="s">
        <v>14888</v>
      </c>
    </row>
    <row r="8524" spans="1:11" ht="15" x14ac:dyDescent="0.25">
      <c r="A8524" s="91">
        <v>185341</v>
      </c>
      <c r="B8524" s="92" t="s">
        <v>16979</v>
      </c>
      <c r="C8524" s="92" t="s">
        <v>16980</v>
      </c>
      <c r="D8524" s="93" t="s">
        <v>275</v>
      </c>
      <c r="E8524" s="94">
        <v>21331</v>
      </c>
      <c r="F8524" s="94">
        <v>5599</v>
      </c>
      <c r="G8524" s="91">
        <v>1202</v>
      </c>
      <c r="H8524" s="91">
        <v>2014</v>
      </c>
      <c r="I8524" s="91">
        <v>2010</v>
      </c>
      <c r="J8524" s="94">
        <v>3549</v>
      </c>
      <c r="K8524" s="92" t="s">
        <v>14888</v>
      </c>
    </row>
    <row r="8525" spans="1:11" ht="15" x14ac:dyDescent="0.25">
      <c r="A8525" s="91">
        <v>9794</v>
      </c>
      <c r="B8525" s="92" t="s">
        <v>16981</v>
      </c>
      <c r="C8525" s="92" t="s">
        <v>16982</v>
      </c>
      <c r="D8525" s="93" t="s">
        <v>275</v>
      </c>
      <c r="E8525" s="94">
        <v>57693</v>
      </c>
      <c r="F8525" s="91" t="s">
        <v>16797</v>
      </c>
      <c r="G8525" s="91">
        <v>660</v>
      </c>
      <c r="H8525" s="91">
        <v>2006</v>
      </c>
      <c r="I8525" s="91">
        <v>2000</v>
      </c>
      <c r="J8525" s="94">
        <v>96113</v>
      </c>
      <c r="K8525" s="92" t="s">
        <v>14888</v>
      </c>
    </row>
    <row r="8526" spans="1:11" ht="15" x14ac:dyDescent="0.25">
      <c r="A8526" s="91">
        <v>434555</v>
      </c>
      <c r="B8526" s="92" t="s">
        <v>16983</v>
      </c>
      <c r="C8526" s="92" t="s">
        <v>16984</v>
      </c>
      <c r="D8526" s="93" t="s">
        <v>275</v>
      </c>
      <c r="E8526" s="94">
        <v>37623</v>
      </c>
      <c r="F8526" s="94">
        <v>5597</v>
      </c>
      <c r="G8526" s="91">
        <v>1408</v>
      </c>
      <c r="H8526" s="91">
        <v>2018</v>
      </c>
      <c r="I8526" s="91">
        <v>2010</v>
      </c>
      <c r="J8526" s="94">
        <v>6263</v>
      </c>
      <c r="K8526" s="92" t="s">
        <v>14888</v>
      </c>
    </row>
    <row r="8527" spans="1:11" ht="15" x14ac:dyDescent="0.25">
      <c r="A8527" s="91">
        <v>244516</v>
      </c>
      <c r="B8527" s="92" t="s">
        <v>16985</v>
      </c>
      <c r="C8527" s="92" t="s">
        <v>16986</v>
      </c>
      <c r="D8527" s="93" t="s">
        <v>275</v>
      </c>
      <c r="E8527" s="94">
        <v>19141</v>
      </c>
      <c r="F8527" s="94">
        <v>5596</v>
      </c>
      <c r="G8527" s="91">
        <v>364</v>
      </c>
      <c r="H8527" s="91">
        <v>2013</v>
      </c>
      <c r="I8527" s="91">
        <v>2010</v>
      </c>
      <c r="J8527" s="94">
        <v>3184</v>
      </c>
      <c r="K8527" s="92" t="s">
        <v>14888</v>
      </c>
    </row>
    <row r="8528" spans="1:11" ht="15" x14ac:dyDescent="0.25">
      <c r="A8528" s="91">
        <v>11804</v>
      </c>
      <c r="B8528" s="92" t="s">
        <v>16987</v>
      </c>
      <c r="C8528" s="92" t="s">
        <v>16988</v>
      </c>
      <c r="D8528" s="93" t="s">
        <v>275</v>
      </c>
      <c r="E8528" s="94">
        <v>51955</v>
      </c>
      <c r="F8528" s="94">
        <v>5596</v>
      </c>
      <c r="G8528" s="91">
        <v>829</v>
      </c>
      <c r="H8528" s="91">
        <v>2005</v>
      </c>
      <c r="I8528" s="91">
        <v>2000</v>
      </c>
      <c r="J8528" s="94">
        <v>8651</v>
      </c>
      <c r="K8528" s="92" t="s">
        <v>14888</v>
      </c>
    </row>
    <row r="8529" spans="1:11" ht="15" x14ac:dyDescent="0.25">
      <c r="A8529" s="91">
        <v>9703</v>
      </c>
      <c r="B8529" s="92" t="s">
        <v>16989</v>
      </c>
      <c r="C8529" s="92" t="s">
        <v>16990</v>
      </c>
      <c r="D8529" s="93" t="s">
        <v>275</v>
      </c>
      <c r="E8529" s="94">
        <v>56361</v>
      </c>
      <c r="F8529" s="91" t="s">
        <v>16797</v>
      </c>
      <c r="G8529" s="91">
        <v>816</v>
      </c>
      <c r="H8529" s="91">
        <v>2007</v>
      </c>
      <c r="I8529" s="91">
        <v>2000</v>
      </c>
      <c r="J8529" s="94">
        <v>9385</v>
      </c>
      <c r="K8529" s="92" t="s">
        <v>14888</v>
      </c>
    </row>
    <row r="8530" spans="1:11" ht="15" x14ac:dyDescent="0.25">
      <c r="A8530" s="91">
        <v>144336</v>
      </c>
      <c r="B8530" s="92" t="s">
        <v>9092</v>
      </c>
      <c r="C8530" s="92" t="s">
        <v>16991</v>
      </c>
      <c r="D8530" s="93" t="s">
        <v>275</v>
      </c>
      <c r="E8530" s="94">
        <v>39873</v>
      </c>
      <c r="F8530" s="94">
        <v>5595</v>
      </c>
      <c r="G8530" s="91">
        <v>1456</v>
      </c>
      <c r="H8530" s="91">
        <v>2014</v>
      </c>
      <c r="I8530" s="91">
        <v>2010</v>
      </c>
      <c r="J8530" s="94">
        <v>6638</v>
      </c>
      <c r="K8530" s="92" t="s">
        <v>14888</v>
      </c>
    </row>
    <row r="8531" spans="1:11" ht="15" x14ac:dyDescent="0.25">
      <c r="A8531" s="91">
        <v>22787</v>
      </c>
      <c r="B8531" s="92" t="s">
        <v>16992</v>
      </c>
      <c r="C8531" s="92" t="s">
        <v>16993</v>
      </c>
      <c r="D8531" s="93" t="s">
        <v>275</v>
      </c>
      <c r="E8531" s="94">
        <v>35974</v>
      </c>
      <c r="F8531" s="91" t="s">
        <v>16797</v>
      </c>
      <c r="G8531" s="91">
        <v>792</v>
      </c>
      <c r="H8531" s="91">
        <v>2009</v>
      </c>
      <c r="I8531" s="91">
        <v>2000</v>
      </c>
      <c r="J8531" s="94">
        <v>5988</v>
      </c>
      <c r="K8531" s="92" t="s">
        <v>14888</v>
      </c>
    </row>
    <row r="8532" spans="1:11" ht="15" x14ac:dyDescent="0.25">
      <c r="A8532" s="91">
        <v>74461</v>
      </c>
      <c r="B8532" s="92" t="s">
        <v>16994</v>
      </c>
      <c r="C8532" s="92" t="s">
        <v>16995</v>
      </c>
      <c r="D8532" s="93" t="s">
        <v>275</v>
      </c>
      <c r="E8532" s="94">
        <v>18359</v>
      </c>
      <c r="F8532" s="94">
        <v>5593</v>
      </c>
      <c r="G8532" s="91">
        <v>422</v>
      </c>
      <c r="H8532" s="91">
        <v>2013</v>
      </c>
      <c r="I8532" s="91">
        <v>2010</v>
      </c>
      <c r="J8532" s="94">
        <v>3054</v>
      </c>
      <c r="K8532" s="92" t="s">
        <v>14888</v>
      </c>
    </row>
    <row r="8533" spans="1:11" ht="15" x14ac:dyDescent="0.25">
      <c r="A8533" s="91">
        <v>40805</v>
      </c>
      <c r="B8533" s="92" t="s">
        <v>16996</v>
      </c>
      <c r="C8533" s="92" t="s">
        <v>16997</v>
      </c>
      <c r="D8533" s="93" t="s">
        <v>275</v>
      </c>
      <c r="E8533" s="91" t="s">
        <v>16998</v>
      </c>
      <c r="F8533" s="94">
        <v>5593</v>
      </c>
      <c r="G8533" s="91">
        <v>3340</v>
      </c>
      <c r="H8533" s="91">
        <v>2011</v>
      </c>
      <c r="I8533" s="91">
        <v>2010</v>
      </c>
      <c r="J8533" s="94">
        <v>5743</v>
      </c>
      <c r="K8533" s="92" t="s">
        <v>14888</v>
      </c>
    </row>
    <row r="8534" spans="1:11" ht="15" x14ac:dyDescent="0.25">
      <c r="A8534" s="91">
        <v>288171</v>
      </c>
      <c r="B8534" s="92" t="s">
        <v>16999</v>
      </c>
      <c r="C8534" s="92" t="s">
        <v>17000</v>
      </c>
      <c r="D8534" s="93" t="s">
        <v>275</v>
      </c>
      <c r="E8534" s="94">
        <v>20495</v>
      </c>
      <c r="F8534" s="94">
        <v>5592</v>
      </c>
      <c r="G8534" s="91">
        <v>305</v>
      </c>
      <c r="H8534" s="91">
        <v>2016</v>
      </c>
      <c r="I8534" s="91">
        <v>2010</v>
      </c>
      <c r="J8534" s="94">
        <v>3409</v>
      </c>
      <c r="K8534" s="92" t="s">
        <v>14888</v>
      </c>
    </row>
    <row r="8535" spans="1:11" ht="15" x14ac:dyDescent="0.25">
      <c r="A8535" s="91">
        <v>164251</v>
      </c>
      <c r="B8535" s="92" t="s">
        <v>17001</v>
      </c>
      <c r="C8535" s="92" t="s">
        <v>17002</v>
      </c>
      <c r="D8535" s="93" t="s">
        <v>275</v>
      </c>
      <c r="E8535" s="94">
        <v>16478</v>
      </c>
      <c r="F8535" s="91" t="s">
        <v>16797</v>
      </c>
      <c r="G8535" s="91">
        <v>1039</v>
      </c>
      <c r="H8535" s="91">
        <v>2014</v>
      </c>
      <c r="I8535" s="91">
        <v>2010</v>
      </c>
      <c r="J8535" s="94">
        <v>274</v>
      </c>
      <c r="K8535" s="92" t="s">
        <v>14888</v>
      </c>
    </row>
    <row r="8536" spans="1:11" ht="15" x14ac:dyDescent="0.25">
      <c r="A8536" s="91">
        <v>7227</v>
      </c>
      <c r="B8536" s="92" t="s">
        <v>17003</v>
      </c>
      <c r="C8536" s="92" t="s">
        <v>17004</v>
      </c>
      <c r="D8536" s="93" t="s">
        <v>275</v>
      </c>
      <c r="E8536" s="94">
        <v>39411</v>
      </c>
      <c r="F8536" s="94">
        <v>5591</v>
      </c>
      <c r="G8536" s="91">
        <v>308</v>
      </c>
      <c r="H8536" s="91">
        <v>1977</v>
      </c>
      <c r="I8536" s="91">
        <v>1970</v>
      </c>
      <c r="J8536" s="94">
        <v>6561</v>
      </c>
      <c r="K8536" s="92" t="s">
        <v>14888</v>
      </c>
    </row>
    <row r="8537" spans="1:11" ht="15" x14ac:dyDescent="0.25">
      <c r="A8537" s="91">
        <v>300665</v>
      </c>
      <c r="B8537" s="92" t="s">
        <v>17005</v>
      </c>
      <c r="C8537" s="92" t="s">
        <v>17006</v>
      </c>
      <c r="D8537" s="93" t="s">
        <v>275</v>
      </c>
      <c r="E8537" s="94">
        <v>39214</v>
      </c>
      <c r="F8537" s="91" t="s">
        <v>17007</v>
      </c>
      <c r="G8537" s="91">
        <v>1369</v>
      </c>
      <c r="H8537" s="91">
        <v>2017</v>
      </c>
      <c r="I8537" s="91">
        <v>2010</v>
      </c>
      <c r="J8537" s="94">
        <v>6528</v>
      </c>
      <c r="K8537" s="92" t="s">
        <v>14888</v>
      </c>
    </row>
    <row r="8538" spans="1:11" ht="15" x14ac:dyDescent="0.25">
      <c r="A8538" s="91">
        <v>80035</v>
      </c>
      <c r="B8538" s="92" t="s">
        <v>17008</v>
      </c>
      <c r="C8538" s="92" t="s">
        <v>17009</v>
      </c>
      <c r="D8538" s="93" t="s">
        <v>275</v>
      </c>
      <c r="E8538" s="94">
        <v>41544</v>
      </c>
      <c r="F8538" s="91" t="s">
        <v>17007</v>
      </c>
      <c r="G8538" s="91">
        <v>2373</v>
      </c>
      <c r="H8538" s="91">
        <v>2012</v>
      </c>
      <c r="I8538" s="91">
        <v>2010</v>
      </c>
      <c r="J8538" s="94">
        <v>6916</v>
      </c>
      <c r="K8538" s="92" t="s">
        <v>14888</v>
      </c>
    </row>
    <row r="8539" spans="1:11" ht="15" x14ac:dyDescent="0.25">
      <c r="A8539" s="91">
        <v>73936</v>
      </c>
      <c r="B8539" s="92" t="s">
        <v>17010</v>
      </c>
      <c r="C8539" s="92" t="s">
        <v>17011</v>
      </c>
      <c r="D8539" s="93" t="s">
        <v>275</v>
      </c>
      <c r="E8539" s="94">
        <v>8937</v>
      </c>
      <c r="F8539" s="91" t="s">
        <v>16797</v>
      </c>
      <c r="G8539" s="91">
        <v>314</v>
      </c>
      <c r="H8539" s="91">
        <v>2011</v>
      </c>
      <c r="I8539" s="91">
        <v>2010</v>
      </c>
      <c r="J8539" s="94">
        <v>1484</v>
      </c>
      <c r="K8539" s="92" t="s">
        <v>14888</v>
      </c>
    </row>
    <row r="8540" spans="1:11" ht="15" x14ac:dyDescent="0.25">
      <c r="A8540" s="91">
        <v>20483</v>
      </c>
      <c r="B8540" s="92" t="s">
        <v>17012</v>
      </c>
      <c r="C8540" s="92" t="s">
        <v>17013</v>
      </c>
      <c r="D8540" s="93" t="s">
        <v>275</v>
      </c>
      <c r="E8540" s="94">
        <v>13738</v>
      </c>
      <c r="F8540" s="94">
        <v>5589</v>
      </c>
      <c r="G8540" s="91">
        <v>307</v>
      </c>
      <c r="H8540" s="91">
        <v>2004</v>
      </c>
      <c r="I8540" s="91">
        <v>2000</v>
      </c>
      <c r="J8540" s="94">
        <v>2284</v>
      </c>
      <c r="K8540" s="92" t="s">
        <v>14888</v>
      </c>
    </row>
    <row r="8541" spans="1:11" ht="15" x14ac:dyDescent="0.25">
      <c r="A8541" s="91">
        <v>11812</v>
      </c>
      <c r="B8541" s="92" t="s">
        <v>17014</v>
      </c>
      <c r="C8541" s="92" t="s">
        <v>17015</v>
      </c>
      <c r="D8541" s="93" t="s">
        <v>275</v>
      </c>
      <c r="E8541" s="94">
        <v>14579</v>
      </c>
      <c r="F8541" s="91" t="s">
        <v>16797</v>
      </c>
      <c r="G8541" s="91">
        <v>1133</v>
      </c>
      <c r="H8541" s="91">
        <v>2002</v>
      </c>
      <c r="I8541" s="91">
        <v>2000</v>
      </c>
      <c r="J8541" s="94">
        <v>2424</v>
      </c>
      <c r="K8541" s="92" t="s">
        <v>14888</v>
      </c>
    </row>
    <row r="8542" spans="1:11" ht="15" x14ac:dyDescent="0.25">
      <c r="A8542" s="91">
        <v>9849</v>
      </c>
      <c r="B8542" s="92" t="s">
        <v>17016</v>
      </c>
      <c r="C8542" s="92" t="s">
        <v>17017</v>
      </c>
      <c r="D8542" s="93" t="s">
        <v>275</v>
      </c>
      <c r="E8542" s="94">
        <v>1783</v>
      </c>
      <c r="F8542" s="91" t="s">
        <v>16797</v>
      </c>
      <c r="G8542" s="91">
        <v>320</v>
      </c>
      <c r="H8542" s="91">
        <v>1999</v>
      </c>
      <c r="I8542" s="91">
        <v>1990</v>
      </c>
      <c r="J8542" s="94">
        <v>2965</v>
      </c>
      <c r="K8542" s="92" t="s">
        <v>14888</v>
      </c>
    </row>
    <row r="8543" spans="1:11" ht="15" x14ac:dyDescent="0.25">
      <c r="A8543" s="91">
        <v>433630</v>
      </c>
      <c r="B8543" s="92" t="s">
        <v>17018</v>
      </c>
      <c r="C8543" s="92" t="s">
        <v>17019</v>
      </c>
      <c r="D8543" s="93" t="s">
        <v>275</v>
      </c>
      <c r="E8543" s="94">
        <v>4322</v>
      </c>
      <c r="F8543" s="91" t="s">
        <v>17020</v>
      </c>
      <c r="G8543" s="91">
        <v>350</v>
      </c>
      <c r="H8543" s="91">
        <v>2017</v>
      </c>
      <c r="I8543" s="91">
        <v>2010</v>
      </c>
      <c r="J8543" s="94">
        <v>7195</v>
      </c>
      <c r="K8543" s="92" t="s">
        <v>14888</v>
      </c>
    </row>
    <row r="8544" spans="1:11" ht="15" x14ac:dyDescent="0.25">
      <c r="A8544" s="91">
        <v>602654</v>
      </c>
      <c r="B8544" s="92" t="s">
        <v>17021</v>
      </c>
      <c r="C8544" s="92" t="s">
        <v>17022</v>
      </c>
      <c r="D8544" s="93" t="s">
        <v>275</v>
      </c>
      <c r="E8544" s="94">
        <v>19824</v>
      </c>
      <c r="F8544" s="91" t="s">
        <v>16797</v>
      </c>
      <c r="G8544" s="91">
        <v>398</v>
      </c>
      <c r="H8544" s="91">
        <v>2020</v>
      </c>
      <c r="I8544" s="91">
        <v>2020</v>
      </c>
      <c r="J8544" s="94">
        <v>3298</v>
      </c>
      <c r="K8544" s="92" t="s">
        <v>14888</v>
      </c>
    </row>
    <row r="8545" spans="1:11" ht="15" x14ac:dyDescent="0.25">
      <c r="A8545" s="91">
        <v>1250</v>
      </c>
      <c r="B8545" s="92" t="s">
        <v>17023</v>
      </c>
      <c r="C8545" s="92" t="s">
        <v>17024</v>
      </c>
      <c r="D8545" s="93" t="s">
        <v>275</v>
      </c>
      <c r="E8545" s="94">
        <v>9779</v>
      </c>
      <c r="F8545" s="94">
        <v>5579</v>
      </c>
      <c r="G8545" s="91">
        <v>6168</v>
      </c>
      <c r="H8545" s="91">
        <v>2007</v>
      </c>
      <c r="I8545" s="91">
        <v>2000</v>
      </c>
      <c r="J8545" s="94">
        <v>16287</v>
      </c>
      <c r="K8545" s="92" t="s">
        <v>14888</v>
      </c>
    </row>
    <row r="8546" spans="1:11" ht="15" x14ac:dyDescent="0.25">
      <c r="A8546" s="91">
        <v>823461</v>
      </c>
      <c r="B8546" s="92" t="s">
        <v>17025</v>
      </c>
      <c r="C8546" s="92" t="s">
        <v>17026</v>
      </c>
      <c r="D8546" s="93" t="s">
        <v>275</v>
      </c>
      <c r="E8546" s="94">
        <v>13923</v>
      </c>
      <c r="F8546" s="94">
        <v>5578</v>
      </c>
      <c r="G8546" s="91">
        <v>319</v>
      </c>
      <c r="H8546" s="91">
        <v>2021</v>
      </c>
      <c r="I8546" s="91">
        <v>2020</v>
      </c>
      <c r="J8546" s="94">
        <v>2314</v>
      </c>
      <c r="K8546" s="92" t="s">
        <v>14888</v>
      </c>
    </row>
    <row r="8547" spans="1:11" ht="15" x14ac:dyDescent="0.25">
      <c r="A8547" s="91">
        <v>174316</v>
      </c>
      <c r="B8547" s="92" t="s">
        <v>17027</v>
      </c>
      <c r="C8547" s="92" t="s">
        <v>17028</v>
      </c>
      <c r="D8547" s="93" t="s">
        <v>275</v>
      </c>
      <c r="E8547" s="94">
        <v>16592</v>
      </c>
      <c r="F8547" s="94">
        <v>5578</v>
      </c>
      <c r="G8547" s="91">
        <v>309</v>
      </c>
      <c r="H8547" s="91">
        <v>2013</v>
      </c>
      <c r="I8547" s="91">
        <v>2010</v>
      </c>
      <c r="J8547" s="94">
        <v>2759</v>
      </c>
      <c r="K8547" s="92" t="s">
        <v>14888</v>
      </c>
    </row>
    <row r="8548" spans="1:11" ht="15" x14ac:dyDescent="0.25">
      <c r="A8548" s="91">
        <v>456740</v>
      </c>
      <c r="B8548" s="92" t="s">
        <v>9377</v>
      </c>
      <c r="C8548" s="92" t="s">
        <v>17029</v>
      </c>
      <c r="D8548" s="93" t="s">
        <v>275</v>
      </c>
      <c r="E8548" s="94">
        <v>79057</v>
      </c>
      <c r="F8548" s="94">
        <v>5577</v>
      </c>
      <c r="G8548" s="91">
        <v>3548</v>
      </c>
      <c r="H8548" s="91">
        <v>2019</v>
      </c>
      <c r="I8548" s="91">
        <v>2010</v>
      </c>
      <c r="J8548" s="94">
        <v>13166</v>
      </c>
      <c r="K8548" s="92" t="s">
        <v>14888</v>
      </c>
    </row>
    <row r="8549" spans="1:11" ht="15" x14ac:dyDescent="0.25">
      <c r="A8549" s="91">
        <v>419472</v>
      </c>
      <c r="B8549" s="92" t="s">
        <v>17030</v>
      </c>
      <c r="C8549" s="92" t="s">
        <v>17031</v>
      </c>
      <c r="D8549" s="93" t="s">
        <v>275</v>
      </c>
      <c r="E8549" s="94">
        <v>21488</v>
      </c>
      <c r="F8549" s="94">
        <v>5577</v>
      </c>
      <c r="G8549" s="91">
        <v>307</v>
      </c>
      <c r="H8549" s="91">
        <v>2017</v>
      </c>
      <c r="I8549" s="91">
        <v>2010</v>
      </c>
      <c r="J8549" s="94">
        <v>3575</v>
      </c>
      <c r="K8549" s="92" t="s">
        <v>14888</v>
      </c>
    </row>
    <row r="8550" spans="1:11" ht="15" x14ac:dyDescent="0.25">
      <c r="A8550" s="91">
        <v>42441</v>
      </c>
      <c r="B8550" s="92" t="s">
        <v>17032</v>
      </c>
      <c r="C8550" s="92" t="s">
        <v>17033</v>
      </c>
      <c r="D8550" s="93" t="s">
        <v>275</v>
      </c>
      <c r="E8550" s="94">
        <v>11268</v>
      </c>
      <c r="F8550" s="94">
        <v>5577</v>
      </c>
      <c r="G8550" s="91">
        <v>343</v>
      </c>
      <c r="H8550" s="91">
        <v>1999</v>
      </c>
      <c r="I8550" s="91">
        <v>1990</v>
      </c>
      <c r="J8550" s="94">
        <v>1872</v>
      </c>
      <c r="K8550" s="92" t="s">
        <v>14888</v>
      </c>
    </row>
    <row r="8551" spans="1:11" ht="15" x14ac:dyDescent="0.25">
      <c r="A8551" s="91">
        <v>7233</v>
      </c>
      <c r="B8551" s="92" t="s">
        <v>17034</v>
      </c>
      <c r="C8551" s="92" t="s">
        <v>17035</v>
      </c>
      <c r="D8551" s="93" t="s">
        <v>275</v>
      </c>
      <c r="E8551" s="94">
        <v>24879</v>
      </c>
      <c r="F8551" s="91" t="s">
        <v>16797</v>
      </c>
      <c r="G8551" s="91">
        <v>336</v>
      </c>
      <c r="H8551" s="91">
        <v>2005</v>
      </c>
      <c r="I8551" s="91">
        <v>2000</v>
      </c>
      <c r="J8551" s="94">
        <v>414</v>
      </c>
      <c r="K8551" s="92" t="s">
        <v>14888</v>
      </c>
    </row>
    <row r="8552" spans="1:11" ht="15" x14ac:dyDescent="0.25">
      <c r="A8552" s="91">
        <v>11811</v>
      </c>
      <c r="B8552" s="92" t="s">
        <v>17036</v>
      </c>
      <c r="C8552" s="92" t="s">
        <v>17037</v>
      </c>
      <c r="D8552" s="93" t="s">
        <v>275</v>
      </c>
      <c r="E8552" s="94">
        <v>28118</v>
      </c>
      <c r="F8552" s="94">
        <v>5574</v>
      </c>
      <c r="G8552" s="91">
        <v>814</v>
      </c>
      <c r="H8552" s="91">
        <v>1993</v>
      </c>
      <c r="I8552" s="91">
        <v>1990</v>
      </c>
      <c r="J8552" s="94">
        <v>4679</v>
      </c>
      <c r="K8552" s="92" t="s">
        <v>14888</v>
      </c>
    </row>
    <row r="8553" spans="1:11" ht="15" x14ac:dyDescent="0.25">
      <c r="A8553" s="91">
        <v>1927</v>
      </c>
      <c r="B8553" s="92" t="s">
        <v>17038</v>
      </c>
      <c r="C8553" s="92" t="s">
        <v>17039</v>
      </c>
      <c r="D8553" s="93" t="s">
        <v>275</v>
      </c>
      <c r="E8553" s="91" t="s">
        <v>17040</v>
      </c>
      <c r="F8553" s="94">
        <v>5573</v>
      </c>
      <c r="G8553" s="91">
        <v>6028</v>
      </c>
      <c r="H8553" s="91">
        <v>2003</v>
      </c>
      <c r="I8553" s="91">
        <v>2000</v>
      </c>
      <c r="J8553" s="94">
        <v>15622</v>
      </c>
      <c r="K8553" s="92" t="s">
        <v>14888</v>
      </c>
    </row>
    <row r="8554" spans="1:11" ht="15" x14ac:dyDescent="0.25">
      <c r="A8554" s="91">
        <v>346671</v>
      </c>
      <c r="B8554" s="92" t="s">
        <v>17041</v>
      </c>
      <c r="C8554" s="92" t="s">
        <v>17042</v>
      </c>
      <c r="D8554" s="93" t="s">
        <v>275</v>
      </c>
      <c r="E8554" s="94">
        <v>12553</v>
      </c>
      <c r="F8554" s="94">
        <v>5573</v>
      </c>
      <c r="G8554" s="91">
        <v>948</v>
      </c>
      <c r="H8554" s="91">
        <v>2017</v>
      </c>
      <c r="I8554" s="91">
        <v>2010</v>
      </c>
      <c r="J8554" s="94">
        <v>2086</v>
      </c>
      <c r="K8554" s="92" t="s">
        <v>14888</v>
      </c>
    </row>
    <row r="8555" spans="1:11" ht="15" x14ac:dyDescent="0.25">
      <c r="A8555" s="91">
        <v>10802</v>
      </c>
      <c r="B8555" s="92" t="s">
        <v>17043</v>
      </c>
      <c r="C8555" s="92" t="s">
        <v>17044</v>
      </c>
      <c r="D8555" s="93" t="s">
        <v>275</v>
      </c>
      <c r="E8555" s="94">
        <v>83139</v>
      </c>
      <c r="F8555" s="94">
        <v>5573</v>
      </c>
      <c r="G8555" s="91">
        <v>1300</v>
      </c>
      <c r="H8555" s="91">
        <v>1995</v>
      </c>
      <c r="I8555" s="91">
        <v>1990</v>
      </c>
      <c r="J8555" s="94">
        <v>13846</v>
      </c>
      <c r="K8555" s="92" t="s">
        <v>14888</v>
      </c>
    </row>
    <row r="8556" spans="1:11" ht="15" x14ac:dyDescent="0.25">
      <c r="A8556" s="91">
        <v>369776</v>
      </c>
      <c r="B8556" s="92" t="s">
        <v>17045</v>
      </c>
      <c r="C8556" s="92" t="s">
        <v>17046</v>
      </c>
      <c r="D8556" s="93" t="s">
        <v>275</v>
      </c>
      <c r="E8556" s="94">
        <v>24637</v>
      </c>
      <c r="F8556" s="94">
        <v>5572</v>
      </c>
      <c r="G8556" s="91">
        <v>990</v>
      </c>
      <c r="H8556" s="91">
        <v>2016</v>
      </c>
      <c r="I8556" s="91">
        <v>2010</v>
      </c>
      <c r="J8556" s="94">
        <v>4099</v>
      </c>
      <c r="K8556" s="92" t="s">
        <v>14888</v>
      </c>
    </row>
    <row r="8557" spans="1:11" ht="15" x14ac:dyDescent="0.25">
      <c r="A8557" s="91">
        <v>15671</v>
      </c>
      <c r="B8557" s="92" t="s">
        <v>17047</v>
      </c>
      <c r="C8557" s="92" t="s">
        <v>17048</v>
      </c>
      <c r="D8557" s="93" t="s">
        <v>275</v>
      </c>
      <c r="E8557" s="94">
        <v>10895</v>
      </c>
      <c r="F8557" s="94">
        <v>5572</v>
      </c>
      <c r="G8557" s="91">
        <v>313</v>
      </c>
      <c r="H8557" s="91">
        <v>2008</v>
      </c>
      <c r="I8557" s="91">
        <v>2000</v>
      </c>
      <c r="J8557" s="94">
        <v>181</v>
      </c>
      <c r="K8557" s="92" t="s">
        <v>14888</v>
      </c>
    </row>
    <row r="8558" spans="1:11" ht="15" x14ac:dyDescent="0.25">
      <c r="A8558" s="91">
        <v>12521</v>
      </c>
      <c r="B8558" s="92" t="s">
        <v>17049</v>
      </c>
      <c r="C8558" s="92" t="s">
        <v>17050</v>
      </c>
      <c r="D8558" s="93" t="s">
        <v>275</v>
      </c>
      <c r="E8558" s="94">
        <v>27747</v>
      </c>
      <c r="F8558" s="94">
        <v>5571</v>
      </c>
      <c r="G8558" s="91">
        <v>441</v>
      </c>
      <c r="H8558" s="91">
        <v>1989</v>
      </c>
      <c r="I8558" s="91">
        <v>1980</v>
      </c>
      <c r="J8558" s="94">
        <v>4618</v>
      </c>
      <c r="K8558" s="92" t="s">
        <v>14888</v>
      </c>
    </row>
    <row r="8559" spans="1:11" ht="15" x14ac:dyDescent="0.25">
      <c r="A8559" s="91">
        <v>10727</v>
      </c>
      <c r="B8559" s="92" t="s">
        <v>17051</v>
      </c>
      <c r="C8559" s="92" t="s">
        <v>17052</v>
      </c>
      <c r="D8559" s="93" t="s">
        <v>275</v>
      </c>
      <c r="E8559" s="94">
        <v>15744</v>
      </c>
      <c r="F8559" s="94">
        <v>5571</v>
      </c>
      <c r="G8559" s="91">
        <v>625</v>
      </c>
      <c r="H8559" s="91">
        <v>2003</v>
      </c>
      <c r="I8559" s="91">
        <v>2000</v>
      </c>
      <c r="J8559" s="94">
        <v>2618</v>
      </c>
      <c r="K8559" s="92" t="s">
        <v>14888</v>
      </c>
    </row>
    <row r="8560" spans="1:11" ht="15" x14ac:dyDescent="0.25">
      <c r="A8560" s="91">
        <v>9022</v>
      </c>
      <c r="B8560" s="92" t="s">
        <v>17053</v>
      </c>
      <c r="C8560" s="92" t="s">
        <v>17054</v>
      </c>
      <c r="D8560" s="93" t="s">
        <v>275</v>
      </c>
      <c r="E8560" s="94">
        <v>26394</v>
      </c>
      <c r="F8560" s="94">
        <v>5571</v>
      </c>
      <c r="G8560" s="91">
        <v>674</v>
      </c>
      <c r="H8560" s="91">
        <v>2006</v>
      </c>
      <c r="I8560" s="91">
        <v>2000</v>
      </c>
      <c r="J8560" s="94">
        <v>4392</v>
      </c>
      <c r="K8560" s="92" t="s">
        <v>14888</v>
      </c>
    </row>
    <row r="8561" spans="1:11" ht="15" x14ac:dyDescent="0.25">
      <c r="A8561" s="91">
        <v>401371</v>
      </c>
      <c r="B8561" s="92" t="s">
        <v>17055</v>
      </c>
      <c r="C8561" s="92" t="s">
        <v>17056</v>
      </c>
      <c r="D8561" s="93" t="s">
        <v>275</v>
      </c>
      <c r="E8561" s="94">
        <v>50283</v>
      </c>
      <c r="F8561" s="91" t="s">
        <v>17057</v>
      </c>
      <c r="G8561" s="91">
        <v>1101</v>
      </c>
      <c r="H8561" s="91">
        <v>2018</v>
      </c>
      <c r="I8561" s="91">
        <v>2010</v>
      </c>
      <c r="J8561" s="94">
        <v>8372</v>
      </c>
      <c r="K8561" s="92" t="s">
        <v>14888</v>
      </c>
    </row>
    <row r="8562" spans="1:11" ht="15" x14ac:dyDescent="0.25">
      <c r="A8562" s="91">
        <v>10375</v>
      </c>
      <c r="B8562" s="92" t="s">
        <v>17058</v>
      </c>
      <c r="C8562" s="92" t="s">
        <v>17059</v>
      </c>
      <c r="D8562" s="93" t="s">
        <v>275</v>
      </c>
      <c r="E8562" s="94">
        <v>55906</v>
      </c>
      <c r="F8562" s="91" t="s">
        <v>16797</v>
      </c>
      <c r="G8562" s="91">
        <v>679</v>
      </c>
      <c r="H8562" s="91">
        <v>2002</v>
      </c>
      <c r="I8562" s="91">
        <v>2000</v>
      </c>
      <c r="J8562" s="94">
        <v>9309</v>
      </c>
      <c r="K8562" s="92" t="s">
        <v>14888</v>
      </c>
    </row>
    <row r="8563" spans="1:11" ht="15" x14ac:dyDescent="0.25">
      <c r="A8563" s="91">
        <v>703745</v>
      </c>
      <c r="B8563" s="92" t="s">
        <v>17060</v>
      </c>
      <c r="C8563" s="92" t="s">
        <v>17061</v>
      </c>
      <c r="D8563" s="93" t="s">
        <v>275</v>
      </c>
      <c r="E8563" s="94">
        <v>35704</v>
      </c>
      <c r="F8563" s="94">
        <v>5568</v>
      </c>
      <c r="G8563" s="91">
        <v>330</v>
      </c>
      <c r="H8563" s="91">
        <v>2020</v>
      </c>
      <c r="I8563" s="91">
        <v>2020</v>
      </c>
      <c r="J8563" s="94">
        <v>5943</v>
      </c>
      <c r="K8563" s="92" t="s">
        <v>14888</v>
      </c>
    </row>
    <row r="8564" spans="1:11" ht="15" x14ac:dyDescent="0.25">
      <c r="A8564" s="91">
        <v>335788</v>
      </c>
      <c r="B8564" s="92" t="s">
        <v>17062</v>
      </c>
      <c r="C8564" s="92" t="s">
        <v>17063</v>
      </c>
      <c r="D8564" s="93" t="s">
        <v>275</v>
      </c>
      <c r="E8564" s="94">
        <v>26813</v>
      </c>
      <c r="F8564" s="94">
        <v>5568</v>
      </c>
      <c r="G8564" s="91">
        <v>346</v>
      </c>
      <c r="H8564" s="91">
        <v>2017</v>
      </c>
      <c r="I8564" s="91">
        <v>2010</v>
      </c>
      <c r="J8564" s="94">
        <v>4462</v>
      </c>
      <c r="K8564" s="92" t="s">
        <v>14888</v>
      </c>
    </row>
    <row r="8565" spans="1:11" ht="15" x14ac:dyDescent="0.25">
      <c r="A8565" s="91">
        <v>41515</v>
      </c>
      <c r="B8565" s="92" t="s">
        <v>17064</v>
      </c>
      <c r="C8565" s="92" t="s">
        <v>17065</v>
      </c>
      <c r="D8565" s="93" t="s">
        <v>275</v>
      </c>
      <c r="E8565" s="94">
        <v>29876</v>
      </c>
      <c r="F8565" s="94">
        <v>5568</v>
      </c>
      <c r="G8565" s="91">
        <v>910</v>
      </c>
      <c r="H8565" s="91">
        <v>2010</v>
      </c>
      <c r="I8565" s="91">
        <v>2010</v>
      </c>
      <c r="J8565" s="94">
        <v>4972</v>
      </c>
      <c r="K8565" s="92" t="s">
        <v>14888</v>
      </c>
    </row>
    <row r="8566" spans="1:11" ht="15" x14ac:dyDescent="0.25">
      <c r="A8566" s="91">
        <v>13572</v>
      </c>
      <c r="B8566" s="92" t="s">
        <v>17066</v>
      </c>
      <c r="C8566" s="92" t="s">
        <v>17067</v>
      </c>
      <c r="D8566" s="93" t="s">
        <v>275</v>
      </c>
      <c r="E8566" s="94">
        <v>1894</v>
      </c>
      <c r="F8566" s="91" t="s">
        <v>16797</v>
      </c>
      <c r="G8566" s="91">
        <v>564</v>
      </c>
      <c r="H8566" s="91">
        <v>2004</v>
      </c>
      <c r="I8566" s="91">
        <v>2000</v>
      </c>
      <c r="J8566" s="94">
        <v>315</v>
      </c>
      <c r="K8566" s="92" t="s">
        <v>14888</v>
      </c>
    </row>
    <row r="8567" spans="1:11" ht="15" x14ac:dyDescent="0.25">
      <c r="A8567" s="91">
        <v>9776</v>
      </c>
      <c r="B8567" s="92" t="s">
        <v>17068</v>
      </c>
      <c r="C8567" s="92" t="s">
        <v>17069</v>
      </c>
      <c r="D8567" s="93" t="s">
        <v>275</v>
      </c>
      <c r="E8567" s="94">
        <v>17051</v>
      </c>
      <c r="F8567" s="94">
        <v>5568</v>
      </c>
      <c r="G8567" s="91">
        <v>301</v>
      </c>
      <c r="H8567" s="91">
        <v>2003</v>
      </c>
      <c r="I8567" s="91">
        <v>2000</v>
      </c>
      <c r="J8567" s="94">
        <v>2836</v>
      </c>
      <c r="K8567" s="92" t="s">
        <v>14888</v>
      </c>
    </row>
    <row r="8568" spans="1:11" ht="15" x14ac:dyDescent="0.25">
      <c r="A8568" s="91">
        <v>421792</v>
      </c>
      <c r="B8568" s="92" t="s">
        <v>17070</v>
      </c>
      <c r="C8568" s="92" t="s">
        <v>17071</v>
      </c>
      <c r="D8568" s="93" t="s">
        <v>275</v>
      </c>
      <c r="E8568" s="94">
        <v>15719</v>
      </c>
      <c r="F8568" s="94">
        <v>5567</v>
      </c>
      <c r="G8568" s="91">
        <v>699</v>
      </c>
      <c r="H8568" s="91">
        <v>2018</v>
      </c>
      <c r="I8568" s="91">
        <v>2010</v>
      </c>
      <c r="J8568" s="94">
        <v>2614</v>
      </c>
      <c r="K8568" s="92" t="s">
        <v>14888</v>
      </c>
    </row>
    <row r="8569" spans="1:11" ht="15" x14ac:dyDescent="0.25">
      <c r="A8569" s="91">
        <v>10329</v>
      </c>
      <c r="B8569" s="92" t="s">
        <v>17072</v>
      </c>
      <c r="C8569" s="92" t="s">
        <v>17073</v>
      </c>
      <c r="D8569" s="93" t="s">
        <v>275</v>
      </c>
      <c r="E8569" s="94">
        <v>50809</v>
      </c>
      <c r="F8569" s="91" t="s">
        <v>16797</v>
      </c>
      <c r="G8569" s="91">
        <v>921</v>
      </c>
      <c r="H8569" s="91">
        <v>1995</v>
      </c>
      <c r="I8569" s="91">
        <v>1990</v>
      </c>
      <c r="J8569" s="94">
        <v>846</v>
      </c>
      <c r="K8569" s="92" t="s">
        <v>14888</v>
      </c>
    </row>
    <row r="8570" spans="1:11" ht="15" x14ac:dyDescent="0.25">
      <c r="A8570" s="91">
        <v>485504</v>
      </c>
      <c r="B8570" s="92" t="s">
        <v>17074</v>
      </c>
      <c r="C8570" s="92" t="s">
        <v>17075</v>
      </c>
      <c r="D8570" s="93" t="s">
        <v>275</v>
      </c>
      <c r="E8570" s="94">
        <v>12689</v>
      </c>
      <c r="F8570" s="94">
        <v>5566</v>
      </c>
      <c r="G8570" s="91">
        <v>327</v>
      </c>
      <c r="H8570" s="91">
        <v>2017</v>
      </c>
      <c r="I8570" s="91">
        <v>2010</v>
      </c>
      <c r="J8570" s="94">
        <v>2109</v>
      </c>
      <c r="K8570" s="92" t="s">
        <v>14888</v>
      </c>
    </row>
    <row r="8571" spans="1:11" ht="15" x14ac:dyDescent="0.25">
      <c r="A8571" s="91">
        <v>101179</v>
      </c>
      <c r="B8571" s="92" t="s">
        <v>15305</v>
      </c>
      <c r="C8571" s="92" t="s">
        <v>17076</v>
      </c>
      <c r="D8571" s="93" t="s">
        <v>275</v>
      </c>
      <c r="E8571" s="94">
        <v>26073</v>
      </c>
      <c r="F8571" s="94">
        <v>5566</v>
      </c>
      <c r="G8571" s="91">
        <v>386</v>
      </c>
      <c r="H8571" s="91">
        <v>2012</v>
      </c>
      <c r="I8571" s="91">
        <v>2010</v>
      </c>
      <c r="J8571" s="94">
        <v>4339</v>
      </c>
      <c r="K8571" s="92" t="s">
        <v>14888</v>
      </c>
    </row>
    <row r="8572" spans="1:11" ht="15" x14ac:dyDescent="0.25">
      <c r="A8572" s="91">
        <v>14435</v>
      </c>
      <c r="B8572" s="92" t="s">
        <v>11398</v>
      </c>
      <c r="C8572" s="92" t="s">
        <v>17077</v>
      </c>
      <c r="D8572" s="93" t="s">
        <v>275</v>
      </c>
      <c r="E8572" s="94">
        <v>30885</v>
      </c>
      <c r="F8572" s="91" t="s">
        <v>16797</v>
      </c>
      <c r="G8572" s="91">
        <v>1242</v>
      </c>
      <c r="H8572" s="91">
        <v>2009</v>
      </c>
      <c r="I8572" s="91">
        <v>2000</v>
      </c>
      <c r="J8572" s="94">
        <v>514</v>
      </c>
      <c r="K8572" s="92" t="s">
        <v>14888</v>
      </c>
    </row>
    <row r="8573" spans="1:11" ht="15" x14ac:dyDescent="0.25">
      <c r="A8573" s="91">
        <v>602211</v>
      </c>
      <c r="B8573" s="92" t="s">
        <v>17078</v>
      </c>
      <c r="C8573" s="92" t="s">
        <v>17079</v>
      </c>
      <c r="D8573" s="93" t="s">
        <v>275</v>
      </c>
      <c r="E8573" s="94">
        <v>28957</v>
      </c>
      <c r="F8573" s="91" t="s">
        <v>16797</v>
      </c>
      <c r="G8573" s="91">
        <v>883</v>
      </c>
      <c r="H8573" s="91">
        <v>2020</v>
      </c>
      <c r="I8573" s="91">
        <v>2020</v>
      </c>
      <c r="J8573" s="94">
        <v>4819</v>
      </c>
      <c r="K8573" s="92" t="s">
        <v>14888</v>
      </c>
    </row>
    <row r="8574" spans="1:11" ht="15" x14ac:dyDescent="0.25">
      <c r="A8574" s="91">
        <v>100042</v>
      </c>
      <c r="B8574" s="92" t="s">
        <v>17080</v>
      </c>
      <c r="C8574" s="92" t="s">
        <v>17081</v>
      </c>
      <c r="D8574" s="93" t="s">
        <v>275</v>
      </c>
      <c r="E8574" s="94">
        <v>75315</v>
      </c>
      <c r="F8574" s="94">
        <v>5564</v>
      </c>
      <c r="G8574" s="91">
        <v>3272</v>
      </c>
      <c r="H8574" s="91">
        <v>2014</v>
      </c>
      <c r="I8574" s="91">
        <v>2010</v>
      </c>
      <c r="J8574" s="94">
        <v>12543</v>
      </c>
      <c r="K8574" s="92" t="s">
        <v>14888</v>
      </c>
    </row>
    <row r="8575" spans="1:11" ht="15" x14ac:dyDescent="0.25">
      <c r="A8575" s="91">
        <v>20737</v>
      </c>
      <c r="B8575" s="92" t="s">
        <v>17082</v>
      </c>
      <c r="C8575" s="92" t="s">
        <v>17083</v>
      </c>
      <c r="D8575" s="93" t="s">
        <v>275</v>
      </c>
      <c r="E8575" s="94">
        <v>29364</v>
      </c>
      <c r="F8575" s="94">
        <v>5562</v>
      </c>
      <c r="G8575" s="91">
        <v>484</v>
      </c>
      <c r="H8575" s="91">
        <v>1997</v>
      </c>
      <c r="I8575" s="91">
        <v>1990</v>
      </c>
      <c r="J8575" s="94">
        <v>4887</v>
      </c>
      <c r="K8575" s="92" t="s">
        <v>14888</v>
      </c>
    </row>
    <row r="8576" spans="1:11" ht="15" x14ac:dyDescent="0.25">
      <c r="A8576" s="91">
        <v>575479</v>
      </c>
      <c r="B8576" s="92" t="s">
        <v>17084</v>
      </c>
      <c r="C8576" s="92" t="s">
        <v>17085</v>
      </c>
      <c r="D8576" s="93" t="s">
        <v>275</v>
      </c>
      <c r="E8576" s="94">
        <v>15697</v>
      </c>
      <c r="F8576" s="94">
        <v>5561</v>
      </c>
      <c r="G8576" s="91">
        <v>361</v>
      </c>
      <c r="H8576" s="91">
        <v>2019</v>
      </c>
      <c r="I8576" s="91">
        <v>2010</v>
      </c>
      <c r="J8576" s="94">
        <v>261</v>
      </c>
      <c r="K8576" s="92" t="s">
        <v>14888</v>
      </c>
    </row>
    <row r="8577" spans="1:11" ht="15" x14ac:dyDescent="0.25">
      <c r="A8577" s="91">
        <v>368031</v>
      </c>
      <c r="B8577" s="92" t="s">
        <v>17086</v>
      </c>
      <c r="C8577" s="92" t="s">
        <v>17087</v>
      </c>
      <c r="D8577" s="93" t="s">
        <v>275</v>
      </c>
      <c r="E8577" s="94">
        <v>17914</v>
      </c>
      <c r="F8577" s="94">
        <v>5561</v>
      </c>
      <c r="G8577" s="91">
        <v>1271</v>
      </c>
      <c r="H8577" s="91">
        <v>2016</v>
      </c>
      <c r="I8577" s="91">
        <v>2010</v>
      </c>
      <c r="J8577" s="94">
        <v>2979</v>
      </c>
      <c r="K8577" s="92" t="s">
        <v>14888</v>
      </c>
    </row>
    <row r="8578" spans="1:11" ht="15" x14ac:dyDescent="0.25">
      <c r="A8578" s="91">
        <v>525657</v>
      </c>
      <c r="B8578" s="92" t="s">
        <v>17088</v>
      </c>
      <c r="C8578" s="92" t="s">
        <v>17089</v>
      </c>
      <c r="D8578" s="93" t="s">
        <v>275</v>
      </c>
      <c r="E8578" s="94">
        <v>33336</v>
      </c>
      <c r="F8578" s="91" t="s">
        <v>17090</v>
      </c>
      <c r="G8578" s="91">
        <v>331</v>
      </c>
      <c r="H8578" s="91">
        <v>2019</v>
      </c>
      <c r="I8578" s="91">
        <v>2010</v>
      </c>
      <c r="J8578" s="94">
        <v>5549</v>
      </c>
      <c r="K8578" s="92" t="s">
        <v>14888</v>
      </c>
    </row>
    <row r="8579" spans="1:11" ht="15" x14ac:dyDescent="0.25">
      <c r="A8579" s="91">
        <v>19899</v>
      </c>
      <c r="B8579" s="92" t="s">
        <v>17091</v>
      </c>
      <c r="C8579" s="92" t="s">
        <v>17092</v>
      </c>
      <c r="D8579" s="93" t="s">
        <v>275</v>
      </c>
      <c r="E8579" s="94">
        <v>78912</v>
      </c>
      <c r="F8579" s="91" t="s">
        <v>17090</v>
      </c>
      <c r="G8579" s="91">
        <v>2021</v>
      </c>
      <c r="H8579" s="91">
        <v>2009</v>
      </c>
      <c r="I8579" s="91">
        <v>2000</v>
      </c>
      <c r="J8579" s="94">
        <v>13142</v>
      </c>
      <c r="K8579" s="92" t="s">
        <v>14888</v>
      </c>
    </row>
    <row r="8580" spans="1:11" ht="15" x14ac:dyDescent="0.25">
      <c r="A8580" s="91">
        <v>10438</v>
      </c>
      <c r="B8580" s="92" t="s">
        <v>17093</v>
      </c>
      <c r="C8580" s="92" t="s">
        <v>17094</v>
      </c>
      <c r="D8580" s="93" t="s">
        <v>275</v>
      </c>
      <c r="E8580" s="94">
        <v>46461</v>
      </c>
      <c r="F8580" s="91" t="s">
        <v>17090</v>
      </c>
      <c r="G8580" s="91">
        <v>1013</v>
      </c>
      <c r="H8580" s="91">
        <v>1993</v>
      </c>
      <c r="I8580" s="91">
        <v>1990</v>
      </c>
      <c r="J8580" s="94">
        <v>7735</v>
      </c>
      <c r="K8580" s="92" t="s">
        <v>14888</v>
      </c>
    </row>
    <row r="8581" spans="1:11" ht="15" x14ac:dyDescent="0.25">
      <c r="A8581" s="91">
        <v>9879</v>
      </c>
      <c r="B8581" s="92" t="s">
        <v>17095</v>
      </c>
      <c r="C8581" s="92" t="s">
        <v>17096</v>
      </c>
      <c r="D8581" s="93" t="s">
        <v>275</v>
      </c>
      <c r="E8581" s="94">
        <v>44174</v>
      </c>
      <c r="F8581" s="91" t="s">
        <v>17090</v>
      </c>
      <c r="G8581" s="91">
        <v>1117</v>
      </c>
      <c r="H8581" s="91">
        <v>1996</v>
      </c>
      <c r="I8581" s="91">
        <v>1990</v>
      </c>
      <c r="J8581" s="94">
        <v>7354</v>
      </c>
      <c r="K8581" s="92" t="s">
        <v>14888</v>
      </c>
    </row>
    <row r="8582" spans="1:11" ht="15" x14ac:dyDescent="0.25">
      <c r="A8582" s="91">
        <v>587496</v>
      </c>
      <c r="B8582" s="92" t="s">
        <v>17097</v>
      </c>
      <c r="C8582" s="92" t="s">
        <v>17098</v>
      </c>
      <c r="D8582" s="93" t="s">
        <v>275</v>
      </c>
      <c r="E8582" s="94">
        <v>32972</v>
      </c>
      <c r="F8582" s="91" t="s">
        <v>16797</v>
      </c>
      <c r="G8582" s="91">
        <v>936</v>
      </c>
      <c r="H8582" s="91">
        <v>2020</v>
      </c>
      <c r="I8582" s="91">
        <v>2020</v>
      </c>
      <c r="J8582" s="94">
        <v>5488</v>
      </c>
      <c r="K8582" s="92" t="s">
        <v>14888</v>
      </c>
    </row>
    <row r="8583" spans="1:11" ht="15" x14ac:dyDescent="0.25">
      <c r="A8583" s="91">
        <v>23742</v>
      </c>
      <c r="B8583" s="92" t="s">
        <v>17099</v>
      </c>
      <c r="C8583" s="92" t="s">
        <v>17100</v>
      </c>
      <c r="D8583" s="93" t="s">
        <v>275</v>
      </c>
      <c r="E8583" s="94">
        <v>22098</v>
      </c>
      <c r="F8583" s="94">
        <v>5559</v>
      </c>
      <c r="G8583" s="91">
        <v>1547</v>
      </c>
      <c r="H8583" s="91">
        <v>2010</v>
      </c>
      <c r="I8583" s="91">
        <v>2010</v>
      </c>
      <c r="J8583" s="94">
        <v>3676</v>
      </c>
      <c r="K8583" s="92" t="s">
        <v>14888</v>
      </c>
    </row>
    <row r="8584" spans="1:11" ht="15" x14ac:dyDescent="0.25">
      <c r="A8584" s="91">
        <v>10075</v>
      </c>
      <c r="B8584" s="92" t="s">
        <v>17101</v>
      </c>
      <c r="C8584" s="92" t="s">
        <v>17102</v>
      </c>
      <c r="D8584" s="93" t="s">
        <v>275</v>
      </c>
      <c r="E8584" s="94">
        <v>7621</v>
      </c>
      <c r="F8584" s="91" t="s">
        <v>16797</v>
      </c>
      <c r="G8584" s="91">
        <v>317</v>
      </c>
      <c r="H8584" s="91">
        <v>2007</v>
      </c>
      <c r="I8584" s="91">
        <v>2000</v>
      </c>
      <c r="J8584" s="94">
        <v>1265</v>
      </c>
      <c r="K8584" s="92" t="s">
        <v>14888</v>
      </c>
    </row>
    <row r="8585" spans="1:11" ht="15" x14ac:dyDescent="0.25">
      <c r="A8585" s="91">
        <v>7839</v>
      </c>
      <c r="B8585" s="92" t="s">
        <v>17103</v>
      </c>
      <c r="C8585" s="92" t="s">
        <v>17104</v>
      </c>
      <c r="D8585" s="93" t="s">
        <v>275</v>
      </c>
      <c r="E8585" s="94">
        <v>26036</v>
      </c>
      <c r="F8585" s="94">
        <v>5558</v>
      </c>
      <c r="G8585" s="91">
        <v>382</v>
      </c>
      <c r="H8585" s="91">
        <v>2006</v>
      </c>
      <c r="I8585" s="91">
        <v>2000</v>
      </c>
      <c r="J8585" s="94">
        <v>4333</v>
      </c>
      <c r="K8585" s="92" t="s">
        <v>14888</v>
      </c>
    </row>
    <row r="8586" spans="1:11" ht="15" x14ac:dyDescent="0.25">
      <c r="A8586" s="91">
        <v>27475</v>
      </c>
      <c r="B8586" s="92" t="s">
        <v>17105</v>
      </c>
      <c r="C8586" s="92" t="s">
        <v>17106</v>
      </c>
      <c r="D8586" s="93" t="s">
        <v>275</v>
      </c>
      <c r="E8586" s="94">
        <v>23894</v>
      </c>
      <c r="F8586" s="94">
        <v>5557</v>
      </c>
      <c r="G8586" s="91">
        <v>370</v>
      </c>
      <c r="H8586" s="91">
        <v>1982</v>
      </c>
      <c r="I8586" s="91">
        <v>1980</v>
      </c>
      <c r="J8586" s="94">
        <v>3976</v>
      </c>
      <c r="K8586" s="92" t="s">
        <v>14888</v>
      </c>
    </row>
    <row r="8587" spans="1:11" ht="15" x14ac:dyDescent="0.25">
      <c r="A8587" s="91">
        <v>830764</v>
      </c>
      <c r="B8587" s="92" t="s">
        <v>17107</v>
      </c>
      <c r="C8587" s="92" t="s">
        <v>17108</v>
      </c>
      <c r="D8587" s="93" t="s">
        <v>275</v>
      </c>
      <c r="E8587" s="94">
        <v>4653</v>
      </c>
      <c r="F8587" s="91" t="s">
        <v>16797</v>
      </c>
      <c r="G8587" s="91">
        <v>390</v>
      </c>
      <c r="H8587" s="91">
        <v>2023</v>
      </c>
      <c r="I8587" s="91">
        <v>2020</v>
      </c>
      <c r="J8587" s="94">
        <v>7747</v>
      </c>
      <c r="K8587" s="92" t="s">
        <v>14888</v>
      </c>
    </row>
    <row r="8588" spans="1:11" ht="15" x14ac:dyDescent="0.25">
      <c r="A8588" s="91">
        <v>38322</v>
      </c>
      <c r="B8588" s="92" t="s">
        <v>17109</v>
      </c>
      <c r="C8588" s="92" t="s">
        <v>17110</v>
      </c>
      <c r="D8588" s="93" t="s">
        <v>275</v>
      </c>
      <c r="E8588" s="94">
        <v>29137</v>
      </c>
      <c r="F8588" s="94">
        <v>5555</v>
      </c>
      <c r="G8588" s="91">
        <v>1263</v>
      </c>
      <c r="H8588" s="91">
        <v>2011</v>
      </c>
      <c r="I8588" s="91">
        <v>2010</v>
      </c>
      <c r="J8588" s="94">
        <v>4849</v>
      </c>
      <c r="K8588" s="92" t="s">
        <v>14888</v>
      </c>
    </row>
    <row r="8589" spans="1:11" ht="15" x14ac:dyDescent="0.25">
      <c r="A8589" s="91">
        <v>6589</v>
      </c>
      <c r="B8589" s="92" t="s">
        <v>17111</v>
      </c>
      <c r="C8589" s="92" t="s">
        <v>17112</v>
      </c>
      <c r="D8589" s="93" t="s">
        <v>275</v>
      </c>
      <c r="E8589" s="94">
        <v>5834</v>
      </c>
      <c r="F8589" s="94">
        <v>5555</v>
      </c>
      <c r="G8589" s="91">
        <v>732</v>
      </c>
      <c r="H8589" s="91">
        <v>2007</v>
      </c>
      <c r="I8589" s="91">
        <v>2000</v>
      </c>
      <c r="J8589" s="94">
        <v>9714</v>
      </c>
      <c r="K8589" s="92" t="s">
        <v>14888</v>
      </c>
    </row>
    <row r="8590" spans="1:11" ht="15" x14ac:dyDescent="0.25">
      <c r="A8590" s="91">
        <v>560144</v>
      </c>
      <c r="B8590" s="92" t="s">
        <v>17113</v>
      </c>
      <c r="C8590" s="92" t="s">
        <v>17114</v>
      </c>
      <c r="D8590" s="93" t="s">
        <v>275</v>
      </c>
      <c r="E8590" s="94">
        <v>19213</v>
      </c>
      <c r="F8590" s="91" t="s">
        <v>16797</v>
      </c>
      <c r="G8590" s="91">
        <v>566</v>
      </c>
      <c r="H8590" s="91">
        <v>2020</v>
      </c>
      <c r="I8590" s="91">
        <v>2020</v>
      </c>
      <c r="J8590" s="94">
        <v>3196</v>
      </c>
      <c r="K8590" s="92" t="s">
        <v>14888</v>
      </c>
    </row>
    <row r="8591" spans="1:11" ht="15" x14ac:dyDescent="0.25">
      <c r="A8591" s="91">
        <v>54054</v>
      </c>
      <c r="B8591" s="92" t="s">
        <v>17115</v>
      </c>
      <c r="C8591" s="92" t="s">
        <v>17116</v>
      </c>
      <c r="D8591" s="93" t="s">
        <v>275</v>
      </c>
      <c r="E8591" s="94">
        <v>19098</v>
      </c>
      <c r="F8591" s="94">
        <v>5554</v>
      </c>
      <c r="G8591" s="91">
        <v>979</v>
      </c>
      <c r="H8591" s="91">
        <v>2012</v>
      </c>
      <c r="I8591" s="91">
        <v>2010</v>
      </c>
      <c r="J8591" s="94">
        <v>3177</v>
      </c>
      <c r="K8591" s="92" t="s">
        <v>14888</v>
      </c>
    </row>
    <row r="8592" spans="1:11" ht="15" x14ac:dyDescent="0.25">
      <c r="A8592" s="91">
        <v>867</v>
      </c>
      <c r="B8592" s="92" t="s">
        <v>17117</v>
      </c>
      <c r="C8592" s="92" t="s">
        <v>17118</v>
      </c>
      <c r="D8592" s="93" t="s">
        <v>275</v>
      </c>
      <c r="E8592" s="94">
        <v>58973</v>
      </c>
      <c r="F8592" s="94">
        <v>5554</v>
      </c>
      <c r="G8592" s="91">
        <v>754</v>
      </c>
      <c r="H8592" s="91">
        <v>1993</v>
      </c>
      <c r="I8592" s="91">
        <v>1990</v>
      </c>
      <c r="J8592" s="94">
        <v>982</v>
      </c>
      <c r="K8592" s="92" t="s">
        <v>14888</v>
      </c>
    </row>
    <row r="8593" spans="1:11" ht="15" x14ac:dyDescent="0.25">
      <c r="A8593" s="91">
        <v>364116</v>
      </c>
      <c r="B8593" s="92" t="s">
        <v>17119</v>
      </c>
      <c r="C8593" s="92" t="s">
        <v>17120</v>
      </c>
      <c r="D8593" s="93" t="s">
        <v>275</v>
      </c>
      <c r="E8593" s="94">
        <v>15626</v>
      </c>
      <c r="F8593" s="94">
        <v>5553</v>
      </c>
      <c r="G8593" s="91">
        <v>857</v>
      </c>
      <c r="H8593" s="91">
        <v>2016</v>
      </c>
      <c r="I8593" s="91">
        <v>2010</v>
      </c>
      <c r="J8593" s="94">
        <v>2598</v>
      </c>
      <c r="K8593" s="92" t="s">
        <v>14888</v>
      </c>
    </row>
    <row r="8594" spans="1:11" ht="15" x14ac:dyDescent="0.25">
      <c r="A8594" s="91">
        <v>27</v>
      </c>
      <c r="B8594" s="92" t="s">
        <v>17121</v>
      </c>
      <c r="C8594" s="92" t="s">
        <v>17122</v>
      </c>
      <c r="D8594" s="93" t="s">
        <v>275</v>
      </c>
      <c r="E8594" s="94">
        <v>73762</v>
      </c>
      <c r="F8594" s="94">
        <v>5552</v>
      </c>
      <c r="G8594" s="91">
        <v>539</v>
      </c>
      <c r="H8594" s="91">
        <v>2004</v>
      </c>
      <c r="I8594" s="91">
        <v>2000</v>
      </c>
      <c r="J8594" s="94">
        <v>12284</v>
      </c>
      <c r="K8594" s="92" t="s">
        <v>14888</v>
      </c>
    </row>
    <row r="8595" spans="1:11" ht="15" x14ac:dyDescent="0.25">
      <c r="A8595" s="91">
        <v>890541</v>
      </c>
      <c r="B8595" s="92" t="s">
        <v>17123</v>
      </c>
      <c r="C8595" s="92" t="s">
        <v>17124</v>
      </c>
      <c r="D8595" s="93" t="s">
        <v>275</v>
      </c>
      <c r="E8595" s="94">
        <v>8303</v>
      </c>
      <c r="F8595" s="94">
        <v>5551</v>
      </c>
      <c r="G8595" s="91">
        <v>375</v>
      </c>
      <c r="H8595" s="91">
        <v>2021</v>
      </c>
      <c r="I8595" s="91">
        <v>2020</v>
      </c>
      <c r="J8595" s="94">
        <v>1378</v>
      </c>
      <c r="K8595" s="92" t="s">
        <v>14888</v>
      </c>
    </row>
    <row r="8596" spans="1:11" ht="15" x14ac:dyDescent="0.25">
      <c r="A8596" s="91">
        <v>582607</v>
      </c>
      <c r="B8596" s="92" t="s">
        <v>17125</v>
      </c>
      <c r="C8596" s="92" t="s">
        <v>17126</v>
      </c>
      <c r="D8596" s="93" t="s">
        <v>275</v>
      </c>
      <c r="E8596" s="94">
        <v>13951</v>
      </c>
      <c r="F8596" s="94">
        <v>5551</v>
      </c>
      <c r="G8596" s="91">
        <v>546</v>
      </c>
      <c r="H8596" s="91">
        <v>2019</v>
      </c>
      <c r="I8596" s="91">
        <v>2010</v>
      </c>
      <c r="J8596" s="94">
        <v>2319</v>
      </c>
      <c r="K8596" s="92" t="s">
        <v>14888</v>
      </c>
    </row>
    <row r="8597" spans="1:11" ht="15" x14ac:dyDescent="0.25">
      <c r="A8597" s="91">
        <v>16300</v>
      </c>
      <c r="B8597" s="92" t="s">
        <v>17127</v>
      </c>
      <c r="C8597" s="92" t="s">
        <v>17128</v>
      </c>
      <c r="D8597" s="93" t="s">
        <v>275</v>
      </c>
      <c r="E8597" s="94">
        <v>9225</v>
      </c>
      <c r="F8597" s="94">
        <v>5551</v>
      </c>
      <c r="G8597" s="91">
        <v>410</v>
      </c>
      <c r="H8597" s="91">
        <v>2001</v>
      </c>
      <c r="I8597" s="91">
        <v>2000</v>
      </c>
      <c r="J8597" s="94">
        <v>1532</v>
      </c>
      <c r="K8597" s="92" t="s">
        <v>14888</v>
      </c>
    </row>
    <row r="8598" spans="1:11" ht="15" x14ac:dyDescent="0.25">
      <c r="A8598" s="91">
        <v>10885</v>
      </c>
      <c r="B8598" s="92" t="s">
        <v>17129</v>
      </c>
      <c r="C8598" s="92" t="s">
        <v>17130</v>
      </c>
      <c r="D8598" s="93" t="s">
        <v>275</v>
      </c>
      <c r="E8598" s="94">
        <v>25468</v>
      </c>
      <c r="F8598" s="94">
        <v>5551</v>
      </c>
      <c r="G8598" s="91">
        <v>768</v>
      </c>
      <c r="H8598" s="91">
        <v>2008</v>
      </c>
      <c r="I8598" s="91">
        <v>2000</v>
      </c>
      <c r="J8598" s="94">
        <v>4238</v>
      </c>
      <c r="K8598" s="92" t="s">
        <v>14888</v>
      </c>
    </row>
    <row r="8599" spans="1:11" ht="15" x14ac:dyDescent="0.25">
      <c r="A8599" s="91">
        <v>8859</v>
      </c>
      <c r="B8599" s="92" t="s">
        <v>17131</v>
      </c>
      <c r="C8599" s="92" t="s">
        <v>17132</v>
      </c>
      <c r="D8599" s="93" t="s">
        <v>275</v>
      </c>
      <c r="E8599" s="94">
        <v>24097</v>
      </c>
      <c r="F8599" s="94">
        <v>5549</v>
      </c>
      <c r="G8599" s="91">
        <v>1956</v>
      </c>
      <c r="H8599" s="91">
        <v>2000</v>
      </c>
      <c r="I8599" s="91">
        <v>2000</v>
      </c>
      <c r="J8599" s="94">
        <v>4009</v>
      </c>
      <c r="K8599" s="92" t="s">
        <v>14888</v>
      </c>
    </row>
    <row r="8600" spans="1:11" ht="15" x14ac:dyDescent="0.25">
      <c r="A8600" s="91">
        <v>13767</v>
      </c>
      <c r="B8600" s="92" t="s">
        <v>17133</v>
      </c>
      <c r="C8600" s="92" t="s">
        <v>17134</v>
      </c>
      <c r="D8600" s="93" t="s">
        <v>275</v>
      </c>
      <c r="E8600" s="94">
        <v>37162</v>
      </c>
      <c r="F8600" s="94">
        <v>5548</v>
      </c>
      <c r="G8600" s="91">
        <v>1113</v>
      </c>
      <c r="H8600" s="91">
        <v>2006</v>
      </c>
      <c r="I8600" s="91">
        <v>2000</v>
      </c>
      <c r="J8600" s="94">
        <v>6186</v>
      </c>
      <c r="K8600" s="92" t="s">
        <v>14888</v>
      </c>
    </row>
    <row r="8601" spans="1:11" ht="15" x14ac:dyDescent="0.25">
      <c r="A8601" s="91">
        <v>12618</v>
      </c>
      <c r="B8601" s="92" t="s">
        <v>17135</v>
      </c>
      <c r="C8601" s="92" t="s">
        <v>17136</v>
      </c>
      <c r="D8601" s="93" t="s">
        <v>275</v>
      </c>
      <c r="E8601" s="94">
        <v>13806</v>
      </c>
      <c r="F8601" s="94">
        <v>5548</v>
      </c>
      <c r="G8601" s="91">
        <v>400</v>
      </c>
      <c r="H8601" s="91">
        <v>1999</v>
      </c>
      <c r="I8601" s="91">
        <v>1990</v>
      </c>
      <c r="J8601" s="94">
        <v>2295</v>
      </c>
      <c r="K8601" s="92" t="s">
        <v>14888</v>
      </c>
    </row>
    <row r="8602" spans="1:11" ht="15" x14ac:dyDescent="0.25">
      <c r="A8602" s="91">
        <v>82390</v>
      </c>
      <c r="B8602" s="92" t="s">
        <v>17137</v>
      </c>
      <c r="C8602" s="92" t="s">
        <v>17138</v>
      </c>
      <c r="D8602" s="93" t="s">
        <v>275</v>
      </c>
      <c r="E8602" s="94">
        <v>19264</v>
      </c>
      <c r="F8602" s="94">
        <v>5547</v>
      </c>
      <c r="G8602" s="91">
        <v>773</v>
      </c>
      <c r="H8602" s="91">
        <v>2012</v>
      </c>
      <c r="I8602" s="91">
        <v>2010</v>
      </c>
      <c r="J8602" s="94">
        <v>3204</v>
      </c>
      <c r="K8602" s="92" t="s">
        <v>14888</v>
      </c>
    </row>
    <row r="8603" spans="1:11" ht="15" x14ac:dyDescent="0.25">
      <c r="A8603" s="91">
        <v>9697</v>
      </c>
      <c r="B8603" s="92" t="s">
        <v>17139</v>
      </c>
      <c r="C8603" s="92" t="s">
        <v>17140</v>
      </c>
      <c r="D8603" s="93" t="s">
        <v>275</v>
      </c>
      <c r="E8603" s="94">
        <v>19325</v>
      </c>
      <c r="F8603" s="91" t="s">
        <v>17141</v>
      </c>
      <c r="G8603" s="91">
        <v>1428</v>
      </c>
      <c r="H8603" s="91">
        <v>2006</v>
      </c>
      <c r="I8603" s="91">
        <v>2000</v>
      </c>
      <c r="J8603" s="94">
        <v>3214</v>
      </c>
      <c r="K8603" s="92" t="s">
        <v>14888</v>
      </c>
    </row>
    <row r="8604" spans="1:11" ht="15" x14ac:dyDescent="0.25">
      <c r="A8604" s="91">
        <v>1125510</v>
      </c>
      <c r="B8604" s="92" t="s">
        <v>17142</v>
      </c>
      <c r="C8604" s="92" t="s">
        <v>17143</v>
      </c>
      <c r="D8604" s="93" t="s">
        <v>275</v>
      </c>
      <c r="E8604" s="94">
        <v>119188</v>
      </c>
      <c r="F8604" s="94">
        <v>5545</v>
      </c>
      <c r="G8604" s="91">
        <v>1260</v>
      </c>
      <c r="H8604" s="91">
        <v>2024</v>
      </c>
      <c r="I8604" s="91">
        <v>2020</v>
      </c>
      <c r="J8604" s="94">
        <v>19852</v>
      </c>
      <c r="K8604" s="92" t="s">
        <v>14888</v>
      </c>
    </row>
    <row r="8605" spans="1:11" ht="15" x14ac:dyDescent="0.25">
      <c r="A8605" s="91">
        <v>397415</v>
      </c>
      <c r="B8605" s="92" t="s">
        <v>17144</v>
      </c>
      <c r="C8605" s="92" t="s">
        <v>17145</v>
      </c>
      <c r="D8605" s="93" t="s">
        <v>275</v>
      </c>
      <c r="E8605" s="94">
        <v>101534</v>
      </c>
      <c r="F8605" s="94">
        <v>5546</v>
      </c>
      <c r="G8605" s="91">
        <v>324</v>
      </c>
      <c r="H8605" s="91">
        <v>2017</v>
      </c>
      <c r="I8605" s="91">
        <v>2010</v>
      </c>
      <c r="J8605" s="94">
        <v>16911</v>
      </c>
      <c r="K8605" s="92" t="s">
        <v>14888</v>
      </c>
    </row>
    <row r="8606" spans="1:11" ht="15" x14ac:dyDescent="0.25">
      <c r="A8606" s="91">
        <v>76649</v>
      </c>
      <c r="B8606" s="92" t="s">
        <v>17146</v>
      </c>
      <c r="C8606" s="92" t="s">
        <v>17147</v>
      </c>
      <c r="D8606" s="93" t="s">
        <v>275</v>
      </c>
      <c r="E8606" s="94">
        <v>70958</v>
      </c>
      <c r="F8606" s="94">
        <v>5546</v>
      </c>
      <c r="G8606" s="91">
        <v>3296</v>
      </c>
      <c r="H8606" s="91">
        <v>2014</v>
      </c>
      <c r="I8606" s="91">
        <v>2010</v>
      </c>
      <c r="J8606" s="94">
        <v>11817</v>
      </c>
      <c r="K8606" s="92" t="s">
        <v>14888</v>
      </c>
    </row>
    <row r="8607" spans="1:11" ht="15" x14ac:dyDescent="0.25">
      <c r="A8607" s="91">
        <v>842934</v>
      </c>
      <c r="B8607" s="92" t="s">
        <v>17148</v>
      </c>
      <c r="C8607" s="92" t="s">
        <v>17149</v>
      </c>
      <c r="D8607" s="93" t="s">
        <v>275</v>
      </c>
      <c r="E8607" s="94">
        <v>2061</v>
      </c>
      <c r="F8607" s="91" t="s">
        <v>17141</v>
      </c>
      <c r="G8607" s="91">
        <v>377</v>
      </c>
      <c r="H8607" s="91">
        <v>2022</v>
      </c>
      <c r="I8607" s="91">
        <v>2020</v>
      </c>
      <c r="J8607" s="94">
        <v>3429</v>
      </c>
      <c r="K8607" s="92" t="s">
        <v>14888</v>
      </c>
    </row>
    <row r="8608" spans="1:11" ht="15" x14ac:dyDescent="0.25">
      <c r="A8608" s="91">
        <v>523139</v>
      </c>
      <c r="B8608" s="92" t="s">
        <v>17150</v>
      </c>
      <c r="C8608" s="92" t="s">
        <v>17151</v>
      </c>
      <c r="D8608" s="93" t="s">
        <v>275</v>
      </c>
      <c r="E8608" s="94">
        <v>24534</v>
      </c>
      <c r="F8608" s="94">
        <v>5544</v>
      </c>
      <c r="G8608" s="91">
        <v>2288</v>
      </c>
      <c r="H8608" s="91">
        <v>2019</v>
      </c>
      <c r="I8608" s="91">
        <v>2010</v>
      </c>
      <c r="J8608" s="94">
        <v>4082</v>
      </c>
      <c r="K8608" s="92" t="s">
        <v>14888</v>
      </c>
    </row>
    <row r="8609" spans="1:11" ht="15" x14ac:dyDescent="0.25">
      <c r="A8609" s="91">
        <v>83</v>
      </c>
      <c r="B8609" s="92" t="s">
        <v>17152</v>
      </c>
      <c r="C8609" s="92" t="s">
        <v>17153</v>
      </c>
      <c r="D8609" s="93" t="s">
        <v>275</v>
      </c>
      <c r="E8609" s="94">
        <v>36517</v>
      </c>
      <c r="F8609" s="94">
        <v>5545</v>
      </c>
      <c r="G8609" s="91">
        <v>1090</v>
      </c>
      <c r="H8609" s="91">
        <v>2003</v>
      </c>
      <c r="I8609" s="91">
        <v>2000</v>
      </c>
      <c r="J8609" s="94">
        <v>6079</v>
      </c>
      <c r="K8609" s="92" t="s">
        <v>14888</v>
      </c>
    </row>
    <row r="8610" spans="1:11" ht="15" x14ac:dyDescent="0.25">
      <c r="A8610" s="91">
        <v>520360</v>
      </c>
      <c r="B8610" s="92" t="s">
        <v>17154</v>
      </c>
      <c r="C8610" s="92" t="s">
        <v>17155</v>
      </c>
      <c r="D8610" s="93" t="s">
        <v>275</v>
      </c>
      <c r="E8610" s="94">
        <v>24994</v>
      </c>
      <c r="F8610" s="94">
        <v>5542</v>
      </c>
      <c r="G8610" s="91">
        <v>441</v>
      </c>
      <c r="H8610" s="91">
        <v>2018</v>
      </c>
      <c r="I8610" s="91">
        <v>2010</v>
      </c>
      <c r="J8610" s="94">
        <v>4159</v>
      </c>
      <c r="K8610" s="92" t="s">
        <v>14888</v>
      </c>
    </row>
    <row r="8611" spans="1:11" ht="15" x14ac:dyDescent="0.25">
      <c r="A8611" s="91">
        <v>49012</v>
      </c>
      <c r="B8611" s="92" t="s">
        <v>10763</v>
      </c>
      <c r="C8611" s="92" t="s">
        <v>17156</v>
      </c>
      <c r="D8611" s="93" t="s">
        <v>275</v>
      </c>
      <c r="E8611" s="94">
        <v>14769</v>
      </c>
      <c r="F8611" s="94">
        <v>5542</v>
      </c>
      <c r="G8611" s="91">
        <v>757</v>
      </c>
      <c r="H8611" s="91">
        <v>2011</v>
      </c>
      <c r="I8611" s="91">
        <v>2010</v>
      </c>
      <c r="J8611" s="94">
        <v>2455</v>
      </c>
      <c r="K8611" s="92" t="s">
        <v>14888</v>
      </c>
    </row>
    <row r="8612" spans="1:11" ht="15" x14ac:dyDescent="0.25">
      <c r="A8612" s="91">
        <v>134366</v>
      </c>
      <c r="B8612" s="92" t="s">
        <v>17157</v>
      </c>
      <c r="C8612" s="92" t="s">
        <v>17158</v>
      </c>
      <c r="D8612" s="93" t="s">
        <v>275</v>
      </c>
      <c r="E8612" s="94">
        <v>3019</v>
      </c>
      <c r="F8612" s="94">
        <v>5541</v>
      </c>
      <c r="G8612" s="91">
        <v>954</v>
      </c>
      <c r="H8612" s="91">
        <v>2012</v>
      </c>
      <c r="I8612" s="91">
        <v>2010</v>
      </c>
      <c r="J8612" s="94">
        <v>5025</v>
      </c>
      <c r="K8612" s="92" t="s">
        <v>14888</v>
      </c>
    </row>
    <row r="8613" spans="1:11" ht="15" x14ac:dyDescent="0.25">
      <c r="A8613" s="91">
        <v>13043</v>
      </c>
      <c r="B8613" s="92" t="s">
        <v>17159</v>
      </c>
      <c r="C8613" s="92" t="s">
        <v>17160</v>
      </c>
      <c r="D8613" s="93" t="s">
        <v>275</v>
      </c>
      <c r="E8613" s="94">
        <v>20233</v>
      </c>
      <c r="F8613" s="94">
        <v>5541</v>
      </c>
      <c r="G8613" s="91">
        <v>879</v>
      </c>
      <c r="H8613" s="91">
        <v>2006</v>
      </c>
      <c r="I8613" s="91">
        <v>2000</v>
      </c>
      <c r="J8613" s="94">
        <v>3366</v>
      </c>
      <c r="K8613" s="92" t="s">
        <v>14888</v>
      </c>
    </row>
    <row r="8614" spans="1:11" ht="15" x14ac:dyDescent="0.25">
      <c r="A8614" s="91">
        <v>10008</v>
      </c>
      <c r="B8614" s="92" t="s">
        <v>17161</v>
      </c>
      <c r="C8614" s="92" t="s">
        <v>17162</v>
      </c>
      <c r="D8614" s="93" t="s">
        <v>275</v>
      </c>
      <c r="E8614" s="94">
        <v>22574</v>
      </c>
      <c r="F8614" s="94">
        <v>5541</v>
      </c>
      <c r="G8614" s="91">
        <v>504</v>
      </c>
      <c r="H8614" s="91">
        <v>2005</v>
      </c>
      <c r="I8614" s="91">
        <v>2000</v>
      </c>
      <c r="J8614" s="94">
        <v>3756</v>
      </c>
      <c r="K8614" s="92" t="s">
        <v>14888</v>
      </c>
    </row>
    <row r="8615" spans="1:11" ht="15" x14ac:dyDescent="0.25">
      <c r="A8615" s="91">
        <v>195590</v>
      </c>
      <c r="B8615" s="92" t="s">
        <v>17163</v>
      </c>
      <c r="C8615" s="92" t="s">
        <v>17164</v>
      </c>
      <c r="D8615" s="93" t="s">
        <v>275</v>
      </c>
      <c r="E8615" s="94">
        <v>28554</v>
      </c>
      <c r="F8615" s="91" t="s">
        <v>17141</v>
      </c>
      <c r="G8615" s="91">
        <v>606</v>
      </c>
      <c r="H8615" s="91">
        <v>2016</v>
      </c>
      <c r="I8615" s="91">
        <v>2010</v>
      </c>
      <c r="J8615" s="94">
        <v>4752</v>
      </c>
      <c r="K8615" s="92" t="s">
        <v>14888</v>
      </c>
    </row>
    <row r="8616" spans="1:11" ht="15" x14ac:dyDescent="0.25">
      <c r="A8616" s="91">
        <v>14175</v>
      </c>
      <c r="B8616" s="92" t="s">
        <v>17165</v>
      </c>
      <c r="C8616" s="92" t="s">
        <v>17166</v>
      </c>
      <c r="D8616" s="93" t="s">
        <v>275</v>
      </c>
      <c r="E8616" s="94">
        <v>29355</v>
      </c>
      <c r="F8616" s="91" t="s">
        <v>17167</v>
      </c>
      <c r="G8616" s="91">
        <v>923</v>
      </c>
      <c r="H8616" s="91">
        <v>2005</v>
      </c>
      <c r="I8616" s="91">
        <v>2000</v>
      </c>
      <c r="J8616" s="94">
        <v>4885</v>
      </c>
      <c r="K8616" s="92" t="s">
        <v>14888</v>
      </c>
    </row>
    <row r="8617" spans="1:11" ht="15" x14ac:dyDescent="0.25">
      <c r="A8617" s="91">
        <v>475430</v>
      </c>
      <c r="B8617" s="92" t="s">
        <v>17168</v>
      </c>
      <c r="C8617" s="92" t="s">
        <v>17169</v>
      </c>
      <c r="D8617" s="93" t="s">
        <v>275</v>
      </c>
      <c r="E8617" s="94">
        <v>21565</v>
      </c>
      <c r="F8617" s="91" t="s">
        <v>17141</v>
      </c>
      <c r="G8617" s="91">
        <v>1685</v>
      </c>
      <c r="H8617" s="91">
        <v>2020</v>
      </c>
      <c r="I8617" s="91">
        <v>2020</v>
      </c>
      <c r="J8617" s="94">
        <v>3588</v>
      </c>
      <c r="K8617" s="92" t="s">
        <v>14888</v>
      </c>
    </row>
    <row r="8618" spans="1:11" ht="15" x14ac:dyDescent="0.25">
      <c r="A8618" s="91">
        <v>255798</v>
      </c>
      <c r="B8618" s="92" t="s">
        <v>17170</v>
      </c>
      <c r="C8618" s="92" t="s">
        <v>17171</v>
      </c>
      <c r="D8618" s="93" t="s">
        <v>275</v>
      </c>
      <c r="E8618" s="94">
        <v>9388</v>
      </c>
      <c r="F8618" s="94">
        <v>5539</v>
      </c>
      <c r="G8618" s="91">
        <v>495</v>
      </c>
      <c r="H8618" s="91">
        <v>2014</v>
      </c>
      <c r="I8618" s="91">
        <v>2010</v>
      </c>
      <c r="J8618" s="94">
        <v>1559</v>
      </c>
      <c r="K8618" s="92" t="s">
        <v>14888</v>
      </c>
    </row>
    <row r="8619" spans="1:11" ht="15" x14ac:dyDescent="0.25">
      <c r="A8619" s="91">
        <v>14365</v>
      </c>
      <c r="B8619" s="92" t="s">
        <v>17172</v>
      </c>
      <c r="C8619" s="92" t="s">
        <v>17173</v>
      </c>
      <c r="D8619" s="93" t="s">
        <v>275</v>
      </c>
      <c r="E8619" s="94">
        <v>24849</v>
      </c>
      <c r="F8619" s="91" t="s">
        <v>17141</v>
      </c>
      <c r="G8619" s="91">
        <v>340</v>
      </c>
      <c r="H8619" s="91">
        <v>2002</v>
      </c>
      <c r="I8619" s="91">
        <v>2000</v>
      </c>
      <c r="J8619" s="94">
        <v>4135</v>
      </c>
      <c r="K8619" s="92" t="s">
        <v>14888</v>
      </c>
    </row>
    <row r="8620" spans="1:11" ht="15" x14ac:dyDescent="0.25">
      <c r="A8620" s="91">
        <v>1975</v>
      </c>
      <c r="B8620" s="92" t="s">
        <v>17174</v>
      </c>
      <c r="C8620" s="92" t="s">
        <v>17175</v>
      </c>
      <c r="D8620" s="93" t="s">
        <v>275</v>
      </c>
      <c r="E8620" s="94">
        <v>28495</v>
      </c>
      <c r="F8620" s="94">
        <v>5538</v>
      </c>
      <c r="G8620" s="91">
        <v>1063</v>
      </c>
      <c r="H8620" s="91">
        <v>2006</v>
      </c>
      <c r="I8620" s="91">
        <v>2000</v>
      </c>
      <c r="J8620" s="94">
        <v>4742</v>
      </c>
      <c r="K8620" s="92" t="s">
        <v>14888</v>
      </c>
    </row>
    <row r="8621" spans="1:11" ht="15" x14ac:dyDescent="0.25">
      <c r="A8621" s="91">
        <v>9568</v>
      </c>
      <c r="B8621" s="92" t="s">
        <v>17176</v>
      </c>
      <c r="C8621" s="92" t="s">
        <v>17177</v>
      </c>
      <c r="D8621" s="93" t="s">
        <v>275</v>
      </c>
      <c r="E8621" s="94">
        <v>36267</v>
      </c>
      <c r="F8621" s="94">
        <v>5536</v>
      </c>
      <c r="G8621" s="91">
        <v>305</v>
      </c>
      <c r="H8621" s="91">
        <v>1996</v>
      </c>
      <c r="I8621" s="91">
        <v>1990</v>
      </c>
      <c r="J8621" s="94">
        <v>6037</v>
      </c>
      <c r="K8621" s="92" t="s">
        <v>14888</v>
      </c>
    </row>
    <row r="8622" spans="1:11" ht="15" x14ac:dyDescent="0.25">
      <c r="A8622" s="91">
        <v>9568</v>
      </c>
      <c r="B8622" s="92" t="s">
        <v>17176</v>
      </c>
      <c r="C8622" s="92" t="s">
        <v>17177</v>
      </c>
      <c r="D8622" s="93" t="s">
        <v>275</v>
      </c>
      <c r="E8622" s="94">
        <v>36267</v>
      </c>
      <c r="F8622" s="94">
        <v>5536</v>
      </c>
      <c r="G8622" s="91">
        <v>305</v>
      </c>
      <c r="H8622" s="91">
        <v>1996</v>
      </c>
      <c r="I8622" s="91">
        <v>1990</v>
      </c>
      <c r="J8622" s="94">
        <v>6037</v>
      </c>
      <c r="K8622" s="92" t="s">
        <v>14888</v>
      </c>
    </row>
    <row r="8623" spans="1:11" ht="15" x14ac:dyDescent="0.25">
      <c r="A8623" s="91">
        <v>61012</v>
      </c>
      <c r="B8623" s="92" t="s">
        <v>17178</v>
      </c>
      <c r="C8623" s="92" t="s">
        <v>17179</v>
      </c>
      <c r="D8623" s="93" t="s">
        <v>275</v>
      </c>
      <c r="E8623" s="94">
        <v>75376</v>
      </c>
      <c r="F8623" s="94">
        <v>5535</v>
      </c>
      <c r="G8623" s="91">
        <v>1708</v>
      </c>
      <c r="H8623" s="91">
        <v>2012</v>
      </c>
      <c r="I8623" s="91">
        <v>2010</v>
      </c>
      <c r="J8623" s="94">
        <v>12553</v>
      </c>
      <c r="K8623" s="92" t="s">
        <v>14888</v>
      </c>
    </row>
    <row r="8624" spans="1:11" ht="15" x14ac:dyDescent="0.25">
      <c r="A8624" s="91">
        <v>22949</v>
      </c>
      <c r="B8624" s="92" t="s">
        <v>17180</v>
      </c>
      <c r="C8624" s="92" t="s">
        <v>17181</v>
      </c>
      <c r="D8624" s="93" t="s">
        <v>275</v>
      </c>
      <c r="E8624" s="94">
        <v>33196</v>
      </c>
      <c r="F8624" s="94">
        <v>5534</v>
      </c>
      <c r="G8624" s="91">
        <v>758</v>
      </c>
      <c r="H8624" s="91">
        <v>2009</v>
      </c>
      <c r="I8624" s="91">
        <v>2000</v>
      </c>
      <c r="J8624" s="94">
        <v>5525</v>
      </c>
      <c r="K8624" s="92" t="s">
        <v>14888</v>
      </c>
    </row>
    <row r="8625" spans="1:11" ht="15" x14ac:dyDescent="0.25">
      <c r="A8625" s="91">
        <v>1665</v>
      </c>
      <c r="B8625" s="92" t="s">
        <v>17182</v>
      </c>
      <c r="C8625" s="92" t="s">
        <v>17183</v>
      </c>
      <c r="D8625" s="93" t="s">
        <v>275</v>
      </c>
      <c r="E8625" s="94">
        <v>12376</v>
      </c>
      <c r="F8625" s="94">
        <v>5534</v>
      </c>
      <c r="G8625" s="91">
        <v>383</v>
      </c>
      <c r="H8625" s="91">
        <v>2005</v>
      </c>
      <c r="I8625" s="91">
        <v>2000</v>
      </c>
      <c r="J8625" s="94">
        <v>2057</v>
      </c>
      <c r="K8625" s="92" t="s">
        <v>14888</v>
      </c>
    </row>
    <row r="8626" spans="1:11" ht="15" x14ac:dyDescent="0.25">
      <c r="A8626" s="91">
        <v>277685</v>
      </c>
      <c r="B8626" s="92" t="s">
        <v>17184</v>
      </c>
      <c r="C8626" s="92" t="s">
        <v>17185</v>
      </c>
      <c r="D8626" s="93" t="s">
        <v>275</v>
      </c>
      <c r="E8626" s="94">
        <v>49194</v>
      </c>
      <c r="F8626" s="94">
        <v>5533</v>
      </c>
      <c r="G8626" s="91">
        <v>3413</v>
      </c>
      <c r="H8626" s="91">
        <v>2014</v>
      </c>
      <c r="I8626" s="91">
        <v>2010</v>
      </c>
      <c r="J8626" s="94">
        <v>8191</v>
      </c>
      <c r="K8626" s="92" t="s">
        <v>14888</v>
      </c>
    </row>
    <row r="8627" spans="1:11" ht="15" x14ac:dyDescent="0.25">
      <c r="A8627" s="91">
        <v>13401</v>
      </c>
      <c r="B8627" s="92" t="s">
        <v>17186</v>
      </c>
      <c r="C8627" s="92" t="s">
        <v>17187</v>
      </c>
      <c r="D8627" s="93" t="s">
        <v>275</v>
      </c>
      <c r="E8627" s="94">
        <v>17713</v>
      </c>
      <c r="F8627" s="94">
        <v>5533</v>
      </c>
      <c r="G8627" s="91">
        <v>567</v>
      </c>
      <c r="H8627" s="91">
        <v>2008</v>
      </c>
      <c r="I8627" s="91">
        <v>2000</v>
      </c>
      <c r="J8627" s="94">
        <v>2946</v>
      </c>
      <c r="K8627" s="92" t="s">
        <v>14888</v>
      </c>
    </row>
    <row r="8628" spans="1:11" ht="15" x14ac:dyDescent="0.25">
      <c r="A8628" s="91">
        <v>744594</v>
      </c>
      <c r="B8628" s="92" t="s">
        <v>16987</v>
      </c>
      <c r="C8628" s="92" t="s">
        <v>17188</v>
      </c>
      <c r="D8628" s="93" t="s">
        <v>275</v>
      </c>
      <c r="E8628" s="94">
        <v>36775</v>
      </c>
      <c r="F8628" s="94">
        <v>5532</v>
      </c>
      <c r="G8628" s="91">
        <v>734</v>
      </c>
      <c r="H8628" s="91">
        <v>2022</v>
      </c>
      <c r="I8628" s="91">
        <v>2020</v>
      </c>
      <c r="J8628" s="94">
        <v>6122</v>
      </c>
      <c r="K8628" s="92" t="s">
        <v>14888</v>
      </c>
    </row>
    <row r="8629" spans="1:11" ht="15" x14ac:dyDescent="0.25">
      <c r="A8629" s="91">
        <v>339547</v>
      </c>
      <c r="B8629" s="92" t="s">
        <v>17189</v>
      </c>
      <c r="C8629" s="92" t="s">
        <v>17190</v>
      </c>
      <c r="D8629" s="93" t="s">
        <v>275</v>
      </c>
      <c r="E8629" s="94">
        <v>18555</v>
      </c>
      <c r="F8629" s="91" t="s">
        <v>17141</v>
      </c>
      <c r="G8629" s="91">
        <v>619</v>
      </c>
      <c r="H8629" s="91">
        <v>2016</v>
      </c>
      <c r="I8629" s="91">
        <v>2010</v>
      </c>
      <c r="J8629" s="94">
        <v>3086</v>
      </c>
      <c r="K8629" s="92" t="s">
        <v>14888</v>
      </c>
    </row>
    <row r="8630" spans="1:11" ht="15" x14ac:dyDescent="0.25">
      <c r="A8630" s="91">
        <v>36355</v>
      </c>
      <c r="B8630" s="92" t="s">
        <v>17191</v>
      </c>
      <c r="C8630" s="92" t="s">
        <v>17192</v>
      </c>
      <c r="D8630" s="93" t="s">
        <v>275</v>
      </c>
      <c r="E8630" s="94">
        <v>25136</v>
      </c>
      <c r="F8630" s="94">
        <v>5532</v>
      </c>
      <c r="G8630" s="91">
        <v>327</v>
      </c>
      <c r="H8630" s="91">
        <v>1996</v>
      </c>
      <c r="I8630" s="91">
        <v>1990</v>
      </c>
      <c r="J8630" s="94">
        <v>4183</v>
      </c>
      <c r="K8630" s="92" t="s">
        <v>14888</v>
      </c>
    </row>
    <row r="8631" spans="1:11" ht="15" x14ac:dyDescent="0.25">
      <c r="A8631" s="91">
        <v>47327</v>
      </c>
      <c r="B8631" s="92" t="s">
        <v>17193</v>
      </c>
      <c r="C8631" s="92" t="s">
        <v>17194</v>
      </c>
      <c r="D8631" s="93" t="s">
        <v>275</v>
      </c>
      <c r="E8631" s="94">
        <v>82957</v>
      </c>
      <c r="F8631" s="94">
        <v>5531</v>
      </c>
      <c r="G8631" s="91">
        <v>1915</v>
      </c>
      <c r="H8631" s="91">
        <v>2011</v>
      </c>
      <c r="I8631" s="91">
        <v>2010</v>
      </c>
      <c r="J8631" s="94">
        <v>13816</v>
      </c>
      <c r="K8631" s="92" t="s">
        <v>14888</v>
      </c>
    </row>
    <row r="8632" spans="1:11" ht="15" x14ac:dyDescent="0.25">
      <c r="A8632" s="91">
        <v>9904</v>
      </c>
      <c r="B8632" s="92" t="s">
        <v>17195</v>
      </c>
      <c r="C8632" s="92" t="s">
        <v>17196</v>
      </c>
      <c r="D8632" s="93" t="s">
        <v>275</v>
      </c>
      <c r="E8632" s="94">
        <v>36389</v>
      </c>
      <c r="F8632" s="91" t="s">
        <v>17141</v>
      </c>
      <c r="G8632" s="91">
        <v>1083</v>
      </c>
      <c r="H8632" s="91">
        <v>2006</v>
      </c>
      <c r="I8632" s="91">
        <v>2000</v>
      </c>
      <c r="J8632" s="94">
        <v>6057</v>
      </c>
      <c r="K8632" s="92" t="s">
        <v>14888</v>
      </c>
    </row>
    <row r="8633" spans="1:11" ht="15" x14ac:dyDescent="0.25">
      <c r="A8633" s="91">
        <v>1072342</v>
      </c>
      <c r="B8633" s="92" t="s">
        <v>17197</v>
      </c>
      <c r="C8633" s="92" t="s">
        <v>17198</v>
      </c>
      <c r="D8633" s="93" t="s">
        <v>275</v>
      </c>
      <c r="E8633" s="94">
        <v>48832</v>
      </c>
      <c r="F8633" s="94">
        <v>5528</v>
      </c>
      <c r="G8633" s="91">
        <v>729</v>
      </c>
      <c r="H8633" s="91">
        <v>2024</v>
      </c>
      <c r="I8633" s="91">
        <v>2020</v>
      </c>
      <c r="J8633" s="94">
        <v>813</v>
      </c>
      <c r="K8633" s="92" t="s">
        <v>14888</v>
      </c>
    </row>
    <row r="8634" spans="1:11" ht="15" x14ac:dyDescent="0.25">
      <c r="A8634" s="91">
        <v>314385</v>
      </c>
      <c r="B8634" s="92" t="s">
        <v>17199</v>
      </c>
      <c r="C8634" s="92" t="s">
        <v>17200</v>
      </c>
      <c r="D8634" s="93" t="s">
        <v>275</v>
      </c>
      <c r="E8634" s="94">
        <v>1769</v>
      </c>
      <c r="F8634" s="91" t="s">
        <v>17141</v>
      </c>
      <c r="G8634" s="91">
        <v>605</v>
      </c>
      <c r="H8634" s="91">
        <v>2015</v>
      </c>
      <c r="I8634" s="91">
        <v>2010</v>
      </c>
      <c r="J8634" s="94">
        <v>2942</v>
      </c>
      <c r="K8634" s="92" t="s">
        <v>14888</v>
      </c>
    </row>
    <row r="8635" spans="1:11" ht="15" x14ac:dyDescent="0.25">
      <c r="A8635" s="91">
        <v>301846</v>
      </c>
      <c r="B8635" s="92" t="s">
        <v>17201</v>
      </c>
      <c r="C8635" s="92" t="s">
        <v>17202</v>
      </c>
      <c r="D8635" s="93" t="s">
        <v>275</v>
      </c>
      <c r="E8635" s="94">
        <v>23805</v>
      </c>
      <c r="F8635" s="91" t="s">
        <v>17141</v>
      </c>
      <c r="G8635" s="91">
        <v>526</v>
      </c>
      <c r="H8635" s="91">
        <v>2015</v>
      </c>
      <c r="I8635" s="91">
        <v>2010</v>
      </c>
      <c r="J8635" s="94">
        <v>3961</v>
      </c>
      <c r="K8635" s="92" t="s">
        <v>14888</v>
      </c>
    </row>
    <row r="8636" spans="1:11" ht="15" x14ac:dyDescent="0.25">
      <c r="A8636" s="91">
        <v>150117</v>
      </c>
      <c r="B8636" s="92" t="s">
        <v>17203</v>
      </c>
      <c r="C8636" s="92" t="s">
        <v>17204</v>
      </c>
      <c r="D8636" s="93" t="s">
        <v>275</v>
      </c>
      <c r="E8636" s="94">
        <v>25003</v>
      </c>
      <c r="F8636" s="94">
        <v>5528</v>
      </c>
      <c r="G8636" s="91">
        <v>772</v>
      </c>
      <c r="H8636" s="91">
        <v>2013</v>
      </c>
      <c r="I8636" s="91">
        <v>2010</v>
      </c>
      <c r="J8636" s="94">
        <v>416</v>
      </c>
      <c r="K8636" s="92" t="s">
        <v>14888</v>
      </c>
    </row>
    <row r="8637" spans="1:11" ht="15" x14ac:dyDescent="0.25">
      <c r="A8637" s="91">
        <v>13160</v>
      </c>
      <c r="B8637" s="92" t="s">
        <v>17205</v>
      </c>
      <c r="C8637" s="92" t="s">
        <v>17206</v>
      </c>
      <c r="D8637" s="93" t="s">
        <v>275</v>
      </c>
      <c r="E8637" s="94">
        <v>8711</v>
      </c>
      <c r="F8637" s="94">
        <v>5527</v>
      </c>
      <c r="G8637" s="91">
        <v>469</v>
      </c>
      <c r="H8637" s="91">
        <v>2008</v>
      </c>
      <c r="I8637" s="91">
        <v>2000</v>
      </c>
      <c r="J8637" s="94">
        <v>1446</v>
      </c>
      <c r="K8637" s="92" t="s">
        <v>14888</v>
      </c>
    </row>
    <row r="8638" spans="1:11" ht="15" x14ac:dyDescent="0.25">
      <c r="A8638" s="91">
        <v>77663</v>
      </c>
      <c r="B8638" s="92" t="s">
        <v>17207</v>
      </c>
      <c r="C8638" s="92" t="s">
        <v>17208</v>
      </c>
      <c r="D8638" s="93" t="s">
        <v>275</v>
      </c>
      <c r="E8638" s="94">
        <v>28749</v>
      </c>
      <c r="F8638" s="91" t="s">
        <v>17141</v>
      </c>
      <c r="G8638" s="91">
        <v>993</v>
      </c>
      <c r="H8638" s="91">
        <v>2013</v>
      </c>
      <c r="I8638" s="91">
        <v>2010</v>
      </c>
      <c r="J8638" s="94">
        <v>4785</v>
      </c>
      <c r="K8638" s="92" t="s">
        <v>14888</v>
      </c>
    </row>
    <row r="8639" spans="1:11" ht="15" x14ac:dyDescent="0.25">
      <c r="A8639" s="91">
        <v>5851</v>
      </c>
      <c r="B8639" s="92" t="s">
        <v>17209</v>
      </c>
      <c r="C8639" s="92" t="s">
        <v>17210</v>
      </c>
      <c r="D8639" s="93" t="s">
        <v>275</v>
      </c>
      <c r="E8639" s="94">
        <v>39188</v>
      </c>
      <c r="F8639" s="94">
        <v>5526</v>
      </c>
      <c r="G8639" s="91">
        <v>1006</v>
      </c>
      <c r="H8639" s="91">
        <v>2002</v>
      </c>
      <c r="I8639" s="91">
        <v>2000</v>
      </c>
      <c r="J8639" s="94">
        <v>6524</v>
      </c>
      <c r="K8639" s="92" t="s">
        <v>14888</v>
      </c>
    </row>
    <row r="8640" spans="1:11" ht="15" x14ac:dyDescent="0.25">
      <c r="A8640" s="91">
        <v>97430</v>
      </c>
      <c r="B8640" s="92" t="s">
        <v>17211</v>
      </c>
      <c r="C8640" s="92" t="s">
        <v>17212</v>
      </c>
      <c r="D8640" s="93" t="s">
        <v>275</v>
      </c>
      <c r="E8640" s="94">
        <v>17786</v>
      </c>
      <c r="F8640" s="94">
        <v>5524</v>
      </c>
      <c r="G8640" s="91">
        <v>1152</v>
      </c>
      <c r="H8640" s="91">
        <v>2012</v>
      </c>
      <c r="I8640" s="91">
        <v>2010</v>
      </c>
      <c r="J8640" s="94">
        <v>2958</v>
      </c>
      <c r="K8640" s="92" t="s">
        <v>14888</v>
      </c>
    </row>
    <row r="8641" spans="1:11" ht="15" x14ac:dyDescent="0.25">
      <c r="A8641" s="91">
        <v>43919</v>
      </c>
      <c r="B8641" s="92" t="s">
        <v>17213</v>
      </c>
      <c r="C8641" s="92" t="s">
        <v>17214</v>
      </c>
      <c r="D8641" s="93" t="s">
        <v>275</v>
      </c>
      <c r="E8641" s="94">
        <v>15038</v>
      </c>
      <c r="F8641" s="94">
        <v>5524</v>
      </c>
      <c r="G8641" s="91">
        <v>381</v>
      </c>
      <c r="H8641" s="91">
        <v>2010</v>
      </c>
      <c r="I8641" s="91">
        <v>2010</v>
      </c>
      <c r="J8641" s="94">
        <v>25</v>
      </c>
      <c r="K8641" s="92" t="s">
        <v>14888</v>
      </c>
    </row>
    <row r="8642" spans="1:11" ht="15" x14ac:dyDescent="0.25">
      <c r="A8642" s="91">
        <v>340103</v>
      </c>
      <c r="B8642" s="92" t="s">
        <v>6734</v>
      </c>
      <c r="C8642" s="92" t="s">
        <v>17215</v>
      </c>
      <c r="D8642" s="93" t="s">
        <v>275</v>
      </c>
      <c r="E8642" s="94">
        <v>17705</v>
      </c>
      <c r="F8642" s="91" t="s">
        <v>17141</v>
      </c>
      <c r="G8642" s="91">
        <v>575</v>
      </c>
      <c r="H8642" s="91">
        <v>2016</v>
      </c>
      <c r="I8642" s="91">
        <v>2010</v>
      </c>
      <c r="J8642" s="94">
        <v>2945</v>
      </c>
      <c r="K8642" s="92" t="s">
        <v>14888</v>
      </c>
    </row>
    <row r="8643" spans="1:11" ht="15" x14ac:dyDescent="0.25">
      <c r="A8643" s="91">
        <v>23437</v>
      </c>
      <c r="B8643" s="92" t="s">
        <v>3814</v>
      </c>
      <c r="C8643" s="92" t="s">
        <v>17216</v>
      </c>
      <c r="D8643" s="93" t="s">
        <v>275</v>
      </c>
      <c r="E8643" s="94">
        <v>49806</v>
      </c>
      <c r="F8643" s="94">
        <v>5523</v>
      </c>
      <c r="G8643" s="91">
        <v>2793</v>
      </c>
      <c r="H8643" s="91">
        <v>2010</v>
      </c>
      <c r="I8643" s="91">
        <v>2010</v>
      </c>
      <c r="J8643" s="94">
        <v>8293</v>
      </c>
      <c r="K8643" s="92" t="s">
        <v>14888</v>
      </c>
    </row>
    <row r="8644" spans="1:11" ht="15" x14ac:dyDescent="0.25">
      <c r="A8644" s="91">
        <v>10988</v>
      </c>
      <c r="B8644" s="92" t="s">
        <v>1049</v>
      </c>
      <c r="C8644" s="92" t="s">
        <v>17217</v>
      </c>
      <c r="D8644" s="93" t="s">
        <v>275</v>
      </c>
      <c r="E8644" s="94">
        <v>1617</v>
      </c>
      <c r="F8644" s="91" t="s">
        <v>17141</v>
      </c>
      <c r="G8644" s="91">
        <v>302</v>
      </c>
      <c r="H8644" s="91">
        <v>1996</v>
      </c>
      <c r="I8644" s="91">
        <v>1990</v>
      </c>
      <c r="J8644" s="94">
        <v>2689</v>
      </c>
      <c r="K8644" s="92" t="s">
        <v>14888</v>
      </c>
    </row>
    <row r="8645" spans="1:11" ht="15" x14ac:dyDescent="0.25">
      <c r="A8645" s="91">
        <v>343173</v>
      </c>
      <c r="B8645" s="92" t="s">
        <v>17218</v>
      </c>
      <c r="C8645" s="92" t="s">
        <v>17219</v>
      </c>
      <c r="D8645" s="93" t="s">
        <v>275</v>
      </c>
      <c r="E8645" s="94">
        <v>23093</v>
      </c>
      <c r="F8645" s="94">
        <v>5522</v>
      </c>
      <c r="G8645" s="91">
        <v>389</v>
      </c>
      <c r="H8645" s="91">
        <v>2015</v>
      </c>
      <c r="I8645" s="91">
        <v>2010</v>
      </c>
      <c r="J8645" s="94">
        <v>3842</v>
      </c>
      <c r="K8645" s="92" t="s">
        <v>14888</v>
      </c>
    </row>
    <row r="8646" spans="1:11" ht="15" x14ac:dyDescent="0.25">
      <c r="A8646" s="91">
        <v>10984</v>
      </c>
      <c r="B8646" s="92" t="s">
        <v>17220</v>
      </c>
      <c r="C8646" s="92" t="s">
        <v>17221</v>
      </c>
      <c r="D8646" s="93" t="s">
        <v>275</v>
      </c>
      <c r="E8646" s="94">
        <v>28231</v>
      </c>
      <c r="F8646" s="94">
        <v>5521</v>
      </c>
      <c r="G8646" s="91">
        <v>568</v>
      </c>
      <c r="H8646" s="91">
        <v>2001</v>
      </c>
      <c r="I8646" s="91">
        <v>2000</v>
      </c>
      <c r="J8646" s="94">
        <v>4698</v>
      </c>
      <c r="K8646" s="92" t="s">
        <v>14888</v>
      </c>
    </row>
    <row r="8647" spans="1:11" ht="15" x14ac:dyDescent="0.25">
      <c r="A8647" s="91">
        <v>8080</v>
      </c>
      <c r="B8647" s="92" t="s">
        <v>17222</v>
      </c>
      <c r="C8647" s="92" t="s">
        <v>17223</v>
      </c>
      <c r="D8647" s="93" t="s">
        <v>275</v>
      </c>
      <c r="E8647" s="94">
        <v>14031</v>
      </c>
      <c r="F8647" s="94">
        <v>5521</v>
      </c>
      <c r="G8647" s="91">
        <v>329</v>
      </c>
      <c r="H8647" s="91">
        <v>2004</v>
      </c>
      <c r="I8647" s="91">
        <v>2000</v>
      </c>
      <c r="J8647" s="94">
        <v>2332</v>
      </c>
      <c r="K8647" s="92" t="s">
        <v>14888</v>
      </c>
    </row>
    <row r="8648" spans="1:11" ht="15" x14ac:dyDescent="0.25">
      <c r="A8648" s="91">
        <v>339988</v>
      </c>
      <c r="B8648" s="92" t="s">
        <v>17224</v>
      </c>
      <c r="C8648" s="92" t="s">
        <v>17225</v>
      </c>
      <c r="D8648" s="93" t="s">
        <v>275</v>
      </c>
      <c r="E8648" s="94">
        <v>30003</v>
      </c>
      <c r="F8648" s="94">
        <v>5519</v>
      </c>
      <c r="G8648" s="91">
        <v>4489</v>
      </c>
      <c r="H8648" s="91">
        <v>2017</v>
      </c>
      <c r="I8648" s="91">
        <v>2010</v>
      </c>
      <c r="J8648" s="94">
        <v>4993</v>
      </c>
      <c r="K8648" s="92" t="s">
        <v>14888</v>
      </c>
    </row>
    <row r="8649" spans="1:11" ht="15" x14ac:dyDescent="0.25">
      <c r="A8649" s="91">
        <v>339530</v>
      </c>
      <c r="B8649" s="92" t="s">
        <v>17226</v>
      </c>
      <c r="C8649" s="92" t="s">
        <v>17227</v>
      </c>
      <c r="D8649" s="93" t="s">
        <v>275</v>
      </c>
      <c r="E8649" s="94">
        <v>48936</v>
      </c>
      <c r="F8649" s="94">
        <v>5519</v>
      </c>
      <c r="G8649" s="91">
        <v>437</v>
      </c>
      <c r="H8649" s="91">
        <v>2015</v>
      </c>
      <c r="I8649" s="91">
        <v>2010</v>
      </c>
      <c r="J8649" s="94">
        <v>8148</v>
      </c>
      <c r="K8649" s="92" t="s">
        <v>14888</v>
      </c>
    </row>
    <row r="8650" spans="1:11" ht="15" x14ac:dyDescent="0.25">
      <c r="A8650" s="91">
        <v>77234</v>
      </c>
      <c r="B8650" s="92" t="s">
        <v>17228</v>
      </c>
      <c r="C8650" s="92" t="s">
        <v>17229</v>
      </c>
      <c r="D8650" s="93" t="s">
        <v>275</v>
      </c>
      <c r="E8650" s="94">
        <v>22072</v>
      </c>
      <c r="F8650" s="94">
        <v>5519</v>
      </c>
      <c r="G8650" s="91">
        <v>574</v>
      </c>
      <c r="H8650" s="91">
        <v>2013</v>
      </c>
      <c r="I8650" s="91">
        <v>2010</v>
      </c>
      <c r="J8650" s="94">
        <v>3672</v>
      </c>
      <c r="K8650" s="92" t="s">
        <v>14888</v>
      </c>
    </row>
    <row r="8651" spans="1:11" ht="15" x14ac:dyDescent="0.25">
      <c r="A8651" s="91">
        <v>17350</v>
      </c>
      <c r="B8651" s="92" t="s">
        <v>17230</v>
      </c>
      <c r="C8651" s="92" t="s">
        <v>17231</v>
      </c>
      <c r="D8651" s="93" t="s">
        <v>275</v>
      </c>
      <c r="E8651" s="94">
        <v>18846</v>
      </c>
      <c r="F8651" s="94">
        <v>5519</v>
      </c>
      <c r="G8651" s="91">
        <v>1255</v>
      </c>
      <c r="H8651" s="91">
        <v>2005</v>
      </c>
      <c r="I8651" s="91">
        <v>2000</v>
      </c>
      <c r="J8651" s="94">
        <v>3135</v>
      </c>
      <c r="K8651" s="92" t="s">
        <v>14888</v>
      </c>
    </row>
    <row r="8652" spans="1:11" ht="15" x14ac:dyDescent="0.25">
      <c r="A8652" s="91">
        <v>11523</v>
      </c>
      <c r="B8652" s="92" t="s">
        <v>17232</v>
      </c>
      <c r="C8652" s="92" t="s">
        <v>17233</v>
      </c>
      <c r="D8652" s="93" t="s">
        <v>275</v>
      </c>
      <c r="E8652" s="94">
        <v>19287</v>
      </c>
      <c r="F8652" s="94">
        <v>5519</v>
      </c>
      <c r="G8652" s="91">
        <v>568</v>
      </c>
      <c r="H8652" s="91">
        <v>2003</v>
      </c>
      <c r="I8652" s="91">
        <v>2000</v>
      </c>
      <c r="J8652" s="94">
        <v>3208</v>
      </c>
      <c r="K8652" s="92" t="s">
        <v>14888</v>
      </c>
    </row>
    <row r="8653" spans="1:11" ht="15" x14ac:dyDescent="0.25">
      <c r="A8653" s="91">
        <v>10587</v>
      </c>
      <c r="B8653" s="92" t="s">
        <v>17234</v>
      </c>
      <c r="C8653" s="92" t="s">
        <v>17235</v>
      </c>
      <c r="D8653" s="93" t="s">
        <v>275</v>
      </c>
      <c r="E8653" s="94">
        <v>59878</v>
      </c>
      <c r="F8653" s="94">
        <v>5519</v>
      </c>
      <c r="G8653" s="91">
        <v>1206</v>
      </c>
      <c r="H8653" s="91">
        <v>1987</v>
      </c>
      <c r="I8653" s="91">
        <v>1980</v>
      </c>
      <c r="J8653" s="94">
        <v>9971</v>
      </c>
      <c r="K8653" s="92" t="s">
        <v>14888</v>
      </c>
    </row>
    <row r="8654" spans="1:11" ht="15" x14ac:dyDescent="0.25">
      <c r="A8654" s="91">
        <v>466622</v>
      </c>
      <c r="B8654" s="92" t="s">
        <v>17236</v>
      </c>
      <c r="C8654" s="92" t="s">
        <v>17237</v>
      </c>
      <c r="D8654" s="93" t="s">
        <v>275</v>
      </c>
      <c r="E8654" s="94">
        <v>22964</v>
      </c>
      <c r="F8654" s="91" t="s">
        <v>17141</v>
      </c>
      <c r="G8654" s="91">
        <v>627</v>
      </c>
      <c r="H8654" s="91">
        <v>2020</v>
      </c>
      <c r="I8654" s="91">
        <v>2020</v>
      </c>
      <c r="J8654" s="94">
        <v>3821</v>
      </c>
      <c r="K8654" s="92" t="s">
        <v>14888</v>
      </c>
    </row>
    <row r="8655" spans="1:11" ht="15" x14ac:dyDescent="0.25">
      <c r="A8655" s="91">
        <v>399131</v>
      </c>
      <c r="B8655" s="92" t="s">
        <v>17238</v>
      </c>
      <c r="C8655" s="92" t="s">
        <v>17239</v>
      </c>
      <c r="D8655" s="93" t="s">
        <v>275</v>
      </c>
      <c r="E8655" s="94">
        <v>10008</v>
      </c>
      <c r="F8655" s="94">
        <v>5518</v>
      </c>
      <c r="G8655" s="91">
        <v>750</v>
      </c>
      <c r="H8655" s="91">
        <v>2018</v>
      </c>
      <c r="I8655" s="91">
        <v>2010</v>
      </c>
      <c r="J8655" s="94">
        <v>1662</v>
      </c>
      <c r="K8655" s="92" t="s">
        <v>14888</v>
      </c>
    </row>
    <row r="8656" spans="1:11" ht="15" x14ac:dyDescent="0.25">
      <c r="A8656" s="91">
        <v>124470</v>
      </c>
      <c r="B8656" s="92" t="s">
        <v>17240</v>
      </c>
      <c r="C8656" s="92" t="s">
        <v>17241</v>
      </c>
      <c r="D8656" s="93" t="s">
        <v>275</v>
      </c>
      <c r="E8656" s="94">
        <v>18002</v>
      </c>
      <c r="F8656" s="94">
        <v>5518</v>
      </c>
      <c r="G8656" s="91">
        <v>360</v>
      </c>
      <c r="H8656" s="91">
        <v>2014</v>
      </c>
      <c r="I8656" s="91">
        <v>2010</v>
      </c>
      <c r="J8656" s="94">
        <v>2994</v>
      </c>
      <c r="K8656" s="92" t="s">
        <v>14888</v>
      </c>
    </row>
    <row r="8657" spans="1:11" ht="15" x14ac:dyDescent="0.25">
      <c r="A8657" s="91">
        <v>68737</v>
      </c>
      <c r="B8657" s="92" t="s">
        <v>17242</v>
      </c>
      <c r="C8657" s="92" t="s">
        <v>17243</v>
      </c>
      <c r="D8657" s="93" t="s">
        <v>275</v>
      </c>
      <c r="E8657" s="94">
        <v>74566</v>
      </c>
      <c r="F8657" s="94">
        <v>5518</v>
      </c>
      <c r="G8657" s="91">
        <v>2550</v>
      </c>
      <c r="H8657" s="91">
        <v>2014</v>
      </c>
      <c r="I8657" s="91">
        <v>2010</v>
      </c>
      <c r="J8657" s="94">
        <v>12418</v>
      </c>
      <c r="K8657" s="92" t="s">
        <v>14888</v>
      </c>
    </row>
    <row r="8658" spans="1:11" ht="15" x14ac:dyDescent="0.25">
      <c r="A8658" s="91">
        <v>469721</v>
      </c>
      <c r="B8658" s="92" t="s">
        <v>17244</v>
      </c>
      <c r="C8658" s="92" t="s">
        <v>17245</v>
      </c>
      <c r="D8658" s="93" t="s">
        <v>275</v>
      </c>
      <c r="E8658" s="94">
        <v>22142</v>
      </c>
      <c r="F8658" s="91" t="s">
        <v>17141</v>
      </c>
      <c r="G8658" s="91">
        <v>386</v>
      </c>
      <c r="H8658" s="91">
        <v>2017</v>
      </c>
      <c r="I8658" s="91">
        <v>2010</v>
      </c>
      <c r="J8658" s="94">
        <v>3684</v>
      </c>
      <c r="K8658" s="92" t="s">
        <v>14888</v>
      </c>
    </row>
    <row r="8659" spans="1:11" ht="15" x14ac:dyDescent="0.25">
      <c r="A8659" s="91">
        <v>313943</v>
      </c>
      <c r="B8659" s="92" t="s">
        <v>17246</v>
      </c>
      <c r="C8659" s="92" t="s">
        <v>17247</v>
      </c>
      <c r="D8659" s="93" t="s">
        <v>275</v>
      </c>
      <c r="E8659" s="94">
        <v>14861</v>
      </c>
      <c r="F8659" s="94">
        <v>5517</v>
      </c>
      <c r="G8659" s="91">
        <v>383</v>
      </c>
      <c r="H8659" s="91">
        <v>2017</v>
      </c>
      <c r="I8659" s="91">
        <v>2010</v>
      </c>
      <c r="J8659" s="94">
        <v>2471</v>
      </c>
      <c r="K8659" s="92" t="s">
        <v>14888</v>
      </c>
    </row>
    <row r="8660" spans="1:11" ht="15" x14ac:dyDescent="0.25">
      <c r="A8660" s="91">
        <v>282035</v>
      </c>
      <c r="B8660" s="92" t="s">
        <v>6811</v>
      </c>
      <c r="C8660" s="92" t="s">
        <v>17248</v>
      </c>
      <c r="D8660" s="93" t="s">
        <v>275</v>
      </c>
      <c r="E8660" s="94">
        <v>8042</v>
      </c>
      <c r="F8660" s="94">
        <v>5517</v>
      </c>
      <c r="G8660" s="91">
        <v>7397</v>
      </c>
      <c r="H8660" s="91">
        <v>2017</v>
      </c>
      <c r="I8660" s="91">
        <v>2010</v>
      </c>
      <c r="J8660" s="94">
        <v>13393</v>
      </c>
      <c r="K8660" s="92" t="s">
        <v>14888</v>
      </c>
    </row>
    <row r="8661" spans="1:11" ht="15" x14ac:dyDescent="0.25">
      <c r="A8661" s="91">
        <v>10923</v>
      </c>
      <c r="B8661" s="92" t="s">
        <v>17249</v>
      </c>
      <c r="C8661" s="92" t="s">
        <v>17250</v>
      </c>
      <c r="D8661" s="93" t="s">
        <v>275</v>
      </c>
      <c r="E8661" s="94">
        <v>32945</v>
      </c>
      <c r="F8661" s="94">
        <v>5517</v>
      </c>
      <c r="G8661" s="91">
        <v>1109</v>
      </c>
      <c r="H8661" s="91">
        <v>2003</v>
      </c>
      <c r="I8661" s="91">
        <v>2000</v>
      </c>
      <c r="J8661" s="94">
        <v>5484</v>
      </c>
      <c r="K8661" s="92" t="s">
        <v>14888</v>
      </c>
    </row>
    <row r="8662" spans="1:11" ht="15" x14ac:dyDescent="0.25">
      <c r="A8662" s="91">
        <v>210860</v>
      </c>
      <c r="B8662" s="92" t="s">
        <v>17251</v>
      </c>
      <c r="C8662" s="92" t="s">
        <v>17252</v>
      </c>
      <c r="D8662" s="93" t="s">
        <v>275</v>
      </c>
      <c r="E8662" s="94">
        <v>49178</v>
      </c>
      <c r="F8662" s="94">
        <v>5516</v>
      </c>
      <c r="G8662" s="91">
        <v>2685</v>
      </c>
      <c r="H8662" s="91">
        <v>2015</v>
      </c>
      <c r="I8662" s="91">
        <v>2010</v>
      </c>
      <c r="J8662" s="94">
        <v>8188</v>
      </c>
      <c r="K8662" s="92" t="s">
        <v>14888</v>
      </c>
    </row>
    <row r="8663" spans="1:11" ht="15" x14ac:dyDescent="0.25">
      <c r="A8663" s="91">
        <v>26688</v>
      </c>
      <c r="B8663" s="92" t="s">
        <v>17253</v>
      </c>
      <c r="C8663" s="92" t="s">
        <v>17254</v>
      </c>
      <c r="D8663" s="93" t="s">
        <v>275</v>
      </c>
      <c r="E8663" s="94">
        <v>17573</v>
      </c>
      <c r="F8663" s="94">
        <v>5516</v>
      </c>
      <c r="G8663" s="91">
        <v>587</v>
      </c>
      <c r="H8663" s="91">
        <v>2009</v>
      </c>
      <c r="I8663" s="91">
        <v>2000</v>
      </c>
      <c r="J8663" s="94">
        <v>2923</v>
      </c>
      <c r="K8663" s="92" t="s">
        <v>14888</v>
      </c>
    </row>
    <row r="8664" spans="1:11" ht="15" x14ac:dyDescent="0.25">
      <c r="A8664" s="91">
        <v>10197</v>
      </c>
      <c r="B8664" s="92" t="s">
        <v>17255</v>
      </c>
      <c r="C8664" s="92" t="s">
        <v>17256</v>
      </c>
      <c r="D8664" s="93" t="s">
        <v>275</v>
      </c>
      <c r="E8664" s="94">
        <v>35065</v>
      </c>
      <c r="F8664" s="94">
        <v>5516</v>
      </c>
      <c r="G8664" s="91">
        <v>612</v>
      </c>
      <c r="H8664" s="91">
        <v>2009</v>
      </c>
      <c r="I8664" s="91">
        <v>2000</v>
      </c>
      <c r="J8664" s="94">
        <v>5837</v>
      </c>
      <c r="K8664" s="92" t="s">
        <v>14888</v>
      </c>
    </row>
    <row r="8665" spans="1:11" ht="15" x14ac:dyDescent="0.25">
      <c r="A8665" s="91">
        <v>222936</v>
      </c>
      <c r="B8665" s="92" t="s">
        <v>17257</v>
      </c>
      <c r="C8665" s="92" t="s">
        <v>17258</v>
      </c>
      <c r="D8665" s="93" t="s">
        <v>275</v>
      </c>
      <c r="E8665" s="94">
        <v>34405</v>
      </c>
      <c r="F8665" s="94">
        <v>5515</v>
      </c>
      <c r="G8665" s="91">
        <v>2092</v>
      </c>
      <c r="H8665" s="91">
        <v>2015</v>
      </c>
      <c r="I8665" s="91">
        <v>2010</v>
      </c>
      <c r="J8665" s="94">
        <v>5727</v>
      </c>
      <c r="K8665" s="92" t="s">
        <v>14888</v>
      </c>
    </row>
    <row r="8666" spans="1:11" ht="15" x14ac:dyDescent="0.25">
      <c r="A8666" s="91">
        <v>46441</v>
      </c>
      <c r="B8666" s="92" t="s">
        <v>17259</v>
      </c>
      <c r="C8666" s="92" t="s">
        <v>17260</v>
      </c>
      <c r="D8666" s="93" t="s">
        <v>275</v>
      </c>
      <c r="E8666" s="94">
        <v>30241</v>
      </c>
      <c r="F8666" s="94">
        <v>5515</v>
      </c>
      <c r="G8666" s="91">
        <v>420</v>
      </c>
      <c r="H8666" s="91">
        <v>2010</v>
      </c>
      <c r="I8666" s="91">
        <v>2010</v>
      </c>
      <c r="J8666" s="94">
        <v>5033</v>
      </c>
      <c r="K8666" s="92" t="s">
        <v>14888</v>
      </c>
    </row>
    <row r="8667" spans="1:11" ht="15" x14ac:dyDescent="0.25">
      <c r="A8667" s="91">
        <v>385332</v>
      </c>
      <c r="B8667" s="92" t="s">
        <v>17261</v>
      </c>
      <c r="C8667" s="92" t="s">
        <v>17262</v>
      </c>
      <c r="D8667" s="93" t="s">
        <v>275</v>
      </c>
      <c r="E8667" s="94">
        <v>32886</v>
      </c>
      <c r="F8667" s="91" t="s">
        <v>17141</v>
      </c>
      <c r="G8667" s="91">
        <v>834</v>
      </c>
      <c r="H8667" s="91">
        <v>2018</v>
      </c>
      <c r="I8667" s="91">
        <v>2010</v>
      </c>
      <c r="J8667" s="94">
        <v>5474</v>
      </c>
      <c r="K8667" s="92" t="s">
        <v>14888</v>
      </c>
    </row>
    <row r="8668" spans="1:11" ht="15" x14ac:dyDescent="0.25">
      <c r="A8668" s="91">
        <v>201088</v>
      </c>
      <c r="B8668" s="92" t="s">
        <v>17263</v>
      </c>
      <c r="C8668" s="92" t="s">
        <v>17264</v>
      </c>
      <c r="D8668" s="93" t="s">
        <v>275</v>
      </c>
      <c r="E8668" s="94">
        <v>60063</v>
      </c>
      <c r="F8668" s="94">
        <v>5514</v>
      </c>
      <c r="G8668" s="91">
        <v>2091</v>
      </c>
      <c r="H8668" s="91">
        <v>2015</v>
      </c>
      <c r="I8668" s="91">
        <v>2010</v>
      </c>
      <c r="J8668" s="94">
        <v>10002</v>
      </c>
      <c r="K8668" s="92" t="s">
        <v>14888</v>
      </c>
    </row>
    <row r="8669" spans="1:11" ht="15" x14ac:dyDescent="0.25">
      <c r="A8669" s="91">
        <v>9531</v>
      </c>
      <c r="B8669" s="92" t="s">
        <v>17265</v>
      </c>
      <c r="C8669" s="92" t="s">
        <v>17266</v>
      </c>
      <c r="D8669" s="93" t="s">
        <v>275</v>
      </c>
      <c r="E8669" s="94">
        <v>39597</v>
      </c>
      <c r="F8669" s="94">
        <v>5514</v>
      </c>
      <c r="G8669" s="91">
        <v>1779</v>
      </c>
      <c r="H8669" s="91">
        <v>1983</v>
      </c>
      <c r="I8669" s="91">
        <v>1980</v>
      </c>
      <c r="J8669" s="94">
        <v>6592</v>
      </c>
      <c r="K8669" s="92" t="s">
        <v>14888</v>
      </c>
    </row>
    <row r="8670" spans="1:11" ht="15" x14ac:dyDescent="0.25">
      <c r="A8670" s="91">
        <v>613911</v>
      </c>
      <c r="B8670" s="92" t="s">
        <v>17267</v>
      </c>
      <c r="C8670" s="92" t="s">
        <v>17268</v>
      </c>
      <c r="D8670" s="93" t="s">
        <v>275</v>
      </c>
      <c r="E8670" s="94">
        <v>23605</v>
      </c>
      <c r="F8670" s="94">
        <v>5513</v>
      </c>
      <c r="G8670" s="91">
        <v>638</v>
      </c>
      <c r="H8670" s="91">
        <v>2021</v>
      </c>
      <c r="I8670" s="91">
        <v>2020</v>
      </c>
      <c r="J8670" s="94">
        <v>3928</v>
      </c>
      <c r="K8670" s="92" t="s">
        <v>14888</v>
      </c>
    </row>
    <row r="8671" spans="1:11" ht="15" x14ac:dyDescent="0.25">
      <c r="A8671" s="91">
        <v>467673</v>
      </c>
      <c r="B8671" s="92" t="s">
        <v>17269</v>
      </c>
      <c r="C8671" s="92" t="s">
        <v>17270</v>
      </c>
      <c r="D8671" s="93" t="s">
        <v>275</v>
      </c>
      <c r="E8671" s="94">
        <v>25849</v>
      </c>
      <c r="F8671" s="94">
        <v>5513</v>
      </c>
      <c r="G8671" s="91">
        <v>457</v>
      </c>
      <c r="H8671" s="91">
        <v>2018</v>
      </c>
      <c r="I8671" s="91">
        <v>2010</v>
      </c>
      <c r="J8671" s="94">
        <v>4301</v>
      </c>
      <c r="K8671" s="92" t="s">
        <v>14888</v>
      </c>
    </row>
    <row r="8672" spans="1:11" ht="15" x14ac:dyDescent="0.25">
      <c r="A8672" s="91">
        <v>287948</v>
      </c>
      <c r="B8672" s="92" t="s">
        <v>17271</v>
      </c>
      <c r="C8672" s="92" t="s">
        <v>17272</v>
      </c>
      <c r="D8672" s="93" t="s">
        <v>275</v>
      </c>
      <c r="E8672" s="94">
        <v>56643</v>
      </c>
      <c r="F8672" s="94">
        <v>5513</v>
      </c>
      <c r="G8672" s="91">
        <v>1528</v>
      </c>
      <c r="H8672" s="91">
        <v>2015</v>
      </c>
      <c r="I8672" s="91">
        <v>2010</v>
      </c>
      <c r="J8672" s="94">
        <v>9432</v>
      </c>
      <c r="K8672" s="92" t="s">
        <v>14888</v>
      </c>
    </row>
    <row r="8673" spans="1:11" ht="15" x14ac:dyDescent="0.25">
      <c r="A8673" s="91">
        <v>246403</v>
      </c>
      <c r="B8673" s="92" t="s">
        <v>17273</v>
      </c>
      <c r="C8673" s="92" t="s">
        <v>17274</v>
      </c>
      <c r="D8673" s="93" t="s">
        <v>275</v>
      </c>
      <c r="E8673" s="94">
        <v>4538</v>
      </c>
      <c r="F8673" s="94">
        <v>5513</v>
      </c>
      <c r="G8673" s="91">
        <v>1493</v>
      </c>
      <c r="H8673" s="91">
        <v>2014</v>
      </c>
      <c r="I8673" s="91">
        <v>2010</v>
      </c>
      <c r="J8673" s="94">
        <v>7555</v>
      </c>
      <c r="K8673" s="92" t="s">
        <v>14888</v>
      </c>
    </row>
    <row r="8674" spans="1:11" ht="15" x14ac:dyDescent="0.25">
      <c r="A8674" s="91">
        <v>18009</v>
      </c>
      <c r="B8674" s="92" t="s">
        <v>17275</v>
      </c>
      <c r="C8674" s="92" t="s">
        <v>17276</v>
      </c>
      <c r="D8674" s="93" t="s">
        <v>275</v>
      </c>
      <c r="E8674" s="94">
        <v>3852</v>
      </c>
      <c r="F8674" s="94">
        <v>5513</v>
      </c>
      <c r="G8674" s="91">
        <v>349</v>
      </c>
      <c r="H8674" s="91">
        <v>1994</v>
      </c>
      <c r="I8674" s="91">
        <v>1990</v>
      </c>
      <c r="J8674" s="94">
        <v>6412</v>
      </c>
      <c r="K8674" s="92" t="s">
        <v>14888</v>
      </c>
    </row>
    <row r="8675" spans="1:11" ht="15" x14ac:dyDescent="0.25">
      <c r="A8675" s="91">
        <v>399173</v>
      </c>
      <c r="B8675" s="92" t="s">
        <v>17277</v>
      </c>
      <c r="C8675" s="92" t="s">
        <v>17278</v>
      </c>
      <c r="D8675" s="93" t="s">
        <v>275</v>
      </c>
      <c r="E8675" s="94">
        <v>16934</v>
      </c>
      <c r="F8675" s="94">
        <v>5512</v>
      </c>
      <c r="G8675" s="91">
        <v>533</v>
      </c>
      <c r="H8675" s="91">
        <v>2016</v>
      </c>
      <c r="I8675" s="91">
        <v>2010</v>
      </c>
      <c r="J8675" s="94">
        <v>2816</v>
      </c>
      <c r="K8675" s="92" t="s">
        <v>14888</v>
      </c>
    </row>
    <row r="8676" spans="1:11" ht="15" x14ac:dyDescent="0.25">
      <c r="A8676" s="91">
        <v>58444</v>
      </c>
      <c r="B8676" s="92" t="s">
        <v>17279</v>
      </c>
      <c r="C8676" s="92" t="s">
        <v>17280</v>
      </c>
      <c r="D8676" s="93" t="s">
        <v>275</v>
      </c>
      <c r="E8676" s="94">
        <v>4897</v>
      </c>
      <c r="F8676" s="94">
        <v>5511</v>
      </c>
      <c r="G8676" s="91">
        <v>627</v>
      </c>
      <c r="H8676" s="91">
        <v>2011</v>
      </c>
      <c r="I8676" s="91">
        <v>2010</v>
      </c>
      <c r="J8676" s="94">
        <v>811</v>
      </c>
      <c r="K8676" s="92" t="s">
        <v>14888</v>
      </c>
    </row>
    <row r="8677" spans="1:11" ht="15" x14ac:dyDescent="0.25">
      <c r="A8677" s="91">
        <v>11335</v>
      </c>
      <c r="B8677" s="92" t="s">
        <v>17281</v>
      </c>
      <c r="C8677" s="92" t="s">
        <v>17282</v>
      </c>
      <c r="D8677" s="93" t="s">
        <v>275</v>
      </c>
      <c r="E8677" s="94">
        <v>22096</v>
      </c>
      <c r="F8677" s="94">
        <v>5511</v>
      </c>
      <c r="G8677" s="91">
        <v>653</v>
      </c>
      <c r="H8677" s="91">
        <v>1980</v>
      </c>
      <c r="I8677" s="91">
        <v>1980</v>
      </c>
      <c r="J8677" s="94">
        <v>3676</v>
      </c>
      <c r="K8677" s="92" t="s">
        <v>14888</v>
      </c>
    </row>
    <row r="8678" spans="1:11" ht="15" x14ac:dyDescent="0.25">
      <c r="A8678" s="91">
        <v>13761</v>
      </c>
      <c r="B8678" s="92" t="s">
        <v>17283</v>
      </c>
      <c r="C8678" s="92" t="s">
        <v>17284</v>
      </c>
      <c r="D8678" s="93" t="s">
        <v>275</v>
      </c>
      <c r="E8678" s="94">
        <v>36314</v>
      </c>
      <c r="F8678" s="91" t="s">
        <v>17141</v>
      </c>
      <c r="G8678" s="91">
        <v>1389</v>
      </c>
      <c r="H8678" s="91">
        <v>1998</v>
      </c>
      <c r="I8678" s="91">
        <v>1990</v>
      </c>
      <c r="J8678" s="94">
        <v>6045</v>
      </c>
      <c r="K8678" s="92" t="s">
        <v>14888</v>
      </c>
    </row>
    <row r="8679" spans="1:11" ht="15" x14ac:dyDescent="0.25">
      <c r="A8679" s="91">
        <v>9271</v>
      </c>
      <c r="B8679" s="92" t="s">
        <v>17285</v>
      </c>
      <c r="C8679" s="92" t="s">
        <v>17286</v>
      </c>
      <c r="D8679" s="93" t="s">
        <v>275</v>
      </c>
      <c r="E8679" s="94">
        <v>48038</v>
      </c>
      <c r="F8679" s="91" t="s">
        <v>17287</v>
      </c>
      <c r="G8679" s="91">
        <v>564</v>
      </c>
      <c r="H8679" s="91">
        <v>1995</v>
      </c>
      <c r="I8679" s="91">
        <v>1990</v>
      </c>
      <c r="J8679" s="94">
        <v>7998</v>
      </c>
      <c r="K8679" s="92" t="s">
        <v>14888</v>
      </c>
    </row>
    <row r="8680" spans="1:11" ht="15" x14ac:dyDescent="0.25">
      <c r="A8680" s="91">
        <v>8275</v>
      </c>
      <c r="B8680" s="92" t="s">
        <v>17288</v>
      </c>
      <c r="C8680" s="92" t="s">
        <v>17289</v>
      </c>
      <c r="D8680" s="93" t="s">
        <v>275</v>
      </c>
      <c r="E8680" s="94">
        <v>79468</v>
      </c>
      <c r="F8680" s="91" t="s">
        <v>17141</v>
      </c>
      <c r="G8680" s="91">
        <v>2087</v>
      </c>
      <c r="H8680" s="91">
        <v>2006</v>
      </c>
      <c r="I8680" s="91">
        <v>2000</v>
      </c>
      <c r="J8680" s="94">
        <v>13234</v>
      </c>
      <c r="K8680" s="92" t="s">
        <v>14888</v>
      </c>
    </row>
    <row r="8681" spans="1:11" ht="15" x14ac:dyDescent="0.25">
      <c r="A8681" s="91">
        <v>89008</v>
      </c>
      <c r="B8681" s="92" t="s">
        <v>17290</v>
      </c>
      <c r="C8681" s="92" t="s">
        <v>17291</v>
      </c>
      <c r="D8681" s="93" t="s">
        <v>275</v>
      </c>
      <c r="E8681" s="94">
        <v>12994</v>
      </c>
      <c r="F8681" s="94">
        <v>5508</v>
      </c>
      <c r="G8681" s="91">
        <v>494</v>
      </c>
      <c r="H8681" s="91">
        <v>2011</v>
      </c>
      <c r="I8681" s="91">
        <v>2010</v>
      </c>
      <c r="J8681" s="94">
        <v>216</v>
      </c>
      <c r="K8681" s="92" t="s">
        <v>14888</v>
      </c>
    </row>
    <row r="8682" spans="1:11" ht="15" x14ac:dyDescent="0.25">
      <c r="A8682" s="91">
        <v>10342</v>
      </c>
      <c r="B8682" s="92" t="s">
        <v>17292</v>
      </c>
      <c r="C8682" s="92" t="s">
        <v>17293</v>
      </c>
      <c r="D8682" s="93" t="s">
        <v>275</v>
      </c>
      <c r="E8682" s="94">
        <v>19813</v>
      </c>
      <c r="F8682" s="94">
        <v>5496</v>
      </c>
      <c r="G8682" s="91">
        <v>346</v>
      </c>
      <c r="H8682" s="91">
        <v>1999</v>
      </c>
      <c r="I8682" s="91">
        <v>1990</v>
      </c>
      <c r="J8682" s="94">
        <v>3296</v>
      </c>
      <c r="K8682" s="92" t="s">
        <v>14888</v>
      </c>
    </row>
    <row r="8683" spans="1:11" ht="15" x14ac:dyDescent="0.25">
      <c r="A8683" s="91">
        <v>419700</v>
      </c>
      <c r="B8683" s="92" t="s">
        <v>17294</v>
      </c>
      <c r="C8683" s="92" t="s">
        <v>17295</v>
      </c>
      <c r="D8683" s="93" t="s">
        <v>275</v>
      </c>
      <c r="E8683" s="94">
        <v>25915</v>
      </c>
      <c r="F8683" s="94">
        <v>5495</v>
      </c>
      <c r="G8683" s="91">
        <v>569</v>
      </c>
      <c r="H8683" s="91">
        <v>2017</v>
      </c>
      <c r="I8683" s="91">
        <v>2010</v>
      </c>
      <c r="J8683" s="94">
        <v>4312</v>
      </c>
      <c r="K8683" s="92" t="s">
        <v>14888</v>
      </c>
    </row>
    <row r="8684" spans="1:11" ht="15" x14ac:dyDescent="0.25">
      <c r="A8684" s="91">
        <v>12121</v>
      </c>
      <c r="B8684" s="92" t="s">
        <v>17296</v>
      </c>
      <c r="C8684" s="92" t="s">
        <v>17297</v>
      </c>
      <c r="D8684" s="93" t="s">
        <v>275</v>
      </c>
      <c r="E8684" s="94">
        <v>11727</v>
      </c>
      <c r="F8684" s="91" t="s">
        <v>17141</v>
      </c>
      <c r="G8684" s="91">
        <v>373</v>
      </c>
      <c r="H8684" s="91">
        <v>1993</v>
      </c>
      <c r="I8684" s="91">
        <v>1990</v>
      </c>
      <c r="J8684" s="94">
        <v>1949</v>
      </c>
      <c r="K8684" s="92" t="s">
        <v>14888</v>
      </c>
    </row>
    <row r="8685" spans="1:11" ht="15" x14ac:dyDescent="0.25">
      <c r="A8685" s="91">
        <v>1499</v>
      </c>
      <c r="B8685" s="92" t="s">
        <v>17298</v>
      </c>
      <c r="C8685" s="92" t="s">
        <v>17299</v>
      </c>
      <c r="D8685" s="93" t="s">
        <v>275</v>
      </c>
      <c r="E8685" s="94">
        <v>33736</v>
      </c>
      <c r="F8685" s="91" t="s">
        <v>17141</v>
      </c>
      <c r="G8685" s="91">
        <v>863</v>
      </c>
      <c r="H8685" s="91">
        <v>1993</v>
      </c>
      <c r="I8685" s="91">
        <v>1990</v>
      </c>
      <c r="J8685" s="94">
        <v>5615</v>
      </c>
      <c r="K8685" s="92" t="s">
        <v>14888</v>
      </c>
    </row>
    <row r="8686" spans="1:11" ht="15" x14ac:dyDescent="0.25">
      <c r="A8686" s="91">
        <v>97434</v>
      </c>
      <c r="B8686" s="92" t="s">
        <v>17300</v>
      </c>
      <c r="C8686" s="92" t="s">
        <v>17301</v>
      </c>
      <c r="D8686" s="93" t="s">
        <v>275</v>
      </c>
      <c r="E8686" s="94">
        <v>38852</v>
      </c>
      <c r="F8686" s="94">
        <v>5493</v>
      </c>
      <c r="G8686" s="91">
        <v>695</v>
      </c>
      <c r="H8686" s="91">
        <v>2012</v>
      </c>
      <c r="I8686" s="91">
        <v>2010</v>
      </c>
      <c r="J8686" s="94">
        <v>6468</v>
      </c>
      <c r="K8686" s="92" t="s">
        <v>14888</v>
      </c>
    </row>
    <row r="8687" spans="1:11" ht="15" x14ac:dyDescent="0.25">
      <c r="A8687" s="91">
        <v>615678</v>
      </c>
      <c r="B8687" s="92" t="s">
        <v>17302</v>
      </c>
      <c r="C8687" s="92" t="s">
        <v>17303</v>
      </c>
      <c r="D8687" s="93" t="s">
        <v>275</v>
      </c>
      <c r="E8687" s="94">
        <v>23642</v>
      </c>
      <c r="F8687" s="94">
        <v>5491</v>
      </c>
      <c r="G8687" s="91">
        <v>1273</v>
      </c>
      <c r="H8687" s="91">
        <v>2021</v>
      </c>
      <c r="I8687" s="91">
        <v>2020</v>
      </c>
      <c r="J8687" s="94">
        <v>3934</v>
      </c>
      <c r="K8687" s="92" t="s">
        <v>14888</v>
      </c>
    </row>
    <row r="8688" spans="1:11" ht="15" x14ac:dyDescent="0.25">
      <c r="A8688" s="91">
        <v>613377</v>
      </c>
      <c r="B8688" s="92" t="s">
        <v>17304</v>
      </c>
      <c r="C8688" s="92" t="s">
        <v>17305</v>
      </c>
      <c r="D8688" s="93" t="s">
        <v>275</v>
      </c>
      <c r="E8688" s="94">
        <v>12054</v>
      </c>
      <c r="F8688" s="94">
        <v>5491</v>
      </c>
      <c r="G8688" s="91">
        <v>380</v>
      </c>
      <c r="H8688" s="91">
        <v>2020</v>
      </c>
      <c r="I8688" s="91">
        <v>2020</v>
      </c>
      <c r="J8688" s="94">
        <v>2003</v>
      </c>
      <c r="K8688" s="92" t="s">
        <v>14888</v>
      </c>
    </row>
    <row r="8689" spans="1:11" ht="15" x14ac:dyDescent="0.25">
      <c r="A8689" s="91">
        <v>23047</v>
      </c>
      <c r="B8689" s="92" t="s">
        <v>17306</v>
      </c>
      <c r="C8689" s="92" t="s">
        <v>17307</v>
      </c>
      <c r="D8689" s="93" t="s">
        <v>275</v>
      </c>
      <c r="E8689" s="94">
        <v>51855</v>
      </c>
      <c r="F8689" s="94">
        <v>5491</v>
      </c>
      <c r="G8689" s="91">
        <v>2501</v>
      </c>
      <c r="H8689" s="91">
        <v>2011</v>
      </c>
      <c r="I8689" s="91">
        <v>2010</v>
      </c>
      <c r="J8689" s="94">
        <v>8634</v>
      </c>
      <c r="K8689" s="92" t="s">
        <v>14888</v>
      </c>
    </row>
    <row r="8690" spans="1:11" ht="15" x14ac:dyDescent="0.25">
      <c r="A8690" s="91">
        <v>348537</v>
      </c>
      <c r="B8690" s="92" t="s">
        <v>17308</v>
      </c>
      <c r="C8690" s="92" t="s">
        <v>17309</v>
      </c>
      <c r="D8690" s="93" t="s">
        <v>275</v>
      </c>
      <c r="E8690" s="94">
        <v>2445</v>
      </c>
      <c r="F8690" s="91" t="s">
        <v>17141</v>
      </c>
      <c r="G8690" s="91">
        <v>418</v>
      </c>
      <c r="H8690" s="91">
        <v>2015</v>
      </c>
      <c r="I8690" s="91">
        <v>2010</v>
      </c>
      <c r="J8690" s="94">
        <v>4068</v>
      </c>
      <c r="K8690" s="92" t="s">
        <v>14888</v>
      </c>
    </row>
    <row r="8691" spans="1:11" ht="15" x14ac:dyDescent="0.25">
      <c r="A8691" s="91">
        <v>277355</v>
      </c>
      <c r="B8691" s="92" t="s">
        <v>17310</v>
      </c>
      <c r="C8691" s="92" t="s">
        <v>17311</v>
      </c>
      <c r="D8691" s="93" t="s">
        <v>275</v>
      </c>
      <c r="E8691" s="94">
        <v>24528</v>
      </c>
      <c r="F8691" s="91" t="s">
        <v>17141</v>
      </c>
      <c r="G8691" s="91">
        <v>609</v>
      </c>
      <c r="H8691" s="91">
        <v>2014</v>
      </c>
      <c r="I8691" s="91">
        <v>2010</v>
      </c>
      <c r="J8691" s="94">
        <v>4081</v>
      </c>
      <c r="K8691" s="92" t="s">
        <v>14888</v>
      </c>
    </row>
    <row r="8692" spans="1:11" ht="15" x14ac:dyDescent="0.25">
      <c r="A8692" s="91">
        <v>230179</v>
      </c>
      <c r="B8692" s="92" t="s">
        <v>17312</v>
      </c>
      <c r="C8692" s="92" t="s">
        <v>17313</v>
      </c>
      <c r="D8692" s="93" t="s">
        <v>275</v>
      </c>
      <c r="E8692" s="94">
        <v>28856</v>
      </c>
      <c r="F8692" s="91" t="s">
        <v>17141</v>
      </c>
      <c r="G8692" s="91">
        <v>1178</v>
      </c>
      <c r="H8692" s="91">
        <v>2015</v>
      </c>
      <c r="I8692" s="91">
        <v>2010</v>
      </c>
      <c r="J8692" s="94">
        <v>4802</v>
      </c>
      <c r="K8692" s="92" t="s">
        <v>14888</v>
      </c>
    </row>
    <row r="8693" spans="1:11" ht="15" x14ac:dyDescent="0.25">
      <c r="A8693" s="91">
        <v>7840</v>
      </c>
      <c r="B8693" s="92" t="s">
        <v>17314</v>
      </c>
      <c r="C8693" s="92" t="s">
        <v>17315</v>
      </c>
      <c r="D8693" s="93" t="s">
        <v>275</v>
      </c>
      <c r="E8693" s="94">
        <v>65045</v>
      </c>
      <c r="F8693" s="94">
        <v>5489</v>
      </c>
      <c r="G8693" s="91">
        <v>3040</v>
      </c>
      <c r="H8693" s="91">
        <v>2008</v>
      </c>
      <c r="I8693" s="91">
        <v>2000</v>
      </c>
      <c r="J8693" s="94">
        <v>10832</v>
      </c>
      <c r="K8693" s="92" t="s">
        <v>14888</v>
      </c>
    </row>
    <row r="8694" spans="1:11" ht="15" x14ac:dyDescent="0.25">
      <c r="A8694" s="91">
        <v>4257</v>
      </c>
      <c r="B8694" s="92" t="s">
        <v>17316</v>
      </c>
      <c r="C8694" s="92" t="s">
        <v>17317</v>
      </c>
      <c r="D8694" s="93" t="s">
        <v>275</v>
      </c>
      <c r="E8694" s="94">
        <v>69673</v>
      </c>
      <c r="F8694" s="94">
        <v>5489</v>
      </c>
      <c r="G8694" s="91">
        <v>3384</v>
      </c>
      <c r="H8694" s="91">
        <v>2006</v>
      </c>
      <c r="I8694" s="91">
        <v>2000</v>
      </c>
      <c r="J8694" s="94">
        <v>11603</v>
      </c>
      <c r="K8694" s="92" t="s">
        <v>14888</v>
      </c>
    </row>
    <row r="8695" spans="1:11" ht="15" x14ac:dyDescent="0.25">
      <c r="A8695" s="91">
        <v>2752</v>
      </c>
      <c r="B8695" s="92" t="s">
        <v>17318</v>
      </c>
      <c r="C8695" s="92" t="s">
        <v>17319</v>
      </c>
      <c r="D8695" s="93" t="s">
        <v>275</v>
      </c>
      <c r="E8695" s="94">
        <v>15672</v>
      </c>
      <c r="F8695" s="94">
        <v>5488</v>
      </c>
      <c r="G8695" s="91">
        <v>1144</v>
      </c>
      <c r="H8695" s="91">
        <v>2002</v>
      </c>
      <c r="I8695" s="91">
        <v>2000</v>
      </c>
      <c r="J8695" s="94">
        <v>2606</v>
      </c>
      <c r="K8695" s="92" t="s">
        <v>14888</v>
      </c>
    </row>
    <row r="8696" spans="1:11" ht="15" x14ac:dyDescent="0.25">
      <c r="A8696" s="91">
        <v>411144</v>
      </c>
      <c r="B8696" s="92" t="s">
        <v>17320</v>
      </c>
      <c r="C8696" s="92" t="s">
        <v>17321</v>
      </c>
      <c r="D8696" s="93" t="s">
        <v>275</v>
      </c>
      <c r="E8696" s="94">
        <v>12236</v>
      </c>
      <c r="F8696" s="94">
        <v>5487</v>
      </c>
      <c r="G8696" s="91">
        <v>313</v>
      </c>
      <c r="H8696" s="91">
        <v>2019</v>
      </c>
      <c r="I8696" s="91">
        <v>2010</v>
      </c>
      <c r="J8696" s="94">
        <v>2033</v>
      </c>
      <c r="K8696" s="92" t="s">
        <v>14888</v>
      </c>
    </row>
    <row r="8697" spans="1:11" ht="15" x14ac:dyDescent="0.25">
      <c r="A8697" s="91">
        <v>76617</v>
      </c>
      <c r="B8697" s="92" t="s">
        <v>17322</v>
      </c>
      <c r="C8697" s="92" t="s">
        <v>17323</v>
      </c>
      <c r="D8697" s="93" t="s">
        <v>275</v>
      </c>
      <c r="E8697" s="94">
        <v>92835</v>
      </c>
      <c r="F8697" s="94">
        <v>5487</v>
      </c>
      <c r="G8697" s="91">
        <v>1740</v>
      </c>
      <c r="H8697" s="91">
        <v>2013</v>
      </c>
      <c r="I8697" s="91">
        <v>2010</v>
      </c>
      <c r="J8697" s="94">
        <v>15461</v>
      </c>
      <c r="K8697" s="92" t="s">
        <v>14888</v>
      </c>
    </row>
    <row r="8698" spans="1:11" ht="15" x14ac:dyDescent="0.25">
      <c r="A8698" s="91">
        <v>266639</v>
      </c>
      <c r="B8698" s="92" t="s">
        <v>17324</v>
      </c>
      <c r="C8698" s="92" t="s">
        <v>17325</v>
      </c>
      <c r="D8698" s="93" t="s">
        <v>275</v>
      </c>
      <c r="E8698" s="94">
        <v>18938</v>
      </c>
      <c r="F8698" s="94">
        <v>5486</v>
      </c>
      <c r="G8698" s="91">
        <v>393</v>
      </c>
      <c r="H8698" s="91">
        <v>2015</v>
      </c>
      <c r="I8698" s="91">
        <v>2010</v>
      </c>
      <c r="J8698" s="94">
        <v>315</v>
      </c>
      <c r="K8698" s="92" t="s">
        <v>14888</v>
      </c>
    </row>
    <row r="8699" spans="1:11" ht="15" x14ac:dyDescent="0.25">
      <c r="A8699" s="91">
        <v>23023</v>
      </c>
      <c r="B8699" s="92" t="s">
        <v>17326</v>
      </c>
      <c r="C8699" s="92" t="s">
        <v>17327</v>
      </c>
      <c r="D8699" s="93" t="s">
        <v>275</v>
      </c>
      <c r="E8699" s="94">
        <v>67429</v>
      </c>
      <c r="F8699" s="94">
        <v>5485</v>
      </c>
      <c r="G8699" s="91">
        <v>2037</v>
      </c>
      <c r="H8699" s="91">
        <v>2010</v>
      </c>
      <c r="I8699" s="91">
        <v>2010</v>
      </c>
      <c r="J8699" s="94">
        <v>11229</v>
      </c>
      <c r="K8699" s="92" t="s">
        <v>14888</v>
      </c>
    </row>
    <row r="8700" spans="1:11" ht="15" x14ac:dyDescent="0.25">
      <c r="A8700" s="91">
        <v>52124</v>
      </c>
      <c r="B8700" s="92" t="s">
        <v>17328</v>
      </c>
      <c r="C8700" s="92" t="s">
        <v>17329</v>
      </c>
      <c r="D8700" s="93" t="s">
        <v>275</v>
      </c>
      <c r="E8700" s="94">
        <v>1305</v>
      </c>
      <c r="F8700" s="94">
        <v>5482</v>
      </c>
      <c r="G8700" s="91">
        <v>410</v>
      </c>
      <c r="H8700" s="91">
        <v>2009</v>
      </c>
      <c r="I8700" s="91">
        <v>2000</v>
      </c>
      <c r="J8700" s="94">
        <v>2169</v>
      </c>
      <c r="K8700" s="92" t="s">
        <v>14888</v>
      </c>
    </row>
    <row r="8701" spans="1:11" ht="15" x14ac:dyDescent="0.25">
      <c r="A8701" s="91">
        <v>43931</v>
      </c>
      <c r="B8701" s="92" t="s">
        <v>17330</v>
      </c>
      <c r="C8701" s="92" t="s">
        <v>17331</v>
      </c>
      <c r="D8701" s="93" t="s">
        <v>275</v>
      </c>
      <c r="E8701" s="94">
        <v>11962</v>
      </c>
      <c r="F8701" s="91" t="s">
        <v>17141</v>
      </c>
      <c r="G8701" s="91">
        <v>531</v>
      </c>
      <c r="H8701" s="91">
        <v>2010</v>
      </c>
      <c r="I8701" s="91">
        <v>2010</v>
      </c>
      <c r="J8701" s="94">
        <v>1988</v>
      </c>
      <c r="K8701" s="92" t="s">
        <v>14888</v>
      </c>
    </row>
    <row r="8702" spans="1:11" ht="15" x14ac:dyDescent="0.25">
      <c r="A8702" s="91">
        <v>11249</v>
      </c>
      <c r="B8702" s="92" t="s">
        <v>17332</v>
      </c>
      <c r="C8702" s="92" t="s">
        <v>17333</v>
      </c>
      <c r="D8702" s="93" t="s">
        <v>275</v>
      </c>
      <c r="E8702" s="94">
        <v>67715</v>
      </c>
      <c r="F8702" s="94">
        <v>5482</v>
      </c>
      <c r="G8702" s="91">
        <v>1682</v>
      </c>
      <c r="H8702" s="91">
        <v>2004</v>
      </c>
      <c r="I8702" s="91">
        <v>2000</v>
      </c>
      <c r="J8702" s="94">
        <v>11276</v>
      </c>
      <c r="K8702" s="92" t="s">
        <v>14888</v>
      </c>
    </row>
    <row r="8703" spans="1:11" ht="15" x14ac:dyDescent="0.25">
      <c r="A8703" s="91">
        <v>11237</v>
      </c>
      <c r="B8703" s="92" t="s">
        <v>17334</v>
      </c>
      <c r="C8703" s="92" t="s">
        <v>17335</v>
      </c>
      <c r="D8703" s="93" t="s">
        <v>275</v>
      </c>
      <c r="E8703" s="94">
        <v>79678</v>
      </c>
      <c r="F8703" s="94">
        <v>5482</v>
      </c>
      <c r="G8703" s="91">
        <v>1022</v>
      </c>
      <c r="H8703" s="91">
        <v>2004</v>
      </c>
      <c r="I8703" s="91">
        <v>2000</v>
      </c>
      <c r="J8703" s="94">
        <v>13269</v>
      </c>
      <c r="K8703" s="92" t="s">
        <v>14888</v>
      </c>
    </row>
    <row r="8704" spans="1:11" ht="15" x14ac:dyDescent="0.25">
      <c r="A8704" s="91">
        <v>456750</v>
      </c>
      <c r="B8704" s="92" t="s">
        <v>17336</v>
      </c>
      <c r="C8704" s="92" t="s">
        <v>17337</v>
      </c>
      <c r="D8704" s="93" t="s">
        <v>275</v>
      </c>
      <c r="E8704" s="94">
        <v>21023</v>
      </c>
      <c r="F8704" s="94">
        <v>5481</v>
      </c>
      <c r="G8704" s="91">
        <v>936</v>
      </c>
      <c r="H8704" s="91">
        <v>2018</v>
      </c>
      <c r="I8704" s="91">
        <v>2010</v>
      </c>
      <c r="J8704" s="94">
        <v>3497</v>
      </c>
      <c r="K8704" s="92" t="s">
        <v>14888</v>
      </c>
    </row>
    <row r="8705" spans="1:11" ht="15" x14ac:dyDescent="0.25">
      <c r="A8705" s="91">
        <v>532710</v>
      </c>
      <c r="B8705" s="92" t="s">
        <v>12817</v>
      </c>
      <c r="C8705" s="92" t="s">
        <v>17338</v>
      </c>
      <c r="D8705" s="93" t="s">
        <v>275</v>
      </c>
      <c r="E8705" s="94">
        <v>37547</v>
      </c>
      <c r="F8705" s="91" t="s">
        <v>17339</v>
      </c>
      <c r="G8705" s="91">
        <v>757</v>
      </c>
      <c r="H8705" s="91">
        <v>2022</v>
      </c>
      <c r="I8705" s="91">
        <v>2020</v>
      </c>
      <c r="J8705" s="94">
        <v>625</v>
      </c>
      <c r="K8705" s="92" t="s">
        <v>14888</v>
      </c>
    </row>
    <row r="8706" spans="1:11" ht="15" x14ac:dyDescent="0.25">
      <c r="A8706" s="91">
        <v>450179</v>
      </c>
      <c r="B8706" s="92" t="s">
        <v>17340</v>
      </c>
      <c r="C8706" s="92" t="s">
        <v>17341</v>
      </c>
      <c r="D8706" s="93" t="s">
        <v>275</v>
      </c>
      <c r="E8706" s="94">
        <v>16097</v>
      </c>
      <c r="F8706" s="91" t="s">
        <v>17339</v>
      </c>
      <c r="G8706" s="91">
        <v>428</v>
      </c>
      <c r="H8706" s="91">
        <v>2017</v>
      </c>
      <c r="I8706" s="91">
        <v>2010</v>
      </c>
      <c r="J8706" s="94">
        <v>2677</v>
      </c>
      <c r="K8706" s="92" t="s">
        <v>14888</v>
      </c>
    </row>
    <row r="8707" spans="1:11" ht="15" x14ac:dyDescent="0.25">
      <c r="A8707" s="91">
        <v>11618</v>
      </c>
      <c r="B8707" s="92" t="s">
        <v>5653</v>
      </c>
      <c r="C8707" s="92" t="s">
        <v>17342</v>
      </c>
      <c r="D8707" s="93" t="s">
        <v>275</v>
      </c>
      <c r="E8707" s="94">
        <v>45057</v>
      </c>
      <c r="F8707" s="91" t="s">
        <v>17339</v>
      </c>
      <c r="G8707" s="91">
        <v>1418</v>
      </c>
      <c r="H8707" s="91">
        <v>1999</v>
      </c>
      <c r="I8707" s="91">
        <v>1990</v>
      </c>
      <c r="J8707" s="94">
        <v>7501</v>
      </c>
      <c r="K8707" s="92" t="s">
        <v>14888</v>
      </c>
    </row>
    <row r="8708" spans="1:11" ht="15" x14ac:dyDescent="0.25">
      <c r="A8708" s="91">
        <v>9471</v>
      </c>
      <c r="B8708" s="92" t="s">
        <v>17343</v>
      </c>
      <c r="C8708" s="92" t="s">
        <v>17344</v>
      </c>
      <c r="D8708" s="93" t="s">
        <v>275</v>
      </c>
      <c r="E8708" s="94">
        <v>61124</v>
      </c>
      <c r="F8708" s="94">
        <v>5479</v>
      </c>
      <c r="G8708" s="91">
        <v>3142</v>
      </c>
      <c r="H8708" s="91">
        <v>2003</v>
      </c>
      <c r="I8708" s="91">
        <v>2000</v>
      </c>
      <c r="J8708" s="94">
        <v>10178</v>
      </c>
      <c r="K8708" s="92" t="s">
        <v>14888</v>
      </c>
    </row>
    <row r="8709" spans="1:11" ht="15" x14ac:dyDescent="0.25">
      <c r="A8709" s="91">
        <v>345067</v>
      </c>
      <c r="B8709" s="92" t="s">
        <v>17345</v>
      </c>
      <c r="C8709" s="92" t="s">
        <v>17346</v>
      </c>
      <c r="D8709" s="93" t="s">
        <v>275</v>
      </c>
      <c r="E8709" s="94">
        <v>24487</v>
      </c>
      <c r="F8709" s="94">
        <v>5479</v>
      </c>
      <c r="G8709" s="91">
        <v>314</v>
      </c>
      <c r="H8709" s="91">
        <v>2015</v>
      </c>
      <c r="I8709" s="91">
        <v>2010</v>
      </c>
      <c r="J8709" s="94">
        <v>4074</v>
      </c>
      <c r="K8709" s="92" t="s">
        <v>14888</v>
      </c>
    </row>
    <row r="8710" spans="1:11" ht="15" x14ac:dyDescent="0.25">
      <c r="A8710" s="91">
        <v>513083</v>
      </c>
      <c r="B8710" s="92" t="s">
        <v>17347</v>
      </c>
      <c r="C8710" s="92" t="s">
        <v>17348</v>
      </c>
      <c r="D8710" s="93" t="s">
        <v>275</v>
      </c>
      <c r="E8710" s="94">
        <v>22892</v>
      </c>
      <c r="F8710" s="94">
        <v>5478</v>
      </c>
      <c r="G8710" s="91">
        <v>518</v>
      </c>
      <c r="H8710" s="91">
        <v>2019</v>
      </c>
      <c r="I8710" s="91">
        <v>2010</v>
      </c>
      <c r="J8710" s="94">
        <v>3809</v>
      </c>
      <c r="K8710" s="92" t="s">
        <v>14888</v>
      </c>
    </row>
    <row r="8711" spans="1:11" ht="15" x14ac:dyDescent="0.25">
      <c r="A8711" s="91">
        <v>244566</v>
      </c>
      <c r="B8711" s="92" t="s">
        <v>17349</v>
      </c>
      <c r="C8711" s="92" t="s">
        <v>17350</v>
      </c>
      <c r="D8711" s="93" t="s">
        <v>275</v>
      </c>
      <c r="E8711" s="94">
        <v>12077</v>
      </c>
      <c r="F8711" s="94">
        <v>5478</v>
      </c>
      <c r="G8711" s="91">
        <v>693</v>
      </c>
      <c r="H8711" s="91">
        <v>2014</v>
      </c>
      <c r="I8711" s="91">
        <v>2010</v>
      </c>
      <c r="J8711" s="94">
        <v>2007</v>
      </c>
      <c r="K8711" s="92" t="s">
        <v>14888</v>
      </c>
    </row>
    <row r="8712" spans="1:11" ht="15" x14ac:dyDescent="0.25">
      <c r="A8712" s="91">
        <v>63207</v>
      </c>
      <c r="B8712" s="92" t="s">
        <v>17351</v>
      </c>
      <c r="C8712" s="92" t="s">
        <v>17352</v>
      </c>
      <c r="D8712" s="93" t="s">
        <v>275</v>
      </c>
      <c r="E8712" s="94">
        <v>42254</v>
      </c>
      <c r="F8712" s="94">
        <v>5478</v>
      </c>
      <c r="G8712" s="91">
        <v>531</v>
      </c>
      <c r="H8712" s="91">
        <v>2011</v>
      </c>
      <c r="I8712" s="91">
        <v>2010</v>
      </c>
      <c r="J8712" s="94">
        <v>7034</v>
      </c>
      <c r="K8712" s="92" t="s">
        <v>14888</v>
      </c>
    </row>
    <row r="8713" spans="1:11" ht="15" x14ac:dyDescent="0.25">
      <c r="A8713" s="91">
        <v>16258</v>
      </c>
      <c r="B8713" s="92" t="s">
        <v>17353</v>
      </c>
      <c r="C8713" s="92" t="s">
        <v>17354</v>
      </c>
      <c r="D8713" s="93" t="s">
        <v>275</v>
      </c>
      <c r="E8713" s="94">
        <v>58931</v>
      </c>
      <c r="F8713" s="94">
        <v>5478</v>
      </c>
      <c r="G8713" s="91">
        <v>579</v>
      </c>
      <c r="H8713" s="91">
        <v>2009</v>
      </c>
      <c r="I8713" s="91">
        <v>2000</v>
      </c>
      <c r="J8713" s="94">
        <v>9813</v>
      </c>
      <c r="K8713" s="92" t="s">
        <v>14888</v>
      </c>
    </row>
    <row r="8714" spans="1:11" ht="15" x14ac:dyDescent="0.25">
      <c r="A8714" s="91">
        <v>9356</v>
      </c>
      <c r="B8714" s="92" t="s">
        <v>17355</v>
      </c>
      <c r="C8714" s="92" t="s">
        <v>17356</v>
      </c>
      <c r="D8714" s="93" t="s">
        <v>275</v>
      </c>
      <c r="E8714" s="94">
        <v>12918</v>
      </c>
      <c r="F8714" s="94">
        <v>5478</v>
      </c>
      <c r="G8714" s="91">
        <v>1417</v>
      </c>
      <c r="H8714" s="91">
        <v>1990</v>
      </c>
      <c r="I8714" s="91">
        <v>1990</v>
      </c>
      <c r="J8714" s="94">
        <v>2147</v>
      </c>
      <c r="K8714" s="92" t="s">
        <v>14888</v>
      </c>
    </row>
    <row r="8715" spans="1:11" ht="15" x14ac:dyDescent="0.25">
      <c r="A8715" s="91">
        <v>326</v>
      </c>
      <c r="B8715" s="92" t="s">
        <v>17357</v>
      </c>
      <c r="C8715" s="92" t="s">
        <v>17358</v>
      </c>
      <c r="D8715" s="93" t="s">
        <v>275</v>
      </c>
      <c r="E8715" s="94">
        <v>55398</v>
      </c>
      <c r="F8715" s="91" t="s">
        <v>17141</v>
      </c>
      <c r="G8715" s="91">
        <v>1858</v>
      </c>
      <c r="H8715" s="91">
        <v>2006</v>
      </c>
      <c r="I8715" s="91">
        <v>2000</v>
      </c>
      <c r="J8715" s="94">
        <v>9224</v>
      </c>
      <c r="K8715" s="92" t="s">
        <v>14888</v>
      </c>
    </row>
    <row r="8716" spans="1:11" ht="15" x14ac:dyDescent="0.25">
      <c r="A8716" s="91">
        <v>265016</v>
      </c>
      <c r="B8716" s="92" t="s">
        <v>17359</v>
      </c>
      <c r="C8716" s="92" t="s">
        <v>17360</v>
      </c>
      <c r="D8716" s="93" t="s">
        <v>275</v>
      </c>
      <c r="E8716" s="94">
        <v>14142</v>
      </c>
      <c r="F8716" s="94">
        <v>5474</v>
      </c>
      <c r="G8716" s="91">
        <v>529</v>
      </c>
      <c r="H8716" s="91">
        <v>2014</v>
      </c>
      <c r="I8716" s="91">
        <v>2010</v>
      </c>
      <c r="J8716" s="94">
        <v>2351</v>
      </c>
      <c r="K8716" s="92" t="s">
        <v>14888</v>
      </c>
    </row>
    <row r="8717" spans="1:11" ht="15" x14ac:dyDescent="0.25">
      <c r="A8717" s="91">
        <v>127493</v>
      </c>
      <c r="B8717" s="92" t="s">
        <v>17361</v>
      </c>
      <c r="C8717" s="92" t="s">
        <v>17362</v>
      </c>
      <c r="D8717" s="93" t="s">
        <v>275</v>
      </c>
      <c r="E8717" s="94">
        <v>63552</v>
      </c>
      <c r="F8717" s="94">
        <v>5474</v>
      </c>
      <c r="G8717" s="91">
        <v>1055</v>
      </c>
      <c r="H8717" s="91">
        <v>2012</v>
      </c>
      <c r="I8717" s="91">
        <v>2010</v>
      </c>
      <c r="J8717" s="94">
        <v>10583</v>
      </c>
      <c r="K8717" s="92" t="s">
        <v>14888</v>
      </c>
    </row>
    <row r="8718" spans="1:11" ht="15" x14ac:dyDescent="0.25">
      <c r="A8718" s="91">
        <v>86868</v>
      </c>
      <c r="B8718" s="92" t="s">
        <v>17363</v>
      </c>
      <c r="C8718" s="92" t="s">
        <v>17364</v>
      </c>
      <c r="D8718" s="93" t="s">
        <v>275</v>
      </c>
      <c r="E8718" s="94">
        <v>13497</v>
      </c>
      <c r="F8718" s="94">
        <v>5474</v>
      </c>
      <c r="G8718" s="91">
        <v>340</v>
      </c>
      <c r="H8718" s="91">
        <v>2012</v>
      </c>
      <c r="I8718" s="91">
        <v>2010</v>
      </c>
      <c r="J8718" s="94">
        <v>2243</v>
      </c>
      <c r="K8718" s="92" t="s">
        <v>14888</v>
      </c>
    </row>
    <row r="8719" spans="1:11" ht="15" x14ac:dyDescent="0.25">
      <c r="A8719" s="91">
        <v>75198</v>
      </c>
      <c r="B8719" s="92" t="s">
        <v>17365</v>
      </c>
      <c r="C8719" s="92" t="s">
        <v>17366</v>
      </c>
      <c r="D8719" s="93" t="s">
        <v>275</v>
      </c>
      <c r="E8719" s="94">
        <v>11874</v>
      </c>
      <c r="F8719" s="91" t="s">
        <v>17141</v>
      </c>
      <c r="G8719" s="91">
        <v>526</v>
      </c>
      <c r="H8719" s="91">
        <v>2011</v>
      </c>
      <c r="I8719" s="91">
        <v>2010</v>
      </c>
      <c r="J8719" s="94">
        <v>1973</v>
      </c>
      <c r="K8719" s="92" t="s">
        <v>14888</v>
      </c>
    </row>
    <row r="8720" spans="1:11" ht="15" x14ac:dyDescent="0.25">
      <c r="A8720" s="91">
        <v>10281</v>
      </c>
      <c r="B8720" s="92" t="s">
        <v>17367</v>
      </c>
      <c r="C8720" s="92" t="s">
        <v>17368</v>
      </c>
      <c r="D8720" s="93" t="s">
        <v>275</v>
      </c>
      <c r="E8720" s="94">
        <v>2369</v>
      </c>
      <c r="F8720" s="94">
        <v>5474</v>
      </c>
      <c r="G8720" s="91">
        <v>1135</v>
      </c>
      <c r="H8720" s="91">
        <v>1988</v>
      </c>
      <c r="I8720" s="91">
        <v>1980</v>
      </c>
      <c r="J8720" s="94">
        <v>3942</v>
      </c>
      <c r="K8720" s="92" t="s">
        <v>14888</v>
      </c>
    </row>
    <row r="8721" spans="1:11" ht="15" x14ac:dyDescent="0.25">
      <c r="A8721" s="91">
        <v>239573</v>
      </c>
      <c r="B8721" s="92" t="s">
        <v>17369</v>
      </c>
      <c r="C8721" s="92" t="s">
        <v>17370</v>
      </c>
      <c r="D8721" s="93" t="s">
        <v>275</v>
      </c>
      <c r="E8721" s="94">
        <v>12712</v>
      </c>
      <c r="F8721" s="91" t="s">
        <v>17141</v>
      </c>
      <c r="G8721" s="91">
        <v>825</v>
      </c>
      <c r="H8721" s="91">
        <v>2015</v>
      </c>
      <c r="I8721" s="91">
        <v>2010</v>
      </c>
      <c r="J8721" s="94">
        <v>2113</v>
      </c>
      <c r="K8721" s="92" t="s">
        <v>14888</v>
      </c>
    </row>
    <row r="8722" spans="1:11" ht="15" x14ac:dyDescent="0.25">
      <c r="A8722" s="91">
        <v>190847</v>
      </c>
      <c r="B8722" s="92" t="s">
        <v>17371</v>
      </c>
      <c r="C8722" s="92" t="s">
        <v>17372</v>
      </c>
      <c r="D8722" s="93" t="s">
        <v>275</v>
      </c>
      <c r="E8722" s="94">
        <v>20981</v>
      </c>
      <c r="F8722" s="91" t="s">
        <v>17141</v>
      </c>
      <c r="G8722" s="91">
        <v>850</v>
      </c>
      <c r="H8722" s="91">
        <v>2013</v>
      </c>
      <c r="I8722" s="91">
        <v>2010</v>
      </c>
      <c r="J8722" s="94">
        <v>349</v>
      </c>
      <c r="K8722" s="92" t="s">
        <v>14888</v>
      </c>
    </row>
    <row r="8723" spans="1:11" ht="15" x14ac:dyDescent="0.25">
      <c r="A8723" s="91">
        <v>8274</v>
      </c>
      <c r="B8723" s="92" t="s">
        <v>17373</v>
      </c>
      <c r="C8723" s="92" t="s">
        <v>17374</v>
      </c>
      <c r="D8723" s="93" t="s">
        <v>275</v>
      </c>
      <c r="E8723" s="94">
        <v>77243</v>
      </c>
      <c r="F8723" s="94">
        <v>5473</v>
      </c>
      <c r="G8723" s="91">
        <v>2129</v>
      </c>
      <c r="H8723" s="91">
        <v>2005</v>
      </c>
      <c r="I8723" s="91">
        <v>2000</v>
      </c>
      <c r="J8723" s="94">
        <v>12864</v>
      </c>
      <c r="K8723" s="92" t="s">
        <v>14888</v>
      </c>
    </row>
    <row r="8724" spans="1:11" ht="15" x14ac:dyDescent="0.25">
      <c r="A8724" s="91">
        <v>957304</v>
      </c>
      <c r="B8724" s="92" t="s">
        <v>17375</v>
      </c>
      <c r="C8724" s="92" t="s">
        <v>17376</v>
      </c>
      <c r="D8724" s="93" t="s">
        <v>275</v>
      </c>
      <c r="E8724" s="94">
        <v>27092</v>
      </c>
      <c r="F8724" s="91" t="s">
        <v>17377</v>
      </c>
      <c r="G8724" s="91">
        <v>478</v>
      </c>
      <c r="H8724" s="91">
        <v>2024</v>
      </c>
      <c r="I8724" s="91">
        <v>2020</v>
      </c>
      <c r="J8724" s="94">
        <v>4508</v>
      </c>
      <c r="K8724" s="92" t="s">
        <v>14888</v>
      </c>
    </row>
    <row r="8725" spans="1:11" ht="15" x14ac:dyDescent="0.25">
      <c r="A8725" s="91">
        <v>4551</v>
      </c>
      <c r="B8725" s="92" t="s">
        <v>17378</v>
      </c>
      <c r="C8725" s="92" t="s">
        <v>17379</v>
      </c>
      <c r="D8725" s="93" t="s">
        <v>275</v>
      </c>
      <c r="E8725" s="94">
        <v>27027</v>
      </c>
      <c r="F8725" s="91" t="s">
        <v>17377</v>
      </c>
      <c r="G8725" s="91">
        <v>923</v>
      </c>
      <c r="H8725" s="91">
        <v>2005</v>
      </c>
      <c r="I8725" s="91">
        <v>2000</v>
      </c>
      <c r="J8725" s="94">
        <v>4498</v>
      </c>
      <c r="K8725" s="92" t="s">
        <v>14888</v>
      </c>
    </row>
    <row r="8726" spans="1:11" ht="15" x14ac:dyDescent="0.25">
      <c r="A8726" s="91">
        <v>9796</v>
      </c>
      <c r="B8726" s="92" t="s">
        <v>17380</v>
      </c>
      <c r="C8726" s="92" t="s">
        <v>17381</v>
      </c>
      <c r="D8726" s="93" t="s">
        <v>275</v>
      </c>
      <c r="E8726" s="94">
        <v>2263</v>
      </c>
      <c r="F8726" s="94">
        <v>5469</v>
      </c>
      <c r="G8726" s="91">
        <v>850</v>
      </c>
      <c r="H8726" s="91">
        <v>2006</v>
      </c>
      <c r="I8726" s="91">
        <v>2000</v>
      </c>
      <c r="J8726" s="94">
        <v>3765</v>
      </c>
      <c r="K8726" s="92" t="s">
        <v>14888</v>
      </c>
    </row>
    <row r="8727" spans="1:11" ht="15" x14ac:dyDescent="0.25">
      <c r="A8727" s="91">
        <v>641790</v>
      </c>
      <c r="B8727" s="92" t="s">
        <v>17382</v>
      </c>
      <c r="C8727" s="92" t="s">
        <v>17383</v>
      </c>
      <c r="D8727" s="93" t="s">
        <v>275</v>
      </c>
      <c r="E8727" s="94">
        <v>32829</v>
      </c>
      <c r="F8727" s="94">
        <v>5468</v>
      </c>
      <c r="G8727" s="91">
        <v>394</v>
      </c>
      <c r="H8727" s="91">
        <v>2019</v>
      </c>
      <c r="I8727" s="91">
        <v>2010</v>
      </c>
      <c r="J8727" s="94">
        <v>5464</v>
      </c>
      <c r="K8727" s="92" t="s">
        <v>14888</v>
      </c>
    </row>
    <row r="8728" spans="1:11" ht="15" x14ac:dyDescent="0.25">
      <c r="A8728" s="91">
        <v>253310</v>
      </c>
      <c r="B8728" s="92" t="s">
        <v>17384</v>
      </c>
      <c r="C8728" s="92" t="s">
        <v>17385</v>
      </c>
      <c r="D8728" s="93" t="s">
        <v>275</v>
      </c>
      <c r="E8728" s="94">
        <v>21272</v>
      </c>
      <c r="F8728" s="94">
        <v>5468</v>
      </c>
      <c r="G8728" s="91">
        <v>454</v>
      </c>
      <c r="H8728" s="91">
        <v>2014</v>
      </c>
      <c r="I8728" s="91">
        <v>2010</v>
      </c>
      <c r="J8728" s="94">
        <v>3539</v>
      </c>
      <c r="K8728" s="92" t="s">
        <v>14888</v>
      </c>
    </row>
    <row r="8729" spans="1:11" ht="15" x14ac:dyDescent="0.25">
      <c r="A8729" s="91">
        <v>9592</v>
      </c>
      <c r="B8729" s="92" t="s">
        <v>17386</v>
      </c>
      <c r="C8729" s="92" t="s">
        <v>17387</v>
      </c>
      <c r="D8729" s="93" t="s">
        <v>275</v>
      </c>
      <c r="E8729" s="94">
        <v>29915</v>
      </c>
      <c r="F8729" s="94">
        <v>5468</v>
      </c>
      <c r="G8729" s="91">
        <v>692</v>
      </c>
      <c r="H8729" s="91">
        <v>2006</v>
      </c>
      <c r="I8729" s="91">
        <v>2000</v>
      </c>
      <c r="J8729" s="94">
        <v>4979</v>
      </c>
      <c r="K8729" s="92" t="s">
        <v>14888</v>
      </c>
    </row>
    <row r="8730" spans="1:11" ht="15" x14ac:dyDescent="0.25">
      <c r="A8730" s="91">
        <v>465109</v>
      </c>
      <c r="B8730" s="92" t="s">
        <v>17388</v>
      </c>
      <c r="C8730" s="92" t="s">
        <v>17389</v>
      </c>
      <c r="D8730" s="93" t="s">
        <v>275</v>
      </c>
      <c r="E8730" s="94">
        <v>16217</v>
      </c>
      <c r="F8730" s="94">
        <v>5467</v>
      </c>
      <c r="G8730" s="91">
        <v>822</v>
      </c>
      <c r="H8730" s="91">
        <v>2018</v>
      </c>
      <c r="I8730" s="91">
        <v>2010</v>
      </c>
      <c r="J8730" s="94">
        <v>2697</v>
      </c>
      <c r="K8730" s="92" t="s">
        <v>14888</v>
      </c>
    </row>
    <row r="8731" spans="1:11" ht="15" x14ac:dyDescent="0.25">
      <c r="A8731" s="91">
        <v>330947</v>
      </c>
      <c r="B8731" s="92" t="s">
        <v>17390</v>
      </c>
      <c r="C8731" s="92" t="s">
        <v>17391</v>
      </c>
      <c r="D8731" s="93" t="s">
        <v>275</v>
      </c>
      <c r="E8731" s="94">
        <v>31953</v>
      </c>
      <c r="F8731" s="94">
        <v>5467</v>
      </c>
      <c r="G8731" s="91">
        <v>888</v>
      </c>
      <c r="H8731" s="91">
        <v>2017</v>
      </c>
      <c r="I8731" s="91">
        <v>2010</v>
      </c>
      <c r="J8731" s="94">
        <v>5318</v>
      </c>
      <c r="K8731" s="92" t="s">
        <v>14888</v>
      </c>
    </row>
    <row r="8732" spans="1:11" ht="15" x14ac:dyDescent="0.25">
      <c r="A8732" s="91">
        <v>615177</v>
      </c>
      <c r="B8732" s="92" t="s">
        <v>17392</v>
      </c>
      <c r="C8732" s="92" t="s">
        <v>17393</v>
      </c>
      <c r="D8732" s="93" t="s">
        <v>275</v>
      </c>
      <c r="E8732" s="94">
        <v>7144</v>
      </c>
      <c r="F8732" s="94">
        <v>5466</v>
      </c>
      <c r="G8732" s="91">
        <v>421</v>
      </c>
      <c r="H8732" s="91">
        <v>2020</v>
      </c>
      <c r="I8732" s="91">
        <v>2020</v>
      </c>
      <c r="J8732" s="94">
        <v>1185</v>
      </c>
      <c r="K8732" s="92" t="s">
        <v>14888</v>
      </c>
    </row>
    <row r="8733" spans="1:11" ht="15" x14ac:dyDescent="0.25">
      <c r="A8733" s="91">
        <v>54309</v>
      </c>
      <c r="B8733" s="92" t="s">
        <v>17394</v>
      </c>
      <c r="C8733" s="92" t="s">
        <v>17395</v>
      </c>
      <c r="D8733" s="93" t="s">
        <v>275</v>
      </c>
      <c r="E8733" s="94">
        <v>19964</v>
      </c>
      <c r="F8733" s="94">
        <v>5463</v>
      </c>
      <c r="G8733" s="91">
        <v>676</v>
      </c>
      <c r="H8733" s="91">
        <v>2007</v>
      </c>
      <c r="I8733" s="91">
        <v>2000</v>
      </c>
      <c r="J8733" s="94">
        <v>3321</v>
      </c>
      <c r="K8733" s="92" t="s">
        <v>14888</v>
      </c>
    </row>
    <row r="8734" spans="1:11" ht="15" x14ac:dyDescent="0.25">
      <c r="A8734" s="91">
        <v>19585</v>
      </c>
      <c r="B8734" s="92" t="s">
        <v>17396</v>
      </c>
      <c r="C8734" s="92" t="s">
        <v>17397</v>
      </c>
      <c r="D8734" s="93" t="s">
        <v>275</v>
      </c>
      <c r="E8734" s="91" t="s">
        <v>17398</v>
      </c>
      <c r="F8734" s="94">
        <v>5463</v>
      </c>
      <c r="G8734" s="91">
        <v>1926</v>
      </c>
      <c r="H8734" s="91">
        <v>2009</v>
      </c>
      <c r="I8734" s="91">
        <v>2000</v>
      </c>
      <c r="J8734" s="94">
        <v>8775</v>
      </c>
      <c r="K8734" s="92" t="s">
        <v>14888</v>
      </c>
    </row>
    <row r="8735" spans="1:11" ht="15" x14ac:dyDescent="0.25">
      <c r="A8735" s="91">
        <v>10906</v>
      </c>
      <c r="B8735" s="92" t="s">
        <v>17399</v>
      </c>
      <c r="C8735" s="92" t="s">
        <v>17400</v>
      </c>
      <c r="D8735" s="93" t="s">
        <v>275</v>
      </c>
      <c r="E8735" s="94">
        <v>22687</v>
      </c>
      <c r="F8735" s="94">
        <v>5463</v>
      </c>
      <c r="G8735" s="91">
        <v>569</v>
      </c>
      <c r="H8735" s="91">
        <v>1992</v>
      </c>
      <c r="I8735" s="91">
        <v>1990</v>
      </c>
      <c r="J8735" s="94">
        <v>3775</v>
      </c>
      <c r="K8735" s="92" t="s">
        <v>14888</v>
      </c>
    </row>
    <row r="8736" spans="1:11" ht="15" x14ac:dyDescent="0.25">
      <c r="A8736" s="91">
        <v>375327</v>
      </c>
      <c r="B8736" s="92" t="s">
        <v>17401</v>
      </c>
      <c r="C8736" s="92" t="s">
        <v>17402</v>
      </c>
      <c r="D8736" s="93" t="s">
        <v>275</v>
      </c>
      <c r="E8736" s="94">
        <v>6955</v>
      </c>
      <c r="F8736" s="94">
        <v>5461</v>
      </c>
      <c r="G8736" s="91">
        <v>305</v>
      </c>
      <c r="H8736" s="91">
        <v>2017</v>
      </c>
      <c r="I8736" s="91">
        <v>2010</v>
      </c>
      <c r="J8736" s="94">
        <v>1154</v>
      </c>
      <c r="K8736" s="92" t="s">
        <v>14888</v>
      </c>
    </row>
    <row r="8737" spans="1:11" ht="15" x14ac:dyDescent="0.25">
      <c r="A8737" s="91">
        <v>581644</v>
      </c>
      <c r="B8737" s="92" t="s">
        <v>17403</v>
      </c>
      <c r="C8737" s="92" t="s">
        <v>17404</v>
      </c>
      <c r="D8737" s="93" t="s">
        <v>275</v>
      </c>
      <c r="E8737" s="94">
        <v>63159</v>
      </c>
      <c r="F8737" s="91" t="s">
        <v>17141</v>
      </c>
      <c r="G8737" s="91">
        <v>478</v>
      </c>
      <c r="H8737" s="91">
        <v>2021</v>
      </c>
      <c r="I8737" s="91">
        <v>2020</v>
      </c>
      <c r="J8737" s="94">
        <v>10517</v>
      </c>
      <c r="K8737" s="92" t="s">
        <v>14888</v>
      </c>
    </row>
    <row r="8738" spans="1:11" ht="15" x14ac:dyDescent="0.25">
      <c r="A8738" s="91">
        <v>76757</v>
      </c>
      <c r="B8738" s="92" t="s">
        <v>17405</v>
      </c>
      <c r="C8738" s="92" t="s">
        <v>17406</v>
      </c>
      <c r="D8738" s="93" t="s">
        <v>275</v>
      </c>
      <c r="E8738" s="94">
        <v>114871</v>
      </c>
      <c r="F8738" s="94">
        <v>5459</v>
      </c>
      <c r="G8738" s="91">
        <v>6887</v>
      </c>
      <c r="H8738" s="91">
        <v>2015</v>
      </c>
      <c r="I8738" s="91">
        <v>2010</v>
      </c>
      <c r="J8738" s="94">
        <v>19133</v>
      </c>
      <c r="K8738" s="92" t="s">
        <v>14888</v>
      </c>
    </row>
    <row r="8739" spans="1:11" ht="15" x14ac:dyDescent="0.25">
      <c r="A8739" s="91">
        <v>10048</v>
      </c>
      <c r="B8739" s="92" t="s">
        <v>17407</v>
      </c>
      <c r="C8739" s="92" t="s">
        <v>17408</v>
      </c>
      <c r="D8739" s="93" t="s">
        <v>275</v>
      </c>
      <c r="E8739" s="94">
        <v>41231</v>
      </c>
      <c r="F8739" s="91" t="s">
        <v>17141</v>
      </c>
      <c r="G8739" s="91">
        <v>1086</v>
      </c>
      <c r="H8739" s="91">
        <v>2005</v>
      </c>
      <c r="I8739" s="91">
        <v>2000</v>
      </c>
      <c r="J8739" s="94">
        <v>6864</v>
      </c>
      <c r="K8739" s="92" t="s">
        <v>14888</v>
      </c>
    </row>
    <row r="8740" spans="1:11" ht="15" x14ac:dyDescent="0.25">
      <c r="A8740" s="91">
        <v>178809</v>
      </c>
      <c r="B8740" s="92" t="s">
        <v>16514</v>
      </c>
      <c r="C8740" s="92" t="s">
        <v>17409</v>
      </c>
      <c r="D8740" s="93" t="s">
        <v>275</v>
      </c>
      <c r="E8740" s="94">
        <v>27156</v>
      </c>
      <c r="F8740" s="94">
        <v>5456</v>
      </c>
      <c r="G8740" s="91">
        <v>1193</v>
      </c>
      <c r="H8740" s="91">
        <v>2013</v>
      </c>
      <c r="I8740" s="91">
        <v>2010</v>
      </c>
      <c r="J8740" s="94">
        <v>4519</v>
      </c>
      <c r="K8740" s="92" t="s">
        <v>14888</v>
      </c>
    </row>
    <row r="8741" spans="1:11" ht="15" x14ac:dyDescent="0.25">
      <c r="A8741" s="91">
        <v>7182</v>
      </c>
      <c r="B8741" s="92" t="s">
        <v>7917</v>
      </c>
      <c r="C8741" s="92" t="s">
        <v>17410</v>
      </c>
      <c r="D8741" s="93" t="s">
        <v>275</v>
      </c>
      <c r="E8741" s="94">
        <v>3339</v>
      </c>
      <c r="F8741" s="91" t="s">
        <v>17141</v>
      </c>
      <c r="G8741" s="91">
        <v>352</v>
      </c>
      <c r="H8741" s="91">
        <v>2005</v>
      </c>
      <c r="I8741" s="91">
        <v>2000</v>
      </c>
      <c r="J8741" s="94">
        <v>5558</v>
      </c>
      <c r="K8741" s="92" t="s">
        <v>14888</v>
      </c>
    </row>
    <row r="8742" spans="1:11" ht="15" x14ac:dyDescent="0.25">
      <c r="A8742" s="91">
        <v>850018</v>
      </c>
      <c r="B8742" s="92" t="s">
        <v>17411</v>
      </c>
      <c r="C8742" s="92" t="s">
        <v>17412</v>
      </c>
      <c r="D8742" s="93" t="s">
        <v>275</v>
      </c>
      <c r="E8742" s="94">
        <v>22425</v>
      </c>
      <c r="F8742" s="94">
        <v>5453</v>
      </c>
      <c r="G8742" s="91">
        <v>444</v>
      </c>
      <c r="H8742" s="91">
        <v>2022</v>
      </c>
      <c r="I8742" s="91">
        <v>2020</v>
      </c>
      <c r="J8742" s="94">
        <v>3731</v>
      </c>
      <c r="K8742" s="92" t="s">
        <v>14888</v>
      </c>
    </row>
    <row r="8743" spans="1:11" ht="15" x14ac:dyDescent="0.25">
      <c r="A8743" s="91">
        <v>73861</v>
      </c>
      <c r="B8743" s="92" t="s">
        <v>17413</v>
      </c>
      <c r="C8743" s="92" t="s">
        <v>17414</v>
      </c>
      <c r="D8743" s="93" t="s">
        <v>275</v>
      </c>
      <c r="E8743" s="94">
        <v>133269</v>
      </c>
      <c r="F8743" s="94">
        <v>5453</v>
      </c>
      <c r="G8743" s="91">
        <v>2100</v>
      </c>
      <c r="H8743" s="91">
        <v>2010</v>
      </c>
      <c r="I8743" s="91">
        <v>2010</v>
      </c>
      <c r="J8743" s="94">
        <v>22198</v>
      </c>
      <c r="K8743" s="92" t="s">
        <v>14888</v>
      </c>
    </row>
    <row r="8744" spans="1:11" ht="15" x14ac:dyDescent="0.25">
      <c r="A8744" s="91">
        <v>553141</v>
      </c>
      <c r="B8744" s="92" t="s">
        <v>17415</v>
      </c>
      <c r="C8744" s="92" t="s">
        <v>17416</v>
      </c>
      <c r="D8744" s="93" t="s">
        <v>275</v>
      </c>
      <c r="E8744" s="94">
        <v>15597</v>
      </c>
      <c r="F8744" s="94">
        <v>5452</v>
      </c>
      <c r="G8744" s="91">
        <v>320</v>
      </c>
      <c r="H8744" s="91">
        <v>2019</v>
      </c>
      <c r="I8744" s="91">
        <v>2010</v>
      </c>
      <c r="J8744" s="94">
        <v>2593</v>
      </c>
      <c r="K8744" s="92" t="s">
        <v>14888</v>
      </c>
    </row>
    <row r="8745" spans="1:11" ht="15" x14ac:dyDescent="0.25">
      <c r="A8745" s="91">
        <v>286873</v>
      </c>
      <c r="B8745" s="92" t="s">
        <v>17417</v>
      </c>
      <c r="C8745" s="92" t="s">
        <v>17418</v>
      </c>
      <c r="D8745" s="93" t="s">
        <v>275</v>
      </c>
      <c r="E8745" s="94">
        <v>18695</v>
      </c>
      <c r="F8745" s="91" t="s">
        <v>17141</v>
      </c>
      <c r="G8745" s="91">
        <v>347</v>
      </c>
      <c r="H8745" s="91">
        <v>2014</v>
      </c>
      <c r="I8745" s="91">
        <v>2010</v>
      </c>
      <c r="J8745" s="94">
        <v>3109</v>
      </c>
      <c r="K8745" s="92" t="s">
        <v>14888</v>
      </c>
    </row>
    <row r="8746" spans="1:11" ht="15" x14ac:dyDescent="0.25">
      <c r="A8746" s="91">
        <v>13493</v>
      </c>
      <c r="B8746" s="92" t="s">
        <v>17419</v>
      </c>
      <c r="C8746" s="92" t="s">
        <v>17420</v>
      </c>
      <c r="D8746" s="93" t="s">
        <v>275</v>
      </c>
      <c r="E8746" s="91" t="s">
        <v>17421</v>
      </c>
      <c r="F8746" s="94">
        <v>5452</v>
      </c>
      <c r="G8746" s="91">
        <v>394</v>
      </c>
      <c r="H8746" s="91">
        <v>2008</v>
      </c>
      <c r="I8746" s="91">
        <v>2000</v>
      </c>
      <c r="J8746" s="94">
        <v>6392</v>
      </c>
      <c r="K8746" s="92" t="s">
        <v>14888</v>
      </c>
    </row>
    <row r="8747" spans="1:11" ht="15" x14ac:dyDescent="0.25">
      <c r="A8747" s="91">
        <v>104755</v>
      </c>
      <c r="B8747" s="92" t="s">
        <v>17422</v>
      </c>
      <c r="C8747" s="92" t="s">
        <v>17423</v>
      </c>
      <c r="D8747" s="93" t="s">
        <v>275</v>
      </c>
      <c r="E8747" s="94">
        <v>1908</v>
      </c>
      <c r="F8747" s="91" t="s">
        <v>17424</v>
      </c>
      <c r="G8747" s="91">
        <v>884</v>
      </c>
      <c r="H8747" s="91">
        <v>2013</v>
      </c>
      <c r="I8747" s="91">
        <v>2010</v>
      </c>
      <c r="J8747" s="94">
        <v>3174</v>
      </c>
      <c r="K8747" s="92" t="s">
        <v>14888</v>
      </c>
    </row>
    <row r="8748" spans="1:11" ht="15" x14ac:dyDescent="0.25">
      <c r="A8748" s="91">
        <v>75622</v>
      </c>
      <c r="B8748" s="92" t="s">
        <v>17425</v>
      </c>
      <c r="C8748" s="92" t="s">
        <v>17426</v>
      </c>
      <c r="D8748" s="93" t="s">
        <v>275</v>
      </c>
      <c r="E8748" s="94">
        <v>30148</v>
      </c>
      <c r="F8748" s="91" t="s">
        <v>17424</v>
      </c>
      <c r="G8748" s="91">
        <v>379</v>
      </c>
      <c r="H8748" s="91">
        <v>2011</v>
      </c>
      <c r="I8748" s="91">
        <v>2010</v>
      </c>
      <c r="J8748" s="94">
        <v>5018</v>
      </c>
      <c r="K8748" s="92" t="s">
        <v>14888</v>
      </c>
    </row>
    <row r="8749" spans="1:11" ht="15" x14ac:dyDescent="0.25">
      <c r="A8749" s="91">
        <v>10007</v>
      </c>
      <c r="B8749" s="92" t="s">
        <v>17427</v>
      </c>
      <c r="C8749" s="92" t="s">
        <v>17428</v>
      </c>
      <c r="D8749" s="93" t="s">
        <v>275</v>
      </c>
      <c r="E8749" s="94">
        <v>28613</v>
      </c>
      <c r="F8749" s="91" t="s">
        <v>17424</v>
      </c>
      <c r="G8749" s="91">
        <v>674</v>
      </c>
      <c r="H8749" s="91">
        <v>2006</v>
      </c>
      <c r="I8749" s="91">
        <v>2000</v>
      </c>
      <c r="J8749" s="94">
        <v>4762</v>
      </c>
      <c r="K8749" s="92" t="s">
        <v>14888</v>
      </c>
    </row>
    <row r="8750" spans="1:11" ht="15" x14ac:dyDescent="0.25">
      <c r="A8750" s="91">
        <v>50217</v>
      </c>
      <c r="B8750" s="92" t="s">
        <v>17429</v>
      </c>
      <c r="C8750" s="92" t="s">
        <v>17430</v>
      </c>
      <c r="D8750" s="93" t="s">
        <v>275</v>
      </c>
      <c r="E8750" s="94">
        <v>13013</v>
      </c>
      <c r="F8750" s="94">
        <v>5448</v>
      </c>
      <c r="G8750" s="91">
        <v>327</v>
      </c>
      <c r="H8750" s="91">
        <v>2011</v>
      </c>
      <c r="I8750" s="91">
        <v>2010</v>
      </c>
      <c r="J8750" s="94">
        <v>2163</v>
      </c>
      <c r="K8750" s="92" t="s">
        <v>14888</v>
      </c>
    </row>
    <row r="8751" spans="1:11" ht="15" x14ac:dyDescent="0.25">
      <c r="A8751" s="91">
        <v>10063</v>
      </c>
      <c r="B8751" s="92" t="s">
        <v>17431</v>
      </c>
      <c r="C8751" s="92" t="s">
        <v>17432</v>
      </c>
      <c r="D8751" s="93" t="s">
        <v>275</v>
      </c>
      <c r="E8751" s="94">
        <v>17476</v>
      </c>
      <c r="F8751" s="91" t="s">
        <v>17433</v>
      </c>
      <c r="G8751" s="91">
        <v>394</v>
      </c>
      <c r="H8751" s="91">
        <v>2006</v>
      </c>
      <c r="I8751" s="91">
        <v>2000</v>
      </c>
      <c r="J8751" s="94">
        <v>2906</v>
      </c>
      <c r="K8751" s="92" t="s">
        <v>14888</v>
      </c>
    </row>
    <row r="8752" spans="1:11" ht="15" x14ac:dyDescent="0.25">
      <c r="A8752" s="91">
        <v>9612</v>
      </c>
      <c r="B8752" s="92" t="s">
        <v>17434</v>
      </c>
      <c r="C8752" s="92" t="s">
        <v>17435</v>
      </c>
      <c r="D8752" s="93" t="s">
        <v>275</v>
      </c>
      <c r="E8752" s="94">
        <v>40099</v>
      </c>
      <c r="F8752" s="94">
        <v>5446</v>
      </c>
      <c r="G8752" s="91">
        <v>962</v>
      </c>
      <c r="H8752" s="91">
        <v>1993</v>
      </c>
      <c r="I8752" s="91">
        <v>1990</v>
      </c>
      <c r="J8752" s="94">
        <v>6675</v>
      </c>
      <c r="K8752" s="92" t="s">
        <v>14888</v>
      </c>
    </row>
    <row r="8753" spans="1:11" ht="15" x14ac:dyDescent="0.25">
      <c r="A8753" s="91">
        <v>87368</v>
      </c>
      <c r="B8753" s="92" t="s">
        <v>17436</v>
      </c>
      <c r="C8753" s="92" t="s">
        <v>17437</v>
      </c>
      <c r="D8753" s="93" t="s">
        <v>275</v>
      </c>
      <c r="E8753" s="94">
        <v>4093</v>
      </c>
      <c r="F8753" s="94">
        <v>5445</v>
      </c>
      <c r="G8753" s="91">
        <v>319</v>
      </c>
      <c r="H8753" s="91">
        <v>2011</v>
      </c>
      <c r="I8753" s="91">
        <v>2010</v>
      </c>
      <c r="J8753" s="94">
        <v>677</v>
      </c>
      <c r="K8753" s="92" t="s">
        <v>14888</v>
      </c>
    </row>
    <row r="8754" spans="1:11" ht="15" x14ac:dyDescent="0.25">
      <c r="A8754" s="91">
        <v>2274</v>
      </c>
      <c r="B8754" s="92" t="s">
        <v>17438</v>
      </c>
      <c r="C8754" s="92" t="s">
        <v>17439</v>
      </c>
      <c r="D8754" s="93" t="s">
        <v>275</v>
      </c>
      <c r="E8754" s="94">
        <v>22951</v>
      </c>
      <c r="F8754" s="94">
        <v>5445</v>
      </c>
      <c r="G8754" s="91">
        <v>424</v>
      </c>
      <c r="H8754" s="91">
        <v>2007</v>
      </c>
      <c r="I8754" s="91">
        <v>2000</v>
      </c>
      <c r="J8754" s="94">
        <v>3819</v>
      </c>
      <c r="K8754" s="92" t="s">
        <v>14888</v>
      </c>
    </row>
    <row r="8755" spans="1:11" ht="15" x14ac:dyDescent="0.25">
      <c r="A8755" s="91">
        <v>39346</v>
      </c>
      <c r="B8755" s="92" t="s">
        <v>17440</v>
      </c>
      <c r="C8755" s="92" t="s">
        <v>17441</v>
      </c>
      <c r="D8755" s="93" t="s">
        <v>275</v>
      </c>
      <c r="E8755" s="94">
        <v>31127</v>
      </c>
      <c r="F8755" s="91" t="s">
        <v>17433</v>
      </c>
      <c r="G8755" s="91">
        <v>321</v>
      </c>
      <c r="H8755" s="91">
        <v>1997</v>
      </c>
      <c r="I8755" s="91">
        <v>1990</v>
      </c>
      <c r="J8755" s="94">
        <v>5181</v>
      </c>
      <c r="K8755" s="92" t="s">
        <v>14888</v>
      </c>
    </row>
    <row r="8756" spans="1:11" ht="15" x14ac:dyDescent="0.25">
      <c r="A8756" s="91">
        <v>9278</v>
      </c>
      <c r="B8756" s="92" t="s">
        <v>17442</v>
      </c>
      <c r="C8756" s="92" t="s">
        <v>17443</v>
      </c>
      <c r="D8756" s="93" t="s">
        <v>275</v>
      </c>
      <c r="E8756" s="94">
        <v>22843</v>
      </c>
      <c r="F8756" s="91" t="s">
        <v>17433</v>
      </c>
      <c r="G8756" s="91">
        <v>332</v>
      </c>
      <c r="H8756" s="91">
        <v>1992</v>
      </c>
      <c r="I8756" s="91">
        <v>1990</v>
      </c>
      <c r="J8756" s="94">
        <v>3801</v>
      </c>
      <c r="K8756" s="92" t="s">
        <v>14888</v>
      </c>
    </row>
    <row r="8757" spans="1:11" ht="15" x14ac:dyDescent="0.25">
      <c r="A8757" s="91">
        <v>1641</v>
      </c>
      <c r="B8757" s="92" t="s">
        <v>17444</v>
      </c>
      <c r="C8757" s="92" t="s">
        <v>17445</v>
      </c>
      <c r="D8757" s="93" t="s">
        <v>275</v>
      </c>
      <c r="E8757" s="94">
        <v>30169</v>
      </c>
      <c r="F8757" s="94">
        <v>5444</v>
      </c>
      <c r="G8757" s="91">
        <v>567</v>
      </c>
      <c r="H8757" s="91">
        <v>1999</v>
      </c>
      <c r="I8757" s="91">
        <v>1990</v>
      </c>
      <c r="J8757" s="94">
        <v>5021</v>
      </c>
      <c r="K8757" s="92" t="s">
        <v>14888</v>
      </c>
    </row>
    <row r="8758" spans="1:11" ht="15" x14ac:dyDescent="0.25">
      <c r="A8758" s="91">
        <v>452832</v>
      </c>
      <c r="B8758" s="92" t="s">
        <v>3629</v>
      </c>
      <c r="C8758" s="92" t="s">
        <v>17446</v>
      </c>
      <c r="D8758" s="93" t="s">
        <v>275</v>
      </c>
      <c r="E8758" s="94">
        <v>71938</v>
      </c>
      <c r="F8758" s="94">
        <v>5443</v>
      </c>
      <c r="G8758" s="91">
        <v>1563</v>
      </c>
      <c r="H8758" s="91">
        <v>2019</v>
      </c>
      <c r="I8758" s="91">
        <v>2010</v>
      </c>
      <c r="J8758" s="94">
        <v>1198</v>
      </c>
      <c r="K8758" s="92" t="s">
        <v>14888</v>
      </c>
    </row>
    <row r="8759" spans="1:11" ht="15" x14ac:dyDescent="0.25">
      <c r="A8759" s="91">
        <v>413471</v>
      </c>
      <c r="B8759" s="92" t="s">
        <v>17447</v>
      </c>
      <c r="C8759" s="92" t="s">
        <v>17448</v>
      </c>
      <c r="D8759" s="93" t="s">
        <v>275</v>
      </c>
      <c r="E8759" s="94">
        <v>17454</v>
      </c>
      <c r="F8759" s="91" t="s">
        <v>17433</v>
      </c>
      <c r="G8759" s="91">
        <v>345</v>
      </c>
      <c r="H8759" s="91">
        <v>2016</v>
      </c>
      <c r="I8759" s="91">
        <v>2010</v>
      </c>
      <c r="J8759" s="94">
        <v>2903</v>
      </c>
      <c r="K8759" s="92" t="s">
        <v>14888</v>
      </c>
    </row>
    <row r="8760" spans="1:11" ht="15" x14ac:dyDescent="0.25">
      <c r="A8760" s="91">
        <v>414</v>
      </c>
      <c r="B8760" s="92" t="s">
        <v>17449</v>
      </c>
      <c r="C8760" s="92" t="s">
        <v>17450</v>
      </c>
      <c r="D8760" s="93" t="s">
        <v>275</v>
      </c>
      <c r="E8760" s="94">
        <v>72355</v>
      </c>
      <c r="F8760" s="94">
        <v>5442</v>
      </c>
      <c r="G8760" s="91">
        <v>5352</v>
      </c>
      <c r="H8760" s="91">
        <v>1995</v>
      </c>
      <c r="I8760" s="91">
        <v>1990</v>
      </c>
      <c r="J8760" s="94">
        <v>12049</v>
      </c>
      <c r="K8760" s="92" t="s">
        <v>14888</v>
      </c>
    </row>
    <row r="8761" spans="1:11" ht="15" x14ac:dyDescent="0.25">
      <c r="A8761" s="91">
        <v>454283</v>
      </c>
      <c r="B8761" s="92" t="s">
        <v>17451</v>
      </c>
      <c r="C8761" s="92" t="s">
        <v>17452</v>
      </c>
      <c r="D8761" s="93" t="s">
        <v>275</v>
      </c>
      <c r="E8761" s="94">
        <v>14034</v>
      </c>
      <c r="F8761" s="94">
        <v>5441</v>
      </c>
      <c r="G8761" s="91">
        <v>347</v>
      </c>
      <c r="H8761" s="91">
        <v>2018</v>
      </c>
      <c r="I8761" s="91">
        <v>2010</v>
      </c>
      <c r="J8761" s="94">
        <v>2333</v>
      </c>
      <c r="K8761" s="92" t="s">
        <v>14888</v>
      </c>
    </row>
    <row r="8762" spans="1:11" ht="15" x14ac:dyDescent="0.25">
      <c r="A8762" s="91">
        <v>10824</v>
      </c>
      <c r="B8762" s="92" t="s">
        <v>17453</v>
      </c>
      <c r="C8762" s="92" t="s">
        <v>17454</v>
      </c>
      <c r="D8762" s="93" t="s">
        <v>275</v>
      </c>
      <c r="E8762" s="94">
        <v>28375</v>
      </c>
      <c r="F8762" s="94">
        <v>5441</v>
      </c>
      <c r="G8762" s="91">
        <v>392</v>
      </c>
      <c r="H8762" s="91">
        <v>1995</v>
      </c>
      <c r="I8762" s="91">
        <v>1990</v>
      </c>
      <c r="J8762" s="94">
        <v>4722</v>
      </c>
      <c r="K8762" s="92" t="s">
        <v>14888</v>
      </c>
    </row>
    <row r="8763" spans="1:11" ht="15" x14ac:dyDescent="0.25">
      <c r="A8763" s="91">
        <v>395841</v>
      </c>
      <c r="B8763" s="92" t="s">
        <v>17455</v>
      </c>
      <c r="C8763" s="92" t="s">
        <v>17456</v>
      </c>
      <c r="D8763" s="93" t="s">
        <v>275</v>
      </c>
      <c r="E8763" s="94">
        <v>2777</v>
      </c>
      <c r="F8763" s="91" t="s">
        <v>17457</v>
      </c>
      <c r="G8763" s="91">
        <v>995</v>
      </c>
      <c r="H8763" s="91">
        <v>2018</v>
      </c>
      <c r="I8763" s="91">
        <v>2010</v>
      </c>
      <c r="J8763" s="94">
        <v>4621</v>
      </c>
      <c r="K8763" s="92" t="s">
        <v>14888</v>
      </c>
    </row>
    <row r="8764" spans="1:11" ht="15" x14ac:dyDescent="0.25">
      <c r="A8764" s="91">
        <v>16991</v>
      </c>
      <c r="B8764" s="92" t="s">
        <v>17458</v>
      </c>
      <c r="C8764" s="92" t="s">
        <v>17459</v>
      </c>
      <c r="D8764" s="93" t="s">
        <v>275</v>
      </c>
      <c r="E8764" s="94">
        <v>16089</v>
      </c>
      <c r="F8764" s="91" t="s">
        <v>17457</v>
      </c>
      <c r="G8764" s="91">
        <v>703</v>
      </c>
      <c r="H8764" s="91">
        <v>2009</v>
      </c>
      <c r="I8764" s="91">
        <v>2000</v>
      </c>
      <c r="J8764" s="94">
        <v>2675</v>
      </c>
      <c r="K8764" s="92" t="s">
        <v>14888</v>
      </c>
    </row>
    <row r="8765" spans="1:11" ht="15" x14ac:dyDescent="0.25">
      <c r="A8765" s="91">
        <v>9842</v>
      </c>
      <c r="B8765" s="92" t="s">
        <v>17460</v>
      </c>
      <c r="C8765" s="92" t="s">
        <v>17461</v>
      </c>
      <c r="D8765" s="93" t="s">
        <v>275</v>
      </c>
      <c r="E8765" s="94">
        <v>24481</v>
      </c>
      <c r="F8765" s="91" t="s">
        <v>17433</v>
      </c>
      <c r="G8765" s="91">
        <v>367</v>
      </c>
      <c r="H8765" s="91">
        <v>2006</v>
      </c>
      <c r="I8765" s="91">
        <v>2000</v>
      </c>
      <c r="J8765" s="94">
        <v>4073</v>
      </c>
      <c r="K8765" s="92" t="s">
        <v>14888</v>
      </c>
    </row>
    <row r="8766" spans="1:11" ht="15" x14ac:dyDescent="0.25">
      <c r="A8766" s="91">
        <v>182219</v>
      </c>
      <c r="B8766" s="92" t="s">
        <v>17462</v>
      </c>
      <c r="C8766" s="92" t="s">
        <v>17463</v>
      </c>
      <c r="D8766" s="93" t="s">
        <v>275</v>
      </c>
      <c r="E8766" s="94">
        <v>1049</v>
      </c>
      <c r="F8766" s="94">
        <v>5439</v>
      </c>
      <c r="G8766" s="91">
        <v>1237</v>
      </c>
      <c r="H8766" s="91">
        <v>2013</v>
      </c>
      <c r="I8766" s="91">
        <v>2010</v>
      </c>
      <c r="J8766" s="94">
        <v>17</v>
      </c>
      <c r="K8766" s="92" t="s">
        <v>14888</v>
      </c>
    </row>
    <row r="8767" spans="1:11" ht="15" x14ac:dyDescent="0.25">
      <c r="A8767" s="91">
        <v>18162</v>
      </c>
      <c r="B8767" s="92" t="s">
        <v>17464</v>
      </c>
      <c r="C8767" s="92" t="s">
        <v>17465</v>
      </c>
      <c r="D8767" s="93" t="s">
        <v>275</v>
      </c>
      <c r="E8767" s="94">
        <v>45242</v>
      </c>
      <c r="F8767" s="91" t="s">
        <v>17433</v>
      </c>
      <c r="G8767" s="91">
        <v>1358</v>
      </c>
      <c r="H8767" s="91">
        <v>2009</v>
      </c>
      <c r="I8767" s="91">
        <v>2000</v>
      </c>
      <c r="J8767" s="94">
        <v>7532</v>
      </c>
      <c r="K8767" s="92" t="s">
        <v>14888</v>
      </c>
    </row>
    <row r="8768" spans="1:11" ht="15" x14ac:dyDescent="0.25">
      <c r="A8768" s="91">
        <v>284564</v>
      </c>
      <c r="B8768" s="92">
        <v>31</v>
      </c>
      <c r="C8768" s="92" t="s">
        <v>17466</v>
      </c>
      <c r="D8768" s="93" t="s">
        <v>275</v>
      </c>
      <c r="E8768" s="94">
        <v>21684</v>
      </c>
      <c r="F8768" s="94">
        <v>5437</v>
      </c>
      <c r="G8768" s="91">
        <v>819</v>
      </c>
      <c r="H8768" s="91">
        <v>2016</v>
      </c>
      <c r="I8768" s="91">
        <v>2010</v>
      </c>
      <c r="J8768" s="94">
        <v>3607</v>
      </c>
      <c r="K8768" s="92" t="s">
        <v>14888</v>
      </c>
    </row>
    <row r="8769" spans="1:11" ht="15" x14ac:dyDescent="0.25">
      <c r="A8769" s="91">
        <v>401905</v>
      </c>
      <c r="B8769" s="92" t="s">
        <v>5426</v>
      </c>
      <c r="C8769" s="92" t="s">
        <v>17467</v>
      </c>
      <c r="D8769" s="93" t="s">
        <v>275</v>
      </c>
      <c r="E8769" s="94">
        <v>28428</v>
      </c>
      <c r="F8769" s="94">
        <v>5436</v>
      </c>
      <c r="G8769" s="91">
        <v>897</v>
      </c>
      <c r="H8769" s="91">
        <v>2018</v>
      </c>
      <c r="I8769" s="91">
        <v>2010</v>
      </c>
      <c r="J8769" s="94">
        <v>4731</v>
      </c>
      <c r="K8769" s="92" t="s">
        <v>14888</v>
      </c>
    </row>
    <row r="8770" spans="1:11" ht="15" x14ac:dyDescent="0.25">
      <c r="A8770" s="91">
        <v>447665</v>
      </c>
      <c r="B8770" s="92" t="s">
        <v>17468</v>
      </c>
      <c r="C8770" s="92" t="s">
        <v>17469</v>
      </c>
      <c r="D8770" s="93" t="s">
        <v>275</v>
      </c>
      <c r="E8770" s="94">
        <v>3742</v>
      </c>
      <c r="F8770" s="94">
        <v>5435</v>
      </c>
      <c r="G8770" s="91">
        <v>313</v>
      </c>
      <c r="H8770" s="91">
        <v>2018</v>
      </c>
      <c r="I8770" s="91">
        <v>2010</v>
      </c>
      <c r="J8770" s="94">
        <v>6229</v>
      </c>
      <c r="K8770" s="92" t="s">
        <v>14888</v>
      </c>
    </row>
    <row r="8771" spans="1:11" ht="15" x14ac:dyDescent="0.25">
      <c r="A8771" s="91">
        <v>125509</v>
      </c>
      <c r="B8771" s="92" t="s">
        <v>17470</v>
      </c>
      <c r="C8771" s="92" t="s">
        <v>17471</v>
      </c>
      <c r="D8771" s="93" t="s">
        <v>275</v>
      </c>
      <c r="E8771" s="94">
        <v>96712</v>
      </c>
      <c r="F8771" s="94">
        <v>5435</v>
      </c>
      <c r="G8771" s="91">
        <v>986</v>
      </c>
      <c r="H8771" s="91">
        <v>2012</v>
      </c>
      <c r="I8771" s="91">
        <v>2010</v>
      </c>
      <c r="J8771" s="94">
        <v>16107</v>
      </c>
      <c r="K8771" s="92" t="s">
        <v>14888</v>
      </c>
    </row>
    <row r="8772" spans="1:11" ht="15" x14ac:dyDescent="0.25">
      <c r="A8772" s="91">
        <v>9264</v>
      </c>
      <c r="B8772" s="92" t="s">
        <v>17472</v>
      </c>
      <c r="C8772" s="92" t="s">
        <v>17473</v>
      </c>
      <c r="D8772" s="93" t="s">
        <v>275</v>
      </c>
      <c r="E8772" s="94">
        <v>50684</v>
      </c>
      <c r="F8772" s="91" t="s">
        <v>17433</v>
      </c>
      <c r="G8772" s="91">
        <v>377</v>
      </c>
      <c r="H8772" s="91">
        <v>1992</v>
      </c>
      <c r="I8772" s="91">
        <v>1990</v>
      </c>
      <c r="J8772" s="94">
        <v>8439</v>
      </c>
      <c r="K8772" s="92" t="s">
        <v>14888</v>
      </c>
    </row>
    <row r="8773" spans="1:11" ht="15" x14ac:dyDescent="0.25">
      <c r="A8773" s="91">
        <v>535581</v>
      </c>
      <c r="B8773" s="92" t="s">
        <v>17474</v>
      </c>
      <c r="C8773" s="92" t="s">
        <v>17475</v>
      </c>
      <c r="D8773" s="93" t="s">
        <v>275</v>
      </c>
      <c r="E8773" s="94">
        <v>63376</v>
      </c>
      <c r="F8773" s="91" t="s">
        <v>17433</v>
      </c>
      <c r="G8773" s="91">
        <v>2706</v>
      </c>
      <c r="H8773" s="91">
        <v>2019</v>
      </c>
      <c r="I8773" s="91">
        <v>2010</v>
      </c>
      <c r="J8773" s="94">
        <v>10553</v>
      </c>
      <c r="K8773" s="92" t="s">
        <v>14888</v>
      </c>
    </row>
    <row r="8774" spans="1:11" ht="15" x14ac:dyDescent="0.25">
      <c r="A8774" s="91">
        <v>8944</v>
      </c>
      <c r="B8774" s="92" t="s">
        <v>17476</v>
      </c>
      <c r="C8774" s="92" t="s">
        <v>17477</v>
      </c>
      <c r="D8774" s="93" t="s">
        <v>275</v>
      </c>
      <c r="E8774" s="94">
        <v>11618</v>
      </c>
      <c r="F8774" s="94">
        <v>5434</v>
      </c>
      <c r="G8774" s="91">
        <v>458</v>
      </c>
      <c r="H8774" s="91">
        <v>2008</v>
      </c>
      <c r="I8774" s="91">
        <v>2000</v>
      </c>
      <c r="J8774" s="94">
        <v>193</v>
      </c>
      <c r="K8774" s="92" t="s">
        <v>14888</v>
      </c>
    </row>
    <row r="8775" spans="1:11" ht="15" x14ac:dyDescent="0.25">
      <c r="A8775" s="91">
        <v>488113</v>
      </c>
      <c r="B8775" s="92" t="s">
        <v>17478</v>
      </c>
      <c r="C8775" s="92" t="s">
        <v>17479</v>
      </c>
      <c r="D8775" s="93" t="s">
        <v>275</v>
      </c>
      <c r="E8775" s="94">
        <v>48547</v>
      </c>
      <c r="F8775" s="91" t="s">
        <v>17433</v>
      </c>
      <c r="G8775" s="91">
        <v>419</v>
      </c>
      <c r="H8775" s="91">
        <v>2017</v>
      </c>
      <c r="I8775" s="91">
        <v>2010</v>
      </c>
      <c r="J8775" s="94">
        <v>8083</v>
      </c>
      <c r="K8775" s="92" t="s">
        <v>14888</v>
      </c>
    </row>
    <row r="8776" spans="1:11" ht="15" x14ac:dyDescent="0.25">
      <c r="A8776" s="91">
        <v>480042</v>
      </c>
      <c r="B8776" s="92" t="s">
        <v>17480</v>
      </c>
      <c r="C8776" s="92" t="s">
        <v>17481</v>
      </c>
      <c r="D8776" s="93" t="s">
        <v>275</v>
      </c>
      <c r="E8776" s="94">
        <v>23833</v>
      </c>
      <c r="F8776" s="94">
        <v>5433</v>
      </c>
      <c r="G8776" s="91">
        <v>887</v>
      </c>
      <c r="H8776" s="91">
        <v>2019</v>
      </c>
      <c r="I8776" s="91">
        <v>2010</v>
      </c>
      <c r="J8776" s="94">
        <v>3965</v>
      </c>
      <c r="K8776" s="92" t="s">
        <v>14888</v>
      </c>
    </row>
    <row r="8777" spans="1:11" ht="15" x14ac:dyDescent="0.25">
      <c r="A8777" s="91">
        <v>14034</v>
      </c>
      <c r="B8777" s="92" t="s">
        <v>17482</v>
      </c>
      <c r="C8777" s="92" t="s">
        <v>17483</v>
      </c>
      <c r="D8777" s="93" t="s">
        <v>275</v>
      </c>
      <c r="E8777" s="94">
        <v>3401</v>
      </c>
      <c r="F8777" s="94">
        <v>5433</v>
      </c>
      <c r="G8777" s="91">
        <v>308</v>
      </c>
      <c r="H8777" s="91">
        <v>2001</v>
      </c>
      <c r="I8777" s="91">
        <v>2000</v>
      </c>
      <c r="J8777" s="94">
        <v>5661</v>
      </c>
      <c r="K8777" s="92" t="s">
        <v>14888</v>
      </c>
    </row>
    <row r="8778" spans="1:11" ht="15" x14ac:dyDescent="0.25">
      <c r="A8778" s="91">
        <v>10372</v>
      </c>
      <c r="B8778" s="92" t="s">
        <v>17484</v>
      </c>
      <c r="C8778" s="92" t="s">
        <v>17485</v>
      </c>
      <c r="D8778" s="93" t="s">
        <v>275</v>
      </c>
      <c r="E8778" s="94">
        <v>17415</v>
      </c>
      <c r="F8778" s="94">
        <v>5433</v>
      </c>
      <c r="G8778" s="91">
        <v>329</v>
      </c>
      <c r="H8778" s="91">
        <v>1985</v>
      </c>
      <c r="I8778" s="91">
        <v>1980</v>
      </c>
      <c r="J8778" s="94">
        <v>2896</v>
      </c>
      <c r="K8778" s="92" t="s">
        <v>14888</v>
      </c>
    </row>
    <row r="8779" spans="1:11" ht="15" x14ac:dyDescent="0.25">
      <c r="A8779" s="91">
        <v>1063422</v>
      </c>
      <c r="B8779" s="92" t="s">
        <v>17486</v>
      </c>
      <c r="C8779" s="92" t="s">
        <v>17487</v>
      </c>
      <c r="D8779" s="93" t="s">
        <v>275</v>
      </c>
      <c r="E8779" s="94">
        <v>12377</v>
      </c>
      <c r="F8779" s="94">
        <v>5431</v>
      </c>
      <c r="G8779" s="91">
        <v>386</v>
      </c>
      <c r="H8779" s="91">
        <v>2023</v>
      </c>
      <c r="I8779" s="91">
        <v>2020</v>
      </c>
      <c r="J8779" s="94">
        <v>2057</v>
      </c>
      <c r="K8779" s="92" t="s">
        <v>14888</v>
      </c>
    </row>
    <row r="8780" spans="1:11" ht="15" x14ac:dyDescent="0.25">
      <c r="A8780" s="91">
        <v>362826</v>
      </c>
      <c r="B8780" s="92" t="s">
        <v>17488</v>
      </c>
      <c r="C8780" s="92" t="s">
        <v>17489</v>
      </c>
      <c r="D8780" s="93" t="s">
        <v>275</v>
      </c>
      <c r="E8780" s="94">
        <v>17303</v>
      </c>
      <c r="F8780" s="91" t="s">
        <v>17433</v>
      </c>
      <c r="G8780" s="91">
        <v>370</v>
      </c>
      <c r="H8780" s="91">
        <v>2018</v>
      </c>
      <c r="I8780" s="91">
        <v>2010</v>
      </c>
      <c r="J8780" s="94">
        <v>2878</v>
      </c>
      <c r="K8780" s="92" t="s">
        <v>14888</v>
      </c>
    </row>
    <row r="8781" spans="1:11" ht="15" x14ac:dyDescent="0.25">
      <c r="A8781" s="91">
        <v>241258</v>
      </c>
      <c r="B8781" s="92" t="s">
        <v>17490</v>
      </c>
      <c r="C8781" s="92" t="s">
        <v>17491</v>
      </c>
      <c r="D8781" s="93" t="s">
        <v>275</v>
      </c>
      <c r="E8781" s="94">
        <v>37238</v>
      </c>
      <c r="F8781" s="94">
        <v>5431</v>
      </c>
      <c r="G8781" s="91">
        <v>580</v>
      </c>
      <c r="H8781" s="91">
        <v>2016</v>
      </c>
      <c r="I8781" s="91">
        <v>2010</v>
      </c>
      <c r="J8781" s="94">
        <v>6199</v>
      </c>
      <c r="K8781" s="92" t="s">
        <v>14888</v>
      </c>
    </row>
    <row r="8782" spans="1:11" ht="15" x14ac:dyDescent="0.25">
      <c r="A8782" s="91">
        <v>19824</v>
      </c>
      <c r="B8782" s="92" t="s">
        <v>17492</v>
      </c>
      <c r="C8782" s="92" t="s">
        <v>17493</v>
      </c>
      <c r="D8782" s="93" t="s">
        <v>275</v>
      </c>
      <c r="E8782" s="94">
        <v>20936</v>
      </c>
      <c r="F8782" s="94">
        <v>5431</v>
      </c>
      <c r="G8782" s="91">
        <v>333</v>
      </c>
      <c r="H8782" s="91">
        <v>2009</v>
      </c>
      <c r="I8782" s="91">
        <v>2000</v>
      </c>
      <c r="J8782" s="94">
        <v>3483</v>
      </c>
      <c r="K8782" s="92" t="s">
        <v>14888</v>
      </c>
    </row>
    <row r="8783" spans="1:11" ht="15" x14ac:dyDescent="0.25">
      <c r="A8783" s="91">
        <v>9042</v>
      </c>
      <c r="B8783" s="92" t="s">
        <v>17494</v>
      </c>
      <c r="C8783" s="92" t="s">
        <v>17495</v>
      </c>
      <c r="D8783" s="93" t="s">
        <v>275</v>
      </c>
      <c r="E8783" s="94">
        <v>47938</v>
      </c>
      <c r="F8783" s="91" t="s">
        <v>17433</v>
      </c>
      <c r="G8783" s="91">
        <v>977</v>
      </c>
      <c r="H8783" s="91">
        <v>2005</v>
      </c>
      <c r="I8783" s="91">
        <v>2000</v>
      </c>
      <c r="J8783" s="94">
        <v>7981</v>
      </c>
      <c r="K8783" s="92" t="s">
        <v>14888</v>
      </c>
    </row>
    <row r="8784" spans="1:11" ht="15" x14ac:dyDescent="0.25">
      <c r="A8784" s="91">
        <v>14560</v>
      </c>
      <c r="B8784" s="92" t="s">
        <v>17496</v>
      </c>
      <c r="C8784" s="92" t="s">
        <v>17497</v>
      </c>
      <c r="D8784" s="93" t="s">
        <v>275</v>
      </c>
      <c r="E8784" s="94">
        <v>39526</v>
      </c>
      <c r="F8784" s="91" t="s">
        <v>17433</v>
      </c>
      <c r="G8784" s="91">
        <v>2597</v>
      </c>
      <c r="H8784" s="91">
        <v>2009</v>
      </c>
      <c r="I8784" s="91">
        <v>2000</v>
      </c>
      <c r="J8784" s="94">
        <v>658</v>
      </c>
      <c r="K8784" s="92" t="s">
        <v>14888</v>
      </c>
    </row>
    <row r="8785" spans="1:11" ht="15" x14ac:dyDescent="0.25">
      <c r="A8785" s="91">
        <v>453201</v>
      </c>
      <c r="B8785" s="92" t="s">
        <v>17498</v>
      </c>
      <c r="C8785" s="92" t="s">
        <v>17499</v>
      </c>
      <c r="D8785" s="93" t="s">
        <v>275</v>
      </c>
      <c r="E8785" s="94">
        <v>25202</v>
      </c>
      <c r="F8785" s="94">
        <v>5428</v>
      </c>
      <c r="G8785" s="91">
        <v>1635</v>
      </c>
      <c r="H8785" s="91">
        <v>2018</v>
      </c>
      <c r="I8785" s="91">
        <v>2010</v>
      </c>
      <c r="J8785" s="94">
        <v>4194</v>
      </c>
      <c r="K8785" s="92" t="s">
        <v>14888</v>
      </c>
    </row>
    <row r="8786" spans="1:11" ht="15" x14ac:dyDescent="0.25">
      <c r="A8786" s="91">
        <v>323674</v>
      </c>
      <c r="B8786" s="92" t="s">
        <v>17500</v>
      </c>
      <c r="C8786" s="92" t="s">
        <v>17501</v>
      </c>
      <c r="D8786" s="93" t="s">
        <v>275</v>
      </c>
      <c r="E8786" s="94">
        <v>13156</v>
      </c>
      <c r="F8786" s="94">
        <v>5428</v>
      </c>
      <c r="G8786" s="91">
        <v>715</v>
      </c>
      <c r="H8786" s="91">
        <v>2015</v>
      </c>
      <c r="I8786" s="91">
        <v>2010</v>
      </c>
      <c r="J8786" s="94">
        <v>2187</v>
      </c>
      <c r="K8786" s="92" t="s">
        <v>14888</v>
      </c>
    </row>
    <row r="8787" spans="1:11" ht="15" x14ac:dyDescent="0.25">
      <c r="A8787" s="91">
        <v>121856</v>
      </c>
      <c r="B8787" s="92" t="s">
        <v>17502</v>
      </c>
      <c r="C8787" s="92" t="s">
        <v>17503</v>
      </c>
      <c r="D8787" s="93" t="s">
        <v>275</v>
      </c>
      <c r="E8787" s="94">
        <v>74696</v>
      </c>
      <c r="F8787" s="94">
        <v>5428</v>
      </c>
      <c r="G8787" s="91">
        <v>7896</v>
      </c>
      <c r="H8787" s="91">
        <v>2016</v>
      </c>
      <c r="I8787" s="91">
        <v>2010</v>
      </c>
      <c r="J8787" s="94">
        <v>12439</v>
      </c>
      <c r="K8787" s="92" t="s">
        <v>14888</v>
      </c>
    </row>
    <row r="8788" spans="1:11" ht="15" x14ac:dyDescent="0.25">
      <c r="A8788" s="91">
        <v>9067</v>
      </c>
      <c r="B8788" s="92" t="s">
        <v>17504</v>
      </c>
      <c r="C8788" s="92" t="s">
        <v>17505</v>
      </c>
      <c r="D8788" s="93" t="s">
        <v>275</v>
      </c>
      <c r="E8788" s="94">
        <v>26623</v>
      </c>
      <c r="F8788" s="94">
        <v>5427</v>
      </c>
      <c r="G8788" s="91">
        <v>531</v>
      </c>
      <c r="H8788" s="91">
        <v>1995</v>
      </c>
      <c r="I8788" s="91">
        <v>1990</v>
      </c>
      <c r="J8788" s="94">
        <v>443</v>
      </c>
      <c r="K8788" s="92" t="s">
        <v>14888</v>
      </c>
    </row>
    <row r="8789" spans="1:11" ht="15" x14ac:dyDescent="0.25">
      <c r="A8789" s="91">
        <v>276839</v>
      </c>
      <c r="B8789" s="92" t="s">
        <v>17506</v>
      </c>
      <c r="C8789" s="92" t="s">
        <v>17507</v>
      </c>
      <c r="D8789" s="93" t="s">
        <v>275</v>
      </c>
      <c r="E8789" s="94">
        <v>16731</v>
      </c>
      <c r="F8789" s="94">
        <v>5426</v>
      </c>
      <c r="G8789" s="91">
        <v>466</v>
      </c>
      <c r="H8789" s="91">
        <v>2015</v>
      </c>
      <c r="I8789" s="91">
        <v>2010</v>
      </c>
      <c r="J8789" s="94">
        <v>2782</v>
      </c>
      <c r="K8789" s="92" t="s">
        <v>14888</v>
      </c>
    </row>
    <row r="8790" spans="1:11" ht="15" x14ac:dyDescent="0.25">
      <c r="A8790" s="91">
        <v>96936</v>
      </c>
      <c r="B8790" s="92" t="s">
        <v>17508</v>
      </c>
      <c r="C8790" s="92" t="s">
        <v>17509</v>
      </c>
      <c r="D8790" s="93" t="s">
        <v>275</v>
      </c>
      <c r="E8790" s="94">
        <v>52091</v>
      </c>
      <c r="F8790" s="94">
        <v>5426</v>
      </c>
      <c r="G8790" s="91">
        <v>3063</v>
      </c>
      <c r="H8790" s="91">
        <v>2013</v>
      </c>
      <c r="I8790" s="91">
        <v>2010</v>
      </c>
      <c r="J8790" s="94">
        <v>8673</v>
      </c>
      <c r="K8790" s="92" t="s">
        <v>14888</v>
      </c>
    </row>
    <row r="8791" spans="1:11" ht="15" x14ac:dyDescent="0.25">
      <c r="A8791" s="91">
        <v>530081</v>
      </c>
      <c r="B8791" s="92" t="s">
        <v>17510</v>
      </c>
      <c r="C8791" s="92" t="s">
        <v>17511</v>
      </c>
      <c r="D8791" s="93" t="s">
        <v>275</v>
      </c>
      <c r="E8791" s="94">
        <v>8591</v>
      </c>
      <c r="F8791" s="94">
        <v>5425</v>
      </c>
      <c r="G8791" s="91">
        <v>454</v>
      </c>
      <c r="H8791" s="91">
        <v>2019</v>
      </c>
      <c r="I8791" s="91">
        <v>2010</v>
      </c>
      <c r="J8791" s="94">
        <v>1426</v>
      </c>
      <c r="K8791" s="92" t="s">
        <v>14888</v>
      </c>
    </row>
    <row r="8792" spans="1:11" ht="15" x14ac:dyDescent="0.25">
      <c r="A8792" s="91">
        <v>10336</v>
      </c>
      <c r="B8792" s="92" t="s">
        <v>17512</v>
      </c>
      <c r="C8792" s="92" t="s">
        <v>17513</v>
      </c>
      <c r="D8792" s="93" t="s">
        <v>275</v>
      </c>
      <c r="E8792" s="94">
        <v>3491</v>
      </c>
      <c r="F8792" s="94">
        <v>5425</v>
      </c>
      <c r="G8792" s="91">
        <v>1407</v>
      </c>
      <c r="H8792" s="91">
        <v>1997</v>
      </c>
      <c r="I8792" s="91">
        <v>1990</v>
      </c>
      <c r="J8792" s="94">
        <v>5811</v>
      </c>
      <c r="K8792" s="92" t="s">
        <v>14888</v>
      </c>
    </row>
    <row r="8793" spans="1:11" ht="15" x14ac:dyDescent="0.25">
      <c r="A8793" s="91">
        <v>889737</v>
      </c>
      <c r="B8793" s="92" t="s">
        <v>17514</v>
      </c>
      <c r="C8793" s="92" t="s">
        <v>17515</v>
      </c>
      <c r="D8793" s="93" t="s">
        <v>275</v>
      </c>
      <c r="E8793" s="94">
        <v>117501</v>
      </c>
      <c r="F8793" s="94">
        <v>5424</v>
      </c>
      <c r="G8793" s="91">
        <v>2565</v>
      </c>
      <c r="H8793" s="91">
        <v>2024</v>
      </c>
      <c r="I8793" s="91">
        <v>2020</v>
      </c>
      <c r="J8793" s="94">
        <v>19571</v>
      </c>
      <c r="K8793" s="92" t="s">
        <v>14888</v>
      </c>
    </row>
    <row r="8794" spans="1:11" ht="15" x14ac:dyDescent="0.25">
      <c r="A8794" s="91">
        <v>420808</v>
      </c>
      <c r="B8794" s="92" t="s">
        <v>17516</v>
      </c>
      <c r="C8794" s="92" t="s">
        <v>17517</v>
      </c>
      <c r="D8794" s="93" t="s">
        <v>275</v>
      </c>
      <c r="E8794" s="94">
        <v>97597</v>
      </c>
      <c r="F8794" s="91" t="s">
        <v>17433</v>
      </c>
      <c r="G8794" s="91">
        <v>726</v>
      </c>
      <c r="H8794" s="91">
        <v>2023</v>
      </c>
      <c r="I8794" s="91">
        <v>2020</v>
      </c>
      <c r="J8794" s="94">
        <v>16255</v>
      </c>
      <c r="K8794" s="92" t="s">
        <v>14888</v>
      </c>
    </row>
    <row r="8795" spans="1:11" ht="15" x14ac:dyDescent="0.25">
      <c r="A8795" s="91">
        <v>10658</v>
      </c>
      <c r="B8795" s="92" t="s">
        <v>17518</v>
      </c>
      <c r="C8795" s="92" t="s">
        <v>17519</v>
      </c>
      <c r="D8795" s="93" t="s">
        <v>275</v>
      </c>
      <c r="E8795" s="94">
        <v>53266</v>
      </c>
      <c r="F8795" s="94">
        <v>5424</v>
      </c>
      <c r="G8795" s="91">
        <v>1061</v>
      </c>
      <c r="H8795" s="91">
        <v>1986</v>
      </c>
      <c r="I8795" s="91">
        <v>1980</v>
      </c>
      <c r="J8795" s="94">
        <v>8869</v>
      </c>
      <c r="K8795" s="92" t="s">
        <v>14888</v>
      </c>
    </row>
    <row r="8796" spans="1:11" ht="15" x14ac:dyDescent="0.25">
      <c r="A8796" s="91">
        <v>2157</v>
      </c>
      <c r="B8796" s="92" t="s">
        <v>17520</v>
      </c>
      <c r="C8796" s="92" t="s">
        <v>17521</v>
      </c>
      <c r="D8796" s="93" t="s">
        <v>275</v>
      </c>
      <c r="E8796" s="94">
        <v>48577</v>
      </c>
      <c r="F8796" s="94">
        <v>5424</v>
      </c>
      <c r="G8796" s="91">
        <v>1254</v>
      </c>
      <c r="H8796" s="91">
        <v>1998</v>
      </c>
      <c r="I8796" s="91">
        <v>1990</v>
      </c>
      <c r="J8796" s="94">
        <v>8088</v>
      </c>
      <c r="K8796" s="92" t="s">
        <v>14888</v>
      </c>
    </row>
    <row r="8797" spans="1:11" ht="15" x14ac:dyDescent="0.25">
      <c r="A8797" s="91">
        <v>203834</v>
      </c>
      <c r="B8797" s="92" t="s">
        <v>17522</v>
      </c>
      <c r="C8797" s="92" t="s">
        <v>17523</v>
      </c>
      <c r="D8797" s="93" t="s">
        <v>275</v>
      </c>
      <c r="E8797" s="94">
        <v>16011</v>
      </c>
      <c r="F8797" s="94">
        <v>5423</v>
      </c>
      <c r="G8797" s="91">
        <v>816</v>
      </c>
      <c r="H8797" s="91">
        <v>2014</v>
      </c>
      <c r="I8797" s="91">
        <v>2010</v>
      </c>
      <c r="J8797" s="94">
        <v>2662</v>
      </c>
      <c r="K8797" s="92" t="s">
        <v>14888</v>
      </c>
    </row>
    <row r="8798" spans="1:11" ht="15" x14ac:dyDescent="0.25">
      <c r="A8798" s="91">
        <v>38317</v>
      </c>
      <c r="B8798" s="92" t="s">
        <v>17524</v>
      </c>
      <c r="C8798" s="92" t="s">
        <v>17525</v>
      </c>
      <c r="D8798" s="93" t="s">
        <v>275</v>
      </c>
      <c r="E8798" s="94">
        <v>34556</v>
      </c>
      <c r="F8798" s="94">
        <v>5423</v>
      </c>
      <c r="G8798" s="91">
        <v>1711</v>
      </c>
      <c r="H8798" s="91">
        <v>2011</v>
      </c>
      <c r="I8798" s="91">
        <v>2010</v>
      </c>
      <c r="J8798" s="94">
        <v>5752</v>
      </c>
      <c r="K8798" s="92" t="s">
        <v>14888</v>
      </c>
    </row>
    <row r="8799" spans="1:11" ht="15" x14ac:dyDescent="0.25">
      <c r="A8799" s="91">
        <v>516043</v>
      </c>
      <c r="B8799" s="92" t="s">
        <v>17526</v>
      </c>
      <c r="C8799" s="92" t="s">
        <v>17527</v>
      </c>
      <c r="D8799" s="93" t="s">
        <v>275</v>
      </c>
      <c r="E8799" s="94">
        <v>42272</v>
      </c>
      <c r="F8799" s="94">
        <v>5422</v>
      </c>
      <c r="G8799" s="91">
        <v>386</v>
      </c>
      <c r="H8799" s="91">
        <v>2018</v>
      </c>
      <c r="I8799" s="91">
        <v>2010</v>
      </c>
      <c r="J8799" s="94">
        <v>7037</v>
      </c>
      <c r="K8799" s="92" t="s">
        <v>14888</v>
      </c>
    </row>
    <row r="8800" spans="1:11" ht="15" x14ac:dyDescent="0.25">
      <c r="A8800" s="91">
        <v>500904</v>
      </c>
      <c r="B8800" s="92" t="s">
        <v>17528</v>
      </c>
      <c r="C8800" s="92" t="s">
        <v>17529</v>
      </c>
      <c r="D8800" s="93" t="s">
        <v>275</v>
      </c>
      <c r="E8800" s="94">
        <v>14257</v>
      </c>
      <c r="F8800" s="94">
        <v>5422</v>
      </c>
      <c r="G8800" s="91">
        <v>391</v>
      </c>
      <c r="H8800" s="91">
        <v>2019</v>
      </c>
      <c r="I8800" s="91">
        <v>2010</v>
      </c>
      <c r="J8800" s="94">
        <v>237</v>
      </c>
      <c r="K8800" s="92" t="s">
        <v>14888</v>
      </c>
    </row>
    <row r="8801" spans="1:11" ht="15" x14ac:dyDescent="0.25">
      <c r="A8801" s="91">
        <v>338964</v>
      </c>
      <c r="B8801" s="92" t="s">
        <v>17530</v>
      </c>
      <c r="C8801" s="92" t="s">
        <v>17531</v>
      </c>
      <c r="D8801" s="93" t="s">
        <v>275</v>
      </c>
      <c r="E8801" s="94">
        <v>28091</v>
      </c>
      <c r="F8801" s="91" t="s">
        <v>17433</v>
      </c>
      <c r="G8801" s="91">
        <v>823</v>
      </c>
      <c r="H8801" s="91">
        <v>2016</v>
      </c>
      <c r="I8801" s="91">
        <v>2010</v>
      </c>
      <c r="J8801" s="94">
        <v>4675</v>
      </c>
      <c r="K8801" s="92" t="s">
        <v>14888</v>
      </c>
    </row>
    <row r="8802" spans="1:11" ht="15" x14ac:dyDescent="0.25">
      <c r="A8802" s="91">
        <v>378236</v>
      </c>
      <c r="B8802" s="92" t="s">
        <v>17532</v>
      </c>
      <c r="C8802" s="92" t="s">
        <v>17533</v>
      </c>
      <c r="D8802" s="93" t="s">
        <v>275</v>
      </c>
      <c r="E8802" s="94">
        <v>98541</v>
      </c>
      <c r="F8802" s="94">
        <v>5421</v>
      </c>
      <c r="G8802" s="91">
        <v>3204</v>
      </c>
      <c r="H8802" s="91">
        <v>2017</v>
      </c>
      <c r="I8802" s="91">
        <v>2010</v>
      </c>
      <c r="J8802" s="94">
        <v>16412</v>
      </c>
      <c r="K8802" s="92" t="s">
        <v>14888</v>
      </c>
    </row>
    <row r="8803" spans="1:11" ht="15" x14ac:dyDescent="0.25">
      <c r="A8803" s="91">
        <v>340677</v>
      </c>
      <c r="B8803" s="92" t="s">
        <v>17534</v>
      </c>
      <c r="C8803" s="92" t="s">
        <v>17535</v>
      </c>
      <c r="D8803" s="93" t="s">
        <v>275</v>
      </c>
      <c r="E8803" s="94">
        <v>23396</v>
      </c>
      <c r="F8803" s="94">
        <v>5419</v>
      </c>
      <c r="G8803" s="91">
        <v>653</v>
      </c>
      <c r="H8803" s="91">
        <v>2016</v>
      </c>
      <c r="I8803" s="91">
        <v>2010</v>
      </c>
      <c r="J8803" s="94">
        <v>3893</v>
      </c>
      <c r="K8803" s="92" t="s">
        <v>14888</v>
      </c>
    </row>
    <row r="8804" spans="1:11" ht="15" x14ac:dyDescent="0.25">
      <c r="A8804" s="91">
        <v>254191</v>
      </c>
      <c r="B8804" s="92" t="s">
        <v>17536</v>
      </c>
      <c r="C8804" s="92" t="s">
        <v>17537</v>
      </c>
      <c r="D8804" s="93" t="s">
        <v>275</v>
      </c>
      <c r="E8804" s="94">
        <v>16791</v>
      </c>
      <c r="F8804" s="94">
        <v>5417</v>
      </c>
      <c r="G8804" s="91">
        <v>600</v>
      </c>
      <c r="H8804" s="91">
        <v>2014</v>
      </c>
      <c r="I8804" s="91">
        <v>2010</v>
      </c>
      <c r="J8804" s="94">
        <v>2792</v>
      </c>
      <c r="K8804" s="92" t="s">
        <v>14888</v>
      </c>
    </row>
    <row r="8805" spans="1:11" ht="15" x14ac:dyDescent="0.25">
      <c r="A8805" s="91">
        <v>92182</v>
      </c>
      <c r="B8805" s="92" t="s">
        <v>17538</v>
      </c>
      <c r="C8805" s="92" t="s">
        <v>17539</v>
      </c>
      <c r="D8805" s="93" t="s">
        <v>275</v>
      </c>
      <c r="E8805" s="94">
        <v>14749</v>
      </c>
      <c r="F8805" s="94">
        <v>5417</v>
      </c>
      <c r="G8805" s="91">
        <v>421</v>
      </c>
      <c r="H8805" s="91">
        <v>2011</v>
      </c>
      <c r="I8805" s="91">
        <v>2010</v>
      </c>
      <c r="J8805" s="94">
        <v>2452</v>
      </c>
      <c r="K8805" s="92" t="s">
        <v>14888</v>
      </c>
    </row>
    <row r="8806" spans="1:11" ht="15" x14ac:dyDescent="0.25">
      <c r="A8806" s="91">
        <v>10012</v>
      </c>
      <c r="B8806" s="92" t="s">
        <v>17540</v>
      </c>
      <c r="C8806" s="92" t="s">
        <v>17541</v>
      </c>
      <c r="D8806" s="93" t="s">
        <v>275</v>
      </c>
      <c r="E8806" s="94">
        <v>45119</v>
      </c>
      <c r="F8806" s="91" t="s">
        <v>17433</v>
      </c>
      <c r="G8806" s="91">
        <v>731</v>
      </c>
      <c r="H8806" s="91">
        <v>2005</v>
      </c>
      <c r="I8806" s="91">
        <v>2000</v>
      </c>
      <c r="J8806" s="94">
        <v>7512</v>
      </c>
      <c r="K8806" s="92" t="s">
        <v>14888</v>
      </c>
    </row>
    <row r="8807" spans="1:11" ht="15" x14ac:dyDescent="0.25">
      <c r="A8807" s="91">
        <v>1001414</v>
      </c>
      <c r="B8807" s="92" t="s">
        <v>17542</v>
      </c>
      <c r="C8807" s="92" t="s">
        <v>17543</v>
      </c>
      <c r="D8807" s="93" t="s">
        <v>275</v>
      </c>
      <c r="E8807" s="94">
        <v>100579</v>
      </c>
      <c r="F8807" s="94">
        <v>5416</v>
      </c>
      <c r="G8807" s="91">
        <v>432</v>
      </c>
      <c r="H8807" s="91">
        <v>2025</v>
      </c>
      <c r="I8807" s="91">
        <v>2020</v>
      </c>
      <c r="J8807" s="94">
        <v>16752</v>
      </c>
      <c r="K8807" s="92" t="s">
        <v>14888</v>
      </c>
    </row>
    <row r="8808" spans="1:11" ht="15" x14ac:dyDescent="0.25">
      <c r="A8808" s="91">
        <v>531949</v>
      </c>
      <c r="B8808" s="92" t="s">
        <v>17544</v>
      </c>
      <c r="C8808" s="92" t="s">
        <v>17545</v>
      </c>
      <c r="D8808" s="93" t="s">
        <v>275</v>
      </c>
      <c r="E8808" s="94">
        <v>6048</v>
      </c>
      <c r="F8808" s="94">
        <v>5416</v>
      </c>
      <c r="G8808" s="91">
        <v>478</v>
      </c>
      <c r="H8808" s="91">
        <v>2018</v>
      </c>
      <c r="I8808" s="91">
        <v>2010</v>
      </c>
      <c r="J8808" s="94">
        <v>1002</v>
      </c>
      <c r="K8808" s="92" t="s">
        <v>14888</v>
      </c>
    </row>
    <row r="8809" spans="1:11" ht="15" x14ac:dyDescent="0.25">
      <c r="A8809" s="91">
        <v>517764</v>
      </c>
      <c r="B8809" s="92" t="s">
        <v>17546</v>
      </c>
      <c r="C8809" s="92" t="s">
        <v>17547</v>
      </c>
      <c r="D8809" s="93" t="s">
        <v>275</v>
      </c>
      <c r="E8809" s="94">
        <v>29853</v>
      </c>
      <c r="F8809" s="94">
        <v>5415</v>
      </c>
      <c r="G8809" s="91">
        <v>363</v>
      </c>
      <c r="H8809" s="91">
        <v>2019</v>
      </c>
      <c r="I8809" s="91">
        <v>2010</v>
      </c>
      <c r="J8809" s="94">
        <v>4968</v>
      </c>
      <c r="K8809" s="92" t="s">
        <v>14888</v>
      </c>
    </row>
    <row r="8810" spans="1:11" ht="15" x14ac:dyDescent="0.25">
      <c r="A8810" s="91">
        <v>333386</v>
      </c>
      <c r="B8810" s="92" t="s">
        <v>17548</v>
      </c>
      <c r="C8810" s="92" t="s">
        <v>17549</v>
      </c>
      <c r="D8810" s="93" t="s">
        <v>275</v>
      </c>
      <c r="E8810" s="94">
        <v>4383</v>
      </c>
      <c r="F8810" s="94">
        <v>5414</v>
      </c>
      <c r="G8810" s="91">
        <v>359</v>
      </c>
      <c r="H8810" s="91">
        <v>2016</v>
      </c>
      <c r="I8810" s="91">
        <v>2010</v>
      </c>
      <c r="J8810" s="94">
        <v>7297</v>
      </c>
      <c r="K8810" s="92" t="s">
        <v>14888</v>
      </c>
    </row>
    <row r="8811" spans="1:11" ht="15" x14ac:dyDescent="0.25">
      <c r="A8811" s="91">
        <v>225886</v>
      </c>
      <c r="B8811" s="92" t="s">
        <v>17550</v>
      </c>
      <c r="C8811" s="92" t="s">
        <v>17551</v>
      </c>
      <c r="D8811" s="93" t="s">
        <v>275</v>
      </c>
      <c r="E8811" s="94">
        <v>65716</v>
      </c>
      <c r="F8811" s="94">
        <v>5414</v>
      </c>
      <c r="G8811" s="91">
        <v>4121</v>
      </c>
      <c r="H8811" s="91">
        <v>2014</v>
      </c>
      <c r="I8811" s="91">
        <v>2010</v>
      </c>
      <c r="J8811" s="94">
        <v>10943</v>
      </c>
      <c r="K8811" s="92" t="s">
        <v>14888</v>
      </c>
    </row>
    <row r="8812" spans="1:11" ht="15" x14ac:dyDescent="0.25">
      <c r="A8812" s="91">
        <v>10160</v>
      </c>
      <c r="B8812" s="92" t="s">
        <v>17552</v>
      </c>
      <c r="C8812" s="92" t="s">
        <v>17553</v>
      </c>
      <c r="D8812" s="93" t="s">
        <v>275</v>
      </c>
      <c r="E8812" s="94">
        <v>3071</v>
      </c>
      <c r="F8812" s="91" t="s">
        <v>17433</v>
      </c>
      <c r="G8812" s="91">
        <v>1338</v>
      </c>
      <c r="H8812" s="91">
        <v>1989</v>
      </c>
      <c r="I8812" s="91">
        <v>1980</v>
      </c>
      <c r="J8812" s="94">
        <v>5111</v>
      </c>
      <c r="K8812" s="92" t="s">
        <v>14888</v>
      </c>
    </row>
    <row r="8813" spans="1:11" ht="15" x14ac:dyDescent="0.25">
      <c r="A8813" s="91">
        <v>465086</v>
      </c>
      <c r="B8813" s="92" t="s">
        <v>15520</v>
      </c>
      <c r="C8813" s="92" t="s">
        <v>17554</v>
      </c>
      <c r="D8813" s="93" t="s">
        <v>275</v>
      </c>
      <c r="E8813" s="94">
        <v>5328</v>
      </c>
      <c r="F8813" s="91" t="s">
        <v>17433</v>
      </c>
      <c r="G8813" s="91">
        <v>1263</v>
      </c>
      <c r="H8813" s="91">
        <v>2019</v>
      </c>
      <c r="I8813" s="91">
        <v>2010</v>
      </c>
      <c r="J8813" s="94">
        <v>8871</v>
      </c>
      <c r="K8813" s="92" t="s">
        <v>14888</v>
      </c>
    </row>
    <row r="8814" spans="1:11" ht="15" x14ac:dyDescent="0.25">
      <c r="A8814" s="91">
        <v>347882</v>
      </c>
      <c r="B8814" s="92" t="s">
        <v>17555</v>
      </c>
      <c r="C8814" s="92" t="s">
        <v>17556</v>
      </c>
      <c r="D8814" s="93" t="s">
        <v>275</v>
      </c>
      <c r="E8814" s="94">
        <v>4915</v>
      </c>
      <c r="F8814" s="91" t="s">
        <v>17433</v>
      </c>
      <c r="G8814" s="91">
        <v>524</v>
      </c>
      <c r="H8814" s="91">
        <v>2016</v>
      </c>
      <c r="I8814" s="91">
        <v>2010</v>
      </c>
      <c r="J8814" s="94">
        <v>814</v>
      </c>
      <c r="K8814" s="92" t="s">
        <v>14888</v>
      </c>
    </row>
    <row r="8815" spans="1:11" ht="15" x14ac:dyDescent="0.25">
      <c r="A8815" s="91">
        <v>227348</v>
      </c>
      <c r="B8815" s="92" t="s">
        <v>17557</v>
      </c>
      <c r="C8815" s="92" t="s">
        <v>17558</v>
      </c>
      <c r="D8815" s="93" t="s">
        <v>275</v>
      </c>
      <c r="E8815" s="94">
        <v>40204</v>
      </c>
      <c r="F8815" s="94">
        <v>5413</v>
      </c>
      <c r="G8815" s="91">
        <v>1480</v>
      </c>
      <c r="H8815" s="91">
        <v>2014</v>
      </c>
      <c r="I8815" s="91">
        <v>2010</v>
      </c>
      <c r="J8815" s="94">
        <v>6693</v>
      </c>
      <c r="K8815" s="92" t="s">
        <v>14888</v>
      </c>
    </row>
    <row r="8816" spans="1:11" ht="15" x14ac:dyDescent="0.25">
      <c r="A8816" s="91">
        <v>9838</v>
      </c>
      <c r="B8816" s="92" t="s">
        <v>17559</v>
      </c>
      <c r="C8816" s="92" t="s">
        <v>17560</v>
      </c>
      <c r="D8816" s="93" t="s">
        <v>275</v>
      </c>
      <c r="E8816" s="94">
        <v>35954</v>
      </c>
      <c r="F8816" s="94">
        <v>5413</v>
      </c>
      <c r="G8816" s="91">
        <v>439</v>
      </c>
      <c r="H8816" s="91">
        <v>1985</v>
      </c>
      <c r="I8816" s="91">
        <v>1980</v>
      </c>
      <c r="J8816" s="94">
        <v>5985</v>
      </c>
      <c r="K8816" s="92" t="s">
        <v>14888</v>
      </c>
    </row>
    <row r="8817" spans="1:11" ht="15" x14ac:dyDescent="0.25">
      <c r="A8817" s="91">
        <v>560192</v>
      </c>
      <c r="B8817" s="92" t="s">
        <v>17561</v>
      </c>
      <c r="C8817" s="92" t="s">
        <v>17562</v>
      </c>
      <c r="D8817" s="93" t="s">
        <v>275</v>
      </c>
      <c r="E8817" s="94">
        <v>27008</v>
      </c>
      <c r="F8817" s="94">
        <v>5412</v>
      </c>
      <c r="G8817" s="91">
        <v>324</v>
      </c>
      <c r="H8817" s="91">
        <v>2019</v>
      </c>
      <c r="I8817" s="91">
        <v>2010</v>
      </c>
      <c r="J8817" s="94">
        <v>4494</v>
      </c>
      <c r="K8817" s="92" t="s">
        <v>14888</v>
      </c>
    </row>
    <row r="8818" spans="1:11" ht="15" x14ac:dyDescent="0.25">
      <c r="A8818" s="91">
        <v>37931</v>
      </c>
      <c r="B8818" s="92" t="s">
        <v>17563</v>
      </c>
      <c r="C8818" s="92" t="s">
        <v>17564</v>
      </c>
      <c r="D8818" s="93" t="s">
        <v>275</v>
      </c>
      <c r="E8818" s="94">
        <v>21376</v>
      </c>
      <c r="F8818" s="94">
        <v>5412</v>
      </c>
      <c r="G8818" s="91">
        <v>572</v>
      </c>
      <c r="H8818" s="91">
        <v>2010</v>
      </c>
      <c r="I8818" s="91">
        <v>2010</v>
      </c>
      <c r="J8818" s="94">
        <v>3556</v>
      </c>
      <c r="K8818" s="92" t="s">
        <v>14888</v>
      </c>
    </row>
    <row r="8819" spans="1:11" ht="15" x14ac:dyDescent="0.25">
      <c r="A8819" s="91">
        <v>10535</v>
      </c>
      <c r="B8819" s="92" t="s">
        <v>17565</v>
      </c>
      <c r="C8819" s="92" t="s">
        <v>17566</v>
      </c>
      <c r="D8819" s="93" t="s">
        <v>275</v>
      </c>
      <c r="E8819" s="94">
        <v>38003</v>
      </c>
      <c r="F8819" s="91" t="s">
        <v>17433</v>
      </c>
      <c r="G8819" s="91">
        <v>703</v>
      </c>
      <c r="H8819" s="91">
        <v>1996</v>
      </c>
      <c r="I8819" s="91">
        <v>1990</v>
      </c>
      <c r="J8819" s="94">
        <v>6326</v>
      </c>
      <c r="K8819" s="92" t="s">
        <v>14888</v>
      </c>
    </row>
    <row r="8820" spans="1:11" ht="15" x14ac:dyDescent="0.25">
      <c r="A8820" s="91">
        <v>84174</v>
      </c>
      <c r="B8820" s="92" t="s">
        <v>17567</v>
      </c>
      <c r="C8820" s="92" t="s">
        <v>17568</v>
      </c>
      <c r="D8820" s="93" t="s">
        <v>275</v>
      </c>
      <c r="E8820" s="94">
        <v>23519</v>
      </c>
      <c r="F8820" s="94">
        <v>5407</v>
      </c>
      <c r="G8820" s="91">
        <v>1211</v>
      </c>
      <c r="H8820" s="91">
        <v>2012</v>
      </c>
      <c r="I8820" s="91">
        <v>2010</v>
      </c>
      <c r="J8820" s="94">
        <v>3913</v>
      </c>
      <c r="K8820" s="92" t="s">
        <v>14888</v>
      </c>
    </row>
    <row r="8821" spans="1:11" ht="15" x14ac:dyDescent="0.25">
      <c r="A8821" s="91">
        <v>17918</v>
      </c>
      <c r="B8821" s="92" t="s">
        <v>17569</v>
      </c>
      <c r="C8821" s="92" t="s">
        <v>17570</v>
      </c>
      <c r="D8821" s="93" t="s">
        <v>275</v>
      </c>
      <c r="E8821" s="94">
        <v>27241</v>
      </c>
      <c r="F8821" s="94">
        <v>5407</v>
      </c>
      <c r="G8821" s="91">
        <v>424</v>
      </c>
      <c r="H8821" s="91">
        <v>1982</v>
      </c>
      <c r="I8821" s="91">
        <v>1980</v>
      </c>
      <c r="J8821" s="94">
        <v>4533</v>
      </c>
      <c r="K8821" s="92" t="s">
        <v>14888</v>
      </c>
    </row>
    <row r="8822" spans="1:11" ht="15" x14ac:dyDescent="0.25">
      <c r="A8822" s="91">
        <v>12657</v>
      </c>
      <c r="B8822" s="92" t="s">
        <v>17571</v>
      </c>
      <c r="C8822" s="92" t="s">
        <v>17572</v>
      </c>
      <c r="D8822" s="93" t="s">
        <v>275</v>
      </c>
      <c r="E8822" s="94">
        <v>33335</v>
      </c>
      <c r="F8822" s="94">
        <v>5407</v>
      </c>
      <c r="G8822" s="91">
        <v>462</v>
      </c>
      <c r="H8822" s="91">
        <v>2004</v>
      </c>
      <c r="I8822" s="91">
        <v>2000</v>
      </c>
      <c r="J8822" s="94">
        <v>5549</v>
      </c>
      <c r="K8822" s="92" t="s">
        <v>14888</v>
      </c>
    </row>
    <row r="8823" spans="1:11" ht="15" x14ac:dyDescent="0.25">
      <c r="A8823" s="91">
        <v>401561</v>
      </c>
      <c r="B8823" s="92" t="s">
        <v>17573</v>
      </c>
      <c r="C8823" s="92" t="s">
        <v>17574</v>
      </c>
      <c r="D8823" s="93" t="s">
        <v>275</v>
      </c>
      <c r="E8823" s="94">
        <v>14371</v>
      </c>
      <c r="F8823" s="94">
        <v>5406</v>
      </c>
      <c r="G8823" s="91">
        <v>1027</v>
      </c>
      <c r="H8823" s="91">
        <v>2018</v>
      </c>
      <c r="I8823" s="91">
        <v>2010</v>
      </c>
      <c r="J8823" s="94">
        <v>2389</v>
      </c>
      <c r="K8823" s="92" t="s">
        <v>14888</v>
      </c>
    </row>
    <row r="8824" spans="1:11" ht="15" x14ac:dyDescent="0.25">
      <c r="A8824" s="91">
        <v>19794</v>
      </c>
      <c r="B8824" s="92" t="s">
        <v>17575</v>
      </c>
      <c r="C8824" s="92" t="s">
        <v>17576</v>
      </c>
      <c r="D8824" s="93" t="s">
        <v>275</v>
      </c>
      <c r="E8824" s="94">
        <v>20548</v>
      </c>
      <c r="F8824" s="94">
        <v>5406</v>
      </c>
      <c r="G8824" s="91">
        <v>437</v>
      </c>
      <c r="H8824" s="91">
        <v>2009</v>
      </c>
      <c r="I8824" s="91">
        <v>2000</v>
      </c>
      <c r="J8824" s="94">
        <v>3418</v>
      </c>
      <c r="K8824" s="92" t="s">
        <v>14888</v>
      </c>
    </row>
    <row r="8825" spans="1:11" ht="15" x14ac:dyDescent="0.25">
      <c r="A8825" s="91">
        <v>82990</v>
      </c>
      <c r="B8825" s="92" t="s">
        <v>17577</v>
      </c>
      <c r="C8825" s="92" t="s">
        <v>17578</v>
      </c>
      <c r="D8825" s="93" t="s">
        <v>275</v>
      </c>
      <c r="E8825" s="94">
        <v>33782</v>
      </c>
      <c r="F8825" s="94">
        <v>5405</v>
      </c>
      <c r="G8825" s="91">
        <v>1949</v>
      </c>
      <c r="H8825" s="91">
        <v>2012</v>
      </c>
      <c r="I8825" s="91">
        <v>2010</v>
      </c>
      <c r="J8825" s="94">
        <v>5623</v>
      </c>
      <c r="K8825" s="92" t="s">
        <v>14888</v>
      </c>
    </row>
    <row r="8826" spans="1:11" ht="15" x14ac:dyDescent="0.25">
      <c r="A8826" s="91">
        <v>43593</v>
      </c>
      <c r="B8826" s="92" t="s">
        <v>17579</v>
      </c>
      <c r="C8826" s="92" t="s">
        <v>17580</v>
      </c>
      <c r="D8826" s="93" t="s">
        <v>275</v>
      </c>
      <c r="E8826" s="94">
        <v>68555</v>
      </c>
      <c r="F8826" s="94">
        <v>5405</v>
      </c>
      <c r="G8826" s="91">
        <v>2296</v>
      </c>
      <c r="H8826" s="91">
        <v>2010</v>
      </c>
      <c r="I8826" s="91">
        <v>2010</v>
      </c>
      <c r="J8826" s="94">
        <v>11416</v>
      </c>
      <c r="K8826" s="92" t="s">
        <v>14888</v>
      </c>
    </row>
    <row r="8827" spans="1:11" ht="15" x14ac:dyDescent="0.25">
      <c r="A8827" s="91">
        <v>11425</v>
      </c>
      <c r="B8827" s="92" t="s">
        <v>17581</v>
      </c>
      <c r="C8827" s="92" t="s">
        <v>17582</v>
      </c>
      <c r="D8827" s="93" t="s">
        <v>275</v>
      </c>
      <c r="E8827" s="94">
        <v>54563</v>
      </c>
      <c r="F8827" s="94">
        <v>5405</v>
      </c>
      <c r="G8827" s="91">
        <v>699</v>
      </c>
      <c r="H8827" s="91">
        <v>1997</v>
      </c>
      <c r="I8827" s="91">
        <v>1990</v>
      </c>
      <c r="J8827" s="94">
        <v>9085</v>
      </c>
      <c r="K8827" s="92" t="s">
        <v>14888</v>
      </c>
    </row>
    <row r="8828" spans="1:11" ht="15" x14ac:dyDescent="0.25">
      <c r="A8828" s="91">
        <v>12597</v>
      </c>
      <c r="B8828" s="92" t="s">
        <v>17583</v>
      </c>
      <c r="C8828" s="92" t="s">
        <v>17584</v>
      </c>
      <c r="D8828" s="93" t="s">
        <v>275</v>
      </c>
      <c r="E8828" s="94">
        <v>27826</v>
      </c>
      <c r="F8828" s="91" t="s">
        <v>17433</v>
      </c>
      <c r="G8828" s="91">
        <v>492</v>
      </c>
      <c r="H8828" s="91">
        <v>2000</v>
      </c>
      <c r="I8828" s="91">
        <v>2000</v>
      </c>
      <c r="J8828" s="94">
        <v>4631</v>
      </c>
      <c r="K8828" s="92" t="s">
        <v>14888</v>
      </c>
    </row>
    <row r="8829" spans="1:11" ht="15" x14ac:dyDescent="0.25">
      <c r="A8829" s="91">
        <v>15709</v>
      </c>
      <c r="B8829" s="92" t="s">
        <v>17585</v>
      </c>
      <c r="C8829" s="92" t="s">
        <v>17586</v>
      </c>
      <c r="D8829" s="93" t="s">
        <v>275</v>
      </c>
      <c r="E8829" s="94">
        <v>5869</v>
      </c>
      <c r="F8829" s="91" t="s">
        <v>17433</v>
      </c>
      <c r="G8829" s="91">
        <v>303</v>
      </c>
      <c r="H8829" s="91">
        <v>2009</v>
      </c>
      <c r="I8829" s="91">
        <v>2000</v>
      </c>
      <c r="J8829" s="94">
        <v>973</v>
      </c>
      <c r="K8829" s="92" t="s">
        <v>14888</v>
      </c>
    </row>
    <row r="8830" spans="1:11" ht="15" x14ac:dyDescent="0.25">
      <c r="A8830" s="91">
        <v>11950</v>
      </c>
      <c r="B8830" s="92" t="s">
        <v>17587</v>
      </c>
      <c r="C8830" s="92" t="s">
        <v>17588</v>
      </c>
      <c r="D8830" s="93" t="s">
        <v>275</v>
      </c>
      <c r="E8830" s="94">
        <v>25099</v>
      </c>
      <c r="F8830" s="91" t="s">
        <v>17433</v>
      </c>
      <c r="G8830" s="91">
        <v>330</v>
      </c>
      <c r="H8830" s="91">
        <v>1984</v>
      </c>
      <c r="I8830" s="91">
        <v>1980</v>
      </c>
      <c r="J8830" s="94">
        <v>4176</v>
      </c>
      <c r="K8830" s="92" t="s">
        <v>14888</v>
      </c>
    </row>
    <row r="8831" spans="1:11" ht="15" x14ac:dyDescent="0.25">
      <c r="A8831" s="91">
        <v>8427</v>
      </c>
      <c r="B8831" s="92" t="s">
        <v>17589</v>
      </c>
      <c r="C8831" s="92" t="s">
        <v>17590</v>
      </c>
      <c r="D8831" s="93" t="s">
        <v>275</v>
      </c>
      <c r="E8831" s="94">
        <v>21981</v>
      </c>
      <c r="F8831" s="91" t="s">
        <v>17433</v>
      </c>
      <c r="G8831" s="91">
        <v>972</v>
      </c>
      <c r="H8831" s="91">
        <v>2002</v>
      </c>
      <c r="I8831" s="91">
        <v>2000</v>
      </c>
      <c r="J8831" s="94">
        <v>3657</v>
      </c>
      <c r="K8831" s="92" t="s">
        <v>14888</v>
      </c>
    </row>
    <row r="8832" spans="1:11" ht="15" x14ac:dyDescent="0.25">
      <c r="A8832" s="91">
        <v>58428</v>
      </c>
      <c r="B8832" s="92" t="s">
        <v>17591</v>
      </c>
      <c r="C8832" s="92" t="s">
        <v>17592</v>
      </c>
      <c r="D8832" s="93" t="s">
        <v>275</v>
      </c>
      <c r="E8832" s="94">
        <v>28125</v>
      </c>
      <c r="F8832" s="94">
        <v>5401</v>
      </c>
      <c r="G8832" s="91">
        <v>671</v>
      </c>
      <c r="H8832" s="91">
        <v>2011</v>
      </c>
      <c r="I8832" s="91">
        <v>2010</v>
      </c>
      <c r="J8832" s="94">
        <v>4681</v>
      </c>
      <c r="K8832" s="92" t="s">
        <v>14888</v>
      </c>
    </row>
    <row r="8833" spans="1:11" ht="15" x14ac:dyDescent="0.25">
      <c r="A8833" s="91">
        <v>8645</v>
      </c>
      <c r="B8833" s="92" t="s">
        <v>17593</v>
      </c>
      <c r="C8833" s="92" t="s">
        <v>17594</v>
      </c>
      <c r="D8833" s="93" t="s">
        <v>275</v>
      </c>
      <c r="E8833" s="94">
        <v>5994</v>
      </c>
      <c r="F8833" s="94">
        <v>5398</v>
      </c>
      <c r="G8833" s="91">
        <v>3761</v>
      </c>
      <c r="H8833" s="91">
        <v>2008</v>
      </c>
      <c r="I8833" s="91">
        <v>2000</v>
      </c>
      <c r="J8833" s="94">
        <v>9981</v>
      </c>
      <c r="K8833" s="92" t="s">
        <v>14888</v>
      </c>
    </row>
    <row r="8834" spans="1:11" ht="15" x14ac:dyDescent="0.25">
      <c r="A8834" s="91">
        <v>523077</v>
      </c>
      <c r="B8834" s="92" t="s">
        <v>17595</v>
      </c>
      <c r="C8834" s="92" t="s">
        <v>17596</v>
      </c>
      <c r="D8834" s="93" t="s">
        <v>275</v>
      </c>
      <c r="E8834" s="94">
        <v>31029</v>
      </c>
      <c r="F8834" s="94">
        <v>5396</v>
      </c>
      <c r="G8834" s="91">
        <v>327</v>
      </c>
      <c r="H8834" s="91">
        <v>2019</v>
      </c>
      <c r="I8834" s="91">
        <v>2010</v>
      </c>
      <c r="J8834" s="94">
        <v>5164</v>
      </c>
      <c r="K8834" s="92" t="s">
        <v>14888</v>
      </c>
    </row>
    <row r="8835" spans="1:11" ht="15" x14ac:dyDescent="0.25">
      <c r="A8835" s="91">
        <v>12767</v>
      </c>
      <c r="B8835" s="92" t="s">
        <v>17597</v>
      </c>
      <c r="C8835" s="92" t="s">
        <v>17598</v>
      </c>
      <c r="D8835" s="93" t="s">
        <v>275</v>
      </c>
      <c r="E8835" s="94">
        <v>21951</v>
      </c>
      <c r="F8835" s="91" t="s">
        <v>17433</v>
      </c>
      <c r="G8835" s="91">
        <v>506</v>
      </c>
      <c r="H8835" s="91">
        <v>2003</v>
      </c>
      <c r="I8835" s="91">
        <v>2000</v>
      </c>
      <c r="J8835" s="94">
        <v>3652</v>
      </c>
      <c r="K8835" s="92" t="s">
        <v>14888</v>
      </c>
    </row>
    <row r="8836" spans="1:11" ht="15" x14ac:dyDescent="0.25">
      <c r="A8836" s="91">
        <v>811072</v>
      </c>
      <c r="B8836" s="92" t="s">
        <v>17599</v>
      </c>
      <c r="C8836" s="92" t="s">
        <v>17600</v>
      </c>
      <c r="D8836" s="93" t="s">
        <v>275</v>
      </c>
      <c r="E8836" s="94">
        <v>9046</v>
      </c>
      <c r="F8836" s="94">
        <v>5395</v>
      </c>
      <c r="G8836" s="91">
        <v>334</v>
      </c>
      <c r="H8836" s="91">
        <v>2021</v>
      </c>
      <c r="I8836" s="91">
        <v>2020</v>
      </c>
      <c r="J8836" s="94">
        <v>1502</v>
      </c>
      <c r="K8836" s="92" t="s">
        <v>14888</v>
      </c>
    </row>
    <row r="8837" spans="1:11" ht="15" x14ac:dyDescent="0.25">
      <c r="A8837" s="91">
        <v>287424</v>
      </c>
      <c r="B8837" s="92" t="s">
        <v>17601</v>
      </c>
      <c r="C8837" s="92" t="s">
        <v>17602</v>
      </c>
      <c r="D8837" s="93" t="s">
        <v>275</v>
      </c>
      <c r="E8837" s="94">
        <v>66779</v>
      </c>
      <c r="F8837" s="94">
        <v>5395</v>
      </c>
      <c r="G8837" s="91">
        <v>1624</v>
      </c>
      <c r="H8837" s="91">
        <v>2015</v>
      </c>
      <c r="I8837" s="91">
        <v>2010</v>
      </c>
      <c r="J8837" s="94">
        <v>1112</v>
      </c>
      <c r="K8837" s="92" t="s">
        <v>14888</v>
      </c>
    </row>
    <row r="8838" spans="1:11" ht="15" x14ac:dyDescent="0.25">
      <c r="A8838" s="91">
        <v>169209</v>
      </c>
      <c r="B8838" s="92" t="s">
        <v>17603</v>
      </c>
      <c r="C8838" s="92" t="s">
        <v>17604</v>
      </c>
      <c r="D8838" s="93" t="s">
        <v>275</v>
      </c>
      <c r="E8838" s="94">
        <v>24286</v>
      </c>
      <c r="F8838" s="94">
        <v>5395</v>
      </c>
      <c r="G8838" s="91">
        <v>708</v>
      </c>
      <c r="H8838" s="91">
        <v>2013</v>
      </c>
      <c r="I8838" s="91">
        <v>2010</v>
      </c>
      <c r="J8838" s="94">
        <v>4041</v>
      </c>
      <c r="K8838" s="92" t="s">
        <v>14888</v>
      </c>
    </row>
    <row r="8839" spans="1:11" ht="15" x14ac:dyDescent="0.25">
      <c r="A8839" s="91">
        <v>9423</v>
      </c>
      <c r="B8839" s="92" t="s">
        <v>17605</v>
      </c>
      <c r="C8839" s="92" t="s">
        <v>17606</v>
      </c>
      <c r="D8839" s="93" t="s">
        <v>275</v>
      </c>
      <c r="E8839" s="94">
        <v>26834</v>
      </c>
      <c r="F8839" s="94">
        <v>5395</v>
      </c>
      <c r="G8839" s="91">
        <v>638</v>
      </c>
      <c r="H8839" s="91">
        <v>1999</v>
      </c>
      <c r="I8839" s="91">
        <v>1990</v>
      </c>
      <c r="J8839" s="94">
        <v>4465</v>
      </c>
      <c r="K8839" s="92" t="s">
        <v>14888</v>
      </c>
    </row>
    <row r="8840" spans="1:11" ht="15" x14ac:dyDescent="0.25">
      <c r="A8840" s="91">
        <v>994143</v>
      </c>
      <c r="B8840" s="92" t="s">
        <v>17607</v>
      </c>
      <c r="C8840" s="92" t="s">
        <v>17608</v>
      </c>
      <c r="D8840" s="93" t="s">
        <v>275</v>
      </c>
      <c r="E8840" s="94">
        <v>13191</v>
      </c>
      <c r="F8840" s="94">
        <v>5394</v>
      </c>
      <c r="G8840" s="91">
        <v>327</v>
      </c>
      <c r="H8840" s="91">
        <v>2023</v>
      </c>
      <c r="I8840" s="91">
        <v>2020</v>
      </c>
      <c r="J8840" s="94">
        <v>2192</v>
      </c>
      <c r="K8840" s="92" t="s">
        <v>14888</v>
      </c>
    </row>
    <row r="8841" spans="1:11" ht="15" x14ac:dyDescent="0.25">
      <c r="A8841" s="91">
        <v>10165</v>
      </c>
      <c r="B8841" s="92" t="s">
        <v>17609</v>
      </c>
      <c r="C8841" s="92" t="s">
        <v>17610</v>
      </c>
      <c r="D8841" s="93" t="s">
        <v>275</v>
      </c>
      <c r="E8841" s="94">
        <v>15156</v>
      </c>
      <c r="F8841" s="94">
        <v>5393</v>
      </c>
      <c r="G8841" s="91">
        <v>525</v>
      </c>
      <c r="H8841" s="91">
        <v>1953</v>
      </c>
      <c r="I8841" s="91">
        <v>1950</v>
      </c>
      <c r="J8841" s="94">
        <v>252</v>
      </c>
      <c r="K8841" s="92" t="s">
        <v>14888</v>
      </c>
    </row>
    <row r="8842" spans="1:11" ht="15" x14ac:dyDescent="0.25">
      <c r="A8842" s="91">
        <v>434355</v>
      </c>
      <c r="B8842" s="92" t="s">
        <v>17611</v>
      </c>
      <c r="C8842" s="92" t="s">
        <v>17612</v>
      </c>
      <c r="D8842" s="93" t="s">
        <v>275</v>
      </c>
      <c r="E8842" s="94">
        <v>33098</v>
      </c>
      <c r="F8842" s="94">
        <v>5391</v>
      </c>
      <c r="G8842" s="91">
        <v>1040</v>
      </c>
      <c r="H8842" s="91">
        <v>2018</v>
      </c>
      <c r="I8842" s="91">
        <v>2010</v>
      </c>
      <c r="J8842" s="94">
        <v>5509</v>
      </c>
      <c r="K8842" s="92" t="s">
        <v>14888</v>
      </c>
    </row>
    <row r="8843" spans="1:11" ht="15" x14ac:dyDescent="0.25">
      <c r="A8843" s="91">
        <v>13051</v>
      </c>
      <c r="B8843" s="92" t="s">
        <v>17613</v>
      </c>
      <c r="C8843" s="92" t="s">
        <v>17614</v>
      </c>
      <c r="D8843" s="93" t="s">
        <v>275</v>
      </c>
      <c r="E8843" s="94">
        <v>33777</v>
      </c>
      <c r="F8843" s="94">
        <v>5391</v>
      </c>
      <c r="G8843" s="91">
        <v>2151</v>
      </c>
      <c r="H8843" s="91">
        <v>2008</v>
      </c>
      <c r="I8843" s="91">
        <v>2000</v>
      </c>
      <c r="J8843" s="94">
        <v>5622</v>
      </c>
      <c r="K8843" s="92" t="s">
        <v>14888</v>
      </c>
    </row>
    <row r="8844" spans="1:11" ht="15" x14ac:dyDescent="0.25">
      <c r="A8844" s="91">
        <v>9625</v>
      </c>
      <c r="B8844" s="92" t="s">
        <v>17615</v>
      </c>
      <c r="C8844" s="92" t="s">
        <v>17616</v>
      </c>
      <c r="D8844" s="93" t="s">
        <v>275</v>
      </c>
      <c r="E8844" s="94">
        <v>27059</v>
      </c>
      <c r="F8844" s="94">
        <v>5391</v>
      </c>
      <c r="G8844" s="91">
        <v>409</v>
      </c>
      <c r="H8844" s="91">
        <v>1996</v>
      </c>
      <c r="I8844" s="91">
        <v>1990</v>
      </c>
      <c r="J8844" s="94">
        <v>4503</v>
      </c>
      <c r="K8844" s="92" t="s">
        <v>14888</v>
      </c>
    </row>
    <row r="8845" spans="1:11" ht="15" x14ac:dyDescent="0.25">
      <c r="A8845" s="91">
        <v>263472</v>
      </c>
      <c r="B8845" s="92" t="s">
        <v>17617</v>
      </c>
      <c r="C8845" s="92" t="s">
        <v>17618</v>
      </c>
      <c r="D8845" s="93" t="s">
        <v>275</v>
      </c>
      <c r="E8845" s="94">
        <v>92241</v>
      </c>
      <c r="F8845" s="91" t="s">
        <v>17619</v>
      </c>
      <c r="G8845" s="91">
        <v>3324</v>
      </c>
      <c r="H8845" s="91">
        <v>2015</v>
      </c>
      <c r="I8845" s="91">
        <v>2010</v>
      </c>
      <c r="J8845" s="94">
        <v>15362</v>
      </c>
      <c r="K8845" s="92" t="s">
        <v>14888</v>
      </c>
    </row>
    <row r="8846" spans="1:11" ht="15" x14ac:dyDescent="0.25">
      <c r="A8846" s="91">
        <v>253414</v>
      </c>
      <c r="B8846" s="92" t="s">
        <v>17620</v>
      </c>
      <c r="C8846" s="92" t="s">
        <v>17621</v>
      </c>
      <c r="D8846" s="93" t="s">
        <v>275</v>
      </c>
      <c r="E8846" s="94">
        <v>32278</v>
      </c>
      <c r="F8846" s="94">
        <v>5389</v>
      </c>
      <c r="G8846" s="91">
        <v>352</v>
      </c>
      <c r="H8846" s="91">
        <v>2015</v>
      </c>
      <c r="I8846" s="91">
        <v>2010</v>
      </c>
      <c r="J8846" s="94">
        <v>5372</v>
      </c>
      <c r="K8846" s="92" t="s">
        <v>14888</v>
      </c>
    </row>
    <row r="8847" spans="1:11" ht="15" x14ac:dyDescent="0.25">
      <c r="A8847" s="91">
        <v>426285</v>
      </c>
      <c r="B8847" s="92" t="s">
        <v>17622</v>
      </c>
      <c r="C8847" s="92" t="s">
        <v>17623</v>
      </c>
      <c r="D8847" s="93" t="s">
        <v>275</v>
      </c>
      <c r="E8847" s="94">
        <v>19088</v>
      </c>
      <c r="F8847" s="91" t="s">
        <v>17433</v>
      </c>
      <c r="G8847" s="91">
        <v>557</v>
      </c>
      <c r="H8847" s="91">
        <v>2017</v>
      </c>
      <c r="I8847" s="91">
        <v>2010</v>
      </c>
      <c r="J8847" s="94">
        <v>3175</v>
      </c>
      <c r="K8847" s="92" t="s">
        <v>14888</v>
      </c>
    </row>
    <row r="8848" spans="1:11" ht="15" x14ac:dyDescent="0.25">
      <c r="A8848" s="91">
        <v>11231</v>
      </c>
      <c r="B8848" s="92" t="s">
        <v>17624</v>
      </c>
      <c r="C8848" s="92" t="s">
        <v>17625</v>
      </c>
      <c r="D8848" s="93" t="s">
        <v>275</v>
      </c>
      <c r="E8848" s="94">
        <v>3821</v>
      </c>
      <c r="F8848" s="94">
        <v>5388</v>
      </c>
      <c r="G8848" s="91">
        <v>1090</v>
      </c>
      <c r="H8848" s="91">
        <v>1994</v>
      </c>
      <c r="I8848" s="91">
        <v>1990</v>
      </c>
      <c r="J8848" s="94">
        <v>6361</v>
      </c>
      <c r="K8848" s="92" t="s">
        <v>14888</v>
      </c>
    </row>
    <row r="8849" spans="1:11" ht="15" x14ac:dyDescent="0.25">
      <c r="A8849" s="91">
        <v>6933</v>
      </c>
      <c r="B8849" s="92" t="s">
        <v>13214</v>
      </c>
      <c r="C8849" s="92" t="s">
        <v>17626</v>
      </c>
      <c r="D8849" s="93" t="s">
        <v>275</v>
      </c>
      <c r="E8849" s="94">
        <v>27065</v>
      </c>
      <c r="F8849" s="94">
        <v>5388</v>
      </c>
      <c r="G8849" s="91">
        <v>773</v>
      </c>
      <c r="H8849" s="91">
        <v>2008</v>
      </c>
      <c r="I8849" s="91">
        <v>2000</v>
      </c>
      <c r="J8849" s="94">
        <v>4504</v>
      </c>
      <c r="K8849" s="92" t="s">
        <v>14888</v>
      </c>
    </row>
    <row r="8850" spans="1:11" ht="15" x14ac:dyDescent="0.25">
      <c r="A8850" s="91">
        <v>252607</v>
      </c>
      <c r="B8850" s="92" t="s">
        <v>17627</v>
      </c>
      <c r="C8850" s="92" t="s">
        <v>17628</v>
      </c>
      <c r="D8850" s="93" t="s">
        <v>275</v>
      </c>
      <c r="E8850" s="94">
        <v>1131</v>
      </c>
      <c r="F8850" s="94">
        <v>5387</v>
      </c>
      <c r="G8850" s="91">
        <v>675</v>
      </c>
      <c r="H8850" s="91">
        <v>2014</v>
      </c>
      <c r="I8850" s="91">
        <v>2010</v>
      </c>
      <c r="J8850" s="94">
        <v>1879</v>
      </c>
      <c r="K8850" s="92" t="s">
        <v>14888</v>
      </c>
    </row>
    <row r="8851" spans="1:11" ht="15" x14ac:dyDescent="0.25">
      <c r="A8851" s="91">
        <v>11026</v>
      </c>
      <c r="B8851" s="92" t="s">
        <v>17629</v>
      </c>
      <c r="C8851" s="92" t="s">
        <v>17630</v>
      </c>
      <c r="D8851" s="93" t="s">
        <v>275</v>
      </c>
      <c r="E8851" s="94">
        <v>25905</v>
      </c>
      <c r="F8851" s="94">
        <v>5386</v>
      </c>
      <c r="G8851" s="91">
        <v>844</v>
      </c>
      <c r="H8851" s="91">
        <v>2004</v>
      </c>
      <c r="I8851" s="91">
        <v>2000</v>
      </c>
      <c r="J8851" s="94">
        <v>4311</v>
      </c>
      <c r="K8851" s="92" t="s">
        <v>14888</v>
      </c>
    </row>
    <row r="8852" spans="1:11" ht="15" x14ac:dyDescent="0.25">
      <c r="A8852" s="91">
        <v>1977</v>
      </c>
      <c r="B8852" s="92" t="s">
        <v>17631</v>
      </c>
      <c r="C8852" s="92" t="s">
        <v>17632</v>
      </c>
      <c r="D8852" s="93" t="s">
        <v>275</v>
      </c>
      <c r="E8852" s="94">
        <v>33827</v>
      </c>
      <c r="F8852" s="94">
        <v>5385</v>
      </c>
      <c r="G8852" s="91">
        <v>619</v>
      </c>
      <c r="H8852" s="91">
        <v>2009</v>
      </c>
      <c r="I8852" s="91">
        <v>2000</v>
      </c>
      <c r="J8852" s="94">
        <v>5631</v>
      </c>
      <c r="K8852" s="92" t="s">
        <v>14888</v>
      </c>
    </row>
    <row r="8853" spans="1:11" ht="15" x14ac:dyDescent="0.25">
      <c r="A8853" s="91">
        <v>10992</v>
      </c>
      <c r="B8853" s="92" t="s">
        <v>17633</v>
      </c>
      <c r="C8853" s="92" t="s">
        <v>17634</v>
      </c>
      <c r="D8853" s="93" t="s">
        <v>275</v>
      </c>
      <c r="E8853" s="94">
        <v>39437</v>
      </c>
      <c r="F8853" s="94">
        <v>5382</v>
      </c>
      <c r="G8853" s="91">
        <v>1676</v>
      </c>
      <c r="H8853" s="91">
        <v>2001</v>
      </c>
      <c r="I8853" s="91">
        <v>2000</v>
      </c>
      <c r="J8853" s="94">
        <v>6565</v>
      </c>
      <c r="K8853" s="92" t="s">
        <v>14888</v>
      </c>
    </row>
    <row r="8854" spans="1:11" ht="15" x14ac:dyDescent="0.25">
      <c r="A8854" s="91">
        <v>112160</v>
      </c>
      <c r="B8854" s="92" t="s">
        <v>17635</v>
      </c>
      <c r="C8854" s="92" t="s">
        <v>17636</v>
      </c>
      <c r="D8854" s="93" t="s">
        <v>275</v>
      </c>
      <c r="E8854" s="94">
        <v>85496</v>
      </c>
      <c r="F8854" s="94">
        <v>5381</v>
      </c>
      <c r="G8854" s="91">
        <v>387</v>
      </c>
      <c r="H8854" s="91">
        <v>2012</v>
      </c>
      <c r="I8854" s="91">
        <v>2010</v>
      </c>
      <c r="J8854" s="94">
        <v>14239</v>
      </c>
      <c r="K8854" s="92" t="s">
        <v>14888</v>
      </c>
    </row>
    <row r="8855" spans="1:11" ht="15" x14ac:dyDescent="0.25">
      <c r="A8855" s="91">
        <v>10642</v>
      </c>
      <c r="B8855" s="92" t="s">
        <v>17637</v>
      </c>
      <c r="C8855" s="92" t="s">
        <v>17638</v>
      </c>
      <c r="D8855" s="93" t="s">
        <v>275</v>
      </c>
      <c r="E8855" s="94">
        <v>8472</v>
      </c>
      <c r="F8855" s="94">
        <v>5381</v>
      </c>
      <c r="G8855" s="91">
        <v>449</v>
      </c>
      <c r="H8855" s="91">
        <v>2000</v>
      </c>
      <c r="I8855" s="91">
        <v>2000</v>
      </c>
      <c r="J8855" s="94">
        <v>1406</v>
      </c>
      <c r="K8855" s="92" t="s">
        <v>14888</v>
      </c>
    </row>
    <row r="8856" spans="1:11" ht="15" x14ac:dyDescent="0.25">
      <c r="A8856" s="91">
        <v>257094</v>
      </c>
      <c r="B8856" s="92" t="s">
        <v>17639</v>
      </c>
      <c r="C8856" s="92" t="s">
        <v>17640</v>
      </c>
      <c r="D8856" s="93" t="s">
        <v>275</v>
      </c>
      <c r="E8856" s="94">
        <v>88203</v>
      </c>
      <c r="F8856" s="91" t="s">
        <v>17641</v>
      </c>
      <c r="G8856" s="91">
        <v>422</v>
      </c>
      <c r="H8856" s="91">
        <v>2025</v>
      </c>
      <c r="I8856" s="91">
        <v>2020</v>
      </c>
      <c r="J8856" s="94">
        <v>1469</v>
      </c>
      <c r="K8856" s="92" t="s">
        <v>14888</v>
      </c>
    </row>
    <row r="8857" spans="1:11" ht="15" x14ac:dyDescent="0.25">
      <c r="A8857" s="91">
        <v>290637</v>
      </c>
      <c r="B8857" s="92" t="s">
        <v>17642</v>
      </c>
      <c r="C8857" s="92" t="s">
        <v>17643</v>
      </c>
      <c r="D8857" s="93" t="s">
        <v>275</v>
      </c>
      <c r="E8857" s="94">
        <v>31847</v>
      </c>
      <c r="F8857" s="91" t="s">
        <v>17433</v>
      </c>
      <c r="G8857" s="91">
        <v>785</v>
      </c>
      <c r="H8857" s="91">
        <v>2015</v>
      </c>
      <c r="I8857" s="91">
        <v>2010</v>
      </c>
      <c r="J8857" s="94">
        <v>5301</v>
      </c>
      <c r="K8857" s="92" t="s">
        <v>14888</v>
      </c>
    </row>
    <row r="8858" spans="1:11" ht="15" x14ac:dyDescent="0.25">
      <c r="A8858" s="91">
        <v>259072</v>
      </c>
      <c r="B8858" s="92" t="s">
        <v>17644</v>
      </c>
      <c r="C8858" s="92" t="s">
        <v>17645</v>
      </c>
      <c r="D8858" s="93" t="s">
        <v>275</v>
      </c>
      <c r="E8858" s="94">
        <v>46579</v>
      </c>
      <c r="F8858" s="94">
        <v>5379</v>
      </c>
      <c r="G8858" s="91">
        <v>926</v>
      </c>
      <c r="H8858" s="91">
        <v>2014</v>
      </c>
      <c r="I8858" s="91">
        <v>2010</v>
      </c>
      <c r="J8858" s="94">
        <v>7755</v>
      </c>
      <c r="K8858" s="92" t="s">
        <v>14888</v>
      </c>
    </row>
    <row r="8859" spans="1:11" ht="15" x14ac:dyDescent="0.25">
      <c r="A8859" s="91">
        <v>14405</v>
      </c>
      <c r="B8859" s="92" t="s">
        <v>17646</v>
      </c>
      <c r="C8859" s="92" t="s">
        <v>17647</v>
      </c>
      <c r="D8859" s="93" t="s">
        <v>275</v>
      </c>
      <c r="E8859" s="94">
        <v>32291</v>
      </c>
      <c r="F8859" s="91" t="s">
        <v>17433</v>
      </c>
      <c r="G8859" s="91">
        <v>1078</v>
      </c>
      <c r="H8859" s="91">
        <v>2008</v>
      </c>
      <c r="I8859" s="91">
        <v>2000</v>
      </c>
      <c r="J8859" s="94">
        <v>5375</v>
      </c>
      <c r="K8859" s="92" t="s">
        <v>14888</v>
      </c>
    </row>
    <row r="8860" spans="1:11" ht="15" x14ac:dyDescent="0.25">
      <c r="A8860" s="91">
        <v>339404</v>
      </c>
      <c r="B8860" s="92" t="s">
        <v>17648</v>
      </c>
      <c r="C8860" s="92" t="s">
        <v>17649</v>
      </c>
      <c r="D8860" s="93" t="s">
        <v>275</v>
      </c>
      <c r="E8860" s="94">
        <v>32681</v>
      </c>
      <c r="F8860" s="94">
        <v>5377</v>
      </c>
      <c r="G8860" s="91">
        <v>701</v>
      </c>
      <c r="H8860" s="91">
        <v>2017</v>
      </c>
      <c r="I8860" s="91">
        <v>2010</v>
      </c>
      <c r="J8860" s="94">
        <v>544</v>
      </c>
      <c r="K8860" s="92" t="s">
        <v>14888</v>
      </c>
    </row>
    <row r="8861" spans="1:11" ht="15" x14ac:dyDescent="0.25">
      <c r="A8861" s="91">
        <v>9626</v>
      </c>
      <c r="B8861" s="92" t="s">
        <v>17650</v>
      </c>
      <c r="C8861" s="92" t="s">
        <v>17651</v>
      </c>
      <c r="D8861" s="93" t="s">
        <v>275</v>
      </c>
      <c r="E8861" s="94">
        <v>67626</v>
      </c>
      <c r="F8861" s="94">
        <v>5377</v>
      </c>
      <c r="G8861" s="91">
        <v>877</v>
      </c>
      <c r="H8861" s="91">
        <v>1985</v>
      </c>
      <c r="I8861" s="91">
        <v>1980</v>
      </c>
      <c r="J8861" s="94">
        <v>11262</v>
      </c>
      <c r="K8861" s="92" t="s">
        <v>14888</v>
      </c>
    </row>
    <row r="8862" spans="1:11" ht="15" x14ac:dyDescent="0.25">
      <c r="A8862" s="91">
        <v>204349</v>
      </c>
      <c r="B8862" s="92" t="s">
        <v>17652</v>
      </c>
      <c r="C8862" s="92" t="s">
        <v>17653</v>
      </c>
      <c r="D8862" s="93" t="s">
        <v>275</v>
      </c>
      <c r="E8862" s="94">
        <v>33172</v>
      </c>
      <c r="F8862" s="94">
        <v>5375</v>
      </c>
      <c r="G8862" s="91">
        <v>519</v>
      </c>
      <c r="H8862" s="91">
        <v>2013</v>
      </c>
      <c r="I8862" s="91">
        <v>2010</v>
      </c>
      <c r="J8862" s="94">
        <v>5521</v>
      </c>
      <c r="K8862" s="92" t="s">
        <v>14888</v>
      </c>
    </row>
    <row r="8863" spans="1:11" ht="15" x14ac:dyDescent="0.25">
      <c r="A8863" s="91">
        <v>24438</v>
      </c>
      <c r="B8863" s="92" t="s">
        <v>17654</v>
      </c>
      <c r="C8863" s="92" t="s">
        <v>17655</v>
      </c>
      <c r="D8863" s="93" t="s">
        <v>275</v>
      </c>
      <c r="E8863" s="94">
        <v>19363</v>
      </c>
      <c r="F8863" s="94">
        <v>5374</v>
      </c>
      <c r="G8863" s="91">
        <v>996</v>
      </c>
      <c r="H8863" s="91">
        <v>2009</v>
      </c>
      <c r="I8863" s="91">
        <v>2000</v>
      </c>
      <c r="J8863" s="94">
        <v>3221</v>
      </c>
      <c r="K8863" s="92" t="s">
        <v>14888</v>
      </c>
    </row>
    <row r="8864" spans="1:11" ht="15" x14ac:dyDescent="0.25">
      <c r="A8864" s="91">
        <v>463684</v>
      </c>
      <c r="B8864" s="92" t="s">
        <v>17656</v>
      </c>
      <c r="C8864" s="92" t="s">
        <v>17657</v>
      </c>
      <c r="D8864" s="93" t="s">
        <v>275</v>
      </c>
      <c r="E8864" s="94">
        <v>14634</v>
      </c>
      <c r="F8864" s="94">
        <v>5373</v>
      </c>
      <c r="G8864" s="91">
        <v>1927</v>
      </c>
      <c r="H8864" s="91">
        <v>2019</v>
      </c>
      <c r="I8864" s="91">
        <v>2010</v>
      </c>
      <c r="J8864" s="94">
        <v>2433</v>
      </c>
      <c r="K8864" s="92" t="s">
        <v>14888</v>
      </c>
    </row>
    <row r="8865" spans="1:11" ht="15" x14ac:dyDescent="0.25">
      <c r="A8865" s="91">
        <v>717728</v>
      </c>
      <c r="B8865" s="92" t="s">
        <v>17658</v>
      </c>
      <c r="C8865" s="92" t="s">
        <v>17659</v>
      </c>
      <c r="D8865" s="93" t="s">
        <v>275</v>
      </c>
      <c r="E8865" s="94">
        <v>50986</v>
      </c>
      <c r="F8865" s="94">
        <v>5371</v>
      </c>
      <c r="G8865" s="91">
        <v>1025</v>
      </c>
      <c r="H8865" s="91">
        <v>2022</v>
      </c>
      <c r="I8865" s="91">
        <v>2020</v>
      </c>
      <c r="J8865" s="94">
        <v>8489</v>
      </c>
      <c r="K8865" s="92" t="s">
        <v>14888</v>
      </c>
    </row>
    <row r="8866" spans="1:11" ht="15" x14ac:dyDescent="0.25">
      <c r="A8866" s="91">
        <v>180948</v>
      </c>
      <c r="B8866" s="92" t="s">
        <v>17660</v>
      </c>
      <c r="C8866" s="92" t="s">
        <v>17661</v>
      </c>
      <c r="D8866" s="93" t="s">
        <v>275</v>
      </c>
      <c r="E8866" s="94">
        <v>16029</v>
      </c>
      <c r="F8866" s="94">
        <v>5371</v>
      </c>
      <c r="G8866" s="91">
        <v>504</v>
      </c>
      <c r="H8866" s="91">
        <v>2013</v>
      </c>
      <c r="I8866" s="91">
        <v>2010</v>
      </c>
      <c r="J8866" s="94">
        <v>2665</v>
      </c>
      <c r="K8866" s="92" t="s">
        <v>14888</v>
      </c>
    </row>
    <row r="8867" spans="1:11" ht="15" x14ac:dyDescent="0.25">
      <c r="A8867" s="91">
        <v>49950</v>
      </c>
      <c r="B8867" s="92" t="s">
        <v>17662</v>
      </c>
      <c r="C8867" s="92" t="s">
        <v>17663</v>
      </c>
      <c r="D8867" s="93" t="s">
        <v>275</v>
      </c>
      <c r="E8867" s="94">
        <v>18384</v>
      </c>
      <c r="F8867" s="91" t="s">
        <v>17664</v>
      </c>
      <c r="G8867" s="91">
        <v>956</v>
      </c>
      <c r="H8867" s="91">
        <v>2011</v>
      </c>
      <c r="I8867" s="91">
        <v>2010</v>
      </c>
      <c r="J8867" s="94">
        <v>3058</v>
      </c>
      <c r="K8867" s="92" t="s">
        <v>14888</v>
      </c>
    </row>
    <row r="8868" spans="1:11" ht="15" x14ac:dyDescent="0.25">
      <c r="A8868" s="91">
        <v>12771</v>
      </c>
      <c r="B8868" s="92" t="s">
        <v>17665</v>
      </c>
      <c r="C8868" s="92" t="s">
        <v>17666</v>
      </c>
      <c r="D8868" s="93" t="s">
        <v>275</v>
      </c>
      <c r="E8868" s="94">
        <v>26282</v>
      </c>
      <c r="F8868" s="91" t="s">
        <v>17664</v>
      </c>
      <c r="G8868" s="91">
        <v>331</v>
      </c>
      <c r="H8868" s="91">
        <v>2002</v>
      </c>
      <c r="I8868" s="91">
        <v>2000</v>
      </c>
      <c r="J8868" s="94">
        <v>4373</v>
      </c>
      <c r="K8868" s="92" t="s">
        <v>14888</v>
      </c>
    </row>
    <row r="8869" spans="1:11" ht="15" x14ac:dyDescent="0.25">
      <c r="A8869" s="91">
        <v>100241</v>
      </c>
      <c r="B8869" s="92" t="s">
        <v>17667</v>
      </c>
      <c r="C8869" s="92" t="s">
        <v>17668</v>
      </c>
      <c r="D8869" s="93" t="s">
        <v>275</v>
      </c>
      <c r="E8869" s="94">
        <v>54997</v>
      </c>
      <c r="F8869" s="91" t="s">
        <v>17433</v>
      </c>
      <c r="G8869" s="91">
        <v>1981</v>
      </c>
      <c r="H8869" s="91">
        <v>2014</v>
      </c>
      <c r="I8869" s="91">
        <v>2010</v>
      </c>
      <c r="J8869" s="94">
        <v>9158</v>
      </c>
      <c r="K8869" s="92" t="s">
        <v>14888</v>
      </c>
    </row>
    <row r="8870" spans="1:11" ht="15" x14ac:dyDescent="0.25">
      <c r="A8870" s="91">
        <v>528085</v>
      </c>
      <c r="B8870" s="92">
        <v>2067</v>
      </c>
      <c r="C8870" s="92" t="s">
        <v>17669</v>
      </c>
      <c r="D8870" s="93" t="s">
        <v>275</v>
      </c>
      <c r="E8870" s="91">
        <v>2</v>
      </c>
      <c r="F8870" s="91" t="s">
        <v>17433</v>
      </c>
      <c r="G8870" s="91">
        <v>874</v>
      </c>
      <c r="H8870" s="91">
        <v>2020</v>
      </c>
      <c r="I8870" s="91">
        <v>2020</v>
      </c>
      <c r="J8870" s="94">
        <v>3327</v>
      </c>
      <c r="K8870" s="92" t="s">
        <v>14888</v>
      </c>
    </row>
    <row r="8871" spans="1:11" ht="15" x14ac:dyDescent="0.25">
      <c r="A8871" s="91">
        <v>77948</v>
      </c>
      <c r="B8871" s="92" t="s">
        <v>17670</v>
      </c>
      <c r="C8871" s="92" t="s">
        <v>17671</v>
      </c>
      <c r="D8871" s="93" t="s">
        <v>275</v>
      </c>
      <c r="E8871" s="94">
        <v>27138</v>
      </c>
      <c r="F8871" s="94">
        <v>5367</v>
      </c>
      <c r="G8871" s="91">
        <v>952</v>
      </c>
      <c r="H8871" s="91">
        <v>2012</v>
      </c>
      <c r="I8871" s="91">
        <v>2010</v>
      </c>
      <c r="J8871" s="94">
        <v>4516</v>
      </c>
      <c r="K8871" s="92" t="s">
        <v>14888</v>
      </c>
    </row>
    <row r="8872" spans="1:11" ht="15" x14ac:dyDescent="0.25">
      <c r="A8872" s="91">
        <v>3600</v>
      </c>
      <c r="B8872" s="92" t="s">
        <v>17672</v>
      </c>
      <c r="C8872" s="92" t="s">
        <v>17673</v>
      </c>
      <c r="D8872" s="93" t="s">
        <v>275</v>
      </c>
      <c r="E8872" s="94">
        <v>136459</v>
      </c>
      <c r="F8872" s="94">
        <v>5367</v>
      </c>
      <c r="G8872" s="91">
        <v>1601</v>
      </c>
      <c r="H8872" s="91">
        <v>1998</v>
      </c>
      <c r="I8872" s="91">
        <v>1990</v>
      </c>
      <c r="J8872" s="94">
        <v>22729</v>
      </c>
      <c r="K8872" s="92" t="s">
        <v>14888</v>
      </c>
    </row>
    <row r="8873" spans="1:11" ht="15" x14ac:dyDescent="0.25">
      <c r="A8873" s="91">
        <v>13121</v>
      </c>
      <c r="B8873" s="92" t="s">
        <v>17674</v>
      </c>
      <c r="C8873" s="92" t="s">
        <v>17675</v>
      </c>
      <c r="D8873" s="93" t="s">
        <v>275</v>
      </c>
      <c r="E8873" s="94">
        <v>19837</v>
      </c>
      <c r="F8873" s="91" t="s">
        <v>17433</v>
      </c>
      <c r="G8873" s="91">
        <v>767</v>
      </c>
      <c r="H8873" s="91">
        <v>2008</v>
      </c>
      <c r="I8873" s="91">
        <v>2000</v>
      </c>
      <c r="J8873" s="94">
        <v>33</v>
      </c>
      <c r="K8873" s="92" t="s">
        <v>14888</v>
      </c>
    </row>
    <row r="8874" spans="1:11" ht="15" x14ac:dyDescent="0.25">
      <c r="A8874" s="91">
        <v>12448</v>
      </c>
      <c r="B8874" s="92" t="s">
        <v>17676</v>
      </c>
      <c r="C8874" s="92" t="s">
        <v>17677</v>
      </c>
      <c r="D8874" s="93" t="s">
        <v>275</v>
      </c>
      <c r="E8874" s="94">
        <v>28615</v>
      </c>
      <c r="F8874" s="94">
        <v>5366</v>
      </c>
      <c r="G8874" s="91">
        <v>826</v>
      </c>
      <c r="H8874" s="91">
        <v>2002</v>
      </c>
      <c r="I8874" s="91">
        <v>2000</v>
      </c>
      <c r="J8874" s="94">
        <v>4762</v>
      </c>
      <c r="K8874" s="92" t="s">
        <v>14888</v>
      </c>
    </row>
    <row r="8875" spans="1:11" ht="15" x14ac:dyDescent="0.25">
      <c r="A8875" s="91">
        <v>80015</v>
      </c>
      <c r="B8875" s="92" t="s">
        <v>17678</v>
      </c>
      <c r="C8875" s="92" t="s">
        <v>17679</v>
      </c>
      <c r="D8875" s="93" t="s">
        <v>275</v>
      </c>
      <c r="E8875" s="94">
        <v>20184</v>
      </c>
      <c r="F8875" s="94">
        <v>5364</v>
      </c>
      <c r="G8875" s="91">
        <v>598</v>
      </c>
      <c r="H8875" s="91">
        <v>2011</v>
      </c>
      <c r="I8875" s="91">
        <v>2010</v>
      </c>
      <c r="J8875" s="94">
        <v>3358</v>
      </c>
      <c r="K8875" s="92" t="s">
        <v>14888</v>
      </c>
    </row>
    <row r="8876" spans="1:11" ht="15" x14ac:dyDescent="0.25">
      <c r="A8876" s="91">
        <v>244316</v>
      </c>
      <c r="B8876" s="92" t="s">
        <v>17680</v>
      </c>
      <c r="C8876" s="92" t="s">
        <v>17681</v>
      </c>
      <c r="D8876" s="93" t="s">
        <v>275</v>
      </c>
      <c r="E8876" s="94">
        <v>16554</v>
      </c>
      <c r="F8876" s="94">
        <v>5363</v>
      </c>
      <c r="G8876" s="91">
        <v>306</v>
      </c>
      <c r="H8876" s="91">
        <v>2015</v>
      </c>
      <c r="I8876" s="91">
        <v>2010</v>
      </c>
      <c r="J8876" s="94">
        <v>2753</v>
      </c>
      <c r="K8876" s="92" t="s">
        <v>14888</v>
      </c>
    </row>
    <row r="8877" spans="1:11" ht="15" x14ac:dyDescent="0.25">
      <c r="A8877" s="91">
        <v>512025</v>
      </c>
      <c r="B8877" s="92" t="s">
        <v>17682</v>
      </c>
      <c r="C8877" s="92" t="s">
        <v>17683</v>
      </c>
      <c r="D8877" s="93" t="s">
        <v>275</v>
      </c>
      <c r="E8877" s="94">
        <v>16906</v>
      </c>
      <c r="F8877" s="94">
        <v>5362</v>
      </c>
      <c r="G8877" s="91">
        <v>726</v>
      </c>
      <c r="H8877" s="91">
        <v>2021</v>
      </c>
      <c r="I8877" s="91">
        <v>2020</v>
      </c>
      <c r="J8877" s="94">
        <v>2811</v>
      </c>
      <c r="K8877" s="92" t="s">
        <v>14888</v>
      </c>
    </row>
    <row r="8878" spans="1:11" ht="15" x14ac:dyDescent="0.25">
      <c r="A8878" s="91">
        <v>10804</v>
      </c>
      <c r="B8878" s="92" t="s">
        <v>17684</v>
      </c>
      <c r="C8878" s="92" t="s">
        <v>17685</v>
      </c>
      <c r="D8878" s="93" t="s">
        <v>275</v>
      </c>
      <c r="E8878" s="94">
        <v>11909</v>
      </c>
      <c r="F8878" s="91" t="s">
        <v>17433</v>
      </c>
      <c r="G8878" s="91">
        <v>302</v>
      </c>
      <c r="H8878" s="91">
        <v>1991</v>
      </c>
      <c r="I8878" s="91">
        <v>1990</v>
      </c>
      <c r="J8878" s="94">
        <v>1979</v>
      </c>
      <c r="K8878" s="92" t="s">
        <v>14888</v>
      </c>
    </row>
    <row r="8879" spans="1:11" ht="15" x14ac:dyDescent="0.25">
      <c r="A8879" s="91">
        <v>193726</v>
      </c>
      <c r="B8879" s="92" t="s">
        <v>17686</v>
      </c>
      <c r="C8879" s="92" t="s">
        <v>17687</v>
      </c>
      <c r="D8879" s="93" t="s">
        <v>275</v>
      </c>
      <c r="E8879" s="94">
        <v>21888</v>
      </c>
      <c r="F8879" s="94">
        <v>5359</v>
      </c>
      <c r="G8879" s="91">
        <v>326</v>
      </c>
      <c r="H8879" s="91">
        <v>2014</v>
      </c>
      <c r="I8879" s="91">
        <v>2010</v>
      </c>
      <c r="J8879" s="94">
        <v>3641</v>
      </c>
      <c r="K8879" s="92" t="s">
        <v>14888</v>
      </c>
    </row>
    <row r="8880" spans="1:11" ht="15" x14ac:dyDescent="0.25">
      <c r="A8880" s="91">
        <v>157544</v>
      </c>
      <c r="B8880" s="92" t="s">
        <v>17688</v>
      </c>
      <c r="C8880" s="92" t="s">
        <v>17689</v>
      </c>
      <c r="D8880" s="93" t="s">
        <v>275</v>
      </c>
      <c r="E8880" s="94">
        <v>25265</v>
      </c>
      <c r="F8880" s="94">
        <v>5359</v>
      </c>
      <c r="G8880" s="91">
        <v>789</v>
      </c>
      <c r="H8880" s="91">
        <v>2015</v>
      </c>
      <c r="I8880" s="91">
        <v>2010</v>
      </c>
      <c r="J8880" s="94">
        <v>4204</v>
      </c>
      <c r="K8880" s="92" t="s">
        <v>14888</v>
      </c>
    </row>
    <row r="8881" spans="1:11" ht="15" x14ac:dyDescent="0.25">
      <c r="A8881" s="91">
        <v>21583</v>
      </c>
      <c r="B8881" s="92" t="s">
        <v>17690</v>
      </c>
      <c r="C8881" s="92" t="s">
        <v>17691</v>
      </c>
      <c r="D8881" s="93" t="s">
        <v>275</v>
      </c>
      <c r="E8881" s="94">
        <v>20974</v>
      </c>
      <c r="F8881" s="94">
        <v>5359</v>
      </c>
      <c r="G8881" s="91">
        <v>338</v>
      </c>
      <c r="H8881" s="91">
        <v>2009</v>
      </c>
      <c r="I8881" s="91">
        <v>2000</v>
      </c>
      <c r="J8881" s="94">
        <v>3489</v>
      </c>
      <c r="K8881" s="92" t="s">
        <v>14888</v>
      </c>
    </row>
    <row r="8882" spans="1:11" ht="15" x14ac:dyDescent="0.25">
      <c r="A8882" s="91">
        <v>21583</v>
      </c>
      <c r="B8882" s="92" t="s">
        <v>17690</v>
      </c>
      <c r="C8882" s="92" t="s">
        <v>17691</v>
      </c>
      <c r="D8882" s="93" t="s">
        <v>275</v>
      </c>
      <c r="E8882" s="94">
        <v>20974</v>
      </c>
      <c r="F8882" s="94">
        <v>5359</v>
      </c>
      <c r="G8882" s="91">
        <v>338</v>
      </c>
      <c r="H8882" s="91">
        <v>2009</v>
      </c>
      <c r="I8882" s="91">
        <v>2000</v>
      </c>
      <c r="J8882" s="94">
        <v>3489</v>
      </c>
      <c r="K8882" s="92" t="s">
        <v>14888</v>
      </c>
    </row>
    <row r="8883" spans="1:11" ht="15" x14ac:dyDescent="0.25">
      <c r="A8883" s="91">
        <v>11469</v>
      </c>
      <c r="B8883" s="92" t="s">
        <v>17692</v>
      </c>
      <c r="C8883" s="92" t="s">
        <v>17693</v>
      </c>
      <c r="D8883" s="93" t="s">
        <v>275</v>
      </c>
      <c r="E8883" s="94">
        <v>38824</v>
      </c>
      <c r="F8883" s="91" t="s">
        <v>17433</v>
      </c>
      <c r="G8883" s="91">
        <v>1140</v>
      </c>
      <c r="H8883" s="91">
        <v>2001</v>
      </c>
      <c r="I8883" s="91">
        <v>2000</v>
      </c>
      <c r="J8883" s="94">
        <v>6463</v>
      </c>
      <c r="K8883" s="92" t="s">
        <v>14888</v>
      </c>
    </row>
    <row r="8884" spans="1:11" ht="15" x14ac:dyDescent="0.25">
      <c r="A8884" s="91">
        <v>42194</v>
      </c>
      <c r="B8884" s="92" t="s">
        <v>17694</v>
      </c>
      <c r="C8884" s="92" t="s">
        <v>17695</v>
      </c>
      <c r="D8884" s="93" t="s">
        <v>275</v>
      </c>
      <c r="E8884" s="94">
        <v>26166</v>
      </c>
      <c r="F8884" s="94">
        <v>5356</v>
      </c>
      <c r="G8884" s="91">
        <v>704</v>
      </c>
      <c r="H8884" s="91">
        <v>2010</v>
      </c>
      <c r="I8884" s="91">
        <v>2010</v>
      </c>
      <c r="J8884" s="94">
        <v>4354</v>
      </c>
      <c r="K8884" s="92" t="s">
        <v>14888</v>
      </c>
    </row>
    <row r="8885" spans="1:11" ht="15" x14ac:dyDescent="0.25">
      <c r="A8885" s="91">
        <v>888</v>
      </c>
      <c r="B8885" s="92" t="s">
        <v>17696</v>
      </c>
      <c r="C8885" s="92" t="s">
        <v>17697</v>
      </c>
      <c r="D8885" s="93" t="s">
        <v>275</v>
      </c>
      <c r="E8885" s="94">
        <v>63273</v>
      </c>
      <c r="F8885" s="91" t="s">
        <v>17433</v>
      </c>
      <c r="G8885" s="91">
        <v>2525</v>
      </c>
      <c r="H8885" s="91">
        <v>1994</v>
      </c>
      <c r="I8885" s="91">
        <v>1990</v>
      </c>
      <c r="J8885" s="94">
        <v>10536</v>
      </c>
      <c r="K8885" s="92" t="s">
        <v>14888</v>
      </c>
    </row>
    <row r="8886" spans="1:11" ht="15" x14ac:dyDescent="0.25">
      <c r="A8886" s="91">
        <v>373569</v>
      </c>
      <c r="B8886" s="92" t="s">
        <v>17698</v>
      </c>
      <c r="C8886" s="92" t="s">
        <v>17699</v>
      </c>
      <c r="D8886" s="93" t="s">
        <v>275</v>
      </c>
      <c r="E8886" s="94">
        <v>39325</v>
      </c>
      <c r="F8886" s="91" t="s">
        <v>17433</v>
      </c>
      <c r="G8886" s="91">
        <v>815</v>
      </c>
      <c r="H8886" s="91">
        <v>2017</v>
      </c>
      <c r="I8886" s="91">
        <v>2010</v>
      </c>
      <c r="J8886" s="94">
        <v>6547</v>
      </c>
      <c r="K8886" s="92" t="s">
        <v>14888</v>
      </c>
    </row>
    <row r="8887" spans="1:11" ht="15" x14ac:dyDescent="0.25">
      <c r="A8887" s="91">
        <v>9827</v>
      </c>
      <c r="B8887" s="92" t="s">
        <v>17700</v>
      </c>
      <c r="C8887" s="92" t="s">
        <v>17701</v>
      </c>
      <c r="D8887" s="93" t="s">
        <v>275</v>
      </c>
      <c r="E8887" s="94">
        <v>13202</v>
      </c>
      <c r="F8887" s="94">
        <v>5352</v>
      </c>
      <c r="G8887" s="91">
        <v>368</v>
      </c>
      <c r="H8887" s="91">
        <v>1998</v>
      </c>
      <c r="I8887" s="91">
        <v>1990</v>
      </c>
      <c r="J8887" s="94">
        <v>2194</v>
      </c>
      <c r="K8887" s="92" t="s">
        <v>14888</v>
      </c>
    </row>
    <row r="8888" spans="1:11" ht="15" x14ac:dyDescent="0.25">
      <c r="A8888" s="91">
        <v>288281</v>
      </c>
      <c r="B8888" s="92" t="s">
        <v>17702</v>
      </c>
      <c r="C8888" s="92" t="s">
        <v>17703</v>
      </c>
      <c r="D8888" s="93" t="s">
        <v>275</v>
      </c>
      <c r="E8888" s="94">
        <v>12381</v>
      </c>
      <c r="F8888" s="94">
        <v>5351</v>
      </c>
      <c r="G8888" s="91">
        <v>484</v>
      </c>
      <c r="H8888" s="91">
        <v>2014</v>
      </c>
      <c r="I8888" s="91">
        <v>2010</v>
      </c>
      <c r="J8888" s="94">
        <v>2058</v>
      </c>
      <c r="K8888" s="92" t="s">
        <v>14888</v>
      </c>
    </row>
    <row r="8889" spans="1:11" ht="15" x14ac:dyDescent="0.25">
      <c r="A8889" s="91">
        <v>47933</v>
      </c>
      <c r="B8889" s="92" t="s">
        <v>17704</v>
      </c>
      <c r="C8889" s="92" t="s">
        <v>17705</v>
      </c>
      <c r="D8889" s="93" t="s">
        <v>275</v>
      </c>
      <c r="E8889" s="94">
        <v>96297</v>
      </c>
      <c r="F8889" s="94">
        <v>5347</v>
      </c>
      <c r="G8889" s="91">
        <v>6223</v>
      </c>
      <c r="H8889" s="91">
        <v>2016</v>
      </c>
      <c r="I8889" s="91">
        <v>2010</v>
      </c>
      <c r="J8889" s="94">
        <v>16038</v>
      </c>
      <c r="K8889" s="92" t="s">
        <v>14888</v>
      </c>
    </row>
    <row r="8890" spans="1:11" ht="15" x14ac:dyDescent="0.25">
      <c r="A8890" s="91">
        <v>43074</v>
      </c>
      <c r="B8890" s="92" t="s">
        <v>2737</v>
      </c>
      <c r="C8890" s="92" t="s">
        <v>17706</v>
      </c>
      <c r="D8890" s="93" t="s">
        <v>275</v>
      </c>
      <c r="E8890" s="94">
        <v>11666</v>
      </c>
      <c r="F8890" s="94">
        <v>5347</v>
      </c>
      <c r="G8890" s="91">
        <v>6581</v>
      </c>
      <c r="H8890" s="91">
        <v>2016</v>
      </c>
      <c r="I8890" s="91">
        <v>2010</v>
      </c>
      <c r="J8890" s="94">
        <v>19431</v>
      </c>
      <c r="K8890" s="92" t="s">
        <v>14888</v>
      </c>
    </row>
    <row r="8891" spans="1:11" ht="15" x14ac:dyDescent="0.25">
      <c r="A8891" s="91">
        <v>226486</v>
      </c>
      <c r="B8891" s="92" t="s">
        <v>17707</v>
      </c>
      <c r="C8891" s="92" t="s">
        <v>17708</v>
      </c>
      <c r="D8891" s="93" t="s">
        <v>275</v>
      </c>
      <c r="E8891" s="94">
        <v>28313</v>
      </c>
      <c r="F8891" s="94">
        <v>5346</v>
      </c>
      <c r="G8891" s="91">
        <v>1238</v>
      </c>
      <c r="H8891" s="91">
        <v>2014</v>
      </c>
      <c r="I8891" s="91">
        <v>2010</v>
      </c>
      <c r="J8891" s="94">
        <v>4712</v>
      </c>
      <c r="K8891" s="92" t="s">
        <v>14888</v>
      </c>
    </row>
    <row r="8892" spans="1:11" ht="15" x14ac:dyDescent="0.25">
      <c r="A8892" s="91">
        <v>64586</v>
      </c>
      <c r="B8892" s="92" t="s">
        <v>6885</v>
      </c>
      <c r="C8892" s="92" t="s">
        <v>17709</v>
      </c>
      <c r="D8892" s="93" t="s">
        <v>275</v>
      </c>
      <c r="E8892" s="94">
        <v>46698</v>
      </c>
      <c r="F8892" s="91" t="s">
        <v>17710</v>
      </c>
      <c r="G8892" s="91">
        <v>639</v>
      </c>
      <c r="H8892" s="91">
        <v>2011</v>
      </c>
      <c r="I8892" s="91">
        <v>2010</v>
      </c>
      <c r="J8892" s="94">
        <v>7775</v>
      </c>
      <c r="K8892" s="92" t="s">
        <v>14888</v>
      </c>
    </row>
    <row r="8893" spans="1:11" ht="15" x14ac:dyDescent="0.25">
      <c r="A8893" s="91">
        <v>1792</v>
      </c>
      <c r="B8893" s="92" t="s">
        <v>17711</v>
      </c>
      <c r="C8893" s="92" t="s">
        <v>17712</v>
      </c>
      <c r="D8893" s="93" t="s">
        <v>275</v>
      </c>
      <c r="E8893" s="94">
        <v>37191</v>
      </c>
      <c r="F8893" s="94">
        <v>5346</v>
      </c>
      <c r="G8893" s="91">
        <v>679</v>
      </c>
      <c r="H8893" s="91">
        <v>2003</v>
      </c>
      <c r="I8893" s="91">
        <v>2000</v>
      </c>
      <c r="J8893" s="94">
        <v>6191</v>
      </c>
      <c r="K8893" s="92" t="s">
        <v>14888</v>
      </c>
    </row>
    <row r="8894" spans="1:11" ht="15" x14ac:dyDescent="0.25">
      <c r="A8894" s="91">
        <v>80304</v>
      </c>
      <c r="B8894" s="92" t="s">
        <v>17713</v>
      </c>
      <c r="C8894" s="92" t="s">
        <v>17714</v>
      </c>
      <c r="D8894" s="93" t="s">
        <v>275</v>
      </c>
      <c r="E8894" s="94">
        <v>14494</v>
      </c>
      <c r="F8894" s="94">
        <v>5343</v>
      </c>
      <c r="G8894" s="91">
        <v>312</v>
      </c>
      <c r="H8894" s="91">
        <v>2012</v>
      </c>
      <c r="I8894" s="91">
        <v>2010</v>
      </c>
      <c r="J8894" s="94">
        <v>241</v>
      </c>
      <c r="K8894" s="92" t="s">
        <v>14888</v>
      </c>
    </row>
    <row r="8895" spans="1:11" ht="15" x14ac:dyDescent="0.25">
      <c r="A8895" s="91">
        <v>408381</v>
      </c>
      <c r="B8895" s="92" t="s">
        <v>17715</v>
      </c>
      <c r="C8895" s="92" t="s">
        <v>17716</v>
      </c>
      <c r="D8895" s="93" t="s">
        <v>275</v>
      </c>
      <c r="E8895" s="94">
        <v>33299</v>
      </c>
      <c r="F8895" s="94">
        <v>5342</v>
      </c>
      <c r="G8895" s="91">
        <v>373</v>
      </c>
      <c r="H8895" s="91">
        <v>2016</v>
      </c>
      <c r="I8895" s="91">
        <v>2010</v>
      </c>
      <c r="J8895" s="94">
        <v>5543</v>
      </c>
      <c r="K8895" s="92" t="s">
        <v>14888</v>
      </c>
    </row>
    <row r="8896" spans="1:11" ht="15" x14ac:dyDescent="0.25">
      <c r="A8896" s="91">
        <v>12700</v>
      </c>
      <c r="B8896" s="92" t="s">
        <v>17717</v>
      </c>
      <c r="C8896" s="92" t="s">
        <v>17718</v>
      </c>
      <c r="D8896" s="93" t="s">
        <v>275</v>
      </c>
      <c r="E8896" s="94">
        <v>37966</v>
      </c>
      <c r="F8896" s="94">
        <v>5341</v>
      </c>
      <c r="G8896" s="91">
        <v>391</v>
      </c>
      <c r="H8896" s="91">
        <v>2005</v>
      </c>
      <c r="I8896" s="91">
        <v>2000</v>
      </c>
      <c r="J8896" s="94">
        <v>632</v>
      </c>
      <c r="K8896" s="92" t="s">
        <v>14888</v>
      </c>
    </row>
    <row r="8897" spans="1:11" ht="15" x14ac:dyDescent="0.25">
      <c r="A8897" s="91">
        <v>751237</v>
      </c>
      <c r="B8897" s="92" t="s">
        <v>17719</v>
      </c>
      <c r="C8897" s="92" t="s">
        <v>17720</v>
      </c>
      <c r="D8897" s="93" t="s">
        <v>275</v>
      </c>
      <c r="E8897" s="94">
        <v>26598</v>
      </c>
      <c r="F8897" s="94">
        <v>5339</v>
      </c>
      <c r="G8897" s="91">
        <v>311</v>
      </c>
      <c r="H8897" s="91">
        <v>2022</v>
      </c>
      <c r="I8897" s="91">
        <v>2020</v>
      </c>
      <c r="J8897" s="94">
        <v>4426</v>
      </c>
      <c r="K8897" s="92" t="s">
        <v>14888</v>
      </c>
    </row>
    <row r="8898" spans="1:11" ht="15" x14ac:dyDescent="0.25">
      <c r="A8898" s="91">
        <v>353686</v>
      </c>
      <c r="B8898" s="92" t="s">
        <v>17721</v>
      </c>
      <c r="C8898" s="92" t="s">
        <v>17722</v>
      </c>
      <c r="D8898" s="93" t="s">
        <v>275</v>
      </c>
      <c r="E8898" s="94">
        <v>11722</v>
      </c>
      <c r="F8898" s="94">
        <v>5339</v>
      </c>
      <c r="G8898" s="91">
        <v>440</v>
      </c>
      <c r="H8898" s="91">
        <v>2015</v>
      </c>
      <c r="I8898" s="91">
        <v>2010</v>
      </c>
      <c r="J8898" s="94">
        <v>1948</v>
      </c>
      <c r="K8898" s="92" t="s">
        <v>14888</v>
      </c>
    </row>
    <row r="8899" spans="1:11" ht="15" x14ac:dyDescent="0.25">
      <c r="A8899" s="91">
        <v>277368</v>
      </c>
      <c r="B8899" s="92" t="s">
        <v>17723</v>
      </c>
      <c r="C8899" s="92" t="s">
        <v>17724</v>
      </c>
      <c r="D8899" s="93" t="s">
        <v>275</v>
      </c>
      <c r="E8899" s="94">
        <v>14525</v>
      </c>
      <c r="F8899" s="94">
        <v>5339</v>
      </c>
      <c r="G8899" s="91">
        <v>463</v>
      </c>
      <c r="H8899" s="91">
        <v>2014</v>
      </c>
      <c r="I8899" s="91">
        <v>2010</v>
      </c>
      <c r="J8899" s="94">
        <v>2415</v>
      </c>
      <c r="K8899" s="92" t="s">
        <v>14888</v>
      </c>
    </row>
    <row r="8900" spans="1:11" ht="15" x14ac:dyDescent="0.25">
      <c r="A8900" s="91">
        <v>78383</v>
      </c>
      <c r="B8900" s="92" t="s">
        <v>17725</v>
      </c>
      <c r="C8900" s="92" t="s">
        <v>17726</v>
      </c>
      <c r="D8900" s="93" t="s">
        <v>275</v>
      </c>
      <c r="E8900" s="94">
        <v>77758</v>
      </c>
      <c r="F8900" s="94">
        <v>5339</v>
      </c>
      <c r="G8900" s="91">
        <v>485</v>
      </c>
      <c r="H8900" s="91">
        <v>2013</v>
      </c>
      <c r="I8900" s="91">
        <v>2010</v>
      </c>
      <c r="J8900" s="94">
        <v>1295</v>
      </c>
      <c r="K8900" s="92" t="s">
        <v>14888</v>
      </c>
    </row>
    <row r="8901" spans="1:11" ht="15" x14ac:dyDescent="0.25">
      <c r="A8901" s="91">
        <v>50838</v>
      </c>
      <c r="B8901" s="92" t="s">
        <v>17727</v>
      </c>
      <c r="C8901" s="92" t="s">
        <v>17728</v>
      </c>
      <c r="D8901" s="93" t="s">
        <v>275</v>
      </c>
      <c r="E8901" s="94">
        <v>12688</v>
      </c>
      <c r="F8901" s="91" t="s">
        <v>17710</v>
      </c>
      <c r="G8901" s="91">
        <v>367</v>
      </c>
      <c r="H8901" s="91">
        <v>2010</v>
      </c>
      <c r="I8901" s="91">
        <v>2010</v>
      </c>
      <c r="J8901" s="94">
        <v>2109</v>
      </c>
      <c r="K8901" s="92" t="s">
        <v>14888</v>
      </c>
    </row>
    <row r="8902" spans="1:11" ht="15" x14ac:dyDescent="0.25">
      <c r="A8902" s="91">
        <v>634492</v>
      </c>
      <c r="B8902" s="92" t="s">
        <v>17729</v>
      </c>
      <c r="C8902" s="92" t="s">
        <v>17730</v>
      </c>
      <c r="D8902" s="93" t="s">
        <v>275</v>
      </c>
      <c r="E8902" s="94">
        <v>112555</v>
      </c>
      <c r="F8902" s="94">
        <v>5336</v>
      </c>
      <c r="G8902" s="91">
        <v>2315</v>
      </c>
      <c r="H8902" s="91">
        <v>2024</v>
      </c>
      <c r="I8902" s="91">
        <v>2020</v>
      </c>
      <c r="J8902" s="94">
        <v>18747</v>
      </c>
      <c r="K8902" s="92" t="s">
        <v>14888</v>
      </c>
    </row>
    <row r="8903" spans="1:11" ht="15" x14ac:dyDescent="0.25">
      <c r="A8903" s="91">
        <v>14846</v>
      </c>
      <c r="B8903" s="92" t="s">
        <v>17731</v>
      </c>
      <c r="C8903" s="92" t="s">
        <v>17732</v>
      </c>
      <c r="D8903" s="93" t="s">
        <v>275</v>
      </c>
      <c r="E8903" s="94">
        <v>22789</v>
      </c>
      <c r="F8903" s="94">
        <v>5336</v>
      </c>
      <c r="G8903" s="91">
        <v>351</v>
      </c>
      <c r="H8903" s="91">
        <v>2004</v>
      </c>
      <c r="I8903" s="91">
        <v>2000</v>
      </c>
      <c r="J8903" s="94">
        <v>3792</v>
      </c>
      <c r="K8903" s="92" t="s">
        <v>14888</v>
      </c>
    </row>
    <row r="8904" spans="1:11" ht="15" x14ac:dyDescent="0.25">
      <c r="A8904" s="91">
        <v>481762</v>
      </c>
      <c r="B8904" s="92" t="s">
        <v>17733</v>
      </c>
      <c r="C8904" s="92" t="s">
        <v>17734</v>
      </c>
      <c r="D8904" s="93" t="s">
        <v>275</v>
      </c>
      <c r="E8904" s="94">
        <v>307</v>
      </c>
      <c r="F8904" s="91" t="s">
        <v>17710</v>
      </c>
      <c r="G8904" s="91">
        <v>335</v>
      </c>
      <c r="H8904" s="91">
        <v>2018</v>
      </c>
      <c r="I8904" s="91">
        <v>2010</v>
      </c>
      <c r="J8904" s="94">
        <v>506</v>
      </c>
      <c r="K8904" s="92" t="s">
        <v>14888</v>
      </c>
    </row>
    <row r="8905" spans="1:11" ht="15" x14ac:dyDescent="0.25">
      <c r="A8905" s="91">
        <v>47964</v>
      </c>
      <c r="B8905" s="92" t="s">
        <v>17735</v>
      </c>
      <c r="C8905" s="92" t="s">
        <v>17736</v>
      </c>
      <c r="D8905" s="93" t="s">
        <v>275</v>
      </c>
      <c r="E8905" s="94">
        <v>69362</v>
      </c>
      <c r="F8905" s="94">
        <v>5334</v>
      </c>
      <c r="G8905" s="91">
        <v>6544</v>
      </c>
      <c r="H8905" s="91">
        <v>2013</v>
      </c>
      <c r="I8905" s="91">
        <v>2010</v>
      </c>
      <c r="J8905" s="94">
        <v>11551</v>
      </c>
      <c r="K8905" s="92" t="s">
        <v>14888</v>
      </c>
    </row>
    <row r="8906" spans="1:11" ht="15" x14ac:dyDescent="0.25">
      <c r="A8906" s="91">
        <v>25018</v>
      </c>
      <c r="B8906" s="92" t="s">
        <v>17737</v>
      </c>
      <c r="C8906" s="92" t="s">
        <v>17738</v>
      </c>
      <c r="D8906" s="93" t="s">
        <v>275</v>
      </c>
      <c r="E8906" s="94">
        <v>34857</v>
      </c>
      <c r="F8906" s="91" t="s">
        <v>17710</v>
      </c>
      <c r="G8906" s="91">
        <v>592</v>
      </c>
      <c r="H8906" s="91">
        <v>1990</v>
      </c>
      <c r="I8906" s="91">
        <v>1990</v>
      </c>
      <c r="J8906" s="94">
        <v>5802</v>
      </c>
      <c r="K8906" s="92" t="s">
        <v>14888</v>
      </c>
    </row>
    <row r="8907" spans="1:11" ht="15" x14ac:dyDescent="0.25">
      <c r="A8907" s="91">
        <v>611468</v>
      </c>
      <c r="B8907" s="92" t="s">
        <v>17739</v>
      </c>
      <c r="C8907" s="92" t="s">
        <v>17740</v>
      </c>
      <c r="D8907" s="93" t="s">
        <v>275</v>
      </c>
      <c r="E8907" s="94">
        <v>11502</v>
      </c>
      <c r="F8907" s="94">
        <v>5329</v>
      </c>
      <c r="G8907" s="91">
        <v>423</v>
      </c>
      <c r="H8907" s="91">
        <v>2019</v>
      </c>
      <c r="I8907" s="91">
        <v>2010</v>
      </c>
      <c r="J8907" s="94">
        <v>1911</v>
      </c>
      <c r="K8907" s="92" t="s">
        <v>14888</v>
      </c>
    </row>
    <row r="8908" spans="1:11" ht="15" x14ac:dyDescent="0.25">
      <c r="A8908" s="91">
        <v>38319</v>
      </c>
      <c r="B8908" s="92" t="s">
        <v>17741</v>
      </c>
      <c r="C8908" s="92" t="s">
        <v>17742</v>
      </c>
      <c r="D8908" s="93" t="s">
        <v>275</v>
      </c>
      <c r="E8908" s="94">
        <v>13835</v>
      </c>
      <c r="F8908" s="94">
        <v>5329</v>
      </c>
      <c r="G8908" s="91">
        <v>1369</v>
      </c>
      <c r="H8908" s="91">
        <v>2011</v>
      </c>
      <c r="I8908" s="91">
        <v>2010</v>
      </c>
      <c r="J8908" s="94">
        <v>23</v>
      </c>
      <c r="K8908" s="92" t="s">
        <v>14888</v>
      </c>
    </row>
    <row r="8909" spans="1:11" ht="15" x14ac:dyDescent="0.25">
      <c r="A8909" s="91">
        <v>11982</v>
      </c>
      <c r="B8909" s="92" t="s">
        <v>17743</v>
      </c>
      <c r="C8909" s="92" t="s">
        <v>17744</v>
      </c>
      <c r="D8909" s="93" t="s">
        <v>275</v>
      </c>
      <c r="E8909" s="94">
        <v>11792</v>
      </c>
      <c r="F8909" s="94">
        <v>5329</v>
      </c>
      <c r="G8909" s="91">
        <v>1049</v>
      </c>
      <c r="H8909" s="91">
        <v>1993</v>
      </c>
      <c r="I8909" s="91">
        <v>1990</v>
      </c>
      <c r="J8909" s="94">
        <v>1959</v>
      </c>
      <c r="K8909" s="92" t="s">
        <v>14888</v>
      </c>
    </row>
    <row r="8910" spans="1:11" ht="15" x14ac:dyDescent="0.25">
      <c r="A8910" s="91">
        <v>341392</v>
      </c>
      <c r="B8910" s="92" t="s">
        <v>17745</v>
      </c>
      <c r="C8910" s="92" t="s">
        <v>17746</v>
      </c>
      <c r="D8910" s="93" t="s">
        <v>275</v>
      </c>
      <c r="E8910" s="94">
        <v>18214</v>
      </c>
      <c r="F8910" s="94">
        <v>5328</v>
      </c>
      <c r="G8910" s="91">
        <v>383</v>
      </c>
      <c r="H8910" s="91">
        <v>2015</v>
      </c>
      <c r="I8910" s="91">
        <v>2010</v>
      </c>
      <c r="J8910" s="94">
        <v>3029</v>
      </c>
      <c r="K8910" s="92" t="s">
        <v>14888</v>
      </c>
    </row>
    <row r="8911" spans="1:11" ht="15" x14ac:dyDescent="0.25">
      <c r="A8911" s="91">
        <v>203835</v>
      </c>
      <c r="B8911" s="92" t="s">
        <v>17747</v>
      </c>
      <c r="C8911" s="92" t="s">
        <v>17748</v>
      </c>
      <c r="D8911" s="93" t="s">
        <v>275</v>
      </c>
      <c r="E8911" s="94">
        <v>25043</v>
      </c>
      <c r="F8911" s="94">
        <v>5328</v>
      </c>
      <c r="G8911" s="91">
        <v>1053</v>
      </c>
      <c r="H8911" s="91">
        <v>2017</v>
      </c>
      <c r="I8911" s="91">
        <v>2010</v>
      </c>
      <c r="J8911" s="94">
        <v>4167</v>
      </c>
      <c r="K8911" s="92" t="s">
        <v>14888</v>
      </c>
    </row>
    <row r="8912" spans="1:11" ht="15" x14ac:dyDescent="0.25">
      <c r="A8912" s="91">
        <v>44564</v>
      </c>
      <c r="B8912" s="92" t="s">
        <v>17749</v>
      </c>
      <c r="C8912" s="92" t="s">
        <v>17750</v>
      </c>
      <c r="D8912" s="93" t="s">
        <v>275</v>
      </c>
      <c r="E8912" s="94">
        <v>47095</v>
      </c>
      <c r="F8912" s="94">
        <v>5328</v>
      </c>
      <c r="G8912" s="91">
        <v>879</v>
      </c>
      <c r="H8912" s="91">
        <v>2011</v>
      </c>
      <c r="I8912" s="91">
        <v>2010</v>
      </c>
      <c r="J8912" s="94">
        <v>7841</v>
      </c>
      <c r="K8912" s="92" t="s">
        <v>14888</v>
      </c>
    </row>
    <row r="8913" spans="1:11" ht="15" x14ac:dyDescent="0.25">
      <c r="A8913" s="91">
        <v>24150</v>
      </c>
      <c r="B8913" s="92" t="s">
        <v>10125</v>
      </c>
      <c r="C8913" s="92" t="s">
        <v>17751</v>
      </c>
      <c r="D8913" s="93" t="s">
        <v>275</v>
      </c>
      <c r="E8913" s="94">
        <v>56969</v>
      </c>
      <c r="F8913" s="91" t="s">
        <v>17710</v>
      </c>
      <c r="G8913" s="91">
        <v>1463</v>
      </c>
      <c r="H8913" s="91">
        <v>2009</v>
      </c>
      <c r="I8913" s="91">
        <v>2000</v>
      </c>
      <c r="J8913" s="94">
        <v>9486</v>
      </c>
      <c r="K8913" s="92" t="s">
        <v>14888</v>
      </c>
    </row>
    <row r="8914" spans="1:11" ht="15" x14ac:dyDescent="0.25">
      <c r="A8914" s="91">
        <v>463602</v>
      </c>
      <c r="B8914" s="92" t="s">
        <v>17752</v>
      </c>
      <c r="C8914" s="92" t="s">
        <v>17753</v>
      </c>
      <c r="D8914" s="93" t="s">
        <v>275</v>
      </c>
      <c r="E8914" s="94">
        <v>13066</v>
      </c>
      <c r="F8914" s="94">
        <v>5326</v>
      </c>
      <c r="G8914" s="91">
        <v>354</v>
      </c>
      <c r="H8914" s="91">
        <v>2017</v>
      </c>
      <c r="I8914" s="91">
        <v>2010</v>
      </c>
      <c r="J8914" s="94">
        <v>2172</v>
      </c>
      <c r="K8914" s="92" t="s">
        <v>14888</v>
      </c>
    </row>
    <row r="8915" spans="1:11" ht="15" x14ac:dyDescent="0.25">
      <c r="A8915" s="91">
        <v>242076</v>
      </c>
      <c r="B8915" s="92" t="s">
        <v>17754</v>
      </c>
      <c r="C8915" s="92" t="s">
        <v>17755</v>
      </c>
      <c r="D8915" s="93" t="s">
        <v>275</v>
      </c>
      <c r="E8915" s="94">
        <v>14796</v>
      </c>
      <c r="F8915" s="94">
        <v>5325</v>
      </c>
      <c r="G8915" s="91">
        <v>360</v>
      </c>
      <c r="H8915" s="91">
        <v>2014</v>
      </c>
      <c r="I8915" s="91">
        <v>2010</v>
      </c>
      <c r="J8915" s="94">
        <v>246</v>
      </c>
      <c r="K8915" s="92" t="s">
        <v>14888</v>
      </c>
    </row>
    <row r="8916" spans="1:11" ht="15" x14ac:dyDescent="0.25">
      <c r="A8916" s="91">
        <v>430528</v>
      </c>
      <c r="B8916" s="92" t="s">
        <v>17756</v>
      </c>
      <c r="C8916" s="92" t="s">
        <v>17757</v>
      </c>
      <c r="D8916" s="93" t="s">
        <v>275</v>
      </c>
      <c r="E8916" s="94">
        <v>16068</v>
      </c>
      <c r="F8916" s="91" t="s">
        <v>17710</v>
      </c>
      <c r="G8916" s="91">
        <v>381</v>
      </c>
      <c r="H8916" s="91">
        <v>2017</v>
      </c>
      <c r="I8916" s="91">
        <v>2010</v>
      </c>
      <c r="J8916" s="94">
        <v>2672</v>
      </c>
      <c r="K8916" s="92" t="s">
        <v>14888</v>
      </c>
    </row>
    <row r="8917" spans="1:11" ht="15" x14ac:dyDescent="0.25">
      <c r="A8917" s="91">
        <v>186759</v>
      </c>
      <c r="B8917" s="92" t="s">
        <v>17758</v>
      </c>
      <c r="C8917" s="92" t="s">
        <v>17759</v>
      </c>
      <c r="D8917" s="93" t="s">
        <v>275</v>
      </c>
      <c r="E8917" s="94">
        <v>12882</v>
      </c>
      <c r="F8917" s="94">
        <v>5323</v>
      </c>
      <c r="G8917" s="91">
        <v>679</v>
      </c>
      <c r="H8917" s="91">
        <v>2016</v>
      </c>
      <c r="I8917" s="91">
        <v>2010</v>
      </c>
      <c r="J8917" s="94">
        <v>2141</v>
      </c>
      <c r="K8917" s="92" t="s">
        <v>14888</v>
      </c>
    </row>
    <row r="8918" spans="1:11" ht="15" x14ac:dyDescent="0.25">
      <c r="A8918" s="91">
        <v>10064</v>
      </c>
      <c r="B8918" s="92" t="s">
        <v>17760</v>
      </c>
      <c r="C8918" s="92" t="s">
        <v>17761</v>
      </c>
      <c r="D8918" s="93" t="s">
        <v>275</v>
      </c>
      <c r="E8918" s="94">
        <v>1766</v>
      </c>
      <c r="F8918" s="91" t="s">
        <v>17710</v>
      </c>
      <c r="G8918" s="91">
        <v>342</v>
      </c>
      <c r="H8918" s="91">
        <v>2005</v>
      </c>
      <c r="I8918" s="91">
        <v>2000</v>
      </c>
      <c r="J8918" s="94">
        <v>2937</v>
      </c>
      <c r="K8918" s="92" t="s">
        <v>14888</v>
      </c>
    </row>
    <row r="8919" spans="1:11" ht="15" x14ac:dyDescent="0.25">
      <c r="A8919" s="91">
        <v>317091</v>
      </c>
      <c r="B8919" s="92" t="s">
        <v>17762</v>
      </c>
      <c r="C8919" s="92" t="s">
        <v>17763</v>
      </c>
      <c r="D8919" s="93" t="s">
        <v>275</v>
      </c>
      <c r="E8919" s="94">
        <v>33597</v>
      </c>
      <c r="F8919" s="94">
        <v>5318</v>
      </c>
      <c r="G8919" s="91">
        <v>661</v>
      </c>
      <c r="H8919" s="91">
        <v>2017</v>
      </c>
      <c r="I8919" s="91">
        <v>2010</v>
      </c>
      <c r="J8919" s="94">
        <v>5592</v>
      </c>
      <c r="K8919" s="92" t="s">
        <v>14888</v>
      </c>
    </row>
    <row r="8920" spans="1:11" ht="15" x14ac:dyDescent="0.25">
      <c r="A8920" s="91">
        <v>42888</v>
      </c>
      <c r="B8920" s="92" t="s">
        <v>17764</v>
      </c>
      <c r="C8920" s="92" t="s">
        <v>17765</v>
      </c>
      <c r="D8920" s="93" t="s">
        <v>275</v>
      </c>
      <c r="E8920" s="94">
        <v>3056</v>
      </c>
      <c r="F8920" s="91" t="s">
        <v>17710</v>
      </c>
      <c r="G8920" s="91">
        <v>1012</v>
      </c>
      <c r="H8920" s="91">
        <v>2010</v>
      </c>
      <c r="I8920" s="91">
        <v>2010</v>
      </c>
      <c r="J8920" s="94">
        <v>5086</v>
      </c>
      <c r="K8920" s="92" t="s">
        <v>14888</v>
      </c>
    </row>
    <row r="8921" spans="1:11" ht="15" x14ac:dyDescent="0.25">
      <c r="A8921" s="91">
        <v>339103</v>
      </c>
      <c r="B8921" s="92" t="s">
        <v>17766</v>
      </c>
      <c r="C8921" s="92" t="s">
        <v>17767</v>
      </c>
      <c r="D8921" s="93" t="s">
        <v>275</v>
      </c>
      <c r="E8921" s="94">
        <v>18575</v>
      </c>
      <c r="F8921" s="91" t="s">
        <v>17710</v>
      </c>
      <c r="G8921" s="91">
        <v>623</v>
      </c>
      <c r="H8921" s="91">
        <v>2018</v>
      </c>
      <c r="I8921" s="91">
        <v>2010</v>
      </c>
      <c r="J8921" s="94">
        <v>3089</v>
      </c>
      <c r="K8921" s="92" t="s">
        <v>14888</v>
      </c>
    </row>
    <row r="8922" spans="1:11" ht="15" x14ac:dyDescent="0.25">
      <c r="A8922" s="91">
        <v>9876</v>
      </c>
      <c r="B8922" s="92" t="s">
        <v>17768</v>
      </c>
      <c r="C8922" s="92" t="s">
        <v>17769</v>
      </c>
      <c r="D8922" s="93" t="s">
        <v>275</v>
      </c>
      <c r="E8922" s="94">
        <v>21153</v>
      </c>
      <c r="F8922" s="94">
        <v>5317</v>
      </c>
      <c r="G8922" s="91">
        <v>1048</v>
      </c>
      <c r="H8922" s="91">
        <v>1992</v>
      </c>
      <c r="I8922" s="91">
        <v>1990</v>
      </c>
      <c r="J8922" s="94">
        <v>3519</v>
      </c>
      <c r="K8922" s="92" t="s">
        <v>14888</v>
      </c>
    </row>
    <row r="8923" spans="1:11" ht="15" x14ac:dyDescent="0.25">
      <c r="A8923" s="91">
        <v>8487</v>
      </c>
      <c r="B8923" s="92" t="s">
        <v>17770</v>
      </c>
      <c r="C8923" s="92" t="s">
        <v>17771</v>
      </c>
      <c r="D8923" s="93" t="s">
        <v>275</v>
      </c>
      <c r="E8923" s="94">
        <v>54385</v>
      </c>
      <c r="F8923" s="91" t="s">
        <v>17710</v>
      </c>
      <c r="G8923" s="91">
        <v>3416</v>
      </c>
      <c r="H8923" s="91">
        <v>1999</v>
      </c>
      <c r="I8923" s="91">
        <v>1990</v>
      </c>
      <c r="J8923" s="94">
        <v>9056</v>
      </c>
      <c r="K8923" s="92" t="s">
        <v>14888</v>
      </c>
    </row>
    <row r="8924" spans="1:11" ht="15" x14ac:dyDescent="0.25">
      <c r="A8924" s="91">
        <v>37534</v>
      </c>
      <c r="B8924" s="92" t="s">
        <v>17772</v>
      </c>
      <c r="C8924" s="92" t="s">
        <v>17773</v>
      </c>
      <c r="D8924" s="93" t="s">
        <v>275</v>
      </c>
      <c r="E8924" s="94">
        <v>22326</v>
      </c>
      <c r="F8924" s="94">
        <v>5316</v>
      </c>
      <c r="G8924" s="91">
        <v>364</v>
      </c>
      <c r="H8924" s="91">
        <v>2009</v>
      </c>
      <c r="I8924" s="91">
        <v>2000</v>
      </c>
      <c r="J8924" s="94">
        <v>3714</v>
      </c>
      <c r="K8924" s="92" t="s">
        <v>14888</v>
      </c>
    </row>
    <row r="8925" spans="1:11" ht="15" x14ac:dyDescent="0.25">
      <c r="A8925" s="91">
        <v>37498</v>
      </c>
      <c r="B8925" s="92" t="s">
        <v>17774</v>
      </c>
      <c r="C8925" s="92" t="s">
        <v>17775</v>
      </c>
      <c r="D8925" s="93" t="s">
        <v>275</v>
      </c>
      <c r="E8925" s="94">
        <v>14288</v>
      </c>
      <c r="F8925" s="91" t="s">
        <v>17710</v>
      </c>
      <c r="G8925" s="91">
        <v>378</v>
      </c>
      <c r="H8925" s="91">
        <v>1998</v>
      </c>
      <c r="I8925" s="91">
        <v>1990</v>
      </c>
      <c r="J8925" s="94">
        <v>2375</v>
      </c>
      <c r="K8925" s="92" t="s">
        <v>14888</v>
      </c>
    </row>
    <row r="8926" spans="1:11" ht="15" x14ac:dyDescent="0.25">
      <c r="A8926" s="91">
        <v>10808</v>
      </c>
      <c r="B8926" s="92" t="s">
        <v>17776</v>
      </c>
      <c r="C8926" s="92" t="s">
        <v>17777</v>
      </c>
      <c r="D8926" s="93" t="s">
        <v>275</v>
      </c>
      <c r="E8926" s="94">
        <v>33427</v>
      </c>
      <c r="F8926" s="94">
        <v>5313</v>
      </c>
      <c r="G8926" s="91">
        <v>1702</v>
      </c>
      <c r="H8926" s="91">
        <v>2001</v>
      </c>
      <c r="I8926" s="91">
        <v>2000</v>
      </c>
      <c r="J8926" s="94">
        <v>5564</v>
      </c>
      <c r="K8926" s="92" t="s">
        <v>14888</v>
      </c>
    </row>
    <row r="8927" spans="1:11" ht="15" x14ac:dyDescent="0.25">
      <c r="A8927" s="91">
        <v>9651</v>
      </c>
      <c r="B8927" s="92" t="s">
        <v>17778</v>
      </c>
      <c r="C8927" s="92" t="s">
        <v>17779</v>
      </c>
      <c r="D8927" s="93" t="s">
        <v>275</v>
      </c>
      <c r="E8927" s="94">
        <v>37158</v>
      </c>
      <c r="F8927" s="94">
        <v>5315</v>
      </c>
      <c r="G8927" s="91">
        <v>622</v>
      </c>
      <c r="H8927" s="91">
        <v>1984</v>
      </c>
      <c r="I8927" s="91">
        <v>1980</v>
      </c>
      <c r="J8927" s="94">
        <v>6185</v>
      </c>
      <c r="K8927" s="92" t="s">
        <v>14888</v>
      </c>
    </row>
    <row r="8928" spans="1:11" ht="15" x14ac:dyDescent="0.25">
      <c r="A8928" s="91">
        <v>9446</v>
      </c>
      <c r="B8928" s="92" t="s">
        <v>17780</v>
      </c>
      <c r="C8928" s="92" t="s">
        <v>17781</v>
      </c>
      <c r="D8928" s="93" t="s">
        <v>275</v>
      </c>
      <c r="E8928" s="94">
        <v>21838</v>
      </c>
      <c r="F8928" s="94">
        <v>5314</v>
      </c>
      <c r="G8928" s="91">
        <v>480</v>
      </c>
      <c r="H8928" s="91">
        <v>1997</v>
      </c>
      <c r="I8928" s="91">
        <v>1990</v>
      </c>
      <c r="J8928" s="94">
        <v>3633</v>
      </c>
      <c r="K8928" s="92" t="s">
        <v>14888</v>
      </c>
    </row>
    <row r="8929" spans="1:11" ht="15" x14ac:dyDescent="0.25">
      <c r="A8929" s="91">
        <v>282813</v>
      </c>
      <c r="B8929" s="92" t="s">
        <v>17782</v>
      </c>
      <c r="C8929" s="92" t="s">
        <v>17783</v>
      </c>
      <c r="D8929" s="93" t="s">
        <v>275</v>
      </c>
      <c r="E8929" s="94">
        <v>21609</v>
      </c>
      <c r="F8929" s="94">
        <v>5313</v>
      </c>
      <c r="G8929" s="91">
        <v>1104</v>
      </c>
      <c r="H8929" s="91">
        <v>2014</v>
      </c>
      <c r="I8929" s="91">
        <v>2010</v>
      </c>
      <c r="J8929" s="94">
        <v>3595</v>
      </c>
      <c r="K8929" s="92" t="s">
        <v>14888</v>
      </c>
    </row>
    <row r="8930" spans="1:11" ht="15" x14ac:dyDescent="0.25">
      <c r="A8930" s="91">
        <v>259018</v>
      </c>
      <c r="B8930" s="92" t="s">
        <v>17784</v>
      </c>
      <c r="C8930" s="92" t="s">
        <v>17785</v>
      </c>
      <c r="D8930" s="93" t="s">
        <v>275</v>
      </c>
      <c r="E8930" s="94">
        <v>24799</v>
      </c>
      <c r="F8930" s="94">
        <v>5313</v>
      </c>
      <c r="G8930" s="91">
        <v>596</v>
      </c>
      <c r="H8930" s="91">
        <v>2014</v>
      </c>
      <c r="I8930" s="91">
        <v>2010</v>
      </c>
      <c r="J8930" s="94">
        <v>4126</v>
      </c>
      <c r="K8930" s="92" t="s">
        <v>14888</v>
      </c>
    </row>
    <row r="8931" spans="1:11" ht="15" x14ac:dyDescent="0.25">
      <c r="A8931" s="91">
        <v>43552</v>
      </c>
      <c r="B8931" s="92" t="s">
        <v>17786</v>
      </c>
      <c r="C8931" s="92" t="s">
        <v>17787</v>
      </c>
      <c r="D8931" s="93" t="s">
        <v>275</v>
      </c>
      <c r="E8931" s="94">
        <v>1278</v>
      </c>
      <c r="F8931" s="94">
        <v>5311</v>
      </c>
      <c r="G8931" s="91">
        <v>592</v>
      </c>
      <c r="H8931" s="91">
        <v>2010</v>
      </c>
      <c r="I8931" s="91">
        <v>2010</v>
      </c>
      <c r="J8931" s="94">
        <v>2124</v>
      </c>
      <c r="K8931" s="92" t="s">
        <v>14888</v>
      </c>
    </row>
    <row r="8932" spans="1:11" ht="15" x14ac:dyDescent="0.25">
      <c r="A8932" s="91">
        <v>665828</v>
      </c>
      <c r="B8932" s="92" t="s">
        <v>17788</v>
      </c>
      <c r="C8932" s="92" t="s">
        <v>17789</v>
      </c>
      <c r="D8932" s="93" t="s">
        <v>275</v>
      </c>
      <c r="E8932" s="94">
        <v>1271</v>
      </c>
      <c r="F8932" s="91" t="s">
        <v>17790</v>
      </c>
      <c r="G8932" s="91">
        <v>445</v>
      </c>
      <c r="H8932" s="91">
        <v>2022</v>
      </c>
      <c r="I8932" s="91">
        <v>2020</v>
      </c>
      <c r="J8932" s="94">
        <v>2112</v>
      </c>
      <c r="K8932" s="92" t="s">
        <v>14888</v>
      </c>
    </row>
    <row r="8933" spans="1:11" ht="15" x14ac:dyDescent="0.25">
      <c r="A8933" s="91">
        <v>476926</v>
      </c>
      <c r="B8933" s="92" t="s">
        <v>17791</v>
      </c>
      <c r="C8933" s="92" t="s">
        <v>17792</v>
      </c>
      <c r="D8933" s="93" t="s">
        <v>275</v>
      </c>
      <c r="E8933" s="94">
        <v>23568</v>
      </c>
      <c r="F8933" s="91" t="s">
        <v>17790</v>
      </c>
      <c r="G8933" s="91">
        <v>1274</v>
      </c>
      <c r="H8933" s="91">
        <v>2018</v>
      </c>
      <c r="I8933" s="91">
        <v>2010</v>
      </c>
      <c r="J8933" s="94">
        <v>3921</v>
      </c>
      <c r="K8933" s="92" t="s">
        <v>14888</v>
      </c>
    </row>
    <row r="8934" spans="1:11" ht="15" x14ac:dyDescent="0.25">
      <c r="A8934" s="91">
        <v>298614</v>
      </c>
      <c r="B8934" s="92" t="s">
        <v>17793</v>
      </c>
      <c r="C8934" s="92" t="s">
        <v>17794</v>
      </c>
      <c r="D8934" s="93" t="s">
        <v>275</v>
      </c>
      <c r="E8934" s="94">
        <v>9585</v>
      </c>
      <c r="F8934" s="91" t="s">
        <v>17790</v>
      </c>
      <c r="G8934" s="91">
        <v>366</v>
      </c>
      <c r="H8934" s="91">
        <v>2014</v>
      </c>
      <c r="I8934" s="91">
        <v>2010</v>
      </c>
      <c r="J8934" s="94">
        <v>1592</v>
      </c>
      <c r="K8934" s="92" t="s">
        <v>14888</v>
      </c>
    </row>
    <row r="8935" spans="1:11" ht="15" x14ac:dyDescent="0.25">
      <c r="A8935" s="91">
        <v>11361</v>
      </c>
      <c r="B8935" s="92" t="s">
        <v>17795</v>
      </c>
      <c r="C8935" s="92" t="s">
        <v>17796</v>
      </c>
      <c r="D8935" s="93" t="s">
        <v>275</v>
      </c>
      <c r="E8935" s="94">
        <v>6728</v>
      </c>
      <c r="F8935" s="91" t="s">
        <v>17790</v>
      </c>
      <c r="G8935" s="91">
        <v>1258</v>
      </c>
      <c r="H8935" s="91">
        <v>1989</v>
      </c>
      <c r="I8935" s="91">
        <v>1980</v>
      </c>
      <c r="J8935" s="94">
        <v>11204</v>
      </c>
      <c r="K8935" s="92" t="s">
        <v>14888</v>
      </c>
    </row>
    <row r="8936" spans="1:11" ht="15" x14ac:dyDescent="0.25">
      <c r="A8936" s="91">
        <v>93856</v>
      </c>
      <c r="B8936" s="92" t="s">
        <v>17797</v>
      </c>
      <c r="C8936" s="92" t="s">
        <v>17798</v>
      </c>
      <c r="D8936" s="93" t="s">
        <v>275</v>
      </c>
      <c r="E8936" s="94">
        <v>39521</v>
      </c>
      <c r="F8936" s="94">
        <v>5309</v>
      </c>
      <c r="G8936" s="91">
        <v>1624</v>
      </c>
      <c r="H8936" s="91">
        <v>2012</v>
      </c>
      <c r="I8936" s="91">
        <v>2010</v>
      </c>
      <c r="J8936" s="94">
        <v>6579</v>
      </c>
      <c r="K8936" s="92" t="s">
        <v>14888</v>
      </c>
    </row>
    <row r="8937" spans="1:11" ht="15" x14ac:dyDescent="0.25">
      <c r="A8937" s="91">
        <v>426962</v>
      </c>
      <c r="B8937" s="92" t="s">
        <v>17799</v>
      </c>
      <c r="C8937" s="92" t="s">
        <v>17800</v>
      </c>
      <c r="D8937" s="93" t="s">
        <v>275</v>
      </c>
      <c r="E8937" s="94">
        <v>8649</v>
      </c>
      <c r="F8937" s="94">
        <v>5308</v>
      </c>
      <c r="G8937" s="91">
        <v>395</v>
      </c>
      <c r="H8937" s="91">
        <v>2017</v>
      </c>
      <c r="I8937" s="91">
        <v>2010</v>
      </c>
      <c r="J8937" s="94">
        <v>1436</v>
      </c>
      <c r="K8937" s="92" t="s">
        <v>14888</v>
      </c>
    </row>
    <row r="8938" spans="1:11" ht="15" x14ac:dyDescent="0.25">
      <c r="A8938" s="91">
        <v>80280</v>
      </c>
      <c r="B8938" s="92" t="s">
        <v>17801</v>
      </c>
      <c r="C8938" s="92" t="s">
        <v>17802</v>
      </c>
      <c r="D8938" s="93" t="s">
        <v>275</v>
      </c>
      <c r="E8938" s="94">
        <v>19685</v>
      </c>
      <c r="F8938" s="94">
        <v>5308</v>
      </c>
      <c r="G8938" s="91">
        <v>1539</v>
      </c>
      <c r="H8938" s="91">
        <v>2012</v>
      </c>
      <c r="I8938" s="91">
        <v>2010</v>
      </c>
      <c r="J8938" s="94">
        <v>3274</v>
      </c>
      <c r="K8938" s="92" t="s">
        <v>14888</v>
      </c>
    </row>
    <row r="8939" spans="1:11" ht="15" x14ac:dyDescent="0.25">
      <c r="A8939" s="91">
        <v>10118</v>
      </c>
      <c r="B8939" s="92" t="s">
        <v>17803</v>
      </c>
      <c r="C8939" s="92" t="s">
        <v>17804</v>
      </c>
      <c r="D8939" s="93" t="s">
        <v>275</v>
      </c>
      <c r="E8939" s="94">
        <v>10929</v>
      </c>
      <c r="F8939" s="94">
        <v>5308</v>
      </c>
      <c r="G8939" s="91">
        <v>462</v>
      </c>
      <c r="H8939" s="91">
        <v>2006</v>
      </c>
      <c r="I8939" s="91">
        <v>2000</v>
      </c>
      <c r="J8939" s="94">
        <v>1816</v>
      </c>
      <c r="K8939" s="92" t="s">
        <v>14888</v>
      </c>
    </row>
    <row r="8940" spans="1:11" ht="15" x14ac:dyDescent="0.25">
      <c r="A8940" s="91">
        <v>234212</v>
      </c>
      <c r="B8940" s="92" t="s">
        <v>17805</v>
      </c>
      <c r="C8940" s="92" t="s">
        <v>17806</v>
      </c>
      <c r="D8940" s="93" t="s">
        <v>275</v>
      </c>
      <c r="E8940" s="94">
        <v>27264</v>
      </c>
      <c r="F8940" s="94">
        <v>5307</v>
      </c>
      <c r="G8940" s="91">
        <v>505</v>
      </c>
      <c r="H8940" s="91">
        <v>2015</v>
      </c>
      <c r="I8940" s="91">
        <v>2010</v>
      </c>
      <c r="J8940" s="94">
        <v>4537</v>
      </c>
      <c r="K8940" s="92" t="s">
        <v>14888</v>
      </c>
    </row>
    <row r="8941" spans="1:11" ht="15" x14ac:dyDescent="0.25">
      <c r="A8941" s="91">
        <v>71469</v>
      </c>
      <c r="B8941" s="92" t="s">
        <v>17807</v>
      </c>
      <c r="C8941" s="92" t="s">
        <v>17808</v>
      </c>
      <c r="D8941" s="93" t="s">
        <v>275</v>
      </c>
      <c r="E8941" s="94">
        <v>64526</v>
      </c>
      <c r="F8941" s="91" t="s">
        <v>17710</v>
      </c>
      <c r="G8941" s="91">
        <v>1512</v>
      </c>
      <c r="H8941" s="91">
        <v>2011</v>
      </c>
      <c r="I8941" s="91">
        <v>2010</v>
      </c>
      <c r="J8941" s="94">
        <v>10745</v>
      </c>
      <c r="K8941" s="92" t="s">
        <v>14888</v>
      </c>
    </row>
    <row r="8942" spans="1:11" ht="15" x14ac:dyDescent="0.25">
      <c r="A8942" s="91">
        <v>50357</v>
      </c>
      <c r="B8942" s="92" t="s">
        <v>17809</v>
      </c>
      <c r="C8942" s="92" t="s">
        <v>17810</v>
      </c>
      <c r="D8942" s="93" t="s">
        <v>275</v>
      </c>
      <c r="E8942" s="91" t="s">
        <v>17811</v>
      </c>
      <c r="F8942" s="91" t="s">
        <v>17710</v>
      </c>
      <c r="G8942" s="91">
        <v>1037</v>
      </c>
      <c r="H8942" s="91">
        <v>2011</v>
      </c>
      <c r="I8942" s="91">
        <v>2010</v>
      </c>
      <c r="J8942" s="94">
        <v>5326</v>
      </c>
      <c r="K8942" s="92" t="s">
        <v>14888</v>
      </c>
    </row>
    <row r="8943" spans="1:11" ht="15" x14ac:dyDescent="0.25">
      <c r="A8943" s="91">
        <v>11453</v>
      </c>
      <c r="B8943" s="92" t="s">
        <v>17812</v>
      </c>
      <c r="C8943" s="92" t="s">
        <v>17813</v>
      </c>
      <c r="D8943" s="93" t="s">
        <v>275</v>
      </c>
      <c r="E8943" s="94">
        <v>34002</v>
      </c>
      <c r="F8943" s="91" t="s">
        <v>17710</v>
      </c>
      <c r="G8943" s="91">
        <v>965</v>
      </c>
      <c r="H8943" s="91">
        <v>2005</v>
      </c>
      <c r="I8943" s="91">
        <v>2000</v>
      </c>
      <c r="J8943" s="94">
        <v>566</v>
      </c>
      <c r="K8943" s="92" t="s">
        <v>14888</v>
      </c>
    </row>
    <row r="8944" spans="1:11" ht="15" x14ac:dyDescent="0.25">
      <c r="A8944" s="91">
        <v>37430</v>
      </c>
      <c r="B8944" s="92" t="s">
        <v>17814</v>
      </c>
      <c r="C8944" s="92" t="s">
        <v>17815</v>
      </c>
      <c r="D8944" s="93" t="s">
        <v>275</v>
      </c>
      <c r="E8944" s="94">
        <v>94482</v>
      </c>
      <c r="F8944" s="94">
        <v>5304</v>
      </c>
      <c r="G8944" s="91">
        <v>1922</v>
      </c>
      <c r="H8944" s="91">
        <v>2011</v>
      </c>
      <c r="I8944" s="91">
        <v>2010</v>
      </c>
      <c r="J8944" s="94">
        <v>15736</v>
      </c>
      <c r="K8944" s="92" t="s">
        <v>14888</v>
      </c>
    </row>
    <row r="8945" spans="1:11" ht="15" x14ac:dyDescent="0.25">
      <c r="A8945" s="91">
        <v>325844</v>
      </c>
      <c r="B8945" s="92" t="s">
        <v>17816</v>
      </c>
      <c r="C8945" s="92" t="s">
        <v>17817</v>
      </c>
      <c r="D8945" s="93" t="s">
        <v>275</v>
      </c>
      <c r="E8945" s="94">
        <v>23143</v>
      </c>
      <c r="F8945" s="94">
        <v>5303</v>
      </c>
      <c r="G8945" s="91">
        <v>930</v>
      </c>
      <c r="H8945" s="91">
        <v>2015</v>
      </c>
      <c r="I8945" s="91">
        <v>2010</v>
      </c>
      <c r="J8945" s="94">
        <v>3851</v>
      </c>
      <c r="K8945" s="92" t="s">
        <v>14888</v>
      </c>
    </row>
    <row r="8946" spans="1:11" ht="15" x14ac:dyDescent="0.25">
      <c r="A8946" s="91">
        <v>226140</v>
      </c>
      <c r="B8946" s="92" t="s">
        <v>17818</v>
      </c>
      <c r="C8946" s="92" t="s">
        <v>17819</v>
      </c>
      <c r="D8946" s="93" t="s">
        <v>275</v>
      </c>
      <c r="E8946" s="94">
        <v>21709</v>
      </c>
      <c r="F8946" s="94">
        <v>5303</v>
      </c>
      <c r="G8946" s="91">
        <v>320</v>
      </c>
      <c r="H8946" s="91">
        <v>2014</v>
      </c>
      <c r="I8946" s="91">
        <v>2010</v>
      </c>
      <c r="J8946" s="94">
        <v>3612</v>
      </c>
      <c r="K8946" s="92" t="s">
        <v>14888</v>
      </c>
    </row>
    <row r="8947" spans="1:11" ht="15" x14ac:dyDescent="0.25">
      <c r="A8947" s="91">
        <v>14113</v>
      </c>
      <c r="B8947" s="92" t="s">
        <v>17820</v>
      </c>
      <c r="C8947" s="92" t="s">
        <v>17821</v>
      </c>
      <c r="D8947" s="93" t="s">
        <v>275</v>
      </c>
      <c r="E8947" s="94">
        <v>42066</v>
      </c>
      <c r="F8947" s="94">
        <v>5303</v>
      </c>
      <c r="G8947" s="91">
        <v>614</v>
      </c>
      <c r="H8947" s="91">
        <v>2006</v>
      </c>
      <c r="I8947" s="91">
        <v>2000</v>
      </c>
      <c r="J8947" s="94">
        <v>7003</v>
      </c>
      <c r="K8947" s="92" t="s">
        <v>14888</v>
      </c>
    </row>
    <row r="8948" spans="1:11" ht="15" x14ac:dyDescent="0.25">
      <c r="A8948" s="91">
        <v>500919</v>
      </c>
      <c r="B8948" s="92">
        <v>211</v>
      </c>
      <c r="C8948" s="92" t="s">
        <v>17822</v>
      </c>
      <c r="D8948" s="93" t="s">
        <v>275</v>
      </c>
      <c r="E8948" s="94">
        <v>23321</v>
      </c>
      <c r="F8948" s="91" t="s">
        <v>17710</v>
      </c>
      <c r="G8948" s="91">
        <v>472</v>
      </c>
      <c r="H8948" s="91">
        <v>2018</v>
      </c>
      <c r="I8948" s="91">
        <v>2010</v>
      </c>
      <c r="J8948" s="94">
        <v>388</v>
      </c>
      <c r="K8948" s="92" t="s">
        <v>14888</v>
      </c>
    </row>
    <row r="8949" spans="1:11" ht="15" x14ac:dyDescent="0.25">
      <c r="A8949" s="91">
        <v>243940</v>
      </c>
      <c r="B8949" s="92" t="s">
        <v>17823</v>
      </c>
      <c r="C8949" s="92" t="s">
        <v>17824</v>
      </c>
      <c r="D8949" s="93" t="s">
        <v>275</v>
      </c>
      <c r="E8949" s="94">
        <v>34661</v>
      </c>
      <c r="F8949" s="91" t="s">
        <v>17710</v>
      </c>
      <c r="G8949" s="91">
        <v>1459</v>
      </c>
      <c r="H8949" s="91">
        <v>2015</v>
      </c>
      <c r="I8949" s="91">
        <v>2010</v>
      </c>
      <c r="J8949" s="94">
        <v>5769</v>
      </c>
      <c r="K8949" s="92" t="s">
        <v>14888</v>
      </c>
    </row>
    <row r="8950" spans="1:11" ht="15" x14ac:dyDescent="0.25">
      <c r="A8950" s="91">
        <v>15028</v>
      </c>
      <c r="B8950" s="92" t="s">
        <v>17825</v>
      </c>
      <c r="C8950" s="92" t="s">
        <v>17826</v>
      </c>
      <c r="D8950" s="93" t="s">
        <v>275</v>
      </c>
      <c r="E8950" s="94">
        <v>19953</v>
      </c>
      <c r="F8950" s="91" t="s">
        <v>17710</v>
      </c>
      <c r="G8950" s="91">
        <v>332</v>
      </c>
      <c r="H8950" s="91">
        <v>2002</v>
      </c>
      <c r="I8950" s="91">
        <v>2000</v>
      </c>
      <c r="J8950" s="94">
        <v>3319</v>
      </c>
      <c r="K8950" s="92" t="s">
        <v>14888</v>
      </c>
    </row>
    <row r="8951" spans="1:11" ht="15" x14ac:dyDescent="0.25">
      <c r="A8951" s="91">
        <v>323020</v>
      </c>
      <c r="B8951" s="92" t="s">
        <v>17827</v>
      </c>
      <c r="C8951" s="92" t="s">
        <v>17828</v>
      </c>
      <c r="D8951" s="93" t="s">
        <v>275</v>
      </c>
      <c r="E8951" s="94">
        <v>21637</v>
      </c>
      <c r="F8951" s="94">
        <v>5299</v>
      </c>
      <c r="G8951" s="91">
        <v>557</v>
      </c>
      <c r="H8951" s="91">
        <v>2015</v>
      </c>
      <c r="I8951" s="91">
        <v>2010</v>
      </c>
      <c r="J8951" s="94">
        <v>36</v>
      </c>
      <c r="K8951" s="92" t="s">
        <v>14888</v>
      </c>
    </row>
    <row r="8952" spans="1:11" ht="15" x14ac:dyDescent="0.25">
      <c r="A8952" s="91">
        <v>11310</v>
      </c>
      <c r="B8952" s="92" t="s">
        <v>17829</v>
      </c>
      <c r="C8952" s="92" t="s">
        <v>17830</v>
      </c>
      <c r="D8952" s="93" t="s">
        <v>275</v>
      </c>
      <c r="E8952" s="94">
        <v>11493</v>
      </c>
      <c r="F8952" s="94">
        <v>5298</v>
      </c>
      <c r="G8952" s="91">
        <v>326</v>
      </c>
      <c r="H8952" s="91">
        <v>1994</v>
      </c>
      <c r="I8952" s="91">
        <v>1990</v>
      </c>
      <c r="J8952" s="94">
        <v>191</v>
      </c>
      <c r="K8952" s="92" t="s">
        <v>14888</v>
      </c>
    </row>
    <row r="8953" spans="1:11" ht="15" x14ac:dyDescent="0.25">
      <c r="A8953" s="91">
        <v>9557</v>
      </c>
      <c r="B8953" s="92" t="s">
        <v>17831</v>
      </c>
      <c r="C8953" s="92" t="s">
        <v>17832</v>
      </c>
      <c r="D8953" s="93" t="s">
        <v>275</v>
      </c>
      <c r="E8953" s="94">
        <v>25622</v>
      </c>
      <c r="F8953" s="94">
        <v>5298</v>
      </c>
      <c r="G8953" s="91">
        <v>657</v>
      </c>
      <c r="H8953" s="91">
        <v>2002</v>
      </c>
      <c r="I8953" s="91">
        <v>2000</v>
      </c>
      <c r="J8953" s="94">
        <v>4264</v>
      </c>
      <c r="K8953" s="92" t="s">
        <v>14888</v>
      </c>
    </row>
    <row r="8954" spans="1:11" ht="15" x14ac:dyDescent="0.25">
      <c r="A8954" s="91">
        <v>11284</v>
      </c>
      <c r="B8954" s="92" t="s">
        <v>17833</v>
      </c>
      <c r="C8954" s="92" t="s">
        <v>17834</v>
      </c>
      <c r="D8954" s="93" t="s">
        <v>275</v>
      </c>
      <c r="E8954" s="94">
        <v>45054</v>
      </c>
      <c r="F8954" s="94">
        <v>5297</v>
      </c>
      <c r="G8954" s="91">
        <v>1393</v>
      </c>
      <c r="H8954" s="91">
        <v>1991</v>
      </c>
      <c r="I8954" s="91">
        <v>1990</v>
      </c>
      <c r="J8954" s="94">
        <v>7501</v>
      </c>
      <c r="K8954" s="92" t="s">
        <v>14888</v>
      </c>
    </row>
    <row r="8955" spans="1:11" ht="15" x14ac:dyDescent="0.25">
      <c r="A8955" s="91">
        <v>10628</v>
      </c>
      <c r="B8955" s="92" t="s">
        <v>17835</v>
      </c>
      <c r="C8955" s="92" t="s">
        <v>17836</v>
      </c>
      <c r="D8955" s="93" t="s">
        <v>275</v>
      </c>
      <c r="E8955" s="94">
        <v>29909</v>
      </c>
      <c r="F8955" s="94">
        <v>5297</v>
      </c>
      <c r="G8955" s="91">
        <v>948</v>
      </c>
      <c r="H8955" s="91">
        <v>2003</v>
      </c>
      <c r="I8955" s="91">
        <v>2000</v>
      </c>
      <c r="J8955" s="94">
        <v>4978</v>
      </c>
      <c r="K8955" s="92" t="s">
        <v>14888</v>
      </c>
    </row>
    <row r="8956" spans="1:11" ht="15" x14ac:dyDescent="0.25">
      <c r="A8956" s="91">
        <v>433244</v>
      </c>
      <c r="B8956" s="92" t="s">
        <v>17837</v>
      </c>
      <c r="C8956" s="92" t="s">
        <v>17838</v>
      </c>
      <c r="D8956" s="93" t="s">
        <v>275</v>
      </c>
      <c r="E8956" s="94">
        <v>12598</v>
      </c>
      <c r="F8956" s="94">
        <v>5295</v>
      </c>
      <c r="G8956" s="91">
        <v>419</v>
      </c>
      <c r="H8956" s="91">
        <v>2017</v>
      </c>
      <c r="I8956" s="91">
        <v>2010</v>
      </c>
      <c r="J8956" s="94">
        <v>2094</v>
      </c>
      <c r="K8956" s="92" t="s">
        <v>14888</v>
      </c>
    </row>
    <row r="8957" spans="1:11" ht="15" x14ac:dyDescent="0.25">
      <c r="A8957" s="91">
        <v>329981</v>
      </c>
      <c r="B8957" s="92" t="s">
        <v>8179</v>
      </c>
      <c r="C8957" s="92" t="s">
        <v>17839</v>
      </c>
      <c r="D8957" s="93" t="s">
        <v>275</v>
      </c>
      <c r="E8957" s="94">
        <v>20389</v>
      </c>
      <c r="F8957" s="94">
        <v>5295</v>
      </c>
      <c r="G8957" s="91">
        <v>705</v>
      </c>
      <c r="H8957" s="91">
        <v>2016</v>
      </c>
      <c r="I8957" s="91">
        <v>2010</v>
      </c>
      <c r="J8957" s="94">
        <v>3392</v>
      </c>
      <c r="K8957" s="92" t="s">
        <v>14888</v>
      </c>
    </row>
    <row r="8958" spans="1:11" ht="15" x14ac:dyDescent="0.25">
      <c r="A8958" s="91">
        <v>11597</v>
      </c>
      <c r="B8958" s="92" t="s">
        <v>17840</v>
      </c>
      <c r="C8958" s="92" t="s">
        <v>17841</v>
      </c>
      <c r="D8958" s="93" t="s">
        <v>275</v>
      </c>
      <c r="E8958" s="94">
        <v>13859</v>
      </c>
      <c r="F8958" s="94">
        <v>5295</v>
      </c>
      <c r="G8958" s="91">
        <v>565</v>
      </c>
      <c r="H8958" s="91">
        <v>1992</v>
      </c>
      <c r="I8958" s="91">
        <v>1990</v>
      </c>
      <c r="J8958" s="94">
        <v>2304</v>
      </c>
      <c r="K8958" s="92" t="s">
        <v>14888</v>
      </c>
    </row>
    <row r="8959" spans="1:11" ht="15" x14ac:dyDescent="0.25">
      <c r="A8959" s="91">
        <v>10588</v>
      </c>
      <c r="B8959" s="92" t="s">
        <v>17842</v>
      </c>
      <c r="C8959" s="92" t="s">
        <v>17843</v>
      </c>
      <c r="D8959" s="93" t="s">
        <v>275</v>
      </c>
      <c r="E8959" s="94">
        <v>65606</v>
      </c>
      <c r="F8959" s="94">
        <v>5293</v>
      </c>
      <c r="G8959" s="91">
        <v>1720</v>
      </c>
      <c r="H8959" s="91">
        <v>2003</v>
      </c>
      <c r="I8959" s="91">
        <v>2000</v>
      </c>
      <c r="J8959" s="94">
        <v>10925</v>
      </c>
      <c r="K8959" s="92" t="s">
        <v>14888</v>
      </c>
    </row>
    <row r="8960" spans="1:11" ht="15" x14ac:dyDescent="0.25">
      <c r="A8960" s="91">
        <v>417830</v>
      </c>
      <c r="B8960" s="92" t="s">
        <v>17844</v>
      </c>
      <c r="C8960" s="92" t="s">
        <v>17845</v>
      </c>
      <c r="D8960" s="93" t="s">
        <v>275</v>
      </c>
      <c r="E8960" s="94">
        <v>35191</v>
      </c>
      <c r="F8960" s="91" t="s">
        <v>17846</v>
      </c>
      <c r="G8960" s="91">
        <v>498</v>
      </c>
      <c r="H8960" s="91">
        <v>2017</v>
      </c>
      <c r="I8960" s="91">
        <v>2010</v>
      </c>
      <c r="J8960" s="94">
        <v>5858</v>
      </c>
      <c r="K8960" s="92" t="s">
        <v>14888</v>
      </c>
    </row>
    <row r="8961" spans="1:11" ht="15" x14ac:dyDescent="0.25">
      <c r="A8961" s="91">
        <v>146301</v>
      </c>
      <c r="B8961" s="92" t="s">
        <v>17847</v>
      </c>
      <c r="C8961" s="92" t="s">
        <v>17848</v>
      </c>
      <c r="D8961" s="93" t="s">
        <v>275</v>
      </c>
      <c r="E8961" s="94">
        <v>27164</v>
      </c>
      <c r="F8961" s="91" t="s">
        <v>17846</v>
      </c>
      <c r="G8961" s="91">
        <v>1412</v>
      </c>
      <c r="H8961" s="91">
        <v>2015</v>
      </c>
      <c r="I8961" s="91">
        <v>2010</v>
      </c>
      <c r="J8961" s="94">
        <v>452</v>
      </c>
      <c r="K8961" s="92" t="s">
        <v>14888</v>
      </c>
    </row>
    <row r="8962" spans="1:11" ht="15" x14ac:dyDescent="0.25">
      <c r="A8962" s="91">
        <v>844185</v>
      </c>
      <c r="B8962" s="92" t="s">
        <v>17849</v>
      </c>
      <c r="C8962" s="92" t="s">
        <v>17850</v>
      </c>
      <c r="D8962" s="93" t="s">
        <v>275</v>
      </c>
      <c r="E8962" s="91" t="s">
        <v>17851</v>
      </c>
      <c r="F8962" s="94">
        <v>5289</v>
      </c>
      <c r="G8962" s="91">
        <v>323</v>
      </c>
      <c r="H8962" s="91">
        <v>2024</v>
      </c>
      <c r="I8962" s="91">
        <v>2020</v>
      </c>
      <c r="J8962" s="94">
        <v>5726</v>
      </c>
      <c r="K8962" s="92" t="s">
        <v>14888</v>
      </c>
    </row>
    <row r="8963" spans="1:11" ht="15" x14ac:dyDescent="0.25">
      <c r="A8963" s="91">
        <v>23966</v>
      </c>
      <c r="B8963" s="92" t="s">
        <v>17852</v>
      </c>
      <c r="C8963" s="92" t="s">
        <v>17853</v>
      </c>
      <c r="D8963" s="93" t="s">
        <v>275</v>
      </c>
      <c r="E8963" s="94">
        <v>21284</v>
      </c>
      <c r="F8963" s="94">
        <v>5288</v>
      </c>
      <c r="G8963" s="91">
        <v>359</v>
      </c>
      <c r="H8963" s="91">
        <v>2008</v>
      </c>
      <c r="I8963" s="91">
        <v>2000</v>
      </c>
      <c r="J8963" s="94">
        <v>3541</v>
      </c>
      <c r="K8963" s="92" t="s">
        <v>14888</v>
      </c>
    </row>
    <row r="8964" spans="1:11" ht="15" x14ac:dyDescent="0.25">
      <c r="A8964" s="91">
        <v>242310</v>
      </c>
      <c r="B8964" s="92" t="s">
        <v>17854</v>
      </c>
      <c r="C8964" s="92" t="s">
        <v>17855</v>
      </c>
      <c r="D8964" s="93" t="s">
        <v>275</v>
      </c>
      <c r="E8964" s="94">
        <v>35143</v>
      </c>
      <c r="F8964" s="91" t="s">
        <v>17710</v>
      </c>
      <c r="G8964" s="91">
        <v>769</v>
      </c>
      <c r="H8964" s="91">
        <v>2014</v>
      </c>
      <c r="I8964" s="91">
        <v>2010</v>
      </c>
      <c r="J8964" s="94">
        <v>585</v>
      </c>
      <c r="K8964" s="92" t="s">
        <v>14888</v>
      </c>
    </row>
    <row r="8965" spans="1:11" ht="15" x14ac:dyDescent="0.25">
      <c r="A8965" s="91">
        <v>11540</v>
      </c>
      <c r="B8965" s="92" t="s">
        <v>17856</v>
      </c>
      <c r="C8965" s="92" t="s">
        <v>17857</v>
      </c>
      <c r="D8965" s="93" t="s">
        <v>275</v>
      </c>
      <c r="E8965" s="94">
        <v>11647</v>
      </c>
      <c r="F8965" s="94">
        <v>5286</v>
      </c>
      <c r="G8965" s="91">
        <v>351</v>
      </c>
      <c r="H8965" s="91">
        <v>2004</v>
      </c>
      <c r="I8965" s="91">
        <v>2000</v>
      </c>
      <c r="J8965" s="94">
        <v>1935</v>
      </c>
      <c r="K8965" s="92" t="s">
        <v>14888</v>
      </c>
    </row>
    <row r="8966" spans="1:11" ht="15" x14ac:dyDescent="0.25">
      <c r="A8966" s="91">
        <v>328429</v>
      </c>
      <c r="B8966" s="92" t="s">
        <v>17858</v>
      </c>
      <c r="C8966" s="92" t="s">
        <v>17859</v>
      </c>
      <c r="D8966" s="93" t="s">
        <v>275</v>
      </c>
      <c r="E8966" s="94">
        <v>7268</v>
      </c>
      <c r="F8966" s="94">
        <v>5285</v>
      </c>
      <c r="G8966" s="91">
        <v>321</v>
      </c>
      <c r="H8966" s="91">
        <v>2016</v>
      </c>
      <c r="I8966" s="91">
        <v>2010</v>
      </c>
      <c r="J8966" s="94">
        <v>1206</v>
      </c>
      <c r="K8966" s="92" t="s">
        <v>14888</v>
      </c>
    </row>
    <row r="8967" spans="1:11" ht="15" x14ac:dyDescent="0.25">
      <c r="A8967" s="91">
        <v>8766</v>
      </c>
      <c r="B8967" s="92" t="s">
        <v>17860</v>
      </c>
      <c r="C8967" s="92" t="s">
        <v>17861</v>
      </c>
      <c r="D8967" s="93" t="s">
        <v>275</v>
      </c>
      <c r="E8967" s="94">
        <v>6504</v>
      </c>
      <c r="F8967" s="94">
        <v>5284</v>
      </c>
      <c r="G8967" s="91">
        <v>566</v>
      </c>
      <c r="H8967" s="91">
        <v>1996</v>
      </c>
      <c r="I8967" s="91">
        <v>1990</v>
      </c>
      <c r="J8967" s="94">
        <v>10831</v>
      </c>
      <c r="K8967" s="92" t="s">
        <v>14888</v>
      </c>
    </row>
    <row r="8968" spans="1:11" ht="15" x14ac:dyDescent="0.25">
      <c r="A8968" s="91">
        <v>12702</v>
      </c>
      <c r="B8968" s="92" t="s">
        <v>17862</v>
      </c>
      <c r="C8968" s="92" t="s">
        <v>17863</v>
      </c>
      <c r="D8968" s="93" t="s">
        <v>275</v>
      </c>
      <c r="E8968" s="94">
        <v>49254</v>
      </c>
      <c r="F8968" s="91" t="s">
        <v>17710</v>
      </c>
      <c r="G8968" s="91">
        <v>426</v>
      </c>
      <c r="H8968" s="91">
        <v>1991</v>
      </c>
      <c r="I8968" s="91">
        <v>1990</v>
      </c>
      <c r="J8968" s="94">
        <v>8201</v>
      </c>
      <c r="K8968" s="92" t="s">
        <v>14888</v>
      </c>
    </row>
    <row r="8969" spans="1:11" ht="15" x14ac:dyDescent="0.25">
      <c r="A8969" s="91">
        <v>11260</v>
      </c>
      <c r="B8969" s="92" t="s">
        <v>17864</v>
      </c>
      <c r="C8969" s="92" t="s">
        <v>17865</v>
      </c>
      <c r="D8969" s="93" t="s">
        <v>275</v>
      </c>
      <c r="E8969" s="94">
        <v>71774</v>
      </c>
      <c r="F8969" s="94">
        <v>5283</v>
      </c>
      <c r="G8969" s="91">
        <v>1472</v>
      </c>
      <c r="H8969" s="91">
        <v>2008</v>
      </c>
      <c r="I8969" s="91">
        <v>2000</v>
      </c>
      <c r="J8969" s="94">
        <v>11953</v>
      </c>
      <c r="K8969" s="92" t="s">
        <v>14888</v>
      </c>
    </row>
    <row r="8970" spans="1:11" ht="15" x14ac:dyDescent="0.25">
      <c r="A8970" s="91">
        <v>271404</v>
      </c>
      <c r="B8970" s="92" t="s">
        <v>17866</v>
      </c>
      <c r="C8970" s="92" t="s">
        <v>17867</v>
      </c>
      <c r="D8970" s="93" t="s">
        <v>275</v>
      </c>
      <c r="E8970" s="94">
        <v>14096</v>
      </c>
      <c r="F8970" s="94">
        <v>5282</v>
      </c>
      <c r="G8970" s="91">
        <v>1053</v>
      </c>
      <c r="H8970" s="91">
        <v>2017</v>
      </c>
      <c r="I8970" s="91">
        <v>2010</v>
      </c>
      <c r="J8970" s="94">
        <v>2343</v>
      </c>
      <c r="K8970" s="92" t="s">
        <v>14888</v>
      </c>
    </row>
    <row r="8971" spans="1:11" ht="15" x14ac:dyDescent="0.25">
      <c r="A8971" s="91">
        <v>44113</v>
      </c>
      <c r="B8971" s="92" t="s">
        <v>17868</v>
      </c>
      <c r="C8971" s="92" t="s">
        <v>17869</v>
      </c>
      <c r="D8971" s="93" t="s">
        <v>275</v>
      </c>
      <c r="E8971" s="94">
        <v>12951</v>
      </c>
      <c r="F8971" s="91" t="s">
        <v>17710</v>
      </c>
      <c r="G8971" s="91">
        <v>699</v>
      </c>
      <c r="H8971" s="91">
        <v>2010</v>
      </c>
      <c r="I8971" s="91">
        <v>2010</v>
      </c>
      <c r="J8971" s="94">
        <v>2153</v>
      </c>
      <c r="K8971" s="92" t="s">
        <v>14888</v>
      </c>
    </row>
    <row r="8972" spans="1:11" ht="15" x14ac:dyDescent="0.25">
      <c r="A8972" s="91">
        <v>595985</v>
      </c>
      <c r="B8972" s="92" t="s">
        <v>17870</v>
      </c>
      <c r="C8972" s="92" t="s">
        <v>17871</v>
      </c>
      <c r="D8972" s="93" t="s">
        <v>275</v>
      </c>
      <c r="E8972" s="94">
        <v>2032</v>
      </c>
      <c r="F8972" s="91" t="s">
        <v>17872</v>
      </c>
      <c r="G8972" s="91">
        <v>423</v>
      </c>
      <c r="H8972" s="91">
        <v>2019</v>
      </c>
      <c r="I8972" s="91">
        <v>2010</v>
      </c>
      <c r="J8972" s="94">
        <v>338</v>
      </c>
      <c r="K8972" s="92" t="s">
        <v>14888</v>
      </c>
    </row>
    <row r="8973" spans="1:11" ht="15" x14ac:dyDescent="0.25">
      <c r="A8973" s="91">
        <v>13256</v>
      </c>
      <c r="B8973" s="92" t="s">
        <v>17873</v>
      </c>
      <c r="C8973" s="92" t="s">
        <v>17874</v>
      </c>
      <c r="D8973" s="93" t="s">
        <v>275</v>
      </c>
      <c r="E8973" s="94">
        <v>3616</v>
      </c>
      <c r="F8973" s="91" t="s">
        <v>17710</v>
      </c>
      <c r="G8973" s="91">
        <v>474</v>
      </c>
      <c r="H8973" s="91">
        <v>2008</v>
      </c>
      <c r="I8973" s="91">
        <v>2000</v>
      </c>
      <c r="J8973" s="94">
        <v>6019</v>
      </c>
      <c r="K8973" s="92" t="s">
        <v>14888</v>
      </c>
    </row>
    <row r="8974" spans="1:11" ht="15" x14ac:dyDescent="0.25">
      <c r="A8974" s="91">
        <v>9731</v>
      </c>
      <c r="B8974" s="92" t="s">
        <v>17875</v>
      </c>
      <c r="C8974" s="92" t="s">
        <v>17876</v>
      </c>
      <c r="D8974" s="93" t="s">
        <v>275</v>
      </c>
      <c r="E8974" s="94">
        <v>48475</v>
      </c>
      <c r="F8974" s="91" t="s">
        <v>17710</v>
      </c>
      <c r="G8974" s="91">
        <v>1219</v>
      </c>
      <c r="H8974" s="91">
        <v>1985</v>
      </c>
      <c r="I8974" s="91">
        <v>1980</v>
      </c>
      <c r="J8974" s="94">
        <v>8071</v>
      </c>
      <c r="K8974" s="92" t="s">
        <v>14888</v>
      </c>
    </row>
    <row r="8975" spans="1:11" ht="15" x14ac:dyDescent="0.25">
      <c r="A8975" s="91">
        <v>475210</v>
      </c>
      <c r="B8975" s="92" t="s">
        <v>17877</v>
      </c>
      <c r="C8975" s="92" t="s">
        <v>17878</v>
      </c>
      <c r="D8975" s="93" t="s">
        <v>275</v>
      </c>
      <c r="E8975" s="94">
        <v>65662</v>
      </c>
      <c r="F8975" s="94">
        <v>5279</v>
      </c>
      <c r="G8975" s="91">
        <v>1966</v>
      </c>
      <c r="H8975" s="91">
        <v>2018</v>
      </c>
      <c r="I8975" s="91">
        <v>2010</v>
      </c>
      <c r="J8975" s="94">
        <v>10934</v>
      </c>
      <c r="K8975" s="92" t="s">
        <v>14888</v>
      </c>
    </row>
    <row r="8976" spans="1:11" ht="15" x14ac:dyDescent="0.25">
      <c r="A8976" s="91">
        <v>11568</v>
      </c>
      <c r="B8976" s="92" t="s">
        <v>17879</v>
      </c>
      <c r="C8976" s="92" t="s">
        <v>17880</v>
      </c>
      <c r="D8976" s="93" t="s">
        <v>275</v>
      </c>
      <c r="E8976" s="94">
        <v>25492</v>
      </c>
      <c r="F8976" s="94">
        <v>5279</v>
      </c>
      <c r="G8976" s="91">
        <v>700</v>
      </c>
      <c r="H8976" s="91">
        <v>1998</v>
      </c>
      <c r="I8976" s="91">
        <v>1990</v>
      </c>
      <c r="J8976" s="94">
        <v>4242</v>
      </c>
      <c r="K8976" s="92" t="s">
        <v>14888</v>
      </c>
    </row>
    <row r="8977" spans="1:11" ht="15" x14ac:dyDescent="0.25">
      <c r="A8977" s="91">
        <v>9480</v>
      </c>
      <c r="B8977" s="92" t="s">
        <v>17881</v>
      </c>
      <c r="C8977" s="92" t="s">
        <v>17882</v>
      </c>
      <c r="D8977" s="93" t="s">
        <v>275</v>
      </c>
      <c r="E8977" s="94">
        <v>71923</v>
      </c>
      <c r="F8977" s="94">
        <v>5278</v>
      </c>
      <c r="G8977" s="91">
        <v>5253</v>
      </c>
      <c r="H8977" s="91">
        <v>2003</v>
      </c>
      <c r="I8977" s="91">
        <v>2000</v>
      </c>
      <c r="J8977" s="94">
        <v>11977</v>
      </c>
      <c r="K8977" s="92" t="s">
        <v>14888</v>
      </c>
    </row>
    <row r="8978" spans="1:11" ht="15" x14ac:dyDescent="0.25">
      <c r="A8978" s="91">
        <v>13924</v>
      </c>
      <c r="B8978" s="92" t="s">
        <v>17883</v>
      </c>
      <c r="C8978" s="92" t="s">
        <v>17884</v>
      </c>
      <c r="D8978" s="93" t="s">
        <v>275</v>
      </c>
      <c r="E8978" s="94">
        <v>1513</v>
      </c>
      <c r="F8978" s="94">
        <v>5277</v>
      </c>
      <c r="G8978" s="91">
        <v>320</v>
      </c>
      <c r="H8978" s="91">
        <v>1984</v>
      </c>
      <c r="I8978" s="91">
        <v>1980</v>
      </c>
      <c r="J8978" s="94">
        <v>2516</v>
      </c>
      <c r="K8978" s="92" t="s">
        <v>14888</v>
      </c>
    </row>
    <row r="8979" spans="1:11" ht="15" x14ac:dyDescent="0.25">
      <c r="A8979" s="91">
        <v>295011</v>
      </c>
      <c r="B8979" s="92" t="s">
        <v>17885</v>
      </c>
      <c r="C8979" s="92" t="s">
        <v>17886</v>
      </c>
      <c r="D8979" s="93" t="s">
        <v>275</v>
      </c>
      <c r="E8979" s="94">
        <v>27166</v>
      </c>
      <c r="F8979" s="94">
        <v>5276</v>
      </c>
      <c r="G8979" s="91">
        <v>384</v>
      </c>
      <c r="H8979" s="91">
        <v>2018</v>
      </c>
      <c r="I8979" s="91">
        <v>2010</v>
      </c>
      <c r="J8979" s="94">
        <v>4521</v>
      </c>
      <c r="K8979" s="92" t="s">
        <v>14888</v>
      </c>
    </row>
    <row r="8980" spans="1:11" ht="15" x14ac:dyDescent="0.25">
      <c r="A8980" s="91">
        <v>109091</v>
      </c>
      <c r="B8980" s="92" t="s">
        <v>17887</v>
      </c>
      <c r="C8980" s="92" t="s">
        <v>17888</v>
      </c>
      <c r="D8980" s="93" t="s">
        <v>275</v>
      </c>
      <c r="E8980" s="94">
        <v>53441</v>
      </c>
      <c r="F8980" s="94">
        <v>5276</v>
      </c>
      <c r="G8980" s="91">
        <v>1913</v>
      </c>
      <c r="H8980" s="91">
        <v>2013</v>
      </c>
      <c r="I8980" s="91">
        <v>2010</v>
      </c>
      <c r="J8980" s="94">
        <v>8898</v>
      </c>
      <c r="K8980" s="92" t="s">
        <v>14888</v>
      </c>
    </row>
    <row r="8981" spans="1:11" ht="15" x14ac:dyDescent="0.25">
      <c r="A8981" s="91">
        <v>11918</v>
      </c>
      <c r="B8981" s="92" t="s">
        <v>17889</v>
      </c>
      <c r="C8981" s="92" t="s">
        <v>17890</v>
      </c>
      <c r="D8981" s="93" t="s">
        <v>275</v>
      </c>
      <c r="E8981" s="94">
        <v>63104</v>
      </c>
      <c r="F8981" s="94">
        <v>5276</v>
      </c>
      <c r="G8981" s="91">
        <v>1909</v>
      </c>
      <c r="H8981" s="91">
        <v>2008</v>
      </c>
      <c r="I8981" s="91">
        <v>2000</v>
      </c>
      <c r="J8981" s="94">
        <v>10508</v>
      </c>
      <c r="K8981" s="92" t="s">
        <v>14888</v>
      </c>
    </row>
    <row r="8982" spans="1:11" ht="15" x14ac:dyDescent="0.25">
      <c r="A8982" s="91">
        <v>13924</v>
      </c>
      <c r="B8982" s="92" t="s">
        <v>17883</v>
      </c>
      <c r="C8982" s="92" t="s">
        <v>17884</v>
      </c>
      <c r="D8982" s="93" t="s">
        <v>275</v>
      </c>
      <c r="E8982" s="94">
        <v>1513</v>
      </c>
      <c r="F8982" s="94">
        <v>5277</v>
      </c>
      <c r="G8982" s="91">
        <v>320</v>
      </c>
      <c r="H8982" s="91">
        <v>1984</v>
      </c>
      <c r="I8982" s="91">
        <v>1980</v>
      </c>
      <c r="J8982" s="94">
        <v>2516</v>
      </c>
      <c r="K8982" s="92" t="s">
        <v>14888</v>
      </c>
    </row>
    <row r="8983" spans="1:11" ht="15" x14ac:dyDescent="0.25">
      <c r="A8983" s="91">
        <v>9714</v>
      </c>
      <c r="B8983" s="92" t="s">
        <v>17891</v>
      </c>
      <c r="C8983" s="92" t="s">
        <v>17892</v>
      </c>
      <c r="D8983" s="93" t="s">
        <v>275</v>
      </c>
      <c r="E8983" s="94">
        <v>56105</v>
      </c>
      <c r="F8983" s="94">
        <v>5273</v>
      </c>
      <c r="G8983" s="91">
        <v>3126</v>
      </c>
      <c r="H8983" s="91">
        <v>1997</v>
      </c>
      <c r="I8983" s="91">
        <v>1990</v>
      </c>
      <c r="J8983" s="94">
        <v>9342</v>
      </c>
      <c r="K8983" s="92" t="s">
        <v>14888</v>
      </c>
    </row>
    <row r="8984" spans="1:11" ht="15" x14ac:dyDescent="0.25">
      <c r="A8984" s="91">
        <v>359790</v>
      </c>
      <c r="B8984" s="92" t="s">
        <v>17893</v>
      </c>
      <c r="C8984" s="92" t="s">
        <v>17894</v>
      </c>
      <c r="D8984" s="93" t="s">
        <v>275</v>
      </c>
      <c r="E8984" s="94">
        <v>17186</v>
      </c>
      <c r="F8984" s="94">
        <v>5272</v>
      </c>
      <c r="G8984" s="91">
        <v>390</v>
      </c>
      <c r="H8984" s="91">
        <v>2015</v>
      </c>
      <c r="I8984" s="91">
        <v>2010</v>
      </c>
      <c r="J8984" s="94">
        <v>2858</v>
      </c>
      <c r="K8984" s="92" t="s">
        <v>14888</v>
      </c>
    </row>
    <row r="8985" spans="1:11" ht="15" x14ac:dyDescent="0.25">
      <c r="A8985" s="91">
        <v>25853</v>
      </c>
      <c r="B8985" s="92" t="s">
        <v>17895</v>
      </c>
      <c r="C8985" s="92" t="s">
        <v>17896</v>
      </c>
      <c r="D8985" s="93" t="s">
        <v>275</v>
      </c>
      <c r="E8985" s="94">
        <v>1274</v>
      </c>
      <c r="F8985" s="94">
        <v>5272</v>
      </c>
      <c r="G8985" s="91">
        <v>307</v>
      </c>
      <c r="H8985" s="91">
        <v>2002</v>
      </c>
      <c r="I8985" s="91">
        <v>2000</v>
      </c>
      <c r="J8985" s="94">
        <v>2117</v>
      </c>
      <c r="K8985" s="92" t="s">
        <v>14888</v>
      </c>
    </row>
    <row r="8986" spans="1:11" ht="15" x14ac:dyDescent="0.25">
      <c r="A8986" s="91">
        <v>10718</v>
      </c>
      <c r="B8986" s="92" t="s">
        <v>17897</v>
      </c>
      <c r="C8986" s="92" t="s">
        <v>17898</v>
      </c>
      <c r="D8986" s="93" t="s">
        <v>275</v>
      </c>
      <c r="E8986" s="94">
        <v>30355</v>
      </c>
      <c r="F8986" s="91" t="s">
        <v>17710</v>
      </c>
      <c r="G8986" s="91">
        <v>598</v>
      </c>
      <c r="H8986" s="91">
        <v>2004</v>
      </c>
      <c r="I8986" s="91">
        <v>2000</v>
      </c>
      <c r="J8986" s="94">
        <v>5052</v>
      </c>
      <c r="K8986" s="92" t="s">
        <v>14888</v>
      </c>
    </row>
    <row r="8987" spans="1:11" ht="15" x14ac:dyDescent="0.25">
      <c r="A8987" s="91">
        <v>9713</v>
      </c>
      <c r="B8987" s="92" t="s">
        <v>17899</v>
      </c>
      <c r="C8987" s="92" t="s">
        <v>17900</v>
      </c>
      <c r="D8987" s="93" t="s">
        <v>275</v>
      </c>
      <c r="E8987" s="94">
        <v>21104</v>
      </c>
      <c r="F8987" s="91" t="s">
        <v>17398</v>
      </c>
      <c r="G8987" s="91">
        <v>432</v>
      </c>
      <c r="H8987" s="91">
        <v>1998</v>
      </c>
      <c r="I8987" s="91">
        <v>1990</v>
      </c>
      <c r="J8987" s="94">
        <v>3511</v>
      </c>
      <c r="K8987" s="92" t="s">
        <v>14888</v>
      </c>
    </row>
    <row r="8988" spans="1:11" ht="15" x14ac:dyDescent="0.25">
      <c r="A8988" s="91">
        <v>525460</v>
      </c>
      <c r="B8988" s="92" t="s">
        <v>17901</v>
      </c>
      <c r="C8988" s="92" t="s">
        <v>17902</v>
      </c>
      <c r="D8988" s="93" t="s">
        <v>275</v>
      </c>
      <c r="E8988" s="94">
        <v>17566</v>
      </c>
      <c r="F8988" s="94">
        <v>5269</v>
      </c>
      <c r="G8988" s="91">
        <v>342</v>
      </c>
      <c r="H8988" s="91">
        <v>2018</v>
      </c>
      <c r="I8988" s="91">
        <v>2010</v>
      </c>
      <c r="J8988" s="94">
        <v>2921</v>
      </c>
      <c r="K8988" s="92" t="s">
        <v>14888</v>
      </c>
    </row>
    <row r="8989" spans="1:11" ht="15" x14ac:dyDescent="0.25">
      <c r="A8989" s="91">
        <v>42446</v>
      </c>
      <c r="B8989" s="92" t="s">
        <v>17903</v>
      </c>
      <c r="C8989" s="92" t="s">
        <v>17904</v>
      </c>
      <c r="D8989" s="93" t="s">
        <v>275</v>
      </c>
      <c r="E8989" s="94">
        <v>3657</v>
      </c>
      <c r="F8989" s="91" t="s">
        <v>17710</v>
      </c>
      <c r="G8989" s="91">
        <v>354</v>
      </c>
      <c r="H8989" s="91">
        <v>1999</v>
      </c>
      <c r="I8989" s="91">
        <v>1990</v>
      </c>
      <c r="J8989" s="94">
        <v>604</v>
      </c>
      <c r="K8989" s="92" t="s">
        <v>14888</v>
      </c>
    </row>
    <row r="8990" spans="1:11" ht="15" x14ac:dyDescent="0.25">
      <c r="A8990" s="91">
        <v>11158</v>
      </c>
      <c r="B8990" s="92" t="s">
        <v>17905</v>
      </c>
      <c r="C8990" s="92" t="s">
        <v>17906</v>
      </c>
      <c r="D8990" s="93" t="s">
        <v>275</v>
      </c>
      <c r="E8990" s="94">
        <v>44145</v>
      </c>
      <c r="F8990" s="91" t="s">
        <v>17710</v>
      </c>
      <c r="G8990" s="91">
        <v>1210</v>
      </c>
      <c r="H8990" s="91">
        <v>1992</v>
      </c>
      <c r="I8990" s="91">
        <v>1990</v>
      </c>
      <c r="J8990" s="94">
        <v>735</v>
      </c>
      <c r="K8990" s="92" t="s">
        <v>14888</v>
      </c>
    </row>
    <row r="8991" spans="1:11" ht="15" x14ac:dyDescent="0.25">
      <c r="A8991" s="91">
        <v>86467</v>
      </c>
      <c r="B8991" s="92" t="s">
        <v>17907</v>
      </c>
      <c r="C8991" s="92" t="s">
        <v>17908</v>
      </c>
      <c r="D8991" s="93" t="s">
        <v>275</v>
      </c>
      <c r="E8991" s="94">
        <v>11618</v>
      </c>
      <c r="F8991" s="91" t="s">
        <v>17710</v>
      </c>
      <c r="G8991" s="91">
        <v>525</v>
      </c>
      <c r="H8991" s="91">
        <v>2012</v>
      </c>
      <c r="I8991" s="91">
        <v>2010</v>
      </c>
      <c r="J8991" s="94">
        <v>193</v>
      </c>
      <c r="K8991" s="92" t="s">
        <v>14888</v>
      </c>
    </row>
    <row r="8992" spans="1:11" ht="15" x14ac:dyDescent="0.25">
      <c r="A8992" s="91">
        <v>9826</v>
      </c>
      <c r="B8992" s="92" t="s">
        <v>17909</v>
      </c>
      <c r="C8992" s="92" t="s">
        <v>17910</v>
      </c>
      <c r="D8992" s="93" t="s">
        <v>275</v>
      </c>
      <c r="E8992" s="94">
        <v>52273</v>
      </c>
      <c r="F8992" s="94">
        <v>5267</v>
      </c>
      <c r="G8992" s="91">
        <v>588</v>
      </c>
      <c r="H8992" s="91">
        <v>1996</v>
      </c>
      <c r="I8992" s="91">
        <v>1990</v>
      </c>
      <c r="J8992" s="94">
        <v>8704</v>
      </c>
      <c r="K8992" s="92" t="s">
        <v>14888</v>
      </c>
    </row>
    <row r="8993" spans="1:11" ht="15" x14ac:dyDescent="0.25">
      <c r="A8993" s="91">
        <v>17684</v>
      </c>
      <c r="B8993" s="92" t="s">
        <v>17911</v>
      </c>
      <c r="C8993" s="92" t="s">
        <v>17912</v>
      </c>
      <c r="D8993" s="93" t="s">
        <v>275</v>
      </c>
      <c r="E8993" s="94">
        <v>8428</v>
      </c>
      <c r="F8993" s="94">
        <v>5265</v>
      </c>
      <c r="G8993" s="91">
        <v>464</v>
      </c>
      <c r="H8993" s="91">
        <v>2003</v>
      </c>
      <c r="I8993" s="91">
        <v>2000</v>
      </c>
      <c r="J8993" s="94">
        <v>1399</v>
      </c>
      <c r="K8993" s="92" t="s">
        <v>14888</v>
      </c>
    </row>
    <row r="8994" spans="1:11" ht="15" x14ac:dyDescent="0.25">
      <c r="A8994" s="91">
        <v>14695</v>
      </c>
      <c r="B8994" s="92" t="s">
        <v>11475</v>
      </c>
      <c r="C8994" s="92" t="s">
        <v>17913</v>
      </c>
      <c r="D8994" s="93" t="s">
        <v>275</v>
      </c>
      <c r="E8994" s="94">
        <v>26182</v>
      </c>
      <c r="F8994" s="94">
        <v>5265</v>
      </c>
      <c r="G8994" s="91">
        <v>328</v>
      </c>
      <c r="H8994" s="91">
        <v>2005</v>
      </c>
      <c r="I8994" s="91">
        <v>2000</v>
      </c>
      <c r="J8994" s="94">
        <v>4357</v>
      </c>
      <c r="K8994" s="92" t="s">
        <v>14888</v>
      </c>
    </row>
    <row r="8995" spans="1:11" ht="15" x14ac:dyDescent="0.25">
      <c r="A8995" s="91">
        <v>9750</v>
      </c>
      <c r="B8995" s="92" t="s">
        <v>17914</v>
      </c>
      <c r="C8995" s="92" t="s">
        <v>17915</v>
      </c>
      <c r="D8995" s="93" t="s">
        <v>275</v>
      </c>
      <c r="E8995" s="94">
        <v>12549</v>
      </c>
      <c r="F8995" s="94">
        <v>5265</v>
      </c>
      <c r="G8995" s="91">
        <v>561</v>
      </c>
      <c r="H8995" s="91">
        <v>2007</v>
      </c>
      <c r="I8995" s="91">
        <v>2000</v>
      </c>
      <c r="J8995" s="94">
        <v>2086</v>
      </c>
      <c r="K8995" s="92" t="s">
        <v>14888</v>
      </c>
    </row>
    <row r="8996" spans="1:11" ht="15" x14ac:dyDescent="0.25">
      <c r="A8996" s="91">
        <v>9053</v>
      </c>
      <c r="B8996" s="92" t="s">
        <v>17916</v>
      </c>
      <c r="C8996" s="92" t="s">
        <v>17917</v>
      </c>
      <c r="D8996" s="93" t="s">
        <v>275</v>
      </c>
      <c r="E8996" s="94">
        <v>23214</v>
      </c>
      <c r="F8996" s="91" t="s">
        <v>17710</v>
      </c>
      <c r="G8996" s="91">
        <v>864</v>
      </c>
      <c r="H8996" s="91">
        <v>2006</v>
      </c>
      <c r="I8996" s="91">
        <v>2000</v>
      </c>
      <c r="J8996" s="94">
        <v>3862</v>
      </c>
      <c r="K8996" s="92" t="s">
        <v>14888</v>
      </c>
    </row>
    <row r="8997" spans="1:11" ht="15" x14ac:dyDescent="0.25">
      <c r="A8997" s="91">
        <v>560362</v>
      </c>
      <c r="B8997" s="92" t="s">
        <v>17918</v>
      </c>
      <c r="C8997" s="92" t="s">
        <v>17919</v>
      </c>
      <c r="D8997" s="93" t="s">
        <v>275</v>
      </c>
      <c r="E8997" s="94">
        <v>36088</v>
      </c>
      <c r="F8997" s="94">
        <v>5261</v>
      </c>
      <c r="G8997" s="91">
        <v>437</v>
      </c>
      <c r="H8997" s="91">
        <v>2019</v>
      </c>
      <c r="I8997" s="91">
        <v>2010</v>
      </c>
      <c r="J8997" s="94">
        <v>6007</v>
      </c>
      <c r="K8997" s="92" t="s">
        <v>14888</v>
      </c>
    </row>
    <row r="8998" spans="1:11" ht="15" x14ac:dyDescent="0.25">
      <c r="A8998" s="91">
        <v>288158</v>
      </c>
      <c r="B8998" s="92" t="s">
        <v>17920</v>
      </c>
      <c r="C8998" s="92" t="s">
        <v>17921</v>
      </c>
      <c r="D8998" s="93" t="s">
        <v>275</v>
      </c>
      <c r="E8998" s="94">
        <v>17121</v>
      </c>
      <c r="F8998" s="94">
        <v>5258</v>
      </c>
      <c r="G8998" s="91">
        <v>1037</v>
      </c>
      <c r="H8998" s="91">
        <v>2014</v>
      </c>
      <c r="I8998" s="91">
        <v>2010</v>
      </c>
      <c r="J8998" s="94">
        <v>2847</v>
      </c>
      <c r="K8998" s="92" t="s">
        <v>14888</v>
      </c>
    </row>
    <row r="8999" spans="1:11" ht="15" x14ac:dyDescent="0.25">
      <c r="A8999" s="91">
        <v>102207</v>
      </c>
      <c r="B8999" s="92" t="s">
        <v>17922</v>
      </c>
      <c r="C8999" s="92" t="s">
        <v>17923</v>
      </c>
      <c r="D8999" s="93" t="s">
        <v>275</v>
      </c>
      <c r="E8999" s="94">
        <v>11522</v>
      </c>
      <c r="F8999" s="91" t="s">
        <v>17710</v>
      </c>
      <c r="G8999" s="91">
        <v>853</v>
      </c>
      <c r="H8999" s="91">
        <v>2012</v>
      </c>
      <c r="I8999" s="91">
        <v>2010</v>
      </c>
      <c r="J8999" s="94">
        <v>1914</v>
      </c>
      <c r="K8999" s="92" t="s">
        <v>14888</v>
      </c>
    </row>
    <row r="9000" spans="1:11" ht="15" x14ac:dyDescent="0.25">
      <c r="A9000" s="91">
        <v>838484</v>
      </c>
      <c r="B9000" s="92" t="s">
        <v>17924</v>
      </c>
      <c r="C9000" s="92" t="s">
        <v>17925</v>
      </c>
      <c r="D9000" s="93" t="s">
        <v>275</v>
      </c>
      <c r="E9000" s="94">
        <v>10945</v>
      </c>
      <c r="F9000" s="94">
        <v>5257</v>
      </c>
      <c r="G9000" s="91">
        <v>830</v>
      </c>
      <c r="H9000" s="91">
        <v>2022</v>
      </c>
      <c r="I9000" s="91">
        <v>2020</v>
      </c>
      <c r="J9000" s="94">
        <v>1818</v>
      </c>
      <c r="K9000" s="92" t="s">
        <v>14888</v>
      </c>
    </row>
    <row r="9001" spans="1:11" ht="15" x14ac:dyDescent="0.25">
      <c r="A9001" s="91">
        <v>26123</v>
      </c>
      <c r="B9001" s="92" t="s">
        <v>17926</v>
      </c>
      <c r="C9001" s="92" t="s">
        <v>17927</v>
      </c>
      <c r="D9001" s="93" t="s">
        <v>275</v>
      </c>
      <c r="E9001" s="94">
        <v>76151</v>
      </c>
      <c r="F9001" s="94">
        <v>5257</v>
      </c>
      <c r="G9001" s="91">
        <v>1767</v>
      </c>
      <c r="H9001" s="91">
        <v>2009</v>
      </c>
      <c r="I9001" s="91">
        <v>2000</v>
      </c>
      <c r="J9001" s="94">
        <v>12682</v>
      </c>
      <c r="K9001" s="92" t="s">
        <v>14888</v>
      </c>
    </row>
    <row r="9002" spans="1:11" ht="15" x14ac:dyDescent="0.25">
      <c r="A9002" s="91">
        <v>838484</v>
      </c>
      <c r="B9002" s="92" t="s">
        <v>17924</v>
      </c>
      <c r="C9002" s="92" t="s">
        <v>17925</v>
      </c>
      <c r="D9002" s="93" t="s">
        <v>275</v>
      </c>
      <c r="E9002" s="94">
        <v>10945</v>
      </c>
      <c r="F9002" s="94">
        <v>5257</v>
      </c>
      <c r="G9002" s="91">
        <v>830</v>
      </c>
      <c r="H9002" s="91">
        <v>2022</v>
      </c>
      <c r="I9002" s="91">
        <v>2020</v>
      </c>
      <c r="J9002" s="94">
        <v>1818</v>
      </c>
      <c r="K9002" s="92" t="s">
        <v>14888</v>
      </c>
    </row>
    <row r="9003" spans="1:11" ht="15" x14ac:dyDescent="0.25">
      <c r="A9003" s="91">
        <v>26123</v>
      </c>
      <c r="B9003" s="92" t="s">
        <v>17926</v>
      </c>
      <c r="C9003" s="92" t="s">
        <v>17927</v>
      </c>
      <c r="D9003" s="93" t="s">
        <v>275</v>
      </c>
      <c r="E9003" s="94">
        <v>76151</v>
      </c>
      <c r="F9003" s="94">
        <v>5257</v>
      </c>
      <c r="G9003" s="91">
        <v>1767</v>
      </c>
      <c r="H9003" s="91">
        <v>2009</v>
      </c>
      <c r="I9003" s="91">
        <v>2000</v>
      </c>
      <c r="J9003" s="94">
        <v>12682</v>
      </c>
      <c r="K9003" s="92" t="s">
        <v>14888</v>
      </c>
    </row>
    <row r="9004" spans="1:11" ht="15" x14ac:dyDescent="0.25">
      <c r="A9004" s="91">
        <v>51481</v>
      </c>
      <c r="B9004" s="92" t="s">
        <v>17928</v>
      </c>
      <c r="C9004" s="92" t="s">
        <v>17929</v>
      </c>
      <c r="D9004" s="93" t="s">
        <v>275</v>
      </c>
      <c r="E9004" s="94">
        <v>39808</v>
      </c>
      <c r="F9004" s="94">
        <v>5256</v>
      </c>
      <c r="G9004" s="91">
        <v>1263</v>
      </c>
      <c r="H9004" s="91">
        <v>2011</v>
      </c>
      <c r="I9004" s="91">
        <v>2010</v>
      </c>
      <c r="J9004" s="94">
        <v>6627</v>
      </c>
      <c r="K9004" s="92" t="s">
        <v>14888</v>
      </c>
    </row>
    <row r="9005" spans="1:11" ht="15" x14ac:dyDescent="0.25">
      <c r="A9005" s="91">
        <v>329010</v>
      </c>
      <c r="B9005" s="92" t="s">
        <v>17930</v>
      </c>
      <c r="C9005" s="92" t="s">
        <v>17931</v>
      </c>
      <c r="D9005" s="93" t="s">
        <v>275</v>
      </c>
      <c r="E9005" s="94">
        <v>14482</v>
      </c>
      <c r="F9005" s="94">
        <v>5253</v>
      </c>
      <c r="G9005" s="91">
        <v>656</v>
      </c>
      <c r="H9005" s="91">
        <v>2016</v>
      </c>
      <c r="I9005" s="91">
        <v>2010</v>
      </c>
      <c r="J9005" s="94">
        <v>2408</v>
      </c>
      <c r="K9005" s="92" t="s">
        <v>14888</v>
      </c>
    </row>
    <row r="9006" spans="1:11" ht="15" x14ac:dyDescent="0.25">
      <c r="A9006" s="91">
        <v>18238</v>
      </c>
      <c r="B9006" s="92" t="s">
        <v>17932</v>
      </c>
      <c r="C9006" s="92" t="s">
        <v>17933</v>
      </c>
      <c r="D9006" s="93" t="s">
        <v>275</v>
      </c>
      <c r="E9006" s="94">
        <v>10208</v>
      </c>
      <c r="F9006" s="94">
        <v>5253</v>
      </c>
      <c r="G9006" s="91">
        <v>400</v>
      </c>
      <c r="H9006" s="91">
        <v>2009</v>
      </c>
      <c r="I9006" s="91">
        <v>2000</v>
      </c>
      <c r="J9006" s="94">
        <v>1696</v>
      </c>
      <c r="K9006" s="92" t="s">
        <v>14888</v>
      </c>
    </row>
    <row r="9007" spans="1:11" ht="15" x14ac:dyDescent="0.25">
      <c r="A9007" s="91">
        <v>430365</v>
      </c>
      <c r="B9007" s="92" t="s">
        <v>17934</v>
      </c>
      <c r="C9007" s="92" t="s">
        <v>17935</v>
      </c>
      <c r="D9007" s="93" t="s">
        <v>275</v>
      </c>
      <c r="E9007" s="94">
        <v>6902</v>
      </c>
      <c r="F9007" s="91" t="s">
        <v>17710</v>
      </c>
      <c r="G9007" s="91">
        <v>472</v>
      </c>
      <c r="H9007" s="91">
        <v>2017</v>
      </c>
      <c r="I9007" s="91">
        <v>2010</v>
      </c>
      <c r="J9007" s="94">
        <v>1145</v>
      </c>
      <c r="K9007" s="92" t="s">
        <v>14888</v>
      </c>
    </row>
    <row r="9008" spans="1:11" ht="15" x14ac:dyDescent="0.25">
      <c r="A9008" s="91">
        <v>17825</v>
      </c>
      <c r="B9008" s="92" t="s">
        <v>17936</v>
      </c>
      <c r="C9008" s="92" t="s">
        <v>17937</v>
      </c>
      <c r="D9008" s="93" t="s">
        <v>275</v>
      </c>
      <c r="E9008" s="94">
        <v>4976</v>
      </c>
      <c r="F9008" s="94">
        <v>5252</v>
      </c>
      <c r="G9008" s="91">
        <v>448</v>
      </c>
      <c r="H9008" s="91">
        <v>2004</v>
      </c>
      <c r="I9008" s="91">
        <v>2000</v>
      </c>
      <c r="J9008" s="94">
        <v>824</v>
      </c>
      <c r="K9008" s="92" t="s">
        <v>14888</v>
      </c>
    </row>
    <row r="9009" spans="1:11" ht="15" x14ac:dyDescent="0.25">
      <c r="A9009" s="91">
        <v>122081</v>
      </c>
      <c r="B9009" s="92" t="s">
        <v>17938</v>
      </c>
      <c r="C9009" s="92" t="s">
        <v>17939</v>
      </c>
      <c r="D9009" s="93" t="s">
        <v>275</v>
      </c>
      <c r="E9009" s="94">
        <v>37482</v>
      </c>
      <c r="F9009" s="94">
        <v>5247</v>
      </c>
      <c r="G9009" s="91">
        <v>3921</v>
      </c>
      <c r="H9009" s="91">
        <v>2013</v>
      </c>
      <c r="I9009" s="91">
        <v>2010</v>
      </c>
      <c r="J9009" s="94">
        <v>6239</v>
      </c>
      <c r="K9009" s="92" t="s">
        <v>14888</v>
      </c>
    </row>
    <row r="9010" spans="1:11" ht="15" x14ac:dyDescent="0.25">
      <c r="A9010" s="91">
        <v>12208</v>
      </c>
      <c r="B9010" s="92" t="s">
        <v>2344</v>
      </c>
      <c r="C9010" s="92" t="s">
        <v>17940</v>
      </c>
      <c r="D9010" s="93" t="s">
        <v>275</v>
      </c>
      <c r="E9010" s="94">
        <v>44597</v>
      </c>
      <c r="F9010" s="94">
        <v>5247</v>
      </c>
      <c r="G9010" s="91">
        <v>766</v>
      </c>
      <c r="H9010" s="91">
        <v>1967</v>
      </c>
      <c r="I9010" s="91">
        <v>1960</v>
      </c>
      <c r="J9010" s="94">
        <v>7425</v>
      </c>
      <c r="K9010" s="92" t="s">
        <v>14888</v>
      </c>
    </row>
    <row r="9011" spans="1:11" ht="15" x14ac:dyDescent="0.25">
      <c r="A9011" s="91">
        <v>10577</v>
      </c>
      <c r="B9011" s="92" t="s">
        <v>17941</v>
      </c>
      <c r="C9011" s="92" t="s">
        <v>17942</v>
      </c>
      <c r="D9011" s="93" t="s">
        <v>275</v>
      </c>
      <c r="E9011" s="94">
        <v>47307</v>
      </c>
      <c r="F9011" s="94">
        <v>5245</v>
      </c>
      <c r="G9011" s="91">
        <v>705</v>
      </c>
      <c r="H9011" s="91">
        <v>2000</v>
      </c>
      <c r="I9011" s="91">
        <v>2000</v>
      </c>
      <c r="J9011" s="94">
        <v>7876</v>
      </c>
      <c r="K9011" s="92" t="s">
        <v>14888</v>
      </c>
    </row>
    <row r="9012" spans="1:11" ht="15" x14ac:dyDescent="0.25">
      <c r="A9012" s="91">
        <v>364067</v>
      </c>
      <c r="B9012" s="92" t="s">
        <v>17943</v>
      </c>
      <c r="C9012" s="92" t="s">
        <v>17944</v>
      </c>
      <c r="D9012" s="93" t="s">
        <v>275</v>
      </c>
      <c r="E9012" s="94">
        <v>2085</v>
      </c>
      <c r="F9012" s="94">
        <v>5244</v>
      </c>
      <c r="G9012" s="91">
        <v>434</v>
      </c>
      <c r="H9012" s="91">
        <v>2015</v>
      </c>
      <c r="I9012" s="91">
        <v>2010</v>
      </c>
      <c r="J9012" s="94">
        <v>3469</v>
      </c>
      <c r="K9012" s="92" t="s">
        <v>14888</v>
      </c>
    </row>
    <row r="9013" spans="1:11" ht="15" x14ac:dyDescent="0.25">
      <c r="A9013" s="91">
        <v>9360</v>
      </c>
      <c r="B9013" s="92" t="s">
        <v>17945</v>
      </c>
      <c r="C9013" s="92" t="s">
        <v>17946</v>
      </c>
      <c r="D9013" s="93" t="s">
        <v>275</v>
      </c>
      <c r="E9013" s="94">
        <v>56115</v>
      </c>
      <c r="F9013" s="94">
        <v>5242</v>
      </c>
      <c r="G9013" s="91">
        <v>2590</v>
      </c>
      <c r="H9013" s="91">
        <v>1997</v>
      </c>
      <c r="I9013" s="91">
        <v>1990</v>
      </c>
      <c r="J9013" s="94">
        <v>9344</v>
      </c>
      <c r="K9013" s="92" t="s">
        <v>14888</v>
      </c>
    </row>
    <row r="9014" spans="1:11" ht="15" x14ac:dyDescent="0.25">
      <c r="A9014" s="91">
        <v>10306</v>
      </c>
      <c r="B9014" s="92" t="s">
        <v>17947</v>
      </c>
      <c r="C9014" s="92" t="s">
        <v>17948</v>
      </c>
      <c r="D9014" s="93" t="s">
        <v>275</v>
      </c>
      <c r="E9014" s="94">
        <v>37156</v>
      </c>
      <c r="F9014" s="94">
        <v>5238</v>
      </c>
      <c r="G9014" s="91">
        <v>520</v>
      </c>
      <c r="H9014" s="91">
        <v>1988</v>
      </c>
      <c r="I9014" s="91">
        <v>1980</v>
      </c>
      <c r="J9014" s="94">
        <v>6185</v>
      </c>
      <c r="K9014" s="92" t="s">
        <v>14888</v>
      </c>
    </row>
    <row r="9015" spans="1:11" ht="15" x14ac:dyDescent="0.25">
      <c r="A9015" s="91">
        <v>280391</v>
      </c>
      <c r="B9015" s="92" t="s">
        <v>17949</v>
      </c>
      <c r="C9015" s="92" t="s">
        <v>17950</v>
      </c>
      <c r="D9015" s="93" t="s">
        <v>275</v>
      </c>
      <c r="E9015" s="94">
        <v>14954</v>
      </c>
      <c r="F9015" s="94">
        <v>5237</v>
      </c>
      <c r="G9015" s="91">
        <v>357</v>
      </c>
      <c r="H9015" s="91">
        <v>2015</v>
      </c>
      <c r="I9015" s="91">
        <v>2010</v>
      </c>
      <c r="J9015" s="94">
        <v>2486</v>
      </c>
      <c r="K9015" s="92" t="s">
        <v>14888</v>
      </c>
    </row>
    <row r="9016" spans="1:11" ht="15" x14ac:dyDescent="0.25">
      <c r="A9016" s="91">
        <v>681019</v>
      </c>
      <c r="B9016" s="92" t="s">
        <v>17951</v>
      </c>
      <c r="C9016" s="92" t="s">
        <v>17952</v>
      </c>
      <c r="D9016" s="93" t="s">
        <v>275</v>
      </c>
      <c r="E9016" s="94">
        <v>1998</v>
      </c>
      <c r="F9016" s="94">
        <v>5236</v>
      </c>
      <c r="G9016" s="91">
        <v>690</v>
      </c>
      <c r="H9016" s="91">
        <v>2020</v>
      </c>
      <c r="I9016" s="91">
        <v>2020</v>
      </c>
      <c r="J9016" s="94">
        <v>3324</v>
      </c>
      <c r="K9016" s="92" t="s">
        <v>14888</v>
      </c>
    </row>
    <row r="9017" spans="1:11" ht="15" x14ac:dyDescent="0.25">
      <c r="A9017" s="91">
        <v>41413</v>
      </c>
      <c r="B9017" s="92" t="s">
        <v>17953</v>
      </c>
      <c r="C9017" s="92" t="s">
        <v>17954</v>
      </c>
      <c r="D9017" s="93" t="s">
        <v>275</v>
      </c>
      <c r="E9017" s="94">
        <v>28625</v>
      </c>
      <c r="F9017" s="94">
        <v>5233</v>
      </c>
      <c r="G9017" s="91">
        <v>384</v>
      </c>
      <c r="H9017" s="91">
        <v>2010</v>
      </c>
      <c r="I9017" s="91">
        <v>2010</v>
      </c>
      <c r="J9017" s="94">
        <v>4764</v>
      </c>
      <c r="K9017" s="92" t="s">
        <v>14888</v>
      </c>
    </row>
    <row r="9018" spans="1:11" ht="15" x14ac:dyDescent="0.25">
      <c r="A9018" s="91">
        <v>345915</v>
      </c>
      <c r="B9018" s="92" t="s">
        <v>17955</v>
      </c>
      <c r="C9018" s="92" t="s">
        <v>17956</v>
      </c>
      <c r="D9018" s="93" t="s">
        <v>275</v>
      </c>
      <c r="E9018" s="94">
        <v>32508</v>
      </c>
      <c r="F9018" s="91" t="s">
        <v>17957</v>
      </c>
      <c r="G9018" s="91">
        <v>672</v>
      </c>
      <c r="H9018" s="91">
        <v>2017</v>
      </c>
      <c r="I9018" s="91">
        <v>2010</v>
      </c>
      <c r="J9018" s="94">
        <v>5411</v>
      </c>
      <c r="K9018" s="92" t="s">
        <v>14888</v>
      </c>
    </row>
    <row r="9019" spans="1:11" ht="15" x14ac:dyDescent="0.25">
      <c r="A9019" s="91">
        <v>301728</v>
      </c>
      <c r="B9019" s="92" t="s">
        <v>17958</v>
      </c>
      <c r="C9019" s="92" t="s">
        <v>17959</v>
      </c>
      <c r="D9019" s="93" t="s">
        <v>275</v>
      </c>
      <c r="E9019" s="94">
        <v>12229</v>
      </c>
      <c r="F9019" s="91" t="s">
        <v>17957</v>
      </c>
      <c r="G9019" s="91">
        <v>370</v>
      </c>
      <c r="H9019" s="91">
        <v>2015</v>
      </c>
      <c r="I9019" s="91">
        <v>2010</v>
      </c>
      <c r="J9019" s="94">
        <v>2032</v>
      </c>
      <c r="K9019" s="92" t="s">
        <v>14888</v>
      </c>
    </row>
    <row r="9020" spans="1:11" ht="15" x14ac:dyDescent="0.25">
      <c r="A9020" s="91">
        <v>505177</v>
      </c>
      <c r="B9020" s="92" t="s">
        <v>17960</v>
      </c>
      <c r="C9020" s="92" t="s">
        <v>17961</v>
      </c>
      <c r="D9020" s="93" t="s">
        <v>275</v>
      </c>
      <c r="E9020" s="94">
        <v>44332</v>
      </c>
      <c r="F9020" s="94">
        <v>5231</v>
      </c>
      <c r="G9020" s="91">
        <v>568</v>
      </c>
      <c r="H9020" s="91">
        <v>2018</v>
      </c>
      <c r="I9020" s="91">
        <v>2010</v>
      </c>
      <c r="J9020" s="94">
        <v>7381</v>
      </c>
      <c r="K9020" s="92" t="s">
        <v>14888</v>
      </c>
    </row>
    <row r="9021" spans="1:11" ht="15" x14ac:dyDescent="0.25">
      <c r="A9021" s="91">
        <v>42432</v>
      </c>
      <c r="B9021" s="92" t="s">
        <v>17962</v>
      </c>
      <c r="C9021" s="92" t="s">
        <v>17963</v>
      </c>
      <c r="D9021" s="93" t="s">
        <v>275</v>
      </c>
      <c r="E9021" s="94">
        <v>5728</v>
      </c>
      <c r="F9021" s="94">
        <v>5231</v>
      </c>
      <c r="G9021" s="91">
        <v>573</v>
      </c>
      <c r="H9021" s="91">
        <v>2002</v>
      </c>
      <c r="I9021" s="91">
        <v>2000</v>
      </c>
      <c r="J9021" s="94">
        <v>949</v>
      </c>
      <c r="K9021" s="92" t="s">
        <v>14888</v>
      </c>
    </row>
    <row r="9022" spans="1:11" ht="15" x14ac:dyDescent="0.25">
      <c r="A9022" s="91">
        <v>11933</v>
      </c>
      <c r="B9022" s="92" t="s">
        <v>17964</v>
      </c>
      <c r="C9022" s="92" t="s">
        <v>17965</v>
      </c>
      <c r="D9022" s="93" t="s">
        <v>275</v>
      </c>
      <c r="E9022" s="94">
        <v>34125</v>
      </c>
      <c r="F9022" s="91" t="s">
        <v>17966</v>
      </c>
      <c r="G9022" s="91">
        <v>376</v>
      </c>
      <c r="H9022" s="91">
        <v>1991</v>
      </c>
      <c r="I9022" s="91">
        <v>1990</v>
      </c>
      <c r="J9022" s="94">
        <v>568</v>
      </c>
      <c r="K9022" s="92" t="s">
        <v>14888</v>
      </c>
    </row>
    <row r="9023" spans="1:11" ht="15" x14ac:dyDescent="0.25">
      <c r="A9023" s="91">
        <v>9978</v>
      </c>
      <c r="B9023" s="92" t="s">
        <v>17967</v>
      </c>
      <c r="C9023" s="92" t="s">
        <v>17968</v>
      </c>
      <c r="D9023" s="93" t="s">
        <v>275</v>
      </c>
      <c r="E9023" s="94">
        <v>19163</v>
      </c>
      <c r="F9023" s="91" t="s">
        <v>17966</v>
      </c>
      <c r="G9023" s="91">
        <v>654</v>
      </c>
      <c r="H9023" s="91">
        <v>2006</v>
      </c>
      <c r="I9023" s="91">
        <v>2000</v>
      </c>
      <c r="J9023" s="94">
        <v>3187</v>
      </c>
      <c r="K9023" s="92" t="s">
        <v>14888</v>
      </c>
    </row>
    <row r="9024" spans="1:11" ht="15" x14ac:dyDescent="0.25">
      <c r="A9024" s="91">
        <v>9959</v>
      </c>
      <c r="B9024" s="92" t="s">
        <v>17969</v>
      </c>
      <c r="C9024" s="92" t="s">
        <v>17970</v>
      </c>
      <c r="D9024" s="93" t="s">
        <v>275</v>
      </c>
      <c r="E9024" s="94">
        <v>11406</v>
      </c>
      <c r="F9024" s="91" t="s">
        <v>17966</v>
      </c>
      <c r="G9024" s="91">
        <v>345</v>
      </c>
      <c r="H9024" s="91">
        <v>2006</v>
      </c>
      <c r="I9024" s="91">
        <v>2000</v>
      </c>
      <c r="J9024" s="94">
        <v>1895</v>
      </c>
      <c r="K9024" s="92" t="s">
        <v>14888</v>
      </c>
    </row>
    <row r="9025" spans="1:11" ht="15" x14ac:dyDescent="0.25">
      <c r="A9025" s="91">
        <v>13613</v>
      </c>
      <c r="B9025" s="92" t="s">
        <v>6056</v>
      </c>
      <c r="C9025" s="92" t="s">
        <v>17971</v>
      </c>
      <c r="D9025" s="93" t="s">
        <v>275</v>
      </c>
      <c r="E9025" s="94">
        <v>30205</v>
      </c>
      <c r="F9025" s="94">
        <v>5228</v>
      </c>
      <c r="G9025" s="91">
        <v>403</v>
      </c>
      <c r="H9025" s="91">
        <v>2008</v>
      </c>
      <c r="I9025" s="91">
        <v>2000</v>
      </c>
      <c r="J9025" s="94">
        <v>5027</v>
      </c>
      <c r="K9025" s="92" t="s">
        <v>14888</v>
      </c>
    </row>
    <row r="9026" spans="1:11" ht="15" x14ac:dyDescent="0.25">
      <c r="A9026" s="91">
        <v>9920</v>
      </c>
      <c r="B9026" s="92" t="s">
        <v>17972</v>
      </c>
      <c r="C9026" s="92" t="s">
        <v>17973</v>
      </c>
      <c r="D9026" s="93" t="s">
        <v>275</v>
      </c>
      <c r="E9026" s="94">
        <v>40147</v>
      </c>
      <c r="F9026" s="91" t="s">
        <v>17957</v>
      </c>
      <c r="G9026" s="91">
        <v>1639</v>
      </c>
      <c r="H9026" s="91">
        <v>2006</v>
      </c>
      <c r="I9026" s="91">
        <v>2000</v>
      </c>
      <c r="J9026" s="94">
        <v>6683</v>
      </c>
      <c r="K9026" s="92" t="s">
        <v>14888</v>
      </c>
    </row>
    <row r="9027" spans="1:11" ht="15" x14ac:dyDescent="0.25">
      <c r="A9027" s="91">
        <v>109099</v>
      </c>
      <c r="B9027" s="92" t="s">
        <v>17974</v>
      </c>
      <c r="C9027" s="92" t="s">
        <v>17975</v>
      </c>
      <c r="D9027" s="93" t="s">
        <v>275</v>
      </c>
      <c r="E9027" s="94">
        <v>1702</v>
      </c>
      <c r="F9027" s="94">
        <v>5227</v>
      </c>
      <c r="G9027" s="91">
        <v>426</v>
      </c>
      <c r="H9027" s="91">
        <v>2013</v>
      </c>
      <c r="I9027" s="91">
        <v>2010</v>
      </c>
      <c r="J9027" s="94">
        <v>283</v>
      </c>
      <c r="K9027" s="92" t="s">
        <v>14888</v>
      </c>
    </row>
    <row r="9028" spans="1:11" ht="15" x14ac:dyDescent="0.25">
      <c r="A9028" s="91">
        <v>11825</v>
      </c>
      <c r="B9028" s="92" t="s">
        <v>17976</v>
      </c>
      <c r="C9028" s="92" t="s">
        <v>17977</v>
      </c>
      <c r="D9028" s="93" t="s">
        <v>275</v>
      </c>
      <c r="E9028" s="94">
        <v>64404</v>
      </c>
      <c r="F9028" s="94">
        <v>5226</v>
      </c>
      <c r="G9028" s="91">
        <v>951</v>
      </c>
      <c r="H9028" s="91">
        <v>1988</v>
      </c>
      <c r="I9028" s="91">
        <v>1980</v>
      </c>
      <c r="J9028" s="94">
        <v>10725</v>
      </c>
      <c r="K9028" s="92" t="s">
        <v>14888</v>
      </c>
    </row>
    <row r="9029" spans="1:11" ht="15" x14ac:dyDescent="0.25">
      <c r="A9029" s="91">
        <v>10676</v>
      </c>
      <c r="B9029" s="92" t="s">
        <v>17978</v>
      </c>
      <c r="C9029" s="92" t="s">
        <v>17979</v>
      </c>
      <c r="D9029" s="93" t="s">
        <v>275</v>
      </c>
      <c r="E9029" s="94">
        <v>15555</v>
      </c>
      <c r="F9029" s="91" t="s">
        <v>17957</v>
      </c>
      <c r="G9029" s="91">
        <v>1447</v>
      </c>
      <c r="H9029" s="91">
        <v>1982</v>
      </c>
      <c r="I9029" s="91">
        <v>1980</v>
      </c>
      <c r="J9029" s="94">
        <v>2586</v>
      </c>
      <c r="K9029" s="92" t="s">
        <v>14888</v>
      </c>
    </row>
    <row r="9030" spans="1:11" ht="15" x14ac:dyDescent="0.25">
      <c r="A9030" s="91">
        <v>1087822</v>
      </c>
      <c r="B9030" s="92" t="s">
        <v>17980</v>
      </c>
      <c r="C9030" s="92" t="s">
        <v>17981</v>
      </c>
      <c r="D9030" s="93" t="s">
        <v>275</v>
      </c>
      <c r="E9030" s="94">
        <v>86764</v>
      </c>
      <c r="F9030" s="91" t="s">
        <v>17957</v>
      </c>
      <c r="G9030" s="91">
        <v>443</v>
      </c>
      <c r="H9030" s="91">
        <v>2024</v>
      </c>
      <c r="I9030" s="91">
        <v>2020</v>
      </c>
      <c r="J9030" s="94">
        <v>1445</v>
      </c>
      <c r="K9030" s="92" t="s">
        <v>14888</v>
      </c>
    </row>
    <row r="9031" spans="1:11" ht="15" x14ac:dyDescent="0.25">
      <c r="A9031" s="91">
        <v>342281</v>
      </c>
      <c r="B9031" s="92" t="s">
        <v>17982</v>
      </c>
      <c r="C9031" s="92" t="s">
        <v>17983</v>
      </c>
      <c r="D9031" s="93" t="s">
        <v>275</v>
      </c>
      <c r="E9031" s="94">
        <v>15414</v>
      </c>
      <c r="F9031" s="94">
        <v>5225</v>
      </c>
      <c r="G9031" s="91">
        <v>425</v>
      </c>
      <c r="H9031" s="91">
        <v>2015</v>
      </c>
      <c r="I9031" s="91">
        <v>2010</v>
      </c>
      <c r="J9031" s="94">
        <v>2563</v>
      </c>
      <c r="K9031" s="92" t="s">
        <v>14888</v>
      </c>
    </row>
    <row r="9032" spans="1:11" ht="15" x14ac:dyDescent="0.25">
      <c r="A9032" s="91">
        <v>329440</v>
      </c>
      <c r="B9032" s="92" t="s">
        <v>17984</v>
      </c>
      <c r="C9032" s="92" t="s">
        <v>17985</v>
      </c>
      <c r="D9032" s="93" t="s">
        <v>275</v>
      </c>
      <c r="E9032" s="94">
        <v>16273</v>
      </c>
      <c r="F9032" s="94">
        <v>5223</v>
      </c>
      <c r="G9032" s="91">
        <v>1779</v>
      </c>
      <c r="H9032" s="91">
        <v>2016</v>
      </c>
      <c r="I9032" s="91">
        <v>2010</v>
      </c>
      <c r="J9032" s="94">
        <v>2706</v>
      </c>
      <c r="K9032" s="92" t="s">
        <v>14888</v>
      </c>
    </row>
    <row r="9033" spans="1:11" ht="15" x14ac:dyDescent="0.25">
      <c r="A9033" s="91">
        <v>2395</v>
      </c>
      <c r="B9033" s="92" t="s">
        <v>17986</v>
      </c>
      <c r="C9033" s="92" t="s">
        <v>17987</v>
      </c>
      <c r="D9033" s="93" t="s">
        <v>275</v>
      </c>
      <c r="E9033" s="94">
        <v>63642</v>
      </c>
      <c r="F9033" s="94">
        <v>5222</v>
      </c>
      <c r="G9033" s="91">
        <v>2040</v>
      </c>
      <c r="H9033" s="91">
        <v>2008</v>
      </c>
      <c r="I9033" s="91">
        <v>2000</v>
      </c>
      <c r="J9033" s="94">
        <v>10598</v>
      </c>
      <c r="K9033" s="92" t="s">
        <v>14888</v>
      </c>
    </row>
    <row r="9034" spans="1:11" ht="15" x14ac:dyDescent="0.25">
      <c r="A9034" s="91">
        <v>345923</v>
      </c>
      <c r="B9034" s="92" t="s">
        <v>17988</v>
      </c>
      <c r="C9034" s="92" t="s">
        <v>17989</v>
      </c>
      <c r="D9034" s="93" t="s">
        <v>275</v>
      </c>
      <c r="E9034" s="94">
        <v>12309</v>
      </c>
      <c r="F9034" s="94">
        <v>5221</v>
      </c>
      <c r="G9034" s="91">
        <v>596</v>
      </c>
      <c r="H9034" s="91">
        <v>2017</v>
      </c>
      <c r="I9034" s="91">
        <v>2010</v>
      </c>
      <c r="J9034" s="94">
        <v>2046</v>
      </c>
      <c r="K9034" s="92" t="s">
        <v>14888</v>
      </c>
    </row>
    <row r="9035" spans="1:11" ht="15" x14ac:dyDescent="0.25">
      <c r="A9035" s="91">
        <v>931349</v>
      </c>
      <c r="B9035" s="92" t="s">
        <v>17990</v>
      </c>
      <c r="C9035" s="92" t="s">
        <v>17991</v>
      </c>
      <c r="D9035" s="93" t="s">
        <v>275</v>
      </c>
      <c r="E9035" s="94">
        <v>78295</v>
      </c>
      <c r="F9035" s="91" t="s">
        <v>17992</v>
      </c>
      <c r="G9035" s="91">
        <v>352</v>
      </c>
      <c r="H9035" s="91">
        <v>2025</v>
      </c>
      <c r="I9035" s="91">
        <v>2020</v>
      </c>
      <c r="J9035" s="94">
        <v>13039</v>
      </c>
      <c r="K9035" s="92" t="s">
        <v>14888</v>
      </c>
    </row>
    <row r="9036" spans="1:11" ht="15" x14ac:dyDescent="0.25">
      <c r="A9036" s="91">
        <v>580630</v>
      </c>
      <c r="B9036" s="92" t="s">
        <v>17993</v>
      </c>
      <c r="C9036" s="92" t="s">
        <v>17994</v>
      </c>
      <c r="D9036" s="93" t="s">
        <v>275</v>
      </c>
      <c r="E9036" s="94">
        <v>5879</v>
      </c>
      <c r="F9036" s="91" t="s">
        <v>17992</v>
      </c>
      <c r="G9036" s="91">
        <v>320</v>
      </c>
      <c r="H9036" s="91">
        <v>2019</v>
      </c>
      <c r="I9036" s="91">
        <v>2010</v>
      </c>
      <c r="J9036" s="94">
        <v>974</v>
      </c>
      <c r="K9036" s="92" t="s">
        <v>14888</v>
      </c>
    </row>
    <row r="9037" spans="1:11" ht="15" x14ac:dyDescent="0.25">
      <c r="A9037" s="91">
        <v>351211</v>
      </c>
      <c r="B9037" s="92" t="s">
        <v>17995</v>
      </c>
      <c r="C9037" s="92" t="s">
        <v>17996</v>
      </c>
      <c r="D9037" s="93" t="s">
        <v>275</v>
      </c>
      <c r="E9037" s="94">
        <v>36989</v>
      </c>
      <c r="F9037" s="91" t="s">
        <v>17992</v>
      </c>
      <c r="G9037" s="91">
        <v>1961</v>
      </c>
      <c r="H9037" s="91">
        <v>2016</v>
      </c>
      <c r="I9037" s="91">
        <v>2010</v>
      </c>
      <c r="J9037" s="94">
        <v>6157</v>
      </c>
      <c r="K9037" s="92" t="s">
        <v>14888</v>
      </c>
    </row>
    <row r="9038" spans="1:11" ht="15" x14ac:dyDescent="0.25">
      <c r="A9038" s="91">
        <v>30178</v>
      </c>
      <c r="B9038" s="92" t="s">
        <v>17997</v>
      </c>
      <c r="C9038" s="92" t="s">
        <v>17998</v>
      </c>
      <c r="D9038" s="93" t="s">
        <v>275</v>
      </c>
      <c r="E9038" s="94">
        <v>15763</v>
      </c>
      <c r="F9038" s="91" t="s">
        <v>17957</v>
      </c>
      <c r="G9038" s="91">
        <v>510</v>
      </c>
      <c r="H9038" s="91">
        <v>2005</v>
      </c>
      <c r="I9038" s="91">
        <v>2000</v>
      </c>
      <c r="J9038" s="94">
        <v>2621</v>
      </c>
      <c r="K9038" s="92" t="s">
        <v>14888</v>
      </c>
    </row>
    <row r="9039" spans="1:11" ht="15" x14ac:dyDescent="0.25">
      <c r="A9039" s="91">
        <v>38579</v>
      </c>
      <c r="B9039" s="92" t="s">
        <v>17999</v>
      </c>
      <c r="C9039" s="92" t="s">
        <v>18000</v>
      </c>
      <c r="D9039" s="93" t="s">
        <v>275</v>
      </c>
      <c r="E9039" s="94">
        <v>16142</v>
      </c>
      <c r="F9039" s="94">
        <v>5218</v>
      </c>
      <c r="G9039" s="91">
        <v>783</v>
      </c>
      <c r="H9039" s="91">
        <v>2010</v>
      </c>
      <c r="I9039" s="91">
        <v>2010</v>
      </c>
      <c r="J9039" s="94">
        <v>2684</v>
      </c>
      <c r="K9039" s="92" t="s">
        <v>14888</v>
      </c>
    </row>
    <row r="9040" spans="1:11" ht="15" x14ac:dyDescent="0.25">
      <c r="A9040" s="91">
        <v>17130</v>
      </c>
      <c r="B9040" s="92" t="s">
        <v>3579</v>
      </c>
      <c r="C9040" s="92" t="s">
        <v>18001</v>
      </c>
      <c r="D9040" s="93" t="s">
        <v>275</v>
      </c>
      <c r="E9040" s="94">
        <v>35538</v>
      </c>
      <c r="F9040" s="91" t="s">
        <v>17957</v>
      </c>
      <c r="G9040" s="91">
        <v>648</v>
      </c>
      <c r="H9040" s="91">
        <v>2002</v>
      </c>
      <c r="I9040" s="91">
        <v>2000</v>
      </c>
      <c r="J9040" s="94">
        <v>5916</v>
      </c>
      <c r="K9040" s="92" t="s">
        <v>14888</v>
      </c>
    </row>
    <row r="9041" spans="1:11" ht="15" x14ac:dyDescent="0.25">
      <c r="A9041" s="91">
        <v>277558</v>
      </c>
      <c r="B9041" s="92" t="s">
        <v>18002</v>
      </c>
      <c r="C9041" s="92" t="s">
        <v>18003</v>
      </c>
      <c r="D9041" s="93" t="s">
        <v>275</v>
      </c>
      <c r="E9041" s="94">
        <v>2474</v>
      </c>
      <c r="F9041" s="94">
        <v>5217</v>
      </c>
      <c r="G9041" s="91">
        <v>701</v>
      </c>
      <c r="H9041" s="91">
        <v>2015</v>
      </c>
      <c r="I9041" s="91">
        <v>2010</v>
      </c>
      <c r="J9041" s="94">
        <v>4117</v>
      </c>
      <c r="K9041" s="92" t="s">
        <v>14888</v>
      </c>
    </row>
    <row r="9042" spans="1:11" ht="15" x14ac:dyDescent="0.25">
      <c r="A9042" s="91">
        <v>277558</v>
      </c>
      <c r="B9042" s="92" t="s">
        <v>18002</v>
      </c>
      <c r="C9042" s="92" t="s">
        <v>18003</v>
      </c>
      <c r="D9042" s="93" t="s">
        <v>275</v>
      </c>
      <c r="E9042" s="94">
        <v>2474</v>
      </c>
      <c r="F9042" s="94">
        <v>5217</v>
      </c>
      <c r="G9042" s="91">
        <v>701</v>
      </c>
      <c r="H9042" s="91">
        <v>2015</v>
      </c>
      <c r="I9042" s="91">
        <v>2010</v>
      </c>
      <c r="J9042" s="94">
        <v>4117</v>
      </c>
      <c r="K9042" s="92" t="s">
        <v>14888</v>
      </c>
    </row>
    <row r="9043" spans="1:11" ht="15" x14ac:dyDescent="0.25">
      <c r="A9043" s="91">
        <v>248390</v>
      </c>
      <c r="B9043" s="92" t="s">
        <v>18004</v>
      </c>
      <c r="C9043" s="92" t="s">
        <v>18005</v>
      </c>
      <c r="D9043" s="93" t="s">
        <v>275</v>
      </c>
      <c r="E9043" s="94">
        <v>20494</v>
      </c>
      <c r="F9043" s="94">
        <v>5217</v>
      </c>
      <c r="G9043" s="91">
        <v>355</v>
      </c>
      <c r="H9043" s="91">
        <v>2014</v>
      </c>
      <c r="I9043" s="91">
        <v>2010</v>
      </c>
      <c r="J9043" s="94">
        <v>3409</v>
      </c>
      <c r="K9043" s="92" t="s">
        <v>14888</v>
      </c>
    </row>
    <row r="9044" spans="1:11" ht="15" x14ac:dyDescent="0.25">
      <c r="A9044" s="91">
        <v>4723</v>
      </c>
      <c r="B9044" s="92" t="s">
        <v>18006</v>
      </c>
      <c r="C9044" s="92" t="s">
        <v>18007</v>
      </c>
      <c r="D9044" s="93" t="s">
        <v>275</v>
      </c>
      <c r="E9044" s="94">
        <v>41476</v>
      </c>
      <c r="F9044" s="91" t="s">
        <v>17957</v>
      </c>
      <c r="G9044" s="91">
        <v>572</v>
      </c>
      <c r="H9044" s="91">
        <v>2007</v>
      </c>
      <c r="I9044" s="91">
        <v>2000</v>
      </c>
      <c r="J9044" s="94">
        <v>6905</v>
      </c>
      <c r="K9044" s="92" t="s">
        <v>14888</v>
      </c>
    </row>
    <row r="9045" spans="1:11" ht="15" x14ac:dyDescent="0.25">
      <c r="A9045" s="91">
        <v>372343</v>
      </c>
      <c r="B9045" s="92" t="s">
        <v>2515</v>
      </c>
      <c r="C9045" s="92" t="s">
        <v>18008</v>
      </c>
      <c r="D9045" s="93" t="s">
        <v>275</v>
      </c>
      <c r="E9045" s="94">
        <v>24208</v>
      </c>
      <c r="F9045" s="94">
        <v>5216</v>
      </c>
      <c r="G9045" s="91">
        <v>2295</v>
      </c>
      <c r="H9045" s="91">
        <v>2017</v>
      </c>
      <c r="I9045" s="91">
        <v>2010</v>
      </c>
      <c r="J9045" s="94">
        <v>4028</v>
      </c>
      <c r="K9045" s="92" t="s">
        <v>14888</v>
      </c>
    </row>
    <row r="9046" spans="1:11" ht="15" x14ac:dyDescent="0.25">
      <c r="A9046" s="91">
        <v>33107</v>
      </c>
      <c r="B9046" s="92" t="s">
        <v>18009</v>
      </c>
      <c r="C9046" s="92" t="s">
        <v>18010</v>
      </c>
      <c r="D9046" s="93" t="s">
        <v>275</v>
      </c>
      <c r="E9046" s="94">
        <v>10334</v>
      </c>
      <c r="F9046" s="94">
        <v>5216</v>
      </c>
      <c r="G9046" s="91">
        <v>386</v>
      </c>
      <c r="H9046" s="91">
        <v>2010</v>
      </c>
      <c r="I9046" s="91">
        <v>2010</v>
      </c>
      <c r="J9046" s="94">
        <v>1717</v>
      </c>
      <c r="K9046" s="92" t="s">
        <v>14888</v>
      </c>
    </row>
    <row r="9047" spans="1:11" ht="15" x14ac:dyDescent="0.25">
      <c r="A9047" s="91">
        <v>13376</v>
      </c>
      <c r="B9047" s="92" t="s">
        <v>18011</v>
      </c>
      <c r="C9047" s="92" t="s">
        <v>18012</v>
      </c>
      <c r="D9047" s="93" t="s">
        <v>275</v>
      </c>
      <c r="E9047" s="94">
        <v>36727</v>
      </c>
      <c r="F9047" s="94">
        <v>5216</v>
      </c>
      <c r="G9047" s="91">
        <v>345</v>
      </c>
      <c r="H9047" s="91">
        <v>2002</v>
      </c>
      <c r="I9047" s="91">
        <v>2000</v>
      </c>
      <c r="J9047" s="94">
        <v>6114</v>
      </c>
      <c r="K9047" s="92" t="s">
        <v>14888</v>
      </c>
    </row>
    <row r="9048" spans="1:11" ht="15" x14ac:dyDescent="0.25">
      <c r="A9048" s="91">
        <v>9711</v>
      </c>
      <c r="B9048" s="92" t="s">
        <v>18013</v>
      </c>
      <c r="C9048" s="92" t="s">
        <v>18014</v>
      </c>
      <c r="D9048" s="93" t="s">
        <v>275</v>
      </c>
      <c r="E9048" s="94">
        <v>31355</v>
      </c>
      <c r="F9048" s="94">
        <v>5216</v>
      </c>
      <c r="G9048" s="91">
        <v>432</v>
      </c>
      <c r="H9048" s="91">
        <v>2005</v>
      </c>
      <c r="I9048" s="91">
        <v>2000</v>
      </c>
      <c r="J9048" s="94">
        <v>5219</v>
      </c>
      <c r="K9048" s="92" t="s">
        <v>14888</v>
      </c>
    </row>
    <row r="9049" spans="1:11" ht="15" x14ac:dyDescent="0.25">
      <c r="A9049" s="91">
        <v>210908</v>
      </c>
      <c r="B9049" s="92" t="s">
        <v>18015</v>
      </c>
      <c r="C9049" s="92" t="s">
        <v>18016</v>
      </c>
      <c r="D9049" s="93" t="s">
        <v>275</v>
      </c>
      <c r="E9049" s="94">
        <v>10036</v>
      </c>
      <c r="F9049" s="94">
        <v>5214</v>
      </c>
      <c r="G9049" s="91">
        <v>402</v>
      </c>
      <c r="H9049" s="91">
        <v>2013</v>
      </c>
      <c r="I9049" s="91">
        <v>2010</v>
      </c>
      <c r="J9049" s="94">
        <v>1667</v>
      </c>
      <c r="K9049" s="92" t="s">
        <v>14888</v>
      </c>
    </row>
    <row r="9050" spans="1:11" ht="15" x14ac:dyDescent="0.25">
      <c r="A9050" s="91">
        <v>534072</v>
      </c>
      <c r="B9050" s="92" t="s">
        <v>18017</v>
      </c>
      <c r="C9050" s="92" t="s">
        <v>18018</v>
      </c>
      <c r="D9050" s="93" t="s">
        <v>275</v>
      </c>
      <c r="E9050" s="94">
        <v>16201</v>
      </c>
      <c r="F9050" s="91" t="s">
        <v>17957</v>
      </c>
      <c r="G9050" s="91">
        <v>397</v>
      </c>
      <c r="H9050" s="91">
        <v>2021</v>
      </c>
      <c r="I9050" s="91">
        <v>2020</v>
      </c>
      <c r="J9050" s="94">
        <v>2694</v>
      </c>
      <c r="K9050" s="92" t="s">
        <v>14888</v>
      </c>
    </row>
    <row r="9051" spans="1:11" ht="15" x14ac:dyDescent="0.25">
      <c r="A9051" s="91">
        <v>243688</v>
      </c>
      <c r="B9051" s="92" t="s">
        <v>5111</v>
      </c>
      <c r="C9051" s="92" t="s">
        <v>18019</v>
      </c>
      <c r="D9051" s="93" t="s">
        <v>275</v>
      </c>
      <c r="E9051" s="94">
        <v>6942</v>
      </c>
      <c r="F9051" s="91" t="s">
        <v>17957</v>
      </c>
      <c r="G9051" s="91">
        <v>2324</v>
      </c>
      <c r="H9051" s="91">
        <v>2015</v>
      </c>
      <c r="I9051" s="91">
        <v>2010</v>
      </c>
      <c r="J9051" s="94">
        <v>1156</v>
      </c>
      <c r="K9051" s="92" t="s">
        <v>14888</v>
      </c>
    </row>
    <row r="9052" spans="1:11" ht="15" x14ac:dyDescent="0.25">
      <c r="A9052" s="91">
        <v>531735</v>
      </c>
      <c r="B9052" s="92" t="s">
        <v>16532</v>
      </c>
      <c r="C9052" s="92" t="s">
        <v>18020</v>
      </c>
      <c r="D9052" s="93" t="s">
        <v>275</v>
      </c>
      <c r="E9052" s="94">
        <v>1073</v>
      </c>
      <c r="F9052" s="94">
        <v>5212</v>
      </c>
      <c r="G9052" s="91">
        <v>335</v>
      </c>
      <c r="H9052" s="91">
        <v>2019</v>
      </c>
      <c r="I9052" s="91">
        <v>2010</v>
      </c>
      <c r="J9052" s="94">
        <v>1782</v>
      </c>
      <c r="K9052" s="92" t="s">
        <v>14888</v>
      </c>
    </row>
    <row r="9053" spans="1:11" ht="15" x14ac:dyDescent="0.25">
      <c r="A9053" s="91">
        <v>37169</v>
      </c>
      <c r="B9053" s="92" t="s">
        <v>18021</v>
      </c>
      <c r="C9053" s="92" t="s">
        <v>18022</v>
      </c>
      <c r="D9053" s="93" t="s">
        <v>275</v>
      </c>
      <c r="E9053" s="94">
        <v>55258</v>
      </c>
      <c r="F9053" s="94">
        <v>5212</v>
      </c>
      <c r="G9053" s="91">
        <v>2260</v>
      </c>
      <c r="H9053" s="91">
        <v>2009</v>
      </c>
      <c r="I9053" s="91">
        <v>2000</v>
      </c>
      <c r="J9053" s="94">
        <v>9201</v>
      </c>
      <c r="K9053" s="92" t="s">
        <v>14888</v>
      </c>
    </row>
    <row r="9054" spans="1:11" ht="15" x14ac:dyDescent="0.25">
      <c r="A9054" s="91">
        <v>592831</v>
      </c>
      <c r="B9054" s="92" t="s">
        <v>18023</v>
      </c>
      <c r="C9054" s="92" t="s">
        <v>18024</v>
      </c>
      <c r="D9054" s="93" t="s">
        <v>275</v>
      </c>
      <c r="E9054" s="94">
        <v>62525</v>
      </c>
      <c r="F9054" s="91" t="s">
        <v>17957</v>
      </c>
      <c r="G9054" s="91">
        <v>847</v>
      </c>
      <c r="H9054" s="91">
        <v>2024</v>
      </c>
      <c r="I9054" s="91">
        <v>2020</v>
      </c>
      <c r="J9054" s="94">
        <v>10412</v>
      </c>
      <c r="K9054" s="92" t="s">
        <v>14888</v>
      </c>
    </row>
    <row r="9055" spans="1:11" ht="15" x14ac:dyDescent="0.25">
      <c r="A9055" s="91">
        <v>336445</v>
      </c>
      <c r="B9055" s="92" t="s">
        <v>18025</v>
      </c>
      <c r="C9055" s="92" t="s">
        <v>18026</v>
      </c>
      <c r="D9055" s="93" t="s">
        <v>275</v>
      </c>
      <c r="E9055" s="94">
        <v>21507</v>
      </c>
      <c r="F9055" s="91" t="s">
        <v>17957</v>
      </c>
      <c r="G9055" s="91">
        <v>312</v>
      </c>
      <c r="H9055" s="91">
        <v>2016</v>
      </c>
      <c r="I9055" s="91">
        <v>2010</v>
      </c>
      <c r="J9055" s="94">
        <v>3578</v>
      </c>
      <c r="K9055" s="92" t="s">
        <v>14888</v>
      </c>
    </row>
    <row r="9056" spans="1:11" ht="15" x14ac:dyDescent="0.25">
      <c r="A9056" s="91">
        <v>632727</v>
      </c>
      <c r="B9056" s="92" t="s">
        <v>18027</v>
      </c>
      <c r="C9056" s="92" t="s">
        <v>18028</v>
      </c>
      <c r="D9056" s="93" t="s">
        <v>275</v>
      </c>
      <c r="E9056" s="94">
        <v>54756</v>
      </c>
      <c r="F9056" s="94">
        <v>5205</v>
      </c>
      <c r="G9056" s="91">
        <v>1543</v>
      </c>
      <c r="H9056" s="91">
        <v>2022</v>
      </c>
      <c r="I9056" s="91">
        <v>2020</v>
      </c>
      <c r="J9056" s="94">
        <v>9117</v>
      </c>
      <c r="K9056" s="92" t="s">
        <v>14888</v>
      </c>
    </row>
    <row r="9057" spans="1:11" ht="15" x14ac:dyDescent="0.25">
      <c r="A9057" s="91">
        <v>38745</v>
      </c>
      <c r="B9057" s="92" t="s">
        <v>18029</v>
      </c>
      <c r="C9057" s="92" t="s">
        <v>18030</v>
      </c>
      <c r="D9057" s="93" t="s">
        <v>275</v>
      </c>
      <c r="E9057" s="94">
        <v>80339</v>
      </c>
      <c r="F9057" s="94">
        <v>5203</v>
      </c>
      <c r="G9057" s="91">
        <v>2449</v>
      </c>
      <c r="H9057" s="91">
        <v>2010</v>
      </c>
      <c r="I9057" s="91">
        <v>2010</v>
      </c>
      <c r="J9057" s="94">
        <v>1338</v>
      </c>
      <c r="K9057" s="92" t="s">
        <v>14888</v>
      </c>
    </row>
    <row r="9058" spans="1:11" ht="15" x14ac:dyDescent="0.25">
      <c r="A9058" s="91">
        <v>347969</v>
      </c>
      <c r="B9058" s="92" t="s">
        <v>18031</v>
      </c>
      <c r="C9058" s="92" t="s">
        <v>18032</v>
      </c>
      <c r="D9058" s="93" t="s">
        <v>275</v>
      </c>
      <c r="E9058" s="94">
        <v>67734</v>
      </c>
      <c r="F9058" s="94">
        <v>5202</v>
      </c>
      <c r="G9058" s="91">
        <v>1457</v>
      </c>
      <c r="H9058" s="91">
        <v>2015</v>
      </c>
      <c r="I9058" s="91">
        <v>2010</v>
      </c>
      <c r="J9058" s="94">
        <v>1128</v>
      </c>
      <c r="K9058" s="92" t="s">
        <v>14888</v>
      </c>
    </row>
    <row r="9059" spans="1:11" ht="15" x14ac:dyDescent="0.25">
      <c r="A9059" s="91">
        <v>14199</v>
      </c>
      <c r="B9059" s="92" t="s">
        <v>18033</v>
      </c>
      <c r="C9059" s="92" t="s">
        <v>18034</v>
      </c>
      <c r="D9059" s="93" t="s">
        <v>275</v>
      </c>
      <c r="E9059" s="94">
        <v>51014</v>
      </c>
      <c r="F9059" s="94">
        <v>5202</v>
      </c>
      <c r="G9059" s="91">
        <v>1553</v>
      </c>
      <c r="H9059" s="91">
        <v>2005</v>
      </c>
      <c r="I9059" s="91">
        <v>2000</v>
      </c>
      <c r="J9059" s="94">
        <v>8494</v>
      </c>
      <c r="K9059" s="92" t="s">
        <v>14888</v>
      </c>
    </row>
    <row r="9060" spans="1:11" ht="15" x14ac:dyDescent="0.25">
      <c r="A9060" s="91">
        <v>9624</v>
      </c>
      <c r="B9060" s="92" t="s">
        <v>18035</v>
      </c>
      <c r="C9060" s="92" t="s">
        <v>18036</v>
      </c>
      <c r="D9060" s="93" t="s">
        <v>275</v>
      </c>
      <c r="E9060" s="94">
        <v>58959</v>
      </c>
      <c r="F9060" s="94">
        <v>5202</v>
      </c>
      <c r="G9060" s="91">
        <v>487</v>
      </c>
      <c r="H9060" s="91">
        <v>1994</v>
      </c>
      <c r="I9060" s="91">
        <v>1990</v>
      </c>
      <c r="J9060" s="94">
        <v>9818</v>
      </c>
      <c r="K9060" s="92" t="s">
        <v>14888</v>
      </c>
    </row>
    <row r="9061" spans="1:11" ht="15" x14ac:dyDescent="0.25">
      <c r="A9061" s="91">
        <v>243938</v>
      </c>
      <c r="B9061" s="92" t="s">
        <v>18037</v>
      </c>
      <c r="C9061" s="92" t="s">
        <v>18038</v>
      </c>
      <c r="D9061" s="93" t="s">
        <v>275</v>
      </c>
      <c r="E9061" s="94">
        <v>24473</v>
      </c>
      <c r="F9061" s="91" t="s">
        <v>17957</v>
      </c>
      <c r="G9061" s="91">
        <v>958</v>
      </c>
      <c r="H9061" s="91">
        <v>2015</v>
      </c>
      <c r="I9061" s="91">
        <v>2010</v>
      </c>
      <c r="J9061" s="94">
        <v>4072</v>
      </c>
      <c r="K9061" s="92" t="s">
        <v>14888</v>
      </c>
    </row>
    <row r="9062" spans="1:11" ht="15" x14ac:dyDescent="0.25">
      <c r="A9062" s="91">
        <v>9290</v>
      </c>
      <c r="B9062" s="92" t="s">
        <v>18039</v>
      </c>
      <c r="C9062" s="92" t="s">
        <v>18040</v>
      </c>
      <c r="D9062" s="93" t="s">
        <v>275</v>
      </c>
      <c r="E9062" s="94">
        <v>25243</v>
      </c>
      <c r="F9062" s="94">
        <v>5199</v>
      </c>
      <c r="G9062" s="91">
        <v>634</v>
      </c>
      <c r="H9062" s="91">
        <v>2001</v>
      </c>
      <c r="I9062" s="91">
        <v>2000</v>
      </c>
      <c r="J9062" s="94">
        <v>42</v>
      </c>
      <c r="K9062" s="92" t="s">
        <v>14888</v>
      </c>
    </row>
    <row r="9063" spans="1:11" ht="15" x14ac:dyDescent="0.25">
      <c r="A9063" s="91">
        <v>9037</v>
      </c>
      <c r="B9063" s="92" t="s">
        <v>18041</v>
      </c>
      <c r="C9063" s="92" t="s">
        <v>18042</v>
      </c>
      <c r="D9063" s="93" t="s">
        <v>275</v>
      </c>
      <c r="E9063" s="94">
        <v>56717</v>
      </c>
      <c r="F9063" s="94">
        <v>5198</v>
      </c>
      <c r="G9063" s="91">
        <v>703</v>
      </c>
      <c r="H9063" s="91">
        <v>1982</v>
      </c>
      <c r="I9063" s="91">
        <v>1980</v>
      </c>
      <c r="J9063" s="94">
        <v>9444</v>
      </c>
      <c r="K9063" s="92" t="s">
        <v>14888</v>
      </c>
    </row>
    <row r="9064" spans="1:11" ht="15" x14ac:dyDescent="0.25">
      <c r="A9064" s="91">
        <v>11510</v>
      </c>
      <c r="B9064" s="92" t="s">
        <v>18043</v>
      </c>
      <c r="C9064" s="92" t="s">
        <v>18044</v>
      </c>
      <c r="D9064" s="93" t="s">
        <v>275</v>
      </c>
      <c r="E9064" s="94">
        <v>36184</v>
      </c>
      <c r="F9064" s="94">
        <v>5197</v>
      </c>
      <c r="G9064" s="91">
        <v>342</v>
      </c>
      <c r="H9064" s="91">
        <v>1990</v>
      </c>
      <c r="I9064" s="91">
        <v>1990</v>
      </c>
      <c r="J9064" s="94">
        <v>6023</v>
      </c>
      <c r="K9064" s="92" t="s">
        <v>14888</v>
      </c>
    </row>
    <row r="9065" spans="1:11" ht="15" x14ac:dyDescent="0.25">
      <c r="A9065" s="91">
        <v>11217</v>
      </c>
      <c r="B9065" s="92" t="s">
        <v>18045</v>
      </c>
      <c r="C9065" s="92" t="s">
        <v>18046</v>
      </c>
      <c r="D9065" s="93" t="s">
        <v>275</v>
      </c>
      <c r="E9065" s="94">
        <v>17578</v>
      </c>
      <c r="F9065" s="94">
        <v>5197</v>
      </c>
      <c r="G9065" s="91">
        <v>375</v>
      </c>
      <c r="H9065" s="91">
        <v>2004</v>
      </c>
      <c r="I9065" s="91">
        <v>2000</v>
      </c>
      <c r="J9065" s="94">
        <v>2923</v>
      </c>
      <c r="K9065" s="92" t="s">
        <v>14888</v>
      </c>
    </row>
    <row r="9066" spans="1:11" ht="15" x14ac:dyDescent="0.25">
      <c r="A9066" s="91">
        <v>6280</v>
      </c>
      <c r="B9066" s="92" t="s">
        <v>17627</v>
      </c>
      <c r="C9066" s="92" t="s">
        <v>18047</v>
      </c>
      <c r="D9066" s="93" t="s">
        <v>275</v>
      </c>
      <c r="E9066" s="94">
        <v>34322</v>
      </c>
      <c r="F9066" s="91" t="s">
        <v>17957</v>
      </c>
      <c r="G9066" s="91">
        <v>1551</v>
      </c>
      <c r="H9066" s="91">
        <v>1994</v>
      </c>
      <c r="I9066" s="91">
        <v>1990</v>
      </c>
      <c r="J9066" s="94">
        <v>5713</v>
      </c>
      <c r="K9066" s="92" t="s">
        <v>14888</v>
      </c>
    </row>
    <row r="9067" spans="1:11" ht="15" x14ac:dyDescent="0.25">
      <c r="A9067" s="91">
        <v>42425</v>
      </c>
      <c r="B9067" s="92" t="s">
        <v>18048</v>
      </c>
      <c r="C9067" s="92" t="s">
        <v>18049</v>
      </c>
      <c r="D9067" s="93" t="s">
        <v>275</v>
      </c>
      <c r="E9067" s="94">
        <v>21133</v>
      </c>
      <c r="F9067" s="94">
        <v>5192</v>
      </c>
      <c r="G9067" s="91">
        <v>338</v>
      </c>
      <c r="H9067" s="91">
        <v>1996</v>
      </c>
      <c r="I9067" s="91">
        <v>1990</v>
      </c>
      <c r="J9067" s="94">
        <v>3516</v>
      </c>
      <c r="K9067" s="92" t="s">
        <v>14888</v>
      </c>
    </row>
    <row r="9068" spans="1:11" ht="15" x14ac:dyDescent="0.25">
      <c r="A9068" s="91">
        <v>444149</v>
      </c>
      <c r="B9068" s="92" t="s">
        <v>18050</v>
      </c>
      <c r="C9068" s="92" t="s">
        <v>18051</v>
      </c>
      <c r="D9068" s="93" t="s">
        <v>275</v>
      </c>
      <c r="E9068" s="94">
        <v>43774</v>
      </c>
      <c r="F9068" s="91" t="s">
        <v>17957</v>
      </c>
      <c r="G9068" s="91">
        <v>326</v>
      </c>
      <c r="H9068" s="91">
        <v>2018</v>
      </c>
      <c r="I9068" s="91">
        <v>2010</v>
      </c>
      <c r="J9068" s="94">
        <v>7288</v>
      </c>
      <c r="K9068" s="92" t="s">
        <v>14888</v>
      </c>
    </row>
    <row r="9069" spans="1:11" ht="15" x14ac:dyDescent="0.25">
      <c r="A9069" s="91">
        <v>169020</v>
      </c>
      <c r="B9069" s="92" t="s">
        <v>18052</v>
      </c>
      <c r="C9069" s="92" t="s">
        <v>18053</v>
      </c>
      <c r="D9069" s="93" t="s">
        <v>275</v>
      </c>
      <c r="E9069" s="94">
        <v>13294</v>
      </c>
      <c r="F9069" s="94">
        <v>5188</v>
      </c>
      <c r="G9069" s="91">
        <v>383</v>
      </c>
      <c r="H9069" s="91">
        <v>2013</v>
      </c>
      <c r="I9069" s="91">
        <v>2010</v>
      </c>
      <c r="J9069" s="94">
        <v>221</v>
      </c>
      <c r="K9069" s="92" t="s">
        <v>14888</v>
      </c>
    </row>
    <row r="9070" spans="1:11" ht="15" x14ac:dyDescent="0.25">
      <c r="A9070" s="91">
        <v>24169</v>
      </c>
      <c r="B9070" s="92" t="s">
        <v>18054</v>
      </c>
      <c r="C9070" s="92" t="s">
        <v>18055</v>
      </c>
      <c r="D9070" s="93" t="s">
        <v>275</v>
      </c>
      <c r="E9070" s="94">
        <v>3951</v>
      </c>
      <c r="F9070" s="94">
        <v>5184</v>
      </c>
      <c r="G9070" s="91">
        <v>862</v>
      </c>
      <c r="H9070" s="91">
        <v>2008</v>
      </c>
      <c r="I9070" s="91">
        <v>2000</v>
      </c>
      <c r="J9070" s="94">
        <v>653</v>
      </c>
      <c r="K9070" s="92" t="s">
        <v>14888</v>
      </c>
    </row>
    <row r="9071" spans="1:11" ht="15" x14ac:dyDescent="0.25">
      <c r="A9071" s="91">
        <v>10461</v>
      </c>
      <c r="B9071" s="92" t="s">
        <v>6420</v>
      </c>
      <c r="C9071" s="92" t="s">
        <v>18056</v>
      </c>
      <c r="D9071" s="93" t="s">
        <v>275</v>
      </c>
      <c r="E9071" s="94">
        <v>22398</v>
      </c>
      <c r="F9071" s="91" t="s">
        <v>17957</v>
      </c>
      <c r="G9071" s="91">
        <v>605</v>
      </c>
      <c r="H9071" s="91">
        <v>2000</v>
      </c>
      <c r="I9071" s="91">
        <v>2000</v>
      </c>
      <c r="J9071" s="94">
        <v>3726</v>
      </c>
      <c r="K9071" s="92" t="s">
        <v>14888</v>
      </c>
    </row>
    <row r="9072" spans="1:11" ht="15" x14ac:dyDescent="0.25">
      <c r="A9072" s="91">
        <v>139455</v>
      </c>
      <c r="B9072" s="92" t="s">
        <v>13466</v>
      </c>
      <c r="C9072" s="92" t="s">
        <v>18057</v>
      </c>
      <c r="D9072" s="93" t="s">
        <v>275</v>
      </c>
      <c r="E9072" s="94">
        <v>18034</v>
      </c>
      <c r="F9072" s="94">
        <v>5183</v>
      </c>
      <c r="G9072" s="91">
        <v>312</v>
      </c>
      <c r="H9072" s="91">
        <v>2012</v>
      </c>
      <c r="I9072" s="91">
        <v>2010</v>
      </c>
      <c r="J9072" s="94">
        <v>2999</v>
      </c>
      <c r="K9072" s="92" t="s">
        <v>14888</v>
      </c>
    </row>
    <row r="9073" spans="1:11" ht="15" x14ac:dyDescent="0.25">
      <c r="A9073" s="91">
        <v>82700</v>
      </c>
      <c r="B9073" s="92" t="s">
        <v>18058</v>
      </c>
      <c r="C9073" s="92" t="s">
        <v>18059</v>
      </c>
      <c r="D9073" s="93" t="s">
        <v>275</v>
      </c>
      <c r="E9073" s="94">
        <v>62576</v>
      </c>
      <c r="F9073" s="91" t="s">
        <v>17957</v>
      </c>
      <c r="G9073" s="91">
        <v>6670</v>
      </c>
      <c r="H9073" s="91">
        <v>2013</v>
      </c>
      <c r="I9073" s="91">
        <v>2010</v>
      </c>
      <c r="J9073" s="94">
        <v>1042</v>
      </c>
      <c r="K9073" s="92" t="s">
        <v>14888</v>
      </c>
    </row>
    <row r="9074" spans="1:11" ht="15" x14ac:dyDescent="0.25">
      <c r="A9074" s="91">
        <v>39691</v>
      </c>
      <c r="B9074" s="92" t="s">
        <v>18060</v>
      </c>
      <c r="C9074" s="92" t="s">
        <v>18061</v>
      </c>
      <c r="D9074" s="93" t="s">
        <v>275</v>
      </c>
      <c r="E9074" s="94">
        <v>54245</v>
      </c>
      <c r="F9074" s="94">
        <v>5182</v>
      </c>
      <c r="G9074" s="91">
        <v>661</v>
      </c>
      <c r="H9074" s="91">
        <v>2010</v>
      </c>
      <c r="I9074" s="91">
        <v>2010</v>
      </c>
      <c r="J9074" s="94">
        <v>9032</v>
      </c>
      <c r="K9074" s="92" t="s">
        <v>14888</v>
      </c>
    </row>
    <row r="9075" spans="1:11" ht="15" x14ac:dyDescent="0.25">
      <c r="A9075" s="91">
        <v>382589</v>
      </c>
      <c r="B9075" s="92" t="s">
        <v>18062</v>
      </c>
      <c r="C9075" s="92" t="s">
        <v>18063</v>
      </c>
      <c r="D9075" s="93" t="s">
        <v>275</v>
      </c>
      <c r="E9075" s="94">
        <v>29396</v>
      </c>
      <c r="F9075" s="94">
        <v>5179</v>
      </c>
      <c r="G9075" s="91">
        <v>758</v>
      </c>
      <c r="H9075" s="91">
        <v>2017</v>
      </c>
      <c r="I9075" s="91">
        <v>2010</v>
      </c>
      <c r="J9075" s="94">
        <v>4892</v>
      </c>
      <c r="K9075" s="92" t="s">
        <v>14888</v>
      </c>
    </row>
    <row r="9076" spans="1:11" ht="15" x14ac:dyDescent="0.25">
      <c r="A9076" s="91">
        <v>24476</v>
      </c>
      <c r="B9076" s="92" t="s">
        <v>18064</v>
      </c>
      <c r="C9076" s="92" t="s">
        <v>18065</v>
      </c>
      <c r="D9076" s="93" t="s">
        <v>275</v>
      </c>
      <c r="E9076" s="94">
        <v>40092</v>
      </c>
      <c r="F9076" s="94">
        <v>5178</v>
      </c>
      <c r="G9076" s="91">
        <v>363</v>
      </c>
      <c r="H9076" s="91">
        <v>2000</v>
      </c>
      <c r="I9076" s="91">
        <v>2000</v>
      </c>
      <c r="J9076" s="94">
        <v>6674</v>
      </c>
      <c r="K9076" s="92" t="s">
        <v>14888</v>
      </c>
    </row>
    <row r="9077" spans="1:11" ht="15" x14ac:dyDescent="0.25">
      <c r="A9077" s="91">
        <v>522444</v>
      </c>
      <c r="B9077" s="92" t="s">
        <v>18066</v>
      </c>
      <c r="C9077" s="92" t="s">
        <v>18067</v>
      </c>
      <c r="D9077" s="93" t="s">
        <v>275</v>
      </c>
      <c r="E9077" s="94">
        <v>45185</v>
      </c>
      <c r="F9077" s="94">
        <v>5177</v>
      </c>
      <c r="G9077" s="91">
        <v>453</v>
      </c>
      <c r="H9077" s="91">
        <v>2020</v>
      </c>
      <c r="I9077" s="91">
        <v>2020</v>
      </c>
      <c r="J9077" s="94">
        <v>7523</v>
      </c>
      <c r="K9077" s="92" t="s">
        <v>14888</v>
      </c>
    </row>
    <row r="9078" spans="1:11" ht="15" x14ac:dyDescent="0.25">
      <c r="A9078" s="91">
        <v>13788</v>
      </c>
      <c r="B9078" s="92" t="s">
        <v>18068</v>
      </c>
      <c r="C9078" s="92" t="s">
        <v>18069</v>
      </c>
      <c r="D9078" s="93" t="s">
        <v>275</v>
      </c>
      <c r="E9078" s="94">
        <v>41271</v>
      </c>
      <c r="F9078" s="91" t="s">
        <v>17957</v>
      </c>
      <c r="G9078" s="91">
        <v>1381</v>
      </c>
      <c r="H9078" s="91">
        <v>2009</v>
      </c>
      <c r="I9078" s="91">
        <v>2000</v>
      </c>
      <c r="J9078" s="94">
        <v>6871</v>
      </c>
      <c r="K9078" s="92" t="s">
        <v>14888</v>
      </c>
    </row>
    <row r="9079" spans="1:11" ht="15" x14ac:dyDescent="0.25">
      <c r="A9079" s="91">
        <v>2020</v>
      </c>
      <c r="B9079" s="92" t="s">
        <v>18070</v>
      </c>
      <c r="C9079" s="92" t="s">
        <v>18071</v>
      </c>
      <c r="D9079" s="93" t="s">
        <v>275</v>
      </c>
      <c r="E9079" s="94">
        <v>27811</v>
      </c>
      <c r="F9079" s="91" t="s">
        <v>17957</v>
      </c>
      <c r="G9079" s="91">
        <v>313</v>
      </c>
      <c r="H9079" s="91">
        <v>1999</v>
      </c>
      <c r="I9079" s="91">
        <v>1990</v>
      </c>
      <c r="J9079" s="94">
        <v>4628</v>
      </c>
      <c r="K9079" s="92" t="s">
        <v>14888</v>
      </c>
    </row>
    <row r="9080" spans="1:11" ht="15" x14ac:dyDescent="0.25">
      <c r="A9080" s="91">
        <v>9405</v>
      </c>
      <c r="B9080" s="92" t="s">
        <v>18072</v>
      </c>
      <c r="C9080" s="92" t="s">
        <v>18073</v>
      </c>
      <c r="D9080" s="93" t="s">
        <v>275</v>
      </c>
      <c r="E9080" s="94">
        <v>21807</v>
      </c>
      <c r="F9080" s="91" t="s">
        <v>17957</v>
      </c>
      <c r="G9080" s="91">
        <v>786</v>
      </c>
      <c r="H9080" s="91">
        <v>1997</v>
      </c>
      <c r="I9080" s="91">
        <v>1990</v>
      </c>
      <c r="J9080" s="94">
        <v>3628</v>
      </c>
      <c r="K9080" s="92" t="s">
        <v>14888</v>
      </c>
    </row>
    <row r="9081" spans="1:11" ht="15" x14ac:dyDescent="0.25">
      <c r="A9081" s="91">
        <v>8814</v>
      </c>
      <c r="B9081" s="92" t="s">
        <v>18074</v>
      </c>
      <c r="C9081" s="92" t="s">
        <v>18075</v>
      </c>
      <c r="D9081" s="93" t="s">
        <v>275</v>
      </c>
      <c r="E9081" s="94">
        <v>6543</v>
      </c>
      <c r="F9081" s="94">
        <v>5176</v>
      </c>
      <c r="G9081" s="91">
        <v>2319</v>
      </c>
      <c r="H9081" s="91">
        <v>2005</v>
      </c>
      <c r="I9081" s="91">
        <v>2000</v>
      </c>
      <c r="J9081" s="94">
        <v>10896</v>
      </c>
      <c r="K9081" s="92" t="s">
        <v>14888</v>
      </c>
    </row>
    <row r="9082" spans="1:11" ht="15" x14ac:dyDescent="0.25">
      <c r="A9082" s="91">
        <v>44912</v>
      </c>
      <c r="B9082" s="92" t="s">
        <v>18076</v>
      </c>
      <c r="C9082" s="92" t="s">
        <v>18077</v>
      </c>
      <c r="D9082" s="93" t="s">
        <v>275</v>
      </c>
      <c r="E9082" s="94">
        <v>114778</v>
      </c>
      <c r="F9082" s="94">
        <v>5174</v>
      </c>
      <c r="G9082" s="91">
        <v>7410</v>
      </c>
      <c r="H9082" s="91">
        <v>2011</v>
      </c>
      <c r="I9082" s="91">
        <v>2010</v>
      </c>
      <c r="J9082" s="94">
        <v>19117</v>
      </c>
      <c r="K9082" s="92" t="s">
        <v>14888</v>
      </c>
    </row>
    <row r="9083" spans="1:11" ht="15" x14ac:dyDescent="0.25">
      <c r="A9083" s="91">
        <v>440471</v>
      </c>
      <c r="B9083" s="92" t="s">
        <v>18078</v>
      </c>
      <c r="C9083" s="92" t="s">
        <v>18079</v>
      </c>
      <c r="D9083" s="93" t="s">
        <v>275</v>
      </c>
      <c r="E9083" s="94">
        <v>67929</v>
      </c>
      <c r="F9083" s="94">
        <v>5169</v>
      </c>
      <c r="G9083" s="91">
        <v>1485</v>
      </c>
      <c r="H9083" s="91">
        <v>2018</v>
      </c>
      <c r="I9083" s="91">
        <v>2010</v>
      </c>
      <c r="J9083" s="94">
        <v>11312</v>
      </c>
      <c r="K9083" s="92" t="s">
        <v>14888</v>
      </c>
    </row>
    <row r="9084" spans="1:11" ht="15" x14ac:dyDescent="0.25">
      <c r="A9084" s="91">
        <v>440</v>
      </c>
      <c r="B9084" s="92" t="s">
        <v>18080</v>
      </c>
      <c r="C9084" s="92" t="s">
        <v>18081</v>
      </c>
      <c r="D9084" s="93" t="s">
        <v>275</v>
      </c>
      <c r="E9084" s="94">
        <v>142526</v>
      </c>
      <c r="F9084" s="94">
        <v>5169</v>
      </c>
      <c r="G9084" s="91">
        <v>3098</v>
      </c>
      <c r="H9084" s="91">
        <v>2007</v>
      </c>
      <c r="I9084" s="91">
        <v>2000</v>
      </c>
      <c r="J9084" s="94">
        <v>2374</v>
      </c>
      <c r="K9084" s="92" t="s">
        <v>14888</v>
      </c>
    </row>
    <row r="9085" spans="1:11" ht="15" x14ac:dyDescent="0.25">
      <c r="A9085" s="91">
        <v>619592</v>
      </c>
      <c r="B9085" s="92" t="s">
        <v>18082</v>
      </c>
      <c r="C9085" s="92" t="s">
        <v>18083</v>
      </c>
      <c r="D9085" s="93" t="s">
        <v>275</v>
      </c>
      <c r="E9085" s="94">
        <v>18661</v>
      </c>
      <c r="F9085" s="94">
        <v>5168</v>
      </c>
      <c r="G9085" s="91">
        <v>539</v>
      </c>
      <c r="H9085" s="91">
        <v>2020</v>
      </c>
      <c r="I9085" s="91">
        <v>2020</v>
      </c>
      <c r="J9085" s="94">
        <v>3104</v>
      </c>
      <c r="K9085" s="92" t="s">
        <v>14888</v>
      </c>
    </row>
    <row r="9086" spans="1:11" ht="15" x14ac:dyDescent="0.25">
      <c r="A9086" s="91">
        <v>430354</v>
      </c>
      <c r="B9086" s="92" t="s">
        <v>18084</v>
      </c>
      <c r="C9086" s="92" t="s">
        <v>18085</v>
      </c>
      <c r="D9086" s="93" t="s">
        <v>275</v>
      </c>
      <c r="E9086" s="94">
        <v>16498</v>
      </c>
      <c r="F9086" s="94">
        <v>5168</v>
      </c>
      <c r="G9086" s="91">
        <v>494</v>
      </c>
      <c r="H9086" s="91">
        <v>2017</v>
      </c>
      <c r="I9086" s="91">
        <v>2010</v>
      </c>
      <c r="J9086" s="94">
        <v>2743</v>
      </c>
      <c r="K9086" s="92" t="s">
        <v>14888</v>
      </c>
    </row>
    <row r="9087" spans="1:11" ht="15" x14ac:dyDescent="0.25">
      <c r="A9087" s="91">
        <v>256961</v>
      </c>
      <c r="B9087" s="92" t="s">
        <v>18086</v>
      </c>
      <c r="C9087" s="92" t="s">
        <v>18087</v>
      </c>
      <c r="D9087" s="93" t="s">
        <v>275</v>
      </c>
      <c r="E9087" s="94">
        <v>72344</v>
      </c>
      <c r="F9087" s="91" t="s">
        <v>18088</v>
      </c>
      <c r="G9087" s="91">
        <v>1616</v>
      </c>
      <c r="H9087" s="91">
        <v>2015</v>
      </c>
      <c r="I9087" s="91">
        <v>2010</v>
      </c>
      <c r="J9087" s="94">
        <v>12048</v>
      </c>
      <c r="K9087" s="92" t="s">
        <v>14888</v>
      </c>
    </row>
    <row r="9088" spans="1:11" ht="15" x14ac:dyDescent="0.25">
      <c r="A9088" s="91">
        <v>301608</v>
      </c>
      <c r="B9088" s="92" t="s">
        <v>18089</v>
      </c>
      <c r="C9088" s="92" t="s">
        <v>18090</v>
      </c>
      <c r="D9088" s="93" t="s">
        <v>275</v>
      </c>
      <c r="E9088" s="94">
        <v>37172</v>
      </c>
      <c r="F9088" s="91" t="s">
        <v>17957</v>
      </c>
      <c r="G9088" s="91">
        <v>501</v>
      </c>
      <c r="H9088" s="91">
        <v>2016</v>
      </c>
      <c r="I9088" s="91">
        <v>2010</v>
      </c>
      <c r="J9088" s="94">
        <v>6188</v>
      </c>
      <c r="K9088" s="92" t="s">
        <v>14888</v>
      </c>
    </row>
    <row r="9089" spans="1:11" ht="15" x14ac:dyDescent="0.25">
      <c r="A9089" s="91">
        <v>320048</v>
      </c>
      <c r="B9089" s="92" t="s">
        <v>18091</v>
      </c>
      <c r="C9089" s="92" t="s">
        <v>18092</v>
      </c>
      <c r="D9089" s="93" t="s">
        <v>275</v>
      </c>
      <c r="E9089" s="94">
        <v>12083</v>
      </c>
      <c r="F9089" s="94">
        <v>5165</v>
      </c>
      <c r="G9089" s="91">
        <v>328</v>
      </c>
      <c r="H9089" s="91">
        <v>2015</v>
      </c>
      <c r="I9089" s="91">
        <v>2010</v>
      </c>
      <c r="J9089" s="94">
        <v>2008</v>
      </c>
      <c r="K9089" s="92" t="s">
        <v>14888</v>
      </c>
    </row>
    <row r="9090" spans="1:11" ht="15" x14ac:dyDescent="0.25">
      <c r="A9090" s="91">
        <v>70868</v>
      </c>
      <c r="B9090" s="92" t="s">
        <v>18093</v>
      </c>
      <c r="C9090" s="92" t="s">
        <v>18094</v>
      </c>
      <c r="D9090" s="93" t="s">
        <v>275</v>
      </c>
      <c r="E9090" s="94">
        <v>11491</v>
      </c>
      <c r="F9090" s="91" t="s">
        <v>17957</v>
      </c>
      <c r="G9090" s="91">
        <v>402</v>
      </c>
      <c r="H9090" s="91">
        <v>2011</v>
      </c>
      <c r="I9090" s="91">
        <v>2010</v>
      </c>
      <c r="J9090" s="94">
        <v>1909</v>
      </c>
      <c r="K9090" s="92" t="s">
        <v>14888</v>
      </c>
    </row>
    <row r="9091" spans="1:11" ht="15" x14ac:dyDescent="0.25">
      <c r="A9091" s="91">
        <v>10216</v>
      </c>
      <c r="B9091" s="92" t="s">
        <v>18095</v>
      </c>
      <c r="C9091" s="92" t="s">
        <v>18096</v>
      </c>
      <c r="D9091" s="93" t="s">
        <v>275</v>
      </c>
      <c r="E9091" s="94">
        <v>51103</v>
      </c>
      <c r="F9091" s="91" t="s">
        <v>18097</v>
      </c>
      <c r="G9091" s="91">
        <v>752</v>
      </c>
      <c r="H9091" s="91">
        <v>1998</v>
      </c>
      <c r="I9091" s="91">
        <v>1990</v>
      </c>
      <c r="J9091" s="94">
        <v>8509</v>
      </c>
      <c r="K9091" s="92" t="s">
        <v>14888</v>
      </c>
    </row>
    <row r="9092" spans="1:11" ht="15" x14ac:dyDescent="0.25">
      <c r="A9092" s="91">
        <v>292280</v>
      </c>
      <c r="B9092" s="92" t="s">
        <v>18098</v>
      </c>
      <c r="C9092" s="92" t="s">
        <v>18099</v>
      </c>
      <c r="D9092" s="93" t="s">
        <v>275</v>
      </c>
      <c r="E9092" s="94">
        <v>48778</v>
      </c>
      <c r="F9092" s="94">
        <v>5159</v>
      </c>
      <c r="G9092" s="91">
        <v>1251</v>
      </c>
      <c r="H9092" s="91">
        <v>2017</v>
      </c>
      <c r="I9092" s="91">
        <v>2010</v>
      </c>
      <c r="J9092" s="94">
        <v>8121</v>
      </c>
      <c r="K9092" s="92" t="s">
        <v>14888</v>
      </c>
    </row>
    <row r="9093" spans="1:11" ht="15" x14ac:dyDescent="0.25">
      <c r="A9093" s="91">
        <v>10987</v>
      </c>
      <c r="B9093" s="92" t="s">
        <v>18100</v>
      </c>
      <c r="C9093" s="92" t="s">
        <v>18101</v>
      </c>
      <c r="D9093" s="93" t="s">
        <v>275</v>
      </c>
      <c r="E9093" s="94">
        <v>23762</v>
      </c>
      <c r="F9093" s="91" t="s">
        <v>17957</v>
      </c>
      <c r="G9093" s="91">
        <v>1167</v>
      </c>
      <c r="H9093" s="91">
        <v>1995</v>
      </c>
      <c r="I9093" s="91">
        <v>1990</v>
      </c>
      <c r="J9093" s="94">
        <v>3954</v>
      </c>
      <c r="K9093" s="92" t="s">
        <v>14888</v>
      </c>
    </row>
    <row r="9094" spans="1:11" ht="15" x14ac:dyDescent="0.25">
      <c r="A9094" s="91">
        <v>763164</v>
      </c>
      <c r="B9094" s="92" t="s">
        <v>18102</v>
      </c>
      <c r="C9094" s="92" t="s">
        <v>18103</v>
      </c>
      <c r="D9094" s="93" t="s">
        <v>275</v>
      </c>
      <c r="E9094" s="94">
        <v>19226</v>
      </c>
      <c r="F9094" s="91" t="s">
        <v>17957</v>
      </c>
      <c r="G9094" s="91">
        <v>584</v>
      </c>
      <c r="H9094" s="91">
        <v>2021</v>
      </c>
      <c r="I9094" s="91">
        <v>2020</v>
      </c>
      <c r="J9094" s="94">
        <v>3198</v>
      </c>
      <c r="K9094" s="92" t="s">
        <v>14888</v>
      </c>
    </row>
    <row r="9095" spans="1:11" ht="15" x14ac:dyDescent="0.25">
      <c r="A9095" s="91">
        <v>9656</v>
      </c>
      <c r="B9095" s="92" t="s">
        <v>6937</v>
      </c>
      <c r="C9095" s="92" t="s">
        <v>18104</v>
      </c>
      <c r="D9095" s="93" t="s">
        <v>275</v>
      </c>
      <c r="E9095" s="94">
        <v>3763</v>
      </c>
      <c r="F9095" s="94">
        <v>5155</v>
      </c>
      <c r="G9095" s="91">
        <v>576</v>
      </c>
      <c r="H9095" s="91">
        <v>2006</v>
      </c>
      <c r="I9095" s="91">
        <v>2000</v>
      </c>
      <c r="J9095" s="94">
        <v>6264</v>
      </c>
      <c r="K9095" s="92" t="s">
        <v>14888</v>
      </c>
    </row>
    <row r="9096" spans="1:11" ht="15" x14ac:dyDescent="0.25">
      <c r="A9096" s="91">
        <v>94348</v>
      </c>
      <c r="B9096" s="92" t="s">
        <v>18105</v>
      </c>
      <c r="C9096" s="92" t="s">
        <v>18106</v>
      </c>
      <c r="D9096" s="93" t="s">
        <v>275</v>
      </c>
      <c r="E9096" s="94">
        <v>19298</v>
      </c>
      <c r="F9096" s="91" t="s">
        <v>18107</v>
      </c>
      <c r="G9096" s="91">
        <v>742</v>
      </c>
      <c r="H9096" s="91">
        <v>2012</v>
      </c>
      <c r="I9096" s="91">
        <v>2010</v>
      </c>
      <c r="J9096" s="94">
        <v>321</v>
      </c>
      <c r="K9096" s="92" t="s">
        <v>14888</v>
      </c>
    </row>
    <row r="9097" spans="1:11" ht="15" x14ac:dyDescent="0.25">
      <c r="A9097" s="91">
        <v>10016</v>
      </c>
      <c r="B9097" s="92" t="s">
        <v>18108</v>
      </c>
      <c r="C9097" s="92" t="s">
        <v>18109</v>
      </c>
      <c r="D9097" s="93" t="s">
        <v>275</v>
      </c>
      <c r="E9097" s="94">
        <v>52608</v>
      </c>
      <c r="F9097" s="94">
        <v>5149</v>
      </c>
      <c r="G9097" s="91">
        <v>1160</v>
      </c>
      <c r="H9097" s="91">
        <v>2001</v>
      </c>
      <c r="I9097" s="91">
        <v>2000</v>
      </c>
      <c r="J9097" s="94">
        <v>8759</v>
      </c>
      <c r="K9097" s="92" t="s">
        <v>14888</v>
      </c>
    </row>
    <row r="9098" spans="1:11" ht="15" x14ac:dyDescent="0.25">
      <c r="A9098" s="91">
        <v>582885</v>
      </c>
      <c r="B9098" s="92" t="s">
        <v>18110</v>
      </c>
      <c r="C9098" s="92" t="s">
        <v>18111</v>
      </c>
      <c r="D9098" s="93" t="s">
        <v>275</v>
      </c>
      <c r="E9098" s="94">
        <v>10527</v>
      </c>
      <c r="F9098" s="94">
        <v>5148</v>
      </c>
      <c r="G9098" s="91">
        <v>450</v>
      </c>
      <c r="H9098" s="91">
        <v>2020</v>
      </c>
      <c r="I9098" s="91">
        <v>2020</v>
      </c>
      <c r="J9098" s="94">
        <v>1749</v>
      </c>
      <c r="K9098" s="92" t="s">
        <v>14888</v>
      </c>
    </row>
    <row r="9099" spans="1:11" ht="15" x14ac:dyDescent="0.25">
      <c r="A9099" s="91">
        <v>242512</v>
      </c>
      <c r="B9099" s="92" t="s">
        <v>18112</v>
      </c>
      <c r="C9099" s="92" t="s">
        <v>18113</v>
      </c>
      <c r="D9099" s="93" t="s">
        <v>275</v>
      </c>
      <c r="E9099" s="94">
        <v>62589</v>
      </c>
      <c r="F9099" s="94">
        <v>5147</v>
      </c>
      <c r="G9099" s="91">
        <v>2704</v>
      </c>
      <c r="H9099" s="91">
        <v>2014</v>
      </c>
      <c r="I9099" s="91">
        <v>2010</v>
      </c>
      <c r="J9099" s="94">
        <v>10422</v>
      </c>
      <c r="K9099" s="92" t="s">
        <v>14888</v>
      </c>
    </row>
    <row r="9100" spans="1:11" ht="15" x14ac:dyDescent="0.25">
      <c r="A9100" s="91">
        <v>11895</v>
      </c>
      <c r="B9100" s="92" t="s">
        <v>18114</v>
      </c>
      <c r="C9100" s="92" t="s">
        <v>18115</v>
      </c>
      <c r="D9100" s="93" t="s">
        <v>275</v>
      </c>
      <c r="E9100" s="91" t="s">
        <v>18116</v>
      </c>
      <c r="F9100" s="94">
        <v>5146</v>
      </c>
      <c r="G9100" s="91">
        <v>890</v>
      </c>
      <c r="H9100" s="91">
        <v>1989</v>
      </c>
      <c r="I9100" s="91">
        <v>1980</v>
      </c>
      <c r="J9100" s="94">
        <v>4743</v>
      </c>
      <c r="K9100" s="92" t="s">
        <v>14888</v>
      </c>
    </row>
    <row r="9101" spans="1:11" ht="15" x14ac:dyDescent="0.25">
      <c r="A9101" s="91">
        <v>123103</v>
      </c>
      <c r="B9101" s="92" t="s">
        <v>18117</v>
      </c>
      <c r="C9101" s="92" t="s">
        <v>18118</v>
      </c>
      <c r="D9101" s="93" t="s">
        <v>275</v>
      </c>
      <c r="E9101" s="94">
        <v>12801</v>
      </c>
      <c r="F9101" s="94">
        <v>5145</v>
      </c>
      <c r="G9101" s="91">
        <v>342</v>
      </c>
      <c r="H9101" s="91">
        <v>2012</v>
      </c>
      <c r="I9101" s="91">
        <v>2010</v>
      </c>
      <c r="J9101" s="94">
        <v>2128</v>
      </c>
      <c r="K9101" s="92" t="s">
        <v>14888</v>
      </c>
    </row>
    <row r="9102" spans="1:11" ht="15" x14ac:dyDescent="0.25">
      <c r="A9102" s="91">
        <v>123103</v>
      </c>
      <c r="B9102" s="92" t="s">
        <v>18117</v>
      </c>
      <c r="C9102" s="92" t="s">
        <v>18118</v>
      </c>
      <c r="D9102" s="93" t="s">
        <v>275</v>
      </c>
      <c r="E9102" s="94">
        <v>12801</v>
      </c>
      <c r="F9102" s="94">
        <v>5145</v>
      </c>
      <c r="G9102" s="91">
        <v>342</v>
      </c>
      <c r="H9102" s="91">
        <v>2012</v>
      </c>
      <c r="I9102" s="91">
        <v>2010</v>
      </c>
      <c r="J9102" s="94">
        <v>2128</v>
      </c>
      <c r="K9102" s="92" t="s">
        <v>14888</v>
      </c>
    </row>
    <row r="9103" spans="1:11" ht="15" x14ac:dyDescent="0.25">
      <c r="A9103" s="91">
        <v>43554</v>
      </c>
      <c r="B9103" s="92" t="s">
        <v>18119</v>
      </c>
      <c r="C9103" s="92" t="s">
        <v>18120</v>
      </c>
      <c r="D9103" s="93" t="s">
        <v>275</v>
      </c>
      <c r="E9103" s="94">
        <v>8706</v>
      </c>
      <c r="F9103" s="94">
        <v>5145</v>
      </c>
      <c r="G9103" s="91">
        <v>331</v>
      </c>
      <c r="H9103" s="91">
        <v>1998</v>
      </c>
      <c r="I9103" s="91">
        <v>1990</v>
      </c>
      <c r="J9103" s="94">
        <v>1445</v>
      </c>
      <c r="K9103" s="92" t="s">
        <v>14888</v>
      </c>
    </row>
    <row r="9104" spans="1:11" ht="15" x14ac:dyDescent="0.25">
      <c r="A9104" s="91">
        <v>134375</v>
      </c>
      <c r="B9104" s="92" t="s">
        <v>18121</v>
      </c>
      <c r="C9104" s="92" t="s">
        <v>18122</v>
      </c>
      <c r="D9104" s="93" t="s">
        <v>275</v>
      </c>
      <c r="E9104" s="94">
        <v>30812</v>
      </c>
      <c r="F9104" s="94">
        <v>5142</v>
      </c>
      <c r="G9104" s="91">
        <v>452</v>
      </c>
      <c r="H9104" s="91">
        <v>2012</v>
      </c>
      <c r="I9104" s="91">
        <v>2010</v>
      </c>
      <c r="J9104" s="94">
        <v>5128</v>
      </c>
      <c r="K9104" s="92" t="s">
        <v>14888</v>
      </c>
    </row>
    <row r="9105" spans="1:11" ht="15" x14ac:dyDescent="0.25">
      <c r="A9105" s="91">
        <v>10477</v>
      </c>
      <c r="B9105" s="92" t="s">
        <v>18123</v>
      </c>
      <c r="C9105" s="92" t="s">
        <v>18124</v>
      </c>
      <c r="D9105" s="93" t="s">
        <v>275</v>
      </c>
      <c r="E9105" s="94">
        <v>29425</v>
      </c>
      <c r="F9105" s="94">
        <v>5141</v>
      </c>
      <c r="G9105" s="91">
        <v>768</v>
      </c>
      <c r="H9105" s="91">
        <v>2001</v>
      </c>
      <c r="I9105" s="91">
        <v>2000</v>
      </c>
      <c r="J9105" s="94">
        <v>4897</v>
      </c>
      <c r="K9105" s="92" t="s">
        <v>14888</v>
      </c>
    </row>
    <row r="9106" spans="1:11" ht="15" x14ac:dyDescent="0.25">
      <c r="A9106" s="91">
        <v>12279</v>
      </c>
      <c r="B9106" s="92" t="s">
        <v>18125</v>
      </c>
      <c r="C9106" s="92" t="s">
        <v>18126</v>
      </c>
      <c r="D9106" s="93" t="s">
        <v>275</v>
      </c>
      <c r="E9106" s="94">
        <v>56663</v>
      </c>
      <c r="F9106" s="94">
        <v>5139</v>
      </c>
      <c r="G9106" s="91">
        <v>2281</v>
      </c>
      <c r="H9106" s="91">
        <v>2003</v>
      </c>
      <c r="I9106" s="91">
        <v>2000</v>
      </c>
      <c r="J9106" s="94">
        <v>9435</v>
      </c>
      <c r="K9106" s="92" t="s">
        <v>14888</v>
      </c>
    </row>
    <row r="9107" spans="1:11" ht="15" x14ac:dyDescent="0.25">
      <c r="A9107" s="91">
        <v>4474</v>
      </c>
      <c r="B9107" s="92" t="s">
        <v>18127</v>
      </c>
      <c r="C9107" s="92" t="s">
        <v>18128</v>
      </c>
      <c r="D9107" s="93" t="s">
        <v>275</v>
      </c>
      <c r="E9107" s="94">
        <v>15206</v>
      </c>
      <c r="F9107" s="94">
        <v>5136</v>
      </c>
      <c r="G9107" s="91">
        <v>1478</v>
      </c>
      <c r="H9107" s="91">
        <v>2006</v>
      </c>
      <c r="I9107" s="91">
        <v>2000</v>
      </c>
      <c r="J9107" s="94">
        <v>2528</v>
      </c>
      <c r="K9107" s="92" t="s">
        <v>14888</v>
      </c>
    </row>
    <row r="9108" spans="1:11" ht="15" x14ac:dyDescent="0.25">
      <c r="A9108" s="91">
        <v>23685</v>
      </c>
      <c r="B9108" s="92" t="s">
        <v>18129</v>
      </c>
      <c r="C9108" s="92" t="s">
        <v>18130</v>
      </c>
      <c r="D9108" s="93" t="s">
        <v>275</v>
      </c>
      <c r="E9108" s="94">
        <v>20044</v>
      </c>
      <c r="F9108" s="91" t="s">
        <v>18107</v>
      </c>
      <c r="G9108" s="91">
        <v>344</v>
      </c>
      <c r="H9108" s="91">
        <v>2001</v>
      </c>
      <c r="I9108" s="91">
        <v>2000</v>
      </c>
      <c r="J9108" s="94">
        <v>3334</v>
      </c>
      <c r="K9108" s="92" t="s">
        <v>14888</v>
      </c>
    </row>
    <row r="9109" spans="1:11" ht="15" x14ac:dyDescent="0.25">
      <c r="A9109" s="91">
        <v>302349</v>
      </c>
      <c r="B9109" s="92" t="s">
        <v>18131</v>
      </c>
      <c r="C9109" s="92" t="s">
        <v>18132</v>
      </c>
      <c r="D9109" s="93" t="s">
        <v>275</v>
      </c>
      <c r="E9109" s="94">
        <v>42968</v>
      </c>
      <c r="F9109" s="94">
        <v>5131</v>
      </c>
      <c r="G9109" s="91">
        <v>425</v>
      </c>
      <c r="H9109" s="91">
        <v>2019</v>
      </c>
      <c r="I9109" s="91">
        <v>2010</v>
      </c>
      <c r="J9109" s="94">
        <v>7153</v>
      </c>
      <c r="K9109" s="92" t="s">
        <v>14888</v>
      </c>
    </row>
    <row r="9110" spans="1:11" ht="15" x14ac:dyDescent="0.25">
      <c r="A9110" s="91">
        <v>42434</v>
      </c>
      <c r="B9110" s="92" t="s">
        <v>18133</v>
      </c>
      <c r="C9110" s="92" t="s">
        <v>18134</v>
      </c>
      <c r="D9110" s="93" t="s">
        <v>275</v>
      </c>
      <c r="E9110" s="94">
        <v>16514</v>
      </c>
      <c r="F9110" s="91" t="s">
        <v>18135</v>
      </c>
      <c r="G9110" s="91">
        <v>509</v>
      </c>
      <c r="H9110" s="91">
        <v>2005</v>
      </c>
      <c r="I9110" s="91">
        <v>2000</v>
      </c>
      <c r="J9110" s="94">
        <v>2746</v>
      </c>
      <c r="K9110" s="92" t="s">
        <v>14888</v>
      </c>
    </row>
    <row r="9111" spans="1:11" ht="15" x14ac:dyDescent="0.25">
      <c r="A9111" s="91">
        <v>293771</v>
      </c>
      <c r="B9111" s="92" t="s">
        <v>18136</v>
      </c>
      <c r="C9111" s="92" t="s">
        <v>18137</v>
      </c>
      <c r="D9111" s="93" t="s">
        <v>275</v>
      </c>
      <c r="E9111" s="94">
        <v>58132</v>
      </c>
      <c r="F9111" s="94">
        <v>5127</v>
      </c>
      <c r="G9111" s="91">
        <v>367</v>
      </c>
      <c r="H9111" s="91">
        <v>2015</v>
      </c>
      <c r="I9111" s="91">
        <v>2010</v>
      </c>
      <c r="J9111" s="94">
        <v>968</v>
      </c>
      <c r="K9111" s="92" t="s">
        <v>14888</v>
      </c>
    </row>
    <row r="9112" spans="1:11" ht="15" x14ac:dyDescent="0.25">
      <c r="A9112" s="91">
        <v>11252</v>
      </c>
      <c r="B9112" s="92" t="s">
        <v>335</v>
      </c>
      <c r="C9112" s="92" t="s">
        <v>18138</v>
      </c>
      <c r="D9112" s="93" t="s">
        <v>275</v>
      </c>
      <c r="E9112" s="94">
        <v>20624</v>
      </c>
      <c r="F9112" s="94">
        <v>5126</v>
      </c>
      <c r="G9112" s="91">
        <v>1006</v>
      </c>
      <c r="H9112" s="91">
        <v>1998</v>
      </c>
      <c r="I9112" s="91">
        <v>1990</v>
      </c>
      <c r="J9112" s="94">
        <v>3431</v>
      </c>
      <c r="K9112" s="92" t="s">
        <v>14888</v>
      </c>
    </row>
    <row r="9113" spans="1:11" ht="15" x14ac:dyDescent="0.25">
      <c r="A9113" s="91">
        <v>11090</v>
      </c>
      <c r="B9113" s="92" t="s">
        <v>18139</v>
      </c>
      <c r="C9113" s="92" t="s">
        <v>18140</v>
      </c>
      <c r="D9113" s="93" t="s">
        <v>275</v>
      </c>
      <c r="E9113" s="94">
        <v>42795</v>
      </c>
      <c r="F9113" s="91" t="s">
        <v>18107</v>
      </c>
      <c r="G9113" s="91">
        <v>1296</v>
      </c>
      <c r="H9113" s="91">
        <v>2001</v>
      </c>
      <c r="I9113" s="91">
        <v>2000</v>
      </c>
      <c r="J9113" s="94">
        <v>7125</v>
      </c>
      <c r="K9113" s="92" t="s">
        <v>14888</v>
      </c>
    </row>
    <row r="9114" spans="1:11" ht="15" x14ac:dyDescent="0.25">
      <c r="A9114" s="91">
        <v>13741</v>
      </c>
      <c r="B9114" s="92" t="s">
        <v>18141</v>
      </c>
      <c r="C9114" s="92" t="s">
        <v>18142</v>
      </c>
      <c r="D9114" s="93" t="s">
        <v>275</v>
      </c>
      <c r="E9114" s="94">
        <v>8842</v>
      </c>
      <c r="F9114" s="94">
        <v>5125</v>
      </c>
      <c r="G9114" s="91">
        <v>326</v>
      </c>
      <c r="H9114" s="91">
        <v>2008</v>
      </c>
      <c r="I9114" s="91">
        <v>2000</v>
      </c>
      <c r="J9114" s="94">
        <v>1468</v>
      </c>
      <c r="K9114" s="92" t="s">
        <v>14888</v>
      </c>
    </row>
    <row r="9115" spans="1:11" ht="15" x14ac:dyDescent="0.25">
      <c r="A9115" s="91">
        <v>151368</v>
      </c>
      <c r="B9115" s="92" t="s">
        <v>18143</v>
      </c>
      <c r="C9115" s="92" t="s">
        <v>18144</v>
      </c>
      <c r="D9115" s="93" t="s">
        <v>275</v>
      </c>
      <c r="E9115" s="94">
        <v>24461</v>
      </c>
      <c r="F9115" s="94">
        <v>5124</v>
      </c>
      <c r="G9115" s="91">
        <v>453</v>
      </c>
      <c r="H9115" s="91">
        <v>2014</v>
      </c>
      <c r="I9115" s="91">
        <v>2010</v>
      </c>
      <c r="J9115" s="94">
        <v>407</v>
      </c>
      <c r="K9115" s="92" t="s">
        <v>14888</v>
      </c>
    </row>
    <row r="9116" spans="1:11" ht="15" x14ac:dyDescent="0.25">
      <c r="A9116" s="91">
        <v>13972</v>
      </c>
      <c r="B9116" s="92" t="s">
        <v>18145</v>
      </c>
      <c r="C9116" s="92" t="s">
        <v>18146</v>
      </c>
      <c r="D9116" s="93" t="s">
        <v>275</v>
      </c>
      <c r="E9116" s="94">
        <v>16912</v>
      </c>
      <c r="F9116" s="91" t="s">
        <v>18107</v>
      </c>
      <c r="G9116" s="91">
        <v>350</v>
      </c>
      <c r="H9116" s="91">
        <v>2008</v>
      </c>
      <c r="I9116" s="91">
        <v>2000</v>
      </c>
      <c r="J9116" s="94">
        <v>2812</v>
      </c>
      <c r="K9116" s="92" t="s">
        <v>14888</v>
      </c>
    </row>
    <row r="9117" spans="1:11" ht="15" x14ac:dyDescent="0.25">
      <c r="A9117" s="91">
        <v>1024530</v>
      </c>
      <c r="B9117" s="92" t="s">
        <v>18147</v>
      </c>
      <c r="C9117" s="92" t="s">
        <v>18148</v>
      </c>
      <c r="D9117" s="93" t="s">
        <v>275</v>
      </c>
      <c r="E9117" s="94">
        <v>21819</v>
      </c>
      <c r="F9117" s="94">
        <v>5123</v>
      </c>
      <c r="G9117" s="91">
        <v>395</v>
      </c>
      <c r="H9117" s="91">
        <v>2022</v>
      </c>
      <c r="I9117" s="91">
        <v>2020</v>
      </c>
      <c r="J9117" s="94">
        <v>363</v>
      </c>
      <c r="K9117" s="92" t="s">
        <v>14888</v>
      </c>
    </row>
    <row r="9118" spans="1:11" ht="15" x14ac:dyDescent="0.25">
      <c r="A9118" s="91">
        <v>346651</v>
      </c>
      <c r="B9118" s="92" t="s">
        <v>18149</v>
      </c>
      <c r="C9118" s="92" t="s">
        <v>18150</v>
      </c>
      <c r="D9118" s="93" t="s">
        <v>275</v>
      </c>
      <c r="E9118" s="94">
        <v>18694</v>
      </c>
      <c r="F9118" s="91" t="s">
        <v>18107</v>
      </c>
      <c r="G9118" s="91">
        <v>363</v>
      </c>
      <c r="H9118" s="91">
        <v>2016</v>
      </c>
      <c r="I9118" s="91">
        <v>2010</v>
      </c>
      <c r="J9118" s="94">
        <v>3109</v>
      </c>
      <c r="K9118" s="92" t="s">
        <v>14888</v>
      </c>
    </row>
    <row r="9119" spans="1:11" ht="15" x14ac:dyDescent="0.25">
      <c r="A9119" s="91">
        <v>289720</v>
      </c>
      <c r="B9119" s="92" t="s">
        <v>18151</v>
      </c>
      <c r="C9119" s="92" t="s">
        <v>18152</v>
      </c>
      <c r="D9119" s="93" t="s">
        <v>275</v>
      </c>
      <c r="E9119" s="94">
        <v>19913</v>
      </c>
      <c r="F9119" s="94">
        <v>5123</v>
      </c>
      <c r="G9119" s="91">
        <v>489</v>
      </c>
      <c r="H9119" s="91">
        <v>2014</v>
      </c>
      <c r="I9119" s="91">
        <v>2010</v>
      </c>
      <c r="J9119" s="94">
        <v>3312</v>
      </c>
      <c r="K9119" s="92" t="s">
        <v>14888</v>
      </c>
    </row>
    <row r="9120" spans="1:11" ht="15" x14ac:dyDescent="0.25">
      <c r="A9120" s="91">
        <v>354979</v>
      </c>
      <c r="B9120" s="92" t="s">
        <v>18153</v>
      </c>
      <c r="C9120" s="92" t="s">
        <v>18154</v>
      </c>
      <c r="D9120" s="93" t="s">
        <v>275</v>
      </c>
      <c r="E9120" s="94">
        <v>17073</v>
      </c>
      <c r="F9120" s="94">
        <v>5122</v>
      </c>
      <c r="G9120" s="91">
        <v>362</v>
      </c>
      <c r="H9120" s="91">
        <v>2016</v>
      </c>
      <c r="I9120" s="91">
        <v>2010</v>
      </c>
      <c r="J9120" s="94">
        <v>2839</v>
      </c>
      <c r="K9120" s="92" t="s">
        <v>14888</v>
      </c>
    </row>
    <row r="9121" spans="1:11" ht="15" x14ac:dyDescent="0.25">
      <c r="A9121" s="91">
        <v>27902</v>
      </c>
      <c r="B9121" s="92" t="s">
        <v>18155</v>
      </c>
      <c r="C9121" s="92" t="s">
        <v>18156</v>
      </c>
      <c r="D9121" s="93" t="s">
        <v>275</v>
      </c>
      <c r="E9121" s="94">
        <v>1645</v>
      </c>
      <c r="F9121" s="91" t="s">
        <v>18157</v>
      </c>
      <c r="G9121" s="91">
        <v>508</v>
      </c>
      <c r="H9121" s="91">
        <v>2005</v>
      </c>
      <c r="I9121" s="91">
        <v>2000</v>
      </c>
      <c r="J9121" s="94">
        <v>2735</v>
      </c>
      <c r="K9121" s="92" t="s">
        <v>14888</v>
      </c>
    </row>
  </sheetData>
  <mergeCells count="1">
    <mergeCell ref="C4965:D4965"/>
  </mergeCells>
  <hyperlinks>
    <hyperlink ref="B5502" r:id="rId1"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E9"/>
  <sheetViews>
    <sheetView workbookViewId="0">
      <pane ySplit="1" topLeftCell="A2" activePane="bottomLeft" state="frozen"/>
      <selection pane="bottomLeft" activeCell="B3" sqref="B3"/>
    </sheetView>
  </sheetViews>
  <sheetFormatPr defaultColWidth="12.5703125" defaultRowHeight="15.75" customHeight="1" x14ac:dyDescent="0.2"/>
  <cols>
    <col min="2" max="2" width="16.5703125" customWidth="1"/>
    <col min="3" max="3" width="15.7109375" customWidth="1"/>
    <col min="4" max="4" width="14.140625" customWidth="1"/>
    <col min="5" max="5" width="15.28515625" customWidth="1"/>
  </cols>
  <sheetData>
    <row r="1" spans="1:5" x14ac:dyDescent="0.25">
      <c r="A1" s="100" t="s">
        <v>18158</v>
      </c>
      <c r="B1" s="82" t="s">
        <v>266</v>
      </c>
      <c r="C1" s="82" t="s">
        <v>267</v>
      </c>
      <c r="D1" s="82" t="s">
        <v>268</v>
      </c>
      <c r="E1" s="83" t="s">
        <v>269</v>
      </c>
    </row>
    <row r="2" spans="1:5" x14ac:dyDescent="0.25">
      <c r="A2" s="90" t="s">
        <v>257</v>
      </c>
      <c r="B2" s="101">
        <v>9120</v>
      </c>
      <c r="C2" s="102">
        <v>9120</v>
      </c>
      <c r="D2" s="102">
        <v>9120</v>
      </c>
      <c r="E2" s="103">
        <v>9119</v>
      </c>
    </row>
    <row r="3" spans="1:5" x14ac:dyDescent="0.25">
      <c r="A3" s="90" t="s">
        <v>258</v>
      </c>
      <c r="B3" s="104">
        <v>5214401</v>
      </c>
      <c r="C3" s="105">
        <v>6679976</v>
      </c>
      <c r="D3" s="105">
        <v>2046416</v>
      </c>
      <c r="E3" s="106">
        <v>2004635</v>
      </c>
    </row>
    <row r="4" spans="1:5" x14ac:dyDescent="0.25">
      <c r="A4" s="90" t="s">
        <v>259</v>
      </c>
      <c r="B4" s="101">
        <v>1484082</v>
      </c>
      <c r="C4" s="107">
        <v>704942</v>
      </c>
      <c r="D4" s="107">
        <v>3288392</v>
      </c>
      <c r="E4" s="108">
        <v>1742713</v>
      </c>
    </row>
    <row r="5" spans="1:5" x14ac:dyDescent="0.25">
      <c r="A5" s="90" t="s">
        <v>260</v>
      </c>
      <c r="B5" s="104">
        <v>31</v>
      </c>
      <c r="C5" s="109" t="s">
        <v>18107</v>
      </c>
      <c r="D5" s="109">
        <v>300</v>
      </c>
      <c r="E5" s="110">
        <v>1902</v>
      </c>
    </row>
    <row r="6" spans="1:5" x14ac:dyDescent="0.25">
      <c r="A6" s="111">
        <v>0.25</v>
      </c>
      <c r="B6" s="101">
        <v>191935</v>
      </c>
      <c r="C6" s="107">
        <v>615575</v>
      </c>
      <c r="D6" s="102">
        <v>470</v>
      </c>
      <c r="E6" s="103">
        <v>1998</v>
      </c>
    </row>
    <row r="7" spans="1:5" x14ac:dyDescent="0.25">
      <c r="A7" s="111">
        <v>0.5</v>
      </c>
      <c r="B7" s="104">
        <v>313255</v>
      </c>
      <c r="C7" s="105">
        <v>6685</v>
      </c>
      <c r="D7" s="109" t="s">
        <v>18159</v>
      </c>
      <c r="E7" s="110">
        <v>2010</v>
      </c>
    </row>
    <row r="8" spans="1:5" x14ac:dyDescent="0.25">
      <c r="A8" s="111">
        <v>0.75</v>
      </c>
      <c r="B8" s="101">
        <v>5849275</v>
      </c>
      <c r="C8" s="102" t="s">
        <v>4422</v>
      </c>
      <c r="D8" s="102">
        <v>2025</v>
      </c>
      <c r="E8" s="103">
        <v>2017</v>
      </c>
    </row>
    <row r="9" spans="1:5" x14ac:dyDescent="0.25">
      <c r="A9" s="90" t="s">
        <v>261</v>
      </c>
      <c r="B9" s="112">
        <v>600232</v>
      </c>
      <c r="C9" s="113">
        <v>8712</v>
      </c>
      <c r="D9" s="114">
        <v>37871</v>
      </c>
      <c r="E9" s="115">
        <v>2025</v>
      </c>
    </row>
  </sheetData>
  <dataValidations count="1">
    <dataValidation type="custom" allowBlank="1" showDropDown="1" sqref="B2:B9" xr:uid="{00000000-0002-0000-0D00-000000000000}">
      <formula1>AND(ISNUMBER(B2),(NOT(OR(NOT(ISERROR(DATEVALUE(B2))), AND(ISNUMBER(B2), LEFT(CELL("format", B2))="D")))))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D4"/>
  <sheetViews>
    <sheetView workbookViewId="0">
      <pane ySplit="1" topLeftCell="A2" activePane="bottomLeft" state="frozen"/>
      <selection pane="bottomLeft" activeCell="B3" sqref="B3"/>
    </sheetView>
  </sheetViews>
  <sheetFormatPr defaultColWidth="12.5703125" defaultRowHeight="15.75" customHeight="1" x14ac:dyDescent="0.2"/>
  <cols>
    <col min="2" max="2" width="16.5703125" customWidth="1"/>
    <col min="3" max="3" width="15.7109375" customWidth="1"/>
    <col min="4" max="4" width="14.140625" customWidth="1"/>
  </cols>
  <sheetData>
    <row r="1" spans="1:4" x14ac:dyDescent="0.25">
      <c r="A1" s="100" t="s">
        <v>18158</v>
      </c>
      <c r="B1" s="82" t="s">
        <v>266</v>
      </c>
      <c r="C1" s="82" t="s">
        <v>267</v>
      </c>
      <c r="D1" s="83" t="s">
        <v>268</v>
      </c>
    </row>
    <row r="2" spans="1:4" x14ac:dyDescent="0.25">
      <c r="A2" s="90" t="s">
        <v>266</v>
      </c>
      <c r="B2" s="101">
        <v>1</v>
      </c>
      <c r="C2" s="107">
        <v>102702</v>
      </c>
      <c r="D2" s="108">
        <v>201841</v>
      </c>
    </row>
    <row r="3" spans="1:4" x14ac:dyDescent="0.25">
      <c r="A3" s="90" t="s">
        <v>267</v>
      </c>
      <c r="B3" s="104">
        <v>102702</v>
      </c>
      <c r="C3" s="109">
        <v>1</v>
      </c>
      <c r="D3" s="106">
        <v>288977</v>
      </c>
    </row>
    <row r="4" spans="1:4" x14ac:dyDescent="0.25">
      <c r="A4" s="90" t="s">
        <v>268</v>
      </c>
      <c r="B4" s="116">
        <v>201841</v>
      </c>
      <c r="C4" s="117">
        <v>288977</v>
      </c>
      <c r="D4" s="118">
        <v>1</v>
      </c>
    </row>
  </sheetData>
  <dataValidations count="1">
    <dataValidation type="custom" allowBlank="1" showDropDown="1" sqref="B2:B4" xr:uid="{00000000-0002-0000-0E00-000000000000}">
      <formula1>AND(ISNUMBER(B2),(NOT(OR(NOT(ISERROR(DATEVALUE(B2))), AND(ISNUMBER(B2), LEFT(CELL("format", B2))="D")))))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my_lettuce_dataset</vt:lpstr>
      <vt:lpstr>my_stats</vt:lpstr>
      <vt:lpstr>my_pt</vt:lpstr>
      <vt:lpstr>my_SOW+results</vt:lpstr>
      <vt:lpstr>my_SOW+results+DAphases</vt:lpstr>
      <vt:lpstr>my_data_analysis_phases</vt:lpstr>
      <vt:lpstr>my_pt_vars_summary</vt:lpstr>
      <vt:lpstr>source_lettuce_dataset</vt:lpstr>
      <vt:lpstr>source_SOW</vt:lpstr>
      <vt:lpstr>GPT_SOW</vt:lpstr>
      <vt:lpstr>GPT_modified_lettuce_dataset</vt:lpstr>
      <vt:lpstr>GPT_lettuce_dataset_EDA_summary</vt:lpstr>
      <vt:lpstr>GPT_modified_movies_dataset</vt:lpstr>
      <vt:lpstr>GPT_movies_dataset_EDA_Summary</vt:lpstr>
      <vt:lpstr>GPT_correlation_analysis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Гудиев Зелимхан Куйраевич</dc:creator>
  <cp:lastModifiedBy>Zelimkhan Gudiev</cp:lastModifiedBy>
  <dcterms:created xsi:type="dcterms:W3CDTF">2025-10-13T04:36:40Z</dcterms:created>
  <dcterms:modified xsi:type="dcterms:W3CDTF">2025-10-13T04:36:41Z</dcterms:modified>
</cp:coreProperties>
</file>